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charts/chart1.xml" ContentType="application/vnd.openxmlformats-officedocument.drawingml.chart+xml"/>
  <Override PartName="/xl/queryTables/queryTable2.xml" ContentType="application/vnd.openxmlformats-officedocument.spreadsheetml.queryTable+xml"/>
  <Override PartName="/xl/drawings/drawing3.xml" ContentType="application/vnd.openxmlformats-officedocument.drawing+xml"/>
  <Override PartName="/xl/queryTables/queryTable3.xml" ContentType="application/vnd.openxmlformats-officedocument.spreadsheetml.queryTabl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queryTables/queryTable4.xml" ContentType="application/vnd.openxmlformats-officedocument.spreadsheetml.queryTable+xml"/>
  <Override PartName="/xl/drawings/drawing4.xml" ContentType="application/vnd.openxmlformats-officedocument.drawing+xml"/>
  <Override PartName="/xl/queryTables/queryTable5.xml" ContentType="application/vnd.openxmlformats-officedocument.spreadsheetml.queryTable+xml"/>
  <Override PartName="/xl/charts/chart3.xml" ContentType="application/vnd.openxmlformats-officedocument.drawingml.chart+xml"/>
  <Override PartName="/xl/queryTables/queryTable6.xml" ContentType="application/vnd.openxmlformats-officedocument.spreadsheetml.queryTable+xml"/>
  <Override PartName="/xl/drawings/drawing5.xml" ContentType="application/vnd.openxmlformats-officedocument.drawing+xml"/>
  <Override PartName="/xl/queryTables/queryTable7.xml" ContentType="application/vnd.openxmlformats-officedocument.spreadsheetml.queryTable+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queryTables/queryTable8.xml" ContentType="application/vnd.openxmlformats-officedocument.spreadsheetml.queryTable+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queryTables/queryTable9.xml" ContentType="application/vnd.openxmlformats-officedocument.spreadsheetml.queryTable+xml"/>
  <Override PartName="/xl/charts/chart8.xml" ContentType="application/vnd.openxmlformats-officedocument.drawingml.chart+xml"/>
  <Override PartName="/xl/queryTables/queryTable10.xml" ContentType="application/vnd.openxmlformats-officedocument.spreadsheetml.queryTable+xml"/>
  <Override PartName="/xl/drawings/drawing8.xml" ContentType="application/vnd.openxmlformats-officedocument.drawing+xml"/>
  <Override PartName="/xl/queryTables/queryTable11.xml" ContentType="application/vnd.openxmlformats-officedocument.spreadsheetml.queryTable+xml"/>
  <Override PartName="/xl/charts/chart9.xml" ContentType="application/vnd.openxmlformats-officedocument.drawingml.chart+xml"/>
  <Override PartName="/xl/queryTables/queryTable12.xml" ContentType="application/vnd.openxmlformats-officedocument.spreadsheetml.queryTable+xml"/>
  <Override PartName="/xl/drawings/drawing9.xml" ContentType="application/vnd.openxmlformats-officedocument.drawing+xml"/>
  <Override PartName="/xl/queryTables/queryTable13.xml" ContentType="application/vnd.openxmlformats-officedocument.spreadsheetml.queryTable+xml"/>
  <Override PartName="/xl/charts/chart10.xml" ContentType="application/vnd.openxmlformats-officedocument.drawingml.chart+xml"/>
  <Override PartName="/xl/drawings/drawing10.xml" ContentType="application/vnd.openxmlformats-officedocument.drawing+xml"/>
  <Override PartName="/xl/queryTables/queryTable14.xml" ContentType="application/vnd.openxmlformats-officedocument.spreadsheetml.queryTable+xml"/>
  <Override PartName="/xl/charts/chart11.xml" ContentType="application/vnd.openxmlformats-officedocument.drawingml.chart+xml"/>
  <Override PartName="/xl/drawings/drawing11.xml" ContentType="application/vnd.openxmlformats-officedocument.drawing+xml"/>
  <Override PartName="/xl/queryTables/queryTable15.xml" ContentType="application/vnd.openxmlformats-officedocument.spreadsheetml.queryTable+xml"/>
  <Override PartName="/xl/charts/chart12.xml" ContentType="application/vnd.openxmlformats-officedocument.drawingml.chart+xml"/>
  <Override PartName="/xl/drawings/drawing12.xml" ContentType="application/vnd.openxmlformats-officedocument.drawing+xml"/>
  <Override PartName="/xl/queryTables/queryTable16.xml" ContentType="application/vnd.openxmlformats-officedocument.spreadsheetml.queryTable+xml"/>
  <Override PartName="/xl/charts/chart13.xml" ContentType="application/vnd.openxmlformats-officedocument.drawingml.chart+xml"/>
  <Override PartName="/xl/drawings/drawing13.xml" ContentType="application/vnd.openxmlformats-officedocument.drawing+xml"/>
  <Override PartName="/xl/queryTables/queryTable17.xml" ContentType="application/vnd.openxmlformats-officedocument.spreadsheetml.queryTable+xml"/>
  <Override PartName="/xl/charts/chart14.xml" ContentType="application/vnd.openxmlformats-officedocument.drawingml.chart+xml"/>
  <Override PartName="/xl/drawings/drawing14.xml" ContentType="application/vnd.openxmlformats-officedocument.drawing+xml"/>
  <Override PartName="/xl/queryTables/queryTable18.xml" ContentType="application/vnd.openxmlformats-officedocument.spreadsheetml.queryTable+xml"/>
  <Override PartName="/xl/charts/chart15.xml" ContentType="application/vnd.openxmlformats-officedocument.drawingml.chart+xml"/>
  <Override PartName="/xl/drawings/drawing15.xml" ContentType="application/vnd.openxmlformats-officedocument.drawing+xml"/>
  <Override PartName="/xl/queryTables/queryTable19.xml" ContentType="application/vnd.openxmlformats-officedocument.spreadsheetml.queryTable+xml"/>
  <Override PartName="/xl/charts/chart16.xml" ContentType="application/vnd.openxmlformats-officedocument.drawingml.chart+xml"/>
  <Override PartName="/xl/drawings/drawing16.xml" ContentType="application/vnd.openxmlformats-officedocument.drawing+xml"/>
  <Override PartName="/xl/queryTables/queryTable20.xml" ContentType="application/vnd.openxmlformats-officedocument.spreadsheetml.queryTable+xml"/>
  <Override PartName="/xl/charts/chart17.xml" ContentType="application/vnd.openxmlformats-officedocument.drawingml.chart+xml"/>
  <Override PartName="/xl/drawings/drawing17.xml" ContentType="application/vnd.openxmlformats-officedocument.drawing+xml"/>
  <Override PartName="/xl/queryTables/queryTable21.xml" ContentType="application/vnd.openxmlformats-officedocument.spreadsheetml.queryTable+xml"/>
  <Override PartName="/xl/charts/chart18.xml" ContentType="application/vnd.openxmlformats-officedocument.drawingml.chart+xml"/>
  <Override PartName="/xl/drawings/drawing18.xml" ContentType="application/vnd.openxmlformats-officedocument.drawing+xml"/>
  <Override PartName="/xl/queryTables/queryTable22.xml" ContentType="application/vnd.openxmlformats-officedocument.spreadsheetml.queryTable+xml"/>
  <Override PartName="/xl/charts/chart19.xml" ContentType="application/vnd.openxmlformats-officedocument.drawingml.chart+xml"/>
  <Override PartName="/xl/drawings/drawing19.xml" ContentType="application/vnd.openxmlformats-officedocument.drawing+xml"/>
  <Override PartName="/xl/queryTables/queryTable23.xml" ContentType="application/vnd.openxmlformats-officedocument.spreadsheetml.queryTable+xml"/>
  <Override PartName="/xl/charts/chart20.xml" ContentType="application/vnd.openxmlformats-officedocument.drawingml.chart+xml"/>
  <Override PartName="/xl/drawings/drawing20.xml" ContentType="application/vnd.openxmlformats-officedocument.drawing+xml"/>
  <Override PartName="/xl/queryTables/queryTable24.xml" ContentType="application/vnd.openxmlformats-officedocument.spreadsheetml.queryTable+xml"/>
  <Override PartName="/xl/charts/chart21.xml" ContentType="application/vnd.openxmlformats-officedocument.drawingml.chart+xml"/>
  <Override PartName="/xl/drawings/drawing21.xml" ContentType="application/vnd.openxmlformats-officedocument.drawing+xml"/>
  <Override PartName="/xl/queryTables/queryTable25.xml" ContentType="application/vnd.openxmlformats-officedocument.spreadsheetml.queryTable+xml"/>
  <Override PartName="/xl/charts/chart22.xml" ContentType="application/vnd.openxmlformats-officedocument.drawingml.chart+xml"/>
  <Override PartName="/xl/drawings/drawing22.xml" ContentType="application/vnd.openxmlformats-officedocument.drawing+xml"/>
  <Override PartName="/xl/queryTables/queryTable26.xml" ContentType="application/vnd.openxmlformats-officedocument.spreadsheetml.queryTable+xml"/>
  <Override PartName="/xl/charts/chart23.xml" ContentType="application/vnd.openxmlformats-officedocument.drawingml.chart+xml"/>
  <Override PartName="/xl/drawings/drawing23.xml" ContentType="application/vnd.openxmlformats-officedocument.drawing+xml"/>
  <Override PartName="/xl/queryTables/queryTable27.xml" ContentType="application/vnd.openxmlformats-officedocument.spreadsheetml.queryTable+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queryTables/queryTable28.xml" ContentType="application/vnd.openxmlformats-officedocument.spreadsheetml.queryTable+xml"/>
  <Override PartName="/xl/queryTables/queryTable29.xml" ContentType="application/vnd.openxmlformats-officedocument.spreadsheetml.queryTable+xml"/>
  <Override PartName="/xl/drawings/drawing25.xml" ContentType="application/vnd.openxmlformats-officedocument.drawing+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queryTables/queryTable30.xml" ContentType="application/vnd.openxmlformats-officedocument.spreadsheetml.queryTable+xml"/>
  <Override PartName="/xl/drawings/drawing26.xml" ContentType="application/vnd.openxmlformats-officedocument.drawing+xml"/>
  <Override PartName="/xl/queryTables/queryTable31.xml" ContentType="application/vnd.openxmlformats-officedocument.spreadsheetml.queryTable+xml"/>
  <Override PartName="/xl/charts/chart27.xml" ContentType="application/vnd.openxmlformats-officedocument.drawingml.chart+xml"/>
  <Override PartName="/xl/charts/chart28.xml" ContentType="application/vnd.openxmlformats-officedocument.drawingml.chart+xml"/>
  <Override PartName="/xl/queryTables/queryTable32.xml" ContentType="application/vnd.openxmlformats-officedocument.spreadsheetml.queryTable+xml"/>
  <Override PartName="/xl/drawings/drawing27.xml" ContentType="application/vnd.openxmlformats-officedocument.drawing+xml"/>
  <Override PartName="/xl/queryTables/queryTable33.xml" ContentType="application/vnd.openxmlformats-officedocument.spreadsheetml.queryTable+xml"/>
  <Override PartName="/xl/charts/chart29.xml" ContentType="application/vnd.openxmlformats-officedocument.drawingml.chart+xml"/>
  <Override PartName="/xl/charts/chart30.xml" ContentType="application/vnd.openxmlformats-officedocument.drawingml.chart+xml"/>
  <Override PartName="/xl/queryTables/queryTable34.xml" ContentType="application/vnd.openxmlformats-officedocument.spreadsheetml.queryTable+xml"/>
  <Override PartName="/xl/drawings/drawing28.xml" ContentType="application/vnd.openxmlformats-officedocument.drawing+xml"/>
  <Override PartName="/xl/queryTables/queryTable35.xml" ContentType="application/vnd.openxmlformats-officedocument.spreadsheetml.queryTable+xml"/>
  <Override PartName="/xl/charts/chart31.xml" ContentType="application/vnd.openxmlformats-officedocument.drawingml.chart+xml"/>
  <Override PartName="/xl/charts/chart32.xml" ContentType="application/vnd.openxmlformats-officedocument.drawingml.chart+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drawings/drawing29.xml" ContentType="application/vnd.openxmlformats-officedocument.drawing+xml"/>
  <Override PartName="/xl/queryTables/queryTable39.xml" ContentType="application/vnd.openxmlformats-officedocument.spreadsheetml.queryTable+xml"/>
  <Override PartName="/xl/charts/chart33.xml" ContentType="application/vnd.openxmlformats-officedocument.drawingml.chart+xml"/>
  <Override PartName="/xl/drawings/drawing30.xml" ContentType="application/vnd.openxmlformats-officedocument.drawing+xml"/>
  <Override PartName="/xl/queryTables/queryTable40.xml" ContentType="application/vnd.openxmlformats-officedocument.spreadsheetml.queryTable+xml"/>
  <Override PartName="/xl/charts/chart34.xml" ContentType="application/vnd.openxmlformats-officedocument.drawingml.chart+xml"/>
  <Override PartName="/xl/charts/chart35.xml" ContentType="application/vnd.openxmlformats-officedocument.drawingml.chart+xml"/>
  <Override PartName="/xl/queryTables/queryTable4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aveExternalLinkValues="0" codeName="ThisWorkbook"/>
  <mc:AlternateContent xmlns:mc="http://schemas.openxmlformats.org/markup-compatibility/2006">
    <mc:Choice Requires="x15">
      <x15ac:absPath xmlns:x15ac="http://schemas.microsoft.com/office/spreadsheetml/2010/11/ac" url="\\10.238.199.22\dansep-estad\Ligas del CE y CV\ACTUALIZACION 2\2023\"/>
    </mc:Choice>
  </mc:AlternateContent>
  <xr:revisionPtr revIDLastSave="0" documentId="13_ncr:1_{67D04801-EF04-40F0-9E5E-912DC4735DF5}" xr6:coauthVersionLast="47" xr6:coauthVersionMax="47" xr10:uidLastSave="{00000000-0000-0000-0000-000000000000}"/>
  <bookViews>
    <workbookView xWindow="-120" yWindow="-120" windowWidth="29040" windowHeight="15840" tabRatio="942" xr2:uid="{00000000-000D-0000-FFFF-FFFF00000000}"/>
  </bookViews>
  <sheets>
    <sheet name="PORTADA" sheetId="902" r:id="rId1"/>
    <sheet name="INDICE" sheetId="947" r:id="rId2"/>
    <sheet name="Pág-3-Res" sheetId="899" r:id="rId3"/>
    <sheet name="Pág-4-Grá-PP-F" sheetId="904" r:id="rId4"/>
    <sheet name="Pág-5-Tab-ING-EGR" sheetId="948" r:id="rId5"/>
    <sheet name="Pág-6-Tab-ING-EGR" sheetId="949" r:id="rId6"/>
    <sheet name="Pág-7-Tab-PP-EF" sheetId="905" r:id="rId7"/>
    <sheet name="Pág-8-Grá-PP" sheetId="906" r:id="rId8"/>
    <sheet name="Pág-9-Tab-CPP" sheetId="907" r:id="rId9"/>
    <sheet name="Pág-10-Grá-CPP" sheetId="908" r:id="rId10"/>
    <sheet name="Pág-11-Grá-CPP" sheetId="909" r:id="rId11"/>
    <sheet name="Pág-12-Grá-DCP" sheetId="910" r:id="rId12"/>
    <sheet name="Pág-13-Tab-NC" sheetId="911" r:id="rId13"/>
    <sheet name="Pág-14-Grá-SP" sheetId="912" r:id="rId14"/>
    <sheet name="Pág-15-Tab-TCI" sheetId="950" r:id="rId15"/>
    <sheet name="Pág-16-26-Tab-CSP" sheetId="914" r:id="rId16"/>
    <sheet name="Pág-27-Grá-CF" sheetId="915" r:id="rId17"/>
    <sheet name="Pág-28-Tab-CF (1)" sheetId="917" r:id="rId18"/>
    <sheet name="Pág-29-Tab-CF (2)" sheetId="918" r:id="rId19"/>
    <sheet name="Pág-30-Tab-CF (3)" sheetId="919" r:id="rId20"/>
    <sheet name="Pág-31-Tab-CF (4)" sheetId="920" r:id="rId21"/>
    <sheet name="Pág-32-Tab-CF (5)" sheetId="921" r:id="rId22"/>
    <sheet name="Pág-33-Tab-CF (6)" sheetId="922" r:id="rId23"/>
    <sheet name="Pág-34-Tab-CF (7)" sheetId="923" r:id="rId24"/>
    <sheet name="Pág-35-Tab-CF (8)" sheetId="924" r:id="rId25"/>
    <sheet name="Pág-36-Tab-CF (9)" sheetId="925" r:id="rId26"/>
    <sheet name="Pág-37-Tab-CF (10)" sheetId="926" r:id="rId27"/>
    <sheet name="Pág-38-Tab-CF (11)" sheetId="927" r:id="rId28"/>
    <sheet name="Pág-39-Tab-CF (12)" sheetId="928" r:id="rId29"/>
    <sheet name="Pág-40-Tab-CF (13)" sheetId="929" r:id="rId30"/>
    <sheet name="Pág-41-Tab-CF (14)" sheetId="930" r:id="rId31"/>
    <sheet name="PPPAMGEEF_TAB_PAG_42" sheetId="933" r:id="rId32"/>
    <sheet name="PAG_43_PPPAMGE_GRA" sheetId="934" r:id="rId33"/>
    <sheet name="PAG_44_PPGEFSJS_TAB" sheetId="935" r:id="rId34"/>
    <sheet name="PAG-45-NIVEL_ESCOL" sheetId="951" r:id="rId35"/>
    <sheet name="PAG-46_ESCOL_SITJUR" sheetId="952" r:id="rId36"/>
    <sheet name="PAG-47_ESCOL_SITJURFS" sheetId="953" r:id="rId37"/>
    <sheet name="PAG-48_GRAF_ESCOL" sheetId="954" r:id="rId38"/>
    <sheet name="Pág-49-Tab-BLA" sheetId="931" r:id="rId39"/>
    <sheet name="Pág-50-Grá-BLA" sheetId="936" r:id="rId40"/>
    <sheet name="Pág-51-Tab-PLV" sheetId="937" r:id="rId41"/>
    <sheet name="Pág-52-Grá-PLV" sheetId="938" r:id="rId42"/>
    <sheet name="Pág-53-Tab-RAPLV" sheetId="939" r:id="rId43"/>
    <sheet name="Pág-54-Grá-RAPLV" sheetId="940" r:id="rId44"/>
    <sheet name="Pág-55-Tab-IP(1)" sheetId="941" r:id="rId45"/>
    <sheet name="Pág-56-Tab-IP(2)" sheetId="942" r:id="rId46"/>
    <sheet name="Pág-57-Tab-NII" sheetId="943" r:id="rId47"/>
    <sheet name="Pág-58-Grá-NII" sheetId="944" r:id="rId48"/>
    <sheet name="Pág-59-Grá-NIII" sheetId="945" r:id="rId49"/>
    <sheet name="Pág-60-Tab-TIE" sheetId="955" r:id="rId50"/>
  </sheets>
  <externalReferences>
    <externalReference r:id="rId51"/>
    <externalReference r:id="rId52"/>
  </externalReferences>
  <definedNames>
    <definedName name="_Fill" localSheetId="1" hidden="1">#REF!</definedName>
    <definedName name="_Fill" localSheetId="14" hidden="1">#REF!</definedName>
    <definedName name="_Fill" localSheetId="34" hidden="1">#REF!</definedName>
    <definedName name="_Fill" localSheetId="35" hidden="1">#REF!</definedName>
    <definedName name="_Fill" localSheetId="36" hidden="1">#REF!</definedName>
    <definedName name="_Fill" localSheetId="37" hidden="1">#REF!</definedName>
    <definedName name="_Fill" localSheetId="4" hidden="1">#REF!</definedName>
    <definedName name="_Fill" localSheetId="49" hidden="1">#REF!</definedName>
    <definedName name="_Fill" localSheetId="5" hidden="1">#REF!</definedName>
    <definedName name="_Fill" hidden="1">#REF!</definedName>
    <definedName name="_xlnm._FilterDatabase" localSheetId="12" hidden="1">'Pág-13-Tab-NC'!$A$4:$K$5</definedName>
    <definedName name="_Key1" localSheetId="1" hidden="1">#REF!</definedName>
    <definedName name="_Key1" localSheetId="14" hidden="1">#REF!</definedName>
    <definedName name="_Key1" localSheetId="36" hidden="1">#REF!</definedName>
    <definedName name="_Key1" localSheetId="4" hidden="1">#REF!</definedName>
    <definedName name="_Key1" localSheetId="49" hidden="1">#REF!</definedName>
    <definedName name="_Key1" localSheetId="5" hidden="1">#REF!</definedName>
    <definedName name="_Key1" hidden="1">#REF!</definedName>
    <definedName name="_Key2" localSheetId="1" hidden="1">#REF!</definedName>
    <definedName name="_Key2" localSheetId="14" hidden="1">#REF!</definedName>
    <definedName name="_Key2" localSheetId="36" hidden="1">#REF!</definedName>
    <definedName name="_Key2" localSheetId="4" hidden="1">#REF!</definedName>
    <definedName name="_Key2" localSheetId="49" hidden="1">#REF!</definedName>
    <definedName name="_Key2" localSheetId="5" hidden="1">#REF!</definedName>
    <definedName name="_Key2" hidden="1">#REF!</definedName>
    <definedName name="_Order1" hidden="1">255</definedName>
    <definedName name="_Order2" hidden="1">255</definedName>
    <definedName name="_Sort" localSheetId="1" hidden="1">#REF!</definedName>
    <definedName name="_Sort" localSheetId="14"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4" hidden="1">#REF!</definedName>
    <definedName name="_Sort" localSheetId="49" hidden="1">#REF!</definedName>
    <definedName name="_Sort" localSheetId="5" hidden="1">#REF!</definedName>
    <definedName name="_Sort" hidden="1">#REF!</definedName>
    <definedName name="_xlnm.Print_Area" localSheetId="1">INDICE!$A$1:$E$90</definedName>
    <definedName name="_xlnm.Print_Area" localSheetId="32">PAG_43_PPPAMGE_GRA!$A$1:$L$37</definedName>
    <definedName name="_xlnm.Print_Area" localSheetId="33">PAG_44_PPGEFSJS_TAB!$A$1:$Q$24</definedName>
    <definedName name="_xlnm.Print_Area" localSheetId="9">'Pág-10-Grá-CPP'!$A$1:$O$44</definedName>
    <definedName name="_xlnm.Print_Area" localSheetId="10">'Pág-11-Grá-CPP'!$A$1:$O$47</definedName>
    <definedName name="_xlnm.Print_Area" localSheetId="11">'Pág-12-Grá-DCP'!$A$1:$L$28</definedName>
    <definedName name="_xlnm.Print_Area" localSheetId="12">'Pág-13-Tab-NC'!$A$1:$K$62</definedName>
    <definedName name="_xlnm.Print_Area" localSheetId="13">'Pág-14-Grá-SP'!$A$1:$M$77</definedName>
    <definedName name="_xlnm.Print_Area" localSheetId="16">'Pág-27-Grá-CF'!$A$1:$L$42</definedName>
    <definedName name="_xlnm.Print_Area" localSheetId="17">'Pág-28-Tab-CF (1)'!$A$1:$Y$49</definedName>
    <definedName name="_xlnm.Print_Area" localSheetId="18">'Pág-29-Tab-CF (2)'!$A$1:$Y$49</definedName>
    <definedName name="_xlnm.Print_Area" localSheetId="19">'Pág-30-Tab-CF (3)'!$A$1:$Y$49</definedName>
    <definedName name="_xlnm.Print_Area" localSheetId="20">'Pág-31-Tab-CF (4)'!$A$1:$Y$49</definedName>
    <definedName name="_xlnm.Print_Area" localSheetId="21">'Pág-32-Tab-CF (5)'!$A$1:$Y$49</definedName>
    <definedName name="_xlnm.Print_Area" localSheetId="22">'Pág-33-Tab-CF (6)'!$A$1:$Y$49</definedName>
    <definedName name="_xlnm.Print_Area" localSheetId="23">'Pág-34-Tab-CF (7)'!$A$1:$Y$49</definedName>
    <definedName name="_xlnm.Print_Area" localSheetId="24">'Pág-35-Tab-CF (8)'!$A$1:$Y$49</definedName>
    <definedName name="_xlnm.Print_Area" localSheetId="25">'Pág-36-Tab-CF (9)'!$A$1:$Y$49</definedName>
    <definedName name="_xlnm.Print_Area" localSheetId="26">'Pág-37-Tab-CF (10)'!$A$1:$Y$49</definedName>
    <definedName name="_xlnm.Print_Area" localSheetId="27">'Pág-38-Tab-CF (11)'!$A$1:$Y$49</definedName>
    <definedName name="_xlnm.Print_Area" localSheetId="28">'Pág-39-Tab-CF (12)'!$A$1:$Y$49</definedName>
    <definedName name="_xlnm.Print_Area" localSheetId="2">'Pág-3-Res'!$A$1:$P$54</definedName>
    <definedName name="_xlnm.Print_Area" localSheetId="29">'Pág-40-Tab-CF (13)'!$A$1:$Y$49</definedName>
    <definedName name="_xlnm.Print_Area" localSheetId="30">'Pág-41-Tab-CF (14)'!$A$1:$Y$49</definedName>
    <definedName name="_xlnm.Print_Area" localSheetId="34">'PAG-45-NIVEL_ESCOL'!$A$1:$V$64</definedName>
    <definedName name="_xlnm.Print_Area" localSheetId="35">'PAG-46_ESCOL_SITJUR'!$A$1:$Q$64</definedName>
    <definedName name="_xlnm.Print_Area" localSheetId="36">'PAG-47_ESCOL_SITJURFS'!$A$1:$P$31</definedName>
    <definedName name="_xlnm.Print_Area" localSheetId="37">'PAG-48_GRAF_ESCOL'!$A$1:$M$36</definedName>
    <definedName name="_xlnm.Print_Area" localSheetId="38">'Pág-49-Tab-BLA'!$A$1:$Q$50</definedName>
    <definedName name="_xlnm.Print_Area" localSheetId="3">'Pág-4-Grá-PP-F'!$A$1:$L$36</definedName>
    <definedName name="_xlnm.Print_Area" localSheetId="39">'Pág-50-Grá-BLA'!$A$1:$M$40</definedName>
    <definedName name="_xlnm.Print_Area" localSheetId="40">'Pág-51-Tab-PLV'!$A$1:$Q$48</definedName>
    <definedName name="_xlnm.Print_Area" localSheetId="41">'Pág-52-Grá-PLV'!$A$1:$M$38</definedName>
    <definedName name="_xlnm.Print_Area" localSheetId="42">'Pág-53-Tab-RAPLV'!$A$1:$Q$47</definedName>
    <definedName name="_xlnm.Print_Area" localSheetId="43">'Pág-54-Grá-RAPLV'!$A$1:$M$37</definedName>
    <definedName name="_xlnm.Print_Area" localSheetId="44">'Pág-55-Tab-IP(1)'!$A$1:$AK$52</definedName>
    <definedName name="_xlnm.Print_Area" localSheetId="45">'Pág-56-Tab-IP(2)'!$A$1:$S$52</definedName>
    <definedName name="_xlnm.Print_Area" localSheetId="46">'Pág-57-Tab-NII'!$A$1:$R$30</definedName>
    <definedName name="_xlnm.Print_Area" localSheetId="47">'Pág-58-Grá-NII'!$A$1:$M$39</definedName>
    <definedName name="_xlnm.Print_Area" localSheetId="48">'Pág-59-Grá-NIII'!$A$1:$N$44</definedName>
    <definedName name="_xlnm.Print_Area" localSheetId="4">'Pág-5-Tab-ING-EGR'!$A$1:$M$63</definedName>
    <definedName name="_xlnm.Print_Area" localSheetId="49">'Pág-60-Tab-TIE'!$A$1:$AF$46</definedName>
    <definedName name="_xlnm.Print_Area" localSheetId="5">'Pág-6-Tab-ING-EGR'!$A$1:$V$69</definedName>
    <definedName name="_xlnm.Print_Area" localSheetId="6">'Pág-7-Tab-PP-EF'!$A$1:$Z$67</definedName>
    <definedName name="_xlnm.Print_Area" localSheetId="7">'Pág-8-Grá-PP'!$A$1:$O$75</definedName>
    <definedName name="_xlnm.Print_Area" localSheetId="8">'Pág-9-Tab-CPP'!$A$1:$AA$45</definedName>
    <definedName name="_xlnm.Print_Area" localSheetId="0">PORTADA!$A$1:$O$33</definedName>
    <definedName name="_xlnm.Print_Area" localSheetId="31">PPPAMGEEF_TAB_PAG_42!$A$1:$M$63</definedName>
    <definedName name="b.c" localSheetId="1" hidden="1">{#N/A,#N/A,FALSE,"conc_ing";#N/A,#N/A,FALSE,"conc_ing";#N/A,#N/A,FALSE,"conc_ing"}</definedName>
    <definedName name="b.c" localSheetId="14" hidden="1">{#N/A,#N/A,FALSE,"conc_ing";#N/A,#N/A,FALSE,"conc_ing";#N/A,#N/A,FALSE,"conc_ing"}</definedName>
    <definedName name="b.c" localSheetId="34" hidden="1">{#N/A,#N/A,FALSE,"conc_ing";#N/A,#N/A,FALSE,"conc_ing";#N/A,#N/A,FALSE,"conc_ing"}</definedName>
    <definedName name="b.c" localSheetId="35" hidden="1">{#N/A,#N/A,FALSE,"conc_ing";#N/A,#N/A,FALSE,"conc_ing";#N/A,#N/A,FALSE,"conc_ing"}</definedName>
    <definedName name="b.c" localSheetId="36" hidden="1">{#N/A,#N/A,FALSE,"conc_ing";#N/A,#N/A,FALSE,"conc_ing";#N/A,#N/A,FALSE,"conc_ing"}</definedName>
    <definedName name="b.c" localSheetId="37"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 localSheetId="1" hidden="1">{#N/A,#N/A,FALSE,"conc_ing";#N/A,#N/A,FALSE,"conc_ing";#N/A,#N/A,FALSE,"conc_ing"}</definedName>
    <definedName name="bc" localSheetId="14" hidden="1">{#N/A,#N/A,FALSE,"conc_ing";#N/A,#N/A,FALSE,"conc_ing";#N/A,#N/A,FALSE,"conc_ing"}</definedName>
    <definedName name="bc" localSheetId="34" hidden="1">{#N/A,#N/A,FALSE,"conc_ing";#N/A,#N/A,FALSE,"conc_ing";#N/A,#N/A,FALSE,"conc_ing"}</definedName>
    <definedName name="bc" localSheetId="35" hidden="1">{#N/A,#N/A,FALSE,"conc_ing";#N/A,#N/A,FALSE,"conc_ing";#N/A,#N/A,FALSE,"conc_ing"}</definedName>
    <definedName name="bc" localSheetId="36" hidden="1">{#N/A,#N/A,FALSE,"conc_ing";#N/A,#N/A,FALSE,"conc_ing";#N/A,#N/A,FALSE,"conc_ing"}</definedName>
    <definedName name="bc" localSheetId="37"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C" localSheetId="1" hidden="1">{#N/A,#N/A,FALSE,"conc_ing";#N/A,#N/A,FALSE,"conc_ing";#N/A,#N/A,FALSE,"conc_ing"}</definedName>
    <definedName name="BCC" localSheetId="14" hidden="1">{#N/A,#N/A,FALSE,"conc_ing";#N/A,#N/A,FALSE,"conc_ing";#N/A,#N/A,FALSE,"conc_ing"}</definedName>
    <definedName name="BCC" localSheetId="34" hidden="1">{#N/A,#N/A,FALSE,"conc_ing";#N/A,#N/A,FALSE,"conc_ing";#N/A,#N/A,FALSE,"conc_ing"}</definedName>
    <definedName name="BCC" localSheetId="35" hidden="1">{#N/A,#N/A,FALSE,"conc_ing";#N/A,#N/A,FALSE,"conc_ing";#N/A,#N/A,FALSE,"conc_ing"}</definedName>
    <definedName name="BCC" localSheetId="36" hidden="1">{#N/A,#N/A,FALSE,"conc_ing";#N/A,#N/A,FALSE,"conc_ing";#N/A,#N/A,FALSE,"conc_ing"}</definedName>
    <definedName name="BCC" localSheetId="37" hidden="1">{#N/A,#N/A,FALSE,"conc_ing";#N/A,#N/A,FALSE,"conc_ing";#N/A,#N/A,FALSE,"conc_ing"}</definedName>
    <definedName name="BCC" localSheetId="4" hidden="1">{#N/A,#N/A,FALSE,"conc_ing";#N/A,#N/A,FALSE,"conc_ing";#N/A,#N/A,FALSE,"conc_ing"}</definedName>
    <definedName name="BCC" localSheetId="49" hidden="1">{#N/A,#N/A,FALSE,"conc_ing";#N/A,#N/A,FALSE,"conc_ing";#N/A,#N/A,FALSE,"conc_ing"}</definedName>
    <definedName name="BCC" localSheetId="5" hidden="1">{#N/A,#N/A,FALSE,"conc_ing";#N/A,#N/A,FALSE,"conc_ing";#N/A,#N/A,FALSE,"conc_ing"}</definedName>
    <definedName name="BCC" hidden="1">{#N/A,#N/A,FALSE,"conc_ing";#N/A,#N/A,FALSE,"conc_ing";#N/A,#N/A,FALSE,"conc_ing"}</definedName>
    <definedName name="CAnio" localSheetId="14">#REF!</definedName>
    <definedName name="CAnio" localSheetId="34">'[1]TOTAL CF Y EF'!#REF!</definedName>
    <definedName name="CAnio" localSheetId="35">'[1]TOTAL CF Y EF'!#REF!</definedName>
    <definedName name="CAnio" localSheetId="36">'PAG-47_ESCOL_SITJURFS'!#REF!</definedName>
    <definedName name="CAnio" localSheetId="37">'[1]TOTAL CF Y EF'!#REF!</definedName>
    <definedName name="CAnio" localSheetId="4">[2]PAG_45_NIVEL_ESCOL!#REF!</definedName>
    <definedName name="CAnio" localSheetId="49">#REF!</definedName>
    <definedName name="CAnio" localSheetId="5">[2]PAG_45_NIVEL_ESCOL!#REF!</definedName>
    <definedName name="CAnio">#REF!</definedName>
    <definedName name="CIdMes" localSheetId="1">#REF!</definedName>
    <definedName name="CIdMes" localSheetId="14">#REF!</definedName>
    <definedName name="CIdMes" localSheetId="34">'[1]TOTAL CF Y EF'!#REF!</definedName>
    <definedName name="CIdMes" localSheetId="35">'[1]TOTAL CF Y EF'!#REF!</definedName>
    <definedName name="CIdMes" localSheetId="36">'PAG-47_ESCOL_SITJURFS'!#REF!</definedName>
    <definedName name="CIdMes" localSheetId="37">'[1]TOTAL CF Y EF'!#REF!</definedName>
    <definedName name="CIdMes" localSheetId="4">#REF!</definedName>
    <definedName name="CIdMes" localSheetId="49">#REF!</definedName>
    <definedName name="CIdMes" localSheetId="5">#REF!</definedName>
    <definedName name="CIdMes">#REF!</definedName>
    <definedName name="CMes" localSheetId="1">#REF!</definedName>
    <definedName name="CMes" localSheetId="14">#REF!</definedName>
    <definedName name="CMes" localSheetId="34">'[1]TOTAL CF Y EF'!#REF!</definedName>
    <definedName name="CMes" localSheetId="35">'[1]TOTAL CF Y EF'!#REF!</definedName>
    <definedName name="CMes" localSheetId="36">'PAG-47_ESCOL_SITJURFS'!#REF!</definedName>
    <definedName name="CMes" localSheetId="37">'[1]TOTAL CF Y EF'!#REF!</definedName>
    <definedName name="CMes" localSheetId="4">#REF!</definedName>
    <definedName name="CMes" localSheetId="49">#REF!</definedName>
    <definedName name="CMes" localSheetId="5">#REF!</definedName>
    <definedName name="CMes">#REF!</definedName>
    <definedName name="D.F." localSheetId="1" hidden="1">{#N/A,#N/A,FALSE,"conc_ing";#N/A,#N/A,FALSE,"conc_ing";#N/A,#N/A,FALSE,"conc_ing"}</definedName>
    <definedName name="D.F." localSheetId="14" hidden="1">{#N/A,#N/A,FALSE,"conc_ing";#N/A,#N/A,FALSE,"conc_ing";#N/A,#N/A,FALSE,"conc_ing"}</definedName>
    <definedName name="D.F." localSheetId="34" hidden="1">{#N/A,#N/A,FALSE,"conc_ing";#N/A,#N/A,FALSE,"conc_ing";#N/A,#N/A,FALSE,"conc_ing"}</definedName>
    <definedName name="D.F." localSheetId="35" hidden="1">{#N/A,#N/A,FALSE,"conc_ing";#N/A,#N/A,FALSE,"conc_ing";#N/A,#N/A,FALSE,"conc_ing"}</definedName>
    <definedName name="D.F." localSheetId="36" hidden="1">{#N/A,#N/A,FALSE,"conc_ing";#N/A,#N/A,FALSE,"conc_ing";#N/A,#N/A,FALSE,"conc_ing"}</definedName>
    <definedName name="D.F." localSheetId="37" hidden="1">{#N/A,#N/A,FALSE,"conc_ing";#N/A,#N/A,FALSE,"conc_ing";#N/A,#N/A,FALSE,"conc_ing"}</definedName>
    <definedName name="D.F." localSheetId="4" hidden="1">{#N/A,#N/A,FALSE,"conc_ing";#N/A,#N/A,FALSE,"conc_ing";#N/A,#N/A,FALSE,"conc_ing"}</definedName>
    <definedName name="D.F." localSheetId="49" hidden="1">{#N/A,#N/A,FALSE,"conc_ing";#N/A,#N/A,FALSE,"conc_ing";#N/A,#N/A,FALSE,"conc_ing"}</definedName>
    <definedName name="D.F." localSheetId="5" hidden="1">{#N/A,#N/A,FALSE,"conc_ing";#N/A,#N/A,FALSE,"conc_ing";#N/A,#N/A,FALSE,"conc_ing"}</definedName>
    <definedName name="D.F." hidden="1">{#N/A,#N/A,FALSE,"conc_ing";#N/A,#N/A,FALSE,"conc_ing";#N/A,#N/A,FALSE,"conc_ing"}</definedName>
    <definedName name="DIS" localSheetId="1" hidden="1">{#N/A,#N/A,FALSE,"conc_ing";#N/A,#N/A,FALSE,"conc_ing";#N/A,#N/A,FALSE,"conc_ing"}</definedName>
    <definedName name="DIS" localSheetId="14" hidden="1">{#N/A,#N/A,FALSE,"conc_ing";#N/A,#N/A,FALSE,"conc_ing";#N/A,#N/A,FALSE,"conc_ing"}</definedName>
    <definedName name="DIS" localSheetId="34" hidden="1">{#N/A,#N/A,FALSE,"conc_ing";#N/A,#N/A,FALSE,"conc_ing";#N/A,#N/A,FALSE,"conc_ing"}</definedName>
    <definedName name="DIS" localSheetId="35" hidden="1">{#N/A,#N/A,FALSE,"conc_ing";#N/A,#N/A,FALSE,"conc_ing";#N/A,#N/A,FALSE,"conc_ing"}</definedName>
    <definedName name="DIS" localSheetId="36" hidden="1">{#N/A,#N/A,FALSE,"conc_ing";#N/A,#N/A,FALSE,"conc_ing";#N/A,#N/A,FALSE,"conc_ing"}</definedName>
    <definedName name="DIS" localSheetId="37" hidden="1">{#N/A,#N/A,FALSE,"conc_ing";#N/A,#N/A,FALSE,"conc_ing";#N/A,#N/A,FALSE,"conc_ing"}</definedName>
    <definedName name="DIS" localSheetId="4" hidden="1">{#N/A,#N/A,FALSE,"conc_ing";#N/A,#N/A,FALSE,"conc_ing";#N/A,#N/A,FALSE,"conc_ing"}</definedName>
    <definedName name="DIS" localSheetId="49" hidden="1">{#N/A,#N/A,FALSE,"conc_ing";#N/A,#N/A,FALSE,"conc_ing";#N/A,#N/A,FALSE,"conc_ing"}</definedName>
    <definedName name="DIS" localSheetId="5" hidden="1">{#N/A,#N/A,FALSE,"conc_ing";#N/A,#N/A,FALSE,"conc_ing";#N/A,#N/A,FALSE,"conc_ing"}</definedName>
    <definedName name="DIS" hidden="1">{#N/A,#N/A,FALSE,"conc_ing";#N/A,#N/A,FALSE,"conc_ing";#N/A,#N/A,FALSE,"conc_ing"}</definedName>
    <definedName name="dsfasdfdsaf" localSheetId="1" hidden="1">{#N/A,#N/A,FALSE,"conc_ing";#N/A,#N/A,FALSE,"conc_ing";#N/A,#N/A,FALSE,"conc_ing"}</definedName>
    <definedName name="dsfasdfdsaf" localSheetId="14" hidden="1">{#N/A,#N/A,FALSE,"conc_ing";#N/A,#N/A,FALSE,"conc_ing";#N/A,#N/A,FALSE,"conc_ing"}</definedName>
    <definedName name="dsfasdfdsaf" localSheetId="34" hidden="1">{#N/A,#N/A,FALSE,"conc_ing";#N/A,#N/A,FALSE,"conc_ing";#N/A,#N/A,FALSE,"conc_ing"}</definedName>
    <definedName name="dsfasdfdsaf" localSheetId="35" hidden="1">{#N/A,#N/A,FALSE,"conc_ing";#N/A,#N/A,FALSE,"conc_ing";#N/A,#N/A,FALSE,"conc_ing"}</definedName>
    <definedName name="dsfasdfdsaf" localSheetId="36" hidden="1">{#N/A,#N/A,FALSE,"conc_ing";#N/A,#N/A,FALSE,"conc_ing";#N/A,#N/A,FALSE,"conc_ing"}</definedName>
    <definedName name="dsfasdfdsaf" localSheetId="37" hidden="1">{#N/A,#N/A,FALSE,"conc_ing";#N/A,#N/A,FALSE,"conc_ing";#N/A,#N/A,FALSE,"conc_ing"}</definedName>
    <definedName name="dsfasdfdsaf" localSheetId="4" hidden="1">{#N/A,#N/A,FALSE,"conc_ing";#N/A,#N/A,FALSE,"conc_ing";#N/A,#N/A,FALSE,"conc_ing"}</definedName>
    <definedName name="dsfasdfdsaf" localSheetId="49" hidden="1">{#N/A,#N/A,FALSE,"conc_ing";#N/A,#N/A,FALSE,"conc_ing";#N/A,#N/A,FALSE,"conc_ing"}</definedName>
    <definedName name="dsfasdfdsaf" localSheetId="5" hidden="1">{#N/A,#N/A,FALSE,"conc_ing";#N/A,#N/A,FALSE,"conc_ing";#N/A,#N/A,FALSE,"conc_ing"}</definedName>
    <definedName name="dsfasdfdsaf" hidden="1">{#N/A,#N/A,FALSE,"conc_ing";#N/A,#N/A,FALSE,"conc_ing";#N/A,#N/A,FALSE,"conc_ing"}</definedName>
    <definedName name="Entidad_Centro" localSheetId="1">#REF!</definedName>
    <definedName name="Entidad_Centro" localSheetId="14">#REF!</definedName>
    <definedName name="Entidad_Centro" localSheetId="34">#REF!</definedName>
    <definedName name="Entidad_Centro" localSheetId="35">#REF!</definedName>
    <definedName name="Entidad_Centro" localSheetId="36">#REF!</definedName>
    <definedName name="Entidad_Centro" localSheetId="37">#REF!</definedName>
    <definedName name="Entidad_Centro" localSheetId="4">#REF!</definedName>
    <definedName name="Entidad_Centro" localSheetId="49">#REF!</definedName>
    <definedName name="Entidad_Centro" localSheetId="5">#REF!</definedName>
    <definedName name="Entidad_Centro">#REF!</definedName>
    <definedName name="Escolaridad" localSheetId="1">#REF!</definedName>
    <definedName name="Escolaridad" localSheetId="14">#REF!</definedName>
    <definedName name="Escolaridad" localSheetId="34">#REF!</definedName>
    <definedName name="Escolaridad" localSheetId="35">#REF!</definedName>
    <definedName name="Escolaridad" localSheetId="36">#REF!</definedName>
    <definedName name="Escolaridad" localSheetId="37">#REF!</definedName>
    <definedName name="Escolaridad" localSheetId="4">#REF!</definedName>
    <definedName name="Escolaridad" localSheetId="49">#REF!</definedName>
    <definedName name="Escolaridad" localSheetId="5">#REF!</definedName>
    <definedName name="Escolaridad">#REF!</definedName>
    <definedName name="Meses" localSheetId="1">#REF!</definedName>
    <definedName name="Meses" localSheetId="14">#REF!</definedName>
    <definedName name="Meses" localSheetId="34">#REF!</definedName>
    <definedName name="Meses" localSheetId="35">#REF!</definedName>
    <definedName name="Meses" localSheetId="36">#REF!</definedName>
    <definedName name="Meses" localSheetId="37">#REF!</definedName>
    <definedName name="Meses" localSheetId="4">#REF!</definedName>
    <definedName name="Meses" localSheetId="49">#REF!</definedName>
    <definedName name="Meses" localSheetId="5">#REF!</definedName>
    <definedName name="Meses">#REF!</definedName>
    <definedName name="MEX" localSheetId="1" hidden="1">{#N/A,#N/A,FALSE,"conc_ing";#N/A,#N/A,FALSE,"conc_ing";#N/A,#N/A,FALSE,"conc_ing"}</definedName>
    <definedName name="MEX" localSheetId="14" hidden="1">{#N/A,#N/A,FALSE,"conc_ing";#N/A,#N/A,FALSE,"conc_ing";#N/A,#N/A,FALSE,"conc_ing"}</definedName>
    <definedName name="MEX" localSheetId="34" hidden="1">{#N/A,#N/A,FALSE,"conc_ing";#N/A,#N/A,FALSE,"conc_ing";#N/A,#N/A,FALSE,"conc_ing"}</definedName>
    <definedName name="MEX" localSheetId="35" hidden="1">{#N/A,#N/A,FALSE,"conc_ing";#N/A,#N/A,FALSE,"conc_ing";#N/A,#N/A,FALSE,"conc_ing"}</definedName>
    <definedName name="MEX" localSheetId="36" hidden="1">{#N/A,#N/A,FALSE,"conc_ing";#N/A,#N/A,FALSE,"conc_ing";#N/A,#N/A,FALSE,"conc_ing"}</definedName>
    <definedName name="MEX" localSheetId="37" hidden="1">{#N/A,#N/A,FALSE,"conc_ing";#N/A,#N/A,FALSE,"conc_ing";#N/A,#N/A,FALSE,"conc_ing"}</definedName>
    <definedName name="MEX" localSheetId="4" hidden="1">{#N/A,#N/A,FALSE,"conc_ing";#N/A,#N/A,FALSE,"conc_ing";#N/A,#N/A,FALSE,"conc_ing"}</definedName>
    <definedName name="MEX" localSheetId="49" hidden="1">{#N/A,#N/A,FALSE,"conc_ing";#N/A,#N/A,FALSE,"conc_ing";#N/A,#N/A,FALSE,"conc_ing"}</definedName>
    <definedName name="MEX" localSheetId="5" hidden="1">{#N/A,#N/A,FALSE,"conc_ing";#N/A,#N/A,FALSE,"conc_ing";#N/A,#N/A,FALSE,"conc_ing"}</definedName>
    <definedName name="MEX" hidden="1">{#N/A,#N/A,FALSE,"conc_ing";#N/A,#N/A,FALSE,"conc_ing";#N/A,#N/A,FALSE,"conc_ing"}</definedName>
    <definedName name="NextMes" localSheetId="14">#REF!</definedName>
    <definedName name="NextMes" localSheetId="34">'[1]TOTAL CF Y EF'!#REF!</definedName>
    <definedName name="NextMes" localSheetId="35">'[1]TOTAL CF Y EF'!#REF!</definedName>
    <definedName name="NextMes" localSheetId="36">'PAG-47_ESCOL_SITJURFS'!#REF!</definedName>
    <definedName name="NextMes" localSheetId="37">'[1]TOTAL CF Y EF'!#REF!</definedName>
    <definedName name="NextMes" localSheetId="4">[2]PAG_45_NIVEL_ESCOL!#REF!</definedName>
    <definedName name="NextMes" localSheetId="49">#REF!</definedName>
    <definedName name="NextMes" localSheetId="5">[2]PAG_45_NIVEL_ESCOL!#REF!</definedName>
    <definedName name="NextMes">#REF!</definedName>
    <definedName name="pag_10.php?mes__Enero__anio__2023__origen__excel" localSheetId="11">'Pág-12-Grá-DCP'!$A$1:$B$34</definedName>
    <definedName name="Pag_10_excel.php?mes_Enero_anio_2023_origen_excel" localSheetId="33">PAG_44_PPGEFSJS_TAB!$A$1:$Q$24</definedName>
    <definedName name="pag_11.php?mes__Enero__anio__2023__origen__excel" localSheetId="12">'Pág-13-Tab-NC'!$A$1:$K$61</definedName>
    <definedName name="pag_12.php?mes__Enero__anio__2023__origen__excel" localSheetId="13">'Pág-14-Grá-SP'!$A$1:$B$55</definedName>
    <definedName name="pag_13.php?mes__Diciembre__anio__2021__origen__excel" localSheetId="14">'Pág-15-Tab-TCI'!#REF!</definedName>
    <definedName name="pag_14_29.php?mes__Enero__anio__2023__origen__excel" localSheetId="15">'Pág-16-26-Tab-CSP'!$A$1:$U$400</definedName>
    <definedName name="pag_30.php?mes__Enero__anio__2023__origen__excel" localSheetId="16">'Pág-27-Grá-CF'!$A$1:$B$24</definedName>
    <definedName name="pag_31_33.php?mes__Enero__anio__2023__id_centro_197" localSheetId="17">'Pág-28-Tab-CF (1)'!$A$1:$K$50</definedName>
    <definedName name="pag_31_33.php?mes__Enero__anio__2023__id_centro_229" localSheetId="30">'Pág-41-Tab-CF (14)'!$A$1:$K$50</definedName>
    <definedName name="pag_31_33.php?mes__Enero__anio__2023__id_centro_251" localSheetId="18">'Pág-29-Tab-CF (2)'!$A$1:$K$50</definedName>
    <definedName name="pag_31_33.php?mes__Enero__anio__2023__id_centro_407" localSheetId="19">'Pág-30-Tab-CF (3)'!$A$1:$K$50</definedName>
    <definedName name="pag_31_33.php?mes__Enero__anio__2023__id_centro_430" localSheetId="20">'Pág-31-Tab-CF (4)'!$A$1:$K$50</definedName>
    <definedName name="pag_31_33.php?mes__Enero__anio__2023__id_centro_437" localSheetId="21">'Pág-32-Tab-CF (5)'!$A$1:$K$50</definedName>
    <definedName name="pag_31_33.php?mes__Enero__anio__2023__id_centro_445" localSheetId="22">'Pág-33-Tab-CF (6)'!$A$1:$K$50</definedName>
    <definedName name="pag_31_33.php?mes__Enero__anio__2023__id_centro_446" localSheetId="23">'Pág-34-Tab-CF (7)'!$A$1:$K$50</definedName>
    <definedName name="pag_31_33.php?mes__Enero__anio__2023__id_centro_470" localSheetId="24">'Pág-35-Tab-CF (8)'!$A$1:$K$50</definedName>
    <definedName name="pag_31_33.php?mes__Enero__anio__2023__id_centro_474" localSheetId="25">'Pág-36-Tab-CF (9)'!$A$1:$K$50</definedName>
    <definedName name="pag_31_33.php?mes__Enero__anio__2023__id_centro_653" localSheetId="26">'Pág-37-Tab-CF (10)'!$A$1:$K$50</definedName>
    <definedName name="pag_31_33.php?mes__Enero__anio__2023__id_centro_654" localSheetId="27">'Pág-38-Tab-CF (11)'!$A$1:$K$50</definedName>
    <definedName name="pag_31_33.php?mes__Enero__anio__2023__id_centro_655" localSheetId="28">'Pág-39-Tab-CF (12)'!$A$1:$K$50</definedName>
    <definedName name="pag_31_33.php?mes__Enero__anio__2023__id_centro_660" localSheetId="29">'Pág-40-Tab-CF (13)'!$A$1:$K$50</definedName>
    <definedName name="pag_37.php?mes__Enero__anio__2023__origen__excel" localSheetId="38">'Pág-49-Tab-BLA'!$A$1:$Q$50</definedName>
    <definedName name="pag_38.php?mes__Enero__anio__2023__origen__excel" localSheetId="39">'Pág-50-Grá-BLA'!$A$1:$B$40</definedName>
    <definedName name="pag_39.php?mes__Enero__anio__2023__origen__excel" localSheetId="40">'Pág-51-Tab-PLV'!$A$1:$Q$49</definedName>
    <definedName name="pag_4.php?mes__Enero__anio__2023__origen__excel" localSheetId="3">'Pág-4-Grá-PP-F'!$A$1:$C$35</definedName>
    <definedName name="Pag_4_excel.php?mes_Abril_anio_2022_origen_excel" localSheetId="35">'PAG-46_ESCOL_SITJUR'!$A$1:$Q$67</definedName>
    <definedName name="pag_40.php?mes__Enero__anio__2023__origen__excel" localSheetId="41">'Pág-52-Grá-PLV'!$A$1:$B$38</definedName>
    <definedName name="pag_41.php?mes__Enero__anio__2023__origen__excel" localSheetId="42">'Pág-53-Tab-RAPLV'!$A$1:$Q$49</definedName>
    <definedName name="pag_42.php?mes__Enero__anio__2023__origen__excel" localSheetId="43">'Pág-54-Grá-RAPLV'!$A$1:$B$39</definedName>
    <definedName name="pag_43_1_ic.php?mes__Enero__anio__2023__origen__excel" localSheetId="44">'Pág-55-Tab-IP(1)'!$A$1:$AK$53</definedName>
    <definedName name="pag_43_2_ic.php?mes__Enero__anio__2023__origen__excel" localSheetId="45">'Pág-56-Tab-IP(2)'!$A$1:$S$53</definedName>
    <definedName name="pag_44_ic.php?mes__Enero__anio__2023__origen__excel" localSheetId="46">'Pág-57-Tab-NII'!$A$1:$R$32</definedName>
    <definedName name="pag_45_ic.php?mes__Enero__anio__2023__origen__excel" localSheetId="47">'Pág-58-Grá-NII'!$A$1:$B$36</definedName>
    <definedName name="pag_46_ic.php?mes__Enero__anio__2023__origen__excel" localSheetId="48">'Pág-59-Grá-NIII'!$A$1:$B$45</definedName>
    <definedName name="pag_47.php?mes__Abril__anio__2022__origen__excel" localSheetId="49">'Pág-60-Tab-TIE'!$A$1:$W$38</definedName>
    <definedName name="pag_47.php?mes__Septiembre__anio__2022__origen__excel" localSheetId="49">'Pág-60-Tab-TIE'!#REF!</definedName>
    <definedName name="pag_5.php?mes__Abril__anio__2022__origen__excel" localSheetId="4">'Pág-5-Tab-ING-EGR'!$A$1:$N$65</definedName>
    <definedName name="pag_5.php?mes__Abril__anio__2022__origen__excel" localSheetId="5">'Pág-6-Tab-ING-EGR'!$A$1:$E$81</definedName>
    <definedName name="pag_5.php?mes__Enero__anio__2023__origen__excel" localSheetId="6">'Pág-7-Tab-PP-EF'!$A$1:$Z$68</definedName>
    <definedName name="pag_6.php?mes__Enero__anio__2023__origen__excel" localSheetId="7">'Pág-8-Grá-PP'!$A$1:$B$56</definedName>
    <definedName name="pag_7.php?mes__Enero__anio__2023__origen__excel" localSheetId="8">'Pág-9-Tab-CPP'!$A$1:$AA$45</definedName>
    <definedName name="pag_8.php?mes__Enero__anio__2023__origen__excel" localSheetId="9">'Pág-10-Grá-CPP'!$A$1:$C$45</definedName>
    <definedName name="pag_9.php?mes__Enero__anio__2023__origen__excel" localSheetId="10">'Pág-11-Grá-CPP'!$A$1:$I$48</definedName>
    <definedName name="PRUEBA" localSheetId="1" hidden="1">{#N/A,#N/A,FALSE,"conc_ing";#N/A,#N/A,FALSE,"conc_ing";#N/A,#N/A,FALSE,"conc_ing"}</definedName>
    <definedName name="PRUEBA" localSheetId="14" hidden="1">{#N/A,#N/A,FALSE,"conc_ing";#N/A,#N/A,FALSE,"conc_ing";#N/A,#N/A,FALSE,"conc_ing"}</definedName>
    <definedName name="PRUEBA" localSheetId="34" hidden="1">{#N/A,#N/A,FALSE,"conc_ing";#N/A,#N/A,FALSE,"conc_ing";#N/A,#N/A,FALSE,"conc_ing"}</definedName>
    <definedName name="PRUEBA" localSheetId="35" hidden="1">{#N/A,#N/A,FALSE,"conc_ing";#N/A,#N/A,FALSE,"conc_ing";#N/A,#N/A,FALSE,"conc_ing"}</definedName>
    <definedName name="PRUEBA" localSheetId="36" hidden="1">{#N/A,#N/A,FALSE,"conc_ing";#N/A,#N/A,FALSE,"conc_ing";#N/A,#N/A,FALSE,"conc_ing"}</definedName>
    <definedName name="PRUEBA" localSheetId="37" hidden="1">{#N/A,#N/A,FALSE,"conc_ing";#N/A,#N/A,FALSE,"conc_ing";#N/A,#N/A,FALSE,"conc_ing"}</definedName>
    <definedName name="PRUEBA" localSheetId="4" hidden="1">{#N/A,#N/A,FALSE,"conc_ing";#N/A,#N/A,FALSE,"conc_ing";#N/A,#N/A,FALSE,"conc_ing"}</definedName>
    <definedName name="PRUEBA" localSheetId="49" hidden="1">{#N/A,#N/A,FALSE,"conc_ing";#N/A,#N/A,FALSE,"conc_ing";#N/A,#N/A,FALSE,"conc_ing"}</definedName>
    <definedName name="PRUEBA" localSheetId="5" hidden="1">{#N/A,#N/A,FALSE,"conc_ing";#N/A,#N/A,FALSE,"conc_ing";#N/A,#N/A,FALSE,"conc_ing"}</definedName>
    <definedName name="PRUEBA" hidden="1">{#N/A,#N/A,FALSE,"conc_ing";#N/A,#N/A,FALSE,"conc_ing";#N/A,#N/A,FALSE,"conc_ing"}</definedName>
    <definedName name="Ref_CE_Anio" localSheetId="1">#REF!</definedName>
    <definedName name="Ref_CE_Anio" localSheetId="14">#REF!</definedName>
    <definedName name="Ref_CE_Anio" localSheetId="4">#REF!</definedName>
    <definedName name="Ref_CE_Anio" localSheetId="49">#REF!</definedName>
    <definedName name="Ref_CE_Anio" localSheetId="5">#REF!</definedName>
    <definedName name="Ref_CE_Anio" localSheetId="0">#REF!</definedName>
    <definedName name="Ref_CE_Anio">#REF!</definedName>
    <definedName name="Ref_CE_Anio1">#REF!</definedName>
    <definedName name="Ref_CE_Mes" localSheetId="1">#REF!</definedName>
    <definedName name="Ref_CE_Mes" localSheetId="14">#REF!</definedName>
    <definedName name="Ref_CE_Mes" localSheetId="4">#REF!</definedName>
    <definedName name="Ref_CE_Mes" localSheetId="5">#REF!</definedName>
    <definedName name="Ref_CE_Mes" localSheetId="0">#REF!</definedName>
    <definedName name="Ref_CE_Mes">#REF!</definedName>
    <definedName name="Ref_CE_Pag11" localSheetId="1">#REF!</definedName>
    <definedName name="Ref_CE_Pag11" localSheetId="14">#REF!</definedName>
    <definedName name="Ref_CE_Pag11" localSheetId="4">#REF!</definedName>
    <definedName name="Ref_CE_Pag11" localSheetId="5">#REF!</definedName>
    <definedName name="Ref_CE_Pag11" localSheetId="0">#REF!</definedName>
    <definedName name="Ref_CE_Pag11">#REF!</definedName>
    <definedName name="Ref_CE_Pag13" localSheetId="1">#REF!</definedName>
    <definedName name="Ref_CE_Pag13" localSheetId="14">#REF!</definedName>
    <definedName name="Ref_CE_Pag13" localSheetId="4">#REF!</definedName>
    <definedName name="Ref_CE_Pag13" localSheetId="5">#REF!</definedName>
    <definedName name="Ref_CE_Pag13" localSheetId="0">#REF!</definedName>
    <definedName name="Ref_CE_Pag13">#REF!</definedName>
    <definedName name="Ref_CE_Pag14_29" localSheetId="1">#REF!</definedName>
    <definedName name="Ref_CE_Pag14_29" localSheetId="14">#REF!</definedName>
    <definedName name="Ref_CE_Pag14_29" localSheetId="4">#REF!</definedName>
    <definedName name="Ref_CE_Pag14_29" localSheetId="5">#REF!</definedName>
    <definedName name="Ref_CE_Pag14_29" localSheetId="0">#REF!</definedName>
    <definedName name="Ref_CE_Pag14_29">#REF!</definedName>
    <definedName name="Ref_CE_Pag31" localSheetId="1">#REF!</definedName>
    <definedName name="Ref_CE_Pag31" localSheetId="14">#REF!</definedName>
    <definedName name="Ref_CE_Pag31" localSheetId="4">#REF!</definedName>
    <definedName name="Ref_CE_Pag31" localSheetId="5">#REF!</definedName>
    <definedName name="Ref_CE_Pag31" localSheetId="0">#REF!</definedName>
    <definedName name="Ref_CE_Pag31">#REF!</definedName>
    <definedName name="Ref_CE_Pag31_Tot" localSheetId="1">#REF!</definedName>
    <definedName name="Ref_CE_Pag31_Tot" localSheetId="14">#REF!</definedName>
    <definedName name="Ref_CE_Pag31_Tot" localSheetId="4">#REF!</definedName>
    <definedName name="Ref_CE_Pag31_Tot" localSheetId="5">#REF!</definedName>
    <definedName name="Ref_CE_Pag31_Tot" localSheetId="0">#REF!</definedName>
    <definedName name="Ref_CE_Pag31_Tot">#REF!</definedName>
    <definedName name="Ref_CE_Pag37" localSheetId="1">#REF!</definedName>
    <definedName name="Ref_CE_Pag37" localSheetId="14">#REF!</definedName>
    <definedName name="Ref_CE_Pag37" localSheetId="4">#REF!</definedName>
    <definedName name="Ref_CE_Pag37" localSheetId="5">#REF!</definedName>
    <definedName name="Ref_CE_Pag37" localSheetId="0">#REF!</definedName>
    <definedName name="Ref_CE_Pag37">#REF!</definedName>
    <definedName name="Ref_CE_Pag39" localSheetId="1">#REF!</definedName>
    <definedName name="Ref_CE_Pag39" localSheetId="14">#REF!</definedName>
    <definedName name="Ref_CE_Pag39" localSheetId="4">#REF!</definedName>
    <definedName name="Ref_CE_Pag39" localSheetId="5">#REF!</definedName>
    <definedName name="Ref_CE_Pag39" localSheetId="0">#REF!</definedName>
    <definedName name="Ref_CE_Pag39">#REF!</definedName>
    <definedName name="Ref_CE_Pag41" localSheetId="1">#REF!</definedName>
    <definedName name="Ref_CE_Pag41" localSheetId="14">#REF!</definedName>
    <definedName name="Ref_CE_Pag41" localSheetId="4">#REF!</definedName>
    <definedName name="Ref_CE_Pag41" localSheetId="5">#REF!</definedName>
    <definedName name="Ref_CE_Pag41" localSheetId="0">#REF!</definedName>
    <definedName name="Ref_CE_Pag41">#REF!</definedName>
    <definedName name="Ref_CE_Pag43" localSheetId="1">#REF!</definedName>
    <definedName name="Ref_CE_Pag43" localSheetId="14">#REF!</definedName>
    <definedName name="Ref_CE_Pag43" localSheetId="4">#REF!</definedName>
    <definedName name="Ref_CE_Pag43" localSheetId="5">#REF!</definedName>
    <definedName name="Ref_CE_Pag43" localSheetId="0">#REF!</definedName>
    <definedName name="Ref_CE_Pag43">#REF!</definedName>
    <definedName name="Ref_CE_Pag44" localSheetId="1">#REF!</definedName>
    <definedName name="Ref_CE_Pag44" localSheetId="14">#REF!</definedName>
    <definedName name="Ref_CE_Pag44" localSheetId="4">#REF!</definedName>
    <definedName name="Ref_CE_Pag44" localSheetId="5">#REF!</definedName>
    <definedName name="Ref_CE_Pag44" localSheetId="0">#REF!</definedName>
    <definedName name="Ref_CE_Pag44">#REF!</definedName>
    <definedName name="Ref_CE_Pag47" localSheetId="1">#REF!</definedName>
    <definedName name="Ref_CE_Pag47" localSheetId="14">#REF!</definedName>
    <definedName name="Ref_CE_Pag47" localSheetId="4">#REF!</definedName>
    <definedName name="Ref_CE_Pag47" localSheetId="5">#REF!</definedName>
    <definedName name="Ref_CE_Pag47" localSheetId="0">#REF!</definedName>
    <definedName name="Ref_CE_Pag47">#REF!</definedName>
    <definedName name="Ref_CE_Pag5" localSheetId="1">#REF!</definedName>
    <definedName name="Ref_CE_Pag5" localSheetId="14">#REF!</definedName>
    <definedName name="Ref_CE_Pag5" localSheetId="4">#REF!</definedName>
    <definedName name="Ref_CE_Pag5" localSheetId="5">#REF!</definedName>
    <definedName name="Ref_CE_Pag5" localSheetId="0">#REF!</definedName>
    <definedName name="Ref_CE_Pag5">#REF!</definedName>
    <definedName name="Ref_CE_Pag7" localSheetId="1">#REF!</definedName>
    <definedName name="Ref_CE_Pag7" localSheetId="14">#REF!</definedName>
    <definedName name="Ref_CE_Pag7" localSheetId="4">#REF!</definedName>
    <definedName name="Ref_CE_Pag7" localSheetId="5">#REF!</definedName>
    <definedName name="Ref_CE_Pag7" localSheetId="0">#REF!</definedName>
    <definedName name="Ref_CE_Pag7">#REF!</definedName>
    <definedName name="Ref_CE_Pag7_1" localSheetId="1">#REF!</definedName>
    <definedName name="Ref_CE_Pag7_1" localSheetId="14">#REF!</definedName>
    <definedName name="Ref_CE_Pag7_1" localSheetId="4">#REF!</definedName>
    <definedName name="Ref_CE_Pag7_1" localSheetId="5">#REF!</definedName>
    <definedName name="Ref_CE_Pag7_1" localSheetId="0">#REF!</definedName>
    <definedName name="Ref_CE_Pag7_1">#REF!</definedName>
    <definedName name="Tab" localSheetId="1" hidden="1">{#N/A,#N/A,FALSE,"conc_ing";#N/A,#N/A,FALSE,"conc_ing";#N/A,#N/A,FALSE,"conc_ing"}</definedName>
    <definedName name="Tab" localSheetId="14" hidden="1">{#N/A,#N/A,FALSE,"conc_ing";#N/A,#N/A,FALSE,"conc_ing";#N/A,#N/A,FALSE,"conc_ing"}</definedName>
    <definedName name="Tab" localSheetId="34" hidden="1">{#N/A,#N/A,FALSE,"conc_ing";#N/A,#N/A,FALSE,"conc_ing";#N/A,#N/A,FALSE,"conc_ing"}</definedName>
    <definedName name="Tab" localSheetId="35" hidden="1">{#N/A,#N/A,FALSE,"conc_ing";#N/A,#N/A,FALSE,"conc_ing";#N/A,#N/A,FALSE,"conc_ing"}</definedName>
    <definedName name="Tab" localSheetId="36" hidden="1">{#N/A,#N/A,FALSE,"conc_ing";#N/A,#N/A,FALSE,"conc_ing";#N/A,#N/A,FALSE,"conc_ing"}</definedName>
    <definedName name="Tab" localSheetId="37" hidden="1">{#N/A,#N/A,FALSE,"conc_ing";#N/A,#N/A,FALSE,"conc_ing";#N/A,#N/A,FALSE,"conc_ing"}</definedName>
    <definedName name="Tab" localSheetId="4" hidden="1">{#N/A,#N/A,FALSE,"conc_ing";#N/A,#N/A,FALSE,"conc_ing";#N/A,#N/A,FALSE,"conc_ing"}</definedName>
    <definedName name="Tab" localSheetId="49" hidden="1">{#N/A,#N/A,FALSE,"conc_ing";#N/A,#N/A,FALSE,"conc_ing";#N/A,#N/A,FALSE,"conc_ing"}</definedName>
    <definedName name="Tab" localSheetId="5" hidden="1">{#N/A,#N/A,FALSE,"conc_ing";#N/A,#N/A,FALSE,"conc_ing";#N/A,#N/A,FALSE,"conc_ing"}</definedName>
    <definedName name="Tab" hidden="1">{#N/A,#N/A,FALSE,"conc_ing";#N/A,#N/A,FALSE,"conc_ing";#N/A,#N/A,FALSE,"conc_ing"}</definedName>
    <definedName name="_xlnm.Print_Titles" localSheetId="15">'Pág-16-26-Tab-CSP'!$1:$7</definedName>
    <definedName name="Vcruz" localSheetId="1" hidden="1">{#N/A,#N/A,FALSE,"conc_ing";#N/A,#N/A,FALSE,"conc_ing";#N/A,#N/A,FALSE,"conc_ing"}</definedName>
    <definedName name="Vcruz" localSheetId="14" hidden="1">{#N/A,#N/A,FALSE,"conc_ing";#N/A,#N/A,FALSE,"conc_ing";#N/A,#N/A,FALSE,"conc_ing"}</definedName>
    <definedName name="Vcruz" localSheetId="34" hidden="1">{#N/A,#N/A,FALSE,"conc_ing";#N/A,#N/A,FALSE,"conc_ing";#N/A,#N/A,FALSE,"conc_ing"}</definedName>
    <definedName name="Vcruz" localSheetId="35" hidden="1">{#N/A,#N/A,FALSE,"conc_ing";#N/A,#N/A,FALSE,"conc_ing";#N/A,#N/A,FALSE,"conc_ing"}</definedName>
    <definedName name="Vcruz" localSheetId="36" hidden="1">{#N/A,#N/A,FALSE,"conc_ing";#N/A,#N/A,FALSE,"conc_ing";#N/A,#N/A,FALSE,"conc_ing"}</definedName>
    <definedName name="Vcruz" localSheetId="37" hidden="1">{#N/A,#N/A,FALSE,"conc_ing";#N/A,#N/A,FALSE,"conc_ing";#N/A,#N/A,FALSE,"conc_ing"}</definedName>
    <definedName name="Vcruz" localSheetId="4" hidden="1">{#N/A,#N/A,FALSE,"conc_ing";#N/A,#N/A,FALSE,"conc_ing";#N/A,#N/A,FALSE,"conc_ing"}</definedName>
    <definedName name="Vcruz" localSheetId="49" hidden="1">{#N/A,#N/A,FALSE,"conc_ing";#N/A,#N/A,FALSE,"conc_ing";#N/A,#N/A,FALSE,"conc_ing"}</definedName>
    <definedName name="Vcruz" localSheetId="5" hidden="1">{#N/A,#N/A,FALSE,"conc_ing";#N/A,#N/A,FALSE,"conc_ing";#N/A,#N/A,FALSE,"conc_ing"}</definedName>
    <definedName name="Vcruz" hidden="1">{#N/A,#N/A,FALSE,"conc_ing";#N/A,#N/A,FALSE,"conc_ing";#N/A,#N/A,FALSE,"conc_ing"}</definedName>
    <definedName name="wrn.CUOTA." localSheetId="1" hidden="1">{#N/A,#N/A,FALSE,"conc_ing";#N/A,#N/A,FALSE,"conc_ing";#N/A,#N/A,FALSE,"conc_ing"}</definedName>
    <definedName name="wrn.CUOTA." localSheetId="14" hidden="1">{#N/A,#N/A,FALSE,"conc_ing";#N/A,#N/A,FALSE,"conc_ing";#N/A,#N/A,FALSE,"conc_ing"}</definedName>
    <definedName name="wrn.CUOTA." localSheetId="34" hidden="1">{#N/A,#N/A,FALSE,"conc_ing";#N/A,#N/A,FALSE,"conc_ing";#N/A,#N/A,FALSE,"conc_ing"}</definedName>
    <definedName name="wrn.CUOTA." localSheetId="35" hidden="1">{#N/A,#N/A,FALSE,"conc_ing";#N/A,#N/A,FALSE,"conc_ing";#N/A,#N/A,FALSE,"conc_ing"}</definedName>
    <definedName name="wrn.CUOTA." localSheetId="36" hidden="1">{#N/A,#N/A,FALSE,"conc_ing";#N/A,#N/A,FALSE,"conc_ing";#N/A,#N/A,FALSE,"conc_ing"}</definedName>
    <definedName name="wrn.CUOTA." localSheetId="37" hidden="1">{#N/A,#N/A,FALSE,"conc_ing";#N/A,#N/A,FALSE,"conc_ing";#N/A,#N/A,FALSE,"conc_ing"}</definedName>
    <definedName name="wrn.CUOTA." localSheetId="4" hidden="1">{#N/A,#N/A,FALSE,"conc_ing";#N/A,#N/A,FALSE,"conc_ing";#N/A,#N/A,FALSE,"conc_ing"}</definedName>
    <definedName name="wrn.CUOTA." localSheetId="49" hidden="1">{#N/A,#N/A,FALSE,"conc_ing";#N/A,#N/A,FALSE,"conc_ing";#N/A,#N/A,FALSE,"conc_ing"}</definedName>
    <definedName name="wrn.CUOTA." localSheetId="5" hidden="1">{#N/A,#N/A,FALSE,"conc_ing";#N/A,#N/A,FALSE,"conc_ing";#N/A,#N/A,FALSE,"conc_ing"}</definedName>
    <definedName name="wrn.CUOTA." hidden="1">{#N/A,#N/A,FALSE,"conc_ing";#N/A,#N/A,FALSE,"conc_ing";#N/A,#N/A,FALSE,"conc_ing"}</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20" i="915" l="1"/>
  <c r="A4" i="908" l="1"/>
  <c r="O26" i="899"/>
  <c r="O25" i="899"/>
  <c r="O23" i="899"/>
  <c r="O22" i="899"/>
  <c r="A3" i="945" l="1"/>
  <c r="A3" i="944"/>
  <c r="A3" i="943"/>
  <c r="A3" i="942"/>
  <c r="A3" i="941"/>
  <c r="A3" i="940"/>
  <c r="A4" i="939"/>
  <c r="A3" i="938"/>
  <c r="A3" i="937"/>
  <c r="A4" i="936"/>
  <c r="A4" i="931"/>
  <c r="A3" i="935"/>
  <c r="A2" i="933"/>
  <c r="A2" i="930"/>
  <c r="A2" i="929"/>
  <c r="A2" i="928"/>
  <c r="A2" i="927"/>
  <c r="A2" i="926"/>
  <c r="A2" i="925"/>
  <c r="A2" i="924"/>
  <c r="A2" i="923"/>
  <c r="A2" i="922"/>
  <c r="A2" i="921"/>
  <c r="A2" i="920"/>
  <c r="A2" i="919"/>
  <c r="A2" i="918"/>
  <c r="A2" i="917"/>
  <c r="A3" i="915"/>
  <c r="A2" i="914"/>
  <c r="A2" i="912"/>
  <c r="A2" i="911"/>
  <c r="A2" i="910"/>
  <c r="A2" i="909"/>
  <c r="A2" i="908"/>
  <c r="A23" i="908"/>
  <c r="A5" i="907"/>
  <c r="A3" i="906"/>
  <c r="A3" i="905"/>
  <c r="A2" i="904"/>
  <c r="A2" i="89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4" refreshedVersion="0" background="1">
    <webPr url="http://10.238.10.38:8080/ssp_estadistica/cuaderno/capacidad_excel_dos.php?mes=Marzo&amp;anio=2011&amp;IdSubseccion=9&amp;origen=excel" htmlTables="1" htmlFormat="all"/>
  </connection>
  <connection id="2" xr16:uid="{00000000-0015-0000-FFFF-FFFF01000000}" name="Conexión1" type="4" refreshedVersion="0" background="1">
    <webPr url="http://10.238.10.38:8080/ssp_estadistica/cuaderno/capacidad_excel_dos.php?mes=Marzo&amp;anio=2011&amp;IdSubseccion=9&amp;origen=excel" htmlTables="1" htmlFormat="all"/>
  </connection>
  <connection id="3" xr16:uid="{00000000-0015-0000-FFFF-FFFF02000000}" name="Conexión10" type="4" refreshedVersion="3" background="1" saveData="1">
    <webPr sourceData="1" parsePre="1" consecutive="1" xl2000="1" url="http://localhost:8080/ssp_estadistica/cuaderno/poblacion_centrosfederales_excel_dos.php?mes=MARZO&amp;anio=2011&amp;origen=excel&amp;IdSubseccion=11"/>
  </connection>
  <connection id="4" xr16:uid="{00000000-0015-0000-FFFF-FFFF03000000}" name="Conexión100" type="4" refreshedVersion="3" background="1" saveData="1">
    <webPr sourceData="1" parsePre="1" consecutive="1" xl2000="1" url="http://localhost:8080/ssp_estadistica/cuaderno/poblacion_centrosfederales_excel_dos.php?mes=Marzo&amp;anio=2011&amp;origen=excel&amp;IdSubseccion=11"/>
  </connection>
  <connection id="5" xr16:uid="{00000000-0015-0000-FFFF-FFFF04000000}" name="Conexión1000" type="4" refreshedVersion="4" background="1" saveData="1">
    <webPr sourceData="1" parsePre="1" consecutive="1" xl2000="1" url="http://localhost:8080/ssp_estadistica/cuaderno/cuaderno_estadistico/p40_inc_pen_excel.php?mes='Junio'&amp;anio='2011'&amp;origen='excel'"/>
  </connection>
  <connection id="6" xr16:uid="{00000000-0015-0000-FFFF-FFFF05000000}" name="Conexión10000" type="4" refreshedVersion="3" background="1" saveData="1">
    <webPr sourceData="1" parsePre="1" consecutive="1" xl2000="1" url="http://10.238.10.38:8080/ssp_estadistica/notas/notas_secciones_cuaderno.php?mes='Marzo'&amp;anio='2012'&amp;idSeccion='12'"/>
  </connection>
  <connection id="7" xr16:uid="{00000000-0015-0000-FFFF-FFFF06000000}" name="Conexión10001" type="4" refreshedVersion="3" background="1" saveData="1">
    <webPr sourceData="1" parsePre="1" consecutive="1" xl2000="1" url="http://10.238.10.38:8080/ssp_estadistica/notas/notas_secciones_cuaderno.php?mes='Marzo'&amp;anio='2012'&amp;idSeccion='8'"/>
  </connection>
  <connection id="8" xr16:uid="{00000000-0015-0000-FFFF-FFFF07000000}" name="Conexión10002" type="4" refreshedVersion="3" background="1" saveData="1">
    <webPr sourceData="1" parsePre="1" consecutive="1" xl2000="1" url="http://10.238.10.38:8080/ssp_estadistica/notas/notas_secciones_cuaderno.php?mes='Marzo'&amp;anio='2012'&amp;idSeccion='9'"/>
  </connection>
  <connection id="9" xr16:uid="{00000000-0015-0000-FFFF-FFFF08000000}" name="Conexión10003" type="4" refreshedVersion="3" background="1" saveData="1">
    <webPr sourceData="1" parsePre="1" consecutive="1" xl2000="1" url="http://10.238.10.38:8080/ssp_estadistica/notas/notas_secciones_cuaderno.php?mes='Marzo'&amp;anio='2012'&amp;idSeccion='10'"/>
  </connection>
  <connection id="10" xr16:uid="{00000000-0015-0000-FFFF-FFFF09000000}" name="Conexión10004" type="4" refreshedVersion="3" background="1" saveData="1">
    <webPr sourceData="1" parsePre="1" consecutive="1" xl2000="1" url="http://10.238.10.38:8080/ssp_estadistica/notas/notas_secciones_cuaderno.php?mes='Marzo'&amp;anio='2012'&amp;idSeccion='11'"/>
  </connection>
  <connection id="11" xr16:uid="{00000000-0015-0000-FFFF-FFFF0A000000}" name="Conexión10005" type="4" refreshedVersion="3" background="1" saveData="1">
    <webPr sourceData="1" parsePre="1" consecutive="1" xl2000="1" url="http://10.238.10.38:8080/ssp_estadistica/notas/notas_secciones_cuaderno.php?mes='Marzo'&amp;anio='2012'&amp;idSeccion='20'"/>
  </connection>
  <connection id="12" xr16:uid="{00000000-0015-0000-FFFF-FFFF0B000000}" name="Conexión10006" type="4" refreshedVersion="3" background="1" saveData="1">
    <webPr sourceData="1" parsePre="1" consecutive="1" xl2000="1" url="http://10.238.10.38:8080/ssp_estadistica/notas/notas_secciones_cuaderno.php?mes='Marzo'&amp;anio='2012'&amp;idSeccion='12'"/>
  </connection>
  <connection id="13" xr16:uid="{00000000-0015-0000-FFFF-FFFF0C000000}" name="Conexión10007" type="4" refreshedVersion="3" background="1" saveData="1">
    <webPr sourceData="1" parsePre="1" consecutive="1" xl2000="1" url="http://10.238.10.38:8080/ssp_estadistica/notas/notas_secciones_cuaderno.php?mes='Marzo'&amp;anio='2012'&amp;idSeccion='21'"/>
  </connection>
  <connection id="14" xr16:uid="{00000000-0015-0000-FFFF-FFFF0D000000}" name="Conexión10008" type="4" refreshedVersion="3" background="1" saveData="1">
    <webPr sourceData="1" parsePre="1" consecutive="1" xl2000="1" url="http://10.238.10.38:8080/ssp_estadistica/notas/notas_secciones_cuaderno.php?mes='Marzo'&amp;anio='2012'&amp;idSeccion='13'"/>
  </connection>
  <connection id="15" xr16:uid="{00000000-0015-0000-FFFF-FFFF0E000000}" name="Conexión10009" type="4" refreshedVersion="3" background="1" saveData="1">
    <webPr sourceData="1" parsePre="1" consecutive="1" xl2000="1" url="http://10.238.10.38:8080/ssp_estadistica/notas/notas_secciones_cuaderno.php?mes='Marzo'&amp;anio='2012'&amp;idSeccion='22'"/>
  </connection>
  <connection id="16" xr16:uid="{00000000-0015-0000-FFFF-FFFF0F000000}" name="Conexión1001" type="4" refreshedVersion="4" background="1" saveData="1">
    <webPr sourceData="1" parsePre="1" consecutive="1" xl2000="1" url="http://localhost:8080/ssp_estadistica/cuaderno/cuaderno_estadistico/p41_int_inv_inc_pen_excel.php?mes='Junio'&amp;anio='2011'&amp;origen='excel'"/>
  </connection>
  <connection id="17" xr16:uid="{00000000-0015-0000-FFFF-FFFF10000000}" name="Conexión10010" type="4" refreshedVersion="3" background="1" saveData="1">
    <webPr sourceData="1" parsePre="1" consecutive="1" xl2000="1" url="http://10.238.10.38:8080/ssp_estadistica/notas/notas_secciones_cuaderno.php?mes='Marzo'&amp;anio='2012'&amp;idSeccion='14'"/>
  </connection>
  <connection id="18" xr16:uid="{00000000-0015-0000-FFFF-FFFF11000000}" name="Conexión10011" type="4" refreshedVersion="3" background="1" saveData="1">
    <webPr sourceData="1" parsePre="1" consecutive="1" xl2000="1" url="http://10.238.10.38:8080/ssp_estadistica/notas/notas_secciones_cuaderno.php?mes='Marzo'&amp;anio='2012'&amp;idSeccion='23'"/>
  </connection>
  <connection id="19" xr16:uid="{00000000-0015-0000-FFFF-FFFF12000000}" name="Conexión10012" type="4" refreshedVersion="3" background="1" saveData="1">
    <webPr sourceData="1" parsePre="1" consecutive="1" xl2000="1" url="http://10.238.10.38:8080/ssp_estadistica/notas/notas_secciones_cuaderno.php?mes='Marzo'&amp;anio='2012'&amp;idSeccion='15'"/>
  </connection>
  <connection id="20" xr16:uid="{00000000-0015-0000-FFFF-FFFF13000000}" name="Conexión10013" type="4" refreshedVersion="3" background="1" saveData="1">
    <webPr sourceData="1" parsePre="1" consecutive="1" xl2000="1" url="http://10.238.10.38:8080/ssp_estadistica/notas/notas_secciones_cuaderno.php?mes='Marzo'&amp;anio='2012'&amp;idSeccion='16'"/>
  </connection>
  <connection id="21" xr16:uid="{00000000-0015-0000-FFFF-FFFF14000000}" name="Conexión10014" type="4" refreshedVersion="3" background="1" saveData="1">
    <webPr sourceData="1" parsePre="1" consecutive="1" xl2000="1" url="http://10.238.10.38:8080/ssp_estadistica/notas/notas_secciones_cuaderno.php?mes='Marzo'&amp;anio='2012'&amp;idSeccion='24'"/>
  </connection>
  <connection id="22" xr16:uid="{00000000-0015-0000-FFFF-FFFF15000000}" name="Conexión10015" type="4" refreshedVersion="3" background="1" saveData="1">
    <webPr sourceData="1" parsePre="1" consecutive="1" xl2000="1" url="http://10.238.10.38:8080/ssp_estadistica/notas/notas_secciones_cuaderno.php?mes='Marzo'&amp;anio='2012'&amp;idSeccion='25'"/>
  </connection>
  <connection id="23" xr16:uid="{00000000-0015-0000-FFFF-FFFF16000000}" name="Conexión10016" type="4" refreshedVersion="3" background="1" saveData="1">
    <webPr sourceData="1" parsePre="1" consecutive="1" xl2000="1" url="http://10.238.10.38:8080/ssp_estadistica/notas/notas_secciones_cuaderno.php?mes='Marzo'&amp;anio='2012'&amp;idSeccion='26'"/>
  </connection>
  <connection id="24" xr16:uid="{00000000-0015-0000-FFFF-FFFF17000000}" name="Conexión10017" type="4" refreshedVersion="3" background="1" saveData="1">
    <webPr sourceData="1" parsePre="1" consecutive="1" xl2000="1" url="http://10.238.10.38:8080/ssp_estadistica/cuaderno/cuaderno_estadistico/parametros_cuaderno_estadistico.php"/>
  </connection>
  <connection id="25" xr16:uid="{00000000-0015-0000-FFFF-FFFF18000000}" name="Conexión10018" type="4" refreshedVersion="3" background="1" saveData="1">
    <webPr sourceData="1" parsePre="1" consecutive="1" xl2000="1" url="http://10.238.10.38:8080/ssp_estadistica/cuaderno/cuaderno_estadistico/parametros_cuaderno_estadistico.php"/>
  </connection>
  <connection id="26" xr16:uid="{00000000-0015-0000-FFFF-FFFF19000000}" name="Conexión10019" type="4" refreshedVersion="3" background="1" saveData="1">
    <webPr sourceData="1" parsePre="1" consecutive="1" xl2000="1" url="http://10.238.10.38:8080/ssp_estadistica/cuaderno/cuaderno_estadistico/parametros_cuaderno_estadistico.php"/>
  </connection>
  <connection id="27" xr16:uid="{00000000-0015-0000-FFFF-FFFF1A000000}" name="Conexión1002" type="4" refreshedVersion="4" background="1" saveData="1">
    <webPr sourceData="1" parsePre="1" consecutive="1" xl2000="1" url="http://localhost:8080/ssp_estadistica/cuaderno/cuaderno_estadistico/p42_gra_int_inv_inc_pen_excel.php?mes='Junio'&amp;anio='2011'&amp;origen='excel'"/>
  </connection>
  <connection id="28" xr16:uid="{00000000-0015-0000-FFFF-FFFF1B000000}" name="Conexión10020" type="4" refreshedVersion="3" background="1" saveData="1">
    <webPr sourceData="1" parsePre="1" consecutive="1" xl2000="1" url="http://10.238.10.38:8080/ssp_estadistica/cuaderno/cuaderno_estadistico/parametros_cuaderno_estadistico.php"/>
  </connection>
  <connection id="29" xr16:uid="{00000000-0015-0000-FFFF-FFFF1C000000}" name="Conexión10021" type="4" refreshedVersion="3" background="1" saveData="1">
    <webPr sourceData="1" parsePre="1" consecutive="1" xl2000="1" url="http://10.238.10.38:8080/ssp_estadistica/cuaderno/cuaderno_estadistico/parametros_cuaderno_estadistico.php"/>
  </connection>
  <connection id="30" xr16:uid="{00000000-0015-0000-FFFF-FFFF1D000000}" name="Conexión10022" type="4" refreshedVersion="3" background="1" saveData="1">
    <webPr sourceData="1" parsePre="1" consecutive="1" xl2000="1" url="http://10.238.10.38:8080/ssp_estadistica/cuaderno/cuaderno_estadistico/parametros_cuaderno_estadistico.php"/>
  </connection>
  <connection id="31" xr16:uid="{00000000-0015-0000-FFFF-FFFF1E000000}" name="Conexión10023" type="4" refreshedVersion="3" background="1" saveData="1">
    <webPr sourceData="1" parsePre="1" consecutive="1" xl2000="1" url="http://10.238.10.38:8080/ssp_estadistica/cuaderno/cuaderno_estadistico/encabezados.php?mes='Marzo'&amp;anio='2012'&amp;origen='excel'"/>
  </connection>
  <connection id="32" xr16:uid="{00000000-0015-0000-FFFF-FFFF1F000000}" name="Conexión10024" type="4" refreshedVersion="3" background="1" saveData="1">
    <webPr sourceData="1" parsePre="1" consecutive="1" xl2000="1" url="http://10.238.10.38:8080/ssp_estadistica/cuaderno/cuaderno_estadistico/p3_resumen_poblacion_excel.php?mes='Marzo'&amp;anio='2012'&amp;origen='excel'"/>
  </connection>
  <connection id="33" xr16:uid="{00000000-0015-0000-FFFF-FFFF20000000}" name="Conexión10025" type="4" refreshedVersion="3" background="1" saveData="1">
    <webPr sourceData="1" parsePre="1" consecutive="1" xl2000="1" url="http://10.238.10.38:8080/ssp_estadistica/cuaderno/cuaderno_estadistico/p4_poblacion_penitenciaria_excel.php?mes='Marzo'&amp;anio='2012'&amp;origen='excel'"/>
  </connection>
  <connection id="34" xr16:uid="{00000000-0015-0000-FFFF-FFFF21000000}" name="Conexión10026" type="4" refreshedVersion="3" background="1" saveData="1">
    <webPr sourceData="1" parsePre="1" consecutive="1" xl2000="1" url="http://10.238.10.38:8080/ssp_estadistica/cuaderno/cuaderno_estadistico/p5_pob_pen_x_Fue_excel.php?mes='Marzo'&amp;anio='2012'&amp;origen='excel'"/>
  </connection>
  <connection id="35" xr16:uid="{00000000-0015-0000-FFFF-FFFF22000000}" name="Conexión10027" type="4" refreshedVersion="3" background="1" saveData="1">
    <webPr sourceData="1" parsePre="1" consecutive="1" xl2000="1" url="http://10.238.10.38:8080/ssp_estadistica/cuaderno/cuaderno_estadistico/p6_pob_pen_excel.php?mes='Marzo'&amp;anio='2012'&amp;origen='excel'"/>
  </connection>
  <connection id="36" xr16:uid="{00000000-0015-0000-FFFF-FFFF23000000}" name="Conexión10028" type="4" refreshedVersion="3" background="1" saveData="1">
    <webPr sourceData="1" parsePre="1" consecutive="1" xl2000="1" url="http://10.238.10.38:8080/ssp_estadistica/cuaderno/cuaderno_estadistico/p7_comp_pob_xfuero_situacion_variacion.php?mes='Marzo'&amp;anio='2012'&amp;origen='excel'"/>
  </connection>
  <connection id="37" xr16:uid="{00000000-0015-0000-FFFF-FFFF24000000}" name="Conexión10029" type="4" refreshedVersion="3" background="1" saveData="1">
    <webPr sourceData="1" parsePre="1" consecutive="1" xl2000="1" url="http://10.238.10.38:8080/ssp_estadistica/cuaderno/cuaderno_estadistico/p8_comportamiento_grafica_1.php?mes='Marzo'&amp;anio='2012'&amp;origen='excel'"/>
  </connection>
  <connection id="38" xr16:uid="{00000000-0015-0000-FFFF-FFFF25000000}" name="Conexión1003" type="4" refreshedVersion="4" background="1" saveData="1">
    <webPr sourceData="1" parsePre="1" consecutive="1" xl2000="1" url="http://localhost:8080/ssp_estadistica/cuaderno/cuaderno_estadistico/p43_gra_inc_inv_excel.php?mes='Junio'&amp;anio='2011'&amp;origen='excel'"/>
  </connection>
  <connection id="39" xr16:uid="{00000000-0015-0000-FFFF-FFFF26000000}" name="Conexión10030" type="4" refreshedVersion="3" background="1" saveData="1">
    <webPr sourceData="1" parsePre="1" consecutive="1" xl2000="1" url="http://10.238.10.38:8080/ssp_estadistica/cuaderno/cuaderno_estadistico/p8_comportamiento_grafica_2.php?mes='Marzo'&amp;anio='2012'&amp;origen='excel'"/>
  </connection>
  <connection id="40" xr16:uid="{00000000-0015-0000-FFFF-FFFF27000000}" name="Conexión10031" type="4" refreshedVersion="3" background="1" saveData="1">
    <webPr sourceData="1" parsePre="1" consecutive="1" xl2000="1" url="http://10.238.10.38:8080/ssp_estadistica/cuaderno/cuaderno_estadistico/p9_comportamiento_grafica_1.php?mes='Marzo'&amp;anio='2012'&amp;origen='excel'"/>
  </connection>
  <connection id="41" xr16:uid="{00000000-0015-0000-FFFF-FFFF28000000}" name="Conexión10032" type="4" refreshedVersion="3" background="1" saveData="1">
    <webPr sourceData="1" parsePre="1" consecutive="1" xl2000="1" url="http://10.238.10.38:8080/ssp_estadistica/cuaderno/cuaderno_estadistico/p10_gra_dis_cen_pen_excel.php?mes='Marzo'&amp;anio='2012'&amp;origen='excel'"/>
  </connection>
  <connection id="42" xr16:uid="{00000000-0015-0000-FFFF-FFFF29000000}" name="Conexión10033" type="4" refreshedVersion="3" background="1" saveData="1">
    <webPr sourceData="1" parsePre="1" consecutive="1" xl2000="1" url="http://10.238.10.38:8080/ssp_estadistica/cuaderno/cuaderno_estadistico/p11_num_cen_cap_pob_sob_excel.php?mes='Marzo'&amp;anio=2012&amp;origen='excel'"/>
  </connection>
  <connection id="43" xr16:uid="{00000000-0015-0000-FFFF-FFFF2A000000}" name="Conexión10034" type="4" refreshedVersion="3" background="1" saveData="1">
    <webPr sourceData="1" parsePre="1" consecutive="1" xl2000="1" url="http://10.238.10.38:8080/ssp_estadistica/cuaderno/cuaderno_estadistico/p12_sob_pen_excel.php?mes='Marzo'&amp;anio='2012'&amp;origen='excel'"/>
  </connection>
  <connection id="44" xr16:uid="{00000000-0015-0000-FFFF-FFFF2B000000}" name="Conexión10035" type="4" refreshedVersion="3" background="1" saveData="1">
    <webPr sourceData="1" parsePre="1" consecutive="1" xl2000="1" url="http://10.238.10.38:8080/ssp_estadistica/cuaderno/cuaderno_estadistico/p13_tipo_centros.php?mes='Marzo'&amp;anio='2012'&amp;origen='excel'"/>
  </connection>
  <connection id="45" xr16:uid="{00000000-0015-0000-FFFF-FFFF2C000000}" name="Conexión10036" type="4" refreshedVersion="3" background="1" saveData="1">
    <webPr sourceData="1" parsePre="1" consecutive="1" xl2000="1" url="http://10.238.10.38:8080/ssp_estadistica/cuaderno/cuaderno_estadistico/p14_cap_sob_pob_x_sit_jur_excel.php?mes='Marzo'&amp;anio='2012'&amp;origen='excel'"/>
  </connection>
  <connection id="46" xr16:uid="{00000000-0015-0000-FFFF-FFFF2D000000}" name="Conexión10037" type="4" refreshedVersion="3" background="1" saveData="1">
    <webPr sourceData="1" parsePre="1" consecutive="1" xl2000="1" url="http://10.238.10.38:8080/ssp_estadistica/cuaderno/cuaderno_estadistico/p28_pob_pen_cen_fed_excel.php?mes='Marzo'&amp;anio='2012'&amp;origen='excel'"/>
  </connection>
  <connection id="47" xr16:uid="{00000000-0015-0000-FFFF-FFFF2E000000}" name="Conexión10038" type="4" refreshedVersion="3" background="1" saveData="1">
    <webPr sourceData="1" parsePre="1" consecutive="1" xl2000="1" url="http://10.238.10.38:8080/ssp_estadistica/cuaderno/cuaderno_estadistico/p29_poblacion_centrosfederales.php?mes='Marzo'&amp;anio='2012'&amp;origen='excel'"/>
  </connection>
  <connection id="48" xr16:uid="{00000000-0015-0000-FFFF-FFFF2F000000}" name="Conexión10039" type="4" refreshedVersion="3" background="1" saveData="1">
    <webPr sourceData="1" parsePre="1" consecutive="1" xl2000="1" url="http://10.238.10.38:8080/ssp_estadistica/cuaderno/cuaderno_estadistico/p29_poblacion_centrosfederales_grafica.php?mes='Marzo'&amp;anio='2012'&amp;origen='excel'"/>
  </connection>
  <connection id="49" xr16:uid="{00000000-0015-0000-FFFF-FFFF30000000}" name="Conexión1004" type="4" refreshedVersion="4" background="1" saveData="1">
    <webPr sourceData="1" parsePre="1" consecutive="1" xl2000="1" url="http://localhost:8080/ssp_estadistica/cuaderno/cuaderno_estadistico/p44_tra_int_ext_excel.php?mes='Junio'&amp;anio='2011'&amp;origen='excel'"/>
  </connection>
  <connection id="50" xr16:uid="{00000000-0015-0000-FFFF-FFFF31000000}" name="Conexión10040" type="4" refreshedVersion="3" background="1" saveData="1">
    <webPr sourceData="1" parsePre="1" consecutive="1" xl2000="1" url="http://10.238.10.38:8080/ssp_estadistica/cuaderno/cuaderno_estadistico/p34_ben_lib_ant_excel.php?mes='Marzo'&amp;anio='2012'&amp;origen='excel'"/>
  </connection>
  <connection id="51" xr16:uid="{00000000-0015-0000-FFFF-FFFF32000000}" name="Conexión10041" type="4" refreshedVersion="3" background="1" saveData="1">
    <webPr sourceData="1" parsePre="1" consecutive="1" xl2000="1" url="http://10.238.10.38:8080/ssp_estadistica/cuaderno/cuaderno_estadistico/p35_gra_ben_lib_ant_excel.php?mes='Marzo'&amp;anio='2012'&amp;origen='excel'"/>
  </connection>
  <connection id="52" xr16:uid="{00000000-0015-0000-FFFF-FFFF33000000}" name="Conexión10042" type="4" refreshedVersion="3" background="1" saveData="1">
    <webPr sourceData="1" parsePre="1" consecutive="1" xl2000="1" url="http://10.238.10.38:8080/ssp_estadistica/cuaderno/cuaderno_estadistico/p36_ben_lib_ant_excel.php?mes='Marzo'&amp;anio='2012'&amp;origen='excel'"/>
  </connection>
  <connection id="53" xr16:uid="{00000000-0015-0000-FFFF-FFFF34000000}" name="Conexión10043" type="4" refreshedVersion="3" background="1" saveData="1">
    <webPr sourceData="1" parsePre="1" consecutive="1" xl2000="1" url="http://10.238.10.38:8080/ssp_estadistica/cuaderno/cuaderno_estadistico/p37_gra_pob_lib_vig_excel.php?mes='Marzo'&amp;anio='2012'&amp;origen='excel'"/>
  </connection>
  <connection id="54" xr16:uid="{00000000-0015-0000-FFFF-FFFF35000000}" name="Conexión10044" type="4" refreshedVersion="3" background="1" saveData="1">
    <webPr sourceData="1" parsePre="1" consecutive="1" xl2000="1" url="http://10.238.10.38:8080/ssp_estadistica/cuaderno/cuaderno_estadistico/p38_res_lib_ant_excel.php?mes='Marzo'&amp;anio='2012'&amp;origen='excel'"/>
  </connection>
  <connection id="55" xr16:uid="{00000000-0015-0000-FFFF-FFFF36000000}" name="Conexión10045" type="4" refreshedVersion="3" background="1" saveData="1">
    <webPr sourceData="1" parsePre="1" consecutive="1" xl2000="1" url="http://10.238.10.38:8080/ssp_estadistica/cuaderno/cuaderno_estadistico/p39_gra_pob_lib_vig_excel.php?mes='Marzo'&amp;anio='2012'&amp;origen='excel'"/>
  </connection>
  <connection id="56" xr16:uid="{00000000-0015-0000-FFFF-FFFF37000000}" name="Conexión10046" type="4" refreshedVersion="3" background="1" saveData="1">
    <webPr sourceData="1" parsePre="1" consecutive="1" xl2000="1" url="http://10.238.10.38:8080/ssp_estadistica/cuaderno/cuaderno_estadistico/p40_inc_pen_excel.php?mes='Marzo'&amp;anio='2012'&amp;origen='excel'"/>
  </connection>
  <connection id="57" xr16:uid="{00000000-0015-0000-FFFF-FFFF38000000}" name="Conexión10047" type="4" refreshedVersion="3" background="1" saveData="1">
    <webPr sourceData="1" parsePre="1" consecutive="1" xl2000="1" url="http://10.238.10.38:8080/ssp_estadistica/cuaderno/cuaderno_estadistico/p41_int_inv_inc_pen_excel.php?mes='Marzo'&amp;anio='2012'&amp;origen='excel'"/>
  </connection>
  <connection id="58" xr16:uid="{00000000-0015-0000-FFFF-FFFF39000000}" name="Conexión10048" type="4" refreshedVersion="3" background="1" saveData="1">
    <webPr sourceData="1" parsePre="1" consecutive="1" xl2000="1" url="http://10.238.10.38:8080/ssp_estadistica/cuaderno/cuaderno_estadistico/p42_gra_int_inv_inc_pen_excel.php?mes='Marzo'&amp;anio='2012'&amp;origen='excel'"/>
  </connection>
  <connection id="59" xr16:uid="{00000000-0015-0000-FFFF-FFFF3A000000}" name="Conexión10049" type="4" refreshedVersion="3" background="1" saveData="1">
    <webPr sourceData="1" parsePre="1" consecutive="1" xl2000="1" url="http://10.238.10.38:8080/ssp_estadistica/cuaderno/cuaderno_estadistico/p43_gra_inc_inv_excel.php?mes='Marzo'&amp;anio='2012'&amp;origen='excel'"/>
  </connection>
  <connection id="60" xr16:uid="{00000000-0015-0000-FFFF-FFFF3B000000}" name="Conexión1005" type="4" refreshedVersion="4" background="1" saveData="1">
    <webPr sourceData="1" parsePre="1" consecutive="1" xl2000="1" url="http://localhost:8080/ssp_estadistica/cuaderno/cuaderno_estadistico/parametros_cuaderno_estadistico.php"/>
  </connection>
  <connection id="61" xr16:uid="{00000000-0015-0000-FFFF-FFFF3C000000}" name="Conexión10050" type="4" refreshedVersion="3" background="1" saveData="1">
    <webPr sourceData="1" parsePre="1" consecutive="1" xl2000="1" url="http://10.238.10.38:8080/ssp_estadistica/cuaderno/cuaderno_estadistico/p44_tra_int_ext_excel.php?mes='Marzo'&amp;anio='2012'&amp;origen='excel'"/>
  </connection>
  <connection id="62" xr16:uid="{00000000-0015-0000-FFFF-FFFF3D000000}" name="Conexión10051" type="4" refreshedVersion="3" background="1" saveData="1">
    <webPr sourceData="1" parsePre="1" consecutive="1" xl2000="1" url="http://10.238.10.38:8080/ssp_estadistica/cuaderno/cuaderno_estadistico/p29_totales_generales.php?mes='Marzo'&amp;anio='2012'&amp;origen='excel'"/>
  </connection>
  <connection id="63" xr16:uid="{00000000-0015-0000-FFFF-FFFF3E000000}" name="Conexión10052" type="4" refreshedVersion="3" background="1" saveData="1">
    <webPr sourceData="1" parsePre="1" consecutive="1" xl2000="1" url="http://10.238.10.38:8080/ssp_estadistica/notas/notas_secciones_cuaderno.php?mes='Marzo'&amp;anio='2012'&amp;idSeccion=2"/>
  </connection>
  <connection id="64" xr16:uid="{00000000-0015-0000-FFFF-FFFF3F000000}" name="Conexión10053" type="4" refreshedVersion="3" background="1" saveData="1">
    <webPr sourceData="1" parsePre="1" consecutive="1" xl2000="1" url="http://10.238.10.38:8080/ssp_estadistica/notas/notas_secciones_cuaderno.php?mes='Marzo'&amp;anio='2012'&amp;idSeccion='3'"/>
  </connection>
  <connection id="65" xr16:uid="{00000000-0015-0000-FFFF-FFFF40000000}" name="Conexión10054" type="4" refreshedVersion="3" background="1" saveData="1">
    <webPr sourceData="1" parsePre="1" consecutive="1" xl2000="1" url="http://10.238.10.38:8080/ssp_estadistica/notas/notas_secciones_cuaderno.php?mes='Marzo'&amp;anio='2012'&amp;idSeccion='17'"/>
  </connection>
  <connection id="66" xr16:uid="{00000000-0015-0000-FFFF-FFFF41000000}" name="Conexión10055" type="4" refreshedVersion="3" background="1" saveData="1">
    <webPr sourceData="1" parsePre="1" consecutive="1" xl2000="1" url="http://10.238.10.38:8080/ssp_estadistica/notas/notas_secciones_cuaderno.php?mes='Marzo'&amp;anio='2012'&amp;idSeccion='4'"/>
  </connection>
  <connection id="67" xr16:uid="{00000000-0015-0000-FFFF-FFFF42000000}" name="Conexión10056" type="4" refreshedVersion="3" background="1" saveData="1">
    <webPr sourceData="1" parsePre="1" consecutive="1" xl2000="1" url="http://10.238.10.38:8080/ssp_estadistica/notas/notas_secciones_cuaderno.php?mes='Marzo'&amp;anio='2012'&amp;idSeccion='18'"/>
  </connection>
  <connection id="68" xr16:uid="{00000000-0015-0000-FFFF-FFFF43000000}" name="Conexión10057" type="4" refreshedVersion="3" background="1" saveData="1">
    <webPr sourceData="1" parsePre="1" consecutive="1" xl2000="1" url="http://10.238.10.38:8080/ssp_estadistica/notas/notas_secciones_cuaderno.php?mes='Marzo'&amp;anio='2012'&amp;idSeccion='5'"/>
  </connection>
  <connection id="69" xr16:uid="{00000000-0015-0000-FFFF-FFFF44000000}" name="Conexión10058" type="4" refreshedVersion="3" background="1" saveData="1">
    <webPr sourceData="1" parsePre="1" consecutive="1" xl2000="1" url="http://10.238.10.38:8080/ssp_estadistica/notas/notas_secciones_cuaderno.php?mes='Marzo'&amp;anio='2012'&amp;idSeccion='6'"/>
  </connection>
  <connection id="70" xr16:uid="{00000000-0015-0000-FFFF-FFFF45000000}" name="Conexión10059" type="4" refreshedVersion="3" background="1" saveData="1">
    <webPr sourceData="1" parsePre="1" consecutive="1" xl2000="1" url="http://10.238.10.38:8080/ssp_estadistica/notas/notas_secciones_cuaderno.php?mes='Marzo'&amp;anio='2012'&amp;idSeccion='7'"/>
  </connection>
  <connection id="71" xr16:uid="{00000000-0015-0000-FFFF-FFFF46000000}" name="Conexión1006" type="4" refreshedVersion="4" background="1" saveData="1">
    <webPr sourceData="1" parsePre="1" consecutive="1" xl2000="1" url="http://localhost:8080/ssp_estadistica/cuaderno/cuaderno_estadistico/encabezados.php?mes='Julio'&amp;anio='2011'&amp;origen='excel'"/>
  </connection>
  <connection id="72" xr16:uid="{00000000-0015-0000-FFFF-FFFF47000000}" name="Conexión10060" type="4" refreshedVersion="3" background="1" saveData="1">
    <webPr sourceData="1" parsePre="1" consecutive="1" xl2000="1" url="http://10.238.10.38:8080/ssp_estadistica/notas/notas_secciones_cuaderno.php?mes='Marzo'&amp;anio='2012'&amp;idSeccion='19'"/>
  </connection>
  <connection id="73" xr16:uid="{00000000-0015-0000-FFFF-FFFF48000000}" name="Conexión10061" type="4" refreshedVersion="3" background="1" saveData="1">
    <webPr sourceData="1" parsePre="1" consecutive="1" xl2000="1" url="http://10.238.10.38:8080/ssp_estadistica/notas/notas_secciones_cuaderno.php?mes='Marzo'&amp;anio='2012'&amp;idSeccion='8'"/>
  </connection>
  <connection id="74" xr16:uid="{00000000-0015-0000-FFFF-FFFF49000000}" name="Conexión10062" type="4" refreshedVersion="3" background="1" saveData="1">
    <webPr sourceData="1" parsePre="1" consecutive="1" xl2000="1" url="http://10.238.10.38:8080/ssp_estadistica/notas/notas_secciones_cuaderno.php?mes='Marzo'&amp;anio='2012'&amp;idSeccion='9'"/>
  </connection>
  <connection id="75" xr16:uid="{00000000-0015-0000-FFFF-FFFF4A000000}" name="Conexión10063" type="4" refreshedVersion="3" background="1" saveData="1">
    <webPr sourceData="1" parsePre="1" consecutive="1" xl2000="1" url="http://10.238.10.38:8080/ssp_estadistica/notas/notas_secciones_cuaderno.php?mes='Marzo'&amp;anio='2012'&amp;idSeccion='10'"/>
  </connection>
  <connection id="76" xr16:uid="{00000000-0015-0000-FFFF-FFFF4B000000}" name="Conexión10064" type="4" refreshedVersion="3" background="1" saveData="1">
    <webPr sourceData="1" parsePre="1" consecutive="1" xl2000="1" url="http://10.238.10.38:8080/ssp_estadistica/notas/notas_secciones_cuaderno.php?mes='Marzo'&amp;anio='2012'&amp;idSeccion='11'"/>
  </connection>
  <connection id="77" xr16:uid="{00000000-0015-0000-FFFF-FFFF4C000000}" name="Conexión10065" type="4" refreshedVersion="3" background="1" saveData="1">
    <webPr sourceData="1" parsePre="1" consecutive="1" xl2000="1" url="http://10.238.10.38:8080/ssp_estadistica/notas/notas_secciones_cuaderno.php?mes='Marzo'&amp;anio='2012'&amp;idSeccion='20'"/>
  </connection>
  <connection id="78" xr16:uid="{00000000-0015-0000-FFFF-FFFF4D000000}" name="Conexión10066" type="4" refreshedVersion="3" background="1" saveData="1">
    <webPr sourceData="1" parsePre="1" consecutive="1" xl2000="1" url="http://10.238.10.38:8080/ssp_estadistica/notas/notas_secciones_cuaderno.php?mes='Marzo'&amp;anio='2012'&amp;idSeccion='12'"/>
  </connection>
  <connection id="79" xr16:uid="{00000000-0015-0000-FFFF-FFFF4E000000}" name="Conexión10067" type="4" refreshedVersion="3" background="1" saveData="1">
    <webPr sourceData="1" parsePre="1" consecutive="1" xl2000="1" url="http://10.238.10.38:8080/ssp_estadistica/notas/notas_secciones_cuaderno.php?mes='Marzo'&amp;anio='2012'&amp;idSeccion='21'"/>
  </connection>
  <connection id="80" xr16:uid="{00000000-0015-0000-FFFF-FFFF4F000000}" name="Conexión10068" type="4" refreshedVersion="3" background="1" saveData="1">
    <webPr sourceData="1" parsePre="1" consecutive="1" xl2000="1" url="http://10.238.10.38:8080/ssp_estadistica/notas/notas_secciones_cuaderno.php?mes='Marzo'&amp;anio='2012'&amp;idSeccion='13'"/>
  </connection>
  <connection id="81" xr16:uid="{00000000-0015-0000-FFFF-FFFF50000000}" name="Conexión10069" type="4" refreshedVersion="3" background="1" saveData="1">
    <webPr sourceData="1" parsePre="1" consecutive="1" xl2000="1" url="http://10.238.10.38:8080/ssp_estadistica/notas/notas_secciones_cuaderno.php?mes='Marzo'&amp;anio='2012'&amp;idSeccion='22'"/>
  </connection>
  <connection id="82" xr16:uid="{00000000-0015-0000-FFFF-FFFF51000000}" name="Conexión1007" type="4" refreshedVersion="4" background="1" saveData="1">
    <webPr sourceData="1" parsePre="1" consecutive="1" xl2000="1" url="http://localhost:8080/ssp_estadistica/cuaderno/cuaderno_estadistico/p3_resumen_poblacion_excel.php?mes='Julio'&amp;anio='2011'&amp;origen='excel'"/>
  </connection>
  <connection id="83" xr16:uid="{00000000-0015-0000-FFFF-FFFF52000000}" name="Conexión10070" type="4" refreshedVersion="3" background="1" saveData="1">
    <webPr sourceData="1" parsePre="1" consecutive="1" xl2000="1" url="http://10.238.10.38:8080/ssp_estadistica/notas/notas_secciones_cuaderno.php?mes='Marzo'&amp;anio='2012'&amp;idSeccion='14'"/>
  </connection>
  <connection id="84" xr16:uid="{00000000-0015-0000-FFFF-FFFF53000000}" name="Conexión10071" type="4" refreshedVersion="3" background="1" saveData="1">
    <webPr sourceData="1" parsePre="1" consecutive="1" xl2000="1" url="http://10.238.10.38:8080/ssp_estadistica/notas/notas_secciones_cuaderno.php?mes='Marzo'&amp;anio='2012'&amp;idSeccion='23'"/>
  </connection>
  <connection id="85" xr16:uid="{00000000-0015-0000-FFFF-FFFF54000000}" name="Conexión10072" type="4" refreshedVersion="3" background="1" saveData="1">
    <webPr sourceData="1" parsePre="1" consecutive="1" xl2000="1" url="http://10.238.10.38:8080/ssp_estadistica/notas/notas_secciones_cuaderno.php?mes='Marzo'&amp;anio='2012'&amp;idSeccion='15'"/>
  </connection>
  <connection id="86" xr16:uid="{00000000-0015-0000-FFFF-FFFF55000000}" name="Conexión10073" type="4" refreshedVersion="3" background="1" saveData="1">
    <webPr sourceData="1" parsePre="1" consecutive="1" xl2000="1" url="http://10.238.10.38:8080/ssp_estadistica/notas/notas_secciones_cuaderno.php?mes='Marzo'&amp;anio='2012'&amp;idSeccion='16'"/>
  </connection>
  <connection id="87" xr16:uid="{00000000-0015-0000-FFFF-FFFF56000000}" name="Conexión10074" type="4" refreshedVersion="3" background="1" saveData="1">
    <webPr sourceData="1" parsePre="1" consecutive="1" xl2000="1" url="http://10.238.10.38:8080/ssp_estadistica/notas/notas_secciones_cuaderno.php?mes='Marzo'&amp;anio='2012'&amp;idSeccion='24'"/>
  </connection>
  <connection id="88" xr16:uid="{00000000-0015-0000-FFFF-FFFF57000000}" name="Conexión10075" type="4" refreshedVersion="3" background="1" saveData="1">
    <webPr sourceData="1" parsePre="1" consecutive="1" xl2000="1" url="http://10.238.10.38:8080/ssp_estadistica/notas/notas_secciones_cuaderno.php?mes='Marzo'&amp;anio='2012'&amp;idSeccion='25'"/>
  </connection>
  <connection id="89" xr16:uid="{00000000-0015-0000-FFFF-FFFF58000000}" name="Conexión10076" type="4" refreshedVersion="3" background="1" saveData="1">
    <webPr sourceData="1" parsePre="1" consecutive="1" xl2000="1" url="http://10.238.10.38:8080/ssp_estadistica/notas/notas_secciones_cuaderno.php?mes='Marzo'&amp;anio='2012'&amp;idSeccion='26'"/>
  </connection>
  <connection id="90" xr16:uid="{00000000-0015-0000-FFFF-FFFF59000000}" name="Conexión10077" type="4" refreshedVersion="3" background="1" saveData="1">
    <webPr sourceData="1" parsePre="1" consecutive="1" xl2000="1" url="http://10.238.10.38:8080/ssp_estadistica/cuaderno/cuaderno_estadistico/parametros_cuaderno_estadistico.php"/>
  </connection>
  <connection id="91" xr16:uid="{00000000-0015-0000-FFFF-FFFF5A000000}" name="Conexión10078" type="4" refreshedVersion="3" background="1" saveData="1">
    <webPr sourceData="1" parsePre="1" consecutive="1" xl2000="1" url="http://10.238.10.38:8080/ssp_estadistica/cuaderno/cuaderno_estadistico/encabezados.php?mes='Marzo'&amp;anio='2012'&amp;origen='excel'"/>
  </connection>
  <connection id="92" xr16:uid="{00000000-0015-0000-FFFF-FFFF5B000000}" name="Conexión10079" type="4" refreshedVersion="3" background="1" saveData="1">
    <webPr sourceData="1" parsePre="1" consecutive="1" xl2000="1" url="http://10.238.10.38:8080/ssp_estadistica/cuaderno/cuaderno_estadistico/p3_resumen_poblacion_excel.php?mes='Marzo'&amp;anio='2012'&amp;origen='excel'"/>
  </connection>
  <connection id="93" xr16:uid="{00000000-0015-0000-FFFF-FFFF5C000000}" name="Conexión1008" type="4" refreshedVersion="4" background="1" saveData="1">
    <webPr sourceData="1" parsePre="1" consecutive="1" xl2000="1" url="http://localhost:8080/ssp_estadistica/cuaderno/cuaderno_estadistico/p4_poblacion_penitenciaria_excel.php?mes='Julio'&amp;anio='2011'&amp;origen='excel'"/>
  </connection>
  <connection id="94" xr16:uid="{00000000-0015-0000-FFFF-FFFF5D000000}" name="Conexión10080" type="4" refreshedVersion="3" background="1" saveData="1">
    <webPr sourceData="1" parsePre="1" consecutive="1" xl2000="1" url="http://10.238.10.38:8080/ssp_estadistica/cuaderno/cuaderno_estadistico/p4_poblacion_penitenciaria_excel.php?mes='Marzo'&amp;anio='2012'&amp;origen='excel'"/>
  </connection>
  <connection id="95" xr16:uid="{00000000-0015-0000-FFFF-FFFF5E000000}" name="Conexión10081" type="4" refreshedVersion="3" background="1" saveData="1">
    <webPr sourceData="1" parsePre="1" consecutive="1" xl2000="1" url="http://10.238.10.38:8080/ssp_estadistica/cuaderno/cuaderno_estadistico/p5_pob_pen_x_Fue_excel.php?mes='Marzo'&amp;anio='2012'&amp;origen='excel'"/>
  </connection>
  <connection id="96" xr16:uid="{00000000-0015-0000-FFFF-FFFF5F000000}" name="Conexión10082" type="4" refreshedVersion="3" background="1" saveData="1">
    <webPr sourceData="1" parsePre="1" consecutive="1" xl2000="1" url="http://10.238.10.38:8080/ssp_estadistica/cuaderno/cuaderno_estadistico/p6_pob_pen_excel.php?mes='Marzo'&amp;anio='2012'&amp;origen='excel'"/>
  </connection>
  <connection id="97" xr16:uid="{00000000-0015-0000-FFFF-FFFF60000000}" name="Conexión10083" type="4" refreshedVersion="3" background="1" saveData="1">
    <webPr sourceData="1" parsePre="1" consecutive="1" xl2000="1" url="http://10.238.10.38:8080/ssp_estadistica/cuaderno/cuaderno_estadistico/p7_comp_pob_xfuero_situacion_variacion.php?mes='Marzo'&amp;anio='2012'&amp;origen='excel'"/>
  </connection>
  <connection id="98" xr16:uid="{00000000-0015-0000-FFFF-FFFF61000000}" name="Conexión10084" type="4" refreshedVersion="3" background="1" saveData="1">
    <webPr sourceData="1" parsePre="1" consecutive="1" xl2000="1" url="http://10.238.10.38:8080/ssp_estadistica/cuaderno/cuaderno_estadistico/p8_comportamiento_grafica_1.php?mes='Marzo'&amp;anio='2012'&amp;origen='excel'"/>
  </connection>
  <connection id="99" xr16:uid="{00000000-0015-0000-FFFF-FFFF62000000}" name="Conexión10085" type="4" refreshedVersion="3" background="1" saveData="1">
    <webPr sourceData="1" parsePre="1" consecutive="1" xl2000="1" url="http://10.238.10.38:8080/ssp_estadistica/cuaderno/cuaderno_estadistico/p8_comportamiento_grafica_2.php?mes='Marzo'&amp;anio='2012'&amp;origen='excel'"/>
  </connection>
  <connection id="100" xr16:uid="{00000000-0015-0000-FFFF-FFFF63000000}" name="Conexión10086" type="4" refreshedVersion="3" background="1" saveData="1">
    <webPr sourceData="1" parsePre="1" consecutive="1" xl2000="1" url="http://10.238.10.38:8080/ssp_estadistica/cuaderno/cuaderno_estadistico/p9_comportamiento_grafica_1.php?mes='Marzo'&amp;anio='2012'&amp;origen='excel'"/>
  </connection>
  <connection id="101" xr16:uid="{00000000-0015-0000-FFFF-FFFF64000000}" name="Conexión10087" type="4" refreshedVersion="3" background="1" saveData="1">
    <webPr sourceData="1" parsePre="1" consecutive="1" xl2000="1" url="http://10.238.10.38:8080/ssp_estadistica/cuaderno/cuaderno_estadistico/p10_gra_dis_cen_pen_excel.php?mes='Marzo'&amp;anio='2012'&amp;origen='excel'"/>
  </connection>
  <connection id="102" xr16:uid="{00000000-0015-0000-FFFF-FFFF65000000}" name="Conexión10088" type="4" refreshedVersion="3" background="1" saveData="1">
    <webPr sourceData="1" parsePre="1" consecutive="1" xl2000="1" url="http://10.238.10.38:8080/ssp_estadistica/cuaderno/cuaderno_estadistico/p11_num_cen_cap_pob_sob_excel.php?mes='Marzo'&amp;anio=2012&amp;origen='excel'"/>
  </connection>
  <connection id="103" xr16:uid="{00000000-0015-0000-FFFF-FFFF66000000}" name="Conexión10089" type="4" refreshedVersion="3" background="1" saveData="1">
    <webPr sourceData="1" parsePre="1" consecutive="1" xl2000="1" url="http://10.238.10.38:8080/ssp_estadistica/cuaderno/cuaderno_estadistico/p12_sob_pen_excel.php?mes='Marzo'&amp;anio='2012'&amp;origen='excel'"/>
  </connection>
  <connection id="104" xr16:uid="{00000000-0015-0000-FFFF-FFFF67000000}" name="Conexión1009" type="4" refreshedVersion="4" background="1" saveData="1">
    <webPr sourceData="1" parsePre="1" consecutive="1" xl2000="1" url="http://localhost:8080/ssp_estadistica/cuaderno/cuaderno_estadistico/p5_pob_pen_x_Fue_excel.php?mes='Julio'&amp;anio='2011'&amp;origen='excel'"/>
  </connection>
  <connection id="105" xr16:uid="{00000000-0015-0000-FFFF-FFFF68000000}" name="Conexión10090" type="4" refreshedVersion="3" background="1" saveData="1">
    <webPr sourceData="1" parsePre="1" consecutive="1" xl2000="1" url="http://10.238.10.38:8080/ssp_estadistica/cuaderno/cuaderno_estadistico/p13_tipo_centros.php?mes='Marzo'&amp;anio='2012'&amp;origen='excel'"/>
  </connection>
  <connection id="106" xr16:uid="{00000000-0015-0000-FFFF-FFFF69000000}" name="Conexión10091" type="4" refreshedVersion="3" background="1" saveData="1">
    <webPr sourceData="1" parsePre="1" consecutive="1" xl2000="1" url="http://10.238.10.38:8080/ssp_estadistica/cuaderno/cuaderno_estadistico/p14_cap_sob_pob_x_sit_jur_excel.php?mes='Marzo'&amp;anio='2012'&amp;origen='excel'"/>
  </connection>
  <connection id="107" xr16:uid="{00000000-0015-0000-FFFF-FFFF6A000000}" name="Conexión10092" type="4" refreshedVersion="3" background="1" saveData="1">
    <webPr sourceData="1" parsePre="1" consecutive="1" xl2000="1" url="http://10.238.10.38:8080/ssp_estadistica/cuaderno/cuaderno_estadistico/p28_pob_pen_cen_fed_excel.php?mes='Marzo'&amp;anio='2012'&amp;origen='excel'"/>
  </connection>
  <connection id="108" xr16:uid="{00000000-0015-0000-FFFF-FFFF6B000000}" name="Conexión10093" type="4" refreshedVersion="3" background="1" saveData="1">
    <webPr sourceData="1" parsePre="1" consecutive="1" xl2000="1" url="http://10.238.10.38:8080/ssp_estadistica/cuaderno/cuaderno_estadistico/p29_poblacion_centrosfederales.php?mes='Marzo'&amp;anio='2012'&amp;origen='excel'"/>
  </connection>
  <connection id="109" xr16:uid="{00000000-0015-0000-FFFF-FFFF6C000000}" name="Conexión10094" type="4" refreshedVersion="3" background="1" saveData="1">
    <webPr sourceData="1" parsePre="1" consecutive="1" xl2000="1" url="http://10.238.10.38:8080/ssp_estadistica/cuaderno/cuaderno_estadistico/p29_poblacion_centrosfederales_grafica.php?mes='Marzo'&amp;anio='2012'&amp;origen='excel'"/>
  </connection>
  <connection id="110" xr16:uid="{00000000-0015-0000-FFFF-FFFF6D000000}" name="Conexión10095" type="4" refreshedVersion="3" background="1" saveData="1">
    <webPr sourceData="1" parsePre="1" consecutive="1" xl2000="1" url="http://10.238.10.38:8080/ssp_estadistica/cuaderno/cuaderno_estadistico/p34_ben_lib_ant_excel.php?mes='Marzo'&amp;anio='2012'&amp;origen='excel'"/>
  </connection>
  <connection id="111" xr16:uid="{00000000-0015-0000-FFFF-FFFF6E000000}" name="Conexión10096" type="4" refreshedVersion="3" background="1" saveData="1">
    <webPr sourceData="1" parsePre="1" consecutive="1" xl2000="1" url="http://10.238.10.38:8080/ssp_estadistica/cuaderno/cuaderno_estadistico/p35_gra_ben_lib_ant_excel.php?mes='Marzo'&amp;anio='2012'&amp;origen='excel'"/>
  </connection>
  <connection id="112" xr16:uid="{00000000-0015-0000-FFFF-FFFF6F000000}" name="Conexión10097" type="4" refreshedVersion="3" background="1" saveData="1">
    <webPr sourceData="1" parsePre="1" consecutive="1" xl2000="1" url="http://10.238.10.38:8080/ssp_estadistica/cuaderno/cuaderno_estadistico/p36_ben_lib_ant_excel.php?mes='Marzo'&amp;anio='2012'&amp;origen='excel'"/>
  </connection>
  <connection id="113" xr16:uid="{00000000-0015-0000-FFFF-FFFF70000000}" name="Conexión10098" type="4" refreshedVersion="3" background="1" saveData="1">
    <webPr sourceData="1" parsePre="1" consecutive="1" xl2000="1" url="http://10.238.10.38:8080/ssp_estadistica/cuaderno/cuaderno_estadistico/p37_gra_pob_lib_vig_excel.php?mes='Marzo'&amp;anio='2012'&amp;origen='excel'"/>
  </connection>
  <connection id="114" xr16:uid="{00000000-0015-0000-FFFF-FFFF71000000}" name="Conexión10099" type="4" refreshedVersion="3" background="1" saveData="1">
    <webPr sourceData="1" parsePre="1" consecutive="1" xl2000="1" url="http://10.238.10.38:8080/ssp_estadistica/cuaderno/cuaderno_estadistico/p38_res_lib_ant_excel.php?mes='Marzo'&amp;anio='2012'&amp;origen='excel'"/>
  </connection>
  <connection id="115" xr16:uid="{00000000-0015-0000-FFFF-FFFF72000000}" name="Conexión101" type="4" refreshedVersion="3" background="1" saveData="1">
    <webPr sourceData="1" parsePre="1" consecutive="1" xl2000="1" url="http://localhost:8080/ssp_estadistica/cuaderno/concentrado_excel_dos.php?mes=Marzo&amp;anio=2011&amp;origen=excel&amp;IdSubseccion=1"/>
  </connection>
  <connection id="116" xr16:uid="{00000000-0015-0000-FFFF-FFFF73000000}" name="Conexión1010" type="4" refreshedVersion="4" background="1" saveData="1">
    <webPr sourceData="1" parsePre="1" consecutive="1" xl2000="1" url="http://localhost:8080/ssp_estadistica/cuaderno/cuaderno_estadistico/p6_pob_pen_excel.php?mes='Julio'&amp;anio='2011'&amp;origen='excel'"/>
  </connection>
  <connection id="117" xr16:uid="{00000000-0015-0000-FFFF-FFFF74000000}" name="Conexión10100" type="4" refreshedVersion="3" background="1" saveData="1">
    <webPr sourceData="1" parsePre="1" consecutive="1" xl2000="1" url="http://10.238.10.38:8080/ssp_estadistica/cuaderno/cuaderno_estadistico/p39_gra_pob_lib_vig_excel.php?mes='Marzo'&amp;anio='2012'&amp;origen='excel'"/>
  </connection>
  <connection id="118" xr16:uid="{00000000-0015-0000-FFFF-FFFF75000000}" name="Conexión10101" type="4" refreshedVersion="3" background="1" saveData="1">
    <webPr sourceData="1" parsePre="1" consecutive="1" xl2000="1" url="http://10.238.10.38:8080/ssp_estadistica/cuaderno/cuaderno_estadistico/p40_inc_pen_excel.php?mes='Marzo'&amp;anio='2012'&amp;origen='excel'"/>
  </connection>
  <connection id="119" xr16:uid="{00000000-0015-0000-FFFF-FFFF76000000}" name="Conexión10102" type="4" refreshedVersion="3" background="1" saveData="1">
    <webPr sourceData="1" parsePre="1" consecutive="1" xl2000="1" url="http://10.238.10.38:8080/ssp_estadistica/cuaderno/cuaderno_estadistico/p41_int_inv_inc_pen_excel.php?mes='Marzo'&amp;anio='2012'&amp;origen='excel'"/>
  </connection>
  <connection id="120" xr16:uid="{00000000-0015-0000-FFFF-FFFF77000000}" name="Conexión10103" type="4" refreshedVersion="3" background="1" saveData="1">
    <webPr sourceData="1" parsePre="1" consecutive="1" xl2000="1" url="http://10.238.10.38:8080/ssp_estadistica/cuaderno/cuaderno_estadistico/p42_gra_int_inv_inc_pen_excel.php?mes='Marzo'&amp;anio='2012'&amp;origen='excel'"/>
  </connection>
  <connection id="121" xr16:uid="{00000000-0015-0000-FFFF-FFFF78000000}" name="Conexión10104" type="4" refreshedVersion="3" background="1" saveData="1">
    <webPr sourceData="1" parsePre="1" consecutive="1" xl2000="1" url="http://10.238.10.38:8080/ssp_estadistica/cuaderno/cuaderno_estadistico/p43_gra_inc_inv_excel.php?mes='Marzo'&amp;anio='2012'&amp;origen='excel'"/>
  </connection>
  <connection id="122" xr16:uid="{00000000-0015-0000-FFFF-FFFF79000000}" name="Conexión10105" type="4" refreshedVersion="3" background="1" saveData="1">
    <webPr sourceData="1" parsePre="1" consecutive="1" xl2000="1" url="http://10.238.10.38:8080/ssp_estadistica/cuaderno/cuaderno_estadistico/p44_tra_int_ext_excel.php?mes='Marzo'&amp;anio='2012'&amp;origen='excel'"/>
  </connection>
  <connection id="123" xr16:uid="{00000000-0015-0000-FFFF-FFFF7A000000}" name="Conexión10106" type="4" refreshedVersion="3" background="1" saveData="1">
    <webPr sourceData="1" parsePre="1" consecutive="1" xl2000="1" url="http://10.238.10.38:8080/ssp_estadistica/cuaderno/cuaderno_estadistico/p29_totales_generales.php?mes='Marzo'&amp;anio='2012'&amp;origen='excel'"/>
  </connection>
  <connection id="124" xr16:uid="{00000000-0015-0000-FFFF-FFFF7B000000}" name="Conexión10107" type="4" refreshedVersion="3" background="1" saveData="1">
    <webPr sourceData="1" parsePre="1" consecutive="1" xl2000="1" url="http://10.238.10.38:8080/ssp_estadistica/notas/notas_secciones_cuaderno.php?mes='Marzo'&amp;anio='2012'&amp;idSeccion=2"/>
  </connection>
  <connection id="125" xr16:uid="{00000000-0015-0000-FFFF-FFFF7C000000}" name="Conexión10108" type="4" refreshedVersion="3" background="1" saveData="1">
    <webPr sourceData="1" parsePre="1" consecutive="1" xl2000="1" url="http://10.238.10.38:8080/ssp_estadistica/notas/notas_secciones_cuaderno.php?mes='Marzo'&amp;anio='2012'&amp;idSeccion='3'"/>
  </connection>
  <connection id="126" xr16:uid="{00000000-0015-0000-FFFF-FFFF7D000000}" name="Conexión10109" type="4" refreshedVersion="3" background="1" saveData="1">
    <webPr sourceData="1" parsePre="1" consecutive="1" xl2000="1" url="http://10.238.10.38:8080/ssp_estadistica/notas/notas_secciones_cuaderno.php?mes='Marzo'&amp;anio='2012'&amp;idSeccion='17'"/>
  </connection>
  <connection id="127" xr16:uid="{00000000-0015-0000-FFFF-FFFF7E000000}" name="Conexión1011" type="4" refreshedVersion="4" background="1" saveData="1">
    <webPr sourceData="1" parsePre="1" consecutive="1" xl2000="1" url="http://localhost:8080/ssp_estadistica/cuaderno/cuaderno_estadistico/p7_comp_pob_xfuero_situacion_variacion.php?mes='Julio'&amp;anio='2011'&amp;origen='excel'"/>
  </connection>
  <connection id="128" xr16:uid="{00000000-0015-0000-FFFF-FFFF7F000000}" name="Conexión10110" type="4" refreshedVersion="3" background="1" saveData="1">
    <webPr sourceData="1" parsePre="1" consecutive="1" xl2000="1" url="http://10.238.10.38:8080/ssp_estadistica/notas/notas_secciones_cuaderno.php?mes='Marzo'&amp;anio='2012'&amp;idSeccion='4'"/>
  </connection>
  <connection id="129" xr16:uid="{00000000-0015-0000-FFFF-FFFF80000000}" name="Conexión10111" type="4" refreshedVersion="3" background="1" saveData="1">
    <webPr sourceData="1" parsePre="1" consecutive="1" xl2000="1" url="http://10.238.10.38:8080/ssp_estadistica/notas/notas_secciones_cuaderno.php?mes='Marzo'&amp;anio='2012'&amp;idSeccion='18'"/>
  </connection>
  <connection id="130" xr16:uid="{00000000-0015-0000-FFFF-FFFF81000000}" name="Conexión10112" type="4" refreshedVersion="3" background="1" saveData="1">
    <webPr sourceData="1" parsePre="1" consecutive="1" xl2000="1" url="http://10.238.10.38:8080/ssp_estadistica/notas/notas_secciones_cuaderno.php?mes='Marzo'&amp;anio='2012'&amp;idSeccion='5'"/>
  </connection>
  <connection id="131" xr16:uid="{00000000-0015-0000-FFFF-FFFF82000000}" name="Conexión10113" type="4" refreshedVersion="3" background="1" saveData="1">
    <webPr sourceData="1" parsePre="1" consecutive="1" xl2000="1" url="http://10.238.10.38:8080/ssp_estadistica/notas/notas_secciones_cuaderno.php?mes='Marzo'&amp;anio='2012'&amp;idSeccion='6'"/>
  </connection>
  <connection id="132" xr16:uid="{00000000-0015-0000-FFFF-FFFF83000000}" name="Conexión10114" type="4" refreshedVersion="3" background="1" saveData="1">
    <webPr sourceData="1" parsePre="1" consecutive="1" xl2000="1" url="http://10.238.10.38:8080/ssp_estadistica/notas/notas_secciones_cuaderno.php?mes='Marzo'&amp;anio='2012'&amp;idSeccion='7'"/>
  </connection>
  <connection id="133" xr16:uid="{00000000-0015-0000-FFFF-FFFF84000000}" name="Conexión10115" type="4" refreshedVersion="3" background="1" saveData="1">
    <webPr sourceData="1" parsePre="1" consecutive="1" xl2000="1" url="http://10.238.10.38:8080/ssp_estadistica/notas/notas_secciones_cuaderno.php?mes='Marzo'&amp;anio='2012'&amp;idSeccion='19'"/>
  </connection>
  <connection id="134" xr16:uid="{00000000-0015-0000-FFFF-FFFF85000000}" name="Conexión10116" type="4" refreshedVersion="3" background="1" saveData="1">
    <webPr sourceData="1" parsePre="1" consecutive="1" xl2000="1" url="http://10.238.10.38:8080/ssp_estadistica/notas/notas_secciones_cuaderno.php?mes='Marzo'&amp;anio='2012'&amp;idSeccion='8'"/>
  </connection>
  <connection id="135" xr16:uid="{00000000-0015-0000-FFFF-FFFF86000000}" name="Conexión10117" type="4" refreshedVersion="3" background="1" saveData="1">
    <webPr sourceData="1" parsePre="1" consecutive="1" xl2000="1" url="http://10.238.10.38:8080/ssp_estadistica/notas/notas_secciones_cuaderno.php?mes='Marzo'&amp;anio='2012'&amp;idSeccion='9'"/>
  </connection>
  <connection id="136" xr16:uid="{00000000-0015-0000-FFFF-FFFF87000000}" name="Conexión10118" type="4" refreshedVersion="3" background="1" saveData="1">
    <webPr sourceData="1" parsePre="1" consecutive="1" xl2000="1" url="http://10.238.10.38:8080/ssp_estadistica/notas/notas_secciones_cuaderno.php?mes='Marzo'&amp;anio='2012'&amp;idSeccion='10'"/>
  </connection>
  <connection id="137" xr16:uid="{00000000-0015-0000-FFFF-FFFF88000000}" name="Conexión10119" type="4" refreshedVersion="3" background="1" saveData="1">
    <webPr sourceData="1" parsePre="1" consecutive="1" xl2000="1" url="http://10.238.10.38:8080/ssp_estadistica/notas/notas_secciones_cuaderno.php?mes='Marzo'&amp;anio='2012'&amp;idSeccion='11'"/>
  </connection>
  <connection id="138" xr16:uid="{00000000-0015-0000-FFFF-FFFF89000000}" name="Conexión1012" type="4" refreshedVersion="4" background="1" saveData="1">
    <webPr sourceData="1" parsePre="1" consecutive="1" xl2000="1" url="http://localhost:8080/ssp_estadistica/cuaderno/cuaderno_estadistico/p8_comportamiento_grafica_1.php?mes='Julio'&amp;anio='2011'&amp;origen='excel'"/>
  </connection>
  <connection id="139" xr16:uid="{00000000-0015-0000-FFFF-FFFF8A000000}" name="Conexión10120" type="4" refreshedVersion="3" background="1" saveData="1">
    <webPr sourceData="1" parsePre="1" consecutive="1" xl2000="1" url="http://10.238.10.38:8080/ssp_estadistica/notas/notas_secciones_cuaderno.php?mes='Marzo'&amp;anio='2012'&amp;idSeccion='20'"/>
  </connection>
  <connection id="140" xr16:uid="{00000000-0015-0000-FFFF-FFFF8B000000}" name="Conexión10121" type="4" refreshedVersion="3" background="1" saveData="1">
    <webPr sourceData="1" parsePre="1" consecutive="1" xl2000="1" url="http://10.238.10.38:8080/ssp_estadistica/notas/notas_secciones_cuaderno.php?mes='Marzo'&amp;anio='2012'&amp;idSeccion='12'"/>
  </connection>
  <connection id="141" xr16:uid="{00000000-0015-0000-FFFF-FFFF8C000000}" name="Conexión10122" type="4" refreshedVersion="3" background="1" saveData="1">
    <webPr sourceData="1" parsePre="1" consecutive="1" xl2000="1" url="http://10.238.10.38:8080/ssp_estadistica/notas/notas_secciones_cuaderno.php?mes='Marzo'&amp;anio='2012'&amp;idSeccion='21'"/>
  </connection>
  <connection id="142" xr16:uid="{00000000-0015-0000-FFFF-FFFF8D000000}" name="Conexión10123" type="4" refreshedVersion="3" background="1" saveData="1">
    <webPr sourceData="1" parsePre="1" consecutive="1" xl2000="1" url="http://10.238.10.38:8080/ssp_estadistica/notas/notas_secciones_cuaderno.php?mes='Marzo'&amp;anio='2012'&amp;idSeccion='13'"/>
  </connection>
  <connection id="143" xr16:uid="{00000000-0015-0000-FFFF-FFFF8E000000}" name="Conexión10124" type="4" refreshedVersion="3" background="1" saveData="1">
    <webPr sourceData="1" parsePre="1" consecutive="1" xl2000="1" url="http://10.238.10.38:8080/ssp_estadistica/notas/notas_secciones_cuaderno.php?mes='Marzo'&amp;anio='2012'&amp;idSeccion='22'"/>
  </connection>
  <connection id="144" xr16:uid="{00000000-0015-0000-FFFF-FFFF8F000000}" name="Conexión10125" type="4" refreshedVersion="3" background="1" saveData="1">
    <webPr sourceData="1" parsePre="1" consecutive="1" xl2000="1" url="http://10.238.10.38:8080/ssp_estadistica/notas/notas_secciones_cuaderno.php?mes='Marzo'&amp;anio='2012'&amp;idSeccion='14'"/>
  </connection>
  <connection id="145" xr16:uid="{00000000-0015-0000-FFFF-FFFF90000000}" name="Conexión10126" type="4" refreshedVersion="3" background="1" saveData="1">
    <webPr sourceData="1" parsePre="1" consecutive="1" xl2000="1" url="http://10.238.10.38:8080/ssp_estadistica/notas/notas_secciones_cuaderno.php?mes='Marzo'&amp;anio='2012'&amp;idSeccion='23'"/>
  </connection>
  <connection id="146" xr16:uid="{00000000-0015-0000-FFFF-FFFF91000000}" name="Conexión10127" type="4" refreshedVersion="3" background="1" saveData="1">
    <webPr sourceData="1" parsePre="1" consecutive="1" xl2000="1" url="http://10.238.10.38:8080/ssp_estadistica/notas/notas_secciones_cuaderno.php?mes='Marzo'&amp;anio='2012'&amp;idSeccion='15'"/>
  </connection>
  <connection id="147" xr16:uid="{00000000-0015-0000-FFFF-FFFF92000000}" name="Conexión10128" type="4" refreshedVersion="3" background="1" saveData="1">
    <webPr sourceData="1" parsePre="1" consecutive="1" xl2000="1" url="http://10.238.10.38:8080/ssp_estadistica/notas/notas_secciones_cuaderno.php?mes='Marzo'&amp;anio='2012'&amp;idSeccion='16'"/>
  </connection>
  <connection id="148" xr16:uid="{00000000-0015-0000-FFFF-FFFF93000000}" name="Conexión10129" type="4" refreshedVersion="3" background="1" saveData="1">
    <webPr sourceData="1" parsePre="1" consecutive="1" xl2000="1" url="http://10.238.10.38:8080/ssp_estadistica/notas/notas_secciones_cuaderno.php?mes='Marzo'&amp;anio='2012'&amp;idSeccion='24'"/>
  </connection>
  <connection id="149" xr16:uid="{00000000-0015-0000-FFFF-FFFF94000000}" name="Conexión1013" type="4" refreshedVersion="4" background="1" saveData="1">
    <webPr sourceData="1" parsePre="1" consecutive="1" xl2000="1" url="http://localhost:8080/ssp_estadistica/cuaderno/cuaderno_estadistico/p8_comportamiento_grafica_2.php?mes='Julio'&amp;anio='2011'&amp;origen='excel'"/>
  </connection>
  <connection id="150" xr16:uid="{00000000-0015-0000-FFFF-FFFF95000000}" name="Conexión10130" type="4" refreshedVersion="3" background="1" saveData="1">
    <webPr sourceData="1" parsePre="1" consecutive="1" xl2000="1" url="http://10.238.10.38:8080/ssp_estadistica/notas/notas_secciones_cuaderno.php?mes='Marzo'&amp;anio='2012'&amp;idSeccion='25'"/>
  </connection>
  <connection id="151" xr16:uid="{00000000-0015-0000-FFFF-FFFF96000000}" name="Conexión10131" type="4" refreshedVersion="3" background="1" saveData="1">
    <webPr sourceData="1" parsePre="1" consecutive="1" xl2000="1" url="http://10.238.10.38:8080/ssp_estadistica/notas/notas_secciones_cuaderno.php?mes='Marzo'&amp;anio='2012'&amp;idSeccion='26'"/>
  </connection>
  <connection id="152" xr16:uid="{00000000-0015-0000-FFFF-FFFF97000000}" name="Conexión10132" type="4" refreshedVersion="3" background="1" saveData="1">
    <webPr sourceData="1" parsePre="1" consecutive="1" xl2000="1" url="http://10.238.10.38:8080/ssp_estadistica/cuaderno/cuaderno_estadistico/parametros_cuaderno_estadistico.php"/>
  </connection>
  <connection id="153" xr16:uid="{00000000-0015-0000-FFFF-FFFF98000000}" name="Conexión10133" type="4" refreshedVersion="3" background="1" saveData="1">
    <webPr sourceData="1" parsePre="1" consecutive="1" xl2000="1" url="http://10.238.10.38:8080/ssp_estadistica/cuaderno/cuaderno_estadistico/encabezados.php?mes='Febrero'&amp;anio='2012'&amp;origen='excel'"/>
  </connection>
  <connection id="154" xr16:uid="{00000000-0015-0000-FFFF-FFFF99000000}" name="Conexión10134" type="4" refreshedVersion="3" background="1" saveData="1">
    <webPr sourceData="1" parsePre="1" consecutive="1" xl2000="1" url="http://10.238.10.38:8080/ssp_estadistica/cuaderno/cuaderno_estadistico/p3_resumen_poblacion_excel.php?mes='Febrero'&amp;anio='2012'&amp;origen='excel'"/>
  </connection>
  <connection id="155" xr16:uid="{00000000-0015-0000-FFFF-FFFF9A000000}" name="Conexión10135" type="4" refreshedVersion="3" background="1" saveData="1">
    <webPr sourceData="1" parsePre="1" consecutive="1" xl2000="1" url="http://10.238.10.38:8080/ssp_estadistica/cuaderno/cuaderno_estadistico/p4_poblacion_penitenciaria_excel.php?mes='Febrero'&amp;anio='2012'&amp;origen='excel'"/>
  </connection>
  <connection id="156" xr16:uid="{00000000-0015-0000-FFFF-FFFF9B000000}" name="Conexión10136" type="4" refreshedVersion="3" background="1" saveData="1">
    <webPr sourceData="1" parsePre="1" consecutive="1" xl2000="1" url="http://10.238.10.38:8080/ssp_estadistica/cuaderno/cuaderno_estadistico/p5_pob_pen_x_Fue_excel.php?mes='Febrero'&amp;anio='2012'&amp;origen='excel'"/>
  </connection>
  <connection id="157" xr16:uid="{00000000-0015-0000-FFFF-FFFF9C000000}" name="Conexión10137" type="4" refreshedVersion="3" background="1" saveData="1">
    <webPr sourceData="1" parsePre="1" consecutive="1" xl2000="1" url="http://10.238.10.38:8080/ssp_estadistica/cuaderno/cuaderno_estadistico/p6_pob_pen_excel.php?mes='Febrero'&amp;anio='2012'&amp;origen='excel'"/>
  </connection>
  <connection id="158" xr16:uid="{00000000-0015-0000-FFFF-FFFF9D000000}" name="Conexión10138" type="4" refreshedVersion="3" background="1" saveData="1">
    <webPr sourceData="1" parsePre="1" consecutive="1" xl2000="1" url="http://10.238.10.38:8080/ssp_estadistica/cuaderno/cuaderno_estadistico/p7_comp_pob_xfuero_situacion_variacion.php?mes='Febrero'&amp;anio='2012'&amp;origen='excel'"/>
  </connection>
  <connection id="159" xr16:uid="{00000000-0015-0000-FFFF-FFFF9E000000}" name="Conexión10139" type="4" refreshedVersion="3" background="1" saveData="1">
    <webPr sourceData="1" parsePre="1" consecutive="1" xl2000="1" url="http://10.238.10.38:8080/ssp_estadistica/cuaderno/cuaderno_estadistico/p8_comportamiento_grafica_1.php?mes='Febrero'&amp;anio='2012'&amp;origen='excel'"/>
  </connection>
  <connection id="160" xr16:uid="{00000000-0015-0000-FFFF-FFFF9F000000}" name="Conexión1014" type="4" refreshedVersion="4" background="1" saveData="1">
    <webPr sourceData="1" parsePre="1" consecutive="1" xl2000="1" url="http://localhost:8080/ssp_estadistica/cuaderno/cuaderno_estadistico/p9_comportamiento_grafica_1.php?mes='Julio'&amp;anio='2011'&amp;origen='excel'"/>
  </connection>
  <connection id="161" xr16:uid="{00000000-0015-0000-FFFF-FFFFA0000000}" name="Conexión10140" type="4" refreshedVersion="3" background="1" saveData="1">
    <webPr sourceData="1" parsePre="1" consecutive="1" xl2000="1" url="http://10.238.10.38:8080/ssp_estadistica/cuaderno/cuaderno_estadistico/p8_comportamiento_grafica_2.php?mes='Febrero'&amp;anio='2012'&amp;origen='excel'"/>
  </connection>
  <connection id="162" xr16:uid="{00000000-0015-0000-FFFF-FFFFA1000000}" name="Conexión10141" type="4" refreshedVersion="3" background="1" saveData="1">
    <webPr sourceData="1" parsePre="1" consecutive="1" xl2000="1" url="http://10.238.10.38:8080/ssp_estadistica/cuaderno/cuaderno_estadistico/p9_comportamiento_grafica_1.php?mes='Febrero'&amp;anio='2012'&amp;origen='excel'"/>
  </connection>
  <connection id="163" xr16:uid="{00000000-0015-0000-FFFF-FFFFA2000000}" name="Conexión10142" type="4" refreshedVersion="3" background="1" saveData="1">
    <webPr sourceData="1" parsePre="1" consecutive="1" xl2000="1" url="http://10.238.10.38:8080/ssp_estadistica/cuaderno/cuaderno_estadistico/p10_gra_dis_cen_pen_excel.php?mes='Febrero'&amp;anio='2012'&amp;origen='excel'"/>
  </connection>
  <connection id="164" xr16:uid="{00000000-0015-0000-FFFF-FFFFA3000000}" name="Conexión10143" type="4" refreshedVersion="3" background="1" saveData="1">
    <webPr sourceData="1" parsePre="1" consecutive="1" xl2000="1" url="http://10.238.10.38:8080/ssp_estadistica/cuaderno/cuaderno_estadistico/p11_num_cen_cap_pob_sob_excel.php?mes='Febrero'&amp;anio=2012&amp;origen='excel'"/>
  </connection>
  <connection id="165" xr16:uid="{00000000-0015-0000-FFFF-FFFFA4000000}" name="Conexión10144" type="4" refreshedVersion="3" background="1" saveData="1">
    <webPr sourceData="1" parsePre="1" consecutive="1" xl2000="1" url="http://10.238.10.38:8080/ssp_estadistica/cuaderno/cuaderno_estadistico/p12_sob_pen_excel.php?mes='Febrero'&amp;anio='2012'&amp;origen='excel'"/>
  </connection>
  <connection id="166" xr16:uid="{00000000-0015-0000-FFFF-FFFFA5000000}" name="Conexión10145" type="4" refreshedVersion="3" background="1" saveData="1">
    <webPr sourceData="1" parsePre="1" consecutive="1" xl2000="1" url="http://10.238.10.38:8080/ssp_estadistica/cuaderno/cuaderno_estadistico/p13_tipo_centros.php?mes='Febrero'&amp;anio='2012'&amp;origen='excel'"/>
  </connection>
  <connection id="167" xr16:uid="{00000000-0015-0000-FFFF-FFFFA6000000}" name="Conexión10146" type="4" refreshedVersion="3" background="1" saveData="1">
    <webPr sourceData="1" parsePre="1" consecutive="1" xl2000="1" url="http://10.238.10.38:8080/ssp_estadistica/cuaderno/cuaderno_estadistico/p14_cap_sob_pob_x_sit_jur_excel.php?mes='Febrero'&amp;anio='2012'&amp;origen='excel'"/>
  </connection>
  <connection id="168" xr16:uid="{00000000-0015-0000-FFFF-FFFFA7000000}" name="Conexión10147" type="4" refreshedVersion="3" background="1" saveData="1">
    <webPr sourceData="1" parsePre="1" consecutive="1" xl2000="1" url="http://10.238.10.38:8080/ssp_estadistica/cuaderno/cuaderno_estadistico/p28_pob_pen_cen_fed_excel.php?mes='Febrero'&amp;anio='2012'&amp;origen='excel'"/>
  </connection>
  <connection id="169" xr16:uid="{00000000-0015-0000-FFFF-FFFFA8000000}" name="Conexión10148" type="4" refreshedVersion="3" background="1" saveData="1">
    <webPr sourceData="1" parsePre="1" consecutive="1" xl2000="1" url="http://10.238.10.38:8080/ssp_estadistica/cuaderno/cuaderno_estadistico/p29_poblacion_centrosfederales.php?mes='Febrero'&amp;anio='2012'&amp;origen='excel'"/>
  </connection>
  <connection id="170" xr16:uid="{00000000-0015-0000-FFFF-FFFFA9000000}" name="Conexión10149" type="4" refreshedVersion="3" background="1" saveData="1">
    <webPr sourceData="1" parsePre="1" consecutive="1" xl2000="1" url="http://10.238.10.38:8080/ssp_estadistica/cuaderno/cuaderno_estadistico/p29_poblacion_centrosfederales_grafica.php?mes='Febrero'&amp;anio='2012'&amp;origen='excel'"/>
  </connection>
  <connection id="171" xr16:uid="{00000000-0015-0000-FFFF-FFFFAA000000}" name="Conexión1015" type="4" refreshedVersion="4" background="1" saveData="1">
    <webPr sourceData="1" parsePre="1" consecutive="1" xl2000="1" url="http://localhost:8080/ssp_estadistica/cuaderno/cuaderno_estadistico/p10_gra_dis_cen_pen_excel.php?mes='Julio'&amp;anio='2011'&amp;origen='excel'"/>
  </connection>
  <connection id="172" xr16:uid="{00000000-0015-0000-FFFF-FFFFAB000000}" name="Conexión10150" type="4" refreshedVersion="3" background="1" saveData="1">
    <webPr sourceData="1" parsePre="1" consecutive="1" xl2000="1" url="http://10.238.10.38:8080/ssp_estadistica/cuaderno/cuaderno_estadistico/p34_ben_lib_ant_excel.php?mes='Febrero'&amp;anio='2012'&amp;origen='excel'"/>
  </connection>
  <connection id="173" xr16:uid="{00000000-0015-0000-FFFF-FFFFAC000000}" name="Conexión10151" type="4" refreshedVersion="3" background="1" saveData="1">
    <webPr sourceData="1" parsePre="1" consecutive="1" xl2000="1" url="http://10.238.10.38:8080/ssp_estadistica/cuaderno/cuaderno_estadistico/p35_gra_ben_lib_ant_excel.php?mes='Febrero'&amp;anio='2012'&amp;origen='excel'"/>
  </connection>
  <connection id="174" xr16:uid="{00000000-0015-0000-FFFF-FFFFAD000000}" name="Conexión10152" type="4" refreshedVersion="3" background="1" saveData="1">
    <webPr sourceData="1" parsePre="1" consecutive="1" xl2000="1" url="http://10.238.10.38:8080/ssp_estadistica/cuaderno/cuaderno_estadistico/p36_ben_lib_ant_excel.php?mes='Febrero'&amp;anio='2012'&amp;origen='excel'"/>
  </connection>
  <connection id="175" xr16:uid="{00000000-0015-0000-FFFF-FFFFAE000000}" name="Conexión10153" type="4" refreshedVersion="3" background="1" saveData="1">
    <webPr sourceData="1" parsePre="1" consecutive="1" xl2000="1" url="http://10.238.10.38:8080/ssp_estadistica/cuaderno/cuaderno_estadistico/p37_gra_pob_lib_vig_excel.php?mes='Febrero'&amp;anio='2012'&amp;origen='excel'"/>
  </connection>
  <connection id="176" xr16:uid="{00000000-0015-0000-FFFF-FFFFAF000000}" name="Conexión10154" type="4" refreshedVersion="3" background="1" saveData="1">
    <webPr sourceData="1" parsePre="1" consecutive="1" xl2000="1" url="http://10.238.10.38:8080/ssp_estadistica/cuaderno/cuaderno_estadistico/p38_res_lib_ant_excel.php?mes='Febrero'&amp;anio='2012'&amp;origen='excel'"/>
  </connection>
  <connection id="177" xr16:uid="{00000000-0015-0000-FFFF-FFFFB0000000}" name="Conexión10155" type="4" refreshedVersion="3" background="1" saveData="1">
    <webPr sourceData="1" parsePre="1" consecutive="1" xl2000="1" url="http://10.238.10.38:8080/ssp_estadistica/cuaderno/cuaderno_estadistico/p39_gra_pob_lib_vig_excel.php?mes='Febrero'&amp;anio='2012'&amp;origen='excel'"/>
  </connection>
  <connection id="178" xr16:uid="{00000000-0015-0000-FFFF-FFFFB1000000}" name="Conexión10156" type="4" refreshedVersion="3" background="1" saveData="1">
    <webPr sourceData="1" parsePre="1" consecutive="1" xl2000="1" url="http://10.238.10.38:8080/ssp_estadistica/cuaderno/cuaderno_estadistico/p40_inc_pen_excel.php?mes='Febrero'&amp;anio='2012'&amp;origen='excel'"/>
  </connection>
  <connection id="179" xr16:uid="{00000000-0015-0000-FFFF-FFFFB2000000}" name="Conexión10157" type="4" refreshedVersion="3" background="1" saveData="1">
    <webPr sourceData="1" parsePre="1" consecutive="1" xl2000="1" url="http://10.238.10.38:8080/ssp_estadistica/cuaderno/cuaderno_estadistico/p41_int_inv_inc_pen_excel.php?mes='Febrero'&amp;anio='2012'&amp;origen='excel'"/>
  </connection>
  <connection id="180" xr16:uid="{00000000-0015-0000-FFFF-FFFFB3000000}" name="Conexión10158" type="4" refreshedVersion="3" background="1" saveData="1">
    <webPr sourceData="1" parsePre="1" consecutive="1" xl2000="1" url="http://10.238.10.38:8080/ssp_estadistica/cuaderno/cuaderno_estadistico/p42_gra_int_inv_inc_pen_excel.php?mes='Febrero'&amp;anio='2012'&amp;origen='excel'"/>
  </connection>
  <connection id="181" xr16:uid="{00000000-0015-0000-FFFF-FFFFB4000000}" name="Conexión10159" type="4" refreshedVersion="3" background="1" saveData="1">
    <webPr sourceData="1" parsePre="1" consecutive="1" xl2000="1" url="http://10.238.10.38:8080/ssp_estadistica/cuaderno/cuaderno_estadistico/p43_gra_inc_inv_excel.php?mes='Febrero'&amp;anio='2012'&amp;origen='excel'"/>
  </connection>
  <connection id="182" xr16:uid="{00000000-0015-0000-FFFF-FFFFB5000000}" name="Conexión1016" type="4" refreshedVersion="4" background="1" saveData="1">
    <webPr sourceData="1" parsePre="1" consecutive="1" xl2000="1" url="http://localhost:8080/ssp_estadistica/cuaderno/cuaderno_estadistico/p11_num_cen_cap_pob_sob_excel.php?mes='Julio'&amp;anio='2011'&amp;origen='excel'"/>
  </connection>
  <connection id="183" xr16:uid="{00000000-0015-0000-FFFF-FFFFB6000000}" name="Conexión10160" type="4" refreshedVersion="3" background="1" saveData="1">
    <webPr sourceData="1" parsePre="1" consecutive="1" xl2000="1" url="http://10.238.10.38:8080/ssp_estadistica/cuaderno/cuaderno_estadistico/p44_tra_int_ext_excel.php?mes='Febrero'&amp;anio='2012'&amp;origen='excel'"/>
  </connection>
  <connection id="184" xr16:uid="{00000000-0015-0000-FFFF-FFFFB7000000}" name="Conexión10161" type="4" refreshedVersion="3" background="1" saveData="1">
    <webPr sourceData="1" parsePre="1" consecutive="1" xl2000="1" url="http://10.238.10.38:8080/ssp_estadistica/cuaderno/cuaderno_estadistico/p29_totales_generales.php?mes='Febrero'&amp;anio='2012'&amp;origen='excel'"/>
  </connection>
  <connection id="185" xr16:uid="{00000000-0015-0000-FFFF-FFFFB8000000}" name="Conexión10162" type="4" refreshedVersion="3" background="1" saveData="1">
    <webPr sourceData="1" parsePre="1" consecutive="1" xl2000="1" url="http://10.238.10.38:8080/ssp_estadistica/notas/notas_secciones_cuaderno.php?mes='Febrero'&amp;anio='2012'&amp;idSeccion=2"/>
  </connection>
  <connection id="186" xr16:uid="{00000000-0015-0000-FFFF-FFFFB9000000}" name="Conexión10163" type="4" refreshedVersion="3" background="1" saveData="1">
    <webPr sourceData="1" parsePre="1" consecutive="1" xl2000="1" url="http://10.238.10.38:8080/ssp_estadistica/notas/notas_secciones_cuaderno.php?mes='Febrero'&amp;anio='2012'&amp;idSeccion='3'"/>
  </connection>
  <connection id="187" xr16:uid="{00000000-0015-0000-FFFF-FFFFBA000000}" name="Conexión10164" type="4" refreshedVersion="3" background="1" saveData="1">
    <webPr sourceData="1" parsePre="1" consecutive="1" xl2000="1" url="http://10.238.10.38:8080/ssp_estadistica/notas/notas_secciones_cuaderno.php?mes='Febrero'&amp;anio='2012'&amp;idSeccion='17'"/>
  </connection>
  <connection id="188" xr16:uid="{00000000-0015-0000-FFFF-FFFFBB000000}" name="Conexión10165" type="4" refreshedVersion="3" background="1" saveData="1">
    <webPr sourceData="1" parsePre="1" consecutive="1" xl2000="1" url="http://10.238.10.38:8080/ssp_estadistica/notas/notas_secciones_cuaderno.php?mes='Febrero'&amp;anio='2012'&amp;idSeccion='4'"/>
  </connection>
  <connection id="189" xr16:uid="{00000000-0015-0000-FFFF-FFFFBC000000}" name="Conexión10166" type="4" refreshedVersion="3" background="1" saveData="1">
    <webPr sourceData="1" parsePre="1" consecutive="1" xl2000="1" url="http://10.238.10.38:8080/ssp_estadistica/notas/notas_secciones_cuaderno.php?mes='Febrero'&amp;anio='2012'&amp;idSeccion='18'"/>
  </connection>
  <connection id="190" xr16:uid="{00000000-0015-0000-FFFF-FFFFBD000000}" name="Conexión10167" type="4" refreshedVersion="3" background="1" saveData="1">
    <webPr sourceData="1" parsePre="1" consecutive="1" xl2000="1" url="http://10.238.10.38:8080/ssp_estadistica/notas/notas_secciones_cuaderno.php?mes='Febrero'&amp;anio='2012'&amp;idSeccion='5'"/>
  </connection>
  <connection id="191" xr16:uid="{00000000-0015-0000-FFFF-FFFFBE000000}" name="Conexión10168" type="4" refreshedVersion="3" background="1" saveData="1">
    <webPr sourceData="1" parsePre="1" consecutive="1" xl2000="1" url="http://10.238.10.38:8080/ssp_estadistica/notas/notas_secciones_cuaderno.php?mes='Febrero'&amp;anio='2012'&amp;idSeccion='6'"/>
  </connection>
  <connection id="192" xr16:uid="{00000000-0015-0000-FFFF-FFFFBF000000}" name="Conexión10169" type="4" refreshedVersion="3" background="1" saveData="1">
    <webPr sourceData="1" parsePre="1" consecutive="1" xl2000="1" url="http://10.238.10.38:8080/ssp_estadistica/notas/notas_secciones_cuaderno.php?mes='Febrero'&amp;anio='2012'&amp;idSeccion='7'"/>
  </connection>
  <connection id="193" xr16:uid="{00000000-0015-0000-FFFF-FFFFC0000000}" name="Conexión1017" type="4" refreshedVersion="4" background="1" saveData="1">
    <webPr sourceData="1" parsePre="1" consecutive="1" xl2000="1" url="http://localhost:8080/ssp_estadistica/cuaderno/cuaderno_estadistico/p12_sob_pen_excel.php?mes='Julio'&amp;anio='2011'&amp;origen='excel'"/>
  </connection>
  <connection id="194" xr16:uid="{00000000-0015-0000-FFFF-FFFFC1000000}" name="Conexión10170" type="4" refreshedVersion="3" background="1" saveData="1">
    <webPr sourceData="1" parsePre="1" consecutive="1" xl2000="1" url="http://10.238.10.38:8080/ssp_estadistica/notas/notas_secciones_cuaderno.php?mes='Febrero'&amp;anio='2012'&amp;idSeccion='19'"/>
  </connection>
  <connection id="195" xr16:uid="{00000000-0015-0000-FFFF-FFFFC2000000}" name="Conexión10171" type="4" refreshedVersion="3" background="1" saveData="1">
    <webPr sourceData="1" parsePre="1" consecutive="1" xl2000="1" url="http://10.238.10.38:8080/ssp_estadistica/notas/notas_secciones_cuaderno.php?mes='Febrero'&amp;anio='2012'&amp;idSeccion='8'"/>
  </connection>
  <connection id="196" xr16:uid="{00000000-0015-0000-FFFF-FFFFC3000000}" name="Conexión10172" type="4" refreshedVersion="3" background="1" saveData="1">
    <webPr sourceData="1" parsePre="1" consecutive="1" xl2000="1" url="http://10.238.10.38:8080/ssp_estadistica/notas/notas_secciones_cuaderno.php?mes='Febrero'&amp;anio='2012'&amp;idSeccion='9'"/>
  </connection>
  <connection id="197" xr16:uid="{00000000-0015-0000-FFFF-FFFFC4000000}" name="Conexión10173" type="4" refreshedVersion="3" background="1" saveData="1">
    <webPr sourceData="1" parsePre="1" consecutive="1" xl2000="1" url="http://10.238.10.38:8080/ssp_estadistica/notas/notas_secciones_cuaderno.php?mes='Febrero'&amp;anio='2012'&amp;idSeccion='10'"/>
  </connection>
  <connection id="198" xr16:uid="{00000000-0015-0000-FFFF-FFFFC5000000}" name="Conexión10174" type="4" refreshedVersion="3" background="1" saveData="1">
    <webPr sourceData="1" parsePre="1" consecutive="1" xl2000="1" url="http://10.238.10.38:8080/ssp_estadistica/notas/notas_secciones_cuaderno.php?mes='Febrero'&amp;anio='2012'&amp;idSeccion='11'"/>
  </connection>
  <connection id="199" xr16:uid="{00000000-0015-0000-FFFF-FFFFC6000000}" name="Conexión10175" type="4" refreshedVersion="3" background="1" saveData="1">
    <webPr sourceData="1" parsePre="1" consecutive="1" xl2000="1" url="http://10.238.10.38:8080/ssp_estadistica/notas/notas_secciones_cuaderno.php?mes='Febrero'&amp;anio='2012'&amp;idSeccion='20'"/>
  </connection>
  <connection id="200" xr16:uid="{00000000-0015-0000-FFFF-FFFFC7000000}" name="Conexión10176" type="4" refreshedVersion="3" background="1" saveData="1">
    <webPr sourceData="1" parsePre="1" consecutive="1" xl2000="1" url="http://10.238.10.38:8080/ssp_estadistica/notas/notas_secciones_cuaderno.php?mes='Febrero'&amp;anio='2012'&amp;idSeccion='12'"/>
  </connection>
  <connection id="201" xr16:uid="{00000000-0015-0000-FFFF-FFFFC8000000}" name="Conexión10177" type="4" refreshedVersion="3" background="1" saveData="1">
    <webPr sourceData="1" parsePre="1" consecutive="1" xl2000="1" url="http://10.238.10.38:8080/ssp_estadistica/notas/notas_secciones_cuaderno.php?mes='Febrero'&amp;anio='2012'&amp;idSeccion='21'"/>
  </connection>
  <connection id="202" xr16:uid="{00000000-0015-0000-FFFF-FFFFC9000000}" name="Conexión10178" type="4" refreshedVersion="3" background="1" saveData="1">
    <webPr sourceData="1" parsePre="1" consecutive="1" xl2000="1" url="http://10.238.10.38:8080/ssp_estadistica/notas/notas_secciones_cuaderno.php?mes='Febrero'&amp;anio='2012'&amp;idSeccion='13'"/>
  </connection>
  <connection id="203" xr16:uid="{00000000-0015-0000-FFFF-FFFFCA000000}" name="Conexión10179" type="4" refreshedVersion="3" background="1" saveData="1">
    <webPr sourceData="1" parsePre="1" consecutive="1" xl2000="1" url="http://10.238.10.38:8080/ssp_estadistica/notas/notas_secciones_cuaderno.php?mes='Febrero'&amp;anio='2012'&amp;idSeccion='22'"/>
  </connection>
  <connection id="204" xr16:uid="{00000000-0015-0000-FFFF-FFFFCB000000}" name="Conexión1018" type="4" refreshedVersion="4" background="1" saveData="1">
    <webPr sourceData="1" parsePre="1" consecutive="1" xl2000="1" url="http://localhost:8080/ssp_estadistica/cuaderno/cuaderno_estadistico/p13_tipo_centros.php?mes='Julio'&amp;anio='2011'&amp;origen='excel'"/>
  </connection>
  <connection id="205" xr16:uid="{00000000-0015-0000-FFFF-FFFFCC000000}" name="Conexión10180" type="4" refreshedVersion="3" background="1" saveData="1">
    <webPr sourceData="1" parsePre="1" consecutive="1" xl2000="1" url="http://10.238.10.38:8080/ssp_estadistica/notas/notas_secciones_cuaderno.php?mes='Febrero'&amp;anio='2012'&amp;idSeccion='14'"/>
  </connection>
  <connection id="206" xr16:uid="{00000000-0015-0000-FFFF-FFFFCD000000}" name="Conexión10181" type="4" refreshedVersion="3" background="1" saveData="1">
    <webPr sourceData="1" parsePre="1" consecutive="1" xl2000="1" url="http://10.238.10.38:8080/ssp_estadistica/notas/notas_secciones_cuaderno.php?mes='Febrero'&amp;anio='2012'&amp;idSeccion='23'"/>
  </connection>
  <connection id="207" xr16:uid="{00000000-0015-0000-FFFF-FFFFCE000000}" name="Conexión10182" type="4" refreshedVersion="3" background="1" saveData="1">
    <webPr sourceData="1" parsePre="1" consecutive="1" xl2000="1" url="http://10.238.10.38:8080/ssp_estadistica/notas/notas_secciones_cuaderno.php?mes='Febrero'&amp;anio='2012'&amp;idSeccion='15'"/>
  </connection>
  <connection id="208" xr16:uid="{00000000-0015-0000-FFFF-FFFFCF000000}" name="Conexión10183" type="4" refreshedVersion="3" background="1" saveData="1">
    <webPr sourceData="1" parsePre="1" consecutive="1" xl2000="1" url="http://10.238.10.38:8080/ssp_estadistica/notas/notas_secciones_cuaderno.php?mes='Febrero'&amp;anio='2012'&amp;idSeccion='16'"/>
  </connection>
  <connection id="209" xr16:uid="{00000000-0015-0000-FFFF-FFFFD0000000}" name="Conexión10184" type="4" refreshedVersion="3" background="1" saveData="1">
    <webPr sourceData="1" parsePre="1" consecutive="1" xl2000="1" url="http://10.238.10.38:8080/ssp_estadistica/notas/notas_secciones_cuaderno.php?mes='Febrero'&amp;anio='2012'&amp;idSeccion='24'"/>
  </connection>
  <connection id="210" xr16:uid="{00000000-0015-0000-FFFF-FFFFD1000000}" name="Conexión10185" type="4" refreshedVersion="3" background="1" saveData="1">
    <webPr sourceData="1" parsePre="1" consecutive="1" xl2000="1" url="http://10.238.10.38:8080/ssp_estadistica/notas/notas_secciones_cuaderno.php?mes='Febrero'&amp;anio='2012'&amp;idSeccion='25'"/>
  </connection>
  <connection id="211" xr16:uid="{00000000-0015-0000-FFFF-FFFFD2000000}" name="Conexión10186" type="4" refreshedVersion="3" background="1" saveData="1">
    <webPr sourceData="1" parsePre="1" consecutive="1" xl2000="1" url="http://10.238.10.38:8080/ssp_estadistica/notas/notas_secciones_cuaderno.php?mes='Febrero'&amp;anio='2012'&amp;idSeccion='26'"/>
  </connection>
  <connection id="212" xr16:uid="{00000000-0015-0000-FFFF-FFFFD3000000}" name="Conexión10187" type="4" refreshedVersion="3" background="1" saveData="1">
    <webPr sourceData="1" parsePre="1" consecutive="1" xl2000="1" url="http://10.238.10.38:8080/ssp_estadistica/notas/notas_secciones_cuaderno.php?mes='Febrero'&amp;anio='2012'&amp;idSeccion=2"/>
  </connection>
  <connection id="213" xr16:uid="{00000000-0015-0000-FFFF-FFFFD4000000}" name="Conexión10188" type="4" refreshedVersion="3" background="1" saveData="1">
    <webPr sourceData="1" parsePre="1" consecutive="1" xl2000="1" url="http://10.238.10.38:8080/ssp_estadistica/notas/notas_secciones_cuaderno.php?mes='Febrero'&amp;anio='2012'&amp;idSeccion='3'"/>
  </connection>
  <connection id="214" xr16:uid="{00000000-0015-0000-FFFF-FFFFD5000000}" name="Conexión10189" type="4" refreshedVersion="3" background="1" saveData="1">
    <webPr sourceData="1" parsePre="1" consecutive="1" xl2000="1" url="http://10.238.10.38:8080/ssp_estadistica/notas/notas_secciones_cuaderno.php?mes='Febrero'&amp;anio='2012'&amp;idSeccion='17'"/>
  </connection>
  <connection id="215" xr16:uid="{00000000-0015-0000-FFFF-FFFFD6000000}" name="Conexión1019" type="4" refreshedVersion="4" background="1" saveData="1">
    <webPr sourceData="1" parsePre="1" consecutive="1" xl2000="1" url="http://localhost:8080/ssp_estadistica/cuaderno/cuaderno_estadistico/p14_cap_sob_pob_x_sit_jur_excel.php?mes='Julio'&amp;anio='2011'&amp;origen='excel'"/>
  </connection>
  <connection id="216" xr16:uid="{00000000-0015-0000-FFFF-FFFFD7000000}" name="Conexión10190" type="4" refreshedVersion="3" background="1" saveData="1">
    <webPr sourceData="1" parsePre="1" consecutive="1" xl2000="1" url="http://10.238.10.38:8080/ssp_estadistica/notas/notas_secciones_cuaderno.php?mes='Febrero'&amp;anio='2012'&amp;idSeccion='4'"/>
  </connection>
  <connection id="217" xr16:uid="{00000000-0015-0000-FFFF-FFFFD8000000}" name="Conexión10191" type="4" refreshedVersion="3" background="1" saveData="1">
    <webPr sourceData="1" parsePre="1" consecutive="1" xl2000="1" url="http://10.238.10.38:8080/ssp_estadistica/notas/notas_secciones_cuaderno.php?mes='Febrero'&amp;anio='2012'&amp;idSeccion='18'"/>
  </connection>
  <connection id="218" xr16:uid="{00000000-0015-0000-FFFF-FFFFD9000000}" name="Conexión10192" type="4" refreshedVersion="3" background="1" saveData="1">
    <webPr sourceData="1" parsePre="1" consecutive="1" xl2000="1" url="http://10.238.10.38:8080/ssp_estadistica/notas/notas_secciones_cuaderno.php?mes='Febrero'&amp;anio='2012'&amp;idSeccion='5'"/>
  </connection>
  <connection id="219" xr16:uid="{00000000-0015-0000-FFFF-FFFFDA000000}" name="Conexión10193" type="4" refreshedVersion="3" background="1" saveData="1">
    <webPr sourceData="1" parsePre="1" consecutive="1" xl2000="1" url="http://10.238.10.38:8080/ssp_estadistica/notas/notas_secciones_cuaderno.php?mes='Febrero'&amp;anio='2012'&amp;idSeccion='6'"/>
  </connection>
  <connection id="220" xr16:uid="{00000000-0015-0000-FFFF-FFFFDB000000}" name="Conexión10194" type="4" refreshedVersion="3" background="1" saveData="1">
    <webPr sourceData="1" parsePre="1" consecutive="1" xl2000="1" url="http://10.238.10.38:8080/ssp_estadistica/notas/notas_secciones_cuaderno.php?mes='Febrero'&amp;anio='2012'&amp;idSeccion='7'"/>
  </connection>
  <connection id="221" xr16:uid="{00000000-0015-0000-FFFF-FFFFDC000000}" name="Conexión10195" type="4" refreshedVersion="3" background="1" saveData="1">
    <webPr sourceData="1" parsePre="1" consecutive="1" xl2000="1" url="http://10.238.10.38:8080/ssp_estadistica/notas/notas_secciones_cuaderno.php?mes='Febrero'&amp;anio='2012'&amp;idSeccion='19'"/>
  </connection>
  <connection id="222" xr16:uid="{00000000-0015-0000-FFFF-FFFFDD000000}" name="Conexión10196" type="4" refreshedVersion="3" background="1" saveData="1">
    <webPr sourceData="1" parsePre="1" consecutive="1" xl2000="1" url="http://10.238.10.38:8080/ssp_estadistica/notas/notas_secciones_cuaderno.php?mes='Febrero'&amp;anio='2012'&amp;idSeccion='8'"/>
  </connection>
  <connection id="223" xr16:uid="{00000000-0015-0000-FFFF-FFFFDE000000}" name="Conexión10197" type="4" refreshedVersion="3" background="1" saveData="1">
    <webPr sourceData="1" parsePre="1" consecutive="1" xl2000="1" url="http://10.238.10.38:8080/ssp_estadistica/notas/notas_secciones_cuaderno.php?mes='Febrero'&amp;anio='2012'&amp;idSeccion='9'"/>
  </connection>
  <connection id="224" xr16:uid="{00000000-0015-0000-FFFF-FFFFDF000000}" name="Conexión10198" type="4" refreshedVersion="3" background="1" saveData="1">
    <webPr sourceData="1" parsePre="1" consecutive="1" xl2000="1" url="http://10.238.10.38:8080/ssp_estadistica/notas/notas_secciones_cuaderno.php?mes='Febrero'&amp;anio='2012'&amp;idSeccion='10'"/>
  </connection>
  <connection id="225" xr16:uid="{00000000-0015-0000-FFFF-FFFFE0000000}" name="Conexión10199" type="4" refreshedVersion="3" background="1" saveData="1">
    <webPr sourceData="1" parsePre="1" consecutive="1" xl2000="1" url="http://10.238.10.38:8080/ssp_estadistica/notas/notas_secciones_cuaderno.php?mes='Febrero'&amp;anio='2012'&amp;idSeccion='11'"/>
  </connection>
  <connection id="226" xr16:uid="{00000000-0015-0000-FFFF-FFFFE1000000}" name="Conexión102" type="4" refreshedVersion="3" background="1" saveData="1">
    <webPr sourceData="1" parsePre="1" consecutive="1" xl2000="1" url="http://localhost:8080/ssp_estadistica/cuaderno/centros_excel_dos.php?mes=Marzo&amp;anio=2011&amp;origen=excel&amp;IdSubseccion=7"/>
  </connection>
  <connection id="227" xr16:uid="{00000000-0015-0000-FFFF-FFFFE2000000}" name="Conexión1020" type="4" refreshedVersion="4" background="1" saveData="1">
    <webPr sourceData="1" parsePre="1" consecutive="1" xl2000="1" url="http://localhost:8080/ssp_estadistica/cuaderno/cuaderno_estadistico/p28_pob_pen_cen_fed_excel.php?mes='Julio'&amp;anio='2011'&amp;origen='excel'"/>
  </connection>
  <connection id="228" xr16:uid="{00000000-0015-0000-FFFF-FFFFE3000000}" name="Conexión10200" type="4" refreshedVersion="3" background="1" saveData="1">
    <webPr sourceData="1" parsePre="1" consecutive="1" xl2000="1" url="http://10.238.10.38:8080/ssp_estadistica/notas/notas_secciones_cuaderno.php?mes='Febrero'&amp;anio='2012'&amp;idSeccion='20'"/>
  </connection>
  <connection id="229" xr16:uid="{00000000-0015-0000-FFFF-FFFFE4000000}" name="Conexión10201" type="4" refreshedVersion="3" background="1" saveData="1">
    <webPr sourceData="1" parsePre="1" consecutive="1" xl2000="1" url="http://10.238.10.38:8080/ssp_estadistica/notas/notas_secciones_cuaderno.php?mes='Febrero'&amp;anio='2012'&amp;idSeccion='12'"/>
  </connection>
  <connection id="230" xr16:uid="{00000000-0015-0000-FFFF-FFFFE5000000}" name="Conexión10202" type="4" refreshedVersion="3" background="1" saveData="1">
    <webPr sourceData="1" parsePre="1" consecutive="1" xl2000="1" url="http://10.238.10.38:8080/ssp_estadistica/notas/notas_secciones_cuaderno.php?mes='Febrero'&amp;anio='2012'&amp;idSeccion='21'"/>
  </connection>
  <connection id="231" xr16:uid="{00000000-0015-0000-FFFF-FFFFE6000000}" name="Conexión10203" type="4" refreshedVersion="3" background="1" saveData="1">
    <webPr sourceData="1" parsePre="1" consecutive="1" xl2000="1" url="http://10.238.10.38:8080/ssp_estadistica/notas/notas_secciones_cuaderno.php?mes='Febrero'&amp;anio='2012'&amp;idSeccion='13'"/>
  </connection>
  <connection id="232" xr16:uid="{00000000-0015-0000-FFFF-FFFFE7000000}" name="Conexión10204" type="4" refreshedVersion="3" background="1" saveData="1">
    <webPr sourceData="1" parsePre="1" consecutive="1" xl2000="1" url="http://10.238.10.38:8080/ssp_estadistica/notas/notas_secciones_cuaderno.php?mes='Febrero'&amp;anio='2012'&amp;idSeccion='22'"/>
  </connection>
  <connection id="233" xr16:uid="{00000000-0015-0000-FFFF-FFFFE8000000}" name="Conexión10205" type="4" refreshedVersion="3" background="1" saveData="1">
    <webPr sourceData="1" parsePre="1" consecutive="1" xl2000="1" url="http://10.238.10.38:8080/ssp_estadistica/notas/notas_secciones_cuaderno.php?mes='Febrero'&amp;anio='2012'&amp;idSeccion='14'"/>
  </connection>
  <connection id="234" xr16:uid="{00000000-0015-0000-FFFF-FFFFE9000000}" name="Conexión10206" type="4" refreshedVersion="3" background="1" saveData="1">
    <webPr sourceData="1" parsePre="1" consecutive="1" xl2000="1" url="http://10.238.10.38:8080/ssp_estadistica/notas/notas_secciones_cuaderno.php?mes='Febrero'&amp;anio='2012'&amp;idSeccion='23'"/>
  </connection>
  <connection id="235" xr16:uid="{00000000-0015-0000-FFFF-FFFFEA000000}" name="Conexión10207" type="4" refreshedVersion="3" background="1" saveData="1">
    <webPr sourceData="1" parsePre="1" consecutive="1" xl2000="1" url="http://10.238.10.38:8080/ssp_estadistica/notas/notas_secciones_cuaderno.php?mes='Febrero'&amp;anio='2012'&amp;idSeccion='15'"/>
  </connection>
  <connection id="236" xr16:uid="{00000000-0015-0000-FFFF-FFFFEB000000}" name="Conexión10208" type="4" refreshedVersion="3" background="1" saveData="1">
    <webPr sourceData="1" parsePre="1" consecutive="1" xl2000="1" url="http://10.238.10.38:8080/ssp_estadistica/notas/notas_secciones_cuaderno.php?mes='Febrero'&amp;anio='2012'&amp;idSeccion='16'"/>
  </connection>
  <connection id="237" xr16:uid="{00000000-0015-0000-FFFF-FFFFEC000000}" name="Conexión10209" type="4" refreshedVersion="3" background="1" saveData="1">
    <webPr sourceData="1" parsePre="1" consecutive="1" xl2000="1" url="http://10.238.10.38:8080/ssp_estadistica/notas/notas_secciones_cuaderno.php?mes='Febrero'&amp;anio='2012'&amp;idSeccion='24'"/>
  </connection>
  <connection id="238" xr16:uid="{00000000-0015-0000-FFFF-FFFFED000000}" name="Conexión1021" type="4" refreshedVersion="4" background="1" saveData="1">
    <webPr sourceData="1" parsePre="1" consecutive="1" xl2000="1" url="http://localhost:8080/ssp_estadistica/cuaderno/cuaderno_estadistico/p29_poblacion_centrosfederales.php?mes='Julio'&amp;anio='2011'&amp;origen='excel'"/>
  </connection>
  <connection id="239" xr16:uid="{00000000-0015-0000-FFFF-FFFFEE000000}" name="Conexión10210" type="4" refreshedVersion="3" background="1" saveData="1">
    <webPr sourceData="1" parsePre="1" consecutive="1" xl2000="1" url="http://10.238.10.38:8080/ssp_estadistica/notas/notas_secciones_cuaderno.php?mes='Febrero'&amp;anio='2012'&amp;idSeccion='25'"/>
  </connection>
  <connection id="240" xr16:uid="{00000000-0015-0000-FFFF-FFFFEF000000}" name="Conexión10211" type="4" refreshedVersion="3" background="1" saveData="1">
    <webPr sourceData="1" parsePre="1" consecutive="1" xl2000="1" url="http://10.238.10.38:8080/ssp_estadistica/notas/notas_secciones_cuaderno.php?mes='Febrero'&amp;anio='2012'&amp;idSeccion='26'"/>
  </connection>
  <connection id="241" xr16:uid="{00000000-0015-0000-FFFF-FFFFF0000000}" name="Conexión10212" type="4" refreshedVersion="3" background="1" saveData="1">
    <webPr sourceData="1" parsePre="1" consecutive="1" xl2000="1" url="http://10.238.10.38:8080/ssp_estadistica/cuaderno/cuaderno_estadistico/parametros_cuaderno_estadistico.php"/>
  </connection>
  <connection id="242" xr16:uid="{00000000-0015-0000-FFFF-FFFFF1000000}" name="Conexión10213" type="4" refreshedVersion="3" background="1" saveData="1">
    <webPr sourceData="1" parsePre="1" consecutive="1" xl2000="1" url="http://10.238.10.38:8080/ssp_estadistica/cuaderno/cuaderno_estadistico/encabezados.php?mes='Marzo'&amp;anio='2012'&amp;origen='excel'"/>
  </connection>
  <connection id="243" xr16:uid="{00000000-0015-0000-FFFF-FFFFF2000000}" name="Conexión10214" type="4" refreshedVersion="3" background="1" saveData="1">
    <webPr sourceData="1" parsePre="1" consecutive="1" xl2000="1" url="http://10.238.10.38:8080/ssp_estadistica/cuaderno/cuaderno_estadistico/p3_resumen_poblacion_excel.php?mes='Marzo'&amp;anio='2012'&amp;origen='excel'"/>
  </connection>
  <connection id="244" xr16:uid="{00000000-0015-0000-FFFF-FFFFF3000000}" name="Conexión10215" type="4" refreshedVersion="3" background="1" saveData="1">
    <webPr sourceData="1" parsePre="1" consecutive="1" xl2000="1" url="http://10.238.10.38:8080/ssp_estadistica/cuaderno/cuaderno_estadistico/p4_poblacion_penitenciaria_excel.php?mes='Marzo'&amp;anio='2012'&amp;origen='excel'"/>
  </connection>
  <connection id="245" xr16:uid="{00000000-0015-0000-FFFF-FFFFF4000000}" name="Conexión10216" type="4" refreshedVersion="3" background="1" saveData="1">
    <webPr sourceData="1" parsePre="1" consecutive="1" xl2000="1" url="http://10.238.10.38:8080/ssp_estadistica/cuaderno/cuaderno_estadistico/p5_pob_pen_x_Fue_excel.php?mes='Marzo'&amp;anio='2012'&amp;origen='excel'"/>
  </connection>
  <connection id="246" xr16:uid="{00000000-0015-0000-FFFF-FFFFF5000000}" name="Conexión10217" type="4" refreshedVersion="3" background="1" saveData="1">
    <webPr sourceData="1" parsePre="1" consecutive="1" xl2000="1" url="http://10.238.10.38:8080/ssp_estadistica/cuaderno/cuaderno_estadistico/p6_pob_pen_excel.php?mes='Marzo'&amp;anio='2012'&amp;origen='excel'"/>
  </connection>
  <connection id="247" xr16:uid="{00000000-0015-0000-FFFF-FFFFF6000000}" name="Conexión10218" type="4" refreshedVersion="3" background="1" saveData="1">
    <webPr sourceData="1" parsePre="1" consecutive="1" xl2000="1" url="http://10.238.10.38:8080/ssp_estadistica/cuaderno/cuaderno_estadistico/p7_comp_pob_xfuero_situacion_variacion.php?mes='Marzo'&amp;anio='2012'&amp;origen='excel'"/>
  </connection>
  <connection id="248" xr16:uid="{00000000-0015-0000-FFFF-FFFFF7000000}" name="Conexión10219" type="4" refreshedVersion="3" background="1" saveData="1">
    <webPr sourceData="1" parsePre="1" consecutive="1" xl2000="1" url="http://10.238.10.38:8080/ssp_estadistica/cuaderno/cuaderno_estadistico/p8_comportamiento_grafica_1.php?mes='Marzo'&amp;anio='2012'&amp;origen='excel'"/>
  </connection>
  <connection id="249" xr16:uid="{00000000-0015-0000-FFFF-FFFFF8000000}" name="Conexión1022" type="4" refreshedVersion="4" background="1" saveData="1">
    <webPr sourceData="1" parsePre="1" consecutive="1" xl2000="1" url="http://localhost:8080/ssp_estadistica/cuaderno/cuaderno_estadistico/p29_poblacion_centrosfederales_grafica.php?mes='Julio'&amp;anio='2011'&amp;origen='excel'"/>
  </connection>
  <connection id="250" xr16:uid="{00000000-0015-0000-FFFF-FFFFF9000000}" name="Conexión10220" type="4" refreshedVersion="3" background="1" saveData="1">
    <webPr sourceData="1" parsePre="1" consecutive="1" xl2000="1" url="http://10.238.10.38:8080/ssp_estadistica/cuaderno/cuaderno_estadistico/p8_comportamiento_grafica_2.php?mes='Marzo'&amp;anio='2012'&amp;origen='excel'"/>
  </connection>
  <connection id="251" xr16:uid="{00000000-0015-0000-FFFF-FFFFFA000000}" name="Conexión10221" type="4" refreshedVersion="3" background="1" saveData="1">
    <webPr sourceData="1" parsePre="1" consecutive="1" xl2000="1" url="http://10.238.10.38:8080/ssp_estadistica/cuaderno/cuaderno_estadistico/p9_comportamiento_grafica_1.php?mes='Marzo'&amp;anio='2012'&amp;origen='excel'"/>
  </connection>
  <connection id="252" xr16:uid="{00000000-0015-0000-FFFF-FFFFFB000000}" name="Conexión10222" type="4" refreshedVersion="3" background="1" saveData="1">
    <webPr sourceData="1" parsePre="1" consecutive="1" xl2000="1" url="http://10.238.10.38:8080/ssp_estadistica/cuaderno/cuaderno_estadistico/p10_gra_dis_cen_pen_excel.php?mes='Marzo'&amp;anio='2012'&amp;origen='excel'"/>
  </connection>
  <connection id="253" xr16:uid="{00000000-0015-0000-FFFF-FFFFFC000000}" name="Conexión10223" type="4" refreshedVersion="3" background="1" saveData="1">
    <webPr sourceData="1" parsePre="1" consecutive="1" xl2000="1" url="http://10.238.10.38:8080/ssp_estadistica/cuaderno/cuaderno_estadistico/p11_num_cen_cap_pob_sob_excel.php?mes='Marzo'&amp;anio=2012&amp;origen='excel'"/>
  </connection>
  <connection id="254" xr16:uid="{00000000-0015-0000-FFFF-FFFFFD000000}" name="Conexión10224" type="4" refreshedVersion="3" background="1" saveData="1">
    <webPr sourceData="1" parsePre="1" consecutive="1" xl2000="1" url="http://10.238.10.38:8080/ssp_estadistica/cuaderno/cuaderno_estadistico/p12_sob_pen_excel.php?mes='Marzo'&amp;anio='2012'&amp;origen='excel'"/>
  </connection>
  <connection id="255" xr16:uid="{00000000-0015-0000-FFFF-FFFFFE000000}" name="Conexión10225" type="4" refreshedVersion="3" background="1" saveData="1">
    <webPr sourceData="1" parsePre="1" consecutive="1" xl2000="1" url="http://10.238.10.38:8080/ssp_estadistica/cuaderno/cuaderno_estadistico/p13_tipo_centros.php?mes='Marzo'&amp;anio='2012'&amp;origen='excel'"/>
  </connection>
  <connection id="256" xr16:uid="{00000000-0015-0000-FFFF-FFFFFF000000}" name="Conexión10226" type="4" refreshedVersion="3" background="1" saveData="1">
    <webPr sourceData="1" parsePre="1" consecutive="1" xl2000="1" url="http://10.238.10.38:8080/ssp_estadistica/cuaderno/cuaderno_estadistico/p14_cap_sob_pob_x_sit_jur_excel.php?mes='Marzo'&amp;anio='2012'&amp;origen='excel'"/>
  </connection>
  <connection id="257" xr16:uid="{00000000-0015-0000-FFFF-FFFF00010000}" name="Conexión10227" type="4" refreshedVersion="3" background="1" saveData="1">
    <webPr sourceData="1" parsePre="1" consecutive="1" xl2000="1" url="http://10.238.10.38:8080/ssp_estadistica/cuaderno/cuaderno_estadistico/p28_pob_pen_cen_fed_excel.php?mes='Marzo'&amp;anio='2012'&amp;origen='excel'"/>
  </connection>
  <connection id="258" xr16:uid="{00000000-0015-0000-FFFF-FFFF01010000}" name="Conexión10228" type="4" refreshedVersion="3" background="1" saveData="1">
    <webPr sourceData="1" parsePre="1" consecutive="1" xl2000="1" url="http://10.238.10.38:8080/ssp_estadistica/cuaderno/cuaderno_estadistico/p29_poblacion_centrosfederales.php?mes='Marzo'&amp;anio='2012'&amp;origen='excel'"/>
  </connection>
  <connection id="259" xr16:uid="{00000000-0015-0000-FFFF-FFFF02010000}" name="Conexión10229" type="4" refreshedVersion="3" background="1" saveData="1">
    <webPr sourceData="1" parsePre="1" consecutive="1" xl2000="1" url="http://10.238.10.38:8080/ssp_estadistica/cuaderno/cuaderno_estadistico/p29_poblacion_centrosfederales_grafica.php?mes='Marzo'&amp;anio='2012'&amp;origen='excel'"/>
  </connection>
  <connection id="260" xr16:uid="{00000000-0015-0000-FFFF-FFFF03010000}" name="Conexión1023" type="4" refreshedVersion="4" background="1" saveData="1">
    <webPr sourceData="1" parsePre="1" consecutive="1" xl2000="1" url="http://localhost:8080/ssp_estadistica/cuaderno/cuaderno_estadistico/p34_ben_lib_ant_excel.php?mes='Julio'&amp;anio='2011'&amp;origen='excel'"/>
  </connection>
  <connection id="261" xr16:uid="{00000000-0015-0000-FFFF-FFFF04010000}" name="Conexión10230" type="4" refreshedVersion="3" background="1" saveData="1">
    <webPr sourceData="1" parsePre="1" consecutive="1" xl2000="1" url="http://10.238.10.38:8080/ssp_estadistica/cuaderno/cuaderno_estadistico/p34_ben_lib_ant_excel.php?mes='Marzo'&amp;anio='2012'&amp;origen='excel'"/>
  </connection>
  <connection id="262" xr16:uid="{00000000-0015-0000-FFFF-FFFF05010000}" name="Conexión10231" type="4" refreshedVersion="3" background="1" saveData="1">
    <webPr sourceData="1" parsePre="1" consecutive="1" xl2000="1" url="http://10.238.10.38:8080/ssp_estadistica/cuaderno/cuaderno_estadistico/p35_gra_ben_lib_ant_excel.php?mes='Marzo'&amp;anio='2012'&amp;origen='excel'"/>
  </connection>
  <connection id="263" xr16:uid="{00000000-0015-0000-FFFF-FFFF06010000}" name="Conexión10232" type="4" refreshedVersion="3" background="1" saveData="1">
    <webPr sourceData="1" parsePre="1" consecutive="1" xl2000="1" url="http://10.238.10.38:8080/ssp_estadistica/cuaderno/cuaderno_estadistico/p36_ben_lib_ant_excel.php?mes='Marzo'&amp;anio='2012'&amp;origen='excel'"/>
  </connection>
  <connection id="264" xr16:uid="{00000000-0015-0000-FFFF-FFFF07010000}" name="Conexión10233" type="4" refreshedVersion="3" background="1" saveData="1">
    <webPr sourceData="1" parsePre="1" consecutive="1" xl2000="1" url="http://10.238.10.38:8080/ssp_estadistica/cuaderno/cuaderno_estadistico/p37_gra_pob_lib_vig_excel.php?mes='Marzo'&amp;anio='2012'&amp;origen='excel'"/>
  </connection>
  <connection id="265" xr16:uid="{00000000-0015-0000-FFFF-FFFF08010000}" name="Conexión10234" type="4" refreshedVersion="3" background="1" saveData="1">
    <webPr sourceData="1" parsePre="1" consecutive="1" xl2000="1" url="http://10.238.10.38:8080/ssp_estadistica/cuaderno/cuaderno_estadistico/p38_res_lib_ant_excel.php?mes='Marzo'&amp;anio='2012'&amp;origen='excel'"/>
  </connection>
  <connection id="266" xr16:uid="{00000000-0015-0000-FFFF-FFFF09010000}" name="Conexión10235" type="4" refreshedVersion="3" background="1" saveData="1">
    <webPr sourceData="1" parsePre="1" consecutive="1" xl2000="1" url="http://10.238.10.38:8080/ssp_estadistica/cuaderno/cuaderno_estadistico/p39_gra_pob_lib_vig_excel.php?mes='Marzo'&amp;anio='2012'&amp;origen='excel'"/>
  </connection>
  <connection id="267" xr16:uid="{00000000-0015-0000-FFFF-FFFF0A010000}" name="Conexión10236" type="4" refreshedVersion="3" background="1" saveData="1">
    <webPr sourceData="1" parsePre="1" consecutive="1" xl2000="1" url="http://10.238.10.38:8080/ssp_estadistica/cuaderno/cuaderno_estadistico/p40_inc_pen_excel.php?mes='Marzo'&amp;anio='2012'&amp;origen='excel'"/>
  </connection>
  <connection id="268" xr16:uid="{00000000-0015-0000-FFFF-FFFF0B010000}" name="Conexión10237" type="4" refreshedVersion="3" background="1" saveData="1">
    <webPr sourceData="1" parsePre="1" consecutive="1" xl2000="1" url="http://10.238.10.38:8080/ssp_estadistica/cuaderno/cuaderno_estadistico/p41_int_inv_inc_pen_excel.php?mes='Marzo'&amp;anio='2012'&amp;origen='excel'"/>
  </connection>
  <connection id="269" xr16:uid="{00000000-0015-0000-FFFF-FFFF0C010000}" name="Conexión10238" type="4" refreshedVersion="3" background="1" saveData="1">
    <webPr sourceData="1" parsePre="1" consecutive="1" xl2000="1" url="http://10.238.10.38:8080/ssp_estadistica/cuaderno/cuaderno_estadistico/p42_gra_int_inv_inc_pen_excel.php?mes='Marzo'&amp;anio='2012'&amp;origen='excel'"/>
  </connection>
  <connection id="270" xr16:uid="{00000000-0015-0000-FFFF-FFFF0D010000}" name="Conexión10239" type="4" refreshedVersion="3" background="1" saveData="1">
    <webPr sourceData="1" parsePre="1" consecutive="1" xl2000="1" url="http://10.238.10.38:8080/ssp_estadistica/cuaderno/cuaderno_estadistico/p43_gra_inc_inv_excel.php?mes='Marzo'&amp;anio='2012'&amp;origen='excel'"/>
  </connection>
  <connection id="271" xr16:uid="{00000000-0015-0000-FFFF-FFFF0E010000}" name="Conexión1024" type="4" refreshedVersion="4" background="1" saveData="1">
    <webPr sourceData="1" parsePre="1" consecutive="1" xl2000="1" url="http://localhost:8080/ssp_estadistica/cuaderno/cuaderno_estadistico/p35_gra_ben_lib_ant_excel.php?mes='Julio'&amp;anio='2011'&amp;origen='excel'"/>
  </connection>
  <connection id="272" xr16:uid="{00000000-0015-0000-FFFF-FFFF0F010000}" name="Conexión10240" type="4" refreshedVersion="3" background="1" saveData="1">
    <webPr sourceData="1" parsePre="1" consecutive="1" xl2000="1" url="http://10.238.10.38:8080/ssp_estadistica/cuaderno/cuaderno_estadistico/p44_tra_int_ext_excel.php?mes='Marzo'&amp;anio='2012'&amp;origen='excel'"/>
  </connection>
  <connection id="273" xr16:uid="{00000000-0015-0000-FFFF-FFFF10010000}" name="Conexión10241" type="4" refreshedVersion="3" background="1" saveData="1">
    <webPr sourceData="1" parsePre="1" consecutive="1" xl2000="1" url="http://10.238.10.38:8080/ssp_estadistica/cuaderno/cuaderno_estadistico/p29_totales_generales.php?mes='Marzo'&amp;anio='2012'&amp;origen='excel'"/>
  </connection>
  <connection id="274" xr16:uid="{00000000-0015-0000-FFFF-FFFF11010000}" name="Conexión10242" type="4" refreshedVersion="3" background="1" saveData="1">
    <webPr sourceData="1" parsePre="1" consecutive="1" xl2000="1" url="http://10.238.10.38:8080/ssp_estadistica/notas/notas_secciones_cuaderno.php?mes='Marzo'&amp;anio='2012'&amp;idSeccion='12'"/>
  </connection>
  <connection id="275" xr16:uid="{00000000-0015-0000-FFFF-FFFF12010000}" name="Conexión10243" type="4" refreshedVersion="3" background="1" saveData="1">
    <webPr sourceData="1" parsePre="1" consecutive="1" xl2000="1" url="http://10.238.10.38:8080/ssp_estadistica/cuaderno/cuaderno_estadistico/parametros_cuaderno_estadistico.php"/>
  </connection>
  <connection id="276" xr16:uid="{00000000-0015-0000-FFFF-FFFF13010000}" name="Conexión10244" type="4" refreshedVersion="3" background="1" saveData="1">
    <webPr sourceData="1" parsePre="1" consecutive="1" xl2000="1" url="http://10.238.10.38:8080/ssp_estadistica/cuaderno/cuaderno_estadistico/encabezados.php?mes='Marzo'&amp;anio='2012'&amp;origen='excel'"/>
  </connection>
  <connection id="277" xr16:uid="{00000000-0015-0000-FFFF-FFFF14010000}" name="Conexión10245" type="4" refreshedVersion="3" background="1" saveData="1">
    <webPr sourceData="1" parsePre="1" consecutive="1" xl2000="1" url="http://10.238.10.38:8080/ssp_estadistica/cuaderno/cuaderno_estadistico/p3_resumen_poblacion_excel.php?mes='Marzo'&amp;anio='2012'&amp;origen='excel'"/>
  </connection>
  <connection id="278" xr16:uid="{00000000-0015-0000-FFFF-FFFF15010000}" name="Conexión10246" type="4" refreshedVersion="3" background="1" saveData="1">
    <webPr sourceData="1" parsePre="1" consecutive="1" xl2000="1" url="http://10.238.10.38:8080/ssp_estadistica/cuaderno/cuaderno_estadistico/p4_poblacion_penitenciaria_excel.php?mes='Marzo'&amp;anio='2012'&amp;origen='excel'"/>
  </connection>
  <connection id="279" xr16:uid="{00000000-0015-0000-FFFF-FFFF16010000}" name="Conexión10247" type="4" refreshedVersion="3" background="1" saveData="1">
    <webPr sourceData="1" parsePre="1" consecutive="1" xl2000="1" url="http://10.238.10.38:8080/ssp_estadistica/cuaderno/cuaderno_estadistico/p5_pob_pen_x_Fue_excel.php?mes='Marzo'&amp;anio='2012'&amp;origen='excel'"/>
  </connection>
  <connection id="280" xr16:uid="{00000000-0015-0000-FFFF-FFFF17010000}" name="Conexión10248" type="4" refreshedVersion="3" background="1" saveData="1">
    <webPr sourceData="1" parsePre="1" consecutive="1" xl2000="1" url="http://10.238.10.38:8080/ssp_estadistica/cuaderno/cuaderno_estadistico/p6_pob_pen_excel.php?mes='Marzo'&amp;anio='2012'&amp;origen='excel'"/>
  </connection>
  <connection id="281" xr16:uid="{00000000-0015-0000-FFFF-FFFF18010000}" name="Conexión10249" type="4" refreshedVersion="3" background="1" saveData="1">
    <webPr sourceData="1" parsePre="1" consecutive="1" xl2000="1" url="http://10.238.10.38:8080/ssp_estadistica/cuaderno/cuaderno_estadistico/p7_comp_pob_xfuero_situacion_variacion.php?mes='Marzo'&amp;anio='2012'&amp;origen='excel'"/>
  </connection>
  <connection id="282" xr16:uid="{00000000-0015-0000-FFFF-FFFF19010000}" name="Conexión1025" type="4" refreshedVersion="4" background="1" saveData="1">
    <webPr sourceData="1" parsePre="1" consecutive="1" xl2000="1" url="http://localhost:8080/ssp_estadistica/cuaderno/cuaderno_estadistico/p36_ben_lib_ant_excel.php?mes='Julio'&amp;anio='2011'&amp;origen='excel'"/>
  </connection>
  <connection id="283" xr16:uid="{00000000-0015-0000-FFFF-FFFF1A010000}" name="Conexión10250" type="4" refreshedVersion="3" background="1" saveData="1">
    <webPr sourceData="1" parsePre="1" consecutive="1" xl2000="1" url="http://10.238.10.38:8080/ssp_estadistica/cuaderno/cuaderno_estadistico/p8_comportamiento_grafica_1.php?mes='Marzo'&amp;anio='2012'&amp;origen='excel'"/>
  </connection>
  <connection id="284" xr16:uid="{00000000-0015-0000-FFFF-FFFF1B010000}" name="Conexión10251" type="4" refreshedVersion="3" background="1" saveData="1">
    <webPr sourceData="1" parsePre="1" consecutive="1" xl2000="1" url="http://10.238.10.38:8080/ssp_estadistica/cuaderno/cuaderno_estadistico/p8_comportamiento_grafica_2.php?mes='Marzo'&amp;anio='2012'&amp;origen='excel'"/>
  </connection>
  <connection id="285" xr16:uid="{00000000-0015-0000-FFFF-FFFF1C010000}" name="Conexión10252" type="4" refreshedVersion="3" background="1" saveData="1">
    <webPr sourceData="1" parsePre="1" consecutive="1" xl2000="1" url="http://10.238.10.38:8080/ssp_estadistica/cuaderno/cuaderno_estadistico/p9_comportamiento_grafica_1.php?mes='Marzo'&amp;anio='2012'&amp;origen='excel'"/>
  </connection>
  <connection id="286" xr16:uid="{00000000-0015-0000-FFFF-FFFF1D010000}" name="Conexión10253" type="4" refreshedVersion="3" background="1" saveData="1">
    <webPr sourceData="1" parsePre="1" consecutive="1" xl2000="1" url="http://10.238.10.38:8080/ssp_estadistica/cuaderno/cuaderno_estadistico/p10_gra_dis_cen_pen_excel.php?mes='Marzo'&amp;anio='2012'&amp;origen='excel'"/>
  </connection>
  <connection id="287" xr16:uid="{00000000-0015-0000-FFFF-FFFF1E010000}" name="Conexión10254" type="4" refreshedVersion="3" background="1" saveData="1">
    <webPr sourceData="1" parsePre="1" consecutive="1" xl2000="1" url="http://10.238.10.38:8080/ssp_estadistica/cuaderno/cuaderno_estadistico/p11_num_cen_cap_pob_sob_excel.php?mes='Marzo'&amp;anio=2012&amp;origen='excel'"/>
  </connection>
  <connection id="288" xr16:uid="{00000000-0015-0000-FFFF-FFFF1F010000}" name="Conexión10255" type="4" refreshedVersion="3" background="1" saveData="1">
    <webPr sourceData="1" parsePre="1" consecutive="1" xl2000="1" url="http://10.238.10.38:8080/ssp_estadistica/cuaderno/cuaderno_estadistico/p12_sob_pen_excel.php?mes='Marzo'&amp;anio='2012'&amp;origen='excel'"/>
  </connection>
  <connection id="289" xr16:uid="{00000000-0015-0000-FFFF-FFFF20010000}" name="Conexión10256" type="4" refreshedVersion="3" background="1" saveData="1">
    <webPr sourceData="1" parsePre="1" consecutive="1" xl2000="1" url="http://10.238.10.38:8080/ssp_estadistica/cuaderno/cuaderno_estadistico/p13_tipo_centros.php?mes='Marzo'&amp;anio='2012'&amp;origen='excel'"/>
  </connection>
  <connection id="290" xr16:uid="{00000000-0015-0000-FFFF-FFFF21010000}" name="Conexión10257" type="4" refreshedVersion="3" background="1" saveData="1">
    <webPr sourceData="1" parsePre="1" consecutive="1" xl2000="1" url="http://10.238.10.38:8080/ssp_estadistica/cuaderno/cuaderno_estadistico/p14_cap_sob_pob_x_sit_jur_excel.php?mes='Marzo'&amp;anio='2012'&amp;origen='excel'"/>
  </connection>
  <connection id="291" xr16:uid="{00000000-0015-0000-FFFF-FFFF22010000}" name="Conexión10258" type="4" refreshedVersion="3" background="1" saveData="1">
    <webPr sourceData="1" parsePre="1" consecutive="1" xl2000="1" url="http://10.238.10.38:8080/ssp_estadistica/cuaderno/cuaderno_estadistico/p28_pob_pen_cen_fed_excel.php?mes='Marzo'&amp;anio='2012'&amp;origen='excel'"/>
  </connection>
  <connection id="292" xr16:uid="{00000000-0015-0000-FFFF-FFFF23010000}" name="Conexión10259" type="4" refreshedVersion="3" background="1" saveData="1">
    <webPr sourceData="1" parsePre="1" consecutive="1" xl2000="1" url="http://10.238.10.38:8080/ssp_estadistica/cuaderno/cuaderno_estadistico/p29_poblacion_centrosfederales.php?mes='Marzo'&amp;anio='2012'&amp;origen='excel'"/>
  </connection>
  <connection id="293" xr16:uid="{00000000-0015-0000-FFFF-FFFF24010000}" name="Conexión1026" type="4" refreshedVersion="4" background="1" saveData="1">
    <webPr sourceData="1" parsePre="1" consecutive="1" xl2000="1" url="http://localhost:8080/ssp_estadistica/cuaderno/cuaderno_estadistico/p37_gra_pob_lib_vig_excel.php?mes='Julio'&amp;anio='2011'&amp;origen='excel'"/>
  </connection>
  <connection id="294" xr16:uid="{00000000-0015-0000-FFFF-FFFF25010000}" name="Conexión10260" type="4" refreshedVersion="3" background="1" saveData="1">
    <webPr sourceData="1" parsePre="1" consecutive="1" xl2000="1" url="http://10.238.10.38:8080/ssp_estadistica/cuaderno/cuaderno_estadistico/p29_poblacion_centrosfederales_grafica.php?mes='Marzo'&amp;anio='2012'&amp;origen='excel'"/>
  </connection>
  <connection id="295" xr16:uid="{00000000-0015-0000-FFFF-FFFF26010000}" name="Conexión10261" type="4" refreshedVersion="3" background="1" saveData="1">
    <webPr sourceData="1" parsePre="1" consecutive="1" xl2000="1" url="http://10.238.10.38:8080/ssp_estadistica/cuaderno/cuaderno_estadistico/p34_ben_lib_ant_excel.php?mes='Marzo'&amp;anio='2012'&amp;origen='excel'"/>
  </connection>
  <connection id="296" xr16:uid="{00000000-0015-0000-FFFF-FFFF27010000}" name="Conexión10262" type="4" refreshedVersion="3" background="1" saveData="1">
    <webPr sourceData="1" parsePre="1" consecutive="1" xl2000="1" url="http://10.238.10.38:8080/ssp_estadistica/cuaderno/cuaderno_estadistico/p35_gra_ben_lib_ant_excel.php?mes='Marzo'&amp;anio='2012'&amp;origen='excel'"/>
  </connection>
  <connection id="297" xr16:uid="{00000000-0015-0000-FFFF-FFFF28010000}" name="Conexión10263" type="4" refreshedVersion="3" background="1" saveData="1">
    <webPr sourceData="1" parsePre="1" consecutive="1" xl2000="1" url="http://10.238.10.38:8080/ssp_estadistica/cuaderno/cuaderno_estadistico/p36_ben_lib_ant_excel.php?mes='Marzo'&amp;anio='2012'&amp;origen='excel'"/>
  </connection>
  <connection id="298" xr16:uid="{00000000-0015-0000-FFFF-FFFF29010000}" name="Conexión10264" type="4" refreshedVersion="3" background="1" saveData="1">
    <webPr sourceData="1" parsePre="1" consecutive="1" xl2000="1" url="http://10.238.10.38:8080/ssp_estadistica/cuaderno/cuaderno_estadistico/p37_gra_pob_lib_vig_excel.php?mes='Marzo'&amp;anio='2012'&amp;origen='excel'"/>
  </connection>
  <connection id="299" xr16:uid="{00000000-0015-0000-FFFF-FFFF2A010000}" name="Conexión10265" type="4" refreshedVersion="3" background="1" saveData="1">
    <webPr sourceData="1" parsePre="1" consecutive="1" xl2000="1" url="http://10.238.10.38:8080/ssp_estadistica/cuaderno/cuaderno_estadistico/p38_res_lib_ant_excel.php?mes='Marzo'&amp;anio='2012'&amp;origen='excel'"/>
  </connection>
  <connection id="300" xr16:uid="{00000000-0015-0000-FFFF-FFFF2B010000}" name="Conexión10266" type="4" refreshedVersion="3" background="1" saveData="1">
    <webPr sourceData="1" parsePre="1" consecutive="1" xl2000="1" url="http://10.238.10.38:8080/ssp_estadistica/cuaderno/cuaderno_estadistico/p39_gra_pob_lib_vig_excel.php?mes='Marzo'&amp;anio='2012'&amp;origen='excel'"/>
  </connection>
  <connection id="301" xr16:uid="{00000000-0015-0000-FFFF-FFFF2C010000}" name="Conexión10267" type="4" refreshedVersion="3" background="1" saveData="1">
    <webPr sourceData="1" parsePre="1" consecutive="1" xl2000="1" url="http://10.238.10.38:8080/ssp_estadistica/cuaderno/cuaderno_estadistico/p40_inc_pen_excel.php?mes='Marzo'&amp;anio='2012'&amp;origen='excel'"/>
  </connection>
  <connection id="302" xr16:uid="{00000000-0015-0000-FFFF-FFFF2D010000}" name="Conexión10268" type="4" refreshedVersion="3" background="1" saveData="1">
    <webPr sourceData="1" parsePre="1" consecutive="1" xl2000="1" url="http://10.238.10.38:8080/ssp_estadistica/cuaderno/cuaderno_estadistico/p41_int_inv_inc_pen_excel.php?mes='Marzo'&amp;anio='2012'&amp;origen='excel'"/>
  </connection>
  <connection id="303" xr16:uid="{00000000-0015-0000-FFFF-FFFF2E010000}" name="Conexión10269" type="4" refreshedVersion="3" background="1" saveData="1">
    <webPr sourceData="1" parsePre="1" consecutive="1" xl2000="1" url="http://10.238.10.38:8080/ssp_estadistica/cuaderno/cuaderno_estadistico/p42_gra_int_inv_inc_pen_excel.php?mes='Marzo'&amp;anio='2012'&amp;origen='excel'"/>
  </connection>
  <connection id="304" xr16:uid="{00000000-0015-0000-FFFF-FFFF2F010000}" name="Conexión1027" type="4" refreshedVersion="4" background="1" saveData="1">
    <webPr sourceData="1" parsePre="1" consecutive="1" xl2000="1" url="http://localhost:8080/ssp_estadistica/cuaderno/cuaderno_estadistico/p38_res_lib_ant_excel.php?mes='Julio'&amp;anio='2011'&amp;origen='excel'"/>
  </connection>
  <connection id="305" xr16:uid="{00000000-0015-0000-FFFF-FFFF30010000}" name="Conexión10270" type="4" refreshedVersion="3" background="1" saveData="1">
    <webPr sourceData="1" parsePre="1" consecutive="1" xl2000="1" url="http://10.238.10.38:8080/ssp_estadistica/cuaderno/cuaderno_estadistico/p43_gra_inc_inv_excel.php?mes='Marzo'&amp;anio='2012'&amp;origen='excel'"/>
  </connection>
  <connection id="306" xr16:uid="{00000000-0015-0000-FFFF-FFFF31010000}" name="Conexión10271" type="4" refreshedVersion="3" background="1" saveData="1">
    <webPr sourceData="1" parsePre="1" consecutive="1" xl2000="1" url="http://10.238.10.38:8080/ssp_estadistica/cuaderno/cuaderno_estadistico/p44_tra_int_ext_excel.php?mes='Marzo'&amp;anio='2012'&amp;origen='excel'"/>
  </connection>
  <connection id="307" xr16:uid="{00000000-0015-0000-FFFF-FFFF32010000}" name="Conexión10272" type="4" refreshedVersion="3" background="1" saveData="1">
    <webPr sourceData="1" parsePre="1" consecutive="1" xl2000="1" url="http://10.238.10.38:8080/ssp_estadistica/cuaderno/cuaderno_estadistico/p29_totales_generales.php?mes='Marzo'&amp;anio='2012'&amp;origen='excel'"/>
  </connection>
  <connection id="308" xr16:uid="{00000000-0015-0000-FFFF-FFFF33010000}" name="Conexión10273" type="4" refreshedVersion="3" background="1" saveData="1">
    <webPr sourceData="1" parsePre="1" consecutive="1" xl2000="1" url="http://10.238.10.38:8080/ssp_estadistica/notas/notas_secciones_cuaderno.php?mes='Marzo'&amp;anio='2012'&amp;idSeccion=2"/>
  </connection>
  <connection id="309" xr16:uid="{00000000-0015-0000-FFFF-FFFF34010000}" name="Conexión10274" type="4" refreshedVersion="3" background="1" saveData="1">
    <webPr sourceData="1" parsePre="1" consecutive="1" xl2000="1" url="http://10.238.10.38:8080/ssp_estadistica/notas/notas_secciones_cuaderno.php?mes='Marzo'&amp;anio='2012'&amp;idSeccion='3'"/>
  </connection>
  <connection id="310" xr16:uid="{00000000-0015-0000-FFFF-FFFF35010000}" name="Conexión10275" type="4" refreshedVersion="3" background="1" saveData="1">
    <webPr sourceData="1" parsePre="1" consecutive="1" xl2000="1" url="http://10.238.10.38:8080/ssp_estadistica/notas/notas_secciones_cuaderno.php?mes='Marzo'&amp;anio='2012'&amp;idSeccion='17'"/>
  </connection>
  <connection id="311" xr16:uid="{00000000-0015-0000-FFFF-FFFF36010000}" name="Conexión10276" type="4" refreshedVersion="3" background="1" saveData="1">
    <webPr sourceData="1" parsePre="1" consecutive="1" xl2000="1" url="http://10.238.10.38:8080/ssp_estadistica/notas/notas_secciones_cuaderno.php?mes='Marzo'&amp;anio='2012'&amp;idSeccion='4'"/>
  </connection>
  <connection id="312" xr16:uid="{00000000-0015-0000-FFFF-FFFF37010000}" name="Conexión10277" type="4" refreshedVersion="3" background="1" saveData="1">
    <webPr sourceData="1" parsePre="1" consecutive="1" xl2000="1" url="http://10.238.10.38:8080/ssp_estadistica/notas/notas_secciones_cuaderno.php?mes='Marzo'&amp;anio='2012'&amp;idSeccion='18'"/>
  </connection>
  <connection id="313" xr16:uid="{00000000-0015-0000-FFFF-FFFF38010000}" name="Conexión10278" type="4" refreshedVersion="3" background="1" saveData="1">
    <webPr sourceData="1" parsePre="1" consecutive="1" xl2000="1" url="http://10.238.10.38:8080/ssp_estadistica/notas/notas_secciones_cuaderno.php?mes='Marzo'&amp;anio='2012'&amp;idSeccion='5'"/>
  </connection>
  <connection id="314" xr16:uid="{00000000-0015-0000-FFFF-FFFF39010000}" name="Conexión10279" type="4" refreshedVersion="3" background="1" saveData="1">
    <webPr sourceData="1" parsePre="1" consecutive="1" xl2000="1" url="http://10.238.10.38:8080/ssp_estadistica/notas/notas_secciones_cuaderno.php?mes='Marzo'&amp;anio='2012'&amp;idSeccion='6'"/>
  </connection>
  <connection id="315" xr16:uid="{00000000-0015-0000-FFFF-FFFF3A010000}" name="Conexión1028" type="4" refreshedVersion="4" background="1" saveData="1">
    <webPr sourceData="1" parsePre="1" consecutive="1" xl2000="1" url="http://localhost:8080/ssp_estadistica/cuaderno/cuaderno_estadistico/p39_gra_pob_lib_vig_excel.php?mes='Julio'&amp;anio='2011'&amp;origen='excel'"/>
  </connection>
  <connection id="316" xr16:uid="{00000000-0015-0000-FFFF-FFFF3B010000}" name="Conexión10280" type="4" refreshedVersion="3" background="1" saveData="1">
    <webPr sourceData="1" parsePre="1" consecutive="1" xl2000="1" url="http://10.238.10.38:8080/ssp_estadistica/notas/notas_secciones_cuaderno.php?mes='Marzo'&amp;anio='2012'&amp;idSeccion='7'"/>
  </connection>
  <connection id="317" xr16:uid="{00000000-0015-0000-FFFF-FFFF3C010000}" name="Conexión10281" type="4" refreshedVersion="3" background="1" saveData="1">
    <webPr sourceData="1" parsePre="1" consecutive="1" xl2000="1" url="http://10.238.10.38:8080/ssp_estadistica/notas/notas_secciones_cuaderno.php?mes='Marzo'&amp;anio='2012'&amp;idSeccion='19'"/>
  </connection>
  <connection id="318" xr16:uid="{00000000-0015-0000-FFFF-FFFF3D010000}" name="Conexión10282" type="4" refreshedVersion="3" background="1" saveData="1">
    <webPr sourceData="1" parsePre="1" consecutive="1" xl2000="1" url="http://10.238.10.38:8080/ssp_estadistica/notas/notas_secciones_cuaderno.php?mes='Marzo'&amp;anio='2012'&amp;idSeccion='8'"/>
  </connection>
  <connection id="319" xr16:uid="{00000000-0015-0000-FFFF-FFFF3E010000}" name="Conexión10283" type="4" refreshedVersion="3" background="1" saveData="1">
    <webPr sourceData="1" parsePre="1" consecutive="1" xl2000="1" url="http://10.238.10.38:8080/ssp_estadistica/notas/notas_secciones_cuaderno.php?mes='Marzo'&amp;anio='2012'&amp;idSeccion='9'"/>
  </connection>
  <connection id="320" xr16:uid="{00000000-0015-0000-FFFF-FFFF3F010000}" name="Conexión10284" type="4" refreshedVersion="3" background="1" saveData="1">
    <webPr sourceData="1" parsePre="1" consecutive="1" xl2000="1" url="http://10.238.10.38:8080/ssp_estadistica/notas/notas_secciones_cuaderno.php?mes='Marzo'&amp;anio='2012'&amp;idSeccion='10'"/>
  </connection>
  <connection id="321" xr16:uid="{00000000-0015-0000-FFFF-FFFF40010000}" name="Conexión10285" type="4" refreshedVersion="3" background="1" saveData="1">
    <webPr sourceData="1" parsePre="1" consecutive="1" xl2000="1" url="http://10.238.10.38:8080/ssp_estadistica/notas/notas_secciones_cuaderno.php?mes='Marzo'&amp;anio='2012'&amp;idSeccion='11'"/>
  </connection>
  <connection id="322" xr16:uid="{00000000-0015-0000-FFFF-FFFF41010000}" name="Conexión10286" type="4" refreshedVersion="3" background="1" saveData="1">
    <webPr sourceData="1" parsePre="1" consecutive="1" xl2000="1" url="http://10.238.10.38:8080/ssp_estadistica/notas/notas_secciones_cuaderno.php?mes='Marzo'&amp;anio='2012'&amp;idSeccion='20'"/>
  </connection>
  <connection id="323" xr16:uid="{00000000-0015-0000-FFFF-FFFF42010000}" name="Conexión10287" type="4" refreshedVersion="3" background="1" saveData="1">
    <webPr sourceData="1" parsePre="1" consecutive="1" xl2000="1" url="http://10.238.10.38:8080/ssp_estadistica/notas/notas_secciones_cuaderno.php?mes='Marzo'&amp;anio='2012'&amp;idSeccion='12'"/>
  </connection>
  <connection id="324" xr16:uid="{00000000-0015-0000-FFFF-FFFF43010000}" name="Conexión10288" type="4" refreshedVersion="3" background="1" saveData="1">
    <webPr sourceData="1" parsePre="1" consecutive="1" xl2000="1" url="http://10.238.10.38:8080/ssp_estadistica/notas/notas_secciones_cuaderno.php?mes='Marzo'&amp;anio='2012'&amp;idSeccion='21'"/>
  </connection>
  <connection id="325" xr16:uid="{00000000-0015-0000-FFFF-FFFF44010000}" name="Conexión10289" type="4" refreshedVersion="3" background="1" saveData="1">
    <webPr sourceData="1" parsePre="1" consecutive="1" xl2000="1" url="http://10.238.10.38:8080/ssp_estadistica/notas/notas_secciones_cuaderno.php?mes='Marzo'&amp;anio='2012'&amp;idSeccion='13'"/>
  </connection>
  <connection id="326" xr16:uid="{00000000-0015-0000-FFFF-FFFF45010000}" name="Conexión1029" type="4" refreshedVersion="4" background="1" saveData="1">
    <webPr sourceData="1" parsePre="1" consecutive="1" xl2000="1" url="http://localhost:8080/ssp_estadistica/cuaderno/cuaderno_estadistico/p40_inc_pen_excel.php?mes='Julio'&amp;anio='2011'&amp;origen='excel'"/>
  </connection>
  <connection id="327" xr16:uid="{00000000-0015-0000-FFFF-FFFF46010000}" name="Conexión10290" type="4" refreshedVersion="3" background="1" saveData="1">
    <webPr sourceData="1" parsePre="1" consecutive="1" xl2000="1" url="http://10.238.10.38:8080/ssp_estadistica/notas/notas_secciones_cuaderno.php?mes='Marzo'&amp;anio='2012'&amp;idSeccion='22'"/>
  </connection>
  <connection id="328" xr16:uid="{00000000-0015-0000-FFFF-FFFF47010000}" name="Conexión10291" type="4" refreshedVersion="3" background="1" saveData="1">
    <webPr sourceData="1" parsePre="1" consecutive="1" xl2000="1" url="http://10.238.10.38:8080/ssp_estadistica/notas/notas_secciones_cuaderno.php?mes='Marzo'&amp;anio='2012'&amp;idSeccion='14'"/>
  </connection>
  <connection id="329" xr16:uid="{00000000-0015-0000-FFFF-FFFF48010000}" name="Conexión10292" type="4" refreshedVersion="3" background="1" saveData="1">
    <webPr sourceData="1" parsePre="1" consecutive="1" xl2000="1" url="http://10.238.10.38:8080/ssp_estadistica/notas/notas_secciones_cuaderno.php?mes='Marzo'&amp;anio='2012'&amp;idSeccion='23'"/>
  </connection>
  <connection id="330" xr16:uid="{00000000-0015-0000-FFFF-FFFF49010000}" name="Conexión10293" type="4" refreshedVersion="3" background="1" saveData="1">
    <webPr sourceData="1" parsePre="1" consecutive="1" xl2000="1" url="http://10.238.10.38:8080/ssp_estadistica/notas/notas_secciones_cuaderno.php?mes='Marzo'&amp;anio='2012'&amp;idSeccion='15'"/>
  </connection>
  <connection id="331" xr16:uid="{00000000-0015-0000-FFFF-FFFF4A010000}" name="Conexión10294" type="4" refreshedVersion="3" background="1" saveData="1">
    <webPr sourceData="1" parsePre="1" consecutive="1" xl2000="1" url="http://10.238.10.38:8080/ssp_estadistica/notas/notas_secciones_cuaderno.php?mes='Marzo'&amp;anio='2012'&amp;idSeccion='16'"/>
  </connection>
  <connection id="332" xr16:uid="{00000000-0015-0000-FFFF-FFFF4B010000}" name="Conexión10295" type="4" refreshedVersion="3" background="1" saveData="1">
    <webPr sourceData="1" parsePre="1" consecutive="1" xl2000="1" url="http://10.238.10.38:8080/ssp_estadistica/notas/notas_secciones_cuaderno.php?mes='Marzo'&amp;anio='2012'&amp;idSeccion='24'"/>
  </connection>
  <connection id="333" xr16:uid="{00000000-0015-0000-FFFF-FFFF4C010000}" name="Conexión10296" type="4" refreshedVersion="3" background="1" saveData="1">
    <webPr sourceData="1" parsePre="1" consecutive="1" xl2000="1" url="http://10.238.10.38:8080/ssp_estadistica/notas/notas_secciones_cuaderno.php?mes='Marzo'&amp;anio='2012'&amp;idSeccion='25'"/>
  </connection>
  <connection id="334" xr16:uid="{00000000-0015-0000-FFFF-FFFF4D010000}" name="Conexión10297" type="4" refreshedVersion="3" background="1" saveData="1">
    <webPr sourceData="1" parsePre="1" consecutive="1" xl2000="1" url="http://10.238.10.38:8080/ssp_estadistica/notas/notas_secciones_cuaderno.php?mes='Marzo'&amp;anio='2012'&amp;idSeccion='26'"/>
  </connection>
  <connection id="335" xr16:uid="{00000000-0015-0000-FFFF-FFFF4E010000}" name="Conexión10298" type="4" refreshedVersion="3" background="1" saveData="1">
    <webPr sourceData="1" parsePre="1" consecutive="1" xl2000="1" url="http://10.238.10.38:8080/ssp_estadistica/cuaderno/cuaderno_estadistico/parametros_cuaderno_estadistico.php"/>
  </connection>
  <connection id="336" xr16:uid="{00000000-0015-0000-FFFF-FFFF4F010000}" name="Conexión10299" type="4" refreshedVersion="3" background="1" saveData="1">
    <webPr sourceData="1" parsePre="1" consecutive="1" xl2000="1" url="http://10.238.10.38:8080/ssp_estadistica/cuaderno/cuaderno_estadistico/parametros_cuaderno_estadistico.php"/>
  </connection>
  <connection id="337" xr16:uid="{00000000-0015-0000-FFFF-FFFF50010000}" name="Conexión103" type="4" refreshedVersion="3" background="1" saveData="1">
    <webPr sourceData="1" parsePre="1" consecutive="1" xl2000="1" url="http://localhost:8080/ssp_estadistica/cuaderno/tipo_centros_excel_dos.php?mes=Marzo&amp;anio=2011&amp;origen=excel&amp;IdSubseccion=8"/>
  </connection>
  <connection id="338" xr16:uid="{00000000-0015-0000-FFFF-FFFF51010000}" name="Conexión1030" type="4" refreshedVersion="4" background="1" saveData="1">
    <webPr sourceData="1" parsePre="1" consecutive="1" xl2000="1" url="http://localhost:8080/ssp_estadistica/cuaderno/cuaderno_estadistico/p41_int_inv_inc_pen_excel.php?mes='Julio'&amp;anio='2011'&amp;origen='excel'"/>
  </connection>
  <connection id="339" xr16:uid="{00000000-0015-0000-FFFF-FFFF52010000}" name="Conexión10300" type="4" refreshedVersion="3" background="1" saveData="1">
    <webPr sourceData="1" parsePre="1" consecutive="1" xl2000="1" url="http://10.238.10.38:8080/ssp_estadistica/cuaderno/cuaderno_estadistico/encabezados.php?mes='Marzo'&amp;anio='2012'&amp;origen='excel'"/>
  </connection>
  <connection id="340" xr16:uid="{00000000-0015-0000-FFFF-FFFF53010000}" name="Conexión10301" type="4" refreshedVersion="3" background="1" saveData="1">
    <webPr sourceData="1" parsePre="1" consecutive="1" xl2000="1" url="http://10.238.10.38:8080/ssp_estadistica/cuaderno/cuaderno_estadistico/p7_comp_pob_xfuero_situacion_variacion.php?mes='Marzo'&amp;anio='2012'&amp;origen='excel'"/>
  </connection>
  <connection id="341" xr16:uid="{00000000-0015-0000-FFFF-FFFF54010000}" name="Conexión10302" type="4" refreshedVersion="3" background="1" saveData="1">
    <webPr sourceData="1" parsePre="1" consecutive="1" xl2000="1" url="http://10.238.10.38:8080/ssp_estadistica/cuaderno/cuaderno_estadistico/p14_cap_sob_pob_x_sit_jur_excel.php?mes='Marzo'&amp;anio='2012'&amp;origen='excel'"/>
  </connection>
  <connection id="342" xr16:uid="{00000000-0015-0000-FFFF-FFFF55010000}" name="Conexión10303" type="4" refreshedVersion="3" background="1" saveData="1">
    <webPr sourceData="1" parsePre="1" consecutive="1" xl2000="1" url="http://10.238.10.38:8080/ssp_estadistica/cuaderno/cuaderno_estadistico/p29_poblacion_centrosfederales.php?mes='Marzo'&amp;anio='2012'&amp;origen='excel'"/>
  </connection>
  <connection id="343" xr16:uid="{00000000-0015-0000-FFFF-FFFF56010000}" name="Conexión10304" type="4" refreshedVersion="3" background="1" saveData="1">
    <webPr sourceData="1" parsePre="1" consecutive="1" xl2000="1" url="http://10.238.10.38:8080/ssp_estadistica/cuaderno/cuaderno_estadistico/p44_tra_int_ext_excel.php?mes='Marzo'&amp;anio='2012'&amp;origen='excel'"/>
  </connection>
  <connection id="344" xr16:uid="{00000000-0015-0000-FFFF-FFFF57010000}" name="Conexión10305" type="4" refreshedVersion="3" background="1" saveData="1">
    <webPr sourceData="1" parsePre="1" consecutive="1" xl2000="1" url="http://10.238.10.38:8080/ssp_estadistica/notas/notas_secciones_cuaderno.php?mes='Marzo'&amp;anio='2012'&amp;idSeccion='4'"/>
  </connection>
  <connection id="345" xr16:uid="{00000000-0015-0000-FFFF-FFFF58010000}" name="Conexión10306" type="4" refreshedVersion="3" background="1" saveData="1">
    <webPr sourceData="1" parsePre="1" consecutive="1" xl2000="1" url="http://10.238.10.38:8080/ssp_estadistica/notas/notas_secciones_cuaderno.php?mes='Marzo'&amp;anio='2012'&amp;idSeccion='9'"/>
  </connection>
  <connection id="346" xr16:uid="{00000000-0015-0000-FFFF-FFFF59010000}" name="Conexión10307" type="4" refreshedVersion="3" background="1" saveData="1">
    <webPr sourceData="1" parsePre="1" consecutive="1" xl2000="1" url="http://10.238.10.38:8080/ssp_estadistica/notas/notas_secciones_cuaderno.php?mes='Marzo'&amp;anio='2012'&amp;idSeccion='11'"/>
  </connection>
  <connection id="347" xr16:uid="{00000000-0015-0000-FFFF-FFFF5A010000}" name="Conexión10308" type="4" refreshedVersion="3" background="1" saveData="1">
    <webPr sourceData="1" parsePre="1" consecutive="1" xl2000="1" url="http://10.238.10.38:8080/ssp_estadistica/notas/notas_secciones_cuaderno.php?mes='Marzo'&amp;anio='2012'&amp;idSeccion='26'"/>
  </connection>
  <connection id="348" xr16:uid="{00000000-0015-0000-FFFF-FFFF5B010000}" name="Conexión10309" type="4" refreshedVersion="3" background="1" saveData="1">
    <webPr sourceData="1" parsePre="1" consecutive="1" xl2000="1" url="http://10.238.10.38:8080/ssp_estadistica/cuaderno/cuaderno_estadistico/parametros_cuaderno_estadistico.php"/>
  </connection>
  <connection id="349" xr16:uid="{00000000-0015-0000-FFFF-FFFF5C010000}" name="Conexión1031" type="4" refreshedVersion="4" background="1" saveData="1">
    <webPr sourceData="1" parsePre="1" consecutive="1" xl2000="1" url="http://localhost:8080/ssp_estadistica/cuaderno/cuaderno_estadistico/p42_gra_int_inv_inc_pen_excel.php?mes='Julio'&amp;anio='2011'&amp;origen='excel'"/>
  </connection>
  <connection id="350" xr16:uid="{00000000-0015-0000-FFFF-FFFF5D010000}" name="Conexión10310" type="4" refreshedVersion="3" background="1" saveData="1">
    <webPr sourceData="1" parsePre="1" consecutive="1" xl2000="1" url="http://10.238.10.38:8080/ssp_estadistica/cuaderno/cuaderno_estadistico/encabezados.php?mes='Marzo'&amp;anio='2012'&amp;origen='excel'"/>
  </connection>
  <connection id="351" xr16:uid="{00000000-0015-0000-FFFF-FFFF5E010000}" name="Conexión10311" type="4" refreshedVersion="3" background="1" saveData="1">
    <webPr sourceData="1" parsePre="1" consecutive="1" xl2000="1" url="http://10.238.10.38:8080/ssp_estadistica/cuaderno/cuaderno_estadistico/p3_resumen_poblacion_excel.php?mes='Marzo'&amp;anio='2012'&amp;origen='excel'"/>
  </connection>
  <connection id="352" xr16:uid="{00000000-0015-0000-FFFF-FFFF5F010000}" name="Conexión10312" type="4" refreshedVersion="3" background="1" saveData="1">
    <webPr sourceData="1" parsePre="1" consecutive="1" xl2000="1" url="http://10.238.10.38:8080/ssp_estadistica/cuaderno/cuaderno_estadistico/p4_poblacion_penitenciaria_excel.php?mes='Marzo'&amp;anio='2012'&amp;origen='excel'"/>
  </connection>
  <connection id="353" xr16:uid="{00000000-0015-0000-FFFF-FFFF60010000}" name="Conexión10313" type="4" refreshedVersion="3" background="1" saveData="1">
    <webPr sourceData="1" parsePre="1" consecutive="1" xl2000="1" url="http://10.238.10.38:8080/ssp_estadistica/cuaderno/cuaderno_estadistico/p5_pob_pen_x_Fue_excel.php?mes='Marzo'&amp;anio='2012'&amp;origen='excel'"/>
  </connection>
  <connection id="354" xr16:uid="{00000000-0015-0000-FFFF-FFFF61010000}" name="Conexión10314" type="4" refreshedVersion="3" background="1" saveData="1">
    <webPr sourceData="1" parsePre="1" consecutive="1" xl2000="1" url="http://10.238.10.38:8080/ssp_estadistica/cuaderno/cuaderno_estadistico/p6_pob_pen_excel.php?mes='Marzo'&amp;anio='2012'&amp;origen='excel'"/>
  </connection>
  <connection id="355" xr16:uid="{00000000-0015-0000-FFFF-FFFF62010000}" name="Conexión10315" type="4" refreshedVersion="3" background="1" saveData="1">
    <webPr sourceData="1" parsePre="1" consecutive="1" xl2000="1" url="http://10.238.10.38:8080/ssp_estadistica/cuaderno/cuaderno_estadistico/p7_comp_pob_xfuero_situacion_variacion.php?mes='Marzo'&amp;anio='2012'&amp;origen='excel'"/>
  </connection>
  <connection id="356" xr16:uid="{00000000-0015-0000-FFFF-FFFF63010000}" name="Conexión10316" type="4" refreshedVersion="3" background="1" saveData="1">
    <webPr sourceData="1" parsePre="1" consecutive="1" xl2000="1" url="http://10.238.10.38:8080/ssp_estadistica/cuaderno/cuaderno_estadistico/p8_comportamiento_grafica_1.php?mes='Marzo'&amp;anio='2012'&amp;origen='excel'"/>
  </connection>
  <connection id="357" xr16:uid="{00000000-0015-0000-FFFF-FFFF64010000}" name="Conexión10317" type="4" refreshedVersion="3" background="1" saveData="1">
    <webPr sourceData="1" parsePre="1" consecutive="1" xl2000="1" url="http://10.238.10.38:8080/ssp_estadistica/cuaderno/cuaderno_estadistico/p8_comportamiento_grafica_2.php?mes='Marzo'&amp;anio='2012'&amp;origen='excel'"/>
  </connection>
  <connection id="358" xr16:uid="{00000000-0015-0000-FFFF-FFFF65010000}" name="Conexión10318" type="4" refreshedVersion="3" background="1" saveData="1">
    <webPr sourceData="1" parsePre="1" consecutive="1" xl2000="1" url="http://10.238.10.38:8080/ssp_estadistica/cuaderno/cuaderno_estadistico/p9_comportamiento_grafica_1.php?mes='Marzo'&amp;anio='2012'&amp;origen='excel'"/>
  </connection>
  <connection id="359" xr16:uid="{00000000-0015-0000-FFFF-FFFF66010000}" name="Conexión10319" type="4" refreshedVersion="3" background="1" saveData="1">
    <webPr sourceData="1" parsePre="1" consecutive="1" xl2000="1" url="http://10.238.10.38:8080/ssp_estadistica/cuaderno/cuaderno_estadistico/p10_gra_dis_cen_pen_excel.php?mes='Marzo'&amp;anio='2012'&amp;origen='excel'"/>
  </connection>
  <connection id="360" xr16:uid="{00000000-0015-0000-FFFF-FFFF67010000}" name="Conexión1032" type="4" refreshedVersion="4" background="1" saveData="1">
    <webPr sourceData="1" parsePre="1" consecutive="1" xl2000="1" url="http://localhost:8080/ssp_estadistica/cuaderno/cuaderno_estadistico/p43_gra_inc_inv_excel.php?mes='Julio'&amp;anio='2011'&amp;origen='excel'"/>
  </connection>
  <connection id="361" xr16:uid="{00000000-0015-0000-FFFF-FFFF68010000}" name="Conexión10320" type="4" refreshedVersion="3" background="1" saveData="1">
    <webPr sourceData="1" parsePre="1" consecutive="1" xl2000="1" url="http://10.238.10.38:8080/ssp_estadistica/cuaderno/cuaderno_estadistico/p11_num_cen_cap_pob_sob_excel.php?mes='Marzo'&amp;anio=2012&amp;origen='excel'"/>
  </connection>
  <connection id="362" xr16:uid="{00000000-0015-0000-FFFF-FFFF69010000}" name="Conexión10321" type="4" refreshedVersion="3" background="1" saveData="1">
    <webPr sourceData="1" parsePre="1" consecutive="1" xl2000="1" url="http://10.238.10.38:8080/ssp_estadistica/cuaderno/cuaderno_estadistico/p12_sob_pen_excel.php?mes='Marzo'&amp;anio='2012'&amp;origen='excel'"/>
  </connection>
  <connection id="363" xr16:uid="{00000000-0015-0000-FFFF-FFFF6A010000}" name="Conexión10322" type="4" refreshedVersion="3" background="1" saveData="1">
    <webPr sourceData="1" parsePre="1" consecutive="1" xl2000="1" url="http://10.238.10.38:8080/ssp_estadistica/cuaderno/cuaderno_estadistico/p13_tipo_centros.php?mes='Marzo'&amp;anio='2012'&amp;origen='excel'"/>
  </connection>
  <connection id="364" xr16:uid="{00000000-0015-0000-FFFF-FFFF6B010000}" name="Conexión10323" type="4" refreshedVersion="3" background="1" saveData="1">
    <webPr sourceData="1" parsePre="1" consecutive="1" xl2000="1" url="http://10.238.10.38:8080/ssp_estadistica/cuaderno/cuaderno_estadistico/p14_cap_sob_pob_x_sit_jur_excel.php?mes='Marzo'&amp;anio='2012'&amp;origen='excel'"/>
  </connection>
  <connection id="365" xr16:uid="{00000000-0015-0000-FFFF-FFFF6C010000}" name="Conexión10324" type="4" refreshedVersion="3" background="1" saveData="1">
    <webPr sourceData="1" parsePre="1" consecutive="1" xl2000="1" url="http://10.238.10.38:8080/ssp_estadistica/cuaderno/cuaderno_estadistico/p28_pob_pen_cen_fed_excel.php?mes='Marzo'&amp;anio='2012'&amp;origen='excel'"/>
  </connection>
  <connection id="366" xr16:uid="{00000000-0015-0000-FFFF-FFFF6D010000}" name="Conexión10325" type="4" refreshedVersion="3" background="1" saveData="1">
    <webPr sourceData="1" parsePre="1" consecutive="1" xl2000="1" url="http://10.238.10.38:8080/ssp_estadistica/cuaderno/cuaderno_estadistico/p29_poblacion_centrosfederales.php?mes='Marzo'&amp;anio='2012'&amp;origen='excel'"/>
  </connection>
  <connection id="367" xr16:uid="{00000000-0015-0000-FFFF-FFFF6E010000}" name="Conexión10326" type="4" refreshedVersion="3" background="1" saveData="1">
    <webPr sourceData="1" parsePre="1" consecutive="1" xl2000="1" url="http://10.238.10.38:8080/ssp_estadistica/cuaderno/cuaderno_estadistico/p29_poblacion_centrosfederales_grafica.php?mes='Marzo'&amp;anio='2012'&amp;origen='excel'"/>
  </connection>
  <connection id="368" xr16:uid="{00000000-0015-0000-FFFF-FFFF6F010000}" name="Conexión10327" type="4" refreshedVersion="3" background="1" saveData="1">
    <webPr sourceData="1" parsePre="1" consecutive="1" xl2000="1" url="http://10.238.10.38:8080/ssp_estadistica/cuaderno/cuaderno_estadistico/p34_ben_lib_ant_excel.php?mes='Marzo'&amp;anio='2012'&amp;origen='excel'"/>
  </connection>
  <connection id="369" xr16:uid="{00000000-0015-0000-FFFF-FFFF70010000}" name="Conexión10328" type="4" refreshedVersion="3" background="1" saveData="1">
    <webPr sourceData="1" parsePre="1" consecutive="1" xl2000="1" url="http://10.238.10.38:8080/ssp_estadistica/cuaderno/cuaderno_estadistico/p35_gra_ben_lib_ant_excel.php?mes='Marzo'&amp;anio='2012'&amp;origen='excel'"/>
  </connection>
  <connection id="370" xr16:uid="{00000000-0015-0000-FFFF-FFFF71010000}" name="Conexión10329" type="4" refreshedVersion="3" background="1" saveData="1">
    <webPr sourceData="1" parsePre="1" consecutive="1" xl2000="1" url="http://10.238.10.38:8080/ssp_estadistica/cuaderno/cuaderno_estadistico/p36_ben_lib_ant_excel.php?mes='Marzo'&amp;anio='2012'&amp;origen='excel'"/>
  </connection>
  <connection id="371" xr16:uid="{00000000-0015-0000-FFFF-FFFF72010000}" name="Conexión1033" type="4" refreshedVersion="4" background="1" saveData="1">
    <webPr sourceData="1" parsePre="1" consecutive="1" xl2000="1" url="http://localhost:8080/ssp_estadistica/cuaderno/cuaderno_estadistico/p44_tra_int_ext_excel.php?mes='Julio'&amp;anio='2011'&amp;origen='excel'"/>
  </connection>
  <connection id="372" xr16:uid="{00000000-0015-0000-FFFF-FFFF73010000}" name="Conexión10330" type="4" refreshedVersion="3" background="1" saveData="1">
    <webPr sourceData="1" parsePre="1" consecutive="1" xl2000="1" url="http://10.238.10.38:8080/ssp_estadistica/cuaderno/cuaderno_estadistico/p37_gra_pob_lib_vig_excel.php?mes='Marzo'&amp;anio='2012'&amp;origen='excel'"/>
  </connection>
  <connection id="373" xr16:uid="{00000000-0015-0000-FFFF-FFFF74010000}" name="Conexión10331" type="4" refreshedVersion="3" background="1" saveData="1">
    <webPr sourceData="1" parsePre="1" consecutive="1" xl2000="1" url="http://10.238.10.38:8080/ssp_estadistica/cuaderno/cuaderno_estadistico/p38_res_lib_ant_excel.php?mes='Marzo'&amp;anio='2012'&amp;origen='excel'"/>
  </connection>
  <connection id="374" xr16:uid="{00000000-0015-0000-FFFF-FFFF75010000}" name="Conexión10332" type="4" refreshedVersion="3" background="1" saveData="1">
    <webPr sourceData="1" parsePre="1" consecutive="1" xl2000="1" url="http://10.238.10.38:8080/ssp_estadistica/cuaderno/cuaderno_estadistico/p39_gra_pob_lib_vig_excel.php?mes='Marzo'&amp;anio='2012'&amp;origen='excel'"/>
  </connection>
  <connection id="375" xr16:uid="{00000000-0015-0000-FFFF-FFFF76010000}" name="Conexión10333" type="4" refreshedVersion="3" background="1" saveData="1">
    <webPr sourceData="1" parsePre="1" consecutive="1" xl2000="1" url="http://10.238.10.38:8080/ssp_estadistica/cuaderno/cuaderno_estadistico/p40_inc_pen_excel.php?mes='Marzo'&amp;anio='2012'&amp;origen='excel'"/>
  </connection>
  <connection id="376" xr16:uid="{00000000-0015-0000-FFFF-FFFF77010000}" name="Conexión10334" type="4" refreshedVersion="3" background="1" saveData="1">
    <webPr sourceData="1" parsePre="1" consecutive="1" xl2000="1" url="http://10.238.10.38:8080/ssp_estadistica/cuaderno/cuaderno_estadistico/p41_int_inv_inc_pen_excel.php?mes='Marzo'&amp;anio='2012'&amp;origen='excel'"/>
  </connection>
  <connection id="377" xr16:uid="{00000000-0015-0000-FFFF-FFFF78010000}" name="Conexión10335" type="4" refreshedVersion="3" background="1" saveData="1">
    <webPr sourceData="1" parsePre="1" consecutive="1" xl2000="1" url="http://10.238.10.38:8080/ssp_estadistica/cuaderno/cuaderno_estadistico/p42_gra_int_inv_inc_pen_excel.php?mes='Marzo'&amp;anio='2012'&amp;origen='excel'"/>
  </connection>
  <connection id="378" xr16:uid="{00000000-0015-0000-FFFF-FFFF79010000}" name="Conexión10336" type="4" refreshedVersion="3" background="1" saveData="1">
    <webPr sourceData="1" parsePre="1" consecutive="1" xl2000="1" url="http://10.238.10.38:8080/ssp_estadistica/cuaderno/cuaderno_estadistico/p43_gra_inc_inv_excel.php?mes='Marzo'&amp;anio='2012'&amp;origen='excel'"/>
  </connection>
  <connection id="379" xr16:uid="{00000000-0015-0000-FFFF-FFFF7A010000}" name="Conexión10337" type="4" refreshedVersion="3" background="1" saveData="1">
    <webPr sourceData="1" parsePre="1" consecutive="1" xl2000="1" url="http://10.238.10.38:8080/ssp_estadistica/cuaderno/cuaderno_estadistico/p44_tra_int_ext_excel.php?mes='Marzo'&amp;anio='2012'&amp;origen='excel'"/>
  </connection>
  <connection id="380" xr16:uid="{00000000-0015-0000-FFFF-FFFF7B010000}" name="Conexión10338" type="4" refreshedVersion="3" background="1" saveData="1">
    <webPr sourceData="1" parsePre="1" consecutive="1" xl2000="1" url="http://10.238.10.38:8080/ssp_estadistica/cuaderno/cuaderno_estadistico/p29_totales_generales.php?mes='Marzo'&amp;anio='2012'&amp;origen='excel'"/>
  </connection>
  <connection id="381" xr16:uid="{00000000-0015-0000-FFFF-FFFF7C010000}" name="Conexión10339" type="4" refreshedVersion="3" background="1" saveData="1">
    <webPr sourceData="1" parsePre="1" consecutive="1" xl2000="1" url="http://10.238.10.38:8080/ssp_estadistica/notas/notas_secciones_cuaderno.php?mes='Marzo'&amp;anio='2012'&amp;idSeccion=2"/>
  </connection>
  <connection id="382" xr16:uid="{00000000-0015-0000-FFFF-FFFF7D010000}" name="Conexión1034" type="4" refreshedVersion="4" background="1" saveData="1">
    <webPr sourceData="1" parsePre="1" consecutive="1" xl2000="1" url="http://localhost:8080/ssp_estadistica/cuaderno/cuaderno_estadistico/parametros_cuaderno_estadistico.php"/>
  </connection>
  <connection id="383" xr16:uid="{00000000-0015-0000-FFFF-FFFF7E010000}" name="Conexión10340" type="4" refreshedVersion="3" background="1" saveData="1">
    <webPr sourceData="1" parsePre="1" consecutive="1" xl2000="1" url="http://10.238.10.38:8080/ssp_estadistica/notas/notas_secciones_cuaderno.php?mes='Marzo'&amp;anio='2012'&amp;idSeccion='3'"/>
  </connection>
  <connection id="384" xr16:uid="{00000000-0015-0000-FFFF-FFFF7F010000}" name="Conexión10341" type="4" refreshedVersion="3" background="1" saveData="1">
    <webPr sourceData="1" parsePre="1" consecutive="1" xl2000="1" url="http://10.238.10.38:8080/ssp_estadistica/notas/notas_secciones_cuaderno.php?mes='Marzo'&amp;anio='2012'&amp;idSeccion='17'"/>
  </connection>
  <connection id="385" xr16:uid="{00000000-0015-0000-FFFF-FFFF80010000}" name="Conexión10342" type="4" refreshedVersion="3" background="1" saveData="1">
    <webPr sourceData="1" parsePre="1" consecutive="1" xl2000="1" url="http://10.238.10.38:8080/ssp_estadistica/notas/notas_secciones_cuaderno.php?mes='Marzo'&amp;anio='2012'&amp;idSeccion='4'"/>
  </connection>
  <connection id="386" xr16:uid="{00000000-0015-0000-FFFF-FFFF81010000}" name="Conexión10343" type="4" refreshedVersion="3" background="1" saveData="1">
    <webPr sourceData="1" parsePre="1" consecutive="1" xl2000="1" url="http://10.238.10.38:8080/ssp_estadistica/notas/notas_secciones_cuaderno.php?mes='Marzo'&amp;anio='2012'&amp;idSeccion='18'"/>
  </connection>
  <connection id="387" xr16:uid="{00000000-0015-0000-FFFF-FFFF82010000}" name="Conexión10344" type="4" refreshedVersion="3" background="1" saveData="1">
    <webPr sourceData="1" parsePre="1" consecutive="1" xl2000="1" url="http://10.238.10.38:8080/ssp_estadistica/notas/notas_secciones_cuaderno.php?mes='Marzo'&amp;anio='2012'&amp;idSeccion='5'"/>
  </connection>
  <connection id="388" xr16:uid="{00000000-0015-0000-FFFF-FFFF83010000}" name="Conexión10345" type="4" refreshedVersion="3" background="1" saveData="1">
    <webPr sourceData="1" parsePre="1" consecutive="1" xl2000="1" url="http://10.238.10.38:8080/ssp_estadistica/notas/notas_secciones_cuaderno.php?mes='Marzo'&amp;anio='2012'&amp;idSeccion='6'"/>
  </connection>
  <connection id="389" xr16:uid="{00000000-0015-0000-FFFF-FFFF84010000}" name="Conexión10346" type="4" refreshedVersion="3" background="1" saveData="1">
    <webPr sourceData="1" parsePre="1" consecutive="1" xl2000="1" url="http://10.238.10.38:8080/ssp_estadistica/notas/notas_secciones_cuaderno.php?mes='Marzo'&amp;anio='2012'&amp;idSeccion='7'"/>
  </connection>
  <connection id="390" xr16:uid="{00000000-0015-0000-FFFF-FFFF85010000}" name="Conexión10347" type="4" refreshedVersion="3" background="1" saveData="1">
    <webPr sourceData="1" parsePre="1" consecutive="1" xl2000="1" url="http://10.238.10.38:8080/ssp_estadistica/notas/notas_secciones_cuaderno.php?mes='Marzo'&amp;anio='2012'&amp;idSeccion='19'"/>
  </connection>
  <connection id="391" xr16:uid="{00000000-0015-0000-FFFF-FFFF86010000}" name="Conexión10348" type="4" refreshedVersion="3" background="1" saveData="1">
    <webPr sourceData="1" parsePre="1" consecutive="1" xl2000="1" url="http://10.238.10.38:8080/ssp_estadistica/notas/notas_secciones_cuaderno.php?mes='Marzo'&amp;anio='2012'&amp;idSeccion='8'"/>
  </connection>
  <connection id="392" xr16:uid="{00000000-0015-0000-FFFF-FFFF87010000}" name="Conexión10349" type="4" refreshedVersion="3" background="1" saveData="1">
    <webPr sourceData="1" parsePre="1" consecutive="1" xl2000="1" url="http://10.238.10.38:8080/ssp_estadistica/notas/notas_secciones_cuaderno.php?mes='Marzo'&amp;anio='2012'&amp;idSeccion='9'"/>
  </connection>
  <connection id="393" xr16:uid="{00000000-0015-0000-FFFF-FFFF88010000}" name="Conexión1035" type="4" refreshedVersion="4" background="1" saveData="1">
    <webPr sourceData="1" parsePre="1" consecutive="1" xl2000="1" url="http://localhost:8080/ssp_estadistica/cuaderno/cuaderno_estadistico/encabezados.php?mes='Mayo'&amp;anio='2011'&amp;origen='excel'"/>
  </connection>
  <connection id="394" xr16:uid="{00000000-0015-0000-FFFF-FFFF89010000}" name="Conexión10350" type="4" refreshedVersion="3" background="1" saveData="1">
    <webPr sourceData="1" parsePre="1" consecutive="1" xl2000="1" url="http://10.238.10.38:8080/ssp_estadistica/notas/notas_secciones_cuaderno.php?mes='Marzo'&amp;anio='2012'&amp;idSeccion='10'"/>
  </connection>
  <connection id="395" xr16:uid="{00000000-0015-0000-FFFF-FFFF8A010000}" name="Conexión10351" type="4" refreshedVersion="3" background="1" saveData="1">
    <webPr sourceData="1" parsePre="1" consecutive="1" xl2000="1" url="http://10.238.10.38:8080/ssp_estadistica/notas/notas_secciones_cuaderno.php?mes='Marzo'&amp;anio='2012'&amp;idSeccion='11'"/>
  </connection>
  <connection id="396" xr16:uid="{00000000-0015-0000-FFFF-FFFF8B010000}" name="Conexión10352" type="4" refreshedVersion="3" background="1" saveData="1">
    <webPr sourceData="1" parsePre="1" consecutive="1" xl2000="1" url="http://10.238.10.38:8080/ssp_estadistica/notas/notas_secciones_cuaderno.php?mes='Marzo'&amp;anio='2012'&amp;idSeccion='20'"/>
  </connection>
  <connection id="397" xr16:uid="{00000000-0015-0000-FFFF-FFFF8C010000}" name="Conexión10353" type="4" refreshedVersion="3" background="1" saveData="1">
    <webPr sourceData="1" parsePre="1" consecutive="1" xl2000="1" url="http://10.238.10.38:8080/ssp_estadistica/notas/notas_secciones_cuaderno.php?mes='Marzo'&amp;anio='2012'&amp;idSeccion='12'"/>
  </connection>
  <connection id="398" xr16:uid="{00000000-0015-0000-FFFF-FFFF8D010000}" name="Conexión10354" type="4" refreshedVersion="3" background="1" saveData="1">
    <webPr sourceData="1" parsePre="1" consecutive="1" xl2000="1" url="http://10.238.10.38:8080/ssp_estadistica/notas/notas_secciones_cuaderno.php?mes='Marzo'&amp;anio='2012'&amp;idSeccion='21'"/>
  </connection>
  <connection id="399" xr16:uid="{00000000-0015-0000-FFFF-FFFF8E010000}" name="Conexión10355" type="4" refreshedVersion="3" background="1" saveData="1">
    <webPr sourceData="1" parsePre="1" consecutive="1" xl2000="1" url="http://10.238.10.38:8080/ssp_estadistica/notas/notas_secciones_cuaderno.php?mes='Marzo'&amp;anio='2012'&amp;idSeccion='13'"/>
  </connection>
  <connection id="400" xr16:uid="{00000000-0015-0000-FFFF-FFFF8F010000}" name="Conexión10356" type="4" refreshedVersion="3" background="1" saveData="1">
    <webPr sourceData="1" parsePre="1" consecutive="1" xl2000="1" url="http://10.238.10.38:8080/ssp_estadistica/notas/notas_secciones_cuaderno.php?mes='Marzo'&amp;anio='2012'&amp;idSeccion='22'"/>
  </connection>
  <connection id="401" xr16:uid="{00000000-0015-0000-FFFF-FFFF90010000}" name="Conexión10357" type="4" refreshedVersion="3" background="1" saveData="1">
    <webPr sourceData="1" parsePre="1" consecutive="1" xl2000="1" url="http://10.238.10.38:8080/ssp_estadistica/notas/notas_secciones_cuaderno.php?mes='Marzo'&amp;anio='2012'&amp;idSeccion='14'"/>
  </connection>
  <connection id="402" xr16:uid="{00000000-0015-0000-FFFF-FFFF91010000}" name="Conexión10358" type="4" refreshedVersion="3" background="1" saveData="1">
    <webPr sourceData="1" parsePre="1" consecutive="1" xl2000="1" url="http://10.238.10.38:8080/ssp_estadistica/notas/notas_secciones_cuaderno.php?mes='Marzo'&amp;anio='2012'&amp;idSeccion='23'"/>
  </connection>
  <connection id="403" xr16:uid="{00000000-0015-0000-FFFF-FFFF92010000}" name="Conexión10359" type="4" refreshedVersion="3" background="1" saveData="1">
    <webPr sourceData="1" parsePre="1" consecutive="1" xl2000="1" url="http://10.238.10.38:8080/ssp_estadistica/notas/notas_secciones_cuaderno.php?mes='Marzo'&amp;anio='2012'&amp;idSeccion='15'"/>
  </connection>
  <connection id="404" xr16:uid="{00000000-0015-0000-FFFF-FFFF93010000}" name="Conexión1036" type="4" refreshedVersion="4" background="1" saveData="1">
    <webPr sourceData="1" parsePre="1" consecutive="1" xl2000="1" url="http://localhost:8080/ssp_estadistica/cuaderno/cuaderno_estadistico/p3_resumen_poblacion_excel.php?mes='Mayo'&amp;anio='2011'&amp;origen='excel'"/>
  </connection>
  <connection id="405" xr16:uid="{00000000-0015-0000-FFFF-FFFF94010000}" name="Conexión10360" type="4" refreshedVersion="3" background="1" saveData="1">
    <webPr sourceData="1" parsePre="1" consecutive="1" xl2000="1" url="http://10.238.10.38:8080/ssp_estadistica/notas/notas_secciones_cuaderno.php?mes='Marzo'&amp;anio='2012'&amp;idSeccion='16'"/>
  </connection>
  <connection id="406" xr16:uid="{00000000-0015-0000-FFFF-FFFF95010000}" name="Conexión10361" type="4" refreshedVersion="3" background="1" saveData="1">
    <webPr sourceData="1" parsePre="1" consecutive="1" xl2000="1" url="http://10.238.10.38:8080/ssp_estadistica/notas/notas_secciones_cuaderno.php?mes='Marzo'&amp;anio='2012'&amp;idSeccion='24'"/>
  </connection>
  <connection id="407" xr16:uid="{00000000-0015-0000-FFFF-FFFF96010000}" name="Conexión10362" type="4" refreshedVersion="3" background="1" saveData="1">
    <webPr sourceData="1" parsePre="1" consecutive="1" xl2000="1" url="http://10.238.10.38:8080/ssp_estadistica/notas/notas_secciones_cuaderno.php?mes='Marzo'&amp;anio='2012'&amp;idSeccion='25'"/>
  </connection>
  <connection id="408" xr16:uid="{00000000-0015-0000-FFFF-FFFF97010000}" name="Conexión10363" type="4" refreshedVersion="3" background="1" saveData="1">
    <webPr sourceData="1" parsePre="1" consecutive="1" xl2000="1" url="http://10.238.10.38:8080/ssp_estadistica/notas/notas_secciones_cuaderno.php?mes='Marzo'&amp;anio='2012'&amp;idSeccion='26'"/>
  </connection>
  <connection id="409" xr16:uid="{00000000-0015-0000-FFFF-FFFF98010000}" name="Conexión10364" type="4" refreshedVersion="3" background="1" saveData="1">
    <webPr sourceData="1" parsePre="1" consecutive="1" xl2000="1" url="http://10.238.10.38:8080/ssp_estadistica/cuaderno/cuaderno_estadistico/parametros_cuaderno_estadistico.php"/>
  </connection>
  <connection id="410" xr16:uid="{00000000-0015-0000-FFFF-FFFF99010000}" name="Conexión10365" type="4" refreshedVersion="3" background="1" saveData="1">
    <webPr sourceData="1" parsePre="1" consecutive="1" xl2000="1" url="http://10.238.10.38:8080/ssp_estadistica/cuaderno/cuaderno_estadistico/encabezados.php?mes='Marzo'&amp;anio='2012'&amp;origen='excel'"/>
  </connection>
  <connection id="411" xr16:uid="{00000000-0015-0000-FFFF-FFFF9A010000}" name="Conexión10366" type="4" refreshedVersion="3" background="1" saveData="1">
    <webPr sourceData="1" parsePre="1" consecutive="1" xl2000="1" url="http://10.238.10.38:8080/ssp_estadistica/cuaderno/cuaderno_estadistico/p3_resumen_poblacion_excel.php?mes='Marzo'&amp;anio='2012'&amp;origen='excel'"/>
  </connection>
  <connection id="412" xr16:uid="{00000000-0015-0000-FFFF-FFFF9B010000}" name="Conexión10367" type="4" refreshedVersion="3" background="1" saveData="1">
    <webPr sourceData="1" parsePre="1" consecutive="1" xl2000="1" url="http://10.238.10.38:8080/ssp_estadistica/cuaderno/cuaderno_estadistico/p4_poblacion_penitenciaria_excel.php?mes='Marzo'&amp;anio='2012'&amp;origen='excel'"/>
  </connection>
  <connection id="413" xr16:uid="{00000000-0015-0000-FFFF-FFFF9C010000}" name="Conexión10368" type="4" refreshedVersion="3" background="1" saveData="1">
    <webPr sourceData="1" parsePre="1" consecutive="1" xl2000="1" url="http://10.238.10.38:8080/ssp_estadistica/cuaderno/cuaderno_estadistico/p5_pob_pen_x_Fue_excel.php?mes='Marzo'&amp;anio='2012'&amp;origen='excel'"/>
  </connection>
  <connection id="414" xr16:uid="{00000000-0015-0000-FFFF-FFFF9D010000}" name="Conexión10369" type="4" refreshedVersion="3" background="1" saveData="1">
    <webPr sourceData="1" parsePre="1" consecutive="1" xl2000="1" url="http://10.238.10.38:8080/ssp_estadistica/cuaderno/cuaderno_estadistico/p6_pob_pen_excel.php?mes='Marzo'&amp;anio='2012'&amp;origen='excel'"/>
  </connection>
  <connection id="415" xr16:uid="{00000000-0015-0000-FFFF-FFFF9E010000}" name="Conexión1037" type="4" refreshedVersion="4" background="1" saveData="1">
    <webPr sourceData="1" parsePre="1" consecutive="1" xl2000="1" url="http://localhost:8080/ssp_estadistica/cuaderno/cuaderno_estadistico/p4_poblacion_penitenciaria_excel.php?mes='Mayo'&amp;anio='2011'&amp;origen='excel'"/>
  </connection>
  <connection id="416" xr16:uid="{00000000-0015-0000-FFFF-FFFF9F010000}" name="Conexión10370" type="4" refreshedVersion="3" background="1" saveData="1">
    <webPr sourceData="1" parsePre="1" consecutive="1" xl2000="1" url="http://10.238.10.38:8080/ssp_estadistica/cuaderno/cuaderno_estadistico/p7_comp_pob_xfuero_situacion_variacion.php?mes='Marzo'&amp;anio='2012'&amp;origen='excel'"/>
  </connection>
  <connection id="417" xr16:uid="{00000000-0015-0000-FFFF-FFFFA0010000}" name="Conexión10371" type="4" refreshedVersion="3" background="1" saveData="1">
    <webPr sourceData="1" parsePre="1" consecutive="1" xl2000="1" url="http://10.238.10.38:8080/ssp_estadistica/cuaderno/cuaderno_estadistico/p8_comportamiento_grafica_1.php?mes='Marzo'&amp;anio='2012'&amp;origen='excel'"/>
  </connection>
  <connection id="418" xr16:uid="{00000000-0015-0000-FFFF-FFFFA1010000}" name="Conexión10372" type="4" refreshedVersion="3" background="1" saveData="1">
    <webPr sourceData="1" parsePre="1" consecutive="1" xl2000="1" url="http://10.238.10.38:8080/ssp_estadistica/cuaderno/cuaderno_estadistico/p8_comportamiento_grafica_2.php?mes='Marzo'&amp;anio='2012'&amp;origen='excel'"/>
  </connection>
  <connection id="419" xr16:uid="{00000000-0015-0000-FFFF-FFFFA2010000}" name="Conexión10373" type="4" refreshedVersion="3" background="1" saveData="1">
    <webPr sourceData="1" parsePre="1" consecutive="1" xl2000="1" url="http://10.238.10.38:8080/ssp_estadistica/cuaderno/cuaderno_estadistico/p9_comportamiento_grafica_1.php?mes='Marzo'&amp;anio='2012'&amp;origen='excel'"/>
  </connection>
  <connection id="420" xr16:uid="{00000000-0015-0000-FFFF-FFFFA3010000}" name="Conexión10374" type="4" refreshedVersion="3" background="1" saveData="1">
    <webPr sourceData="1" parsePre="1" consecutive="1" xl2000="1" url="http://10.238.10.38:8080/ssp_estadistica/cuaderno/cuaderno_estadistico/p10_gra_dis_cen_pen_excel.php?mes='Marzo'&amp;anio='2012'&amp;origen='excel'"/>
  </connection>
  <connection id="421" xr16:uid="{00000000-0015-0000-FFFF-FFFFA4010000}" name="Conexión10375" type="4" refreshedVersion="3" background="1" saveData="1">
    <webPr sourceData="1" parsePre="1" consecutive="1" xl2000="1" url="http://10.238.10.38:8080/ssp_estadistica/cuaderno/cuaderno_estadistico/p11_num_cen_cap_pob_sob_excel.php?mes='Marzo'&amp;anio=2012&amp;origen='excel'"/>
  </connection>
  <connection id="422" xr16:uid="{00000000-0015-0000-FFFF-FFFFA5010000}" name="Conexión10376" type="4" refreshedVersion="3" background="1" saveData="1">
    <webPr sourceData="1" parsePre="1" consecutive="1" xl2000="1" url="http://10.238.10.38:8080/ssp_estadistica/cuaderno/cuaderno_estadistico/p12_sob_pen_excel.php?mes='Marzo'&amp;anio='2012'&amp;origen='excel'"/>
  </connection>
  <connection id="423" xr16:uid="{00000000-0015-0000-FFFF-FFFFA6010000}" name="Conexión10377" type="4" refreshedVersion="3" background="1" saveData="1">
    <webPr sourceData="1" parsePre="1" consecutive="1" xl2000="1" url="http://10.238.10.38:8080/ssp_estadistica/cuaderno/cuaderno_estadistico/p13_tipo_centros.php?mes='Marzo'&amp;anio='2012'&amp;origen='excel'"/>
  </connection>
  <connection id="424" xr16:uid="{00000000-0015-0000-FFFF-FFFFA7010000}" name="Conexión10378" type="4" refreshedVersion="3" background="1" saveData="1">
    <webPr sourceData="1" parsePre="1" consecutive="1" xl2000="1" url="http://10.238.10.38:8080/ssp_estadistica/cuaderno/cuaderno_estadistico/p14_cap_sob_pob_x_sit_jur_excel.php?mes='Marzo'&amp;anio='2012'&amp;origen='excel'"/>
  </connection>
  <connection id="425" xr16:uid="{00000000-0015-0000-FFFF-FFFFA8010000}" name="Conexión10379" type="4" refreshedVersion="3" background="1" saveData="1">
    <webPr sourceData="1" parsePre="1" consecutive="1" xl2000="1" url="http://10.238.10.38:8080/ssp_estadistica/cuaderno/cuaderno_estadistico/p28_pob_pen_cen_fed_excel.php?mes='Marzo'&amp;anio='2012'&amp;origen='excel'"/>
  </connection>
  <connection id="426" xr16:uid="{00000000-0015-0000-FFFF-FFFFA9010000}" name="Conexión1038" type="4" refreshedVersion="4" background="1" saveData="1">
    <webPr sourceData="1" parsePre="1" consecutive="1" xl2000="1" url="http://localhost:8080/ssp_estadistica/cuaderno/cuaderno_estadistico/p5_pob_pen_x_Fue_excel.php?mes='Mayo'&amp;anio='2011'&amp;origen='excel'"/>
  </connection>
  <connection id="427" xr16:uid="{00000000-0015-0000-FFFF-FFFFAA010000}" name="Conexión10380" type="4" refreshedVersion="3" background="1" saveData="1">
    <webPr sourceData="1" parsePre="1" consecutive="1" xl2000="1" url="http://10.238.10.38:8080/ssp_estadistica/cuaderno/cuaderno_estadistico/p29_poblacion_centrosfederales.php?mes='Marzo'&amp;anio='2012'&amp;origen='excel'"/>
  </connection>
  <connection id="428" xr16:uid="{00000000-0015-0000-FFFF-FFFFAB010000}" name="Conexión10381" type="4" refreshedVersion="3" background="1" saveData="1">
    <webPr sourceData="1" parsePre="1" consecutive="1" xl2000="1" url="http://10.238.10.38:8080/ssp_estadistica/cuaderno/cuaderno_estadistico/p29_poblacion_centrosfederales_grafica.php?mes='Marzo'&amp;anio='2012'&amp;origen='excel'"/>
  </connection>
  <connection id="429" xr16:uid="{00000000-0015-0000-FFFF-FFFFAC010000}" name="Conexión10382" type="4" refreshedVersion="3" background="1" saveData="1">
    <webPr sourceData="1" parsePre="1" consecutive="1" xl2000="1" url="http://10.238.10.38:8080/ssp_estadistica/cuaderno/cuaderno_estadistico/p34_ben_lib_ant_excel.php?mes='Marzo'&amp;anio='2012'&amp;origen='excel'"/>
  </connection>
  <connection id="430" xr16:uid="{00000000-0015-0000-FFFF-FFFFAD010000}" name="Conexión10383" type="4" refreshedVersion="3" background="1" saveData="1">
    <webPr sourceData="1" parsePre="1" consecutive="1" xl2000="1" url="http://10.238.10.38:8080/ssp_estadistica/cuaderno/cuaderno_estadistico/p35_gra_ben_lib_ant_excel.php?mes='Marzo'&amp;anio='2012'&amp;origen='excel'"/>
  </connection>
  <connection id="431" xr16:uid="{00000000-0015-0000-FFFF-FFFFAE010000}" name="Conexión10384" type="4" refreshedVersion="3" background="1" saveData="1">
    <webPr sourceData="1" parsePre="1" consecutive="1" xl2000="1" url="http://10.238.10.38:8080/ssp_estadistica/cuaderno/cuaderno_estadistico/p36_ben_lib_ant_excel.php?mes='Marzo'&amp;anio='2012'&amp;origen='excel'"/>
  </connection>
  <connection id="432" xr16:uid="{00000000-0015-0000-FFFF-FFFFAF010000}" name="Conexión10385" type="4" refreshedVersion="3" background="1" saveData="1">
    <webPr sourceData="1" parsePre="1" consecutive="1" xl2000="1" url="http://10.238.10.38:8080/ssp_estadistica/cuaderno/cuaderno_estadistico/p37_gra_pob_lib_vig_excel.php?mes='Marzo'&amp;anio='2012'&amp;origen='excel'"/>
  </connection>
  <connection id="433" xr16:uid="{00000000-0015-0000-FFFF-FFFFB0010000}" name="Conexión10386" type="4" refreshedVersion="3" background="1" saveData="1">
    <webPr sourceData="1" parsePre="1" consecutive="1" xl2000="1" url="http://10.238.10.38:8080/ssp_estadistica/cuaderno/cuaderno_estadistico/p38_res_lib_ant_excel.php?mes='Marzo'&amp;anio='2012'&amp;origen='excel'"/>
  </connection>
  <connection id="434" xr16:uid="{00000000-0015-0000-FFFF-FFFFB1010000}" name="Conexión10387" type="4" refreshedVersion="3" background="1" saveData="1">
    <webPr sourceData="1" parsePre="1" consecutive="1" xl2000="1" url="http://10.238.10.38:8080/ssp_estadistica/cuaderno/cuaderno_estadistico/p39_gra_pob_lib_vig_excel.php?mes='Marzo'&amp;anio='2012'&amp;origen='excel'"/>
  </connection>
  <connection id="435" xr16:uid="{00000000-0015-0000-FFFF-FFFFB2010000}" name="Conexión10388" type="4" refreshedVersion="3" background="1" saveData="1">
    <webPr sourceData="1" parsePre="1" consecutive="1" xl2000="1" url="http://10.238.10.38:8080/ssp_estadistica/cuaderno/cuaderno_estadistico/p40_inc_pen_excel.php?mes='Marzo'&amp;anio='2012'&amp;origen='excel'"/>
  </connection>
  <connection id="436" xr16:uid="{00000000-0015-0000-FFFF-FFFFB3010000}" name="Conexión10389" type="4" refreshedVersion="3" background="1" saveData="1">
    <webPr sourceData="1" parsePre="1" consecutive="1" xl2000="1" url="http://10.238.10.38:8080/ssp_estadistica/cuaderno/cuaderno_estadistico/p41_int_inv_inc_pen_excel.php?mes='Marzo'&amp;anio='2012'&amp;origen='excel'"/>
  </connection>
  <connection id="437" xr16:uid="{00000000-0015-0000-FFFF-FFFFB4010000}" name="Conexión1039" type="4" refreshedVersion="4" background="1" saveData="1">
    <webPr sourceData="1" parsePre="1" consecutive="1" xl2000="1" url="http://localhost:8080/ssp_estadistica/cuaderno/cuaderno_estadistico/p6_pob_pen_excel.php?mes='Mayo'&amp;anio='2011'&amp;origen='excel'"/>
  </connection>
  <connection id="438" xr16:uid="{00000000-0015-0000-FFFF-FFFFB5010000}" name="Conexión10390" type="4" refreshedVersion="3" background="1" saveData="1">
    <webPr sourceData="1" parsePre="1" consecutive="1" xl2000="1" url="http://10.238.10.38:8080/ssp_estadistica/cuaderno/cuaderno_estadistico/p42_gra_int_inv_inc_pen_excel.php?mes='Marzo'&amp;anio='2012'&amp;origen='excel'"/>
  </connection>
  <connection id="439" xr16:uid="{00000000-0015-0000-FFFF-FFFFB6010000}" name="Conexión10391" type="4" refreshedVersion="3" background="1" saveData="1">
    <webPr sourceData="1" parsePre="1" consecutive="1" xl2000="1" url="http://10.238.10.38:8080/ssp_estadistica/cuaderno/cuaderno_estadistico/p43_gra_inc_inv_excel.php?mes='Marzo'&amp;anio='2012'&amp;origen='excel'"/>
  </connection>
  <connection id="440" xr16:uid="{00000000-0015-0000-FFFF-FFFFB7010000}" name="Conexión10392" type="4" refreshedVersion="3" background="1" saveData="1">
    <webPr sourceData="1" parsePre="1" consecutive="1" xl2000="1" url="http://10.238.10.38:8080/ssp_estadistica/cuaderno/cuaderno_estadistico/p44_tra_int_ext_excel.php?mes='Marzo'&amp;anio='2012'&amp;origen='excel'"/>
  </connection>
  <connection id="441" xr16:uid="{00000000-0015-0000-FFFF-FFFFB8010000}" name="Conexión10393" type="4" refreshedVersion="3" background="1" saveData="1">
    <webPr sourceData="1" parsePre="1" consecutive="1" xl2000="1" url="http://10.238.10.38:8080/ssp_estadistica/cuaderno/cuaderno_estadistico/p29_totales_generales.php?mes='Marzo'&amp;anio='2012'&amp;origen='excel'"/>
  </connection>
  <connection id="442" xr16:uid="{00000000-0015-0000-FFFF-FFFFB9010000}" name="Conexión10394" type="4" refreshedVersion="3" background="1" saveData="1">
    <webPr sourceData="1" parsePre="1" consecutive="1" xl2000="1" url="http://10.238.10.38:8080/ssp_estadistica/notas/notas_secciones_cuaderno.php?mes='Marzo'&amp;anio='2012'&amp;idSeccion=2"/>
  </connection>
  <connection id="443" xr16:uid="{00000000-0015-0000-FFFF-FFFFBA010000}" name="Conexión10395" type="4" refreshedVersion="3" background="1" saveData="1">
    <webPr sourceData="1" parsePre="1" consecutive="1" xl2000="1" url="http://10.238.10.38:8080/ssp_estadistica/notas/notas_secciones_cuaderno.php?mes='Marzo'&amp;anio='2012'&amp;idSeccion='3'"/>
  </connection>
  <connection id="444" xr16:uid="{00000000-0015-0000-FFFF-FFFFBB010000}" name="Conexión10396" type="4" refreshedVersion="3" background="1" saveData="1">
    <webPr sourceData="1" parsePre="1" consecutive="1" xl2000="1" url="http://10.238.10.38:8080/ssp_estadistica/notas/notas_secciones_cuaderno.php?mes='Marzo'&amp;anio='2012'&amp;idSeccion='17'"/>
  </connection>
  <connection id="445" xr16:uid="{00000000-0015-0000-FFFF-FFFFBC010000}" name="Conexión10397" type="4" refreshedVersion="3" background="1" saveData="1">
    <webPr sourceData="1" parsePre="1" consecutive="1" xl2000="1" url="http://10.238.10.38:8080/ssp_estadistica/notas/notas_secciones_cuaderno.php?mes='Marzo'&amp;anio='2012'&amp;idSeccion='4'"/>
  </connection>
  <connection id="446" xr16:uid="{00000000-0015-0000-FFFF-FFFFBD010000}" name="Conexión10398" type="4" refreshedVersion="3" background="1" saveData="1">
    <webPr sourceData="1" parsePre="1" consecutive="1" xl2000="1" url="http://10.238.10.38:8080/ssp_estadistica/notas/notas_secciones_cuaderno.php?mes='Marzo'&amp;anio='2012'&amp;idSeccion='18'"/>
  </connection>
  <connection id="447" xr16:uid="{00000000-0015-0000-FFFF-FFFFBE010000}" name="Conexión10399" type="4" refreshedVersion="3" background="1" saveData="1">
    <webPr sourceData="1" parsePre="1" consecutive="1" xl2000="1" url="http://10.238.10.38:8080/ssp_estadistica/notas/notas_secciones_cuaderno.php?mes='Marzo'&amp;anio='2012'&amp;idSeccion='5'"/>
  </connection>
  <connection id="448" xr16:uid="{00000000-0015-0000-FFFF-FFFFBF010000}" name="Conexión104" type="4" refreshedVersion="3" background="1" saveData="1">
    <webPr sourceData="1" parsePre="1" consecutive="1" xl2000="1" url="http://localhost:8080/ssp_estadistica/cuaderno/capacidad_excel_dos.php?mes=Marzo&amp;anio=2011&amp;IdSubseccion=9&amp;origen=excel"/>
  </connection>
  <connection id="449" xr16:uid="{00000000-0015-0000-FFFF-FFFFC0010000}" name="Conexión1040" type="4" refreshedVersion="4" background="1" saveData="1">
    <webPr sourceData="1" parsePre="1" consecutive="1" xl2000="1" url="http://localhost:8080/ssp_estadistica/cuaderno/cuaderno_estadistico/p7_comp_pob_xfuero_situacion_variacion.php?mes='Mayo'&amp;anio='2011'&amp;origen='excel'"/>
  </connection>
  <connection id="450" xr16:uid="{00000000-0015-0000-FFFF-FFFFC1010000}" name="Conexión10400" type="4" refreshedVersion="3" background="1" saveData="1">
    <webPr sourceData="1" parsePre="1" consecutive="1" xl2000="1" url="http://10.238.10.38:8080/ssp_estadistica/notas/notas_secciones_cuaderno.php?mes='Marzo'&amp;anio='2012'&amp;idSeccion='6'"/>
  </connection>
  <connection id="451" xr16:uid="{00000000-0015-0000-FFFF-FFFFC2010000}" name="Conexión10401" type="4" refreshedVersion="3" background="1" saveData="1">
    <webPr sourceData="1" parsePre="1" consecutive="1" xl2000="1" url="http://10.238.10.38:8080/ssp_estadistica/notas/notas_secciones_cuaderno.php?mes='Marzo'&amp;anio='2012'&amp;idSeccion='7'"/>
  </connection>
  <connection id="452" xr16:uid="{00000000-0015-0000-FFFF-FFFFC3010000}" name="Conexión10402" type="4" refreshedVersion="3" background="1" saveData="1">
    <webPr sourceData="1" parsePre="1" consecutive="1" xl2000="1" url="http://10.238.10.38:8080/ssp_estadistica/notas/notas_secciones_cuaderno.php?mes='Marzo'&amp;anio='2012'&amp;idSeccion='19'"/>
  </connection>
  <connection id="453" xr16:uid="{00000000-0015-0000-FFFF-FFFFC4010000}" name="Conexión10403" type="4" refreshedVersion="3" background="1" saveData="1">
    <webPr sourceData="1" parsePre="1" consecutive="1" xl2000="1" url="http://10.238.10.38:8080/ssp_estadistica/notas/notas_secciones_cuaderno.php?mes='Marzo'&amp;anio='2012'&amp;idSeccion='8'"/>
  </connection>
  <connection id="454" xr16:uid="{00000000-0015-0000-FFFF-FFFFC5010000}" name="Conexión10404" type="4" refreshedVersion="3" background="1" saveData="1">
    <webPr sourceData="1" parsePre="1" consecutive="1" xl2000="1" url="http://10.238.10.38:8080/ssp_estadistica/notas/notas_secciones_cuaderno.php?mes='Marzo'&amp;anio='2012'&amp;idSeccion='9'"/>
  </connection>
  <connection id="455" xr16:uid="{00000000-0015-0000-FFFF-FFFFC6010000}" name="Conexión10405" type="4" refreshedVersion="3" background="1" saveData="1">
    <webPr sourceData="1" parsePre="1" consecutive="1" xl2000="1" url="http://10.238.10.38:8080/ssp_estadistica/notas/notas_secciones_cuaderno.php?mes='Marzo'&amp;anio='2012'&amp;idSeccion='10'"/>
  </connection>
  <connection id="456" xr16:uid="{00000000-0015-0000-FFFF-FFFFC7010000}" name="Conexión10406" type="4" refreshedVersion="3" background="1" saveData="1">
    <webPr sourceData="1" parsePre="1" consecutive="1" xl2000="1" url="http://10.238.10.38:8080/ssp_estadistica/notas/notas_secciones_cuaderno.php?mes='Marzo'&amp;anio='2012'&amp;idSeccion='11'"/>
  </connection>
  <connection id="457" xr16:uid="{00000000-0015-0000-FFFF-FFFFC8010000}" name="Conexión10407" type="4" refreshedVersion="3" background="1" saveData="1">
    <webPr sourceData="1" parsePre="1" consecutive="1" xl2000="1" url="http://10.238.10.38:8080/ssp_estadistica/notas/notas_secciones_cuaderno.php?mes='Marzo'&amp;anio='2012'&amp;idSeccion='20'"/>
  </connection>
  <connection id="458" xr16:uid="{00000000-0015-0000-FFFF-FFFFC9010000}" name="Conexión10408" type="4" refreshedVersion="3" background="1" saveData="1">
    <webPr sourceData="1" parsePre="1" consecutive="1" xl2000="1" url="http://10.238.10.38:8080/ssp_estadistica/notas/notas_secciones_cuaderno.php?mes='Marzo'&amp;anio='2012'&amp;idSeccion='12'"/>
  </connection>
  <connection id="459" xr16:uid="{00000000-0015-0000-FFFF-FFFFCA010000}" name="Conexión10409" type="4" refreshedVersion="3" background="1" saveData="1">
    <webPr sourceData="1" parsePre="1" consecutive="1" xl2000="1" url="http://10.238.10.38:8080/ssp_estadistica/notas/notas_secciones_cuaderno.php?mes='Marzo'&amp;anio='2012'&amp;idSeccion='21'"/>
  </connection>
  <connection id="460" xr16:uid="{00000000-0015-0000-FFFF-FFFFCB010000}" name="Conexión1041" type="4" refreshedVersion="4" background="1" saveData="1">
    <webPr sourceData="1" parsePre="1" consecutive="1" xl2000="1" url="http://localhost:8080/ssp_estadistica/cuaderno/cuaderno_estadistico/p8_comportamiento_grafica_1.php?mes='Mayo'&amp;anio='2011'&amp;origen='excel'"/>
  </connection>
  <connection id="461" xr16:uid="{00000000-0015-0000-FFFF-FFFFCC010000}" name="Conexión10410" type="4" refreshedVersion="3" background="1" saveData="1">
    <webPr sourceData="1" parsePre="1" consecutive="1" xl2000="1" url="http://10.238.10.38:8080/ssp_estadistica/notas/notas_secciones_cuaderno.php?mes='Marzo'&amp;anio='2012'&amp;idSeccion='13'"/>
  </connection>
  <connection id="462" xr16:uid="{00000000-0015-0000-FFFF-FFFFCD010000}" name="Conexión10411" type="4" refreshedVersion="3" background="1" saveData="1">
    <webPr sourceData="1" parsePre="1" consecutive="1" xl2000="1" url="http://10.238.10.38:8080/ssp_estadistica/notas/notas_secciones_cuaderno.php?mes='Marzo'&amp;anio='2012'&amp;idSeccion='22'"/>
  </connection>
  <connection id="463" xr16:uid="{00000000-0015-0000-FFFF-FFFFCE010000}" name="Conexión10412" type="4" refreshedVersion="3" background="1" saveData="1">
    <webPr sourceData="1" parsePre="1" consecutive="1" xl2000="1" url="http://10.238.10.38:8080/ssp_estadistica/notas/notas_secciones_cuaderno.php?mes='Marzo'&amp;anio='2012'&amp;idSeccion='14'"/>
  </connection>
  <connection id="464" xr16:uid="{00000000-0015-0000-FFFF-FFFFCF010000}" name="Conexión10413" type="4" refreshedVersion="3" background="1" saveData="1">
    <webPr sourceData="1" parsePre="1" consecutive="1" xl2000="1" url="http://10.238.10.38:8080/ssp_estadistica/notas/notas_secciones_cuaderno.php?mes='Marzo'&amp;anio='2012'&amp;idSeccion='23'"/>
  </connection>
  <connection id="465" xr16:uid="{00000000-0015-0000-FFFF-FFFFD0010000}" name="Conexión10414" type="4" refreshedVersion="3" background="1" saveData="1">
    <webPr sourceData="1" parsePre="1" consecutive="1" xl2000="1" url="http://10.238.10.38:8080/ssp_estadistica/notas/notas_secciones_cuaderno.php?mes='Marzo'&amp;anio='2012'&amp;idSeccion='15'"/>
  </connection>
  <connection id="466" xr16:uid="{00000000-0015-0000-FFFF-FFFFD1010000}" name="Conexión10415" type="4" refreshedVersion="3" background="1" saveData="1">
    <webPr sourceData="1" parsePre="1" consecutive="1" xl2000="1" url="http://10.238.10.38:8080/ssp_estadistica/notas/notas_secciones_cuaderno.php?mes='Marzo'&amp;anio='2012'&amp;idSeccion='16'"/>
  </connection>
  <connection id="467" xr16:uid="{00000000-0015-0000-FFFF-FFFFD2010000}" name="Conexión10416" type="4" refreshedVersion="3" background="1" saveData="1">
    <webPr sourceData="1" parsePre="1" consecutive="1" xl2000="1" url="http://10.238.10.38:8080/ssp_estadistica/notas/notas_secciones_cuaderno.php?mes='Marzo'&amp;anio='2012'&amp;idSeccion='24'"/>
  </connection>
  <connection id="468" xr16:uid="{00000000-0015-0000-FFFF-FFFFD3010000}" name="Conexión10417" type="4" refreshedVersion="3" background="1" saveData="1">
    <webPr sourceData="1" parsePre="1" consecutive="1" xl2000="1" url="http://10.238.10.38:8080/ssp_estadistica/notas/notas_secciones_cuaderno.php?mes='Marzo'&amp;anio='2012'&amp;idSeccion='25'"/>
  </connection>
  <connection id="469" xr16:uid="{00000000-0015-0000-FFFF-FFFFD4010000}" name="Conexión10418" type="4" refreshedVersion="3" background="1" saveData="1">
    <webPr sourceData="1" parsePre="1" consecutive="1" xl2000="1" url="http://10.238.10.38:8080/ssp_estadistica/notas/notas_secciones_cuaderno.php?mes='Marzo'&amp;anio='2012'&amp;idSeccion='26'"/>
  </connection>
  <connection id="470" xr16:uid="{00000000-0015-0000-FFFF-FFFFD5010000}" name="Conexión10419" type="4" refreshedVersion="3" background="1" saveData="1">
    <webPr sourceData="1" parsePre="1" consecutive="1" xl2000="1" url="http://10.238.10.38:8080/ssp_estadistica/cuaderno/cuaderno_estadistico/parametros_cuaderno_estadistico.php"/>
  </connection>
  <connection id="471" xr16:uid="{00000000-0015-0000-FFFF-FFFFD6010000}" name="Conexión1042" type="4" refreshedVersion="4" background="1" saveData="1">
    <webPr sourceData="1" parsePre="1" consecutive="1" xl2000="1" url="http://localhost:8080/ssp_estadistica/cuaderno/cuaderno_estadistico/p8_comportamiento_grafica_2.php?mes='Mayo'&amp;anio='2011'&amp;origen='excel'"/>
  </connection>
  <connection id="472" xr16:uid="{00000000-0015-0000-FFFF-FFFFD7010000}" name="Conexión10420" type="4" refreshedVersion="3" background="1" saveData="1">
    <webPr sourceData="1" parsePre="1" consecutive="1" xl2000="1" url="http://10.238.10.38:8080/ssp_estadistica/cuaderno/cuaderno_estadistico/encabezados.php?mes='Marzo'&amp;anio='2012'&amp;origen='excel'"/>
  </connection>
  <connection id="473" xr16:uid="{00000000-0015-0000-FFFF-FFFFD8010000}" name="Conexión10421" type="4" refreshedVersion="3" background="1" saveData="1">
    <webPr sourceData="1" parsePre="1" consecutive="1" xl2000="1" url="http://10.238.10.38:8080/ssp_estadistica/cuaderno/cuaderno_estadistico/p3_resumen_poblacion_excel.php?mes='Marzo'&amp;anio='2012'&amp;origen='excel'"/>
  </connection>
  <connection id="474" xr16:uid="{00000000-0015-0000-FFFF-FFFFD9010000}" name="Conexión10422" type="4" refreshedVersion="3" background="1" saveData="1">
    <webPr sourceData="1" parsePre="1" consecutive="1" xl2000="1" url="http://10.238.10.38:8080/ssp_estadistica/cuaderno/cuaderno_estadistico/p4_poblacion_penitenciaria_excel.php?mes='Marzo'&amp;anio='2012'&amp;origen='excel'"/>
  </connection>
  <connection id="475" xr16:uid="{00000000-0015-0000-FFFF-FFFFDA010000}" name="Conexión10423" type="4" refreshedVersion="3" background="1" saveData="1">
    <webPr sourceData="1" parsePre="1" consecutive="1" xl2000="1" url="http://10.238.10.38:8080/ssp_estadistica/cuaderno/cuaderno_estadistico/p5_pob_pen_x_Fue_excel.php?mes='Marzo'&amp;anio='2012'&amp;origen='excel'"/>
  </connection>
  <connection id="476" xr16:uid="{00000000-0015-0000-FFFF-FFFFDB010000}" name="Conexión10424" type="4" refreshedVersion="3" background="1" saveData="1">
    <webPr sourceData="1" parsePre="1" consecutive="1" xl2000="1" url="http://10.238.10.38:8080/ssp_estadistica/cuaderno/cuaderno_estadistico/p6_pob_pen_excel.php?mes='Marzo'&amp;anio='2012'&amp;origen='excel'"/>
  </connection>
  <connection id="477" xr16:uid="{00000000-0015-0000-FFFF-FFFFDC010000}" name="Conexión10425" type="4" refreshedVersion="3" background="1" saveData="1">
    <webPr sourceData="1" parsePre="1" consecutive="1" xl2000="1" url="http://10.238.10.38:8080/ssp_estadistica/cuaderno/cuaderno_estadistico/p7_comp_pob_xfuero_situacion_variacion.php?mes='Marzo'&amp;anio='2012'&amp;origen='excel'"/>
  </connection>
  <connection id="478" xr16:uid="{00000000-0015-0000-FFFF-FFFFDD010000}" name="Conexión10426" type="4" refreshedVersion="3" background="1" saveData="1">
    <webPr sourceData="1" parsePre="1" consecutive="1" xl2000="1" url="http://10.238.10.38:8080/ssp_estadistica/cuaderno/cuaderno_estadistico/p8_comportamiento_grafica_1.php?mes='Marzo'&amp;anio='2012'&amp;origen='excel'"/>
  </connection>
  <connection id="479" xr16:uid="{00000000-0015-0000-FFFF-FFFFDE010000}" name="Conexión10427" type="4" refreshedVersion="3" background="1" saveData="1">
    <webPr sourceData="1" parsePre="1" consecutive="1" xl2000="1" url="http://10.238.10.38:8080/ssp_estadistica/cuaderno/cuaderno_estadistico/p8_comportamiento_grafica_2.php?mes='Marzo'&amp;anio='2012'&amp;origen='excel'"/>
  </connection>
  <connection id="480" xr16:uid="{00000000-0015-0000-FFFF-FFFFDF010000}" name="Conexión10428" type="4" refreshedVersion="3" background="1" saveData="1">
    <webPr sourceData="1" parsePre="1" consecutive="1" xl2000="1" url="http://10.238.10.38:8080/ssp_estadistica/cuaderno/cuaderno_estadistico/p9_comportamiento_grafica_1.php?mes='Marzo'&amp;anio='2012'&amp;origen='excel'"/>
  </connection>
  <connection id="481" xr16:uid="{00000000-0015-0000-FFFF-FFFFE0010000}" name="Conexión10429" type="4" refreshedVersion="3" background="1" saveData="1">
    <webPr sourceData="1" parsePre="1" consecutive="1" xl2000="1" url="http://10.238.10.38:8080/ssp_estadistica/cuaderno/cuaderno_estadistico/p10_gra_dis_cen_pen_excel.php?mes='Marzo'&amp;anio='2012'&amp;origen='excel'"/>
  </connection>
  <connection id="482" xr16:uid="{00000000-0015-0000-FFFF-FFFFE1010000}" name="Conexión1043" type="4" refreshedVersion="4" background="1" saveData="1">
    <webPr sourceData="1" parsePre="1" consecutive="1" xl2000="1" url="http://localhost:8080/ssp_estadistica/cuaderno/cuaderno_estadistico/p9_comportamiento_grafica_1.php?mes='Mayo'&amp;anio='2011'&amp;origen='excel'"/>
  </connection>
  <connection id="483" xr16:uid="{00000000-0015-0000-FFFF-FFFFE2010000}" name="Conexión10430" type="4" refreshedVersion="3" background="1" saveData="1">
    <webPr sourceData="1" parsePre="1" consecutive="1" xl2000="1" url="http://10.238.10.38:8080/ssp_estadistica/cuaderno/cuaderno_estadistico/p11_num_cen_cap_pob_sob_excel.php?mes='Marzo'&amp;anio=2012&amp;origen='excel'"/>
  </connection>
  <connection id="484" xr16:uid="{00000000-0015-0000-FFFF-FFFFE3010000}" name="Conexión10431" type="4" refreshedVersion="3" background="1" saveData="1">
    <webPr sourceData="1" parsePre="1" consecutive="1" xl2000="1" url="http://10.238.10.38:8080/ssp_estadistica/cuaderno/cuaderno_estadistico/p12_sob_pen_excel.php?mes='Marzo'&amp;anio='2012'&amp;origen='excel'"/>
  </connection>
  <connection id="485" xr16:uid="{00000000-0015-0000-FFFF-FFFFE4010000}" name="Conexión10432" type="4" refreshedVersion="3" background="1" saveData="1">
    <webPr sourceData="1" parsePre="1" consecutive="1" xl2000="1" url="http://10.238.10.38:8080/ssp_estadistica/cuaderno/cuaderno_estadistico/p13_tipo_centros.php?mes='Marzo'&amp;anio='2012'&amp;origen='excel'"/>
  </connection>
  <connection id="486" xr16:uid="{00000000-0015-0000-FFFF-FFFFE5010000}" name="Conexión10433" type="4" refreshedVersion="3" background="1" saveData="1">
    <webPr sourceData="1" parsePre="1" consecutive="1" xl2000="1" url="http://10.238.10.38:8080/ssp_estadistica/cuaderno/cuaderno_estadistico/p14_cap_sob_pob_x_sit_jur_excel.php?mes='Marzo'&amp;anio='2012'&amp;origen='excel'"/>
  </connection>
  <connection id="487" xr16:uid="{00000000-0015-0000-FFFF-FFFFE6010000}" name="Conexión10434" type="4" refreshedVersion="3" background="1" saveData="1">
    <webPr sourceData="1" parsePre="1" consecutive="1" xl2000="1" url="http://10.238.10.38:8080/ssp_estadistica/cuaderno/cuaderno_estadistico/p28_pob_pen_cen_fed_excel.php?mes='Marzo'&amp;anio='2012'&amp;origen='excel'"/>
  </connection>
  <connection id="488" xr16:uid="{00000000-0015-0000-FFFF-FFFFE7010000}" name="Conexión10435" type="4" refreshedVersion="3" background="1" saveData="1">
    <webPr sourceData="1" parsePre="1" consecutive="1" xl2000="1" url="http://10.238.10.38:8080/ssp_estadistica/cuaderno/cuaderno_estadistico/p29_poblacion_centrosfederales.php?mes='Marzo'&amp;anio='2012'&amp;origen='excel'"/>
  </connection>
  <connection id="489" xr16:uid="{00000000-0015-0000-FFFF-FFFFE8010000}" name="Conexión10436" type="4" refreshedVersion="3" background="1" saveData="1">
    <webPr sourceData="1" parsePre="1" consecutive="1" xl2000="1" url="http://10.238.10.38:8080/ssp_estadistica/cuaderno/cuaderno_estadistico/p29_poblacion_centrosfederales_grafica.php?mes='Marzo'&amp;anio='2012'&amp;origen='excel'"/>
  </connection>
  <connection id="490" xr16:uid="{00000000-0015-0000-FFFF-FFFFE9010000}" name="Conexión10437" type="4" refreshedVersion="3" background="1" saveData="1">
    <webPr sourceData="1" parsePre="1" consecutive="1" xl2000="1" url="http://10.238.10.38:8080/ssp_estadistica/cuaderno/cuaderno_estadistico/p34_ben_lib_ant_excel.php?mes='Marzo'&amp;anio='2012'&amp;origen='excel'"/>
  </connection>
  <connection id="491" xr16:uid="{00000000-0015-0000-FFFF-FFFFEA010000}" name="Conexión10438" type="4" refreshedVersion="3" background="1" saveData="1">
    <webPr sourceData="1" parsePre="1" consecutive="1" xl2000="1" url="http://10.238.10.38:8080/ssp_estadistica/cuaderno/cuaderno_estadistico/p35_gra_ben_lib_ant_excel.php?mes='Marzo'&amp;anio='2012'&amp;origen='excel'"/>
  </connection>
  <connection id="492" xr16:uid="{00000000-0015-0000-FFFF-FFFFEB010000}" name="Conexión10439" type="4" refreshedVersion="3" background="1" saveData="1">
    <webPr sourceData="1" parsePre="1" consecutive="1" xl2000="1" url="http://10.238.10.38:8080/ssp_estadistica/cuaderno/cuaderno_estadistico/p36_ben_lib_ant_excel.php?mes='Marzo'&amp;anio='2012'&amp;origen='excel'"/>
  </connection>
  <connection id="493" xr16:uid="{00000000-0015-0000-FFFF-FFFFEC010000}" name="Conexión1044" type="4" refreshedVersion="4" background="1" saveData="1">
    <webPr sourceData="1" parsePre="1" consecutive="1" xl2000="1" url="http://localhost:8080/ssp_estadistica/cuaderno/cuaderno_estadistico/p10_gra_dis_cen_pen_excel.php?mes='Mayo'&amp;anio='2011'&amp;origen='excel'"/>
  </connection>
  <connection id="494" xr16:uid="{00000000-0015-0000-FFFF-FFFFED010000}" name="Conexión10440" type="4" refreshedVersion="3" background="1" saveData="1">
    <webPr sourceData="1" parsePre="1" consecutive="1" xl2000="1" url="http://10.238.10.38:8080/ssp_estadistica/cuaderno/cuaderno_estadistico/p37_gra_pob_lib_vig_excel.php?mes='Marzo'&amp;anio='2012'&amp;origen='excel'"/>
  </connection>
  <connection id="495" xr16:uid="{00000000-0015-0000-FFFF-FFFFEE010000}" name="Conexión10441" type="4" refreshedVersion="3" background="1" saveData="1">
    <webPr sourceData="1" parsePre="1" consecutive="1" xl2000="1" url="http://10.238.10.38:8080/ssp_estadistica/cuaderno/cuaderno_estadistico/p38_res_lib_ant_excel.php?mes='Marzo'&amp;anio='2012'&amp;origen='excel'"/>
  </connection>
  <connection id="496" xr16:uid="{00000000-0015-0000-FFFF-FFFFEF010000}" name="Conexión10442" type="4" refreshedVersion="3" background="1" saveData="1">
    <webPr sourceData="1" parsePre="1" consecutive="1" xl2000="1" url="http://10.238.10.38:8080/ssp_estadistica/cuaderno/cuaderno_estadistico/p39_gra_pob_lib_vig_excel.php?mes='Marzo'&amp;anio='2012'&amp;origen='excel'"/>
  </connection>
  <connection id="497" xr16:uid="{00000000-0015-0000-FFFF-FFFFF0010000}" name="Conexión10443" type="4" refreshedVersion="3" background="1" saveData="1">
    <webPr sourceData="1" parsePre="1" consecutive="1" xl2000="1" url="http://10.238.10.38:8080/ssp_estadistica/cuaderno/cuaderno_estadistico/p40_inc_pen_excel.php?mes='Marzo'&amp;anio='2012'&amp;origen='excel'"/>
  </connection>
  <connection id="498" xr16:uid="{00000000-0015-0000-FFFF-FFFFF1010000}" name="Conexión10444" type="4" refreshedVersion="3" background="1" saveData="1">
    <webPr sourceData="1" parsePre="1" consecutive="1" xl2000="1" url="http://10.238.10.38:8080/ssp_estadistica/cuaderno/cuaderno_estadistico/p41_int_inv_inc_pen_excel.php?mes='Marzo'&amp;anio='2012'&amp;origen='excel'"/>
  </connection>
  <connection id="499" xr16:uid="{00000000-0015-0000-FFFF-FFFFF2010000}" name="Conexión10445" type="4" refreshedVersion="3" background="1" saveData="1">
    <webPr sourceData="1" parsePre="1" consecutive="1" xl2000="1" url="http://10.238.10.38:8080/ssp_estadistica/cuaderno/cuaderno_estadistico/p42_gra_int_inv_inc_pen_excel.php?mes='Marzo'&amp;anio='2012'&amp;origen='excel'"/>
  </connection>
  <connection id="500" xr16:uid="{00000000-0015-0000-FFFF-FFFFF3010000}" name="Conexión10446" type="4" refreshedVersion="3" background="1" saveData="1">
    <webPr sourceData="1" parsePre="1" consecutive="1" xl2000="1" url="http://10.238.10.38:8080/ssp_estadistica/cuaderno/cuaderno_estadistico/p43_gra_inc_inv_excel.php?mes='Marzo'&amp;anio='2012'&amp;origen='excel'"/>
  </connection>
  <connection id="501" xr16:uid="{00000000-0015-0000-FFFF-FFFFF4010000}" name="Conexión10447" type="4" refreshedVersion="3" background="1" saveData="1">
    <webPr sourceData="1" parsePre="1" consecutive="1" xl2000="1" url="http://10.238.10.38:8080/ssp_estadistica/cuaderno/cuaderno_estadistico/p44_tra_int_ext_excel.php?mes='Marzo'&amp;anio='2012'&amp;origen='excel'"/>
  </connection>
  <connection id="502" xr16:uid="{00000000-0015-0000-FFFF-FFFFF5010000}" name="Conexión10448" type="4" refreshedVersion="3" background="1" saveData="1">
    <webPr sourceData="1" parsePre="1" consecutive="1" xl2000="1" url="http://10.238.10.38:8080/ssp_estadistica/cuaderno/cuaderno_estadistico/p29_totales_generales.php?mes='Marzo'&amp;anio='2012'&amp;origen='excel'"/>
  </connection>
  <connection id="503" xr16:uid="{00000000-0015-0000-FFFF-FFFFF6010000}" name="Conexión10449" type="4" refreshedVersion="3" background="1" saveData="1">
    <webPr sourceData="1" parsePre="1" consecutive="1" xl2000="1" url="http://10.238.10.38:8080/ssp_estadistica/notas/notas_secciones_cuaderno.php?mes='Marzo'&amp;anio='2012'&amp;idSeccion=2"/>
  </connection>
  <connection id="504" xr16:uid="{00000000-0015-0000-FFFF-FFFFF7010000}" name="Conexión1045" type="4" refreshedVersion="4" background="1" saveData="1">
    <webPr sourceData="1" parsePre="1" consecutive="1" xl2000="1" url="http://localhost:8080/ssp_estadistica/cuaderno/cuaderno_estadistico/p11_num_cen_cap_pob_sob_excel.php?mes='Mayo'&amp;anio='2011'&amp;origen='excel'"/>
  </connection>
  <connection id="505" xr16:uid="{00000000-0015-0000-FFFF-FFFFF8010000}" name="Conexión10450" type="4" refreshedVersion="3" background="1" saveData="1">
    <webPr sourceData="1" parsePre="1" consecutive="1" xl2000="1" url="http://10.238.10.38:8080/ssp_estadistica/notas/notas_secciones_cuaderno.php?mes='Marzo'&amp;anio='2012'&amp;idSeccion='3'"/>
  </connection>
  <connection id="506" xr16:uid="{00000000-0015-0000-FFFF-FFFFF9010000}" name="Conexión10451" type="4" refreshedVersion="3" background="1" saveData="1">
    <webPr sourceData="1" parsePre="1" consecutive="1" xl2000="1" url="http://10.238.10.38:8080/ssp_estadistica/notas/notas_secciones_cuaderno.php?mes='Marzo'&amp;anio='2012'&amp;idSeccion='17'"/>
  </connection>
  <connection id="507" xr16:uid="{00000000-0015-0000-FFFF-FFFFFA010000}" name="Conexión10452" type="4" refreshedVersion="3" background="1" saveData="1">
    <webPr sourceData="1" parsePre="1" consecutive="1" xl2000="1" url="http://10.238.10.38:8080/ssp_estadistica/notas/notas_secciones_cuaderno.php?mes='Marzo'&amp;anio='2012'&amp;idSeccion='4'"/>
  </connection>
  <connection id="508" xr16:uid="{00000000-0015-0000-FFFF-FFFFFB010000}" name="Conexión10453" type="4" refreshedVersion="3" background="1" saveData="1">
    <webPr sourceData="1" parsePre="1" consecutive="1" xl2000="1" url="http://10.238.10.38:8080/ssp_estadistica/notas/notas_secciones_cuaderno.php?mes='Marzo'&amp;anio='2012'&amp;idSeccion='18'"/>
  </connection>
  <connection id="509" xr16:uid="{00000000-0015-0000-FFFF-FFFFFC010000}" name="Conexión10454" type="4" refreshedVersion="3" background="1" saveData="1">
    <webPr sourceData="1" parsePre="1" consecutive="1" xl2000="1" url="http://10.238.10.38:8080/ssp_estadistica/notas/notas_secciones_cuaderno.php?mes='Marzo'&amp;anio='2012'&amp;idSeccion='5'"/>
  </connection>
  <connection id="510" xr16:uid="{00000000-0015-0000-FFFF-FFFFFD010000}" name="Conexión10455" type="4" refreshedVersion="3" background="1" saveData="1">
    <webPr sourceData="1" parsePre="1" consecutive="1" xl2000="1" url="http://10.238.10.38:8080/ssp_estadistica/notas/notas_secciones_cuaderno.php?mes='Marzo'&amp;anio='2012'&amp;idSeccion='6'"/>
  </connection>
  <connection id="511" xr16:uid="{00000000-0015-0000-FFFF-FFFFFE010000}" name="Conexión10456" type="4" refreshedVersion="3" background="1" saveData="1">
    <webPr sourceData="1" parsePre="1" consecutive="1" xl2000="1" url="http://10.238.10.38:8080/ssp_estadistica/notas/notas_secciones_cuaderno.php?mes='Marzo'&amp;anio='2012'&amp;idSeccion='7'"/>
  </connection>
  <connection id="512" xr16:uid="{00000000-0015-0000-FFFF-FFFFFF010000}" name="Conexión10457" type="4" refreshedVersion="3" background="1" saveData="1">
    <webPr sourceData="1" parsePre="1" consecutive="1" xl2000="1" url="http://10.238.10.38:8080/ssp_estadistica/notas/notas_secciones_cuaderno.php?mes='Marzo'&amp;anio='2012'&amp;idSeccion='19'"/>
  </connection>
  <connection id="513" xr16:uid="{00000000-0015-0000-FFFF-FFFF00020000}" name="Conexión10458" type="4" refreshedVersion="3" background="1" saveData="1">
    <webPr sourceData="1" parsePre="1" consecutive="1" xl2000="1" url="http://10.238.10.38:8080/ssp_estadistica/notas/notas_secciones_cuaderno.php?mes='Marzo'&amp;anio='2012'&amp;idSeccion='8'"/>
  </connection>
  <connection id="514" xr16:uid="{00000000-0015-0000-FFFF-FFFF01020000}" name="Conexión10459" type="4" refreshedVersion="3" background="1" saveData="1">
    <webPr sourceData="1" parsePre="1" consecutive="1" xl2000="1" url="http://10.238.10.38:8080/ssp_estadistica/notas/notas_secciones_cuaderno.php?mes='Marzo'&amp;anio='2012'&amp;idSeccion='9'"/>
  </connection>
  <connection id="515" xr16:uid="{00000000-0015-0000-FFFF-FFFF02020000}" name="Conexión1046" type="4" refreshedVersion="4" background="1" saveData="1">
    <webPr sourceData="1" parsePre="1" consecutive="1" xl2000="1" url="http://localhost:8080/ssp_estadistica/cuaderno/cuaderno_estadistico/p12_sob_pen_excel.php?mes='Mayo'&amp;anio='2011'&amp;origen='excel'"/>
  </connection>
  <connection id="516" xr16:uid="{00000000-0015-0000-FFFF-FFFF03020000}" name="Conexión10460" type="4" refreshedVersion="3" background="1" saveData="1">
    <webPr sourceData="1" parsePre="1" consecutive="1" xl2000="1" url="http://10.238.10.38:8080/ssp_estadistica/notas/notas_secciones_cuaderno.php?mes='Marzo'&amp;anio='2012'&amp;idSeccion='10'"/>
  </connection>
  <connection id="517" xr16:uid="{00000000-0015-0000-FFFF-FFFF04020000}" name="Conexión10461" type="4" refreshedVersion="3" background="1" saveData="1">
    <webPr sourceData="1" parsePre="1" consecutive="1" xl2000="1" url="http://10.238.10.38:8080/ssp_estadistica/notas/notas_secciones_cuaderno.php?mes='Marzo'&amp;anio='2012'&amp;idSeccion='11'"/>
  </connection>
  <connection id="518" xr16:uid="{00000000-0015-0000-FFFF-FFFF05020000}" name="Conexión10462" type="4" refreshedVersion="3" background="1" saveData="1">
    <webPr sourceData="1" parsePre="1" consecutive="1" xl2000="1" url="http://10.238.10.38:8080/ssp_estadistica/notas/notas_secciones_cuaderno.php?mes='Marzo'&amp;anio='2012'&amp;idSeccion='20'"/>
  </connection>
  <connection id="519" xr16:uid="{00000000-0015-0000-FFFF-FFFF06020000}" name="Conexión10463" type="4" refreshedVersion="3" background="1" saveData="1">
    <webPr sourceData="1" parsePre="1" consecutive="1" xl2000="1" url="http://10.238.10.38:8080/ssp_estadistica/notas/notas_secciones_cuaderno.php?mes='Marzo'&amp;anio='2012'&amp;idSeccion='12'"/>
  </connection>
  <connection id="520" xr16:uid="{00000000-0015-0000-FFFF-FFFF07020000}" name="Conexión10464" type="4" refreshedVersion="3" background="1" saveData="1">
    <webPr sourceData="1" parsePre="1" consecutive="1" xl2000="1" url="http://10.238.10.38:8080/ssp_estadistica/notas/notas_secciones_cuaderno.php?mes='Marzo'&amp;anio='2012'&amp;idSeccion='21'"/>
  </connection>
  <connection id="521" xr16:uid="{00000000-0015-0000-FFFF-FFFF08020000}" name="Conexión10465" type="4" refreshedVersion="3" background="1" saveData="1">
    <webPr sourceData="1" parsePre="1" consecutive="1" xl2000="1" url="http://10.238.10.38:8080/ssp_estadistica/notas/notas_secciones_cuaderno.php?mes='Marzo'&amp;anio='2012'&amp;idSeccion='13'"/>
  </connection>
  <connection id="522" xr16:uid="{00000000-0015-0000-FFFF-FFFF09020000}" name="Conexión10466" type="4" refreshedVersion="3" background="1" saveData="1">
    <webPr sourceData="1" parsePre="1" consecutive="1" xl2000="1" url="http://10.238.10.38:8080/ssp_estadistica/notas/notas_secciones_cuaderno.php?mes='Marzo'&amp;anio='2012'&amp;idSeccion='22'"/>
  </connection>
  <connection id="523" xr16:uid="{00000000-0015-0000-FFFF-FFFF0A020000}" name="Conexión10467" type="4" refreshedVersion="3" background="1" saveData="1">
    <webPr sourceData="1" parsePre="1" consecutive="1" xl2000="1" url="http://10.238.10.38:8080/ssp_estadistica/notas/notas_secciones_cuaderno.php?mes='Marzo'&amp;anio='2012'&amp;idSeccion='14'"/>
  </connection>
  <connection id="524" xr16:uid="{00000000-0015-0000-FFFF-FFFF0B020000}" name="Conexión10468" type="4" refreshedVersion="3" background="1" saveData="1">
    <webPr sourceData="1" parsePre="1" consecutive="1" xl2000="1" url="http://10.238.10.38:8080/ssp_estadistica/notas/notas_secciones_cuaderno.php?mes='Marzo'&amp;anio='2012'&amp;idSeccion='23'"/>
  </connection>
  <connection id="525" xr16:uid="{00000000-0015-0000-FFFF-FFFF0C020000}" name="Conexión10469" type="4" refreshedVersion="3" background="1" saveData="1">
    <webPr sourceData="1" parsePre="1" consecutive="1" xl2000="1" url="http://10.238.10.38:8080/ssp_estadistica/notas/notas_secciones_cuaderno.php?mes='Marzo'&amp;anio='2012'&amp;idSeccion='15'"/>
  </connection>
  <connection id="526" xr16:uid="{00000000-0015-0000-FFFF-FFFF0D020000}" name="Conexión1047" type="4" refreshedVersion="4" background="1" saveData="1">
    <webPr sourceData="1" parsePre="1" consecutive="1" xl2000="1" url="http://localhost:8080/ssp_estadistica/cuaderno/cuaderno_estadistico/p13_tipo_centros.php?mes='Mayo'&amp;anio='2011'&amp;origen='excel'"/>
  </connection>
  <connection id="527" xr16:uid="{00000000-0015-0000-FFFF-FFFF0E020000}" name="Conexión10470" type="4" refreshedVersion="3" background="1" saveData="1">
    <webPr sourceData="1" parsePre="1" consecutive="1" xl2000="1" url="http://10.238.10.38:8080/ssp_estadistica/notas/notas_secciones_cuaderno.php?mes='Marzo'&amp;anio='2012'&amp;idSeccion='16'"/>
  </connection>
  <connection id="528" xr16:uid="{00000000-0015-0000-FFFF-FFFF0F020000}" name="Conexión10471" type="4" refreshedVersion="3" background="1" saveData="1">
    <webPr sourceData="1" parsePre="1" consecutive="1" xl2000="1" url="http://10.238.10.38:8080/ssp_estadistica/notas/notas_secciones_cuaderno.php?mes='Marzo'&amp;anio='2012'&amp;idSeccion='24'"/>
  </connection>
  <connection id="529" xr16:uid="{00000000-0015-0000-FFFF-FFFF10020000}" name="Conexión10472" type="4" refreshedVersion="3" background="1" saveData="1">
    <webPr sourceData="1" parsePre="1" consecutive="1" xl2000="1" url="http://10.238.10.38:8080/ssp_estadistica/notas/notas_secciones_cuaderno.php?mes='Marzo'&amp;anio='2012'&amp;idSeccion='25'"/>
  </connection>
  <connection id="530" xr16:uid="{00000000-0015-0000-FFFF-FFFF11020000}" name="Conexión10473" type="4" refreshedVersion="3" background="1" saveData="1">
    <webPr sourceData="1" parsePre="1" consecutive="1" xl2000="1" url="http://10.238.10.38:8080/ssp_estadistica/notas/notas_secciones_cuaderno.php?mes='Marzo'&amp;anio='2012'&amp;idSeccion='26'"/>
  </connection>
  <connection id="531" xr16:uid="{00000000-0015-0000-FFFF-FFFF12020000}" name="Conexión10474" type="4" refreshedVersion="3" background="1" saveData="1">
    <webPr sourceData="1" parsePre="1" consecutive="1" xl2000="1" url="http://10.238.10.38:8080/ssp_estadistica/cuaderno/cuaderno_estadistico/parametros_cuaderno_estadistico.php"/>
  </connection>
  <connection id="532" xr16:uid="{00000000-0015-0000-FFFF-FFFF13020000}" name="Conexión10475" type="4" refreshedVersion="3" background="1" saveData="1">
    <webPr sourceData="1" parsePre="1" consecutive="1" xl2000="1" url="http://10.238.10.38:8080/ssp_estadistica/cuaderno/cuaderno_estadistico/encabezados.php?mes='Marzo'&amp;anio='2012'&amp;origen='excel'"/>
  </connection>
  <connection id="533" xr16:uid="{00000000-0015-0000-FFFF-FFFF14020000}" name="Conexión10476" type="4" refreshedVersion="3" background="1" saveData="1">
    <webPr sourceData="1" parsePre="1" consecutive="1" xl2000="1" url="http://10.238.10.38:8080/ssp_estadistica/cuaderno/cuaderno_estadistico/p3_resumen_poblacion_excel.php?mes='Marzo'&amp;anio='2012'&amp;origen='excel'"/>
  </connection>
  <connection id="534" xr16:uid="{00000000-0015-0000-FFFF-FFFF15020000}" name="Conexión10477" type="4" refreshedVersion="3" background="1" saveData="1">
    <webPr sourceData="1" parsePre="1" consecutive="1" xl2000="1" url="http://10.238.10.38:8080/ssp_estadistica/cuaderno/cuaderno_estadistico/p4_poblacion_penitenciaria_excel.php?mes='Marzo'&amp;anio='2012'&amp;origen='excel'"/>
  </connection>
  <connection id="535" xr16:uid="{00000000-0015-0000-FFFF-FFFF16020000}" name="Conexión10478" type="4" refreshedVersion="3" background="1" saveData="1">
    <webPr sourceData="1" parsePre="1" consecutive="1" xl2000="1" url="http://10.238.10.38:8080/ssp_estadistica/cuaderno/cuaderno_estadistico/p5_pob_pen_x_Fue_excel.php?mes='Marzo'&amp;anio='2012'&amp;origen='excel'"/>
  </connection>
  <connection id="536" xr16:uid="{00000000-0015-0000-FFFF-FFFF17020000}" name="Conexión10479" type="4" refreshedVersion="3" background="1" saveData="1">
    <webPr sourceData="1" parsePre="1" consecutive="1" xl2000="1" url="http://10.238.10.38:8080/ssp_estadistica/cuaderno/cuaderno_estadistico/p6_pob_pen_excel.php?mes='Marzo'&amp;anio='2012'&amp;origen='excel'"/>
  </connection>
  <connection id="537" xr16:uid="{00000000-0015-0000-FFFF-FFFF18020000}" name="Conexión1048" type="4" refreshedVersion="4" background="1" saveData="1">
    <webPr sourceData="1" parsePre="1" consecutive="1" xl2000="1" url="http://localhost:8080/ssp_estadistica/cuaderno/cuaderno_estadistico/p14_cap_sob_pob_x_sit_jur_excel.php?mes='Mayo'&amp;anio='2011'&amp;origen='excel'"/>
  </connection>
  <connection id="538" xr16:uid="{00000000-0015-0000-FFFF-FFFF19020000}" name="Conexión10480" type="4" refreshedVersion="3" background="1" saveData="1">
    <webPr sourceData="1" parsePre="1" consecutive="1" xl2000="1" url="http://10.238.10.38:8080/ssp_estadistica/cuaderno/cuaderno_estadistico/p7_comp_pob_xfuero_situacion_variacion.php?mes='Marzo'&amp;anio='2012'&amp;origen='excel'"/>
  </connection>
  <connection id="539" xr16:uid="{00000000-0015-0000-FFFF-FFFF1A020000}" name="Conexión10481" type="4" refreshedVersion="3" background="1" saveData="1">
    <webPr sourceData="1" parsePre="1" consecutive="1" xl2000="1" url="http://10.238.10.38:8080/ssp_estadistica/cuaderno/cuaderno_estadistico/p8_comportamiento_grafica_1.php?mes='Marzo'&amp;anio='2012'&amp;origen='excel'"/>
  </connection>
  <connection id="540" xr16:uid="{00000000-0015-0000-FFFF-FFFF1B020000}" name="Conexión10482" type="4" refreshedVersion="3" background="1" saveData="1">
    <webPr sourceData="1" parsePre="1" consecutive="1" xl2000="1" url="http://10.238.10.38:8080/ssp_estadistica/cuaderno/cuaderno_estadistico/p8_comportamiento_grafica_2.php?mes='Marzo'&amp;anio='2012'&amp;origen='excel'"/>
  </connection>
  <connection id="541" xr16:uid="{00000000-0015-0000-FFFF-FFFF1C020000}" name="Conexión10483" type="4" refreshedVersion="3" background="1" saveData="1">
    <webPr sourceData="1" parsePre="1" consecutive="1" xl2000="1" url="http://10.238.10.38:8080/ssp_estadistica/cuaderno/cuaderno_estadistico/p9_comportamiento_grafica_1.php?mes='Marzo'&amp;anio='2012'&amp;origen='excel'"/>
  </connection>
  <connection id="542" xr16:uid="{00000000-0015-0000-FFFF-FFFF1D020000}" name="Conexión10484" type="4" refreshedVersion="3" background="1" saveData="1">
    <webPr sourceData="1" parsePre="1" consecutive="1" xl2000="1" url="http://10.238.10.38:8080/ssp_estadistica/cuaderno/cuaderno_estadistico/p10_gra_dis_cen_pen_excel.php?mes='Marzo'&amp;anio='2012'&amp;origen='excel'"/>
  </connection>
  <connection id="543" xr16:uid="{00000000-0015-0000-FFFF-FFFF1E020000}" name="Conexión10485" type="4" refreshedVersion="3" background="1" saveData="1">
    <webPr sourceData="1" parsePre="1" consecutive="1" xl2000="1" url="http://10.238.10.38:8080/ssp_estadistica/cuaderno/cuaderno_estadistico/p11_num_cen_cap_pob_sob_excel.php?mes='Marzo'&amp;anio=2012&amp;origen='excel'"/>
  </connection>
  <connection id="544" xr16:uid="{00000000-0015-0000-FFFF-FFFF1F020000}" name="Conexión10486" type="4" refreshedVersion="3" background="1" saveData="1">
    <webPr sourceData="1" parsePre="1" consecutive="1" xl2000="1" url="http://10.238.10.38:8080/ssp_estadistica/cuaderno/cuaderno_estadistico/p12_sob_pen_excel.php?mes='Marzo'&amp;anio='2012'&amp;origen='excel'"/>
  </connection>
  <connection id="545" xr16:uid="{00000000-0015-0000-FFFF-FFFF20020000}" name="Conexión10487" type="4" refreshedVersion="3" background="1" saveData="1">
    <webPr sourceData="1" parsePre="1" consecutive="1" xl2000="1" url="http://10.238.10.38:8080/ssp_estadistica/cuaderno/cuaderno_estadistico/p13_tipo_centros.php?mes='Marzo'&amp;anio='2012'&amp;origen='excel'"/>
  </connection>
  <connection id="546" xr16:uid="{00000000-0015-0000-FFFF-FFFF21020000}" name="Conexión10488" type="4" refreshedVersion="3" background="1" saveData="1">
    <webPr sourceData="1" parsePre="1" consecutive="1" xl2000="1" url="http://10.238.10.38:8080/ssp_estadistica/cuaderno/cuaderno_estadistico/p14_cap_sob_pob_x_sit_jur_excel.php?mes='Marzo'&amp;anio='2012'&amp;origen='excel'"/>
  </connection>
  <connection id="547" xr16:uid="{00000000-0015-0000-FFFF-FFFF22020000}" name="Conexión10489" type="4" refreshedVersion="3" background="1" saveData="1">
    <webPr sourceData="1" parsePre="1" consecutive="1" xl2000="1" url="http://10.238.10.38:8080/ssp_estadistica/cuaderno/cuaderno_estadistico/p28_pob_pen_cen_fed_excel.php?mes='Marzo'&amp;anio='2012'&amp;origen='excel'"/>
  </connection>
  <connection id="548" xr16:uid="{00000000-0015-0000-FFFF-FFFF23020000}" name="Conexión1049" type="4" refreshedVersion="4" background="1" saveData="1">
    <webPr sourceData="1" parsePre="1" consecutive="1" xl2000="1" url="http://localhost:8080/ssp_estadistica/cuaderno/cuaderno_estadistico/p28_pob_pen_cen_fed_excel.php?mes='Mayo'&amp;anio='2011'&amp;origen='excel'"/>
  </connection>
  <connection id="549" xr16:uid="{00000000-0015-0000-FFFF-FFFF24020000}" name="Conexión10490" type="4" refreshedVersion="3" background="1" saveData="1">
    <webPr sourceData="1" parsePre="1" consecutive="1" xl2000="1" url="http://10.238.10.38:8080/ssp_estadistica/cuaderno/cuaderno_estadistico/p29_poblacion_centrosfederales.php?mes='Marzo'&amp;anio='2012'&amp;origen='excel'"/>
  </connection>
  <connection id="550" xr16:uid="{00000000-0015-0000-FFFF-FFFF25020000}" name="Conexión10491" type="4" refreshedVersion="3" background="1" saveData="1">
    <webPr sourceData="1" parsePre="1" consecutive="1" xl2000="1" url="http://10.238.10.38:8080/ssp_estadistica/cuaderno/cuaderno_estadistico/p29_poblacion_centrosfederales_grafica.php?mes='Marzo'&amp;anio='2012'&amp;origen='excel'"/>
  </connection>
  <connection id="551" xr16:uid="{00000000-0015-0000-FFFF-FFFF26020000}" name="Conexión10492" type="4" refreshedVersion="3" background="1" saveData="1">
    <webPr sourceData="1" parsePre="1" consecutive="1" xl2000="1" url="http://10.238.10.38:8080/ssp_estadistica/cuaderno/cuaderno_estadistico/p34_ben_lib_ant_excel.php?mes='Marzo'&amp;anio='2012'&amp;origen='excel'"/>
  </connection>
  <connection id="552" xr16:uid="{00000000-0015-0000-FFFF-FFFF27020000}" name="Conexión10493" type="4" refreshedVersion="3" background="1" saveData="1">
    <webPr sourceData="1" parsePre="1" consecutive="1" xl2000="1" url="http://10.238.10.38:8080/ssp_estadistica/cuaderno/cuaderno_estadistico/p35_gra_ben_lib_ant_excel.php?mes='Marzo'&amp;anio='2012'&amp;origen='excel'"/>
  </connection>
  <connection id="553" xr16:uid="{00000000-0015-0000-FFFF-FFFF28020000}" name="Conexión10494" type="4" refreshedVersion="3" background="1" saveData="1">
    <webPr sourceData="1" parsePre="1" consecutive="1" xl2000="1" url="http://10.238.10.38:8080/ssp_estadistica/cuaderno/cuaderno_estadistico/p36_ben_lib_ant_excel.php?mes='Marzo'&amp;anio='2012'&amp;origen='excel'"/>
  </connection>
  <connection id="554" xr16:uid="{00000000-0015-0000-FFFF-FFFF29020000}" name="Conexión10495" type="4" refreshedVersion="3" background="1" saveData="1">
    <webPr sourceData="1" parsePre="1" consecutive="1" xl2000="1" url="http://10.238.10.38:8080/ssp_estadistica/cuaderno/cuaderno_estadistico/p37_gra_pob_lib_vig_excel.php?mes='Marzo'&amp;anio='2012'&amp;origen='excel'"/>
  </connection>
  <connection id="555" xr16:uid="{00000000-0015-0000-FFFF-FFFF2A020000}" name="Conexión10496" type="4" refreshedVersion="3" background="1" saveData="1">
    <webPr sourceData="1" parsePre="1" consecutive="1" xl2000="1" url="http://10.238.10.38:8080/ssp_estadistica/cuaderno/cuaderno_estadistico/p38_res_lib_ant_excel.php?mes='Marzo'&amp;anio='2012'&amp;origen='excel'"/>
  </connection>
  <connection id="556" xr16:uid="{00000000-0015-0000-FFFF-FFFF2B020000}" name="Conexión10497" type="4" refreshedVersion="3" background="1" saveData="1">
    <webPr sourceData="1" parsePre="1" consecutive="1" xl2000="1" url="http://10.238.10.38:8080/ssp_estadistica/cuaderno/cuaderno_estadistico/p39_gra_pob_lib_vig_excel.php?mes='Marzo'&amp;anio='2012'&amp;origen='excel'"/>
  </connection>
  <connection id="557" xr16:uid="{00000000-0015-0000-FFFF-FFFF2C020000}" name="Conexión10498" type="4" refreshedVersion="3" background="1" saveData="1">
    <webPr sourceData="1" parsePre="1" consecutive="1" xl2000="1" url="http://10.238.10.38:8080/ssp_estadistica/cuaderno/cuaderno_estadistico/p40_inc_pen_excel.php?mes='Marzo'&amp;anio='2012'&amp;origen='excel'"/>
  </connection>
  <connection id="558" xr16:uid="{00000000-0015-0000-FFFF-FFFF2D020000}" name="Conexión10499" type="4" refreshedVersion="3" background="1" saveData="1">
    <webPr sourceData="1" parsePre="1" consecutive="1" xl2000="1" url="http://10.238.10.38:8080/ssp_estadistica/cuaderno/cuaderno_estadistico/p41_int_inv_inc_pen_excel.php?mes='Marzo'&amp;anio='2012'&amp;origen='excel'"/>
  </connection>
  <connection id="559" xr16:uid="{00000000-0015-0000-FFFF-FFFF2E020000}" name="Conexión105" type="4" refreshedVersion="3" background="1" saveData="1">
    <webPr sourceData="1" parsePre="1" consecutive="1" xl2000="1" url="http://localhost:8080/ssp_estadistica/cuaderno/poblacion_centrosfederales_excel_dos.php?mes=Marzo&amp;anio=2011&amp;origen=excel&amp;IdSubseccion=11"/>
  </connection>
  <connection id="560" xr16:uid="{00000000-0015-0000-FFFF-FFFF2F020000}" name="Conexión1050" type="4" refreshedVersion="4" background="1" saveData="1">
    <webPr sourceData="1" parsePre="1" consecutive="1" xl2000="1" url="http://localhost:8080/ssp_estadistica/cuaderno/cuaderno_estadistico/p29_poblacion_centrosfederales.php?mes='Mayo'&amp;anio='2011'&amp;origen='excel'"/>
  </connection>
  <connection id="561" xr16:uid="{00000000-0015-0000-FFFF-FFFF30020000}" name="Conexión10500" type="4" refreshedVersion="3" background="1" saveData="1">
    <webPr sourceData="1" parsePre="1" consecutive="1" xl2000="1" url="http://10.238.10.38:8080/ssp_estadistica/cuaderno/cuaderno_estadistico/p42_gra_int_inv_inc_pen_excel.php?mes='Marzo'&amp;anio='2012'&amp;origen='excel'"/>
  </connection>
  <connection id="562" xr16:uid="{00000000-0015-0000-FFFF-FFFF31020000}" name="Conexión10501" type="4" refreshedVersion="3" background="1" saveData="1">
    <webPr sourceData="1" parsePre="1" consecutive="1" xl2000="1" url="http://10.238.10.38:8080/ssp_estadistica/cuaderno/cuaderno_estadistico/p43_gra_inc_inv_excel.php?mes='Marzo'&amp;anio='2012'&amp;origen='excel'"/>
  </connection>
  <connection id="563" xr16:uid="{00000000-0015-0000-FFFF-FFFF32020000}" name="Conexión10502" type="4" refreshedVersion="3" background="1" saveData="1">
    <webPr sourceData="1" parsePre="1" consecutive="1" xl2000="1" url="http://10.238.10.38:8080/ssp_estadistica/cuaderno/cuaderno_estadistico/p44_tra_int_ext_excel.php?mes='Marzo'&amp;anio='2012'&amp;origen='excel'"/>
  </connection>
  <connection id="564" xr16:uid="{00000000-0015-0000-FFFF-FFFF33020000}" name="Conexión10503" type="4" refreshedVersion="3" background="1" saveData="1">
    <webPr sourceData="1" parsePre="1" consecutive="1" xl2000="1" url="http://10.238.10.38:8080/ssp_estadistica/cuaderno/cuaderno_estadistico/p29_totales_generales.php?mes='Marzo'&amp;anio='2012'&amp;origen='excel'"/>
  </connection>
  <connection id="565" xr16:uid="{00000000-0015-0000-FFFF-FFFF34020000}" name="Conexión10504" type="4" refreshedVersion="3" background="1" saveData="1">
    <webPr sourceData="1" parsePre="1" consecutive="1" xl2000="1" url="http://10.238.10.38:8080/ssp_estadistica/notas/notas_secciones_cuaderno.php?mes='Marzo'&amp;anio='2012'&amp;idSeccion=2"/>
  </connection>
  <connection id="566" xr16:uid="{00000000-0015-0000-FFFF-FFFF35020000}" name="Conexión10505" type="4" refreshedVersion="3" background="1" saveData="1">
    <webPr sourceData="1" parsePre="1" consecutive="1" xl2000="1" url="http://10.238.10.38:8080/ssp_estadistica/notas/notas_secciones_cuaderno.php?mes='Marzo'&amp;anio='2012'&amp;idSeccion='3'"/>
  </connection>
  <connection id="567" xr16:uid="{00000000-0015-0000-FFFF-FFFF36020000}" name="Conexión10506" type="4" refreshedVersion="3" background="1" saveData="1">
    <webPr sourceData="1" parsePre="1" consecutive="1" xl2000="1" url="http://10.238.10.38:8080/ssp_estadistica/notas/notas_secciones_cuaderno.php?mes='Marzo'&amp;anio='2012'&amp;idSeccion='17'"/>
  </connection>
  <connection id="568" xr16:uid="{00000000-0015-0000-FFFF-FFFF37020000}" name="Conexión10507" type="4" refreshedVersion="3" background="1" saveData="1">
    <webPr sourceData="1" parsePre="1" consecutive="1" xl2000="1" url="http://10.238.10.38:8080/ssp_estadistica/notas/notas_secciones_cuaderno.php?mes='Marzo'&amp;anio='2012'&amp;idSeccion='4'"/>
  </connection>
  <connection id="569" xr16:uid="{00000000-0015-0000-FFFF-FFFF38020000}" name="Conexión10508" type="4" refreshedVersion="3" background="1" saveData="1">
    <webPr sourceData="1" parsePre="1" consecutive="1" xl2000="1" url="http://10.238.10.38:8080/ssp_estadistica/notas/notas_secciones_cuaderno.php?mes='Marzo'&amp;anio='2012'&amp;idSeccion='18'"/>
  </connection>
  <connection id="570" xr16:uid="{00000000-0015-0000-FFFF-FFFF39020000}" name="Conexión10509" type="4" refreshedVersion="3" background="1" saveData="1">
    <webPr sourceData="1" parsePre="1" consecutive="1" xl2000="1" url="http://10.238.10.38:8080/ssp_estadistica/notas/notas_secciones_cuaderno.php?mes='Marzo'&amp;anio='2012'&amp;idSeccion='5'"/>
  </connection>
  <connection id="571" xr16:uid="{00000000-0015-0000-FFFF-FFFF3A020000}" name="Conexión1051" type="4" refreshedVersion="4" background="1" saveData="1">
    <webPr sourceData="1" parsePre="1" consecutive="1" xl2000="1" url="http://localhost:8080/ssp_estadistica/cuaderno/cuaderno_estadistico/p29_poblacion_centrosfederales_grafica.php?mes='Mayo'&amp;anio='2011'&amp;origen='excel'"/>
  </connection>
  <connection id="572" xr16:uid="{00000000-0015-0000-FFFF-FFFF3B020000}" name="Conexión10510" type="4" refreshedVersion="3" background="1" saveData="1">
    <webPr sourceData="1" parsePre="1" consecutive="1" xl2000="1" url="http://10.238.10.38:8080/ssp_estadistica/notas/notas_secciones_cuaderno.php?mes='Marzo'&amp;anio='2012'&amp;idSeccion='6'"/>
  </connection>
  <connection id="573" xr16:uid="{00000000-0015-0000-FFFF-FFFF3C020000}" name="Conexión10511" type="4" refreshedVersion="3" background="1" saveData="1">
    <webPr sourceData="1" parsePre="1" consecutive="1" xl2000="1" url="http://10.238.10.38:8080/ssp_estadistica/notas/notas_secciones_cuaderno.php?mes='Marzo'&amp;anio='2012'&amp;idSeccion='7'"/>
  </connection>
  <connection id="574" xr16:uid="{00000000-0015-0000-FFFF-FFFF3D020000}" name="Conexión10512" type="4" refreshedVersion="3" background="1" saveData="1">
    <webPr sourceData="1" parsePre="1" consecutive="1" xl2000="1" url="http://10.238.10.38:8080/ssp_estadistica/notas/notas_secciones_cuaderno.php?mes='Marzo'&amp;anio='2012'&amp;idSeccion='19'"/>
  </connection>
  <connection id="575" xr16:uid="{00000000-0015-0000-FFFF-FFFF3E020000}" name="Conexión10513" type="4" refreshedVersion="3" background="1" saveData="1">
    <webPr sourceData="1" parsePre="1" consecutive="1" xl2000="1" url="http://10.238.10.38:8080/ssp_estadistica/notas/notas_secciones_cuaderno.php?mes='Marzo'&amp;anio='2012'&amp;idSeccion='8'"/>
  </connection>
  <connection id="576" xr16:uid="{00000000-0015-0000-FFFF-FFFF3F020000}" name="Conexión10514" type="4" refreshedVersion="3" background="1" saveData="1">
    <webPr sourceData="1" parsePre="1" consecutive="1" xl2000="1" url="http://10.238.10.38:8080/ssp_estadistica/notas/notas_secciones_cuaderno.php?mes='Marzo'&amp;anio='2012'&amp;idSeccion='9'"/>
  </connection>
  <connection id="577" xr16:uid="{00000000-0015-0000-FFFF-FFFF40020000}" name="Conexión10515" type="4" refreshedVersion="3" background="1" saveData="1">
    <webPr sourceData="1" parsePre="1" consecutive="1" xl2000="1" url="http://10.238.10.38:8080/ssp_estadistica/notas/notas_secciones_cuaderno.php?mes='Marzo'&amp;anio='2012'&amp;idSeccion='10'"/>
  </connection>
  <connection id="578" xr16:uid="{00000000-0015-0000-FFFF-FFFF41020000}" name="Conexión10516" type="4" refreshedVersion="3" background="1" saveData="1">
    <webPr sourceData="1" parsePre="1" consecutive="1" xl2000="1" url="http://10.238.10.38:8080/ssp_estadistica/notas/notas_secciones_cuaderno.php?mes='Marzo'&amp;anio='2012'&amp;idSeccion='11'"/>
  </connection>
  <connection id="579" xr16:uid="{00000000-0015-0000-FFFF-FFFF42020000}" name="Conexión10517" type="4" refreshedVersion="3" background="1" saveData="1">
    <webPr sourceData="1" parsePre="1" consecutive="1" xl2000="1" url="http://10.238.10.38:8080/ssp_estadistica/notas/notas_secciones_cuaderno.php?mes='Marzo'&amp;anio='2012'&amp;idSeccion='20'"/>
  </connection>
  <connection id="580" xr16:uid="{00000000-0015-0000-FFFF-FFFF43020000}" name="Conexión10518" type="4" refreshedVersion="3" background="1" saveData="1">
    <webPr sourceData="1" parsePre="1" consecutive="1" xl2000="1" url="http://10.238.10.38:8080/ssp_estadistica/notas/notas_secciones_cuaderno.php?mes='Marzo'&amp;anio='2012'&amp;idSeccion='12'"/>
  </connection>
  <connection id="581" xr16:uid="{00000000-0015-0000-FFFF-FFFF44020000}" name="Conexión10519" type="4" refreshedVersion="3" background="1" saveData="1">
    <webPr sourceData="1" parsePre="1" consecutive="1" xl2000="1" url="http://10.238.10.38:8080/ssp_estadistica/notas/notas_secciones_cuaderno.php?mes='Marzo'&amp;anio='2012'&amp;idSeccion='21'"/>
  </connection>
  <connection id="582" xr16:uid="{00000000-0015-0000-FFFF-FFFF45020000}" name="Conexión1052" type="4" refreshedVersion="4" background="1" saveData="1">
    <webPr sourceData="1" parsePre="1" consecutive="1" xl2000="1" url="http://localhost:8080/ssp_estadistica/cuaderno/cuaderno_estadistico/p34_ben_lib_ant_excel.php?mes='Mayo'&amp;anio='2011'&amp;origen='excel'"/>
  </connection>
  <connection id="583" xr16:uid="{00000000-0015-0000-FFFF-FFFF46020000}" name="Conexión10520" type="4" refreshedVersion="3" background="1" saveData="1">
    <webPr sourceData="1" parsePre="1" consecutive="1" xl2000="1" url="http://10.238.10.38:8080/ssp_estadistica/notas/notas_secciones_cuaderno.php?mes='Marzo'&amp;anio='2012'&amp;idSeccion='13'"/>
  </connection>
  <connection id="584" xr16:uid="{00000000-0015-0000-FFFF-FFFF47020000}" name="Conexión10521" type="4" refreshedVersion="3" background="1" saveData="1">
    <webPr sourceData="1" parsePre="1" consecutive="1" xl2000="1" url="http://10.238.10.38:8080/ssp_estadistica/notas/notas_secciones_cuaderno.php?mes='Marzo'&amp;anio='2012'&amp;idSeccion='22'"/>
  </connection>
  <connection id="585" xr16:uid="{00000000-0015-0000-FFFF-FFFF48020000}" name="Conexión10522" type="4" refreshedVersion="3" background="1" saveData="1">
    <webPr sourceData="1" parsePre="1" consecutive="1" xl2000="1" url="http://10.238.10.38:8080/ssp_estadistica/notas/notas_secciones_cuaderno.php?mes='Marzo'&amp;anio='2012'&amp;idSeccion='14'"/>
  </connection>
  <connection id="586" xr16:uid="{00000000-0015-0000-FFFF-FFFF49020000}" name="Conexión10523" type="4" refreshedVersion="3" background="1" saveData="1">
    <webPr sourceData="1" parsePre="1" consecutive="1" xl2000="1" url="http://10.238.10.38:8080/ssp_estadistica/notas/notas_secciones_cuaderno.php?mes='Marzo'&amp;anio='2012'&amp;idSeccion='23'"/>
  </connection>
  <connection id="587" xr16:uid="{00000000-0015-0000-FFFF-FFFF4A020000}" name="Conexión10524" type="4" refreshedVersion="3" background="1" saveData="1">
    <webPr sourceData="1" parsePre="1" consecutive="1" xl2000="1" url="http://10.238.10.38:8080/ssp_estadistica/notas/notas_secciones_cuaderno.php?mes='Marzo'&amp;anio='2012'&amp;idSeccion='15'"/>
  </connection>
  <connection id="588" xr16:uid="{00000000-0015-0000-FFFF-FFFF4B020000}" name="Conexión10525" type="4" refreshedVersion="3" background="1" saveData="1">
    <webPr sourceData="1" parsePre="1" consecutive="1" xl2000="1" url="http://10.238.10.38:8080/ssp_estadistica/notas/notas_secciones_cuaderno.php?mes='Marzo'&amp;anio='2012'&amp;idSeccion='16'"/>
  </connection>
  <connection id="589" xr16:uid="{00000000-0015-0000-FFFF-FFFF4C020000}" name="Conexión10526" type="4" refreshedVersion="3" background="1" saveData="1">
    <webPr sourceData="1" parsePre="1" consecutive="1" xl2000="1" url="http://10.238.10.38:8080/ssp_estadistica/notas/notas_secciones_cuaderno.php?mes='Marzo'&amp;anio='2012'&amp;idSeccion='24'"/>
  </connection>
  <connection id="590" xr16:uid="{00000000-0015-0000-FFFF-FFFF4D020000}" name="Conexión10527" type="4" refreshedVersion="3" background="1" saveData="1">
    <webPr sourceData="1" parsePre="1" consecutive="1" xl2000="1" url="http://10.238.10.38:8080/ssp_estadistica/notas/notas_secciones_cuaderno.php?mes='Marzo'&amp;anio='2012'&amp;idSeccion='25'"/>
  </connection>
  <connection id="591" xr16:uid="{00000000-0015-0000-FFFF-FFFF4E020000}" name="Conexión10528" type="4" refreshedVersion="3" background="1" saveData="1">
    <webPr sourceData="1" parsePre="1" consecutive="1" xl2000="1" url="http://10.238.10.38:8080/ssp_estadistica/notas/notas_secciones_cuaderno.php?mes='Marzo'&amp;anio='2012'&amp;idSeccion='26'"/>
  </connection>
  <connection id="592" xr16:uid="{00000000-0015-0000-FFFF-FFFF4F020000}" name="Conexión10529" type="4" refreshedVersion="3" background="1" saveData="1">
    <webPr sourceData="1" parsePre="1" consecutive="1" xl2000="1" url="http://10.238.10.38:8080/ssp_estadistica/cuaderno/cuaderno_estadistico/parametros_cuaderno_estadistico.php"/>
  </connection>
  <connection id="593" xr16:uid="{00000000-0015-0000-FFFF-FFFF50020000}" name="Conexión1053" type="4" refreshedVersion="4" background="1" saveData="1">
    <webPr sourceData="1" parsePre="1" consecutive="1" xl2000="1" url="http://localhost:8080/ssp_estadistica/cuaderno/cuaderno_estadistico/p35_gra_ben_lib_ant_excel.php?mes='Mayo'&amp;anio='2011'&amp;origen='excel'"/>
  </connection>
  <connection id="594" xr16:uid="{00000000-0015-0000-FFFF-FFFF51020000}" name="Conexión10530" type="4" refreshedVersion="3" background="1" saveData="1">
    <webPr sourceData="1" parsePre="1" consecutive="1" xl2000="1" url="http://10.238.10.38:8080/ssp_estadistica/cuaderno/cuaderno_estadistico/parametros_cuaderno_estadistico.php"/>
  </connection>
  <connection id="595" xr16:uid="{00000000-0015-0000-FFFF-FFFF52020000}" name="Conexión10531" type="4" refreshedVersion="3" background="1" saveData="1">
    <webPr sourceData="1" parsePre="1" consecutive="1" xl2000="1" url="http://10.238.10.38:8080/ssp_estadistica/cuaderno/cuaderno_estadistico/encabezados.php?mes='Abril'&amp;anio='2012'&amp;origen='excel'"/>
  </connection>
  <connection id="596" xr16:uid="{00000000-0015-0000-FFFF-FFFF53020000}" name="Conexión10532" type="4" refreshedVersion="3" background="1" saveData="1">
    <webPr sourceData="1" parsePre="1" consecutive="1" xl2000="1" url="http://10.238.10.38:8080/ssp_estadistica/cuaderno/cuaderno_estadistico/p3_resumen_poblacion_excel.php?mes='Abril'&amp;anio='2012'&amp;origen='excel'"/>
  </connection>
  <connection id="597" xr16:uid="{00000000-0015-0000-FFFF-FFFF54020000}" name="Conexión10533" type="4" refreshedVersion="3" background="1" saveData="1">
    <webPr sourceData="1" parsePre="1" consecutive="1" xl2000="1" url="http://10.238.10.38:8080/ssp_estadistica/cuaderno/cuaderno_estadistico/p4_poblacion_penitenciaria_excel.php?mes='Abril'&amp;anio='2012'&amp;origen='excel'"/>
  </connection>
  <connection id="598" xr16:uid="{00000000-0015-0000-FFFF-FFFF55020000}" name="Conexión10534" type="4" refreshedVersion="3" background="1" saveData="1">
    <webPr sourceData="1" parsePre="1" consecutive="1" xl2000="1" url="http://10.238.10.38:8080/ssp_estadistica/cuaderno/cuaderno_estadistico/p5_pob_pen_x_Fue_excel.php?mes='Abril'&amp;anio='2012'&amp;origen='excel'"/>
  </connection>
  <connection id="599" xr16:uid="{00000000-0015-0000-FFFF-FFFF56020000}" name="Conexión10535" type="4" refreshedVersion="3" background="1" saveData="1">
    <webPr sourceData="1" parsePre="1" consecutive="1" xl2000="1" url="http://10.238.10.38:8080/ssp_estadistica/cuaderno/cuaderno_estadistico/p6_pob_pen_excel.php?mes='Abril'&amp;anio='2012'&amp;origen='excel'"/>
  </connection>
  <connection id="600" xr16:uid="{00000000-0015-0000-FFFF-FFFF57020000}" name="Conexión10536" type="4" refreshedVersion="3" background="1" saveData="1">
    <webPr sourceData="1" parsePre="1" consecutive="1" xl2000="1" url="http://10.238.10.38:8080/ssp_estadistica/cuaderno/cuaderno_estadistico/p7_comp_pob_xfuero_situacion_variacion.php?mes='Abril'&amp;anio='2012'&amp;origen='excel'"/>
  </connection>
  <connection id="601" xr16:uid="{00000000-0015-0000-FFFF-FFFF58020000}" name="Conexión10537" type="4" refreshedVersion="3" background="1" saveData="1">
    <webPr sourceData="1" parsePre="1" consecutive="1" xl2000="1" url="http://10.238.10.38:8080/ssp_estadistica/cuaderno/cuaderno_estadistico/p8_comportamiento_grafica_1.php?mes='Abril'&amp;anio='2012'&amp;origen='excel'"/>
  </connection>
  <connection id="602" xr16:uid="{00000000-0015-0000-FFFF-FFFF59020000}" name="Conexión10538" type="4" refreshedVersion="3" background="1" saveData="1">
    <webPr sourceData="1" parsePre="1" consecutive="1" xl2000="1" url="http://10.238.10.38:8080/ssp_estadistica/cuaderno/cuaderno_estadistico/p8_comportamiento_grafica_2.php?mes='Abril'&amp;anio='2012'&amp;origen='excel'"/>
  </connection>
  <connection id="603" xr16:uid="{00000000-0015-0000-FFFF-FFFF5A020000}" name="Conexión10539" type="4" refreshedVersion="3" background="1" saveData="1">
    <webPr sourceData="1" parsePre="1" consecutive="1" xl2000="1" url="http://10.238.10.38:8080/ssp_estadistica/cuaderno/cuaderno_estadistico/p9_comportamiento_grafica_1.php?mes='Abril'&amp;anio='2012'&amp;origen='excel'"/>
  </connection>
  <connection id="604" xr16:uid="{00000000-0015-0000-FFFF-FFFF5B020000}" name="Conexión1054" type="4" refreshedVersion="4" background="1" saveData="1">
    <webPr sourceData="1" parsePre="1" consecutive="1" xl2000="1" url="http://localhost:8080/ssp_estadistica/cuaderno/cuaderno_estadistico/p36_ben_lib_ant_excel.php?mes='Mayo'&amp;anio='2011'&amp;origen='excel'"/>
  </connection>
  <connection id="605" xr16:uid="{00000000-0015-0000-FFFF-FFFF5C020000}" name="Conexión10540" type="4" refreshedVersion="3" background="1" saveData="1">
    <webPr sourceData="1" parsePre="1" consecutive="1" xl2000="1" url="http://10.238.10.38:8080/ssp_estadistica/cuaderno/cuaderno_estadistico/p10_gra_dis_cen_pen_excel.php?mes='Abril'&amp;anio='2012'&amp;origen='excel'"/>
  </connection>
  <connection id="606" xr16:uid="{00000000-0015-0000-FFFF-FFFF5D020000}" name="Conexión10541" type="4" refreshedVersion="3" background="1" saveData="1">
    <webPr sourceData="1" parsePre="1" consecutive="1" xl2000="1" url="http://10.238.10.38:8080/ssp_estadistica/cuaderno/cuaderno_estadistico/p11_num_cen_cap_pob_sob_excel.php?mes='Abril'&amp;anio=2012&amp;origen='excel'"/>
  </connection>
  <connection id="607" xr16:uid="{00000000-0015-0000-FFFF-FFFF5E020000}" name="Conexión10542" type="4" refreshedVersion="3" background="1" saveData="1">
    <webPr sourceData="1" parsePre="1" consecutive="1" xl2000="1" url="http://10.238.10.38:8080/ssp_estadistica/cuaderno/cuaderno_estadistico/p12_sob_pen_excel.php?mes='Abril'&amp;anio='2012'&amp;origen='excel'"/>
  </connection>
  <connection id="608" xr16:uid="{00000000-0015-0000-FFFF-FFFF5F020000}" name="Conexión10543" type="4" refreshedVersion="3" background="1" saveData="1">
    <webPr sourceData="1" parsePre="1" consecutive="1" xl2000="1" url="http://10.238.10.38:8080/ssp_estadistica/cuaderno/cuaderno_estadistico/p13_tipo_centros.php?mes='Abril'&amp;anio='2012'&amp;origen='excel'"/>
  </connection>
  <connection id="609" xr16:uid="{00000000-0015-0000-FFFF-FFFF60020000}" name="Conexión10544" type="4" refreshedVersion="3" background="1" saveData="1">
    <webPr sourceData="1" parsePre="1" consecutive="1" xl2000="1" url="http://10.238.10.38:8080/ssp_estadistica/cuaderno/cuaderno_estadistico/p14_cap_sob_pob_x_sit_jur_excel.php?mes='Abril'&amp;anio='2012'&amp;origen='excel'"/>
  </connection>
  <connection id="610" xr16:uid="{00000000-0015-0000-FFFF-FFFF61020000}" name="Conexión10545" type="4" refreshedVersion="3" background="1" saveData="1">
    <webPr sourceData="1" parsePre="1" consecutive="1" xl2000="1" url="http://10.238.10.38:8080/ssp_estadistica/cuaderno/cuaderno_estadistico/p28_pob_pen_cen_fed_excel.php?mes='Abril'&amp;anio='2012'&amp;origen='excel'"/>
  </connection>
  <connection id="611" xr16:uid="{00000000-0015-0000-FFFF-FFFF62020000}" name="Conexión10546" type="4" refreshedVersion="3" background="1" saveData="1">
    <webPr sourceData="1" parsePre="1" consecutive="1" xl2000="1" url="http://10.238.10.38:8080/ssp_estadistica/cuaderno/cuaderno_estadistico/parametros_cuaderno_estadistico.php"/>
  </connection>
  <connection id="612" xr16:uid="{00000000-0015-0000-FFFF-FFFF63020000}" name="Conexión10547" type="4" refreshedVersion="3" background="1" saveData="1">
    <webPr sourceData="1" parsePre="1" consecutive="1" xl2000="1" url="http://10.238.10.38:8080/ssp_estadistica/cuaderno/cuaderno_estadistico/encabezados.php?mes='Abril'&amp;anio='2012'&amp;origen='excel'"/>
  </connection>
  <connection id="613" xr16:uid="{00000000-0015-0000-FFFF-FFFF64020000}" name="Conexión10548" type="4" refreshedVersion="3" background="1" saveData="1">
    <webPr sourceData="1" parsePre="1" consecutive="1" xl2000="1" url="http://10.238.10.38:8080/ssp_estadistica/cuaderno/cuaderno_estadistico/p3_resumen_poblacion_excel.php?mes='Abril'&amp;anio='2012'&amp;origen='excel'"/>
  </connection>
  <connection id="614" xr16:uid="{00000000-0015-0000-FFFF-FFFF65020000}" name="Conexión10549" type="4" refreshedVersion="3" background="1" saveData="1">
    <webPr sourceData="1" parsePre="1" consecutive="1" xl2000="1" url="http://10.238.10.38:8080/ssp_estadistica/cuaderno/cuaderno_estadistico/p4_poblacion_penitenciaria_excel.php?mes='Abril'&amp;anio='2012'&amp;origen='excel'"/>
  </connection>
  <connection id="615" xr16:uid="{00000000-0015-0000-FFFF-FFFF66020000}" name="Conexión1055" type="4" refreshedVersion="4" background="1" saveData="1">
    <webPr sourceData="1" parsePre="1" consecutive="1" xl2000="1" url="http://localhost:8080/ssp_estadistica/cuaderno/cuaderno_estadistico/p37_gra_pob_lib_vig_excel.php?mes='Mayo'&amp;anio='2011'&amp;origen='excel'"/>
  </connection>
  <connection id="616" xr16:uid="{00000000-0015-0000-FFFF-FFFF67020000}" name="Conexión10550" type="4" refreshedVersion="3" background="1" saveData="1">
    <webPr sourceData="1" parsePre="1" consecutive="1" xl2000="1" url="http://10.238.10.38:8080/ssp_estadistica/cuaderno/cuaderno_estadistico/p5_pob_pen_x_Fue_excel.php?mes='Abril'&amp;anio='2012'&amp;origen='excel'"/>
  </connection>
  <connection id="617" xr16:uid="{00000000-0015-0000-FFFF-FFFF68020000}" name="Conexión10551" type="4" refreshedVersion="3" background="1" saveData="1">
    <webPr sourceData="1" parsePre="1" consecutive="1" xl2000="1" url="http://10.238.10.38:8080/ssp_estadistica/cuaderno/cuaderno_estadistico/p6_pob_pen_excel.php?mes='Abril'&amp;anio='2012'&amp;origen='excel'"/>
  </connection>
  <connection id="618" xr16:uid="{00000000-0015-0000-FFFF-FFFF69020000}" name="Conexión10552" type="4" refreshedVersion="3" background="1" saveData="1">
    <webPr sourceData="1" parsePre="1" consecutive="1" xl2000="1" url="http://10.238.10.38:8080/ssp_estadistica/cuaderno/cuaderno_estadistico/p7_comp_pob_xfuero_situacion_variacion.php?mes='Abril'&amp;anio='2012'&amp;origen='excel'"/>
  </connection>
  <connection id="619" xr16:uid="{00000000-0015-0000-FFFF-FFFF6A020000}" name="Conexión10553" type="4" refreshedVersion="3" background="1" saveData="1">
    <webPr sourceData="1" parsePre="1" consecutive="1" xl2000="1" url="http://10.238.10.38:8080/ssp_estadistica/cuaderno/cuaderno_estadistico/p8_comportamiento_grafica_1.php?mes='Abril'&amp;anio='2012'&amp;origen='excel'"/>
  </connection>
  <connection id="620" xr16:uid="{00000000-0015-0000-FFFF-FFFF6B020000}" name="Conexión10554" type="4" refreshedVersion="3" background="1" saveData="1">
    <webPr sourceData="1" parsePre="1" consecutive="1" xl2000="1" url="http://10.238.10.38:8080/ssp_estadistica/cuaderno/cuaderno_estadistico/p8_comportamiento_grafica_2.php?mes='Abril'&amp;anio='2012'&amp;origen='excel'"/>
  </connection>
  <connection id="621" xr16:uid="{00000000-0015-0000-FFFF-FFFF6C020000}" name="Conexión10555" type="4" refreshedVersion="3" background="1" saveData="1">
    <webPr sourceData="1" parsePre="1" consecutive="1" xl2000="1" url="http://10.238.10.38:8080/ssp_estadistica/cuaderno/cuaderno_estadistico/p9_comportamiento_grafica_1.php?mes='Abril'&amp;anio='2012'&amp;origen='excel'"/>
  </connection>
  <connection id="622" xr16:uid="{00000000-0015-0000-FFFF-FFFF6D020000}" name="Conexión10556" type="4" refreshedVersion="3" background="1" saveData="1">
    <webPr sourceData="1" parsePre="1" consecutive="1" xl2000="1" url="http://10.238.10.38:8080/ssp_estadistica/cuaderno/cuaderno_estadistico/p10_gra_dis_cen_pen_excel.php?mes='Abril'&amp;anio='2012'&amp;origen='excel'"/>
  </connection>
  <connection id="623" xr16:uid="{00000000-0015-0000-FFFF-FFFF6E020000}" name="Conexión10557" type="4" refreshedVersion="3" background="1" saveData="1">
    <webPr sourceData="1" parsePre="1" consecutive="1" xl2000="1" url="http://10.238.10.38:8080/ssp_estadistica/cuaderno/cuaderno_estadistico/p11_num_cen_cap_pob_sob_excel.php?mes='Abril'&amp;anio=2012&amp;origen='excel'"/>
  </connection>
  <connection id="624" xr16:uid="{00000000-0015-0000-FFFF-FFFF6F020000}" name="Conexión10558" type="4" refreshedVersion="3" background="1" saveData="1">
    <webPr sourceData="1" parsePre="1" consecutive="1" xl2000="1" url="http://10.238.10.38:8080/ssp_estadistica/cuaderno/cuaderno_estadistico/p12_sob_pen_excel.php?mes='Abril'&amp;anio='2012'&amp;origen='excel'"/>
  </connection>
  <connection id="625" xr16:uid="{00000000-0015-0000-FFFF-FFFF70020000}" name="Conexión10559" type="4" refreshedVersion="3" background="1" saveData="1">
    <webPr sourceData="1" parsePre="1" consecutive="1" xl2000="1" url="http://10.238.10.38:8080/ssp_estadistica/cuaderno/cuaderno_estadistico/p13_tipo_centros.php?mes='Abril'&amp;anio='2012'&amp;origen='excel'"/>
  </connection>
  <connection id="626" xr16:uid="{00000000-0015-0000-FFFF-FFFF71020000}" name="Conexión1056" type="4" refreshedVersion="4" background="1" saveData="1">
    <webPr sourceData="1" parsePre="1" consecutive="1" xl2000="1" url="http://localhost:8080/ssp_estadistica/cuaderno/cuaderno_estadistico/p38_res_lib_ant_excel.php?mes='Mayo'&amp;anio='2011'&amp;origen='excel'"/>
  </connection>
  <connection id="627" xr16:uid="{00000000-0015-0000-FFFF-FFFF72020000}" name="Conexión10560" type="4" refreshedVersion="3" background="1" saveData="1">
    <webPr sourceData="1" parsePre="1" consecutive="1" xl2000="1" url="http://10.238.10.38:8080/ssp_estadistica/cuaderno/cuaderno_estadistico/p14_cap_sob_pob_x_sit_jur_excel.php?mes='Abril'&amp;anio='2012'&amp;origen='excel'"/>
  </connection>
  <connection id="628" xr16:uid="{00000000-0015-0000-FFFF-FFFF73020000}" name="Conexión10561" type="4" refreshedVersion="3" background="1" saveData="1">
    <webPr sourceData="1" parsePre="1" consecutive="1" xl2000="1" url="http://10.238.10.38:8080/ssp_estadistica/cuaderno/cuaderno_estadistico/p28_pob_pen_cen_fed_excel.php?mes='Abril'&amp;anio='2012'&amp;origen='excel'"/>
  </connection>
  <connection id="629" xr16:uid="{00000000-0015-0000-FFFF-FFFF74020000}" name="Conexión10562" type="4" refreshedVersion="3" background="1" saveData="1">
    <webPr sourceData="1" parsePre="1" consecutive="1" xl2000="1" url="http://10.238.10.38:8080/ssp_estadistica/cuaderno/cuaderno_estadistico/p29_poblacion_centrosfederales.php?mes='Abril'&amp;anio='2012'&amp;origen='excel'"/>
  </connection>
  <connection id="630" xr16:uid="{00000000-0015-0000-FFFF-FFFF75020000}" name="Conexión10563" type="4" refreshedVersion="3" background="1" saveData="1">
    <webPr sourceData="1" parsePre="1" consecutive="1" xl2000="1" url="http://10.238.10.38:8080/ssp_estadistica/cuaderno/cuaderno_estadistico/p29_poblacion_centrosfederales_grafica.php?mes='Abril'&amp;anio='2012'&amp;origen='excel'"/>
  </connection>
  <connection id="631" xr16:uid="{00000000-0015-0000-FFFF-FFFF76020000}" name="Conexión10564" type="4" refreshedVersion="3" background="1" saveData="1">
    <webPr sourceData="1" parsePre="1" consecutive="1" xl2000="1" url="http://10.238.10.38:8080/ssp_estadistica/cuaderno/cuaderno_estadistico/p34_ben_lib_ant_excel.php?mes='Abril'&amp;anio='2012'&amp;origen='excel'"/>
  </connection>
  <connection id="632" xr16:uid="{00000000-0015-0000-FFFF-FFFF77020000}" name="Conexión10565" type="4" refreshedVersion="3" background="1" saveData="1">
    <webPr sourceData="1" parsePre="1" consecutive="1" xl2000="1" url="http://10.238.10.38:8080/ssp_estadistica/cuaderno/cuaderno_estadistico/p35_gra_ben_lib_ant_excel.php?mes='Abril'&amp;anio='2012'&amp;origen='excel'"/>
  </connection>
  <connection id="633" xr16:uid="{00000000-0015-0000-FFFF-FFFF78020000}" name="Conexión10566" type="4" refreshedVersion="3" background="1" saveData="1">
    <webPr sourceData="1" parsePre="1" consecutive="1" xl2000="1" url="http://10.238.10.38:8080/ssp_estadistica/cuaderno/cuaderno_estadistico/p36_ben_lib_ant_excel.php?mes='Abril'&amp;anio='2012'&amp;origen='excel'"/>
  </connection>
  <connection id="634" xr16:uid="{00000000-0015-0000-FFFF-FFFF79020000}" name="Conexión10567" type="4" refreshedVersion="3" background="1" saveData="1">
    <webPr sourceData="1" parsePre="1" consecutive="1" xl2000="1" url="http://10.238.10.38:8080/ssp_estadistica/cuaderno/cuaderno_estadistico/p37_gra_pob_lib_vig_excel.php?mes='Abril'&amp;anio='2012'&amp;origen='excel'"/>
  </connection>
  <connection id="635" xr16:uid="{00000000-0015-0000-FFFF-FFFF7A020000}" name="Conexión10568" type="4" refreshedVersion="3" background="1" saveData="1">
    <webPr sourceData="1" parsePre="1" consecutive="1" xl2000="1" url="http://10.238.10.38:8080/ssp_estadistica/cuaderno/cuaderno_estadistico/p38_res_lib_ant_excel.php?mes='Abril'&amp;anio='2012'&amp;origen='excel'"/>
  </connection>
  <connection id="636" xr16:uid="{00000000-0015-0000-FFFF-FFFF7B020000}" name="Conexión10569" type="4" refreshedVersion="3" background="1" saveData="1">
    <webPr sourceData="1" parsePre="1" consecutive="1" xl2000="1" url="http://10.238.10.38:8080/ssp_estadistica/cuaderno/cuaderno_estadistico/p39_gra_pob_lib_vig_excel.php?mes='Abril'&amp;anio='2012'&amp;origen='excel'"/>
  </connection>
  <connection id="637" xr16:uid="{00000000-0015-0000-FFFF-FFFF7C020000}" name="Conexión1057" type="4" refreshedVersion="4" background="1" saveData="1">
    <webPr sourceData="1" parsePre="1" consecutive="1" xl2000="1" url="http://localhost:8080/ssp_estadistica/cuaderno/cuaderno_estadistico/p39_gra_pob_lib_vig_excel.php?mes='Mayo'&amp;anio='2011'&amp;origen='excel'"/>
  </connection>
  <connection id="638" xr16:uid="{00000000-0015-0000-FFFF-FFFF7D020000}" name="Conexión10570" type="4" refreshedVersion="3" background="1" saveData="1">
    <webPr sourceData="1" parsePre="1" consecutive="1" xl2000="1" url="http://10.238.10.38:8080/ssp_estadistica/cuaderno/cuaderno_estadistico/p40_inc_pen_excel.php?mes='Abril'&amp;anio='2012'&amp;origen='excel'"/>
  </connection>
  <connection id="639" xr16:uid="{00000000-0015-0000-FFFF-FFFF7E020000}" name="Conexión10571" type="4" refreshedVersion="3" background="1" saveData="1">
    <webPr sourceData="1" parsePre="1" consecutive="1" xl2000="1" url="http://10.238.10.38:8080/ssp_estadistica/cuaderno/cuaderno_estadistico/p41_int_inv_inc_pen_excel.php?mes='Abril'&amp;anio='2012'&amp;origen='excel'"/>
  </connection>
  <connection id="640" xr16:uid="{00000000-0015-0000-FFFF-FFFF7F020000}" name="Conexión10572" type="4" refreshedVersion="3" background="1" saveData="1">
    <webPr sourceData="1" parsePre="1" consecutive="1" xl2000="1" url="http://10.238.10.38:8080/ssp_estadistica/cuaderno/cuaderno_estadistico/p42_gra_int_inv_inc_pen_excel.php?mes='Abril'&amp;anio='2012'&amp;origen='excel'"/>
  </connection>
  <connection id="641" xr16:uid="{00000000-0015-0000-FFFF-FFFF80020000}" name="Conexión10573" type="4" refreshedVersion="3" background="1" saveData="1">
    <webPr sourceData="1" parsePre="1" consecutive="1" xl2000="1" url="http://10.238.10.38:8080/ssp_estadistica/cuaderno/cuaderno_estadistico/p43_gra_inc_inv_excel.php?mes='Abril'&amp;anio='2012'&amp;origen='excel'"/>
  </connection>
  <connection id="642" xr16:uid="{00000000-0015-0000-FFFF-FFFF81020000}" name="Conexión10574" type="4" refreshedVersion="3" background="1" saveData="1">
    <webPr sourceData="1" parsePre="1" consecutive="1" xl2000="1" url="http://10.238.10.38:8080/ssp_estadistica/cuaderno/cuaderno_estadistico/p44_tra_int_ext_excel.php?mes='Abril'&amp;anio='2012'&amp;origen='excel'"/>
  </connection>
  <connection id="643" xr16:uid="{00000000-0015-0000-FFFF-FFFF82020000}" name="Conexión10575" type="4" refreshedVersion="3" background="1" saveData="1">
    <webPr sourceData="1" parsePre="1" consecutive="1" xl2000="1" url="http://10.238.10.38:8080/ssp_estadistica/cuaderno/cuaderno_estadistico/p29_totales_generales.php?mes='Abril'&amp;anio='2012'&amp;origen='excel'"/>
  </connection>
  <connection id="644" xr16:uid="{00000000-0015-0000-FFFF-FFFF83020000}" name="Conexión10576" type="4" refreshedVersion="3" background="1" saveData="1">
    <webPr sourceData="1" parsePre="1" consecutive="1" xl2000="1" url="http://10.238.10.38:8080/ssp_estadistica/notas/notas_secciones_cuaderno.php?mes='Abril'&amp;anio='2012'&amp;idSeccion=2"/>
  </connection>
  <connection id="645" xr16:uid="{00000000-0015-0000-FFFF-FFFF84020000}" name="Conexión10577" type="4" refreshedVersion="3" background="1" saveData="1">
    <webPr sourceData="1" parsePre="1" consecutive="1" xl2000="1" url="http://10.238.10.38:8080/ssp_estadistica/notas/notas_secciones_cuaderno.php?mes='Abril'&amp;anio='2012'&amp;idSeccion='3'"/>
  </connection>
  <connection id="646" xr16:uid="{00000000-0015-0000-FFFF-FFFF85020000}" name="Conexión10578" type="4" refreshedVersion="3" background="1" saveData="1">
    <webPr sourceData="1" parsePre="1" consecutive="1" xl2000="1" url="http://10.238.10.38:8080/ssp_estadistica/notas/notas_secciones_cuaderno.php?mes='Abril'&amp;anio='2012'&amp;idSeccion='17'"/>
  </connection>
  <connection id="647" xr16:uid="{00000000-0015-0000-FFFF-FFFF86020000}" name="Conexión10579" type="4" refreshedVersion="3" background="1" saveData="1">
    <webPr sourceData="1" parsePre="1" consecutive="1" xl2000="1" url="http://10.238.10.38:8080/ssp_estadistica/notas/notas_secciones_cuaderno.php?mes='Abril'&amp;anio='2012'&amp;idSeccion='4'"/>
  </connection>
  <connection id="648" xr16:uid="{00000000-0015-0000-FFFF-FFFF87020000}" name="Conexión1058" type="4" refreshedVersion="4" background="1" saveData="1">
    <webPr sourceData="1" parsePre="1" consecutive="1" xl2000="1" url="http://localhost:8080/ssp_estadistica/cuaderno/cuaderno_estadistico/p40_inc_pen_excel.php?mes='Mayo'&amp;anio='2011'&amp;origen='excel'"/>
  </connection>
  <connection id="649" xr16:uid="{00000000-0015-0000-FFFF-FFFF88020000}" name="Conexión10580" type="4" refreshedVersion="3" background="1" saveData="1">
    <webPr sourceData="1" parsePre="1" consecutive="1" xl2000="1" url="http://10.238.10.38:8080/ssp_estadistica/notas/notas_secciones_cuaderno.php?mes='Abril'&amp;anio='2012'&amp;idSeccion='18'"/>
  </connection>
  <connection id="650" xr16:uid="{00000000-0015-0000-FFFF-FFFF89020000}" name="Conexión10581" type="4" refreshedVersion="3" background="1" saveData="1">
    <webPr sourceData="1" parsePre="1" consecutive="1" xl2000="1" url="http://10.238.10.38:8080/ssp_estadistica/notas/notas_secciones_cuaderno.php?mes='Abril'&amp;anio='2012'&amp;idSeccion='5'"/>
  </connection>
  <connection id="651" xr16:uid="{00000000-0015-0000-FFFF-FFFF8A020000}" name="Conexión10582" type="4" refreshedVersion="3" background="1" saveData="1">
    <webPr sourceData="1" parsePre="1" consecutive="1" xl2000="1" url="http://10.238.10.38:8080/ssp_estadistica/notas/notas_secciones_cuaderno.php?mes='Abril'&amp;anio='2012'&amp;idSeccion='6'"/>
  </connection>
  <connection id="652" xr16:uid="{00000000-0015-0000-FFFF-FFFF8B020000}" name="Conexión10583" type="4" refreshedVersion="3" background="1" saveData="1">
    <webPr sourceData="1" parsePre="1" consecutive="1" xl2000="1" url="http://10.238.10.38:8080/ssp_estadistica/notas/notas_secciones_cuaderno.php?mes='Abril'&amp;anio='2012'&amp;idSeccion='7'"/>
  </connection>
  <connection id="653" xr16:uid="{00000000-0015-0000-FFFF-FFFF8C020000}" name="Conexión10584" type="4" refreshedVersion="3" background="1" saveData="1">
    <webPr sourceData="1" parsePre="1" consecutive="1" xl2000="1" url="http://10.238.10.38:8080/ssp_estadistica/notas/notas_secciones_cuaderno.php?mes='Abril'&amp;anio='2012'&amp;idSeccion='19'"/>
  </connection>
  <connection id="654" xr16:uid="{00000000-0015-0000-FFFF-FFFF8D020000}" name="Conexión10585" type="4" refreshedVersion="3" background="1" saveData="1">
    <webPr sourceData="1" parsePre="1" consecutive="1" xl2000="1" url="http://10.238.10.38:8080/ssp_estadistica/notas/notas_secciones_cuaderno.php?mes='Abril'&amp;anio='2012'&amp;idSeccion='8'"/>
  </connection>
  <connection id="655" xr16:uid="{00000000-0015-0000-FFFF-FFFF8E020000}" name="Conexión10586" type="4" refreshedVersion="3" background="1" saveData="1">
    <webPr sourceData="1" parsePre="1" consecutive="1" xl2000="1" url="http://10.238.10.38:8080/ssp_estadistica/notas/notas_secciones_cuaderno.php?mes='Abril'&amp;anio='2012'&amp;idSeccion='9'"/>
  </connection>
  <connection id="656" xr16:uid="{00000000-0015-0000-FFFF-FFFF8F020000}" name="Conexión10587" type="4" refreshedVersion="3" background="1" saveData="1">
    <webPr sourceData="1" parsePre="1" consecutive="1" xl2000="1" url="http://10.238.10.38:8080/ssp_estadistica/notas/notas_secciones_cuaderno.php?mes='Abril'&amp;anio='2012'&amp;idSeccion='10'"/>
  </connection>
  <connection id="657" xr16:uid="{00000000-0015-0000-FFFF-FFFF90020000}" name="Conexión10588" type="4" refreshedVersion="3" background="1" saveData="1">
    <webPr sourceData="1" parsePre="1" consecutive="1" xl2000="1" url="http://10.238.10.38:8080/ssp_estadistica/notas/notas_secciones_cuaderno.php?mes='Abril'&amp;anio='2012'&amp;idSeccion='11'"/>
  </connection>
  <connection id="658" xr16:uid="{00000000-0015-0000-FFFF-FFFF91020000}" name="Conexión10589" type="4" refreshedVersion="3" background="1" saveData="1">
    <webPr sourceData="1" parsePre="1" consecutive="1" xl2000="1" url="http://10.238.10.38:8080/ssp_estadistica/notas/notas_secciones_cuaderno.php?mes='Abril'&amp;anio='2012'&amp;idSeccion='20'"/>
  </connection>
  <connection id="659" xr16:uid="{00000000-0015-0000-FFFF-FFFF92020000}" name="Conexión1059" type="4" refreshedVersion="4" background="1" saveData="1">
    <webPr sourceData="1" parsePre="1" consecutive="1" xl2000="1" url="http://localhost:8080/ssp_estadistica/cuaderno/cuaderno_estadistico/p41_int_inv_inc_pen_excel.php?mes='Mayo'&amp;anio='2011'&amp;origen='excel'"/>
  </connection>
  <connection id="660" xr16:uid="{00000000-0015-0000-FFFF-FFFF93020000}" name="Conexión10590" type="4" refreshedVersion="3" background="1" saveData="1">
    <webPr sourceData="1" parsePre="1" consecutive="1" xl2000="1" url="http://10.238.10.38:8080/ssp_estadistica/notas/notas_secciones_cuaderno.php?mes='Abril'&amp;anio='2012'&amp;idSeccion='12'"/>
  </connection>
  <connection id="661" xr16:uid="{00000000-0015-0000-FFFF-FFFF94020000}" name="Conexión10591" type="4" refreshedVersion="3" background="1" saveData="1">
    <webPr sourceData="1" parsePre="1" consecutive="1" xl2000="1" url="http://10.238.10.38:8080/ssp_estadistica/notas/notas_secciones_cuaderno.php?mes='Abril'&amp;anio='2012'&amp;idSeccion='21'"/>
  </connection>
  <connection id="662" xr16:uid="{00000000-0015-0000-FFFF-FFFF95020000}" name="Conexión10592" type="4" refreshedVersion="3" background="1" saveData="1">
    <webPr sourceData="1" parsePre="1" consecutive="1" xl2000="1" url="http://10.238.10.38:8080/ssp_estadistica/notas/notas_secciones_cuaderno.php?mes='Abril'&amp;anio='2012'&amp;idSeccion='13'"/>
  </connection>
  <connection id="663" xr16:uid="{00000000-0015-0000-FFFF-FFFF96020000}" name="Conexión10593" type="4" refreshedVersion="3" background="1" saveData="1">
    <webPr sourceData="1" parsePre="1" consecutive="1" xl2000="1" url="http://10.238.10.38:8080/ssp_estadistica/notas/notas_secciones_cuaderno.php?mes='Abril'&amp;anio='2012'&amp;idSeccion='22'"/>
  </connection>
  <connection id="664" xr16:uid="{00000000-0015-0000-FFFF-FFFF97020000}" name="Conexión10594" type="4" refreshedVersion="3" background="1" saveData="1">
    <webPr sourceData="1" parsePre="1" consecutive="1" xl2000="1" url="http://10.238.10.38:8080/ssp_estadistica/notas/notas_secciones_cuaderno.php?mes='Abril'&amp;anio='2012'&amp;idSeccion='14'"/>
  </connection>
  <connection id="665" xr16:uid="{00000000-0015-0000-FFFF-FFFF98020000}" name="Conexión10595" type="4" refreshedVersion="3" background="1" saveData="1">
    <webPr sourceData="1" parsePre="1" consecutive="1" xl2000="1" url="http://10.238.10.38:8080/ssp_estadistica/notas/notas_secciones_cuaderno.php?mes='Abril'&amp;anio='2012'&amp;idSeccion='23'"/>
  </connection>
  <connection id="666" xr16:uid="{00000000-0015-0000-FFFF-FFFF99020000}" name="Conexión10596" type="4" refreshedVersion="3" background="1" saveData="1">
    <webPr sourceData="1" parsePre="1" consecutive="1" xl2000="1" url="http://10.238.10.38:8080/ssp_estadistica/notas/notas_secciones_cuaderno.php?mes='Abril'&amp;anio='2012'&amp;idSeccion='15'"/>
  </connection>
  <connection id="667" xr16:uid="{00000000-0015-0000-FFFF-FFFF9A020000}" name="Conexión10597" type="4" refreshedVersion="3" background="1" saveData="1">
    <webPr sourceData="1" parsePre="1" consecutive="1" xl2000="1" url="http://10.238.10.38:8080/ssp_estadistica/notas/notas_secciones_cuaderno.php?mes='Abril'&amp;anio='2012'&amp;idSeccion='16'"/>
  </connection>
  <connection id="668" xr16:uid="{00000000-0015-0000-FFFF-FFFF9B020000}" name="Conexión10598" type="4" refreshedVersion="3" background="1" saveData="1">
    <webPr sourceData="1" parsePre="1" consecutive="1" xl2000="1" url="http://10.238.10.38:8080/ssp_estadistica/notas/notas_secciones_cuaderno.php?mes='Abril'&amp;anio='2012'&amp;idSeccion='24'"/>
  </connection>
  <connection id="669" xr16:uid="{00000000-0015-0000-FFFF-FFFF9C020000}" name="Conexión10599" type="4" refreshedVersion="3" background="1" saveData="1">
    <webPr sourceData="1" parsePre="1" consecutive="1" xl2000="1" url="http://10.238.10.38:8080/ssp_estadistica/notas/notas_secciones_cuaderno.php?mes='Abril'&amp;anio='2012'&amp;idSeccion='25'"/>
  </connection>
  <connection id="670" xr16:uid="{00000000-0015-0000-FFFF-FFFF9D020000}" name="Conexión106" type="4" refreshedVersion="3" background="1" saveData="1">
    <webPr sourceData="1" parsePre="1" consecutive="1" xl2000="1" url="http://localhost:8080/ssp_estadistica/cuaderno/capacidad_excel_dos.php?mes=Marzo&amp;anio=2011&amp;IdSubseccion=9&amp;origen=excel"/>
  </connection>
  <connection id="671" xr16:uid="{00000000-0015-0000-FFFF-FFFF9E020000}" name="Conexión1060" type="4" refreshedVersion="4" background="1" saveData="1">
    <webPr sourceData="1" parsePre="1" consecutive="1" xl2000="1" url="http://localhost:8080/ssp_estadistica/cuaderno/cuaderno_estadistico/p42_gra_int_inv_inc_pen_excel.php?mes='Mayo'&amp;anio='2011'&amp;origen='excel'"/>
  </connection>
  <connection id="672" xr16:uid="{00000000-0015-0000-FFFF-FFFF9F020000}" name="Conexión10600" type="4" refreshedVersion="3" background="1" saveData="1">
    <webPr sourceData="1" parsePre="1" consecutive="1" xl2000="1" url="http://10.238.10.38:8080/ssp_estadistica/notas/notas_secciones_cuaderno.php?mes='Abril'&amp;anio='2012'&amp;idSeccion='26'"/>
  </connection>
  <connection id="673" xr16:uid="{00000000-0015-0000-FFFF-FFFFA0020000}" name="Conexión10601" type="4" refreshedVersion="3" background="1" saveData="1">
    <webPr sourceData="1" parsePre="1" consecutive="1" xl2000="1" url="http://10.238.10.38:8080/ssp_estadistica/cuaderno/cuaderno_estadistico/parametros_cuaderno_estadistico.php"/>
  </connection>
  <connection id="674" xr16:uid="{00000000-0015-0000-FFFF-FFFFA1020000}" name="Conexión10602" type="4" refreshedVersion="3" background="1" saveData="1">
    <webPr sourceData="1" parsePre="1" consecutive="1" xl2000="1" url="http://10.238.10.38:8080/ssp_estadistica/cuaderno/cuaderno_estadistico/parametros_cuaderno_estadistico.php"/>
  </connection>
  <connection id="675" xr16:uid="{00000000-0015-0000-FFFF-FFFFA2020000}" name="Conexión10603" type="4" refreshedVersion="3" background="1" saveData="1">
    <webPr sourceData="1" parsePre="1" consecutive="1" xl2000="1" url="http://10.238.10.38:8080/ssp_estadistica/cuaderno/cuaderno_estadistico/encabezados.php?mes='Abril'&amp;anio='2012'&amp;origen='excel'"/>
  </connection>
  <connection id="676" xr16:uid="{00000000-0015-0000-FFFF-FFFFA3020000}" name="Conexión10604" type="4" refreshedVersion="3" background="1" saveData="1">
    <webPr sourceData="1" parsePre="1" consecutive="1" xl2000="1" url="http://10.238.10.38:8080/ssp_estadistica/cuaderno/cuaderno_estadistico/p3_resumen_poblacion_excel.php?mes='Abril'&amp;anio='2012'&amp;origen='excel'"/>
  </connection>
  <connection id="677" xr16:uid="{00000000-0015-0000-FFFF-FFFFA4020000}" name="Conexión10605" type="4" refreshedVersion="3" background="1" saveData="1">
    <webPr sourceData="1" parsePre="1" consecutive="1" xl2000="1" url="http://10.238.10.38:8080/ssp_estadistica/cuaderno/cuaderno_estadistico/p4_poblacion_penitenciaria_excel.php?mes='Abril'&amp;anio='2012'&amp;origen='excel'"/>
  </connection>
  <connection id="678" xr16:uid="{00000000-0015-0000-FFFF-FFFFA5020000}" name="Conexión10606" type="4" refreshedVersion="3" background="1" saveData="1">
    <webPr sourceData="1" parsePre="1" consecutive="1" xl2000="1" url="http://10.238.10.38:8080/ssp_estadistica/cuaderno/cuaderno_estadistico/p5_pob_pen_x_Fue_excel.php?mes='Abril'&amp;anio='2012'&amp;origen='excel'"/>
  </connection>
  <connection id="679" xr16:uid="{00000000-0015-0000-FFFF-FFFFA6020000}" name="Conexión10607" type="4" refreshedVersion="3" background="1" saveData="1">
    <webPr sourceData="1" parsePre="1" consecutive="1" xl2000="1" url="http://10.238.10.38:8080/ssp_estadistica/cuaderno/cuaderno_estadistico/p6_pob_pen_excel.php?mes='Abril'&amp;anio='2012'&amp;origen='excel'"/>
  </connection>
  <connection id="680" xr16:uid="{00000000-0015-0000-FFFF-FFFFA7020000}" name="Conexión10608" type="4" refreshedVersion="3" background="1" saveData="1">
    <webPr sourceData="1" parsePre="1" consecutive="1" xl2000="1" url="http://10.238.10.38:8080/ssp_estadistica/cuaderno/cuaderno_estadistico/p7_comp_pob_xfuero_situacion_variacion.php?mes='Abril'&amp;anio='2012'&amp;origen='excel'"/>
  </connection>
  <connection id="681" xr16:uid="{00000000-0015-0000-FFFF-FFFFA8020000}" name="Conexión10609" type="4" refreshedVersion="3" background="1" saveData="1">
    <webPr sourceData="1" parsePre="1" consecutive="1" xl2000="1" url="http://10.238.10.38:8080/ssp_estadistica/cuaderno/cuaderno_estadistico/p8_comportamiento_grafica_1.php?mes='Abril'&amp;anio='2012'&amp;origen='excel'"/>
  </connection>
  <connection id="682" xr16:uid="{00000000-0015-0000-FFFF-FFFFA9020000}" name="Conexión1061" type="4" refreshedVersion="4" background="1" saveData="1">
    <webPr sourceData="1" parsePre="1" consecutive="1" xl2000="1" url="http://localhost:8080/ssp_estadistica/cuaderno/cuaderno_estadistico/p43_gra_inc_inv_excel.php?mes='Mayo'&amp;anio='2011'&amp;origen='excel'"/>
  </connection>
  <connection id="683" xr16:uid="{00000000-0015-0000-FFFF-FFFFAA020000}" name="Conexión10610" type="4" refreshedVersion="3" background="1" saveData="1">
    <webPr sourceData="1" parsePre="1" consecutive="1" xl2000="1" url="http://10.238.10.38:8080/ssp_estadistica/cuaderno/cuaderno_estadistico/p8_comportamiento_grafica_2.php?mes='Abril'&amp;anio='2012'&amp;origen='excel'"/>
  </connection>
  <connection id="684" xr16:uid="{00000000-0015-0000-FFFF-FFFFAB020000}" name="Conexión10611" type="4" refreshedVersion="3" background="1" saveData="1">
    <webPr sourceData="1" parsePre="1" consecutive="1" xl2000="1" url="http://10.238.10.38:8080/ssp_estadistica/cuaderno/cuaderno_estadistico/p9_comportamiento_grafica_1.php?mes='Abril'&amp;anio='2012'&amp;origen='excel'"/>
  </connection>
  <connection id="685" xr16:uid="{00000000-0015-0000-FFFF-FFFFAC020000}" name="Conexión10612" type="4" refreshedVersion="3" background="1" saveData="1">
    <webPr sourceData="1" parsePre="1" consecutive="1" xl2000="1" url="http://10.238.10.38:8080/ssp_estadistica/cuaderno/cuaderno_estadistico/p10_gra_dis_cen_pen_excel.php?mes='Abril'&amp;anio='2012'&amp;origen='excel'"/>
  </connection>
  <connection id="686" xr16:uid="{00000000-0015-0000-FFFF-FFFFAD020000}" name="Conexión10613" type="4" refreshedVersion="3" background="1" saveData="1">
    <webPr sourceData="1" parsePre="1" consecutive="1" xl2000="1" url="http://10.238.10.38:8080/ssp_estadistica/cuaderno/cuaderno_estadistico/p11_num_cen_cap_pob_sob_excel.php?mes='Abril'&amp;anio=2012&amp;origen='excel'"/>
  </connection>
  <connection id="687" xr16:uid="{00000000-0015-0000-FFFF-FFFFAE020000}" name="Conexión10614" type="4" refreshedVersion="3" background="1" saveData="1">
    <webPr sourceData="1" parsePre="1" consecutive="1" xl2000="1" url="http://10.238.10.38:8080/ssp_estadistica/cuaderno/cuaderno_estadistico/p12_sob_pen_excel.php?mes='Abril'&amp;anio='2012'&amp;origen='excel'"/>
  </connection>
  <connection id="688" xr16:uid="{00000000-0015-0000-FFFF-FFFFAF020000}" name="Conexión10615" type="4" refreshedVersion="3" background="1" saveData="1">
    <webPr sourceData="1" parsePre="1" consecutive="1" xl2000="1" url="http://10.238.10.38:8080/ssp_estadistica/cuaderno/cuaderno_estadistico/p13_tipo_centros.php?mes='Abril'&amp;anio='2012'&amp;origen='excel'"/>
  </connection>
  <connection id="689" xr16:uid="{00000000-0015-0000-FFFF-FFFFB0020000}" name="Conexión10616" type="4" refreshedVersion="3" background="1" saveData="1">
    <webPr sourceData="1" parsePre="1" consecutive="1" xl2000="1" url="http://10.238.10.38:8080/ssp_estadistica/cuaderno/cuaderno_estadistico/p14_cap_sob_pob_x_sit_jur_excel.php?mes='Abril'&amp;anio='2012'&amp;origen='excel'"/>
  </connection>
  <connection id="690" xr16:uid="{00000000-0015-0000-FFFF-FFFFB1020000}" name="Conexión10617" type="4" refreshedVersion="3" background="1" saveData="1">
    <webPr sourceData="1" parsePre="1" consecutive="1" xl2000="1" url="http://10.238.10.38:8080/ssp_estadistica/cuaderno/cuaderno_estadistico/p28_pob_pen_cen_fed_excel.php?mes='Abril'&amp;anio='2012'&amp;origen='excel'"/>
  </connection>
  <connection id="691" xr16:uid="{00000000-0015-0000-FFFF-FFFFB2020000}" name="Conexión10618" type="4" refreshedVersion="3" background="1" saveData="1">
    <webPr sourceData="1" parsePre="1" consecutive="1" xl2000="1" url="http://10.238.10.38:8080/ssp_estadistica/cuaderno/cuaderno_estadistico/p29_poblacion_centrosfederales.php?mes='Abril'&amp;anio='2012'&amp;origen='excel'"/>
  </connection>
  <connection id="692" xr16:uid="{00000000-0015-0000-FFFF-FFFFB3020000}" name="Conexión10619" type="4" refreshedVersion="3" background="1" saveData="1">
    <webPr sourceData="1" parsePre="1" consecutive="1" xl2000="1" url="http://10.238.10.38:8080/ssp_estadistica/cuaderno/cuaderno_estadistico/p29_poblacion_centrosfederales_grafica.php?mes='Abril'&amp;anio='2012'&amp;origen='excel'"/>
  </connection>
  <connection id="693" xr16:uid="{00000000-0015-0000-FFFF-FFFFB4020000}" name="Conexión1062" type="4" refreshedVersion="4" background="1" saveData="1">
    <webPr sourceData="1" parsePre="1" consecutive="1" xl2000="1" url="http://localhost:8080/ssp_estadistica/cuaderno/cuaderno_estadistico/p44_tra_int_ext_excel.php?mes='Mayo'&amp;anio='2011'&amp;origen='excel'"/>
  </connection>
  <connection id="694" xr16:uid="{00000000-0015-0000-FFFF-FFFFB5020000}" name="Conexión10620" type="4" refreshedVersion="3" background="1" saveData="1">
    <webPr sourceData="1" parsePre="1" consecutive="1" xl2000="1" url="http://10.238.10.38:8080/ssp_estadistica/cuaderno/cuaderno_estadistico/p34_ben_lib_ant_excel.php?mes='Abril'&amp;anio='2012'&amp;origen='excel'"/>
  </connection>
  <connection id="695" xr16:uid="{00000000-0015-0000-FFFF-FFFFB6020000}" name="Conexión10621" type="4" refreshedVersion="3" background="1" saveData="1">
    <webPr sourceData="1" parsePre="1" consecutive="1" xl2000="1" url="http://10.238.10.38:8080/ssp_estadistica/cuaderno/cuaderno_estadistico/p35_gra_ben_lib_ant_excel.php?mes='Abril'&amp;anio='2012'&amp;origen='excel'"/>
  </connection>
  <connection id="696" xr16:uid="{00000000-0015-0000-FFFF-FFFFB7020000}" name="Conexión10622" type="4" refreshedVersion="3" background="1" saveData="1">
    <webPr sourceData="1" parsePre="1" consecutive="1" xl2000="1" url="http://10.238.10.38:8080/ssp_estadistica/cuaderno/cuaderno_estadistico/p36_ben_lib_ant_excel.php?mes='Abril'&amp;anio='2012'&amp;origen='excel'"/>
  </connection>
  <connection id="697" xr16:uid="{00000000-0015-0000-FFFF-FFFFB8020000}" name="Conexión10623" type="4" refreshedVersion="3" background="1" saveData="1">
    <webPr sourceData="1" parsePre="1" consecutive="1" xl2000="1" url="http://10.238.10.38:8080/ssp_estadistica/cuaderno/cuaderno_estadistico/p37_gra_pob_lib_vig_excel.php?mes='Abril'&amp;anio='2012'&amp;origen='excel'"/>
  </connection>
  <connection id="698" xr16:uid="{00000000-0015-0000-FFFF-FFFFB9020000}" name="Conexión10624" type="4" refreshedVersion="3" background="1" saveData="1">
    <webPr sourceData="1" parsePre="1" consecutive="1" xl2000="1" url="http://10.238.10.38:8080/ssp_estadistica/cuaderno/cuaderno_estadistico/p38_res_lib_ant_excel.php?mes='Abril'&amp;anio='2012'&amp;origen='excel'"/>
  </connection>
  <connection id="699" xr16:uid="{00000000-0015-0000-FFFF-FFFFBA020000}" name="Conexión10625" type="4" refreshedVersion="3" background="1" saveData="1">
    <webPr sourceData="1" parsePre="1" consecutive="1" xl2000="1" url="http://10.238.10.38:8080/ssp_estadistica/cuaderno/cuaderno_estadistico/p39_gra_pob_lib_vig_excel.php?mes='Abril'&amp;anio='2012'&amp;origen='excel'"/>
  </connection>
  <connection id="700" xr16:uid="{00000000-0015-0000-FFFF-FFFFBB020000}" name="Conexión10626" type="4" refreshedVersion="3" background="1" saveData="1">
    <webPr sourceData="1" parsePre="1" consecutive="1" xl2000="1" url="http://10.238.10.38:8080/ssp_estadistica/cuaderno/cuaderno_estadistico/p40_inc_pen_excel.php?mes='Abril'&amp;anio='2012'&amp;origen='excel'"/>
  </connection>
  <connection id="701" xr16:uid="{00000000-0015-0000-FFFF-FFFFBC020000}" name="Conexión10627" type="4" refreshedVersion="3" background="1" saveData="1">
    <webPr sourceData="1" parsePre="1" consecutive="1" xl2000="1" url="http://10.238.10.38:8080/ssp_estadistica/cuaderno/cuaderno_estadistico/p41_int_inv_inc_pen_excel.php?mes='Abril'&amp;anio='2012'&amp;origen='excel'"/>
  </connection>
  <connection id="702" xr16:uid="{00000000-0015-0000-FFFF-FFFFBD020000}" name="Conexión10628" type="4" refreshedVersion="3" background="1" saveData="1">
    <webPr sourceData="1" parsePre="1" consecutive="1" xl2000="1" url="http://10.238.10.38:8080/ssp_estadistica/cuaderno/cuaderno_estadistico/p42_gra_int_inv_inc_pen_excel.php?mes='Abril'&amp;anio='2012'&amp;origen='excel'"/>
  </connection>
  <connection id="703" xr16:uid="{00000000-0015-0000-FFFF-FFFFBE020000}" name="Conexión10629" type="4" refreshedVersion="3" background="1" saveData="1">
    <webPr sourceData="1" parsePre="1" consecutive="1" xl2000="1" url="http://10.238.10.38:8080/ssp_estadistica/cuaderno/cuaderno_estadistico/p43_gra_inc_inv_excel.php?mes='Abril'&amp;anio='2012'&amp;origen='excel'"/>
  </connection>
  <connection id="704" xr16:uid="{00000000-0015-0000-FFFF-FFFFBF020000}" name="Conexión1063" type="4" refreshedVersion="4" background="1" saveData="1">
    <webPr sourceData="1" parsePre="1" consecutive="1" xl2000="1" url="http://localhost:8080/ssp_estadistica/cuaderno/cuaderno_estadistico/parametros_cuaderno_estadistico.php"/>
  </connection>
  <connection id="705" xr16:uid="{00000000-0015-0000-FFFF-FFFFC0020000}" name="Conexión10630" type="4" refreshedVersion="3" background="1" saveData="1">
    <webPr sourceData="1" parsePre="1" consecutive="1" xl2000="1" url="http://10.238.10.38:8080/ssp_estadistica/cuaderno/cuaderno_estadistico/p44_tra_int_ext_excel.php?mes='Abril'&amp;anio='2012'&amp;origen='excel'"/>
  </connection>
  <connection id="706" xr16:uid="{00000000-0015-0000-FFFF-FFFFC1020000}" name="Conexión10631" type="4" refreshedVersion="3" background="1" saveData="1">
    <webPr sourceData="1" parsePre="1" consecutive="1" xl2000="1" url="http://10.238.10.38:8080/ssp_estadistica/cuaderno/cuaderno_estadistico/p29_totales_generales.php?mes='Abril'&amp;anio='2012'&amp;origen='excel'"/>
  </connection>
  <connection id="707" xr16:uid="{00000000-0015-0000-FFFF-FFFFC2020000}" name="Conexión10632" type="4" refreshedVersion="3" background="1" saveData="1">
    <webPr sourceData="1" parsePre="1" consecutive="1" xl2000="1" url="http://10.238.10.38:8080/ssp_estadistica/notas/notas_secciones_cuaderno.php?mes='Abril'&amp;anio='2012'&amp;idSeccion=2"/>
  </connection>
  <connection id="708" xr16:uid="{00000000-0015-0000-FFFF-FFFFC3020000}" name="Conexión10633" type="4" refreshedVersion="3" background="1" saveData="1">
    <webPr sourceData="1" parsePre="1" consecutive="1" xl2000="1" url="http://10.238.10.38:8080/ssp_estadistica/notas/notas_secciones_cuaderno.php?mes='Abril'&amp;anio='2012'&amp;idSeccion='3'"/>
  </connection>
  <connection id="709" xr16:uid="{00000000-0015-0000-FFFF-FFFFC4020000}" name="Conexión10634" type="4" refreshedVersion="3" background="1" saveData="1">
    <webPr sourceData="1" parsePre="1" consecutive="1" xl2000="1" url="http://10.238.10.38:8080/ssp_estadistica/notas/notas_secciones_cuaderno.php?mes='Abril'&amp;anio='2012'&amp;idSeccion='17'"/>
  </connection>
  <connection id="710" xr16:uid="{00000000-0015-0000-FFFF-FFFFC5020000}" name="Conexión10635" type="4" refreshedVersion="3" background="1" saveData="1">
    <webPr sourceData="1" parsePre="1" consecutive="1" xl2000="1" url="http://10.238.10.38:8080/ssp_estadistica/notas/notas_secciones_cuaderno.php?mes='Abril'&amp;anio='2012'&amp;idSeccion='4'"/>
  </connection>
  <connection id="711" xr16:uid="{00000000-0015-0000-FFFF-FFFFC6020000}" name="Conexión10636" type="4" refreshedVersion="3" background="1" saveData="1">
    <webPr sourceData="1" parsePre="1" consecutive="1" xl2000="1" url="http://10.238.10.38:8080/ssp_estadistica/notas/notas_secciones_cuaderno.php?mes='Abril'&amp;anio='2012'&amp;idSeccion='18'"/>
  </connection>
  <connection id="712" xr16:uid="{00000000-0015-0000-FFFF-FFFFC7020000}" name="Conexión10637" type="4" refreshedVersion="3" background="1" saveData="1">
    <webPr sourceData="1" parsePre="1" consecutive="1" xl2000="1" url="http://10.238.10.38:8080/ssp_estadistica/notas/notas_secciones_cuaderno.php?mes='Abril'&amp;anio='2012'&amp;idSeccion='5'"/>
  </connection>
  <connection id="713" xr16:uid="{00000000-0015-0000-FFFF-FFFFC8020000}" name="Conexión10638" type="4" refreshedVersion="3" background="1" saveData="1">
    <webPr sourceData="1" parsePre="1" consecutive="1" xl2000="1" url="http://10.238.10.38:8080/ssp_estadistica/notas/notas_secciones_cuaderno.php?mes='Abril'&amp;anio='2012'&amp;idSeccion='6'"/>
  </connection>
  <connection id="714" xr16:uid="{00000000-0015-0000-FFFF-FFFFC9020000}" name="Conexión10639" type="4" refreshedVersion="3" background="1" saveData="1">
    <webPr sourceData="1" parsePre="1" consecutive="1" xl2000="1" url="http://10.238.10.38:8080/ssp_estadistica/notas/notas_secciones_cuaderno.php?mes='Abril'&amp;anio='2012'&amp;idSeccion='7'"/>
  </connection>
  <connection id="715" xr16:uid="{00000000-0015-0000-FFFF-FFFFCA020000}" name="Conexión1064" type="4" refreshedVersion="4" background="1" saveData="1">
    <webPr sourceData="1" parsePre="1" consecutive="1" xl2000="1" url="http://localhost:8080/ssp_estadistica/cuaderno/cuaderno_estadistico/encabezados.php?mes='Mayo'&amp;anio='2011'&amp;origen='excel'"/>
  </connection>
  <connection id="716" xr16:uid="{00000000-0015-0000-FFFF-FFFFCB020000}" name="Conexión10640" type="4" refreshedVersion="3" background="1" saveData="1">
    <webPr sourceData="1" parsePre="1" consecutive="1" xl2000="1" url="http://10.238.10.38:8080/ssp_estadistica/notas/notas_secciones_cuaderno.php?mes='Abril'&amp;anio='2012'&amp;idSeccion='19'"/>
  </connection>
  <connection id="717" xr16:uid="{00000000-0015-0000-FFFF-FFFFCC020000}" name="Conexión10641" type="4" refreshedVersion="3" background="1" saveData="1">
    <webPr sourceData="1" parsePre="1" consecutive="1" xl2000="1" url="http://10.238.10.38:8080/ssp_estadistica/notas/notas_secciones_cuaderno.php?mes='Abril'&amp;anio='2012'&amp;idSeccion='8'"/>
  </connection>
  <connection id="718" xr16:uid="{00000000-0015-0000-FFFF-FFFFCD020000}" name="Conexión10642" type="4" refreshedVersion="3" background="1" saveData="1">
    <webPr sourceData="1" parsePre="1" consecutive="1" xl2000="1" url="http://10.238.10.38:8080/ssp_estadistica/notas/notas_secciones_cuaderno.php?mes='Abril'&amp;anio='2012'&amp;idSeccion='9'"/>
  </connection>
  <connection id="719" xr16:uid="{00000000-0015-0000-FFFF-FFFFCE020000}" name="Conexión10643" type="4" refreshedVersion="3" background="1" saveData="1">
    <webPr sourceData="1" parsePre="1" consecutive="1" xl2000="1" url="http://10.238.10.38:8080/ssp_estadistica/notas/notas_secciones_cuaderno.php?mes='Abril'&amp;anio='2012'&amp;idSeccion='10'"/>
  </connection>
  <connection id="720" xr16:uid="{00000000-0015-0000-FFFF-FFFFCF020000}" name="Conexión10644" type="4" refreshedVersion="3" background="1" saveData="1">
    <webPr sourceData="1" parsePre="1" consecutive="1" xl2000="1" url="http://10.238.10.38:8080/ssp_estadistica/notas/notas_secciones_cuaderno.php?mes='Abril'&amp;anio='2012'&amp;idSeccion='11'"/>
  </connection>
  <connection id="721" xr16:uid="{00000000-0015-0000-FFFF-FFFFD0020000}" name="Conexión10645" type="4" refreshedVersion="3" background="1" saveData="1">
    <webPr sourceData="1" parsePre="1" consecutive="1" xl2000="1" url="http://10.238.10.38:8080/ssp_estadistica/notas/notas_secciones_cuaderno.php?mes='Abril'&amp;anio='2012'&amp;idSeccion='20'"/>
  </connection>
  <connection id="722" xr16:uid="{00000000-0015-0000-FFFF-FFFFD1020000}" name="Conexión10646" type="4" refreshedVersion="3" background="1" saveData="1">
    <webPr sourceData="1" parsePre="1" consecutive="1" xl2000="1" url="http://10.238.10.38:8080/ssp_estadistica/notas/notas_secciones_cuaderno.php?mes='Abril'&amp;anio='2012'&amp;idSeccion='12'"/>
  </connection>
  <connection id="723" xr16:uid="{00000000-0015-0000-FFFF-FFFFD2020000}" name="Conexión10647" type="4" refreshedVersion="3" background="1" saveData="1">
    <webPr sourceData="1" parsePre="1" consecutive="1" xl2000="1" url="http://10.238.10.38:8080/ssp_estadistica/notas/notas_secciones_cuaderno.php?mes='Abril'&amp;anio='2012'&amp;idSeccion='21'"/>
  </connection>
  <connection id="724" xr16:uid="{00000000-0015-0000-FFFF-FFFFD3020000}" name="Conexión10648" type="4" refreshedVersion="3" background="1" saveData="1">
    <webPr sourceData="1" parsePre="1" consecutive="1" xl2000="1" url="http://10.238.10.38:8080/ssp_estadistica/notas/notas_secciones_cuaderno.php?mes='Abril'&amp;anio='2012'&amp;idSeccion='13'"/>
  </connection>
  <connection id="725" xr16:uid="{00000000-0015-0000-FFFF-FFFFD4020000}" name="Conexión10649" type="4" refreshedVersion="3" background="1" saveData="1">
    <webPr sourceData="1" parsePre="1" consecutive="1" xl2000="1" url="http://10.238.10.38:8080/ssp_estadistica/notas/notas_secciones_cuaderno.php?mes='Abril'&amp;anio='2012'&amp;idSeccion='22'"/>
  </connection>
  <connection id="726" xr16:uid="{00000000-0015-0000-FFFF-FFFFD5020000}" name="Conexión1065" type="4" refreshedVersion="4" background="1" saveData="1">
    <webPr sourceData="1" parsePre="1" consecutive="1" xl2000="1" url="http://localhost:8080/ssp_estadistica/cuaderno/cuaderno_estadistico/p3_resumen_poblacion_excel.php?mes='Mayo'&amp;anio='2011'&amp;origen='excel'"/>
  </connection>
  <connection id="727" xr16:uid="{00000000-0015-0000-FFFF-FFFFD6020000}" name="Conexión10650" type="4" refreshedVersion="3" background="1" saveData="1">
    <webPr sourceData="1" parsePre="1" consecutive="1" xl2000="1" url="http://10.238.10.38:8080/ssp_estadistica/notas/notas_secciones_cuaderno.php?mes='Abril'&amp;anio='2012'&amp;idSeccion='14'"/>
  </connection>
  <connection id="728" xr16:uid="{00000000-0015-0000-FFFF-FFFFD7020000}" name="Conexión10651" type="4" refreshedVersion="3" background="1" saveData="1">
    <webPr sourceData="1" parsePre="1" consecutive="1" xl2000="1" url="http://10.238.10.38:8080/ssp_estadistica/notas/notas_secciones_cuaderno.php?mes='Abril'&amp;anio='2012'&amp;idSeccion='23'"/>
  </connection>
  <connection id="729" xr16:uid="{00000000-0015-0000-FFFF-FFFFD8020000}" name="Conexión10652" type="4" refreshedVersion="3" background="1" saveData="1">
    <webPr sourceData="1" parsePre="1" consecutive="1" xl2000="1" url="http://10.238.10.38:8080/ssp_estadistica/notas/notas_secciones_cuaderno.php?mes='Abril'&amp;anio='2012'&amp;idSeccion='15'"/>
  </connection>
  <connection id="730" xr16:uid="{00000000-0015-0000-FFFF-FFFFD9020000}" name="Conexión10653" type="4" refreshedVersion="3" background="1" saveData="1">
    <webPr sourceData="1" parsePre="1" consecutive="1" xl2000="1" url="http://10.238.10.38:8080/ssp_estadistica/notas/notas_secciones_cuaderno.php?mes='Abril'&amp;anio='2012'&amp;idSeccion='16'"/>
  </connection>
  <connection id="731" xr16:uid="{00000000-0015-0000-FFFF-FFFFDA020000}" name="Conexión10654" type="4" refreshedVersion="3" background="1" saveData="1">
    <webPr sourceData="1" parsePre="1" consecutive="1" xl2000="1" url="http://10.238.10.38:8080/ssp_estadistica/notas/notas_secciones_cuaderno.php?mes='Abril'&amp;anio='2012'&amp;idSeccion='24'"/>
  </connection>
  <connection id="732" xr16:uid="{00000000-0015-0000-FFFF-FFFFDB020000}" name="Conexión10655" type="4" refreshedVersion="3" background="1" saveData="1">
    <webPr sourceData="1" parsePre="1" consecutive="1" xl2000="1" url="http://10.238.10.38:8080/ssp_estadistica/notas/notas_secciones_cuaderno.php?mes='Abril'&amp;anio='2012'&amp;idSeccion='25'"/>
  </connection>
  <connection id="733" xr16:uid="{00000000-0015-0000-FFFF-FFFFDC020000}" name="Conexión10656" type="4" refreshedVersion="3" background="1" saveData="1">
    <webPr sourceData="1" parsePre="1" consecutive="1" xl2000="1" url="http://10.238.10.38:8080/ssp_estadistica/notas/notas_secciones_cuaderno.php?mes='Abril'&amp;anio='2012'&amp;idSeccion='26'"/>
  </connection>
  <connection id="734" xr16:uid="{00000000-0015-0000-FFFF-FFFFDD020000}" name="Conexión10657" type="4" refreshedVersion="3" background="1">
    <webPr sourceData="1" parsePre="1" consecutive="1" xl2000="1" url="http://10.238.10.38:8080/ssp_estadistica/cuaderno/cuaderno_estadistico/parametros_cuaderno_estadistico.php"/>
  </connection>
  <connection id="735" xr16:uid="{00000000-0015-0000-FFFF-FFFFDE020000}" name="Conexión10658" type="4" refreshedVersion="3" background="1">
    <webPr sourceData="1" parsePre="1" consecutive="1" xl2000="1" url="http://10.238.10.38:8080/ssp_estadistica/cuaderno/cuaderno_estadistico/parametros_cuaderno_estadistico.php"/>
  </connection>
  <connection id="736" xr16:uid="{00000000-0015-0000-FFFF-FFFFDF020000}" name="Conexión10659" type="4" refreshedVersion="3" background="1" saveData="1">
    <webPr sourceData="1" parsePre="1" consecutive="1" xl2000="1" url="http://10.238.10.38:8080/ssp_estadistica/cuaderno/cuaderno_estadistico/parametros_cuaderno_estadistico.php"/>
  </connection>
  <connection id="737" xr16:uid="{00000000-0015-0000-FFFF-FFFFE0020000}" name="Conexión1066" type="4" refreshedVersion="4" background="1" saveData="1">
    <webPr sourceData="1" parsePre="1" consecutive="1" xl2000="1" url="http://localhost:8080/ssp_estadistica/cuaderno/cuaderno_estadistico/p4_poblacion_penitenciaria_excel.php?mes='Mayo'&amp;anio='2011'&amp;origen='excel'"/>
  </connection>
  <connection id="738" xr16:uid="{00000000-0015-0000-FFFF-FFFFE1020000}" name="Conexión10660" type="4" refreshedVersion="3" background="1">
    <webPr sourceData="1" parsePre="1" consecutive="1" xl2000="1" url="http://10.238.10.38:8080/ssp_estadistica/cuaderno/cuaderno_estadistico/parametros_cuaderno_estadistico.php"/>
  </connection>
  <connection id="739" xr16:uid="{00000000-0015-0000-FFFF-FFFFE2020000}" name="Conexión10661" type="4" refreshedVersion="3" background="1">
    <webPr sourceData="1" parsePre="1" consecutive="1" xl2000="1" url="http://10.238.10.38:8080/ssp_estadistica/cuaderno/cuaderno_estadistico/parametros_cuaderno_estadistico.php"/>
  </connection>
  <connection id="740" xr16:uid="{00000000-0015-0000-FFFF-FFFFE3020000}" name="Conexión10662" type="4" refreshedVersion="3" background="1">
    <webPr sourceData="1" parsePre="1" consecutive="1" xl2000="1" url="http://10.238.10.38:8080/ssp_estadistica/cuaderno/cuaderno_estadistico/parametros_cuaderno_estadistico.php"/>
  </connection>
  <connection id="741" xr16:uid="{00000000-0015-0000-FFFF-FFFFE4020000}" name="Conexión10663" type="4" refreshedVersion="3" background="1">
    <webPr sourceData="1" parsePre="1" consecutive="1" xl2000="1" url="http://10.238.10.38:8080/ssp_estadistica/cuaderno/cuaderno_estadistico/parametros_cuaderno_estadistico.php"/>
  </connection>
  <connection id="742" xr16:uid="{00000000-0015-0000-FFFF-FFFFE5020000}" name="Conexión10664" type="4" refreshedVersion="3" background="1">
    <webPr sourceData="1" parsePre="1" consecutive="1" xl2000="1" url="http://10.238.10.38:8080/ssp_estadistica/cuaderno/cuaderno_estadistico/parametros_cuaderno_estadistico.php"/>
  </connection>
  <connection id="743" xr16:uid="{00000000-0015-0000-FFFF-FFFFE6020000}" name="Conexión10665" type="4" refreshedVersion="3" background="1">
    <webPr sourceData="1" parsePre="1" consecutive="1" xl2000="1" url="http://10.238.10.38:8080/ssp_estadistica/cuaderno/cuaderno_estadistico/parametros_cuaderno_estadistico.php"/>
  </connection>
  <connection id="744" xr16:uid="{00000000-0015-0000-FFFF-FFFFE7020000}" name="Conexión10666" type="4" refreshedVersion="3" background="1">
    <webPr sourceData="1" parsePre="1" consecutive="1" xl2000="1" url="http://10.238.10.38:8080/ssp_estadistica/cuaderno/cuaderno_estadistico/parametros_cuaderno_estadistico.php"/>
  </connection>
  <connection id="745" xr16:uid="{00000000-0015-0000-FFFF-FFFFE8020000}" name="Conexión10667" type="4" refreshedVersion="3" background="1">
    <webPr sourceData="1" parsePre="1" consecutive="1" xl2000="1" url="http://10.238.10.38:8080/ssp_estadistica/cuaderno/cuaderno_estadistico/parametros_cuaderno_estadistico.php"/>
  </connection>
  <connection id="746" xr16:uid="{00000000-0015-0000-FFFF-FFFFE9020000}" name="Conexión10668" type="4" refreshedVersion="3" background="1">
    <webPr sourceData="1" parsePre="1" consecutive="1" xl2000="1" url="http://10.238.10.38:8080/ssp_estadistica/cuaderno/cuaderno_estadistico/parametros_cuaderno_estadistico.php"/>
  </connection>
  <connection id="747" xr16:uid="{00000000-0015-0000-FFFF-FFFFEA020000}" name="Conexión10669" type="4" refreshedVersion="3" background="1" saveData="1">
    <webPr sourceData="1" parsePre="1" consecutive="1" xl2000="1" url="http://10.238.10.38:8080/ssp_estadistica/cuaderno/cuaderno_estadistico/parametros_cuaderno_estadistico.php"/>
  </connection>
  <connection id="748" xr16:uid="{00000000-0015-0000-FFFF-FFFFEB020000}" name="Conexión1067" type="4" refreshedVersion="4" background="1" saveData="1">
    <webPr sourceData="1" parsePre="1" consecutive="1" xl2000="1" url="http://localhost:8080/ssp_estadistica/cuaderno/cuaderno_estadistico/p5_pob_pen_x_Fue_excel.php?mes='Mayo'&amp;anio='2011'&amp;origen='excel'"/>
  </connection>
  <connection id="749" xr16:uid="{00000000-0015-0000-FFFF-FFFFEC020000}" name="Conexión10670" type="4" refreshedVersion="3" background="1" saveData="1">
    <webPr sourceData="1" parsePre="1" consecutive="1" xl2000="1" url="http://10.238.10.73:83/ssp_estadistica/cuaderno_vulnerable/exportar/concentrado_excel.php?mes=Diciembre&amp;anio=2011&amp;origen=excel"/>
  </connection>
  <connection id="750" xr16:uid="{00000000-0015-0000-FFFF-FFFFED020000}" name="Conexión10671" type="4" refreshedVersion="3" background="1">
    <webPr sourceData="1" parsePre="1" consecutive="1" xl2000="1" url="http://10.238.10.38:8080/ssp_estadistica/cuaderno/cuaderno_estadistico/parametros_cuaderno_estadistico.php"/>
  </connection>
  <connection id="751" xr16:uid="{00000000-0015-0000-FFFF-FFFFEE020000}" name="Conexión10672" type="4" refreshedVersion="3" background="1" saveData="1">
    <webPr sourceData="1" parsePre="1" consecutive="1" xl2000="1" url="http://10.238.10.38:8080/ssp_estadistica/cuaderno/cuaderno_estadistico/parametros_cuaderno_estadistico.php"/>
  </connection>
  <connection id="752" xr16:uid="{00000000-0015-0000-FFFF-FFFFEF020000}" name="Conexión10673" type="4" refreshedVersion="3" background="1">
    <webPr sourceData="1" parsePre="1" consecutive="1" xl2000="1" url="http://10.238.10.38:8080/ssp_estadistica/cuaderno/cuaderno_estadistico/parametros_cuaderno_estadistico.php"/>
  </connection>
  <connection id="753" xr16:uid="{00000000-0015-0000-FFFF-FFFFF0020000}" name="Conexión10674" type="4" refreshedVersion="3" background="1">
    <webPr sourceData="1" parsePre="1" consecutive="1" xl2000="1" url="http://10.238.10.38:8080/ssp_estadistica/cuaderno/cuaderno_estadistico/parametros_cuaderno_estadistico.php"/>
  </connection>
  <connection id="754" xr16:uid="{00000000-0015-0000-FFFF-FFFFF1020000}" name="Conexión10675" type="4" refreshedVersion="3" background="1">
    <webPr sourceData="1" parsePre="1" consecutive="1" xl2000="1" url="http://10.238.10.38:8080/ssp_estadistica/cuaderno/cuaderno_estadistico/parametros_cuaderno_estadistico.php"/>
  </connection>
  <connection id="755" xr16:uid="{00000000-0015-0000-FFFF-FFFFF2020000}" name="Conexión10676" type="4" refreshedVersion="3" background="1" saveData="1">
    <webPr sourceData="1" parsePre="1" consecutive="1" xl2000="1" url="http://10.238.10.38:8080/ssp_estadistica/cuaderno/cuaderno_estadistico/parametros_cuaderno_estadistico.php"/>
  </connection>
  <connection id="756" xr16:uid="{00000000-0015-0000-FFFF-FFFFF3020000}" name="Conexión10677" type="4" refreshedVersion="3" background="1">
    <webPr sourceData="1" parsePre="1" consecutive="1" xl2000="1" url="http://10.238.10.38:8080/ssp_estadistica/cuaderno/cuaderno_estadistico/parametros_cuaderno_estadistico.php"/>
  </connection>
  <connection id="757" xr16:uid="{00000000-0015-0000-FFFF-FFFFF4020000}" name="Conexión10678" type="4" refreshedVersion="3" background="1" saveData="1">
    <webPr sourceData="1" parsePre="1" consecutive="1" xl2000="1" url="http://10.238.10.38:8080/ssp_estadistica/cuaderno/cuaderno_estadistico/parametros_cuaderno_estadistico.php"/>
  </connection>
  <connection id="758" xr16:uid="{00000000-0015-0000-FFFF-FFFFF5020000}" name="Conexión10679" type="4" refreshedVersion="3" background="1">
    <webPr sourceData="1" parsePre="1" consecutive="1" xl2000="1" url="http://10.238.10.38:8080/ssp_estadistica/cuaderno/cuaderno_estadistico/parametros_cuaderno_estadistico.php"/>
  </connection>
  <connection id="759" xr16:uid="{00000000-0015-0000-FFFF-FFFFF6020000}" name="Conexión1068" type="4" refreshedVersion="4" background="1" saveData="1">
    <webPr sourceData="1" parsePre="1" consecutive="1" xl2000="1" url="http://localhost:8080/ssp_estadistica/cuaderno/cuaderno_estadistico/p6_pob_pen_excel.php?mes='Mayo'&amp;anio='2011'&amp;origen='excel'"/>
  </connection>
  <connection id="760" xr16:uid="{00000000-0015-0000-FFFF-FFFFF7020000}" name="Conexión10680" type="4" refreshedVersion="3" background="1" saveData="1">
    <webPr sourceData="1" parsePre="1" consecutive="1" xl2000="1" url="http://10.238.10.38:8080/ssp_estadistica/cuaderno/cuaderno_estadistico/parametros_cuaderno_estadistico.php"/>
  </connection>
  <connection id="761" xr16:uid="{00000000-0015-0000-FFFF-FFFFF8020000}" name="Conexión10681" type="4" refreshedVersion="0" background="1">
    <webPr url="http://10.238.10.38:8080/ssp_estadistica/cuaderno/cuaderno_estadistico/concentrado_excel.php?mes=Marzo&amp;anio=2012&amp;origen=excel" htmlTables="1" htmlFormat="all"/>
  </connection>
  <connection id="762" xr16:uid="{00000000-0015-0000-FFFF-FFFFF9020000}" name="Conexión10682" type="4" refreshedVersion="3" background="1" saveData="1">
    <webPr sourceData="1" parsePre="1" consecutive="1" xl2000="1" url="http://10.238.10.38:8080/ssp_estadistica/cuaderno/cuaderno_estadistico/p3_resumen_poblacion_excel.php?mes=Marzo&amp;anio=2012&amp;origen=excel"/>
  </connection>
  <connection id="763" xr16:uid="{00000000-0015-0000-FFFF-FFFFFA020000}" name="Conexión10683" type="4" refreshedVersion="3" background="1" saveData="1">
    <webPr sourceData="1" parsePre="1" consecutive="1" xl2000="1" url="http://10.238.10.38:8080/ssp_estadistica/cuaderno/cuaderno_estadistico/p3_resumen_poblacion_excel.php?mes=Marzo&amp;anio=2012&amp;origen=excel"/>
  </connection>
  <connection id="764" xr16:uid="{00000000-0015-0000-FFFF-FFFFFB020000}" name="Conexión10684" type="4" refreshedVersion="3" background="1">
    <webPr sourceData="1" parsePre="1" consecutive="1" xl2000="1" url="http://10.238.10.38:8080/ssp_estadistica/cuaderno/cuaderno_estadistico/parametros_cuaderno_estadistico.php"/>
  </connection>
  <connection id="765" xr16:uid="{00000000-0015-0000-FFFF-FFFFFC020000}" name="Conexión10685" type="4" refreshedVersion="0" background="1">
    <webPr url="http://10.238.10.38:8080/ssp_estadistica/cuaderno/cuaderno_estadistico/mes='Abril'&amp;anio='2012'&amp;origen='excel'" htmlTables="1" htmlFormat="all"/>
  </connection>
  <connection id="766" xr16:uid="{00000000-0015-0000-FFFF-FFFFFD020000}" name="Conexión10686" type="4" refreshedVersion="3" background="1" saveData="1">
    <webPr sourceData="1" parsePre="1" consecutive="1" xl2000="1" url="http://10.238.10.38:8080/ssp_estadistica/cuaderno/cuaderno_estadistico/parametros_cuaderno_estadistico.php"/>
  </connection>
  <connection id="767" xr16:uid="{00000000-0015-0000-FFFF-FFFFFE020000}" name="Conexión10687" type="4" refreshedVersion="3" background="1" saveData="1">
    <webPr sourceData="1" parsePre="1" consecutive="1" xl2000="1" url="http://10.238.10.38:8080/ssp_estadistica/cuaderno/cuaderno_estadistico/p3_resumen_poblacion_excel.php?mes='Abril'&amp;anio='2012'&amp;origen='excel'"/>
  </connection>
  <connection id="768" xr16:uid="{00000000-0015-0000-FFFF-FFFFFF020000}" name="Conexión10688" type="4" refreshedVersion="3" background="1">
    <webPr sourceData="1" parsePre="1" consecutive="1" xl2000="1" url="http://10.238.10.38:8080/ssp_estadistica/cuaderno/cuaderno_estadistico/parametros_cuaderno_estadistico.php"/>
  </connection>
  <connection id="769" xr16:uid="{00000000-0015-0000-FFFF-FFFF00030000}" name="Conexión10689" type="4" refreshedVersion="3" background="1">
    <webPr sourceData="1" parsePre="1" consecutive="1" xl2000="1" url="http://10.238.10.38:8080/ssp_estadistica/cuaderno/cuaderno_estadistico/p3_resumen_poblacion_excel.php?mes='Abril'&amp;anio='2012'&amp;origen='excel'"/>
  </connection>
  <connection id="770" xr16:uid="{00000000-0015-0000-FFFF-FFFF01030000}" name="Conexión1069" type="4" refreshedVersion="4" background="1" saveData="1">
    <webPr sourceData="1" parsePre="1" consecutive="1" xl2000="1" url="http://localhost:8080/ssp_estadistica/cuaderno/cuaderno_estadistico/p7_comp_pob_xfuero_situacion_variacion.php?mes='Mayo'&amp;anio='2011'&amp;origen='excel'"/>
  </connection>
  <connection id="771" xr16:uid="{00000000-0015-0000-FFFF-FFFF02030000}" name="Conexión10690" type="4" refreshedVersion="3" background="1" saveData="1">
    <webPr sourceData="1" parsePre="1" consecutive="1" xl2000="1" url="http://10.238.10.38:8080/ssp_estadistica/cuaderno/cuaderno_estadistico/parametros_cuaderno_estadistico.php"/>
  </connection>
  <connection id="772" xr16:uid="{00000000-0015-0000-FFFF-FFFF03030000}" name="Conexión10691" type="4" refreshedVersion="3" background="1" saveData="1">
    <webPr sourceData="1" parsePre="1" consecutive="1" xl2000="1" url="http://10.238.10.38:8080/ssp_estadistica/cuaderno/cuaderno_estadistico/p3_resumen_poblacion_excel.php?mes='Diciembre'&amp;anio='2011'&amp;origen='excel'"/>
  </connection>
  <connection id="773" xr16:uid="{00000000-0015-0000-FFFF-FFFF04030000}" name="Conexión10692" type="4" refreshedVersion="3" background="1">
    <webPr sourceData="1" parsePre="1" consecutive="1" xl2000="1" url="http://10.238.10.38:8080/ssp_estadistica/cuaderno/cuaderno_estadistico/p3_resumen_poblacion_excel.php?mes='Marzo'&amp;anio='2012'&amp;origen='excel'"/>
  </connection>
  <connection id="774" xr16:uid="{00000000-0015-0000-FFFF-FFFF05030000}" name="Conexión10693" type="4" refreshedVersion="3" background="1">
    <webPr sourceData="1" parsePre="1" consecutive="1" xl2000="1" url="http://10.238.10.38:8080/ssp_estadistica/cuaderno/cuaderno_estadistico/parametros_cuaderno_estadistico.php"/>
  </connection>
  <connection id="775" xr16:uid="{00000000-0015-0000-FFFF-FFFF06030000}" name="Conexión10694" type="4" refreshedVersion="3" background="1">
    <webPr sourceData="1" parsePre="1" consecutive="1" xl2000="1" url="http://10.238.10.38:8080/ssp_estadistica/cuaderno/cuaderno_estadistico/p3_resumen_poblacion_excel.php?mes='Marzo'&amp;anio='2012'&amp;origen='excel'"/>
  </connection>
  <connection id="776" xr16:uid="{00000000-0015-0000-FFFF-FFFF07030000}" name="Conexión10695" type="4" refreshedVersion="3" background="1" saveData="1">
    <webPr sourceData="1" parsePre="1" consecutive="1" xl2000="1" url="http://10.238.10.38:8080/ssp_estadistica/cuaderno/cuaderno_estadistico/parametros_cuaderno_estadistico.php"/>
  </connection>
  <connection id="777" xr16:uid="{00000000-0015-0000-FFFF-FFFF08030000}" name="Conexión10696" type="4" refreshedVersion="3" background="1" saveData="1">
    <webPr sourceData="1" parsePre="1" consecutive="1" xl2000="1" url="http://10.238.10.38:8080/ssp_estadistica/cuaderno/cuaderno_estadistico/p3_resumen_poblacion_excel.php?mes='Abril'&amp;anio='2012'&amp;origen='excel'"/>
  </connection>
  <connection id="778" xr16:uid="{00000000-0015-0000-FFFF-FFFF09030000}" name="Conexión10697" type="4" refreshedVersion="3" background="1" saveData="1">
    <webPr sourceData="1" parsePre="1" consecutive="1" xl2000="1" url="http://10.238.10.38:8080/ssp_estadistica/cuaderno/cuaderno_estadistico/parametros_cuaderno_estadistico.php"/>
  </connection>
  <connection id="779" xr16:uid="{00000000-0015-0000-FFFF-FFFF0A030000}" name="Conexión10698" type="4" refreshedVersion="3" background="1" saveData="1">
    <webPr sourceData="1" parsePre="1" consecutive="1" xl2000="1" url="http://10.238.10.38:8080/ssp_estadistica/cuaderno/cuaderno_estadistico/p3_resumen_poblacion_excel.php?mes='Abril'&amp;anio='2012'&amp;origen='excel'"/>
  </connection>
  <connection id="780" xr16:uid="{00000000-0015-0000-FFFF-FFFF0B030000}" name="Conexión10699" type="4" refreshedVersion="3" background="1">
    <webPr sourceData="1" parsePre="1" consecutive="1" xl2000="1" url="http://10.238.10.38:8080/ssp_estadistica/cuaderno/cuaderno_estadistico/parametros_cuaderno_estadistico.php"/>
  </connection>
  <connection id="781" xr16:uid="{00000000-0015-0000-FFFF-FFFF0C030000}" name="Conexión107" type="4" refreshedVersion="3" background="1" saveData="1">
    <webPr sourceData="1" parsePre="1" consecutive="1" xl2000="1" url="http://localhost:8080/ssp_estadistica/cuaderno/poblacion_centrosfederales_excel_dos.php?mes=Marzo&amp;anio=2011&amp;origen=excel&amp;IdSubseccion=11"/>
  </connection>
  <connection id="782" xr16:uid="{00000000-0015-0000-FFFF-FFFF0D030000}" name="Conexión1070" type="4" refreshedVersion="4" background="1" saveData="1">
    <webPr sourceData="1" parsePre="1" consecutive="1" xl2000="1" url="http://localhost:8080/ssp_estadistica/cuaderno/cuaderno_estadistico/p8_comportamiento_grafica_1.php?mes='Mayo'&amp;anio='2011'&amp;origen='excel'"/>
  </connection>
  <connection id="783" xr16:uid="{00000000-0015-0000-FFFF-FFFF0E030000}" name="Conexión10700" type="4" refreshedVersion="3" background="1">
    <webPr sourceData="1" parsePre="1" consecutive="1" xl2000="1" url="http://10.238.10.38:8080/ssp_estadistica/cuaderno/cuaderno_estadistico/p3_resumen_poblacion_excel.php?mes='Marzo'&amp;anio='2012'&amp;origen='excel'"/>
  </connection>
  <connection id="784" xr16:uid="{00000000-0015-0000-FFFF-FFFF0F030000}" name="Conexión10701" type="4" refreshedVersion="3" background="1">
    <webPr sourceData="1" parsePre="1" consecutive="1" xl2000="1" url="http://10.238.10.38:8080/ssp_estadistica/cuaderno/cuaderno_estadistico/p4_poblacion_penitenciaria_excel.php?mes='Marzo'&amp;anio='2012'&amp;origen='excel'"/>
  </connection>
  <connection id="785" xr16:uid="{00000000-0015-0000-FFFF-FFFF10030000}" name="Conexión10702" type="4" refreshedVersion="3" background="1" saveData="1">
    <webPr sourceData="1" parsePre="1" consecutive="1" xl2000="1" url="http://10.238.10.38:8080/ssp_estadistica/cuaderno/cuaderno_estadistico/parametros_cuaderno_estadistico.php"/>
  </connection>
  <connection id="786" xr16:uid="{00000000-0015-0000-FFFF-FFFF11030000}" name="Conexión10703" type="4" refreshedVersion="3" background="1" saveData="1">
    <webPr sourceData="1" parsePre="1" consecutive="1" xl2000="1" url="http://10.238.10.38:8080/ssp_estadistica/cuaderno/cuaderno_estadistico/p3_resumen_poblacion_excel.php?mes='Abril'&amp;anio='2012'&amp;origen='excel'"/>
  </connection>
  <connection id="787" xr16:uid="{00000000-0015-0000-FFFF-FFFF12030000}" name="Conexión10704" type="4" refreshedVersion="3" background="1" saveData="1">
    <webPr sourceData="1" parsePre="1" consecutive="1" xl2000="1" url="http://10.238.10.38:8080/ssp_estadistica/cuaderno/cuaderno_estadistico/p4_poblacion_penitenciaria_excel.php?mes='Abril'&amp;anio='2012'&amp;origen='excel'"/>
  </connection>
  <connection id="788" xr16:uid="{00000000-0015-0000-FFFF-FFFF13030000}" name="Conexión10705" type="4" refreshedVersion="3" background="1">
    <webPr sourceData="1" parsePre="1" consecutive="1" xl2000="1" url="http://10.238.10.38:8080/ssp_estadistica/cuaderno/cuaderno_estadistico/parametros_cuaderno_estadistico.php"/>
  </connection>
  <connection id="789" xr16:uid="{00000000-0015-0000-FFFF-FFFF14030000}" name="Conexión10706" type="4" refreshedVersion="3" background="1">
    <webPr sourceData="1" parsePre="1" consecutive="1" xl2000="1" url="http://10.238.10.38:8080/ssp_estadistica/cuaderno/cuaderno_estadistico/p3_resumen_poblacion_excel.php?mes='Marzo'&amp;anio='2012'&amp;origen='excel'"/>
  </connection>
  <connection id="790" xr16:uid="{00000000-0015-0000-FFFF-FFFF15030000}" name="Conexión10707" type="4" refreshedVersion="3" background="1" saveData="1">
    <webPr sourceData="1" parsePre="1" consecutive="1" xl2000="1" url="http://10.238.10.38:8080/ssp_estadistica/cuaderno/cuaderno_estadistico/parametros_cuaderno_estadistico.php"/>
  </connection>
  <connection id="791" xr16:uid="{00000000-0015-0000-FFFF-FFFF16030000}" name="Conexión10708" type="4" refreshedVersion="3" background="1" saveData="1">
    <webPr sourceData="1" parsePre="1" consecutive="1" xl2000="1" url="http://10.238.10.38:8080/ssp_estadistica/cuaderno/cuaderno_estadistico/p3_resumen_poblacion_excel.php?mes='Marzo'&amp;anio='2012'&amp;origen='excel'"/>
  </connection>
  <connection id="792" xr16:uid="{00000000-0015-0000-FFFF-FFFF17030000}" name="Conexión10709" type="4" refreshedVersion="3" background="1" saveData="1">
    <webPr sourceData="1" parsePre="1" consecutive="1" xl2000="1" url="http://10.238.10.38:8080/ssp_estadistica/cuaderno/cuaderno_estadistico/p4_poblacion_penitenciaria_excel.php?mes='Marzo'&amp;anio='2012'&amp;origen='excel'"/>
  </connection>
  <connection id="793" xr16:uid="{00000000-0015-0000-FFFF-FFFF18030000}" name="Conexión1071" type="4" refreshedVersion="4" background="1" saveData="1">
    <webPr sourceData="1" parsePre="1" consecutive="1" xl2000="1" url="http://localhost:8080/ssp_estadistica/cuaderno/cuaderno_estadistico/p8_comportamiento_grafica_2.php?mes='Mayo'&amp;anio='2011'&amp;origen='excel'"/>
  </connection>
  <connection id="794" xr16:uid="{00000000-0015-0000-FFFF-FFFF19030000}" name="Conexión10710" type="4" refreshedVersion="3" background="1">
    <webPr sourceData="1" parsePre="1" consecutive="1" xl2000="1" url="http://10.238.10.38:8080/ssp_estadistica/cuaderno/cuaderno_estadistico/parametros_cuaderno_estadistico.php"/>
  </connection>
  <connection id="795" xr16:uid="{00000000-0015-0000-FFFF-FFFF1A030000}" name="Conexión10711" type="4" refreshedVersion="3" background="1">
    <webPr sourceData="1" parsePre="1" consecutive="1" xl2000="1" url="http://10.238.10.38:8080/ssp_estadistica/cuaderno/cuaderno_estadistico/p3_resumen_poblacion_excel.php?mes='Abril'&amp;anio='2012'&amp;origen='excel'"/>
  </connection>
  <connection id="796" xr16:uid="{00000000-0015-0000-FFFF-FFFF1B030000}" name="Conexión10712" type="4" refreshedVersion="3" background="1" saveData="1">
    <webPr sourceData="1" parsePre="1" consecutive="1" xl2000="1" url="http://10.238.10.38:8080/ssp_estadistica/cuaderno/cuaderno_estadistico/parametros_cuaderno_estadistico.php"/>
  </connection>
  <connection id="797" xr16:uid="{00000000-0015-0000-FFFF-FFFF1C030000}" name="Conexión10713" type="4" refreshedVersion="3" background="1" saveData="1">
    <webPr sourceData="1" parsePre="1" consecutive="1" xl2000="1" url="http://10.238.10.38:8080/ssp_estadistica/cuaderno/cuaderno_estadistico/p3_resumen_poblacion_excel.php?mes='Marzo'&amp;anio='2012'&amp;origen='excel'"/>
  </connection>
  <connection id="798" xr16:uid="{00000000-0015-0000-FFFF-FFFF1D030000}" name="Conexión10714" type="4" refreshedVersion="3" background="1">
    <webPr sourceData="1" parsePre="1" consecutive="1" xl2000="1" url="http://10.238.10.38:8080/ssp_estadistica/cuaderno/cuaderno_estadistico/parametros_cuaderno_estadistico.php"/>
  </connection>
  <connection id="799" xr16:uid="{00000000-0015-0000-FFFF-FFFF1E030000}" name="Conexión10715" type="4" refreshedVersion="3" background="1">
    <webPr sourceData="1" parsePre="1" consecutive="1" xl2000="1" url="http://10.238.10.38:8080/ssp_estadistica/cuaderno/cuaderno_estadistico/parametros_cuaderno_estadistico.php"/>
  </connection>
  <connection id="800" xr16:uid="{00000000-0015-0000-FFFF-FFFF1F030000}" name="Conexión10716" type="4" refreshedVersion="3" background="1">
    <webPr sourceData="1" parsePre="1" consecutive="1" xl2000="1" url="http://10.238.10.38:8080/ssp_estadistica/cuaderno/cuaderno_estadistico/parametros_cuaderno_estadistico.php"/>
  </connection>
  <connection id="801" xr16:uid="{00000000-0015-0000-FFFF-FFFF20030000}" name="Conexión10717" type="4" refreshedVersion="3" background="1">
    <webPr sourceData="1" parsePre="1" consecutive="1" xl2000="1" url="http://10.238.10.38:8080/ssp_estadistica/cuaderno/cuaderno_estadistico/parametros_cuaderno_estadistico.php"/>
  </connection>
  <connection id="802" xr16:uid="{00000000-0015-0000-FFFF-FFFF21030000}" name="Conexión10718" type="4" refreshedVersion="3" background="1">
    <webPr sourceData="1" parsePre="1" consecutive="1" xl2000="1" url="http://10.238.10.38:8080/ssp_estadistica/cuaderno/cuaderno_estadistico/parametros_cuaderno_estadistico.php"/>
  </connection>
  <connection id="803" xr16:uid="{00000000-0015-0000-FFFF-FFFF22030000}" name="Conexión10719" type="4" refreshedVersion="3" background="1">
    <webPr sourceData="1" parsePre="1" consecutive="1" xl2000="1" url="http://10.238.10.38:8080/ssp_estadistica/cuaderno/cuaderno_estadistico/p3_resumen_poblacion_excel.php?mes='Marzo'&amp;anio='2012'&amp;origen='excel'"/>
  </connection>
  <connection id="804" xr16:uid="{00000000-0015-0000-FFFF-FFFF23030000}" name="Conexión1072" type="4" refreshedVersion="4" background="1" saveData="1">
    <webPr sourceData="1" parsePre="1" consecutive="1" xl2000="1" url="http://localhost:8080/ssp_estadistica/cuaderno/cuaderno_estadistico/p9_comportamiento_grafica_1.php?mes='Mayo'&amp;anio='2011'&amp;origen='excel'"/>
  </connection>
  <connection id="805" xr16:uid="{00000000-0015-0000-FFFF-FFFF24030000}" name="Conexión10720" type="4" refreshedVersion="3" background="1">
    <webPr sourceData="1" parsePre="1" consecutive="1" xl2000="1" url="http://10.238.10.38:8080/ssp_estadistica/cuaderno/cuaderno_estadistico/p4_poblacion_penitenciaria_excel.php?mes='Marzo'&amp;anio='2012'&amp;origen='excel'"/>
  </connection>
  <connection id="806" xr16:uid="{00000000-0015-0000-FFFF-FFFF25030000}" name="Conexión10721" type="4" refreshedVersion="3" background="1" saveData="1">
    <webPr sourceData="1" parsePre="1" consecutive="1" xl2000="1" url="http://10.238.10.38:8080/ssp_estadistica/cuaderno/cuaderno_estadistico/parametros_cuaderno_estadistico.php"/>
  </connection>
  <connection id="807" xr16:uid="{00000000-0015-0000-FFFF-FFFF26030000}" name="Conexión10722" type="4" refreshedVersion="3" background="1" saveData="1">
    <webPr sourceData="1" parsePre="1" consecutive="1" xl2000="1" url="http://10.238.10.38:8080/ssp_estadistica/cuaderno/cuaderno_estadistico/p3_resumen_poblacion_excel.php?mes='Marzo'&amp;anio='2012'&amp;origen='excel'"/>
  </connection>
  <connection id="808" xr16:uid="{00000000-0015-0000-FFFF-FFFF27030000}" name="Conexión10723" type="4" refreshedVersion="3" background="1" saveData="1">
    <webPr sourceData="1" parsePre="1" consecutive="1" xl2000="1" url="http://10.238.10.38:8080/ssp_estadistica/cuaderno/cuaderno_estadistico/p4_poblacion_penitenciaria_excel.php?mes='Marzo'&amp;anio='2012'&amp;origen='excel'"/>
  </connection>
  <connection id="809" xr16:uid="{00000000-0015-0000-FFFF-FFFF28030000}" name="Conexión10724" type="4" refreshedVersion="0" background="1">
    <webPr url="http:///notas_secciones_cuaderno.php?mes='Marzo'&amp;anio='2012'&amp;idSeccion='2' " htmlTables="1" htmlFormat="all"/>
  </connection>
  <connection id="810" xr16:uid="{00000000-0015-0000-FFFF-FFFF29030000}" name="Conexión10725" type="4" refreshedVersion="3" background="1">
    <webPr sourceData="1" parsePre="1" consecutive="1" xl2000="1" url="http://10.238.10.38:8080/ssp_estadistica/cuaderno/cuaderno_estadistico/parametros_cuaderno_estadistico.php"/>
  </connection>
  <connection id="811" xr16:uid="{00000000-0015-0000-FFFF-FFFF2A030000}" name="Conexión10726" type="4" refreshedVersion="3" background="1">
    <webPr sourceData="1" parsePre="1" consecutive="1" xl2000="1" url="http://10.238.10.38:8080/ssp_estadistica/cuaderno/cuaderno_estadistico/p3_resumen_poblacion_excel.php?mes='Marzo'&amp;anio='2012'&amp;origen='excel'"/>
  </connection>
  <connection id="812" xr16:uid="{00000000-0015-0000-FFFF-FFFF2B030000}" name="Conexión10727" type="4" refreshedVersion="3" background="1">
    <webPr sourceData="1" parsePre="1" consecutive="1" xl2000="1" url="http://10.238.10.38:8080/ssp_estadistica/cuaderno/cuaderno_estadistico/p4_poblacion_penitenciaria_excel.php?mes='Marzo'&amp;anio='2012'&amp;origen='excel'"/>
  </connection>
  <connection id="813" xr16:uid="{00000000-0015-0000-FFFF-FFFF2C030000}" name="Conexión10728" type="4" refreshedVersion="3" background="1">
    <webPr sourceData="1" parsePre="1" consecutive="1" xl2000="1" url="http://10.238.10.38:8080/ssp_estadistica/cuaderno/cuaderno_estadistico/parametros_cuaderno_estadistico.php"/>
  </connection>
  <connection id="814" xr16:uid="{00000000-0015-0000-FFFF-FFFF2D030000}" name="Conexión10729" type="4" refreshedVersion="3" background="1">
    <webPr sourceData="1" parsePre="1" consecutive="1" xl2000="1" url="http://10.238.10.38:8080/ssp_estadistica/cuaderno/cuaderno_estadistico/p3_resumen_poblacion_excel.php?mes='Marzo'&amp;anio='2012'&amp;origen='excel'"/>
  </connection>
  <connection id="815" xr16:uid="{00000000-0015-0000-FFFF-FFFF2E030000}" name="Conexión1073" type="4" refreshedVersion="4" background="1" saveData="1">
    <webPr sourceData="1" parsePre="1" consecutive="1" xl2000="1" url="http://localhost:8080/ssp_estadistica/cuaderno/cuaderno_estadistico/p10_gra_dis_cen_pen_excel.php?mes='Mayo'&amp;anio='2011'&amp;origen='excel'"/>
  </connection>
  <connection id="816" xr16:uid="{00000000-0015-0000-FFFF-FFFF2F030000}" name="Conexión10730" type="4" refreshedVersion="3" background="1">
    <webPr sourceData="1" parsePre="1" consecutive="1" xl2000="1" url="http://10.238.10.38:8080/ssp_estadistica/cuaderno/cuaderno_estadistico/p4_poblacion_penitenciaria_excel.php?mes='Marzo'&amp;anio='2012'&amp;origen='excel'"/>
  </connection>
  <connection id="817" xr16:uid="{00000000-0015-0000-FFFF-FFFF30030000}" name="Conexión10731" type="4" refreshedVersion="3" background="1">
    <webPr sourceData="1" parsePre="1" consecutive="1" xl2000="1" url="http://10.238.10.38:8080/ssp_estadistica/notas/notas_secciones_cuaderno.php?mes='Marzo'&amp;anio='2012'&amp;idSeccion='2' "/>
  </connection>
  <connection id="818" xr16:uid="{00000000-0015-0000-FFFF-FFFF31030000}" name="Conexión10732" type="4" refreshedVersion="3" background="1" saveData="1">
    <webPr sourceData="1" parsePre="1" consecutive="1" xl2000="1" url="http://10.238.10.38:8080/ssp_estadistica/cuaderno/cuaderno_estadistico/parametros_cuaderno_estadistico.php"/>
  </connection>
  <connection id="819" xr16:uid="{00000000-0015-0000-FFFF-FFFF32030000}" name="Conexión10733" type="4" refreshedVersion="3" background="1" saveData="1">
    <webPr sourceData="1" parsePre="1" consecutive="1" xl2000="1" url="http://10.238.10.38:8080/ssp_estadistica/cuaderno/cuaderno_estadistico/p3_resumen_poblacion_excel.php?mes='Marzo'&amp;anio='2012'&amp;origen='excel'"/>
  </connection>
  <connection id="820" xr16:uid="{00000000-0015-0000-FFFF-FFFF33030000}" name="Conexión10734" type="4" refreshedVersion="3" background="1" saveData="1">
    <webPr sourceData="1" parsePre="1" consecutive="1" xl2000="1" url="http://10.238.10.38:8080/ssp_estadistica/cuaderno/cuaderno_estadistico/p4_poblacion_penitenciaria_excel.php?mes='Marzo'&amp;anio='2012'&amp;origen='excel'"/>
  </connection>
  <connection id="821" xr16:uid="{00000000-0015-0000-FFFF-FFFF34030000}" name="Conexión10735" type="4" refreshedVersion="3" background="1" saveData="1">
    <webPr sourceData="1" parsePre="1" consecutive="1" xl2000="1" url="http://10.238.10.38:8080/ssp_estadistica/notas/notas_secciones_cuaderno.php?mes='Marzo'&amp;anio='2012'&amp;idSeccion='2' "/>
  </connection>
  <connection id="822" xr16:uid="{00000000-0015-0000-FFFF-FFFF35030000}" name="Conexión10736" type="4" refreshedVersion="3" background="1">
    <webPr sourceData="1" parsePre="1" consecutive="1" xl2000="1" url="http://10.238.10.38:8080/ssp_estadistica/cuaderno/cuaderno_estadistico/parametros_cuaderno_estadistico.php"/>
  </connection>
  <connection id="823" xr16:uid="{00000000-0015-0000-FFFF-FFFF36030000}" name="Conexión10737" type="4" refreshedVersion="3" background="1">
    <webPr sourceData="1" parsePre="1" consecutive="1" xl2000="1" url="http://10.238.10.38:8080/ssp_estadistica/cuaderno/cuaderno_estadistico/p3_resumen_poblacion_excel.php?mes='Abril'&amp;anio='2012'&amp;origen='excel'"/>
  </connection>
  <connection id="824" xr16:uid="{00000000-0015-0000-FFFF-FFFF37030000}" name="Conexión10738" type="4" refreshedVersion="3" background="1">
    <webPr sourceData="1" parsePre="1" consecutive="1" xl2000="1" url="http://10.238.10.38:8080/ssp_estadistica/cuaderno/cuaderno_estadistico/p4_poblacion_penitenciaria_excel.php?mes='Abril'&amp;anio='2012'&amp;origen='excel'"/>
  </connection>
  <connection id="825" xr16:uid="{00000000-0015-0000-FFFF-FFFF38030000}" name="Conexión10739" type="4" refreshedVersion="3" background="1">
    <webPr sourceData="1" parsePre="1" consecutive="1" xl2000="1" url="http://10.238.10.38:8080/ssp_estadistica/notas/notas_secciones_cuaderno.php?mes='Abril'&amp;anio='2012'&amp;idSeccion='2' "/>
  </connection>
  <connection id="826" xr16:uid="{00000000-0015-0000-FFFF-FFFF39030000}" name="Conexión1074" type="4" refreshedVersion="4" background="1" saveData="1">
    <webPr sourceData="1" parsePre="1" consecutive="1" xl2000="1" url="http://localhost:8080/ssp_estadistica/cuaderno/cuaderno_estadistico/p11_num_cen_cap_pob_sob_excel.php?mes='Mayo'&amp;anio='2011'&amp;origen='excel'"/>
  </connection>
  <connection id="827" xr16:uid="{00000000-0015-0000-FFFF-FFFF3A030000}" name="Conexión10740" type="4" refreshedVersion="3" background="1">
    <webPr sourceData="1" parsePre="1" consecutive="1" xl2000="1" url="http://10.238.10.38:8080/ssp_estadistica/cuaderno/cuaderno_estadistico/parametros_cuaderno_estadistico.php"/>
  </connection>
  <connection id="828" xr16:uid="{00000000-0015-0000-FFFF-FFFF3B030000}" name="Conexión10741" type="4" refreshedVersion="3" background="1">
    <webPr sourceData="1" parsePre="1" consecutive="1" xl2000="1" url="http://10.238.10.38:8080/ssp_estadistica/cuaderno/cuaderno_estadistico/p3_resumen_poblacion_excel.php?mes='Marzo'&amp;anio='2012'&amp;origen='excel'"/>
  </connection>
  <connection id="829" xr16:uid="{00000000-0015-0000-FFFF-FFFF3C030000}" name="Conexión10742" type="4" refreshedVersion="3" background="1">
    <webPr sourceData="1" parsePre="1" consecutive="1" xl2000="1" url="http://10.238.10.38:8080/ssp_estadistica/cuaderno/cuaderno_estadistico/parametros_cuaderno_estadistico.php"/>
  </connection>
  <connection id="830" xr16:uid="{00000000-0015-0000-FFFF-FFFF3D030000}" name="Conexión10743" type="4" refreshedVersion="3" background="1">
    <webPr sourceData="1" parsePre="1" consecutive="1" xl2000="1" url="http://10.238.10.38:8080/ssp_estadistica/cuaderno/cuaderno_estadistico/p3_resumen_poblacion_excel.php?mes='Marzo'&amp;anio='2012'&amp;origen='excel'"/>
  </connection>
  <connection id="831" xr16:uid="{00000000-0015-0000-FFFF-FFFF3E030000}" name="Conexión10744" type="4" refreshedVersion="3" background="1">
    <webPr sourceData="1" parsePre="1" consecutive="1" xl2000="1" url="http://10.238.10.38:8080/ssp_estadistica/cuaderno/cuaderno_estadistico/p4_poblacion_penitenciaria_excel.php?mes='Marzo'&amp;anio='2012'&amp;origen='excel'"/>
  </connection>
  <connection id="832" xr16:uid="{00000000-0015-0000-FFFF-FFFF3F030000}" name="Conexión10745" type="4" refreshedVersion="3" background="1">
    <webPr sourceData="1" parsePre="1" consecutive="1" xl2000="1" url="http://10.238.10.38:8080/ssp_estadistica/notas/notas_secciones_cuaderno.php?mes='Marzo'&amp;anio='2012'&amp;idSeccion='2' "/>
  </connection>
  <connection id="833" xr16:uid="{00000000-0015-0000-FFFF-FFFF40030000}" name="Conexión10746" type="4" refreshedVersion="3" background="1">
    <webPr sourceData="1" parsePre="1" consecutive="1" xl2000="1" url="http://10.238.10.38:8080/ssp_estadistica/cuaderno/cuaderno_estadistico/parametros_cuaderno_estadistico.php"/>
  </connection>
  <connection id="834" xr16:uid="{00000000-0015-0000-FFFF-FFFF41030000}" name="Conexión10747" type="4" refreshedVersion="3" background="1">
    <webPr sourceData="1" parsePre="1" consecutive="1" xl2000="1" url="http://10.238.10.38:8080/ssp_estadistica/cuaderno/cuaderno_estadistico/p3_resumen_poblacion_excel.php?mes='Marzo'&amp;anio='2012'&amp;origen='excel'"/>
  </connection>
  <connection id="835" xr16:uid="{00000000-0015-0000-FFFF-FFFF42030000}" name="Conexión10748" type="4" refreshedVersion="3" background="1">
    <webPr sourceData="1" parsePre="1" consecutive="1" xl2000="1" url="http://10.238.10.38:8080/ssp_estadistica/cuaderno/cuaderno_estadistico/p4_poblacion_penitenciaria_excel.php?mes='Marzo'&amp;anio='2012'&amp;origen='excel'"/>
  </connection>
  <connection id="836" xr16:uid="{00000000-0015-0000-FFFF-FFFF43030000}" name="Conexión10749" type="4" refreshedVersion="3" background="1" saveData="1">
    <webPr sourceData="1" parsePre="1" consecutive="1" xl2000="1" url="http://10.238.10.38:8080/ssp_estadistica/cuaderno/cuaderno_estadistico/parametros_cuaderno_estadistico.php"/>
  </connection>
  <connection id="837" xr16:uid="{00000000-0015-0000-FFFF-FFFF44030000}" name="Conexión1075" type="4" refreshedVersion="4" background="1" saveData="1">
    <webPr sourceData="1" parsePre="1" consecutive="1" xl2000="1" url="http://localhost:8080/ssp_estadistica/cuaderno/cuaderno_estadistico/p12_sob_pen_excel.php?mes='Mayo'&amp;anio='2011'&amp;origen='excel'"/>
  </connection>
  <connection id="838" xr16:uid="{00000000-0015-0000-FFFF-FFFF45030000}" name="Conexión10750" type="4" refreshedVersion="3" background="1" saveData="1">
    <webPr sourceData="1" parsePre="1" consecutive="1" xl2000="1" url="http://10.238.10.38:8080/ssp_estadistica/cuaderno/cuaderno_estadistico/p3_resumen_poblacion_excel.php?mes='Marzo'&amp;anio='2012'&amp;origen='excel'"/>
  </connection>
  <connection id="839" xr16:uid="{00000000-0015-0000-FFFF-FFFF46030000}" name="Conexión10751" type="4" refreshedVersion="3" background="1" saveData="1">
    <webPr sourceData="1" parsePre="1" consecutive="1" xl2000="1" url="http://10.238.10.38:8080/ssp_estadistica/cuaderno/cuaderno_estadistico/p4_poblacion_penitenciaria_excel.php?mes='Marzo'&amp;anio='2012'&amp;origen='excel'"/>
  </connection>
  <connection id="840" xr16:uid="{00000000-0015-0000-FFFF-FFFF47030000}" name="Conexión10752" type="4" refreshedVersion="3" background="1">
    <webPr sourceData="1" parsePre="1" consecutive="1" xl2000="1" url="http://10.238.10.38:8080/ssp_estadistica/cuaderno/cuaderno_estadistico/parametros_cuaderno_estadistico.php"/>
  </connection>
  <connection id="841" xr16:uid="{00000000-0015-0000-FFFF-FFFF48030000}" name="Conexión10753" type="4" refreshedVersion="3" background="1">
    <webPr sourceData="1" parsePre="1" consecutive="1" xl2000="1" url="http://10.238.10.38:8080/ssp_estadistica/cuaderno/cuaderno_estadistico/p3_resumen_poblacion_excel.php?mes='Marzo'&amp;anio='2012'&amp;origen='excel'"/>
  </connection>
  <connection id="842" xr16:uid="{00000000-0015-0000-FFFF-FFFF49030000}" name="Conexión10754" type="4" refreshedVersion="3" background="1">
    <webPr sourceData="1" parsePre="1" consecutive="1" xl2000="1" url="http://10.238.10.38:8080/ssp_estadistica/cuaderno/cuaderno_estadistico/p4_poblacion_penitenciaria_excel.php?mes='Marzo'&amp;anio='2012'&amp;origen='excel'"/>
  </connection>
  <connection id="843" xr16:uid="{00000000-0015-0000-FFFF-FFFF4A030000}" name="Conexión10755" type="4" refreshedVersion="3" background="1">
    <webPr sourceData="1" parsePre="1" consecutive="1" xl2000="1" url="http://10.238.10.38:8080/ssp_estadistica/notas/notas_secciones_cuaderno.php?mes='Marzo'&amp;anio='2012'&amp;idSeccion='2' "/>
  </connection>
  <connection id="844" xr16:uid="{00000000-0015-0000-FFFF-FFFF4B030000}" name="Conexión10756" type="4" refreshedVersion="3" background="1">
    <webPr sourceData="1" parsePre="1" consecutive="1" xl2000="1" url="http://10.238.10.38:8080/ssp_estadistica/cuaderno/cuaderno_estadistico/parametros_cuaderno_estadistico.php"/>
  </connection>
  <connection id="845" xr16:uid="{00000000-0015-0000-FFFF-FFFF4C030000}" name="Conexión10757" type="4" refreshedVersion="3" background="1">
    <webPr sourceData="1" parsePre="1" consecutive="1" xl2000="1" url="http://10.238.10.38:8080/ssp_estadistica/cuaderno/cuaderno_estadistico/p3_resumen_poblacion_excel.php?mes='Enero'&amp;anio='2010'&amp;origen='excel'"/>
  </connection>
  <connection id="846" xr16:uid="{00000000-0015-0000-FFFF-FFFF4D030000}" name="Conexión10758" type="4" refreshedVersion="3" background="1">
    <webPr sourceData="1" parsePre="1" consecutive="1" xl2000="1" url="http://10.238.10.38:8080/ssp_estadistica/cuaderno/cuaderno_estadistico/parametros_cuaderno_estadistico.php"/>
  </connection>
  <connection id="847" xr16:uid="{00000000-0015-0000-FFFF-FFFF4E030000}" name="Conexión10759" type="4" refreshedVersion="3" background="1">
    <webPr sourceData="1" parsePre="1" consecutive="1" xl2000="1" url="http://10.238.10.38:8080/ssp_estadistica/cuaderno/cuaderno_estadistico/p3_resumen_poblacion_excel.php?mes='Enero'&amp;anio='2010'&amp;origen='excel'"/>
  </connection>
  <connection id="848" xr16:uid="{00000000-0015-0000-FFFF-FFFF4F030000}" name="Conexión1076" type="4" refreshedVersion="4" background="1" saveData="1">
    <webPr sourceData="1" parsePre="1" consecutive="1" xl2000="1" url="http://localhost:8080/ssp_estadistica/cuaderno/cuaderno_estadistico/p13_tipo_centros.php?mes='Mayo'&amp;anio='2011'&amp;origen='excel'"/>
  </connection>
  <connection id="849" xr16:uid="{00000000-0015-0000-FFFF-FFFF50030000}" name="Conexión10760" type="4" refreshedVersion="3" background="1">
    <webPr sourceData="1" parsePre="1" consecutive="1" xl2000="1" url="http://10.238.10.38:8080/ssp_estadistica/cuaderno/cuaderno_estadistico/p4_poblacion_penitenciaria_excel.php?mes='Enero'&amp;anio='2010'&amp;origen='excel'"/>
  </connection>
  <connection id="850" xr16:uid="{00000000-0015-0000-FFFF-FFFF51030000}" name="Conexión10761" type="4" refreshedVersion="3" background="1" saveData="1">
    <webPr sourceData="1" parsePre="1" consecutive="1" xl2000="1" url="http://10.238.10.38:8080/ssp_estadistica/cuaderno/cuaderno_estadistico/parametros_cuaderno_estadistico.php"/>
  </connection>
  <connection id="851" xr16:uid="{00000000-0015-0000-FFFF-FFFF52030000}" name="Conexión10762" type="4" refreshedVersion="3" background="1" saveData="1">
    <webPr sourceData="1" parsePre="1" consecutive="1" xl2000="1" url="http://10.238.10.38:8080/ssp_estadistica/cuaderno/cuaderno_estadistico/p3_resumen_poblacion_excel.php?mes='Enero'&amp;anio='2010'&amp;origen='excel'"/>
  </connection>
  <connection id="852" xr16:uid="{00000000-0015-0000-FFFF-FFFF53030000}" name="Conexión10763" type="4" refreshedVersion="3" background="1">
    <webPr sourceData="1" parsePre="1" consecutive="1" xl2000="1" url="http://10.238.10.38:8080/ssp_estadistica/cuaderno/cuaderno_estadistico/parametros_cuaderno_estadistico.php"/>
  </connection>
  <connection id="853" xr16:uid="{00000000-0015-0000-FFFF-FFFF54030000}" name="Conexión10764" type="4" refreshedVersion="3" background="1">
    <webPr sourceData="1" parsePre="1" consecutive="1" xl2000="1" url="http://10.238.10.38:8080/ssp_estadistica/cuaderno/cuaderno_estadistico/p3_resumen_poblacion_excel.php?mes='Enero'&amp;anio='2010'&amp;origen='excel'"/>
  </connection>
  <connection id="854" xr16:uid="{00000000-0015-0000-FFFF-FFFF55030000}" name="Conexión10765" type="4" refreshedVersion="3" background="1">
    <webPr sourceData="1" parsePre="1" consecutive="1" xl2000="1" url="http://10.238.10.38:8080/ssp_estadistica/cuaderno/cuaderno_estadistico/parametros_cuaderno_estadistico.php"/>
  </connection>
  <connection id="855" xr16:uid="{00000000-0015-0000-FFFF-FFFF56030000}" name="Conexión10766" type="4" refreshedVersion="3" background="1">
    <webPr sourceData="1" parsePre="1" consecutive="1" xl2000="1" url="http://10.238.10.38:8080/ssp_estadistica/cuaderno/cuaderno_estadistico/p3_resumen_poblacion_excel.php?mes='Enero'&amp;anio='2010'&amp;origen='excel'"/>
  </connection>
  <connection id="856" xr16:uid="{00000000-0015-0000-FFFF-FFFF57030000}" name="Conexión10767" type="4" refreshedVersion="3" background="1">
    <webPr sourceData="1" parsePre="1" consecutive="1" xl2000="1" url="http://10.238.10.38:8080/ssp_estadistica/cuaderno/cuaderno_estadistico/parametros_cuaderno_estadistico.php"/>
  </connection>
  <connection id="857" xr16:uid="{00000000-0015-0000-FFFF-FFFF58030000}" name="Conexión10768" type="4" refreshedVersion="3" background="1">
    <webPr sourceData="1" parsePre="1" consecutive="1" xl2000="1" url="http://10.238.10.38:8080/ssp_estadistica/cuaderno/cuaderno_estadistico/p3_resumen_poblacion_excel.php?mes='Enero'&amp;anio='2010'&amp;origen='excel'"/>
  </connection>
  <connection id="858" xr16:uid="{00000000-0015-0000-FFFF-FFFF59030000}" name="Conexión10769" type="4" refreshedVersion="3" background="1">
    <webPr sourceData="1" parsePre="1" consecutive="1" xl2000="1" url="http://10.238.10.38:8080/ssp_estadistica/cuaderno/cuaderno_estadistico/parametros_cuaderno_estadistico.php"/>
  </connection>
  <connection id="859" xr16:uid="{00000000-0015-0000-FFFF-FFFF5A030000}" name="Conexión1077" type="4" refreshedVersion="4" background="1" saveData="1">
    <webPr sourceData="1" parsePre="1" consecutive="1" xl2000="1" url="http://localhost:8080/ssp_estadistica/cuaderno/cuaderno_estadistico/p14_cap_sob_pob_x_sit_jur_excel.php?mes='Mayo'&amp;anio='2011'&amp;origen='excel'"/>
  </connection>
  <connection id="860" xr16:uid="{00000000-0015-0000-FFFF-FFFF5B030000}" name="Conexión10770" type="4" refreshedVersion="3" background="1">
    <webPr sourceData="1" parsePre="1" consecutive="1" xl2000="1" url="http://10.238.10.38:8080/ssp_estadistica/cuaderno/cuaderno_estadistico/p3_resumen_poblacion_excel.php?mes='Enero'&amp;anio='2010'&amp;origen='excel'"/>
  </connection>
  <connection id="861" xr16:uid="{00000000-0015-0000-FFFF-FFFF5C030000}" name="Conexión10771" type="4" refreshedVersion="3" background="1">
    <webPr sourceData="1" parsePre="1" consecutive="1" xl2000="1" url="http://10.238.10.38:8080/ssp_estadistica/cuaderno/cuaderno_estadistico/parametros_cuaderno_estadistico.php"/>
  </connection>
  <connection id="862" xr16:uid="{00000000-0015-0000-FFFF-FFFF5D030000}" name="Conexión10772" type="4" refreshedVersion="3" background="1">
    <webPr sourceData="1" parsePre="1" consecutive="1" xl2000="1" url="http://10.238.10.38:8080/ssp_estadistica/cuaderno/cuaderno_estadistico/p3_resumen_poblacion_excel.php?mes='Enero'&amp;anio='2010'&amp;origen='excel'"/>
  </connection>
  <connection id="863" xr16:uid="{00000000-0015-0000-FFFF-FFFF5E030000}" name="Conexión10773" type="4" refreshedVersion="3" background="1">
    <webPr sourceData="1" parsePre="1" consecutive="1" xl2000="1" url="http://10.238.10.38:8080/ssp_estadistica/cuaderno/cuaderno_estadistico/parametros_cuaderno_estadistico.php"/>
  </connection>
  <connection id="864" xr16:uid="{00000000-0015-0000-FFFF-FFFF5F030000}" name="Conexión10774" type="4" refreshedVersion="3" background="1">
    <webPr sourceData="1" parsePre="1" consecutive="1" xl2000="1" url="http://10.238.10.38:8080/ssp_estadistica/cuaderno/cuaderno_estadistico/p3_resumen_poblacion_excel.php?mes='Enero'&amp;anio='2010'&amp;origen='excel'"/>
  </connection>
  <connection id="865" xr16:uid="{00000000-0015-0000-FFFF-FFFF60030000}" name="Conexión10775" type="4" refreshedVersion="3" background="1">
    <webPr sourceData="1" parsePre="1" consecutive="1" xl2000="1" url="http://10.238.10.38:8080/ssp_estadistica/cuaderno/cuaderno_estadistico/parametros_cuaderno_estadistico.php"/>
  </connection>
  <connection id="866" xr16:uid="{00000000-0015-0000-FFFF-FFFF61030000}" name="Conexión10776" type="4" refreshedVersion="3" background="1">
    <webPr sourceData="1" parsePre="1" consecutive="1" xl2000="1" url="http://10.238.10.38:8080/ssp_estadistica/cuaderno/cuaderno_estadistico/p3_resumen_poblacion_excel.php?mes='Enero'&amp;anio='2012'&amp;origen='excel'"/>
  </connection>
  <connection id="867" xr16:uid="{00000000-0015-0000-FFFF-FFFF62030000}" name="Conexión10777" type="4" refreshedVersion="3" background="1" saveData="1">
    <webPr sourceData="1" parsePre="1" consecutive="1" xl2000="1" url="http://10.238.10.38:8080/ssp_estadistica/cuaderno/cuaderno_estadistico/parametros_cuaderno_estadistico.php"/>
  </connection>
  <connection id="868" xr16:uid="{00000000-0015-0000-FFFF-FFFF63030000}" name="Conexión10778" type="4" refreshedVersion="3" background="1" saveData="1">
    <webPr sourceData="1" parsePre="1" consecutive="1" xl2000="1" url="http://10.238.10.38:8080/ssp_estadistica/cuaderno/cuaderno_estadistico/p3_resumen_poblacion_excel.php?mes='Enero'&amp;anio='2010'&amp;origen='excel'"/>
  </connection>
  <connection id="869" xr16:uid="{00000000-0015-0000-FFFF-FFFF64030000}" name="Conexión10779" type="4" refreshedVersion="3" background="1">
    <webPr sourceData="1" parsePre="1" consecutive="1" xl2000="1" url="http://10.238.10.38:8080/ssp_estadistica/cuaderno/cuaderno_estadistico/parametros_cuaderno_estadistico.php"/>
  </connection>
  <connection id="870" xr16:uid="{00000000-0015-0000-FFFF-FFFF65030000}" name="Conexión1078" type="4" refreshedVersion="4" background="1" saveData="1">
    <webPr sourceData="1" parsePre="1" consecutive="1" xl2000="1" url="http://localhost:8080/ssp_estadistica/cuaderno/cuaderno_estadistico/p28_pob_pen_cen_fed_excel.php?mes='Mayo'&amp;anio='2011'&amp;origen='excel'"/>
  </connection>
  <connection id="871" xr16:uid="{00000000-0015-0000-FFFF-FFFF66030000}" name="Conexión10780" type="4" refreshedVersion="3" background="1">
    <webPr sourceData="1" parsePre="1" consecutive="1" xl2000="1" url="http://10.238.10.38:8080/ssp_estadistica/cuaderno/cuaderno_estadistico/p3_resumen_poblacion_excel.php?mes='Enero'&amp;anio='2010'&amp;origen='excel'"/>
  </connection>
  <connection id="872" xr16:uid="{00000000-0015-0000-FFFF-FFFF67030000}" name="Conexión10781" type="4" refreshedVersion="3" background="1">
    <webPr sourceData="1" parsePre="1" consecutive="1" xl2000="1" url="http://10.238.10.38:8080/ssp_estadistica/cuaderno/cuaderno_estadistico/parametros_cuaderno_estadistico.php"/>
  </connection>
  <connection id="873" xr16:uid="{00000000-0015-0000-FFFF-FFFF68030000}" name="Conexión10782" type="4" refreshedVersion="3" background="1">
    <webPr sourceData="1" parsePre="1" consecutive="1" xl2000="1" url="http://10.238.10.38:8080/ssp_estadistica/cuaderno/cuaderno_estadistico/p3_resumen_poblacion_excel.php?mes='Enero'&amp;anio='2010'&amp;origen='excel'"/>
  </connection>
  <connection id="874" xr16:uid="{00000000-0015-0000-FFFF-FFFF69030000}" name="Conexión10783" type="4" refreshedVersion="3" background="1">
    <webPr sourceData="1" parsePre="1" consecutive="1" xl2000="1" url="http://10.238.10.38:8080/ssp_estadistica/cuaderno/cuaderno_estadistico/parametros_cuaderno_estadistico.php"/>
  </connection>
  <connection id="875" xr16:uid="{00000000-0015-0000-FFFF-FFFF6A030000}" name="Conexión10784" type="4" refreshedVersion="3" background="1">
    <webPr sourceData="1" parsePre="1" consecutive="1" xl2000="1" url="http://10.238.10.38:8080/ssp_estadistica/cuaderno/cuaderno_estadistico/p3_resumen_poblacion_excel.php?mes='Febrero'&amp;anio='2010'&amp;origen='excel'"/>
  </connection>
  <connection id="876" xr16:uid="{00000000-0015-0000-FFFF-FFFF6B030000}" name="Conexión10785" type="4" refreshedVersion="3" background="1">
    <webPr sourceData="1" parsePre="1" consecutive="1" xl2000="1" url="http://10.238.10.38:8080/ssp_estadistica/cuaderno/cuaderno_estadistico/parametros_cuaderno_estadistico.php"/>
  </connection>
  <connection id="877" xr16:uid="{00000000-0015-0000-FFFF-FFFF6C030000}" name="Conexión10786" type="4" refreshedVersion="3" background="1">
    <webPr sourceData="1" parsePre="1" consecutive="1" xl2000="1" url="http://10.238.10.38:8080/ssp_estadistica/cuaderno/cuaderno_estadistico/p3_resumen_poblacion_excel.php?mes='Marzo'&amp;anio='2012'&amp;origen='excel'"/>
  </connection>
  <connection id="878" xr16:uid="{00000000-0015-0000-FFFF-FFFF6D030000}" name="Conexión10787" type="4" refreshedVersion="3" background="1">
    <webPr sourceData="1" parsePre="1" consecutive="1" xl2000="1" url="http://10.238.10.38:8080/ssp_estadistica/cuaderno/cuaderno_estadistico/parametros_cuaderno_estadistico.php"/>
  </connection>
  <connection id="879" xr16:uid="{00000000-0015-0000-FFFF-FFFF6E030000}" name="Conexión10788" type="4" refreshedVersion="3" background="1">
    <webPr sourceData="1" parsePre="1" consecutive="1" xl2000="1" url="http://10.238.10.38:8080/ssp_estadistica/cuaderno/cuaderno_estadistico/p3_resumen_poblacion_excel.php?mes='Enero'&amp;anio='2010'&amp;origen='excel'"/>
  </connection>
  <connection id="880" xr16:uid="{00000000-0015-0000-FFFF-FFFF6F030000}" name="Conexión10789" type="4" refreshedVersion="3" background="1">
    <webPr sourceData="1" parsePre="1" consecutive="1" xl2000="1" url="http://10.238.10.38:8080/ssp_estadistica/cuaderno/cuaderno_estadistico/parametros_cuaderno_estadistico.php"/>
  </connection>
  <connection id="881" xr16:uid="{00000000-0015-0000-FFFF-FFFF70030000}" name="Conexión1079" type="4" refreshedVersion="4" background="1" saveData="1">
    <webPr sourceData="1" parsePre="1" consecutive="1" xl2000="1" url="http://localhost:8080/ssp_estadistica/cuaderno/cuaderno_estadistico/p29_poblacion_centrosfederales.php?mes='Mayo'&amp;anio='2011'&amp;origen='excel'"/>
  </connection>
  <connection id="882" xr16:uid="{00000000-0015-0000-FFFF-FFFF71030000}" name="Conexión10790" type="4" refreshedVersion="3" background="1">
    <webPr sourceData="1" parsePre="1" consecutive="1" xl2000="1" url="http://10.238.10.38:8080/ssp_estadistica/cuaderno/cuaderno_estadistico/p3_resumen_poblacion_excel.php?mes='Enero'&amp;anio='2010'&amp;origen='excel'"/>
  </connection>
  <connection id="883" xr16:uid="{00000000-0015-0000-FFFF-FFFF72030000}" name="Conexión10791" type="4" refreshedVersion="3" background="1">
    <webPr sourceData="1" parsePre="1" consecutive="1" xl2000="1" url="http://10.238.10.38:8080/ssp_estadistica/cuaderno/cuaderno_estadistico/parametros_cuaderno_estadistico.php"/>
  </connection>
  <connection id="884" xr16:uid="{00000000-0015-0000-FFFF-FFFF73030000}" name="Conexión10792" type="4" refreshedVersion="3" background="1">
    <webPr sourceData="1" parsePre="1" consecutive="1" xl2000="1" url="http://10.238.10.38:8080/ssp_estadistica/cuaderno/cuaderno_estadistico/p3_resumen_poblacion_excel.php?mes='Enero'&amp;anio='2011'&amp;origen='excel'"/>
  </connection>
  <connection id="885" xr16:uid="{00000000-0015-0000-FFFF-FFFF74030000}" name="Conexión10793" type="4" refreshedVersion="3" background="1">
    <webPr sourceData="1" parsePre="1" consecutive="1" xl2000="1" url="http://10.238.10.38:8080/ssp_estadistica/cuaderno/cuaderno_estadistico/parametros_cuaderno_estadistico.php"/>
  </connection>
  <connection id="886" xr16:uid="{00000000-0015-0000-FFFF-FFFF75030000}" name="Conexión10794" type="4" refreshedVersion="3" background="1">
    <webPr sourceData="1" parsePre="1" consecutive="1" xl2000="1" url="http://10.238.10.38:8080/ssp_estadistica/cuaderno/cuaderno_estadistico/p3_resumen_poblacion_excel.php?mes='Enero'&amp;anio='2011'&amp;origen='excel'"/>
  </connection>
  <connection id="887" xr16:uid="{00000000-0015-0000-FFFF-FFFF76030000}" name="Conexión10795" type="4" refreshedVersion="3" background="1">
    <webPr sourceData="1" parsePre="1" consecutive="1" xl2000="1" url="http://10.238.10.38:8080/ssp_estadistica/cuaderno/cuaderno_estadistico/parametros_cuaderno_estadistico.php"/>
  </connection>
  <connection id="888" xr16:uid="{00000000-0015-0000-FFFF-FFFF77030000}" name="Conexión10796" type="4" refreshedVersion="3" background="1">
    <webPr sourceData="1" parsePre="1" consecutive="1" xl2000="1" url="http://10.238.10.38:8080/ssp_estadistica/cuaderno/cuaderno_estadistico/p3_resumen_poblacion_excel.php?mes='Enero'&amp;anio='2010'&amp;origen='excel'"/>
  </connection>
  <connection id="889" xr16:uid="{00000000-0015-0000-FFFF-FFFF78030000}" name="Conexión10797" type="4" refreshedVersion="3" background="1" saveData="1">
    <webPr sourceData="1" parsePre="1" consecutive="1" xl2000="1" url="http://10.238.10.38:8080/ssp_estadistica/cuaderno/cuaderno_estadistico/parametros_cuaderno_estadistico.php"/>
  </connection>
  <connection id="890" xr16:uid="{00000000-0015-0000-FFFF-FFFF79030000}" name="Conexión10798" type="4" refreshedVersion="3" background="1" saveData="1">
    <webPr sourceData="1" parsePre="1" consecutive="1" xl2000="1" url="http://10.238.10.38:8080/ssp_estadistica/cuaderno/cuaderno_estadistico/p3_resumen_poblacion_excel.php?mes='Enero'&amp;anio='2011'&amp;origen='excel'"/>
  </connection>
  <connection id="891" xr16:uid="{00000000-0015-0000-FFFF-FFFF7A030000}" name="Conexión10799" type="4" refreshedVersion="3" background="1" saveData="1">
    <webPr sourceData="1" parsePre="1" consecutive="1" xl2000="1" url="http://10.238.10.38:8080/ssp_estadistica/cuaderno/cuaderno_estadistico/p4_poblacion_penitenciaria_excel.php?mes='Enero'&amp;anio='2011'&amp;origen='excel'"/>
  </connection>
  <connection id="892" xr16:uid="{00000000-0015-0000-FFFF-FFFF7B030000}" name="Conexión108" type="4" refreshedVersion="3" background="1" saveData="1">
    <webPr sourceData="1" parsePre="1" consecutive="1" xl2000="1" url="http://localhost:8080/ssp_estadistica/cuaderno/capacidad_excel_dos.php?mes=Marzo&amp;anio=2011&amp;IdSubseccion=9&amp;origen=excel"/>
  </connection>
  <connection id="893" xr16:uid="{00000000-0015-0000-FFFF-FFFF7C030000}" name="Conexión1080" type="4" refreshedVersion="4" background="1" saveData="1">
    <webPr sourceData="1" parsePre="1" consecutive="1" xl2000="1" url="http://localhost:8080/ssp_estadistica/cuaderno/cuaderno_estadistico/p29_poblacion_centrosfederales_grafica.php?mes='Mayo'&amp;anio='2011'&amp;origen='excel'"/>
  </connection>
  <connection id="894" xr16:uid="{00000000-0015-0000-FFFF-FFFF7D030000}" name="Conexión10800" type="4" refreshedVersion="3" background="1" saveData="1">
    <webPr sourceData="1" parsePre="1" consecutive="1" xl2000="1" url="http://10.238.10.38:8080/ssp_estadistica/notas/notas_secciones_cuaderno.php?mes='Enero'&amp;anio='2011'&amp;idSeccion='2' "/>
  </connection>
  <connection id="895" xr16:uid="{00000000-0015-0000-FFFF-FFFF7E030000}" name="Conexión10801" type="4" refreshedVersion="3" background="1" saveData="1">
    <webPr sourceData="1" parsePre="1" consecutive="1" xl2000="1" url="http://10.238.10.38:8080/ssp_estadistica/cuaderno/cuaderno_estadistico/parametros_cuaderno_estadistico.php"/>
  </connection>
  <connection id="896" xr16:uid="{00000000-0015-0000-FFFF-FFFF7F030000}" name="Conexión10802" type="4" refreshedVersion="3" background="1" saveData="1">
    <webPr sourceData="1" parsePre="1" consecutive="1" xl2000="1" url="http://10.238.10.38:8080/ssp_estadistica/cuaderno/cuaderno_estadistico/p3_resumen_poblacion_excel.php?mes='Marzo'&amp;anio='2012'&amp;origen='excel'"/>
  </connection>
  <connection id="897" xr16:uid="{00000000-0015-0000-FFFF-FFFF80030000}" name="Conexión10803" type="4" refreshedVersion="3" background="1" saveData="1">
    <webPr sourceData="1" parsePre="1" consecutive="1" xl2000="1" url="http://10.238.10.38:8080/ssp_estadistica/cuaderno/cuaderno_estadistico/p4_poblacion_penitenciaria_excel.php?mes='Marzo'&amp;anio='2012'&amp;origen='excel'"/>
  </connection>
  <connection id="898" xr16:uid="{00000000-0015-0000-FFFF-FFFF81030000}" name="Conexión10804" type="4" refreshedVersion="3" background="1" saveData="1">
    <webPr sourceData="1" parsePre="1" consecutive="1" xl2000="1" url="http://10.238.10.38:8080/ssp_estadistica/notas/notas_secciones_cuaderno.php?mes='Marzo'&amp;anio='2012'&amp;idSeccion='2' "/>
  </connection>
  <connection id="899" xr16:uid="{00000000-0015-0000-FFFF-FFFF82030000}" name="Conexión10805" type="4" refreshedVersion="3" background="1" saveData="1">
    <webPr sourceData="1" parsePre="1" consecutive="1" xl2000="1" url="http://10.238.10.38:8080/ssp_estadistica/cuaderno/cuaderno_estadistico/p5_pob_pen_x_Fue_excel.php?mes='Marzo'&amp;anio='2012'&amp;origen='excel'"/>
  </connection>
  <connection id="900" xr16:uid="{00000000-0015-0000-FFFF-FFFF83030000}" name="Conexión10806" type="4" refreshedVersion="3" background="1">
    <webPr sourceData="1" parsePre="1" consecutive="1" xl2000="1" url="http://10.238.10.38:8080/ssp_estadistica/cuaderno/cuaderno_estadistico/parametros_cuaderno_estadistico.php"/>
  </connection>
  <connection id="901" xr16:uid="{00000000-0015-0000-FFFF-FFFF84030000}" name="Conexión10807" type="4" refreshedVersion="3" background="1">
    <webPr sourceData="1" parsePre="1" consecutive="1" xl2000="1" url="http://10.238.10.38:8080/ssp_estadistica/cuaderno/cuaderno_estadistico/p3_resumen_poblacion_excel.php?mes='Abril'&amp;anio='2012'&amp;origen='excel'"/>
  </connection>
  <connection id="902" xr16:uid="{00000000-0015-0000-FFFF-FFFF85030000}" name="Conexión10808" type="4" refreshedVersion="3" background="1">
    <webPr sourceData="1" parsePre="1" consecutive="1" xl2000="1" url="http://10.238.10.38:8080/ssp_estadistica/cuaderno/cuaderno_estadistico/p4_poblacion_penitenciaria_excel.php?mes='Abril'&amp;anio='2012'&amp;origen='excel'"/>
  </connection>
  <connection id="903" xr16:uid="{00000000-0015-0000-FFFF-FFFF86030000}" name="Conexión10809" type="4" refreshedVersion="3" background="1">
    <webPr sourceData="1" parsePre="1" consecutive="1" xl2000="1" url="http://10.238.10.38:8080/ssp_estadistica/notas/notas_secciones_cuaderno.php?mes='Abril'&amp;anio='2012'&amp;idSeccion='2' "/>
  </connection>
  <connection id="904" xr16:uid="{00000000-0015-0000-FFFF-FFFF87030000}" name="Conexión1081" type="4" refreshedVersion="4" background="1" saveData="1">
    <webPr sourceData="1" parsePre="1" consecutive="1" xl2000="1" url="http://localhost:8080/ssp_estadistica/cuaderno/cuaderno_estadistico/p34_ben_lib_ant_excel.php?mes='Mayo'&amp;anio='2011'&amp;origen='excel'"/>
  </connection>
  <connection id="905" xr16:uid="{00000000-0015-0000-FFFF-FFFF88030000}" name="Conexión10810" type="4" refreshedVersion="3" background="1">
    <webPr sourceData="1" parsePre="1" consecutive="1" xl2000="1" url="http://10.238.10.38:8080/ssp_estadistica/cuaderno/cuaderno_estadistico/p5_pob_pen_x_Fue_excel.php?mes='Abril'&amp;anio='2012'&amp;origen='excel'"/>
  </connection>
  <connection id="906" xr16:uid="{00000000-0015-0000-FFFF-FFFF89030000}" name="Conexión10811" type="4" refreshedVersion="3" background="1">
    <webPr sourceData="1" parsePre="1" consecutive="1" xl2000="1" url="http://10.238.10.38:8080/ssp_estadistica/notas/notas_secciones_cuaderno.php?mes='Abril'&amp;anio='2012'&amp;idSeccion='3' "/>
  </connection>
  <connection id="907" xr16:uid="{00000000-0015-0000-FFFF-FFFF8A030000}" name="Conexión10812" type="4" refreshedVersion="3" background="1">
    <webPr sourceData="1" parsePre="1" consecutive="1" xl2000="1" url="http://10.238.10.38:8080/ssp_estadistica/cuaderno/cuaderno_estadistico/parametros_cuaderno_estadistico.php"/>
  </connection>
  <connection id="908" xr16:uid="{00000000-0015-0000-FFFF-FFFF8B030000}" name="Conexión10813" type="4" refreshedVersion="3" background="1">
    <webPr sourceData="1" parsePre="1" consecutive="1" xl2000="1" url="http://10.238.10.38:8080/ssp_estadistica/cuaderno/cuaderno_estadistico/p3_resumen_poblacion_excel.php?mes='Enero'&amp;anio='2010'&amp;origen='excel'"/>
  </connection>
  <connection id="909" xr16:uid="{00000000-0015-0000-FFFF-FFFF8C030000}" name="Conexión10814" type="4" refreshedVersion="3" background="1">
    <webPr sourceData="1" parsePre="1" consecutive="1" xl2000="1" url="http://10.238.10.38:8080/ssp_estadistica/cuaderno/cuaderno_estadistico/parametros_cuaderno_estadistico.php"/>
  </connection>
  <connection id="910" xr16:uid="{00000000-0015-0000-FFFF-FFFF8D030000}" name="Conexión10815" type="4" refreshedVersion="3" background="1">
    <webPr sourceData="1" parsePre="1" consecutive="1" xl2000="1" url="http://10.238.10.38:8080/ssp_estadistica/cuaderno/cuaderno_estadistico/p3_resumen_poblacion_excel.php?mes='Enero'&amp;anio='2012'&amp;origen='excel'"/>
  </connection>
  <connection id="911" xr16:uid="{00000000-0015-0000-FFFF-FFFF8E030000}" name="Conexión10816" type="4" refreshedVersion="3" background="1">
    <webPr sourceData="1" parsePre="1" consecutive="1" xl2000="1" url="http://10.238.10.38:8080/ssp_estadistica/cuaderno/cuaderno_estadistico/p4_poblacion_penitenciaria_excel.php?mes='Enero'&amp;anio='2012'&amp;origen='excel'"/>
  </connection>
  <connection id="912" xr16:uid="{00000000-0015-0000-FFFF-FFFF8F030000}" name="Conexión10817" type="4" refreshedVersion="3" background="1">
    <webPr sourceData="1" parsePre="1" consecutive="1" xl2000="1" url="http://10.238.10.38:8080/ssp_estadistica/notas/notas_secciones_cuaderno.php?mes='Enero'&amp;anio='2012'&amp;idSeccion='2' "/>
  </connection>
  <connection id="913" xr16:uid="{00000000-0015-0000-FFFF-FFFF90030000}" name="Conexión10818" type="4" refreshedVersion="3" background="1">
    <webPr sourceData="1" parsePre="1" consecutive="1" xl2000="1" url="http://10.238.10.38:8080/ssp_estadistica/cuaderno/cuaderno_estadistico/p5_pob_pen_x_Fue_excel.php?mes='Enero'&amp;anio='2012'&amp;origen='excel'"/>
  </connection>
  <connection id="914" xr16:uid="{00000000-0015-0000-FFFF-FFFF91030000}" name="Conexión10819" type="4" refreshedVersion="3" background="1">
    <webPr sourceData="1" parsePre="1" consecutive="1" xl2000="1" url="http://10.238.10.38:8080/ssp_estadistica/notas/notas_secciones_cuaderno.php?mes='Enero'&amp;anio='2012'&amp;idSeccion='3' "/>
  </connection>
  <connection id="915" xr16:uid="{00000000-0015-0000-FFFF-FFFF92030000}" name="Conexión1082" type="4" refreshedVersion="4" background="1" saveData="1">
    <webPr sourceData="1" parsePre="1" consecutive="1" xl2000="1" url="http://localhost:8080/ssp_estadistica/cuaderno/cuaderno_estadistico/p35_gra_ben_lib_ant_excel.php?mes='Mayo'&amp;anio='2011'&amp;origen='excel'"/>
  </connection>
  <connection id="916" xr16:uid="{00000000-0015-0000-FFFF-FFFF93030000}" name="Conexión10820" type="4" refreshedVersion="3" background="1" saveData="1">
    <webPr sourceData="1" parsePre="1" consecutive="1" xl2000="1" url="http://10.238.10.38:8080/ssp_estadistica/cuaderno/cuaderno_estadistico/parametros_cuaderno_estadistico.php"/>
  </connection>
  <connection id="917" xr16:uid="{00000000-0015-0000-FFFF-FFFF94030000}" name="Conexión10821" type="4" refreshedVersion="3" background="1" saveData="1">
    <webPr sourceData="1" parsePre="1" consecutive="1" xl2000="1" url="http://10.238.10.38:8080/ssp_estadistica/cuaderno/cuaderno_estadistico/p3_resumen_poblacion_excel.php?mes='Abril'&amp;anio='2012'&amp;origen='excel'"/>
  </connection>
  <connection id="918" xr16:uid="{00000000-0015-0000-FFFF-FFFF95030000}" name="Conexión10822" type="4" refreshedVersion="3" background="1" saveData="1">
    <webPr sourceData="1" parsePre="1" consecutive="1" xl2000="1" url="http://10.238.10.38:8080/ssp_estadistica/cuaderno/cuaderno_estadistico/p4_poblacion_penitenciaria_excel.php?mes='Abril'&amp;anio='2012'&amp;origen='excel'"/>
  </connection>
  <connection id="919" xr16:uid="{00000000-0015-0000-FFFF-FFFF96030000}" name="Conexión10823" type="4" refreshedVersion="3" background="1" saveData="1">
    <webPr sourceData="1" parsePre="1" consecutive="1" xl2000="1" url="http://10.238.10.38:8080/ssp_estadistica/cuaderno/cuaderno_estadistico/parametros_cuaderno_estadistico.php"/>
  </connection>
  <connection id="920" xr16:uid="{00000000-0015-0000-FFFF-FFFF97030000}" name="Conexión10824" type="4" refreshedVersion="3" background="1" saveData="1">
    <webPr sourceData="1" parsePre="1" consecutive="1" xl2000="1" url="http://10.238.10.38:8080/ssp_estadistica/cuaderno/cuaderno_estadistico/p3_resumen_poblacion_excel.php?mes='Abril'&amp;anio='2012'&amp;origen='excel'"/>
  </connection>
  <connection id="921" xr16:uid="{00000000-0015-0000-FFFF-FFFF98030000}" name="Conexión10825" type="4" refreshedVersion="3" background="1" saveData="1">
    <webPr sourceData="1" parsePre="1" consecutive="1" xl2000="1" url="http://10.238.10.38:8080/ssp_estadistica/cuaderno/cuaderno_estadistico/p4_poblacion_penitenciaria_excel.php?mes='Abril'&amp;anio='2012'&amp;origen='excel'"/>
  </connection>
  <connection id="922" xr16:uid="{00000000-0015-0000-FFFF-FFFF99030000}" name="Conexión10826" type="4" refreshedVersion="3" background="1" saveData="1">
    <webPr sourceData="1" parsePre="1" consecutive="1" xl2000="1" url="http://10.238.10.38:8080/ssp_estadistica/cuaderno/cuaderno_estadistico/parametros_cuaderno_estadistico.php"/>
  </connection>
  <connection id="923" xr16:uid="{00000000-0015-0000-FFFF-FFFF9A030000}" name="Conexión10827" type="4" refreshedVersion="3" background="1" saveData="1">
    <webPr sourceData="1" parsePre="1" consecutive="1" xl2000="1" url="http://10.238.10.38:8080/ssp_estadistica/cuaderno/cuaderno_estadistico/p3_resumen_poblacion_excel.php?mes='Marzo'&amp;anio='2012'&amp;origen='excel'"/>
  </connection>
  <connection id="924" xr16:uid="{00000000-0015-0000-FFFF-FFFF9B030000}" name="Conexión10828" type="4" refreshedVersion="3" background="1" saveData="1">
    <webPr sourceData="1" parsePre="1" consecutive="1" xl2000="1" url="http://10.238.10.38:8080/ssp_estadistica/cuaderno/cuaderno_estadistico/p4_poblacion_penitenciaria_excel.php?mes='Marzo'&amp;anio='2012'&amp;origen='excel'"/>
  </connection>
  <connection id="925" xr16:uid="{00000000-0015-0000-FFFF-FFFF9C030000}" name="Conexión10829" type="4" refreshedVersion="3" background="1" saveData="1">
    <webPr sourceData="1" parsePre="1" consecutive="1" xl2000="1" url="http://10.238.10.38:8080/ssp_estadistica/notas/notas_secciones_cuaderno.php?mes='Marzo'&amp;anio='2012'&amp;idSeccion='2' "/>
  </connection>
  <connection id="926" xr16:uid="{00000000-0015-0000-FFFF-FFFF9D030000}" name="Conexión1083" type="4" refreshedVersion="4" background="1" saveData="1">
    <webPr sourceData="1" parsePre="1" consecutive="1" xl2000="1" url="http://localhost:8080/ssp_estadistica/cuaderno/cuaderno_estadistico/p36_ben_lib_ant_excel.php?mes='Mayo'&amp;anio='2011'&amp;origen='excel'"/>
  </connection>
  <connection id="927" xr16:uid="{00000000-0015-0000-FFFF-FFFF9E030000}" name="Conexión10830" type="4" refreshedVersion="3" background="1" saveData="1">
    <webPr sourceData="1" parsePre="1" consecutive="1" xl2000="1" url="http://10.238.10.38:8080/ssp_estadistica/cuaderno/cuaderno_estadistico/p5_pob_pen_x_Fue_excel.php?mes='Marzo'&amp;anio='2012'&amp;origen='excel'"/>
  </connection>
  <connection id="928" xr16:uid="{00000000-0015-0000-FFFF-FFFF9F030000}" name="Conexión10831" type="4" refreshedVersion="3" background="1" saveData="1">
    <webPr sourceData="1" parsePre="1" consecutive="1" xl2000="1" url="http://10.238.10.38:8080/ssp_estadistica/notas/notas_secciones_cuaderno.php?mes='Marzo'&amp;anio='2012'&amp;idSeccion='3' "/>
  </connection>
  <connection id="929" xr16:uid="{00000000-0015-0000-FFFF-FFFFA0030000}" name="Conexión10832" type="4" refreshedVersion="3" background="1" saveData="1">
    <webPr sourceData="1" parsePre="1" consecutive="1" xl2000="1" url="http://10.238.10.38:8080/ssp_estadistica/cuaderno/cuaderno_estadistico/parametros_cuaderno_estadistico.php"/>
  </connection>
  <connection id="930" xr16:uid="{00000000-0015-0000-FFFF-FFFFA1030000}" name="Conexión10833" type="4" refreshedVersion="3" background="1" saveData="1">
    <webPr sourceData="1" parsePre="1" consecutive="1" xl2000="1" url="http://10.238.10.38:8080/ssp_estadistica/cuaderno/cuaderno_estadistico/p3_resumen_poblacion_excel.php?mes='Marzo'&amp;anio='2012'&amp;origen='excel'"/>
  </connection>
  <connection id="931" xr16:uid="{00000000-0015-0000-FFFF-FFFFA2030000}" name="Conexión10834" type="4" refreshedVersion="3" background="1" saveData="1">
    <webPr sourceData="1" parsePre="1" consecutive="1" xl2000="1" url="http://10.238.10.38:8080/ssp_estadistica/cuaderno/cuaderno_estadistico/p4_poblacion_penitenciaria_excel.php?mes='Marzo'&amp;anio='2012'&amp;origen='excel'"/>
  </connection>
  <connection id="932" xr16:uid="{00000000-0015-0000-FFFF-FFFFA3030000}" name="Conexión10835" type="4" refreshedVersion="3" background="1" saveData="1">
    <webPr sourceData="1" parsePre="1" consecutive="1" xl2000="1" url="http://10.238.10.38:8080/ssp_estadistica/notas/notas_secciones_cuaderno.php?mes='Marzo'&amp;anio='2012'&amp;idSeccion='2' "/>
  </connection>
  <connection id="933" xr16:uid="{00000000-0015-0000-FFFF-FFFFA4030000}" name="Conexión10836" type="4" refreshedVersion="3" background="1" saveData="1">
    <webPr sourceData="1" parsePre="1" consecutive="1" xl2000="1" url="http://10.238.10.38:8080/ssp_estadistica/cuaderno/cuaderno_estadistico/p5_pob_pen_x_Fue_excel.php?mes='Marzo'&amp;anio='2012'&amp;origen='excel'"/>
  </connection>
  <connection id="934" xr16:uid="{00000000-0015-0000-FFFF-FFFFA5030000}" name="Conexión10837" type="4" refreshedVersion="3" background="1" saveData="1">
    <webPr sourceData="1" parsePre="1" consecutive="1" xl2000="1" url="http://10.238.10.38:8080/ssp_estadistica/notas/notas_secciones_cuaderno.php?mes='Marzo'&amp;anio='2012'&amp;idSeccion='3' "/>
  </connection>
  <connection id="935" xr16:uid="{00000000-0015-0000-FFFF-FFFFA6030000}" name="Conexión10838" type="4" refreshedVersion="3" background="1" saveData="1">
    <webPr sourceData="1" parsePre="1" consecutive="1" xl2000="1" url="http://10.238.10.38:8080/ssp_estadistica/cuaderno/cuaderno_estadistico/p6_pob_pen_excel.php?mes='Marzo'&amp;anio='2012'&amp;origen='excel'"/>
  </connection>
  <connection id="936" xr16:uid="{00000000-0015-0000-FFFF-FFFFA7030000}" name="Conexión10839" type="4" refreshedVersion="3" background="1" saveData="1">
    <webPr sourceData="1" parsePre="1" consecutive="1" xl2000="1" url="http://10.238.10.38:8080/ssp_estadistica/cuaderno/cuaderno_estadistico/parametros_cuaderno_estadistico.php"/>
  </connection>
  <connection id="937" xr16:uid="{00000000-0015-0000-FFFF-FFFFA8030000}" name="Conexión1084" type="4" refreshedVersion="4" background="1" saveData="1">
    <webPr sourceData="1" parsePre="1" consecutive="1" xl2000="1" url="http://localhost:8080/ssp_estadistica/cuaderno/cuaderno_estadistico/p37_gra_pob_lib_vig_excel.php?mes='Mayo'&amp;anio='2011'&amp;origen='excel'"/>
  </connection>
  <connection id="938" xr16:uid="{00000000-0015-0000-FFFF-FFFFA9030000}" name="Conexión10840" type="4" refreshedVersion="3" background="1" saveData="1">
    <webPr sourceData="1" parsePre="1" consecutive="1" xl2000="1" url="http://10.238.10.38:8080/ssp_estadistica/cuaderno/cuaderno_estadistico/p3_resumen_poblacion_excel.php?mes='Marzo'&amp;anio='2012'&amp;origen='excel'"/>
  </connection>
  <connection id="939" xr16:uid="{00000000-0015-0000-FFFF-FFFFAA030000}" name="Conexión10841" type="4" refreshedVersion="3" background="1" saveData="1">
    <webPr sourceData="1" parsePre="1" consecutive="1" xl2000="1" url="http://10.238.10.38:8080/ssp_estadistica/cuaderno/cuaderno_estadistico/p4_poblacion_penitenciaria_excel.php?mes='Marzo'&amp;anio='2012'&amp;origen='excel'"/>
  </connection>
  <connection id="940" xr16:uid="{00000000-0015-0000-FFFF-FFFFAB030000}" name="Conexión10842" type="4" refreshedVersion="3" background="1" saveData="1">
    <webPr sourceData="1" parsePre="1" consecutive="1" xl2000="1" url="http://10.238.10.38:8080/ssp_estadistica/notas/notas_secciones_cuaderno.php?mes='Marzo'&amp;anio='2012'&amp;idSeccion='2' "/>
  </connection>
  <connection id="941" xr16:uid="{00000000-0015-0000-FFFF-FFFFAC030000}" name="Conexión10843" type="4" refreshedVersion="3" background="1" saveData="1">
    <webPr sourceData="1" parsePre="1" consecutive="1" xl2000="1" url="http://10.238.10.38:8080/ssp_estadistica/cuaderno/cuaderno_estadistico/p5_pob_pen_x_Fue_excel.php?mes='Marzo'&amp;anio='2012'&amp;origen='excel'"/>
  </connection>
  <connection id="942" xr16:uid="{00000000-0015-0000-FFFF-FFFFAD030000}" name="Conexión10844" type="4" refreshedVersion="3" background="1" saveData="1">
    <webPr sourceData="1" parsePre="1" consecutive="1" xl2000="1" url="http://10.238.10.38:8080/ssp_estadistica/notas/notas_secciones_cuaderno.php?mes='Marzo'&amp;anio='2012'&amp;idSeccion='3' "/>
  </connection>
  <connection id="943" xr16:uid="{00000000-0015-0000-FFFF-FFFFAE030000}" name="Conexión10845" type="4" refreshedVersion="3" background="1" saveData="1">
    <webPr sourceData="1" parsePre="1" consecutive="1" xl2000="1" url="http://10.238.10.38:8080/ssp_estadistica/cuaderno/cuaderno_estadistico/p6_pob_pen_excel.php?mes='Marzo'&amp;anio='2012'&amp;origen='excel'"/>
  </connection>
  <connection id="944" xr16:uid="{00000000-0015-0000-FFFF-FFFFAF030000}" name="Conexión10846" type="4" refreshedVersion="3" background="1" saveData="1">
    <webPr sourceData="1" parsePre="1" consecutive="1" xl2000="1" url="http://10.238.10.38:8080/ssp_estadistica/notas/notas_secciones_cuaderno.php?mes='Marzo'&amp;anio='2012'&amp;idSeccion='17' "/>
  </connection>
  <connection id="945" xr16:uid="{00000000-0015-0000-FFFF-FFFFB0030000}" name="Conexión10847" type="4" refreshedVersion="3" background="1">
    <webPr sourceData="1" parsePre="1" consecutive="1" xl2000="1" url="http://10.238.10.38:8080/ssp_estadistica/cuaderno/cuaderno_estadistico/parametros_cuaderno_estadistico.php"/>
  </connection>
  <connection id="946" xr16:uid="{00000000-0015-0000-FFFF-FFFFB1030000}" name="Conexión10848" type="4" refreshedVersion="3" background="1">
    <webPr sourceData="1" parsePre="1" consecutive="1" xl2000="1" url="http://10.238.10.38:8080/ssp_estadistica/cuaderno/cuaderno_estadistico/p4_poblacion_penitenciaria_excel.php?mes='Enero'&amp;anio='2010'&amp;origen='excel'"/>
  </connection>
  <connection id="947" xr16:uid="{00000000-0015-0000-FFFF-FFFFB2030000}" name="Conexión10849" type="4" refreshedVersion="3" background="1">
    <webPr sourceData="1" parsePre="1" consecutive="1" xl2000="1" url="http://10.238.10.38:8080/ssp_estadistica/cuaderno/cuaderno_estadistico/parametros_cuaderno_estadistico.php"/>
  </connection>
  <connection id="948" xr16:uid="{00000000-0015-0000-FFFF-FFFFB3030000}" name="Conexión1085" type="4" refreshedVersion="4" background="1" saveData="1">
    <webPr sourceData="1" parsePre="1" consecutive="1" xl2000="1" url="http://localhost:8080/ssp_estadistica/cuaderno/cuaderno_estadistico/p38_res_lib_ant_excel.php?mes='Mayo'&amp;anio='2011'&amp;origen='excel'"/>
  </connection>
  <connection id="949" xr16:uid="{00000000-0015-0000-FFFF-FFFFB4030000}" name="Conexión10850" type="4" refreshedVersion="3" background="1">
    <webPr sourceData="1" parsePre="1" consecutive="1" xl2000="1" url="http://10.238.10.38:8080/ssp_estadistica/cuaderno/cuaderno_estadistico/p4_poblacion_penitenciaria_excel.php?mes='Marzo'&amp;anio='2012'&amp;origen='excel'"/>
  </connection>
  <connection id="950" xr16:uid="{00000000-0015-0000-FFFF-FFFFB5030000}" name="Conexión10851" type="4" refreshedVersion="3" background="1">
    <webPr sourceData="1" parsePre="1" consecutive="1" xl2000="1" url="http://10.238.10.38:8080/ssp_estadistica/cuaderno/cuaderno_estadistico/parametros_cuaderno_estadistico.php"/>
  </connection>
  <connection id="951" xr16:uid="{00000000-0015-0000-FFFF-FFFFB6030000}" name="Conexión10852" type="4" refreshedVersion="3" background="1">
    <webPr sourceData="1" parsePre="1" consecutive="1" xl2000="1" url="http://10.238.10.38:8080/ssp_estadistica/cuaderno/cuaderno_estadistico/p4_poblacion_penitenciaria_excel.php?mes='Marzo'&amp;anio='2012'&amp;origen='excel'"/>
  </connection>
  <connection id="952" xr16:uid="{00000000-0015-0000-FFFF-FFFFB7030000}" name="Conexión10853" type="4" refreshedVersion="3" background="1">
    <webPr sourceData="1" parsePre="1" consecutive="1" xl2000="1" url="http://10.238.10.38:8080/ssp_estadistica/cuaderno/cuaderno_estadistico/parametros_cuaderno_estadistico.php"/>
  </connection>
  <connection id="953" xr16:uid="{00000000-0015-0000-FFFF-FFFFB8030000}" name="Conexión10854" type="4" refreshedVersion="3" background="1">
    <webPr sourceData="1" parsePre="1" consecutive="1" xl2000="1" url="http://10.238.10.38:8080/ssp_estadistica/cuaderno/cuaderno_estadistico/p7_comp_pob_xfuero_situacion_variacion.php?mes='Enero'&amp;anio='2010'&amp;origen='excel'"/>
  </connection>
  <connection id="954" xr16:uid="{00000000-0015-0000-FFFF-FFFFB9030000}" name="Conexión10855" type="4" refreshedVersion="3" background="1" saveData="1">
    <webPr sourceData="1" parsePre="1" consecutive="1" xl2000="1" url="http://10.238.10.38:8080/ssp_estadistica/cuaderno/cuaderno_estadistico/parametros_cuaderno_estadistico.php"/>
  </connection>
  <connection id="955" xr16:uid="{00000000-0015-0000-FFFF-FFFFBA030000}" name="Conexión10856" type="4" refreshedVersion="3" background="1" saveData="1">
    <webPr sourceData="1" parsePre="1" consecutive="1" xl2000="1" url="http://10.238.10.38:8080/ssp_estadistica/cuaderno/cuaderno_estadistico/p7_comp_pob_xfuero_situacion_variacion.php?mes='Marzo'&amp;anio='2012'&amp;origen='excel'"/>
  </connection>
  <connection id="956" xr16:uid="{00000000-0015-0000-FFFF-FFFFBB030000}" name="Conexión10857" type="4" refreshedVersion="3" background="1">
    <webPr sourceData="1" parsePre="1" consecutive="1" xl2000="1" url="http://10.238.10.38:8080/ssp_estadistica/cuaderno/cuaderno_estadistico/parametros_cuaderno_estadistico.php"/>
  </connection>
  <connection id="957" xr16:uid="{00000000-0015-0000-FFFF-FFFFBC030000}" name="Conexión10858" type="4" refreshedVersion="3" background="1">
    <webPr sourceData="1" parsePre="1" consecutive="1" xl2000="1" url="http://10.238.10.38:8080/ssp_estadistica/cuaderno/cuaderno_estadistico/p7_comp_pob_xfuero_situacion_variacion.php?mes='Marzo'&amp;anio='2012'&amp;origen='excel'"/>
  </connection>
  <connection id="958" xr16:uid="{00000000-0015-0000-FFFF-FFFFBD030000}" name="Conexión10859" type="4" refreshedVersion="3" background="1">
    <webPr sourceData="1" parsePre="1" consecutive="1" xl2000="1" url="http://10.238.10.38:8080/ssp_estadistica/notas/notas_secciones_cuaderno.php?mes='Marzo'&amp;anio='2012'&amp;idSeccion='4' "/>
  </connection>
  <connection id="959" xr16:uid="{00000000-0015-0000-FFFF-FFFFBE030000}" name="Conexión1086" type="4" refreshedVersion="4" background="1" saveData="1">
    <webPr sourceData="1" parsePre="1" consecutive="1" xl2000="1" url="http://localhost:8080/ssp_estadistica/cuaderno/cuaderno_estadistico/p39_gra_pob_lib_vig_excel.php?mes='Mayo'&amp;anio='2011'&amp;origen='excel'"/>
  </connection>
  <connection id="960" xr16:uid="{00000000-0015-0000-FFFF-FFFFBF030000}" name="Conexión10860" type="4" refreshedVersion="3" background="1" saveData="1">
    <webPr sourceData="1" parsePre="1" consecutive="1" xl2000="1" url="http://10.238.10.38:8080/ssp_estadistica/cuaderno/cuaderno_estadistico/parametros_cuaderno_estadistico.php"/>
  </connection>
  <connection id="961" xr16:uid="{00000000-0015-0000-FFFF-FFFFC0030000}" name="Conexión10861" type="4" refreshedVersion="3" background="1" saveData="1">
    <webPr sourceData="1" parsePre="1" consecutive="1" xl2000="1" url="http://10.238.10.38:8080/ssp_estadistica/cuaderno/cuaderno_estadistico/p5_pob_pen_x_Fue_excel.php?mes='Marzo'&amp;anio='2012'&amp;origen='excel'"/>
  </connection>
  <connection id="962" xr16:uid="{00000000-0015-0000-FFFF-FFFFC1030000}" name="Conexión10862" type="4" refreshedVersion="3" background="1">
    <webPr sourceData="1" parsePre="1" consecutive="1" xl2000="1" url="http://10.238.10.38:8080/ssp_estadistica/cuaderno/cuaderno_estadistico/parametros_cuaderno_estadistico.php"/>
  </connection>
  <connection id="963" xr16:uid="{00000000-0015-0000-FFFF-FFFFC2030000}" name="Conexión10863" type="4" refreshedVersion="3" background="1">
    <webPr sourceData="1" parsePre="1" consecutive="1" xl2000="1" url="http://10.238.10.38:8080/ssp_estadistica/cuaderno/cuaderno_estadistico/p8_comportamiento_grafica_1.php?mes='Enero'&amp;anio='2010'&amp;origen='excel'"/>
  </connection>
  <connection id="964" xr16:uid="{00000000-0015-0000-FFFF-FFFFC3030000}" name="Conexión10864" type="4" refreshedVersion="3" background="1" saveData="1">
    <webPr sourceData="1" parsePre="1" consecutive="1" xl2000="1" url="http://10.238.10.38:8080/ssp_estadistica/cuaderno/cuaderno_estadistico/parametros_cuaderno_estadistico.php"/>
  </connection>
  <connection id="965" xr16:uid="{00000000-0015-0000-FFFF-FFFFC4030000}" name="Conexión10865" type="4" refreshedVersion="3" background="1" saveData="1">
    <webPr sourceData="1" parsePre="1" consecutive="1" xl2000="1" url="http://10.238.10.38:8080/ssp_estadistica/cuaderno/cuaderno_estadistico/p8_comportamiento_grafica_1.php?mes='Marzo'&amp;anio='2012'&amp;origen='excel'"/>
  </connection>
  <connection id="966" xr16:uid="{00000000-0015-0000-FFFF-FFFFC5030000}" name="Conexión10866" type="4" refreshedVersion="3" background="1">
    <webPr sourceData="1" parsePre="1" consecutive="1" xl2000="1" url="http://10.238.10.38:8080/ssp_estadistica/cuaderno/cuaderno_estadistico/parametros_cuaderno_estadistico.php"/>
  </connection>
  <connection id="967" xr16:uid="{00000000-0015-0000-FFFF-FFFFC6030000}" name="Conexión10867" type="4" refreshedVersion="3" background="1">
    <webPr sourceData="1" parsePre="1" consecutive="1" xl2000="1" url="http://10.238.10.38:8080/ssp_estadistica/cuaderno/cuaderno_estadistico/p8_comportamiento_grafica_1.php?mes='Enero'&amp;anio='2010'&amp;origen='excel'"/>
  </connection>
  <connection id="968" xr16:uid="{00000000-0015-0000-FFFF-FFFFC7030000}" name="Conexión10868" type="4" refreshedVersion="3" background="1" saveData="1">
    <webPr sourceData="1" parsePre="1" consecutive="1" xl2000="1" url="http://10.238.10.38:8080/ssp_estadistica/cuaderno/cuaderno_estadistico/parametros_cuaderno_estadistico.php"/>
  </connection>
  <connection id="969" xr16:uid="{00000000-0015-0000-FFFF-FFFFC8030000}" name="Conexión10869" type="4" refreshedVersion="3" background="1" saveData="1">
    <webPr sourceData="1" parsePre="1" consecutive="1" xl2000="1" url="http://10.238.10.38:8080/ssp_estadistica/cuaderno/cuaderno_estadistico/p8_comportamiento_grafica_1.php?mes='Marzo'&amp;anio='2012'&amp;origen='excel'"/>
  </connection>
  <connection id="970" xr16:uid="{00000000-0015-0000-FFFF-FFFFC9030000}" name="Conexión1087" type="4" refreshedVersion="4" background="1" saveData="1">
    <webPr sourceData="1" parsePre="1" consecutive="1" xl2000="1" url="http://localhost:8080/ssp_estadistica/cuaderno/cuaderno_estadistico/p40_inc_pen_excel.php?mes='Mayo'&amp;anio='2011'&amp;origen='excel'"/>
  </connection>
  <connection id="971" xr16:uid="{00000000-0015-0000-FFFF-FFFFCA030000}" name="Conexión10870" type="4" refreshedVersion="3" background="1" saveData="1">
    <webPr sourceData="1" parsePre="1" consecutive="1" xl2000="1" url="http://10.238.10.38:8080/ssp_estadistica/cuaderno/cuaderno_estadistico/p8_comportamiento_grafica_2.php?mes='Marzo'&amp;anio='2012'&amp;origen='excel'"/>
  </connection>
  <connection id="972" xr16:uid="{00000000-0015-0000-FFFF-FFFFCB030000}" name="Conexión10871" type="4" refreshedVersion="3" background="1" saveData="1">
    <webPr sourceData="1" parsePre="1" consecutive="1" xl2000="1" url="http://10.238.10.38:8080/ssp_estadistica/cuaderno/cuaderno_estadistico/parametros_cuaderno_estadistico.php"/>
  </connection>
  <connection id="973" xr16:uid="{00000000-0015-0000-FFFF-FFFFCC030000}" name="Conexión10872" type="4" refreshedVersion="3" background="1" saveData="1">
    <webPr sourceData="1" parsePre="1" consecutive="1" xl2000="1" url="http://10.238.10.38:8080/ssp_estadistica/cuaderno/cuaderno_estadistico/p8_comportamiento_grafica_1.php?mes='Marzo'&amp;anio='2012'&amp;origen='excel'"/>
  </connection>
  <connection id="974" xr16:uid="{00000000-0015-0000-FFFF-FFFFCD030000}" name="Conexión10873" type="4" refreshedVersion="3" background="1" saveData="1">
    <webPr sourceData="1" parsePre="1" consecutive="1" xl2000="1" url="http://10.238.10.38:8080/ssp_estadistica/cuaderno/cuaderno_estadistico/p8_comportamiento_grafica_2.php?mes='Marzo'&amp;anio='2012'&amp;origen='excel'"/>
  </connection>
  <connection id="975" xr16:uid="{00000000-0015-0000-FFFF-FFFFCE030000}" name="Conexión10874" type="4" refreshedVersion="3" background="1" saveData="1">
    <webPr sourceData="1" parsePre="1" consecutive="1" xl2000="1" url="http://10.238.10.38:8080/ssp_estadistica/notas/notas_secciones_cuaderno.php?mes='Marzo'&amp;anio='2012'&amp;idSeccion='18' "/>
  </connection>
  <connection id="976" xr16:uid="{00000000-0015-0000-FFFF-FFFFCF030000}" name="Conexión10875" type="4" refreshedVersion="3" background="1">
    <webPr sourceData="1" parsePre="1" consecutive="1" xl2000="1" url="http://10.238.10.38:8080/ssp_estadistica/cuaderno/cuaderno_estadistico/parametros_cuaderno_estadistico.php"/>
  </connection>
  <connection id="977" xr16:uid="{00000000-0015-0000-FFFF-FFFFD0030000}" name="Conexión10876" type="4" refreshedVersion="3" background="1">
    <webPr sourceData="1" parsePre="1" consecutive="1" xl2000="1" url="http://10.238.10.38:8080/ssp_estadistica/cuaderno/cuaderno_estadistico/p9_comportamiento_grafica_1.php?mes='Enero'&amp;anio='2010'&amp;origen='excel'"/>
  </connection>
  <connection id="978" xr16:uid="{00000000-0015-0000-FFFF-FFFFD1030000}" name="Conexión10877" type="4" refreshedVersion="3" background="1" saveData="1">
    <webPr sourceData="1" parsePre="1" consecutive="1" xl2000="1" url="http://10.238.10.38:8080/ssp_estadistica/cuaderno/cuaderno_estadistico/parametros_cuaderno_estadistico.php"/>
  </connection>
  <connection id="979" xr16:uid="{00000000-0015-0000-FFFF-FFFFD2030000}" name="Conexión10878" type="4" refreshedVersion="3" background="1" saveData="1">
    <webPr sourceData="1" parsePre="1" consecutive="1" xl2000="1" url="http://10.238.10.38:8080/ssp_estadistica/cuaderno/cuaderno_estadistico/p9_comportamiento_grafica_1.php?mes='Marzo'&amp;anio='2012'&amp;origen='excel'"/>
  </connection>
  <connection id="980" xr16:uid="{00000000-0015-0000-FFFF-FFFFD3030000}" name="Conexión10879" type="4" refreshedVersion="3" background="1">
    <webPr sourceData="1" parsePre="1" consecutive="1" xl2000="1" url="http://10.238.10.38:8080/ssp_estadistica/cuaderno/cuaderno_estadistico/parametros_cuaderno_estadistico.php"/>
  </connection>
  <connection id="981" xr16:uid="{00000000-0015-0000-FFFF-FFFFD4030000}" name="Conexión1088" type="4" refreshedVersion="4" background="1" saveData="1">
    <webPr sourceData="1" parsePre="1" consecutive="1" xl2000="1" url="http://localhost:8080/ssp_estadistica/cuaderno/cuaderno_estadistico/p41_int_inv_inc_pen_excel.php?mes='Mayo'&amp;anio='2011'&amp;origen='excel'"/>
  </connection>
  <connection id="982" xr16:uid="{00000000-0015-0000-FFFF-FFFFD5030000}" name="Conexión10880" type="4" refreshedVersion="3" background="1">
    <webPr sourceData="1" parsePre="1" consecutive="1" xl2000="1" url="http://10.238.10.38:8080/ssp_estadistica/cuaderno/cuaderno_estadistico/p9_comportamiento_grafica_1.php?mes='Marzo'&amp;anio='2012'&amp;origen='excel'"/>
  </connection>
  <connection id="983" xr16:uid="{00000000-0015-0000-FFFF-FFFFD6030000}" name="Conexión10881" type="4" refreshedVersion="3" background="1">
    <webPr sourceData="1" parsePre="1" consecutive="1" xl2000="1" url="http://10.238.10.38:8080/ssp_estadistica/notas/notas_secciones_cuaderno.php?mes='Marzo'&amp;anio='2012'&amp;idSeccion='18' "/>
  </connection>
  <connection id="984" xr16:uid="{00000000-0015-0000-FFFF-FFFFD7030000}" name="Conexión10882" type="4" refreshedVersion="3" background="1" saveData="1">
    <webPr sourceData="1" parsePre="1" consecutive="1" xl2000="1" url="http://10.238.10.38:8080/ssp_estadistica/cuaderno/cuaderno_estadistico/parametros_cuaderno_estadistico.php"/>
  </connection>
  <connection id="985" xr16:uid="{00000000-0015-0000-FFFF-FFFFD8030000}" name="Conexión10883" type="4" refreshedVersion="3" background="1" saveData="1">
    <webPr sourceData="1" parsePre="1" consecutive="1" xl2000="1" url="http://10.238.10.38:8080/ssp_estadistica/cuaderno/cuaderno_estadistico/p9_comportamiento_grafica_1.php?mes='Marzo'&amp;anio='2012'&amp;origen='excel'"/>
  </connection>
  <connection id="986" xr16:uid="{00000000-0015-0000-FFFF-FFFFD9030000}" name="Conexión10884" type="4" refreshedVersion="3" background="1" saveData="1">
    <webPr sourceData="1" parsePre="1" consecutive="1" xl2000="1" url="http://10.238.10.38:8080/ssp_estadistica/notas/notas_secciones_cuaderno.php?mes='Marzo'&amp;anio='2012'&amp;idSeccion='5' "/>
  </connection>
  <connection id="987" xr16:uid="{00000000-0015-0000-FFFF-FFFFDA030000}" name="Conexión10885" type="4" refreshedVersion="3" background="1">
    <webPr sourceData="1" parsePre="1" consecutive="1" xl2000="1" url="http://10.238.10.38:8080/ssp_estadistica/cuaderno/cuaderno_estadistico/parametros_cuaderno_estadistico.php"/>
  </connection>
  <connection id="988" xr16:uid="{00000000-0015-0000-FFFF-FFFFDB030000}" name="Conexión10886" type="4" refreshedVersion="3" background="1">
    <webPr sourceData="1" parsePre="1" consecutive="1" xl2000="1" url="http://10.238.10.38:8080/ssp_estadistica/cuaderno/cuaderno_estadistico/p10_gra_dis_cen_pen_excel.php?mes='Enero'&amp;anio='2010'&amp;origen='excel'"/>
  </connection>
  <connection id="989" xr16:uid="{00000000-0015-0000-FFFF-FFFFDC030000}" name="Conexión10887" type="4" refreshedVersion="3" background="1" saveData="1">
    <webPr sourceData="1" parsePre="1" consecutive="1" xl2000="1" url="http://10.238.10.38:8080/ssp_estadistica/cuaderno/cuaderno_estadistico/parametros_cuaderno_estadistico.php"/>
  </connection>
  <connection id="990" xr16:uid="{00000000-0015-0000-FFFF-FFFFDD030000}" name="Conexión10888" type="4" refreshedVersion="3" background="1" saveData="1">
    <webPr sourceData="1" parsePre="1" consecutive="1" xl2000="1" url="http://10.238.10.38:8080/ssp_estadistica/cuaderno/cuaderno_estadistico/p10_gra_dis_cen_pen_excel.php?mes='Marzo'&amp;anio='2012'&amp;origen='excel'"/>
  </connection>
  <connection id="991" xr16:uid="{00000000-0015-0000-FFFF-FFFFDE030000}" name="Conexión10889" type="4" refreshedVersion="3" background="1">
    <webPr sourceData="1" parsePre="1" consecutive="1" xl2000="1" url="http://10.238.10.38:8080/ssp_estadistica/cuaderno/cuaderno_estadistico/parametros_cuaderno_estadistico.php"/>
  </connection>
  <connection id="992" xr16:uid="{00000000-0015-0000-FFFF-FFFFDF030000}" name="Conexión1089" type="4" refreshedVersion="4" background="1" saveData="1">
    <webPr sourceData="1" parsePre="1" consecutive="1" xl2000="1" url="http://localhost:8080/ssp_estadistica/cuaderno/cuaderno_estadistico/p42_gra_int_inv_inc_pen_excel.php?mes='Mayo'&amp;anio='2011'&amp;origen='excel'"/>
  </connection>
  <connection id="993" xr16:uid="{00000000-0015-0000-FFFF-FFFFE0030000}" name="Conexión10890" type="4" refreshedVersion="3" background="1">
    <webPr sourceData="1" parsePre="1" consecutive="1" xl2000="1" url="http://10.238.10.38:8080/ssp_estadistica/cuaderno/cuaderno_estadistico/p10_gra_dis_cen_pen_excel.php?mes='Marzo'&amp;anio='2012'&amp;origen='excel'"/>
  </connection>
  <connection id="994" xr16:uid="{00000000-0015-0000-FFFF-FFFFE1030000}" name="Conexión10891" type="4" refreshedVersion="3" background="1">
    <webPr sourceData="1" parsePre="1" consecutive="1" xl2000="1" url="http://10.238.10.38:8080/ssp_estadistica/notas/notas_secciones_cuaderno.php?mes='Marzo'&amp;anio='2012'&amp;idSeccion='6' "/>
  </connection>
  <connection id="995" xr16:uid="{00000000-0015-0000-FFFF-FFFFE2030000}" name="Conexión10892" type="4" refreshedVersion="3" background="1">
    <webPr sourceData="1" parsePre="1" consecutive="1" xl2000="1" url="http://10.238.10.38:8080/ssp_estadistica/cuaderno/cuaderno_estadistico/parametros_cuaderno_estadistico.php"/>
  </connection>
  <connection id="996" xr16:uid="{00000000-0015-0000-FFFF-FFFFE3030000}" name="Conexión10893" type="4" refreshedVersion="3" background="1">
    <webPr sourceData="1" parsePre="1" consecutive="1" xl2000="1" url="http://10.238.10.38:8080/ssp_estadistica/cuaderno/cuaderno_estadistico/p10_gra_dis_cen_pen_excel.php?mes='Marzo'&amp;anio='2012'&amp;origen='excel'"/>
  </connection>
  <connection id="997" xr16:uid="{00000000-0015-0000-FFFF-FFFFE4030000}" name="Conexión10894" type="4" refreshedVersion="3" background="1">
    <webPr sourceData="1" parsePre="1" consecutive="1" xl2000="1" url="http://10.238.10.38:8080/ssp_estadistica/notas/notas_secciones_cuaderno.php?mes='Marzo'&amp;anio='2012'&amp;idSeccion='6' "/>
  </connection>
  <connection id="998" xr16:uid="{00000000-0015-0000-FFFF-FFFFE5030000}" name="Conexión10895" type="4" refreshedVersion="3" background="1">
    <webPr sourceData="1" parsePre="1" consecutive="1" xl2000="1" url="http://10.238.10.38:8080/ssp_estadistica/cuaderno/cuaderno_estadistico/parametros_cuaderno_estadistico.php"/>
  </connection>
  <connection id="999" xr16:uid="{00000000-0015-0000-FFFF-FFFFE6030000}" name="Conexión10896" type="4" refreshedVersion="3" background="1">
    <webPr sourceData="1" parsePre="1" consecutive="1" xl2000="1" url="http://10.238.10.38:8080/ssp_estadistica/cuaderno/cuaderno_estadistico/p4_poblacion_penitenciaria_excel.php?mes='Marzo'&amp;anio='2012'&amp;origen='excel'"/>
  </connection>
  <connection id="1000" xr16:uid="{00000000-0015-0000-FFFF-FFFFE7030000}" name="Conexión10897" type="4" refreshedVersion="3" background="1">
    <webPr sourceData="1" parsePre="1" consecutive="1" xl2000="1" url="http://10.238.10.38:8080/ssp_estadistica/cuaderno/cuaderno_estadistico/parametros_cuaderno_estadistico.php"/>
  </connection>
  <connection id="1001" xr16:uid="{00000000-0015-0000-FFFF-FFFFE8030000}" name="Conexión10898" type="4" refreshedVersion="3" background="1">
    <webPr sourceData="1" parsePre="1" consecutive="1" xl2000="1" url="http://10.238.10.38:8080/ssp_estadistica/cuaderno/cuaderno_estadistico/p4_poblacion_penitenciaria_excel.php?mes='Marzo'&amp;anio='2012'&amp;origen='excel'"/>
  </connection>
  <connection id="1002" xr16:uid="{00000000-0015-0000-FFFF-FFFFE9030000}" name="Conexión10899" type="4" refreshedVersion="3" background="1">
    <webPr sourceData="1" parsePre="1" consecutive="1" xl2000="1" url="http://10.238.10.38:8080/ssp_estadistica/cuaderno/cuaderno_estadistico/parametros_cuaderno_estadistico.php"/>
  </connection>
  <connection id="1003" xr16:uid="{00000000-0015-0000-FFFF-FFFFEA030000}" name="Conexión109" type="4" refreshedVersion="3" background="1" saveData="1">
    <webPr sourceData="1" parsePre="1" consecutive="1" xl2000="1" url="http://localhost:8080/ssp_estadistica/cuaderno/poblacion_centrosfederales_excel_dos.php?mes=Marzo&amp;anio=2011&amp;origen=excel&amp;IdSubseccion=11"/>
  </connection>
  <connection id="1004" xr16:uid="{00000000-0015-0000-FFFF-FFFFEB030000}" name="Conexión1090" type="4" refreshedVersion="4" background="1" saveData="1">
    <webPr sourceData="1" parsePre="1" consecutive="1" xl2000="1" url="http://localhost:8080/ssp_estadistica/cuaderno/cuaderno_estadistico/p43_gra_inc_inv_excel.php?mes='Mayo'&amp;anio='2011'&amp;origen='excel'"/>
  </connection>
  <connection id="1005" xr16:uid="{00000000-0015-0000-FFFF-FFFFEC030000}" name="Conexión10900" type="4" refreshedVersion="3" background="1">
    <webPr sourceData="1" parsePre="1" consecutive="1" xl2000="1" url="http://10.238.10.38:8080/ssp_estadistica/cuaderno/cuaderno_estadistico/p6_pob_pen_excel.php?mes='Marzo'&amp;anio='2012'&amp;origen='excel'"/>
  </connection>
  <connection id="1006" xr16:uid="{00000000-0015-0000-FFFF-FFFFED030000}" name="Conexión10901" type="4" refreshedVersion="3" background="1">
    <webPr sourceData="1" parsePre="1" consecutive="1" xl2000="1" url="http://10.238.10.38:8080/ssp_estadistica/notas/notas_secciones_cuaderno.php?mes='Marzo'&amp;anio='2012'&amp;idSeccion='17' "/>
  </connection>
  <connection id="1007" xr16:uid="{00000000-0015-0000-FFFF-FFFFEE030000}" name="Conexión10902" type="4" refreshedVersion="3" background="1">
    <webPr sourceData="1" parsePre="1" consecutive="1" xl2000="1" url="http://10.238.10.38:8080/ssp_estadistica/cuaderno/cuaderno_estadistico/parametros_cuaderno_estadistico.php"/>
  </connection>
  <connection id="1008" xr16:uid="{00000000-0015-0000-FFFF-FFFFEF030000}" name="Conexión10903" type="4" refreshedVersion="3" background="1">
    <webPr sourceData="1" parsePre="1" consecutive="1" xl2000="1" url="http://10.238.10.38:8080/ssp_estadistica/cuaderno/cuaderno_estadistico/p6_pob_pen_excel.php?mes='Marzo'&amp;anio='2012'&amp;origen='excel'"/>
  </connection>
  <connection id="1009" xr16:uid="{00000000-0015-0000-FFFF-FFFFF0030000}" name="Conexión10904" type="4" refreshedVersion="3" background="1" saveData="1">
    <webPr sourceData="1" parsePre="1" consecutive="1" xl2000="1" url="http://10.238.10.38:8080/ssp_estadistica/cuaderno/cuaderno_estadistico/parametros_cuaderno_estadistico.php"/>
  </connection>
  <connection id="1010" xr16:uid="{00000000-0015-0000-FFFF-FFFFF1030000}" name="Conexión10905" type="4" refreshedVersion="3" background="1" saveData="1">
    <webPr sourceData="1" parsePre="1" consecutive="1" xl2000="1" url="http://10.238.10.38:8080/ssp_estadistica/cuaderno/cuaderno_estadistico/p6_pob_pen_excel.php?mes='Marzo'&amp;anio='2012'&amp;origen='excel'"/>
  </connection>
  <connection id="1011" xr16:uid="{00000000-0015-0000-FFFF-FFFFF2030000}" name="Conexión10906" type="4" refreshedVersion="3" background="1">
    <webPr sourceData="1" parsePre="1" consecutive="1" xl2000="1" url="http://10.238.10.38:8080/ssp_estadistica/cuaderno/cuaderno_estadistico/parametros_cuaderno_estadistico.php"/>
  </connection>
  <connection id="1012" xr16:uid="{00000000-0015-0000-FFFF-FFFFF3030000}" name="Conexión10907" type="4" refreshedVersion="3" background="1">
    <webPr sourceData="1" parsePre="1" consecutive="1" xl2000="1" url="http://10.238.10.38:8080/ssp_estadistica/cuaderno/cuaderno_estadistico/p6_pob_pen_excel.php?mes='Marzo'&amp;anio='2012'&amp;origen='excel'"/>
  </connection>
  <connection id="1013" xr16:uid="{00000000-0015-0000-FFFF-FFFFF4030000}" name="Conexión10908" type="4" refreshedVersion="3" background="1">
    <webPr sourceData="1" parsePre="1" consecutive="1" xl2000="1" url="http://10.238.10.38:8080/ssp_estadistica/notas/notas_secciones_cuaderno.php?mes='Marzo'&amp;anio='2012'&amp;idSeccion='17' "/>
  </connection>
  <connection id="1014" xr16:uid="{00000000-0015-0000-FFFF-FFFFF5030000}" name="Conexión10909" type="4" refreshedVersion="3" background="1">
    <webPr sourceData="1" parsePre="1" consecutive="1" xl2000="1" url="http://10.238.10.38:8080/ssp_estadistica/cuaderno/cuaderno_estadistico/parametros_cuaderno_estadistico.php"/>
  </connection>
  <connection id="1015" xr16:uid="{00000000-0015-0000-FFFF-FFFFF6030000}" name="Conexión1091" type="4" refreshedVersion="4" background="1" saveData="1">
    <webPr sourceData="1" parsePre="1" consecutive="1" xl2000="1" url="http://localhost:8080/ssp_estadistica/cuaderno/cuaderno_estadistico/p44_tra_int_ext_excel.php?mes='Mayo'&amp;anio='2011'&amp;origen='excel'"/>
  </connection>
  <connection id="1016" xr16:uid="{00000000-0015-0000-FFFF-FFFFF7030000}" name="Conexión10910" type="4" refreshedVersion="3" background="1">
    <webPr sourceData="1" parsePre="1" consecutive="1" xl2000="1" url="http://10.238.10.38:8080/ssp_estadistica/cuaderno/cuaderno_estadistico/p8_comportamiento_grafica_1.php?mes='Marzo'&amp;anio='2012'&amp;origen='excel'"/>
  </connection>
  <connection id="1017" xr16:uid="{00000000-0015-0000-FFFF-FFFFF8030000}" name="Conexión10911" type="4" refreshedVersion="3" background="1">
    <webPr sourceData="1" parsePre="1" consecutive="1" xl2000="1" url="http://10.238.10.38:8080/ssp_estadistica/cuaderno/cuaderno_estadistico/p8_comportamiento_grafica_2.php?mes='Marzo'&amp;anio='2012'&amp;origen='excel'"/>
  </connection>
  <connection id="1018" xr16:uid="{00000000-0015-0000-FFFF-FFFFF9030000}" name="Conexión10912" type="4" refreshedVersion="3" background="1">
    <webPr sourceData="1" parsePre="1" consecutive="1" xl2000="1" url="http://10.238.10.38:8080/ssp_estadistica/cuaderno/cuaderno_estadistico/p8_comportamiento_grafica_1.php?mes='Marzo'&amp;anio='2012'&amp;origen='excel'"/>
  </connection>
  <connection id="1019" xr16:uid="{00000000-0015-0000-FFFF-FFFFFA030000}" name="Conexión10913" type="4" refreshedVersion="3" background="1">
    <webPr sourceData="1" parsePre="1" consecutive="1" xl2000="1" url="http://10.238.10.38:8080/ssp_estadistica/cuaderno/cuaderno_estadistico/p8_comportamiento_grafica_2.php?mes='Marzo'&amp;anio='2012'&amp;origen='excel'"/>
  </connection>
  <connection id="1020" xr16:uid="{00000000-0015-0000-FFFF-FFFFFB030000}" name="Conexión10914" type="4" refreshedVersion="3" background="1" saveData="1">
    <webPr sourceData="1" parsePre="1" consecutive="1" xl2000="1" url="http://10.238.10.38:8080/ssp_estadistica/cuaderno/cuaderno_estadistico/parametros_cuaderno_estadistico.php"/>
  </connection>
  <connection id="1021" xr16:uid="{00000000-0015-0000-FFFF-FFFFFC030000}" name="Conexión10915" type="4" refreshedVersion="3" background="1" saveData="1">
    <webPr sourceData="1" parsePre="1" consecutive="1" xl2000="1" url="http://10.238.10.38:8080/ssp_estadistica/cuaderno/cuaderno_estadistico/p8_comportamiento_grafica_1.php?mes='Marzo'&amp;anio='2012'&amp;origen='excel'"/>
  </connection>
  <connection id="1022" xr16:uid="{00000000-0015-0000-FFFF-FFFFFD030000}" name="Conexión10916" type="4" refreshedVersion="3" background="1" saveData="1">
    <webPr sourceData="1" parsePre="1" consecutive="1" xl2000="1" url="http://10.238.10.38:8080/ssp_estadistica/cuaderno/cuaderno_estadistico/p8_comportamiento_grafica_2.php?mes='Marzo'&amp;anio='2012'&amp;origen='excel'"/>
  </connection>
  <connection id="1023" xr16:uid="{00000000-0015-0000-FFFF-FFFFFE030000}" name="Conexión10917" type="4" refreshedVersion="3" background="1" saveData="1">
    <webPr sourceData="1" parsePre="1" consecutive="1" xl2000="1" url="http://10.238.10.38:8080/ssp_estadistica/cuaderno/cuaderno_estadistico/parametros_cuaderno_estadistico.php"/>
  </connection>
  <connection id="1024" xr16:uid="{00000000-0015-0000-FFFF-FFFFFF030000}" name="Conexión10918" type="4" refreshedVersion="3" background="1" saveData="1">
    <webPr sourceData="1" parsePre="1" consecutive="1" xl2000="1" url="http://10.238.10.38:8080/ssp_estadistica/cuaderno/cuaderno_estadistico/p9_comportamiento_grafica_1.php?mes='Marzo'&amp;anio='2012'&amp;origen='excel'"/>
  </connection>
  <connection id="1025" xr16:uid="{00000000-0015-0000-FFFF-FFFF00040000}" name="Conexión10919" type="4" refreshedVersion="3" background="1" saveData="1">
    <webPr sourceData="1" parsePre="1" consecutive="1" xl2000="1" url="http://10.238.10.38:8080/ssp_estadistica/cuaderno/cuaderno_estadistico/parametros_cuaderno_estadistico.php"/>
  </connection>
  <connection id="1026" xr16:uid="{00000000-0015-0000-FFFF-FFFF01040000}" name="Conexión1092" type="4" refreshedVersion="4" background="1" saveData="1">
    <webPr sourceData="1" parsePre="1" consecutive="1" xl2000="1" url="http://localhost:8080/ssp_estadistica/cuaderno/cuaderno_estadistico/parametros_cuaderno_estadistico.php"/>
  </connection>
  <connection id="1027" xr16:uid="{00000000-0015-0000-FFFF-FFFF02040000}" name="Conexión10920" type="4" refreshedVersion="3" background="1" saveData="1">
    <webPr sourceData="1" parsePre="1" consecutive="1" xl2000="1" url="http://10.238.10.38:8080/ssp_estadistica/cuaderno/cuaderno_estadistico/p3_resumen_poblacion_excel.php?mes='Marzo'&amp;anio='2012'&amp;origen='excel'"/>
  </connection>
  <connection id="1028" xr16:uid="{00000000-0015-0000-FFFF-FFFF03040000}" name="Conexión10921" type="4" refreshedVersion="3" background="1" saveData="1">
    <webPr sourceData="1" parsePre="1" consecutive="1" xl2000="1" url="http://10.238.10.38:8080/ssp_estadistica/cuaderno/cuaderno_estadistico/p4_poblacion_penitenciaria_excel.php?mes='Marzo'&amp;anio='2012'&amp;origen='excel'"/>
  </connection>
  <connection id="1029" xr16:uid="{00000000-0015-0000-FFFF-FFFF04040000}" name="Conexión10922" type="4" refreshedVersion="3" background="1" saveData="1">
    <webPr sourceData="1" parsePre="1" consecutive="1" xl2000="1" url="http://10.238.10.38:8080/ssp_estadistica/notas/notas_secciones_cuaderno.php?mes='Marzo'&amp;anio='2012'&amp;idSeccion='2' "/>
  </connection>
  <connection id="1030" xr16:uid="{00000000-0015-0000-FFFF-FFFF05040000}" name="Conexión10923" type="4" refreshedVersion="3" background="1" saveData="1">
    <webPr sourceData="1" parsePre="1" consecutive="1" xl2000="1" url="http://10.238.10.38:8080/ssp_estadistica/cuaderno/cuaderno_estadistico/p5_pob_pen_x_Fue_excel.php?mes='Marzo'&amp;anio='2012'&amp;origen='excel'"/>
  </connection>
  <connection id="1031" xr16:uid="{00000000-0015-0000-FFFF-FFFF06040000}" name="Conexión10924" type="4" refreshedVersion="3" background="1" saveData="1">
    <webPr sourceData="1" parsePre="1" consecutive="1" xl2000="1" url="http://10.238.10.38:8080/ssp_estadistica/notas/notas_secciones_cuaderno.php?mes='Marzo'&amp;anio='2012'&amp;idSeccion='3' "/>
  </connection>
  <connection id="1032" xr16:uid="{00000000-0015-0000-FFFF-FFFF07040000}" name="Conexión10925" type="4" refreshedVersion="3" background="1" saveData="1">
    <webPr sourceData="1" parsePre="1" consecutive="1" xl2000="1" url="http://10.238.10.38:8080/ssp_estadistica/cuaderno/cuaderno_estadistico/p6_pob_pen_excel.php?mes='Marzo'&amp;anio='2012'&amp;origen='excel'"/>
  </connection>
  <connection id="1033" xr16:uid="{00000000-0015-0000-FFFF-FFFF08040000}" name="Conexión10926" type="4" refreshedVersion="3" background="1" saveData="1">
    <webPr sourceData="1" parsePre="1" consecutive="1" xl2000="1" url="http://10.238.10.38:8080/ssp_estadistica/notas/notas_secciones_cuaderno.php?mes='Marzo'&amp;anio='2012'&amp;idSeccion='17' "/>
  </connection>
  <connection id="1034" xr16:uid="{00000000-0015-0000-FFFF-FFFF09040000}" name="Conexión10927" type="4" refreshedVersion="3" background="1" saveData="1">
    <webPr sourceData="1" parsePre="1" consecutive="1" xl2000="1" url="http://10.238.10.38:8080/ssp_estadistica/cuaderno/cuaderno_estadistico/p7_comp_pob_xfuero_situacion_variacion.php?mes='Marzo'&amp;anio='2012'&amp;origen='excel'"/>
  </connection>
  <connection id="1035" xr16:uid="{00000000-0015-0000-FFFF-FFFF0A040000}" name="Conexión10928" type="4" refreshedVersion="3" background="1" saveData="1">
    <webPr sourceData="1" parsePre="1" consecutive="1" xl2000="1" url="http://10.238.10.38:8080/ssp_estadistica/notas/notas_secciones_cuaderno.php?mes='Marzo'&amp;anio='2012'&amp;idSeccion='4' "/>
  </connection>
  <connection id="1036" xr16:uid="{00000000-0015-0000-FFFF-FFFF0B040000}" name="Conexión10929" type="4" refreshedVersion="3" background="1" saveData="1">
    <webPr sourceData="1" parsePre="1" consecutive="1" xl2000="1" url="http://10.238.10.38:8080/ssp_estadistica/cuaderno/cuaderno_estadistico/p8_comportamiento_grafica_1.php?mes='Marzo'&amp;anio='2012'&amp;origen='excel'"/>
  </connection>
  <connection id="1037" xr16:uid="{00000000-0015-0000-FFFF-FFFF0C040000}" name="Conexión1093" type="4" refreshedVersion="4" background="1" saveData="1">
    <webPr sourceData="1" parsePre="1" consecutive="1" xl2000="1" url="http://localhost:8080/ssp_estadistica/cuaderno/cuaderno_estadistico/encabezados.php?mes='Abril'&amp;anio='2011'&amp;origen='excel'"/>
  </connection>
  <connection id="1038" xr16:uid="{00000000-0015-0000-FFFF-FFFF0D040000}" name="Conexión10930" type="4" refreshedVersion="3" background="1" saveData="1">
    <webPr sourceData="1" parsePre="1" consecutive="1" xl2000="1" url="http://10.238.10.38:8080/ssp_estadistica/cuaderno/cuaderno_estadistico/p8_comportamiento_grafica_2.php?mes='Marzo'&amp;anio='2012'&amp;origen='excel'"/>
  </connection>
  <connection id="1039" xr16:uid="{00000000-0015-0000-FFFF-FFFF0E040000}" name="Conexión10931" type="4" refreshedVersion="3" background="1" saveData="1">
    <webPr sourceData="1" parsePre="1" consecutive="1" xl2000="1" url="http://10.238.10.38:8080/ssp_estadistica/notas/notas_secciones_cuaderno.php?mes='Marzo'&amp;anio='2012'&amp;idSeccion='18' "/>
  </connection>
  <connection id="1040" xr16:uid="{00000000-0015-0000-FFFF-FFFF0F040000}" name="Conexión10932" type="4" refreshedVersion="3" background="1" saveData="1">
    <webPr sourceData="1" parsePre="1" consecutive="1" xl2000="1" url="http://10.238.10.38:8080/ssp_estadistica/cuaderno/cuaderno_estadistico/p9_comportamiento_grafica_1.php?mes='Marzo'&amp;anio='2012'&amp;origen='excel'"/>
  </connection>
  <connection id="1041" xr16:uid="{00000000-0015-0000-FFFF-FFFF10040000}" name="Conexión10933" type="4" refreshedVersion="3" background="1" saveData="1">
    <webPr sourceData="1" parsePre="1" consecutive="1" xl2000="1" url="http://10.238.10.38:8080/ssp_estadistica/notas/notas_secciones_cuaderno.php?mes='Marzo'&amp;anio='2012'&amp;idSeccion='5' "/>
  </connection>
  <connection id="1042" xr16:uid="{00000000-0015-0000-FFFF-FFFF11040000}" name="Conexión10934" type="4" refreshedVersion="3" background="1" saveData="1">
    <webPr sourceData="1" parsePre="1" consecutive="1" xl2000="1" url="http://10.238.10.38:8080/ssp_estadistica/cuaderno/cuaderno_estadistico/p10_gra_dis_cen_pen_excel.php?mes='Marzo'&amp;anio='2012'&amp;origen='excel'"/>
  </connection>
  <connection id="1043" xr16:uid="{00000000-0015-0000-FFFF-FFFF12040000}" name="Conexión10935" type="4" refreshedVersion="3" background="1">
    <webPr sourceData="1" parsePre="1" consecutive="1" xl2000="1" url="http://10.238.10.38:8080/ssp_estadistica/cuaderno/cuaderno_estadistico/parametros_cuaderno_estadistico.php"/>
  </connection>
  <connection id="1044" xr16:uid="{00000000-0015-0000-FFFF-FFFF13040000}" name="Conexión10936" type="4" refreshedVersion="3" background="1">
    <webPr sourceData="1" parsePre="1" consecutive="1" xl2000="1" url="http://10.238.10.38:8080/ssp_estadistica/cuaderno/cuaderno_estadistico/p3_resumen_poblacion_excel.php?mes='Marzo'&amp;anio='2012'&amp;origen='excel'"/>
  </connection>
  <connection id="1045" xr16:uid="{00000000-0015-0000-FFFF-FFFF14040000}" name="Conexión10937" type="4" refreshedVersion="3" background="1">
    <webPr sourceData="1" parsePre="1" consecutive="1" xl2000="1" url="http://10.238.10.38:8080/ssp_estadistica/cuaderno/cuaderno_estadistico/p4_poblacion_penitenciaria_excel.php?mes='Marzo'&amp;anio='2012'&amp;origen='excel'"/>
  </connection>
  <connection id="1046" xr16:uid="{00000000-0015-0000-FFFF-FFFF15040000}" name="Conexión10938" type="4" refreshedVersion="3" background="1">
    <webPr sourceData="1" parsePre="1" consecutive="1" xl2000="1" url="http://10.238.10.38:8080/ssp_estadistica/notas/notas_secciones_cuaderno.php?mes='Marzo'&amp;anio='2012'&amp;idSeccion='2' "/>
  </connection>
  <connection id="1047" xr16:uid="{00000000-0015-0000-FFFF-FFFF16040000}" name="Conexión10939" type="4" refreshedVersion="3" background="1">
    <webPr sourceData="1" parsePre="1" consecutive="1" xl2000="1" url="http://10.238.10.38:8080/ssp_estadistica/cuaderno/cuaderno_estadistico/p5_pob_pen_x_Fue_excel.php?mes='Marzo'&amp;anio='2012'&amp;origen='excel'"/>
  </connection>
  <connection id="1048" xr16:uid="{00000000-0015-0000-FFFF-FFFF17040000}" name="Conexión1094" type="4" refreshedVersion="4" background="1" saveData="1">
    <webPr sourceData="1" parsePre="1" consecutive="1" xl2000="1" url="http://localhost:8080/ssp_estadistica/cuaderno/cuaderno_estadistico/p3_resumen_poblacion_excel.php?mes='Abril'&amp;anio='2011'&amp;origen='excel'"/>
  </connection>
  <connection id="1049" xr16:uid="{00000000-0015-0000-FFFF-FFFF18040000}" name="Conexión10940" type="4" refreshedVersion="3" background="1">
    <webPr sourceData="1" parsePre="1" consecutive="1" xl2000="1" url="http://10.238.10.38:8080/ssp_estadistica/notas/notas_secciones_cuaderno.php?mes='Marzo'&amp;anio='2012'&amp;idSeccion='3' "/>
  </connection>
  <connection id="1050" xr16:uid="{00000000-0015-0000-FFFF-FFFF19040000}" name="Conexión10941" type="4" refreshedVersion="3" background="1">
    <webPr sourceData="1" parsePre="1" consecutive="1" xl2000="1" url="http://10.238.10.38:8080/ssp_estadistica/cuaderno/cuaderno_estadistico/p6_pob_pen_excel.php?mes='Marzo'&amp;anio='2012'&amp;origen='excel'"/>
  </connection>
  <connection id="1051" xr16:uid="{00000000-0015-0000-FFFF-FFFF1A040000}" name="Conexión10942" type="4" refreshedVersion="3" background="1">
    <webPr sourceData="1" parsePre="1" consecutive="1" xl2000="1" url="http://10.238.10.38:8080/ssp_estadistica/notas/notas_secciones_cuaderno.php?mes='Marzo'&amp;anio='2012'&amp;idSeccion='17' "/>
  </connection>
  <connection id="1052" xr16:uid="{00000000-0015-0000-FFFF-FFFF1B040000}" name="Conexión10943" type="4" refreshedVersion="3" background="1">
    <webPr sourceData="1" parsePre="1" consecutive="1" xl2000="1" url="http://10.238.10.38:8080/ssp_estadistica/cuaderno/cuaderno_estadistico/p7_comp_pob_xfuero_situacion_variacion.php?mes='Marzo'&amp;anio='2012'&amp;origen='excel'"/>
  </connection>
  <connection id="1053" xr16:uid="{00000000-0015-0000-FFFF-FFFF1C040000}" name="Conexión10944" type="4" refreshedVersion="3" background="1">
    <webPr sourceData="1" parsePre="1" consecutive="1" xl2000="1" url="http://10.238.10.38:8080/ssp_estadistica/notas/notas_secciones_cuaderno.php?mes='Marzo'&amp;anio='2012'&amp;idSeccion='4' "/>
  </connection>
  <connection id="1054" xr16:uid="{00000000-0015-0000-FFFF-FFFF1D040000}" name="Conexión10945" type="4" refreshedVersion="3" background="1">
    <webPr sourceData="1" parsePre="1" consecutive="1" xl2000="1" url="http://10.238.10.38:8080/ssp_estadistica/cuaderno/cuaderno_estadistico/p8_comportamiento_grafica_1.php?mes='Marzo'&amp;anio='2012'&amp;origen='excel'"/>
  </connection>
  <connection id="1055" xr16:uid="{00000000-0015-0000-FFFF-FFFF1E040000}" name="Conexión10946" type="4" refreshedVersion="3" background="1">
    <webPr sourceData="1" parsePre="1" consecutive="1" xl2000="1" url="http://10.238.10.38:8080/ssp_estadistica/cuaderno/cuaderno_estadistico/p8_comportamiento_grafica_2.php?mes='Marzo'&amp;anio='2012'&amp;origen='excel'"/>
  </connection>
  <connection id="1056" xr16:uid="{00000000-0015-0000-FFFF-FFFF1F040000}" name="Conexión10947" type="4" refreshedVersion="3" background="1">
    <webPr sourceData="1" parsePre="1" consecutive="1" xl2000="1" url="http://10.238.10.38:8080/ssp_estadistica/notas/notas_secciones_cuaderno.php?mes='Marzo'&amp;anio='2012'&amp;idSeccion='18' "/>
  </connection>
  <connection id="1057" xr16:uid="{00000000-0015-0000-FFFF-FFFF20040000}" name="Conexión10948" type="4" refreshedVersion="3" background="1">
    <webPr sourceData="1" parsePre="1" consecutive="1" xl2000="1" url="http://10.238.10.38:8080/ssp_estadistica/cuaderno/cuaderno_estadistico/p9_comportamiento_grafica_1.php?mes='Marzo'&amp;anio='2012'&amp;origen='excel'"/>
  </connection>
  <connection id="1058" xr16:uid="{00000000-0015-0000-FFFF-FFFF21040000}" name="Conexión10949" type="4" refreshedVersion="3" background="1">
    <webPr sourceData="1" parsePre="1" consecutive="1" xl2000="1" url="http://10.238.10.38:8080/ssp_estadistica/notas/notas_secciones_cuaderno.php?mes='Marzo'&amp;anio='2012'&amp;idSeccion='5' "/>
  </connection>
  <connection id="1059" xr16:uid="{00000000-0015-0000-FFFF-FFFF22040000}" name="Conexión1095" type="4" refreshedVersion="4" background="1" saveData="1">
    <webPr sourceData="1" parsePre="1" consecutive="1" xl2000="1" url="http://localhost:8080/ssp_estadistica/cuaderno/cuaderno_estadistico/p4_poblacion_penitenciaria_excel.php?mes='Abril'&amp;anio='2011'&amp;origen='excel'"/>
  </connection>
  <connection id="1060" xr16:uid="{00000000-0015-0000-FFFF-FFFF23040000}" name="Conexión10950" type="4" refreshedVersion="3" background="1">
    <webPr sourceData="1" parsePre="1" consecutive="1" xl2000="1" url="http://10.238.10.38:8080/ssp_estadistica/cuaderno/cuaderno_estadistico/p10_gra_dis_cen_pen_excel.php?mes='Marzo'&amp;anio='2012'&amp;origen='excel'"/>
  </connection>
  <connection id="1061" xr16:uid="{00000000-0015-0000-FFFF-FFFF24040000}" name="Conexión10951" type="4" refreshedVersion="3" background="1">
    <webPr sourceData="1" parsePre="1" consecutive="1" xl2000="1" url="http://10.238.10.38:8080/ssp_estadistica/notas/notas_secciones_cuaderno.php?mes='Marzo'&amp;anio='2012'&amp;idSeccion='6' "/>
  </connection>
  <connection id="1062" xr16:uid="{00000000-0015-0000-FFFF-FFFF25040000}" name="Conexión10952" type="4" refreshedVersion="3" background="1" saveData="1">
    <webPr sourceData="1" parsePre="1" consecutive="1" xl2000="1" url="http://10.238.10.38:8080/ssp_estadistica/cuaderno/cuaderno_estadistico/parametros_cuaderno_estadistico.php"/>
  </connection>
  <connection id="1063" xr16:uid="{00000000-0015-0000-FFFF-FFFF26040000}" name="Conexión10953" type="4" refreshedVersion="3" background="1" saveData="1">
    <webPr sourceData="1" parsePre="1" consecutive="1" xl2000="1" url="http://10.238.10.38:8080/ssp_estadistica/cuaderno/cuaderno_estadistico/p3_resumen_poblacion_excel.php?mes='Marzo'&amp;anio='2012'&amp;origen='excel'"/>
  </connection>
  <connection id="1064" xr16:uid="{00000000-0015-0000-FFFF-FFFF27040000}" name="Conexión10954" type="4" refreshedVersion="3" background="1" saveData="1">
    <webPr sourceData="1" parsePre="1" consecutive="1" xl2000="1" url="http://10.238.10.38:8080/ssp_estadistica/cuaderno/cuaderno_estadistico/p4_poblacion_penitenciaria_excel.php?mes='Marzo'&amp;anio='2012'&amp;origen='excel'"/>
  </connection>
  <connection id="1065" xr16:uid="{00000000-0015-0000-FFFF-FFFF28040000}" name="Conexión10955" type="4" refreshedVersion="3" background="1" saveData="1">
    <webPr sourceData="1" parsePre="1" consecutive="1" xl2000="1" url="http://10.238.10.38:8080/ssp_estadistica/notas/notas_secciones_cuaderno.php?mes='Marzo'&amp;anio='2012'&amp;idSeccion='2' "/>
  </connection>
  <connection id="1066" xr16:uid="{00000000-0015-0000-FFFF-FFFF29040000}" name="Conexión10956" type="4" refreshedVersion="3" background="1" saveData="1">
    <webPr sourceData="1" parsePre="1" consecutive="1" xl2000="1" url="http://10.238.10.38:8080/ssp_estadistica/cuaderno/cuaderno_estadistico/p5_pob_pen_x_Fue_excel.php?mes='Marzo'&amp;anio='2012'&amp;origen='excel'"/>
  </connection>
  <connection id="1067" xr16:uid="{00000000-0015-0000-FFFF-FFFF2A040000}" name="Conexión10957" type="4" refreshedVersion="3" background="1" saveData="1">
    <webPr sourceData="1" parsePre="1" consecutive="1" xl2000="1" url="http://10.238.10.38:8080/ssp_estadistica/notas/notas_secciones_cuaderno.php?mes='Marzo'&amp;anio='2012'&amp;idSeccion='3' "/>
  </connection>
  <connection id="1068" xr16:uid="{00000000-0015-0000-FFFF-FFFF2B040000}" name="Conexión10958" type="4" refreshedVersion="3" background="1" saveData="1">
    <webPr sourceData="1" parsePre="1" consecutive="1" xl2000="1" url="http://10.238.10.38:8080/ssp_estadistica/cuaderno/cuaderno_estadistico/p6_pob_pen_excel.php?mes='Marzo'&amp;anio='2012'&amp;origen='excel'"/>
  </connection>
  <connection id="1069" xr16:uid="{00000000-0015-0000-FFFF-FFFF2C040000}" name="Conexión10959" type="4" refreshedVersion="3" background="1" saveData="1">
    <webPr sourceData="1" parsePre="1" consecutive="1" xl2000="1" url="http://10.238.10.38:8080/ssp_estadistica/notas/notas_secciones_cuaderno.php?mes='Marzo'&amp;anio='2012'&amp;idSeccion='17' "/>
  </connection>
  <connection id="1070" xr16:uid="{00000000-0015-0000-FFFF-FFFF2D040000}" name="Conexión1096" type="4" refreshedVersion="4" background="1" saveData="1">
    <webPr sourceData="1" parsePre="1" consecutive="1" xl2000="1" url="http://localhost:8080/ssp_estadistica/cuaderno/cuaderno_estadistico/p5_pob_pen_x_Fue_excel.php?mes='Abril'&amp;anio='2011'&amp;origen='excel'"/>
  </connection>
  <connection id="1071" xr16:uid="{00000000-0015-0000-FFFF-FFFF2E040000}" name="Conexión10960" type="4" refreshedVersion="3" background="1" saveData="1">
    <webPr sourceData="1" parsePre="1" consecutive="1" xl2000="1" url="http://10.238.10.38:8080/ssp_estadistica/cuaderno/cuaderno_estadistico/p7_comp_pob_xfuero_situacion_variacion.php?mes='Marzo'&amp;anio='2012'&amp;origen='excel'"/>
  </connection>
  <connection id="1072" xr16:uid="{00000000-0015-0000-FFFF-FFFF2F040000}" name="Conexión10961" type="4" refreshedVersion="3" background="1" saveData="1">
    <webPr sourceData="1" parsePre="1" consecutive="1" xl2000="1" url="http://10.238.10.38:8080/ssp_estadistica/notas/notas_secciones_cuaderno.php?mes='Marzo'&amp;anio='2012'&amp;idSeccion='4' "/>
  </connection>
  <connection id="1073" xr16:uid="{00000000-0015-0000-FFFF-FFFF30040000}" name="Conexión10962" type="4" refreshedVersion="3" background="1" saveData="1">
    <webPr sourceData="1" parsePre="1" consecutive="1" xl2000="1" url="http://10.238.10.38:8080/ssp_estadistica/cuaderno/cuaderno_estadistico/p8_comportamiento_grafica_1.php?mes='Marzo'&amp;anio='2012'&amp;origen='excel'"/>
  </connection>
  <connection id="1074" xr16:uid="{00000000-0015-0000-FFFF-FFFF31040000}" name="Conexión10963" type="4" refreshedVersion="3" background="1" saveData="1">
    <webPr sourceData="1" parsePre="1" consecutive="1" xl2000="1" url="http://10.238.10.38:8080/ssp_estadistica/cuaderno/cuaderno_estadistico/p8_comportamiento_grafica_2.php?mes='Marzo'&amp;anio='2012'&amp;origen='excel'"/>
  </connection>
  <connection id="1075" xr16:uid="{00000000-0015-0000-FFFF-FFFF32040000}" name="Conexión10964" type="4" refreshedVersion="3" background="1" saveData="1">
    <webPr sourceData="1" parsePre="1" consecutive="1" xl2000="1" url="http://10.238.10.38:8080/ssp_estadistica/cuaderno/cuaderno_estadistico/parametros_cuaderno_estadistico.php"/>
  </connection>
  <connection id="1076" xr16:uid="{00000000-0015-0000-FFFF-FFFF33040000}" name="Conexión10965" type="4" refreshedVersion="3" background="1" saveData="1">
    <webPr sourceData="1" parsePre="1" consecutive="1" xl2000="1" url="http://10.238.10.38:8080/ssp_estadistica/cuaderno/cuaderno_estadistico/p3_resumen_poblacion_excel.php?mes='Marzo'&amp;anio='2012'&amp;origen='excel'"/>
  </connection>
  <connection id="1077" xr16:uid="{00000000-0015-0000-FFFF-FFFF34040000}" name="Conexión10966" type="4" refreshedVersion="3" background="1" saveData="1">
    <webPr sourceData="1" parsePre="1" consecutive="1" xl2000="1" url="http://10.238.10.38:8080/ssp_estadistica/cuaderno/cuaderno_estadistico/p4_poblacion_penitenciaria_excel.php?mes='Marzo'&amp;anio='2012'&amp;origen='excel'"/>
  </connection>
  <connection id="1078" xr16:uid="{00000000-0015-0000-FFFF-FFFF35040000}" name="Conexión10967" type="4" refreshedVersion="3" background="1" saveData="1">
    <webPr sourceData="1" parsePre="1" consecutive="1" xl2000="1" url="http://10.238.10.38:8080/ssp_estadistica/notas/notas_secciones_cuaderno.php?mes='Marzo'&amp;anio='2012'&amp;idSeccion='2' "/>
  </connection>
  <connection id="1079" xr16:uid="{00000000-0015-0000-FFFF-FFFF36040000}" name="Conexión10968" type="4" refreshedVersion="3" background="1" saveData="1">
    <webPr sourceData="1" parsePre="1" consecutive="1" xl2000="1" url="http://10.238.10.38:8080/ssp_estadistica/cuaderno/cuaderno_estadistico/p5_pob_pen_x_Fue_excel.php?mes='Marzo'&amp;anio='2012'&amp;origen='excel'"/>
  </connection>
  <connection id="1080" xr16:uid="{00000000-0015-0000-FFFF-FFFF37040000}" name="Conexión10969" type="4" refreshedVersion="3" background="1" saveData="1">
    <webPr sourceData="1" parsePre="1" consecutive="1" xl2000="1" url="http://10.238.10.38:8080/ssp_estadistica/notas/notas_secciones_cuaderno.php?mes='Marzo'&amp;anio='2012'&amp;idSeccion='3' "/>
  </connection>
  <connection id="1081" xr16:uid="{00000000-0015-0000-FFFF-FFFF38040000}" name="Conexión1097" type="4" refreshedVersion="4" background="1" saveData="1">
    <webPr sourceData="1" parsePre="1" consecutive="1" xl2000="1" url="http://localhost:8080/ssp_estadistica/cuaderno/cuaderno_estadistico/p6_pob_pen_excel.php?mes='Abril'&amp;anio='2011'&amp;origen='excel'"/>
  </connection>
  <connection id="1082" xr16:uid="{00000000-0015-0000-FFFF-FFFF39040000}" name="Conexión10970" type="4" refreshedVersion="3" background="1" saveData="1">
    <webPr sourceData="1" parsePre="1" consecutive="1" xl2000="1" url="http://10.238.10.38:8080/ssp_estadistica/cuaderno/cuaderno_estadistico/p6_pob_pen_excel.php?mes='Marzo'&amp;anio='2012'&amp;origen='excel'"/>
  </connection>
  <connection id="1083" xr16:uid="{00000000-0015-0000-FFFF-FFFF3A040000}" name="Conexión10971" type="4" refreshedVersion="3" background="1" saveData="1">
    <webPr sourceData="1" parsePre="1" consecutive="1" xl2000="1" url="http://10.238.10.38:8080/ssp_estadistica/notas/notas_secciones_cuaderno.php?mes='Marzo'&amp;anio='2012'&amp;idSeccion='17' "/>
  </connection>
  <connection id="1084" xr16:uid="{00000000-0015-0000-FFFF-FFFF3B040000}" name="Conexión10972" type="4" refreshedVersion="3" background="1" saveData="1">
    <webPr sourceData="1" parsePre="1" consecutive="1" xl2000="1" url="http://10.238.10.38:8080/ssp_estadistica/cuaderno/cuaderno_estadistico/p7_comp_pob_xfuero_situacion_variacion.php?mes='Marzo'&amp;anio='2012'&amp;origen='excel'"/>
  </connection>
  <connection id="1085" xr16:uid="{00000000-0015-0000-FFFF-FFFF3C040000}" name="Conexión10973" type="4" refreshedVersion="3" background="1" saveData="1">
    <webPr sourceData="1" parsePre="1" consecutive="1" xl2000="1" url="http://10.238.10.38:8080/ssp_estadistica/notas/notas_secciones_cuaderno.php?mes='Marzo'&amp;anio='2012'&amp;idSeccion='4' "/>
  </connection>
  <connection id="1086" xr16:uid="{00000000-0015-0000-FFFF-FFFF3D040000}" name="Conexión10974" type="4" refreshedVersion="3" background="1" saveData="1">
    <webPr sourceData="1" parsePre="1" consecutive="1" xl2000="1" url="http://10.238.10.38:8080/ssp_estadistica/cuaderno/cuaderno_estadistico/p8_comportamiento_grafica_1.php?mes='Marzo'&amp;anio='2012'&amp;origen='excel'"/>
  </connection>
  <connection id="1087" xr16:uid="{00000000-0015-0000-FFFF-FFFF3E040000}" name="Conexión10975" type="4" refreshedVersion="3" background="1" saveData="1">
    <webPr sourceData="1" parsePre="1" consecutive="1" xl2000="1" url="http://10.238.10.38:8080/ssp_estadistica/cuaderno/cuaderno_estadistico/p8_comportamiento_grafica_2.php?mes='Marzo'&amp;anio='2012'&amp;origen='excel'"/>
  </connection>
  <connection id="1088" xr16:uid="{00000000-0015-0000-FFFF-FFFF3F040000}" name="Conexión10976" type="4" refreshedVersion="3" background="1" saveData="1">
    <webPr sourceData="1" parsePre="1" consecutive="1" xl2000="1" url="http://10.238.10.38:8080/ssp_estadistica/notas/notas_secciones_cuaderno.php?mes='Marzo'&amp;anio='2012'&amp;idSeccion='18' "/>
  </connection>
  <connection id="1089" xr16:uid="{00000000-0015-0000-FFFF-FFFF40040000}" name="Conexión10977" type="4" refreshedVersion="3" background="1" saveData="1">
    <webPr sourceData="1" parsePre="1" consecutive="1" xl2000="1" url="http://10.238.10.38:8080/ssp_estadistica/cuaderno/cuaderno_estadistico/p9_comportamiento_grafica_1.php?mes='Marzo'&amp;anio='2012'&amp;origen='excel'"/>
  </connection>
  <connection id="1090" xr16:uid="{00000000-0015-0000-FFFF-FFFF41040000}" name="Conexión10978" type="4" refreshedVersion="3" background="1" saveData="1">
    <webPr sourceData="1" parsePre="1" consecutive="1" xl2000="1" url="http://10.238.10.38:8080/ssp_estadistica/notas/notas_secciones_cuaderno.php?mes='Marzo'&amp;anio='2012'&amp;idSeccion='5' "/>
  </connection>
  <connection id="1091" xr16:uid="{00000000-0015-0000-FFFF-FFFF42040000}" name="Conexión10979" type="4" refreshedVersion="3" background="1" saveData="1">
    <webPr sourceData="1" parsePre="1" consecutive="1" xl2000="1" url="http://10.238.10.38:8080/ssp_estadistica/cuaderno/cuaderno_estadistico/p10_gra_dis_cen_pen_excel.php?mes='Marzo'&amp;anio='2012'&amp;origen='excel'"/>
  </connection>
  <connection id="1092" xr16:uid="{00000000-0015-0000-FFFF-FFFF43040000}" name="Conexión1098" type="4" refreshedVersion="4" background="1" saveData="1">
    <webPr sourceData="1" parsePre="1" consecutive="1" xl2000="1" url="http://localhost:8080/ssp_estadistica/cuaderno/cuaderno_estadistico/p7_comp_pob_xfuero_situacion_variacion.php?mes='Abril'&amp;anio='2011'&amp;origen='excel'"/>
  </connection>
  <connection id="1093" xr16:uid="{00000000-0015-0000-FFFF-FFFF44040000}" name="Conexión10980" type="4" refreshedVersion="3" background="1" saveData="1">
    <webPr sourceData="1" parsePre="1" consecutive="1" xl2000="1" url="http://10.238.10.38:8080/ssp_estadistica/notas/notas_secciones_cuaderno.php?mes='Marzo'&amp;anio='2012'&amp;idSeccion='6' "/>
  </connection>
  <connection id="1094" xr16:uid="{00000000-0015-0000-FFFF-FFFF45040000}" name="Conexión10981" type="4" refreshedVersion="3" background="1">
    <webPr sourceData="1" parsePre="1" consecutive="1" xl2000="1" url="http://10.238.10.38:8080/ssp_estadistica/cuaderno/cuaderno_estadistico/parametros_cuaderno_estadistico.php"/>
  </connection>
  <connection id="1095" xr16:uid="{00000000-0015-0000-FFFF-FFFF46040000}" name="Conexión10982" type="4" refreshedVersion="3" background="1">
    <webPr sourceData="1" parsePre="1" consecutive="1" xl2000="1" url="http://10.238.10.38:8080/ssp_estadistica/cuaderno/cuaderno_estadistico/p11_num_cen_cap_pob_sob_excel.php?mes='Enero'&amp;anio='2010'&amp;origen='excel'"/>
  </connection>
  <connection id="1096" xr16:uid="{00000000-0015-0000-FFFF-FFFF47040000}" name="Conexión10983" type="4" refreshedVersion="3" background="1" saveData="1">
    <webPr sourceData="1" parsePre="1" consecutive="1" xl2000="1" url="http://10.238.10.38:8080/ssp_estadistica/cuaderno/cuaderno_estadistico/parametros_cuaderno_estadistico.php"/>
  </connection>
  <connection id="1097" xr16:uid="{00000000-0015-0000-FFFF-FFFF48040000}" name="Conexión10984" type="4" refreshedVersion="3" background="1" saveData="1">
    <webPr sourceData="1" parsePre="1" consecutive="1" xl2000="1" url="http://10.238.10.38:8080/ssp_estadistica/cuaderno/cuaderno_estadistico/p11_num_cen_cap_pob_sob_excel.php?mes='Marzo'&amp;anio='2012'&amp;origen='excel'"/>
  </connection>
  <connection id="1098" xr16:uid="{00000000-0015-0000-FFFF-FFFF49040000}" name="Conexión10985" type="4" refreshedVersion="3" background="1">
    <webPr sourceData="1" parsePre="1" consecutive="1" xl2000="1" url="http://10.238.10.38:8080/ssp_estadistica/cuaderno/cuaderno_estadistico/parametros_cuaderno_estadistico.php"/>
  </connection>
  <connection id="1099" xr16:uid="{00000000-0015-0000-FFFF-FFFF4A040000}" name="Conexión10986" type="4" refreshedVersion="3" background="1">
    <webPr sourceData="1" parsePre="1" consecutive="1" xl2000="1" url="http://10.238.10.38:8080/ssp_estadistica/cuaderno/cuaderno_estadistico/p11_num_cen_cap_pob_sob_excel.php?mes='Marzo'&amp;anio='2012'&amp;origen='excel'"/>
  </connection>
  <connection id="1100" xr16:uid="{00000000-0015-0000-FFFF-FFFF4B040000}" name="Conexión10987" type="4" refreshedVersion="3" background="1" saveData="1">
    <webPr sourceData="1" parsePre="1" consecutive="1" xl2000="1" url="http://10.238.10.38:8080/ssp_estadistica/cuaderno/cuaderno_estadistico/parametros_cuaderno_estadistico.php"/>
  </connection>
  <connection id="1101" xr16:uid="{00000000-0015-0000-FFFF-FFFF4C040000}" name="Conexión10988" type="4" refreshedVersion="3" background="1" saveData="1">
    <webPr sourceData="1" parsePre="1" consecutive="1" xl2000="1" url="http://10.238.10.38:8080/ssp_estadistica/cuaderno/cuaderno_estadistico/p11_num_cen_cap_pob_sob_excel.php?mes='Marzo'&amp;anio='2012'&amp;origen='excel'"/>
  </connection>
  <connection id="1102" xr16:uid="{00000000-0015-0000-FFFF-FFFF4D040000}" name="Conexión10989" type="4" refreshedVersion="3" background="1" saveData="1">
    <webPr sourceData="1" parsePre="1" consecutive="1" xl2000="1" url="http://10.238.10.38:8080/ssp_estadistica/cuaderno/cuaderno_estadistico/parametros_cuaderno_estadistico.php"/>
  </connection>
  <connection id="1103" xr16:uid="{00000000-0015-0000-FFFF-FFFF4E040000}" name="Conexión1099" type="4" refreshedVersion="4" background="1" saveData="1">
    <webPr sourceData="1" parsePre="1" consecutive="1" xl2000="1" url="http://localhost:8080/ssp_estadistica/cuaderno/cuaderno_estadistico/p8_comportamiento_grafica_1.php?mes='Abril'&amp;anio='2011'&amp;origen='excel'"/>
  </connection>
  <connection id="1104" xr16:uid="{00000000-0015-0000-FFFF-FFFF4F040000}" name="Conexión10990" type="4" refreshedVersion="3" background="1" saveData="1">
    <webPr sourceData="1" parsePre="1" consecutive="1" xl2000="1" url="http://10.238.10.38:8080/ssp_estadistica/cuaderno/cuaderno_estadistico/p11_num_cen_cap_pob_sob_excel.php?mes='Marzo'&amp;anio='2012'&amp;origen='excel'"/>
  </connection>
  <connection id="1105" xr16:uid="{00000000-0015-0000-FFFF-FFFF50040000}" name="Conexión10991" type="4" refreshedVersion="3" background="1" saveData="1">
    <webPr sourceData="1" parsePre="1" consecutive="1" xl2000="1" url="http://10.238.10.38:8080/ssp_estadistica/notas/notas_secciones_cuaderno.php?mes='Marzo'&amp;anio='2012'&amp;idSeccion='7' "/>
  </connection>
  <connection id="1106" xr16:uid="{00000000-0015-0000-FFFF-FFFF51040000}" name="Conexión10992" type="4" refreshedVersion="3" background="1">
    <webPr sourceData="1" parsePre="1" consecutive="1" xl2000="1" url="http://10.238.10.38:8080/ssp_estadistica/cuaderno/cuaderno_estadistico/parametros_cuaderno_estadistico.php"/>
  </connection>
  <connection id="1107" xr16:uid="{00000000-0015-0000-FFFF-FFFF52040000}" name="Conexión10993" type="4" refreshedVersion="3" background="1">
    <webPr sourceData="1" parsePre="1" consecutive="1" xl2000="1" url="http://10.238.10.38:8080/ssp_estadistica/cuaderno/cuaderno_estadistico/p6_pob_pen_excel.php?mes='Enero'&amp;anio='2010'&amp;origen='excel'"/>
  </connection>
  <connection id="1108" xr16:uid="{00000000-0015-0000-FFFF-FFFF53040000}" name="Conexión10994" type="4" refreshedVersion="3" background="1">
    <webPr sourceData="1" parsePre="1" consecutive="1" xl2000="1" url="http://10.238.10.38:8080/ssp_estadistica/cuaderno/cuaderno_estadistico/parametros_cuaderno_estadistico.php"/>
  </connection>
  <connection id="1109" xr16:uid="{00000000-0015-0000-FFFF-FFFF54040000}" name="Conexión10995" type="4" refreshedVersion="3" background="1">
    <webPr sourceData="1" parsePre="1" consecutive="1" xl2000="1" url="http://10.238.10.38:8080/ssp_estadistica/cuaderno/cuaderno_estadistico/p6_pob_pen_excel.php?mes='Marzo'&amp;anio='2012'&amp;origen='excel'"/>
  </connection>
  <connection id="1110" xr16:uid="{00000000-0015-0000-FFFF-FFFF55040000}" name="Conexión10996" type="4" refreshedVersion="3" background="1">
    <webPr sourceData="1" parsePre="1" consecutive="1" xl2000="1" url="http://10.238.10.38:8080/ssp_estadistica/notas/notas_secciones_cuaderno.php?mes='Marzo'&amp;anio='2012'&amp;idSeccion='119' "/>
  </connection>
  <connection id="1111" xr16:uid="{00000000-0015-0000-FFFF-FFFF56040000}" name="Conexión10997" type="4" refreshedVersion="3" background="1">
    <webPr sourceData="1" parsePre="1" consecutive="1" xl2000="1" url="http://10.238.10.38:8080/ssp_estadistica/cuaderno/cuaderno_estadistico/parametros_cuaderno_estadistico.php"/>
  </connection>
  <connection id="1112" xr16:uid="{00000000-0015-0000-FFFF-FFFF57040000}" name="Conexión10998" type="4" refreshedVersion="3" background="1">
    <webPr sourceData="1" parsePre="1" consecutive="1" xl2000="1" url="http://10.238.10.38:8080/ssp_estadistica/cuaderno/cuaderno_estadistico/p12_sob_pen_excel.php?mes='Marzo'&amp;anio='2010'&amp;origen='excel'"/>
  </connection>
  <connection id="1113" xr16:uid="{00000000-0015-0000-FFFF-FFFF58040000}" name="Conexión10999" type="4" refreshedVersion="3" background="1" saveData="1">
    <webPr sourceData="1" parsePre="1" consecutive="1" xl2000="1" url="http://10.238.10.38:8080/ssp_estadistica/cuaderno/cuaderno_estadistico/parametros_cuaderno_estadistico.php"/>
  </connection>
  <connection id="1114" xr16:uid="{00000000-0015-0000-FFFF-FFFF59040000}" name="Conexión11" type="4" refreshedVersion="3" background="1" saveData="1">
    <webPr sourceData="1" parsePre="1" consecutive="1" xl2000="1" url="http://localhost:8080/ssp_estadistica/cuaderno/capacidad_excel_dos.php?mes=Marzo&amp;anio=2011&amp;IdSubseccion=9&amp;origen=excel"/>
  </connection>
  <connection id="1115" xr16:uid="{00000000-0015-0000-FFFF-FFFF5A040000}" name="Conexión110" type="4" refreshedVersion="3" background="1" saveData="1">
    <webPr sourceData="1" parsePre="1" consecutive="1" xl2000="1" url="http://localhost:8080/ssp_estadistica/cuaderno/concentrado_excel_dos.php?mes=Marzo&amp;anio=2011&amp;origen=excel&amp;IdSubseccion=1"/>
  </connection>
  <connection id="1116" xr16:uid="{00000000-0015-0000-FFFF-FFFF5B040000}" name="Conexión1100" type="4" refreshedVersion="4" background="1" saveData="1">
    <webPr sourceData="1" parsePre="1" consecutive="1" xl2000="1" url="http://localhost:8080/ssp_estadistica/cuaderno/cuaderno_estadistico/p8_comportamiento_grafica_2.php?mes='Abril'&amp;anio='2011'&amp;origen='excel'"/>
  </connection>
  <connection id="1117" xr16:uid="{00000000-0015-0000-FFFF-FFFF5C040000}" name="Conexión11000" type="4" refreshedVersion="3" background="1" saveData="1">
    <webPr sourceData="1" parsePre="1" consecutive="1" xl2000="1" url="http://10.238.10.38:8080/ssp_estadistica/cuaderno/cuaderno_estadistico/p12_sob_pen_excel.php?mes='Marzo'&amp;anio='2012'&amp;origen='excel'"/>
  </connection>
  <connection id="1118" xr16:uid="{00000000-0015-0000-FFFF-FFFF5D040000}" name="Conexión11001" type="4" refreshedVersion="3" background="1">
    <webPr sourceData="1" parsePre="1" consecutive="1" xl2000="1" url="http://10.238.10.38:8080/ssp_estadistica/cuaderno/cuaderno_estadistico/parametros_cuaderno_estadistico.php"/>
  </connection>
  <connection id="1119" xr16:uid="{00000000-0015-0000-FFFF-FFFF5E040000}" name="Conexión11002" type="4" refreshedVersion="3" background="1">
    <webPr sourceData="1" parsePre="1" consecutive="1" xl2000="1" url="http://10.238.10.38:8080/ssp_estadistica/cuaderno/cuaderno_estadistico/p12_sob_pen_excel.php?mes='Marzo'&amp;anio='2012'&amp;origen='excel'"/>
  </connection>
  <connection id="1120" xr16:uid="{00000000-0015-0000-FFFF-FFFF5F040000}" name="Conexión11003" type="4" refreshedVersion="3" background="1">
    <webPr sourceData="1" parsePre="1" consecutive="1" xl2000="1" url="http://10.238.10.38:8080/ssp_estadistica/notas/notas_secciones_cuaderno.php?mes='Marzo'&amp;anio='2012'&amp;idSeccion='119' "/>
  </connection>
  <connection id="1121" xr16:uid="{00000000-0015-0000-FFFF-FFFF60040000}" name="Conexión11004" type="4" refreshedVersion="3" background="1">
    <webPr sourceData="1" parsePre="1" consecutive="1" xl2000="1" url="http://10.238.10.38:8080/ssp_estadistica/cuaderno/cuaderno_estadistico/parametros_cuaderno_estadistico.php"/>
  </connection>
  <connection id="1122" xr16:uid="{00000000-0015-0000-FFFF-FFFF61040000}" name="Conexión11005" type="4" refreshedVersion="3" background="1">
    <webPr sourceData="1" parsePre="1" consecutive="1" xl2000="1" url="http://10.238.10.38:8080/ssp_estadistica/cuaderno/cuaderno_estadistico/p12_sob_pen_excel.php?mes='Marzo'&amp;anio='2012'&amp;origen='excel'"/>
  </connection>
  <connection id="1123" xr16:uid="{00000000-0015-0000-FFFF-FFFF62040000}" name="Conexión11006" type="4" refreshedVersion="3" background="1">
    <webPr sourceData="1" parsePre="1" consecutive="1" xl2000="1" url="http://10.238.10.38:8080/ssp_estadistica/notas/notas_secciones_cuaderno.php?mes='Marzo'&amp;anio='2012'&amp;idSeccion='19' "/>
  </connection>
  <connection id="1124" xr16:uid="{00000000-0015-0000-FFFF-FFFF63040000}" name="Conexión11007" type="4" refreshedVersion="3" background="1">
    <webPr sourceData="1" parsePre="1" consecutive="1" xl2000="1" url="http://10.238.10.38:8080/ssp_estadistica/cuaderno/cuaderno_estadistico/parametros_cuaderno_estadistico.php"/>
  </connection>
  <connection id="1125" xr16:uid="{00000000-0015-0000-FFFF-FFFF64040000}" name="Conexión11008" type="4" refreshedVersion="3" background="1">
    <webPr sourceData="1" parsePre="1" consecutive="1" xl2000="1" url="http://10.238.10.38:8080/ssp_estadistica/cuaderno/cuaderno_estadistico/p12_sob_pen_excel.php?mes='Marzo'&amp;anio='2012'&amp;origen='excel'"/>
  </connection>
  <connection id="1126" xr16:uid="{00000000-0015-0000-FFFF-FFFF65040000}" name="Conexión11009" type="4" refreshedVersion="3" background="1">
    <webPr sourceData="1" parsePre="1" consecutive="1" xl2000="1" url="http://10.238.10.38:8080/ssp_estadistica/notas/notas_secciones_cuaderno.php?mes='Marzo'&amp;anio='2012'&amp;idSeccion='19' "/>
  </connection>
  <connection id="1127" xr16:uid="{00000000-0015-0000-FFFF-FFFF66040000}" name="Conexión1101" type="4" refreshedVersion="4" background="1" saveData="1">
    <webPr sourceData="1" parsePre="1" consecutive="1" xl2000="1" url="http://localhost:8080/ssp_estadistica/cuaderno/cuaderno_estadistico/p9_comportamiento_grafica_1.php?mes='Abril'&amp;anio='2011'&amp;origen='excel'"/>
  </connection>
  <connection id="1128" xr16:uid="{00000000-0015-0000-FFFF-FFFF67040000}" name="Conexión11010" type="4" refreshedVersion="3" background="1">
    <webPr sourceData="1" parsePre="1" consecutive="1" xl2000="1" url="http://10.238.10.38:8080/ssp_estadistica/cuaderno/cuaderno_estadistico/parametros_cuaderno_estadistico.php"/>
  </connection>
  <connection id="1129" xr16:uid="{00000000-0015-0000-FFFF-FFFF68040000}" name="Conexión11011" type="4" refreshedVersion="3" background="1">
    <webPr sourceData="1" parsePre="1" consecutive="1" xl2000="1" url="http://10.238.10.38:8080/ssp_estadistica/cuaderno/cuaderno_estadistico/p12_sob_pen_excel.php?mes='Marzo'&amp;anio='2012'&amp;origen='excel'"/>
  </connection>
  <connection id="1130" xr16:uid="{00000000-0015-0000-FFFF-FFFF69040000}" name="Conexión11012" type="4" refreshedVersion="3" background="1">
    <webPr sourceData="1" parsePre="1" consecutive="1" xl2000="1" url="http://10.238.10.38:8080/ssp_estadistica/notas/notas_secciones_cuaderno.php?mes='Marzo'&amp;anio='2012'&amp;idSeccion='19' "/>
  </connection>
  <connection id="1131" xr16:uid="{00000000-0015-0000-FFFF-FFFF6A040000}" name="Conexión11013" type="4" refreshedVersion="3" background="1" saveData="1">
    <webPr sourceData="1" parsePre="1" consecutive="1" xl2000="1" url="http://10.238.10.38:8080/ssp_estadistica/cuaderno/cuaderno_estadistico/parametros_cuaderno_estadistico.php"/>
  </connection>
  <connection id="1132" xr16:uid="{00000000-0015-0000-FFFF-FFFF6B040000}" name="Conexión11014" type="4" refreshedVersion="3" background="1" saveData="1">
    <webPr sourceData="1" parsePre="1" consecutive="1" xl2000="1" url="http://10.238.10.38:8080/ssp_estadistica/cuaderno/cuaderno_estadistico/p12_sob_pen_excel.php?mes='Marzo'&amp;anio='2012'&amp;origen='excel'"/>
  </connection>
  <connection id="1133" xr16:uid="{00000000-0015-0000-FFFF-FFFF6C040000}" name="Conexión11015" type="4" refreshedVersion="3" background="1" saveData="1">
    <webPr sourceData="1" parsePre="1" consecutive="1" xl2000="1" url="http://10.238.10.38:8080/ssp_estadistica/notas/notas_secciones_cuaderno.php?mes='Marzo'&amp;anio='2012'&amp;idSeccion='19' "/>
  </connection>
  <connection id="1134" xr16:uid="{00000000-0015-0000-FFFF-FFFF6D040000}" name="Conexión11016" type="4" refreshedVersion="3" background="1">
    <webPr sourceData="1" parsePre="1" consecutive="1" xl2000="1" url="http://10.238.10.38:8080/ssp_estadistica/cuaderno/cuaderno_estadistico/parametros_cuaderno_estadistico.php"/>
  </connection>
  <connection id="1135" xr16:uid="{00000000-0015-0000-FFFF-FFFF6E040000}" name="Conexión11017" type="4" refreshedVersion="3" background="1">
    <webPr sourceData="1" parsePre="1" consecutive="1" xl2000="1" url="http://10.238.10.38:8080/ssp_estadistica/cuaderno/cuaderno_estadistico/p13_tipo_centros.php?mes='Enero'&amp;anio='2010'&amp;origen='excel'"/>
  </connection>
  <connection id="1136" xr16:uid="{00000000-0015-0000-FFFF-FFFF6F040000}" name="Conexión11018" type="4" refreshedVersion="3" background="1">
    <webPr sourceData="1" parsePre="1" consecutive="1" xl2000="1" url="http://10.238.10.38:8080/ssp_estadistica/cuaderno/cuaderno_estadistico/parametros_cuaderno_estadistico.php"/>
  </connection>
  <connection id="1137" xr16:uid="{00000000-0015-0000-FFFF-FFFF70040000}" name="Conexión11019" type="4" refreshedVersion="3" background="1">
    <webPr sourceData="1" parsePre="1" consecutive="1" xl2000="1" url="http://10.238.10.38:8080/ssp_estadistica/cuaderno/cuaderno_estadistico/p13_tipo_centros.php?mes='Marzo'&amp;anio='2010'&amp;origen='excel'"/>
  </connection>
  <connection id="1138" xr16:uid="{00000000-0015-0000-FFFF-FFFF71040000}" name="Conexión1102" type="4" refreshedVersion="4" background="1" saveData="1">
    <webPr sourceData="1" parsePre="1" consecutive="1" xl2000="1" url="http://localhost:8080/ssp_estadistica/cuaderno/cuaderno_estadistico/p10_gra_dis_cen_pen_excel.php?mes='Abril'&amp;anio='2011'&amp;origen='excel'"/>
  </connection>
  <connection id="1139" xr16:uid="{00000000-0015-0000-FFFF-FFFF72040000}" name="Conexión11020" type="4" refreshedVersion="3" background="1">
    <webPr sourceData="1" parsePre="1" consecutive="1" xl2000="1" url="http://10.238.10.38:8080/ssp_estadistica/cuaderno/cuaderno_estadistico/parametros_cuaderno_estadistico.php"/>
  </connection>
  <connection id="1140" xr16:uid="{00000000-0015-0000-FFFF-FFFF73040000}" name="Conexión11021" type="4" refreshedVersion="3" background="1">
    <webPr sourceData="1" parsePre="1" consecutive="1" xl2000="1" url="http://10.238.10.38:8080/ssp_estadistica/cuaderno/cuaderno_estadistico/p13_tipo_centros.php?mes='Marzo'&amp;anio='2012'&amp;origen='excel'"/>
  </connection>
  <connection id="1141" xr16:uid="{00000000-0015-0000-FFFF-FFFF74040000}" name="Conexión11022" type="4" refreshedVersion="3" background="1" saveData="1">
    <webPr sourceData="1" parsePre="1" consecutive="1" xl2000="1" url="http://10.238.10.38:8080/ssp_estadistica/cuaderno/cuaderno_estadistico/parametros_cuaderno_estadistico.php"/>
  </connection>
  <connection id="1142" xr16:uid="{00000000-0015-0000-FFFF-FFFF75040000}" name="Conexión11023" type="4" refreshedVersion="3" background="1" saveData="1">
    <webPr sourceData="1" parsePre="1" consecutive="1" xl2000="1" url="http://10.238.10.38:8080/ssp_estadistica/cuaderno/cuaderno_estadistico/p13_tipo_centros.php?mes='Marzo'&amp;anio='2012'&amp;origen='excel'"/>
  </connection>
  <connection id="1143" xr16:uid="{00000000-0015-0000-FFFF-FFFF76040000}" name="Conexión11024" type="4" refreshedVersion="3" background="1" saveData="1">
    <webPr sourceData="1" parsePre="1" consecutive="1" xl2000="1" url="http://10.238.10.38:8080/ssp_estadistica/notas/notas_secciones_cuaderno.php?mes='Marzo'&amp;anio='2012'&amp;idSeccion='8' "/>
  </connection>
  <connection id="1144" xr16:uid="{00000000-0015-0000-FFFF-FFFF77040000}" name="Conexión11025" type="4" refreshedVersion="3" background="1">
    <webPr sourceData="1" parsePre="1" consecutive="1" xl2000="1" url="http://10.238.10.38:8080/ssp_estadistica/cuaderno/cuaderno_estadistico/parametros_cuaderno_estadistico.php"/>
  </connection>
  <connection id="1145" xr16:uid="{00000000-0015-0000-FFFF-FFFF78040000}" name="Conexión11026" type="4" refreshedVersion="3" background="1" saveData="1">
    <webPr sourceData="1" parsePre="1" consecutive="1" xl2000="1" url="http://10.238.10.38:8080/ssp_estadistica/cuaderno/cuaderno_estadistico/parametros_cuaderno_estadistico.php"/>
  </connection>
  <connection id="1146" xr16:uid="{00000000-0015-0000-FFFF-FFFF79040000}" name="Conexión11027" type="4" refreshedVersion="3" background="1" saveData="1">
    <webPr sourceData="1" parsePre="1" consecutive="1" xl2000="1" url="http://10.238.10.38:8080/ssp_estadistica/cuaderno/cuaderno_estadistico/p13_tipo_centros.php?mes='Marzo'&amp;anio='2012'&amp;origen='excel'"/>
  </connection>
  <connection id="1147" xr16:uid="{00000000-0015-0000-FFFF-FFFF7A040000}" name="Conexión11028" type="4" refreshedVersion="3" background="1" saveData="1">
    <webPr sourceData="1" parsePre="1" consecutive="1" xl2000="1" url="http://10.238.10.38:8080/ssp_estadistica/notas/notas_secciones_cuaderno.php?mes='Marzo'&amp;anio='2012'&amp;idSeccion='8' "/>
  </connection>
  <connection id="1148" xr16:uid="{00000000-0015-0000-FFFF-FFFF7B040000}" name="Conexión11029" type="4" refreshedVersion="3" background="1">
    <webPr sourceData="1" parsePre="1" consecutive="1" xl2000="1" url="http://10.238.10.38:8080/ssp_estadistica/cuaderno/cuaderno_estadistico/parametros_cuaderno_estadistico.php"/>
  </connection>
  <connection id="1149" xr16:uid="{00000000-0015-0000-FFFF-FFFF7C040000}" name="Conexión1103" type="4" refreshedVersion="4" background="1" saveData="1">
    <webPr sourceData="1" parsePre="1" consecutive="1" xl2000="1" url="http://localhost:8080/ssp_estadistica/cuaderno/cuaderno_estadistico/p11_num_cen_cap_pob_sob_excel.php?mes='Abril'&amp;anio='2011'&amp;origen='excel'"/>
  </connection>
  <connection id="1150" xr16:uid="{00000000-0015-0000-FFFF-FFFF7D040000}" name="Conexión11030" type="4" refreshedVersion="3" background="1">
    <webPr sourceData="1" parsePre="1" consecutive="1" xl2000="1" url="http://10.238.10.38:8080/ssp_estadistica/cuaderno/cuaderno_estadistico/p14_cap_sob_pob_x_sit_jur_excel.php?mes='Enero'&amp;anio='2010'&amp;origen='excel'"/>
  </connection>
  <connection id="1151" xr16:uid="{00000000-0015-0000-FFFF-FFFF7E040000}" name="Conexión11031" type="4" refreshedVersion="3" background="1" saveData="1">
    <webPr sourceData="1" parsePre="1" consecutive="1" xl2000="1" url="http://10.238.10.38:8080/ssp_estadistica/cuaderno/cuaderno_estadistico/parametros_cuaderno_estadistico.php"/>
  </connection>
  <connection id="1152" xr16:uid="{00000000-0015-0000-FFFF-FFFF7F040000}" name="Conexión11032" type="4" refreshedVersion="3" background="1" saveData="1">
    <webPr sourceData="1" parsePre="1" consecutive="1" xl2000="1" url="http://10.238.10.38:8080/ssp_estadistica/cuaderno/cuaderno_estadistico/p14_cap_sob_pob_x_sit_jur_excel.php?mes='Marzo'&amp;anio='2012'&amp;origen='excel'"/>
  </connection>
  <connection id="1153" xr16:uid="{00000000-0015-0000-FFFF-FFFF80040000}" name="Conexión11033" type="4" refreshedVersion="3" background="1">
    <webPr sourceData="1" parsePre="1" consecutive="1" xl2000="1" url="http://10.238.10.38:8080/ssp_estadistica/cuaderno/cuaderno_estadistico/parametros_cuaderno_estadistico.php"/>
  </connection>
  <connection id="1154" xr16:uid="{00000000-0015-0000-FFFF-FFFF81040000}" name="Conexión11034" type="4" refreshedVersion="3" background="1">
    <webPr sourceData="1" parsePre="1" consecutive="1" xl2000="1" url="http://10.238.10.38:8080/ssp_estadistica/cuaderno/cuaderno_estadistico/p14_cap_sob_pob_x_sit_jur_excel.php?mes='Mayo'&amp;anio='2011'&amp;origen='excel'"/>
  </connection>
  <connection id="1155" xr16:uid="{00000000-0015-0000-FFFF-FFFF82040000}" name="Conexión11035" type="4" refreshedVersion="3" background="1">
    <webPr sourceData="1" parsePre="1" consecutive="1" xl2000="1" url="http://10.238.10.38:8080/ssp_estadistica/cuaderno/cuaderno_estadistico/parametros_cuaderno_estadistico.php"/>
  </connection>
  <connection id="1156" xr16:uid="{00000000-0015-0000-FFFF-FFFF83040000}" name="Conexión11036" type="4" refreshedVersion="3" background="1">
    <webPr sourceData="1" parsePre="1" consecutive="1" xl2000="1" url="http://10.238.10.38:8080/ssp_estadistica/cuaderno/cuaderno_estadistico/p14_cap_sob_pob_x_sit_jur_excel.php?mes='Noviembre'&amp;anio='2010'&amp;origen='excel'"/>
  </connection>
  <connection id="1157" xr16:uid="{00000000-0015-0000-FFFF-FFFF84040000}" name="Conexión11037" type="4" refreshedVersion="3" background="1">
    <webPr sourceData="1" parsePre="1" consecutive="1" xl2000="1" url="http://10.238.10.38:8080/ssp_estadistica/cuaderno/cuaderno_estadistico/parametros_cuaderno_estadistico.php"/>
  </connection>
  <connection id="1158" xr16:uid="{00000000-0015-0000-FFFF-FFFF85040000}" name="Conexión11038" type="4" refreshedVersion="3" background="1">
    <webPr sourceData="1" parsePre="1" consecutive="1" xl2000="1" url="http://10.238.10.38:8080/ssp_estadistica/cuaderno/cuaderno_estadistico/p14_cap_sob_pob_x_sit_jur_excel.php?mes='Enero'&amp;anio='2011'&amp;origen='excel'"/>
  </connection>
  <connection id="1159" xr16:uid="{00000000-0015-0000-FFFF-FFFF86040000}" name="Conexión11039" type="4" refreshedVersion="3" background="1" saveData="1">
    <webPr sourceData="1" parsePre="1" consecutive="1" xl2000="1" url="http://10.238.10.38:8080/ssp_estadistica/cuaderno/cuaderno_estadistico/parametros_cuaderno_estadistico.php"/>
  </connection>
  <connection id="1160" xr16:uid="{00000000-0015-0000-FFFF-FFFF87040000}" name="Conexión1104" type="4" refreshedVersion="4" background="1" saveData="1">
    <webPr sourceData="1" parsePre="1" consecutive="1" xl2000="1" url="http://localhost:8080/ssp_estadistica/cuaderno/cuaderno_estadistico/p12_sob_pen_excel.php?mes='Abril'&amp;anio='2011'&amp;origen='excel'"/>
  </connection>
  <connection id="1161" xr16:uid="{00000000-0015-0000-FFFF-FFFF88040000}" name="Conexión11040" type="4" refreshedVersion="3" background="1" saveData="1">
    <webPr sourceData="1" parsePre="1" consecutive="1" xl2000="1" url="http://10.238.10.38:8080/ssp_estadistica/cuaderno/cuaderno_estadistico/p14_cap_sob_pob_x_sit_jur_excel.php?mes='Marzo'&amp;anio='2012'&amp;origen='excel'"/>
  </connection>
  <connection id="1162" xr16:uid="{00000000-0015-0000-FFFF-FFFF89040000}" name="Conexión11041" type="4" refreshedVersion="3" background="1" saveData="1">
    <webPr sourceData="1" parsePre="1" consecutive="1" xl2000="1" url="http://10.238.10.38:8080/ssp_estadistica/cuaderno/cuaderno_estadistico/parametros_cuaderno_estadistico.php"/>
  </connection>
  <connection id="1163" xr16:uid="{00000000-0015-0000-FFFF-FFFF8A040000}" name="Conexión11042" type="4" refreshedVersion="3" background="1" saveData="1">
    <webPr sourceData="1" parsePre="1" consecutive="1" xl2000="1" url="http://10.238.10.38:8080/ssp_estadistica/cuaderno/cuaderno_estadistico/p14_cap_sob_pob_x_sit_jur_excel.php?mes='Enero'&amp;anio='2011'&amp;origen='excel'"/>
  </connection>
  <connection id="1164" xr16:uid="{00000000-0015-0000-FFFF-FFFF8B040000}" name="Conexión11043" type="4" refreshedVersion="3" background="1" saveData="1">
    <webPr sourceData="1" parsePre="1" consecutive="1" xl2000="1" url="http://10.238.10.38:8080/ssp_estadistica/notas/notas_secciones_cuaderno.php?mes='Enero'&amp;anio='2011'&amp;idSeccion='9' "/>
  </connection>
  <connection id="1165" xr16:uid="{00000000-0015-0000-FFFF-FFFF8C040000}" name="Conexión11044" type="4" refreshedVersion="3" background="1" saveData="1">
    <webPr sourceData="1" parsePre="1" consecutive="1" xl2000="1" url="http://10.238.10.38:8080/ssp_estadistica/cuaderno/cuaderno_estadistico/parametros_cuaderno_estadistico.php"/>
  </connection>
  <connection id="1166" xr16:uid="{00000000-0015-0000-FFFF-FFFF8D040000}" name="Conexión11045" type="4" refreshedVersion="3" background="1" saveData="1">
    <webPr sourceData="1" parsePre="1" consecutive="1" xl2000="1" url="http://10.238.10.38:8080/ssp_estadistica/cuaderno/cuaderno_estadistico/p14_cap_sob_pob_x_sit_jur_excel.php?mes='Marzo'&amp;anio='2012'&amp;origen='excel'"/>
  </connection>
  <connection id="1167" xr16:uid="{00000000-0015-0000-FFFF-FFFF8E040000}" name="Conexión11046" type="4" refreshedVersion="3" background="1" saveData="1">
    <webPr sourceData="1" parsePre="1" consecutive="1" xl2000="1" url="http://10.238.10.38:8080/ssp_estadistica/notas/notas_secciones_cuaderno.php?mes='Marzo'&amp;anio='2012'&amp;idSeccion='9' "/>
  </connection>
  <connection id="1168" xr16:uid="{00000000-0015-0000-FFFF-FFFF8F040000}" name="Conexión11047" type="4" refreshedVersion="3" background="1">
    <webPr sourceData="1" parsePre="1" consecutive="1" xl2000="1" url="http://10.238.10.38:8080/ssp_estadistica/cuaderno/cuaderno_estadistico/parametros_cuaderno_estadistico.php"/>
  </connection>
  <connection id="1169" xr16:uid="{00000000-0015-0000-FFFF-FFFF90040000}" name="Conexión11048" type="4" refreshedVersion="3" background="1">
    <webPr sourceData="1" parsePre="1" consecutive="1" xl2000="1" url="http://10.238.10.38:8080/ssp_estadistica/cuaderno/cuaderno_estadistico/parametros_cuaderno_estadistico.php"/>
  </connection>
  <connection id="1170" xr16:uid="{00000000-0015-0000-FFFF-FFFF91040000}" name="Conexión11049" type="4" refreshedVersion="3" background="1">
    <webPr sourceData="1" parsePre="1" consecutive="1" xl2000="1" url="http://10.238.10.38:8080/ssp_estadistica/cuaderno/cuaderno_estadistico/p3_resumen_poblacion_excel.php?mes='Marzo'&amp;anio='2012'&amp;origen='excel'"/>
  </connection>
  <connection id="1171" xr16:uid="{00000000-0015-0000-FFFF-FFFF92040000}" name="Conexión1105" type="4" refreshedVersion="4" background="1" saveData="1">
    <webPr sourceData="1" parsePre="1" consecutive="1" xl2000="1" url="http://localhost:8080/ssp_estadistica/cuaderno/cuaderno_estadistico/p13_tipo_centros.php?mes='Abril'&amp;anio='2011'&amp;origen='excel'"/>
  </connection>
  <connection id="1172" xr16:uid="{00000000-0015-0000-FFFF-FFFF93040000}" name="Conexión11050" type="4" refreshedVersion="3" background="1">
    <webPr sourceData="1" parsePre="1" consecutive="1" xl2000="1" url="http://10.238.10.38:8080/ssp_estadistica/cuaderno/cuaderno_estadistico/p4_poblacion_penitenciaria_excel.php?mes='Marzo'&amp;anio='2012'&amp;origen='excel'"/>
  </connection>
  <connection id="1173" xr16:uid="{00000000-0015-0000-FFFF-FFFF94040000}" name="Conexión11051" type="4" refreshedVersion="3" background="1">
    <webPr sourceData="1" parsePre="1" consecutive="1" xl2000="1" url="http://10.238.10.38:8080/ssp_estadistica/notas/notas_secciones_cuaderno.php?mes='Marzo'&amp;anio='2012'&amp;idSeccion='2' "/>
  </connection>
  <connection id="1174" xr16:uid="{00000000-0015-0000-FFFF-FFFF95040000}" name="Conexión11052" type="4" refreshedVersion="3" background="1">
    <webPr sourceData="1" parsePre="1" consecutive="1" xl2000="1" url="http://10.238.10.38:8080/ssp_estadistica/cuaderno/cuaderno_estadistico/p5_pob_pen_x_Fue_excel.php?mes='Marzo'&amp;anio='2012'&amp;origen='excel'"/>
  </connection>
  <connection id="1175" xr16:uid="{00000000-0015-0000-FFFF-FFFF96040000}" name="Conexión11053" type="4" refreshedVersion="3" background="1">
    <webPr sourceData="1" parsePre="1" consecutive="1" xl2000="1" url="http://10.238.10.38:8080/ssp_estadistica/notas/notas_secciones_cuaderno.php?mes='Marzo'&amp;anio='2012'&amp;idSeccion='3' "/>
  </connection>
  <connection id="1176" xr16:uid="{00000000-0015-0000-FFFF-FFFF97040000}" name="Conexión11054" type="4" refreshedVersion="3" background="1">
    <webPr sourceData="1" parsePre="1" consecutive="1" xl2000="1" url="http://10.238.10.38:8080/ssp_estadistica/cuaderno/cuaderno_estadistico/p6_pob_pen_excel.php?mes='Marzo'&amp;anio='2012'&amp;origen='excel'"/>
  </connection>
  <connection id="1177" xr16:uid="{00000000-0015-0000-FFFF-FFFF98040000}" name="Conexión11055" type="4" refreshedVersion="3" background="1">
    <webPr sourceData="1" parsePre="1" consecutive="1" xl2000="1" url="http://10.238.10.38:8080/ssp_estadistica/notas/notas_secciones_cuaderno.php?mes='Marzo'&amp;anio='2012'&amp;idSeccion='17' "/>
  </connection>
  <connection id="1178" xr16:uid="{00000000-0015-0000-FFFF-FFFF99040000}" name="Conexión11056" type="4" refreshedVersion="3" background="1">
    <webPr sourceData="1" parsePre="1" consecutive="1" xl2000="1" url="http://10.238.10.38:8080/ssp_estadistica/cuaderno/cuaderno_estadistico/p7_comp_pob_xfuero_situacion_variacion.php?mes='Marzo'&amp;anio='2012'&amp;origen='excel'"/>
  </connection>
  <connection id="1179" xr16:uid="{00000000-0015-0000-FFFF-FFFF9A040000}" name="Conexión11057" type="4" refreshedVersion="3" background="1">
    <webPr sourceData="1" parsePre="1" consecutive="1" xl2000="1" url="http://10.238.10.38:8080/ssp_estadistica/notas/notas_secciones_cuaderno.php?mes='Marzo'&amp;anio='2012'&amp;idSeccion='4' "/>
  </connection>
  <connection id="1180" xr16:uid="{00000000-0015-0000-FFFF-FFFF9B040000}" name="Conexión11058" type="4" refreshedVersion="3" background="1">
    <webPr sourceData="1" parsePre="1" consecutive="1" xl2000="1" url="http://10.238.10.38:8080/ssp_estadistica/cuaderno/cuaderno_estadistico/p8_comportamiento_grafica_1.php?mes='Marzo'&amp;anio='2012'&amp;origen='excel'"/>
  </connection>
  <connection id="1181" xr16:uid="{00000000-0015-0000-FFFF-FFFF9C040000}" name="Conexión11059" type="4" refreshedVersion="3" background="1">
    <webPr sourceData="1" parsePre="1" consecutive="1" xl2000="1" url="http://10.238.10.38:8080/ssp_estadistica/cuaderno/cuaderno_estadistico/p8_comportamiento_grafica_2.php?mes='Marzo'&amp;anio='2012'&amp;origen='excel'"/>
  </connection>
  <connection id="1182" xr16:uid="{00000000-0015-0000-FFFF-FFFF9D040000}" name="Conexión1106" type="4" refreshedVersion="4" background="1" saveData="1">
    <webPr sourceData="1" parsePre="1" consecutive="1" xl2000="1" url="http://localhost:8080/ssp_estadistica/cuaderno/cuaderno_estadistico/p14_cap_sob_pob_x_sit_jur_excel.php?mes='Abril'&amp;anio='2011'&amp;origen='excel'"/>
  </connection>
  <connection id="1183" xr16:uid="{00000000-0015-0000-FFFF-FFFF9E040000}" name="Conexión11060" type="4" refreshedVersion="3" background="1">
    <webPr sourceData="1" parsePre="1" consecutive="1" xl2000="1" url="http://10.238.10.38:8080/ssp_estadistica/notas/notas_secciones_cuaderno.php?mes='Marzo'&amp;anio='2012'&amp;idSeccion='18' "/>
  </connection>
  <connection id="1184" xr16:uid="{00000000-0015-0000-FFFF-FFFF9F040000}" name="Conexión11061" type="4" refreshedVersion="3" background="1">
    <webPr sourceData="1" parsePre="1" consecutive="1" xl2000="1" url="http://10.238.10.38:8080/ssp_estadistica/cuaderno/cuaderno_estadistico/p9_comportamiento_grafica_1.php?mes='Marzo'&amp;anio='2012'&amp;origen='excel'"/>
  </connection>
  <connection id="1185" xr16:uid="{00000000-0015-0000-FFFF-FFFFA0040000}" name="Conexión11062" type="4" refreshedVersion="3" background="1">
    <webPr sourceData="1" parsePre="1" consecutive="1" xl2000="1" url="http://10.238.10.38:8080/ssp_estadistica/notas/notas_secciones_cuaderno.php?mes='Marzo'&amp;anio='2012'&amp;idSeccion='5' "/>
  </connection>
  <connection id="1186" xr16:uid="{00000000-0015-0000-FFFF-FFFFA1040000}" name="Conexión11063" type="4" refreshedVersion="3" background="1">
    <webPr sourceData="1" parsePre="1" consecutive="1" xl2000="1" url="http://10.238.10.38:8080/ssp_estadistica/cuaderno/cuaderno_estadistico/p10_gra_dis_cen_pen_excel.php?mes='Marzo'&amp;anio='2012'&amp;origen='excel'"/>
  </connection>
  <connection id="1187" xr16:uid="{00000000-0015-0000-FFFF-FFFFA2040000}" name="Conexión11064" type="4" refreshedVersion="3" background="1">
    <webPr sourceData="1" parsePre="1" consecutive="1" xl2000="1" url="http://10.238.10.38:8080/ssp_estadistica/notas/notas_secciones_cuaderno.php?mes='Marzo'&amp;anio='2012'&amp;idSeccion='6' "/>
  </connection>
  <connection id="1188" xr16:uid="{00000000-0015-0000-FFFF-FFFFA3040000}" name="Conexión11065" type="4" refreshedVersion="3" background="1">
    <webPr sourceData="1" parsePre="1" consecutive="1" xl2000="1" url="http://10.238.10.38:8080/ssp_estadistica/cuaderno/cuaderno_estadistico/p11_num_cen_cap_pob_sob_excel.php?mes='Marzo'&amp;anio='2012'&amp;origen='excel'"/>
  </connection>
  <connection id="1189" xr16:uid="{00000000-0015-0000-FFFF-FFFFA4040000}" name="Conexión11066" type="4" refreshedVersion="3" background="1">
    <webPr sourceData="1" parsePre="1" consecutive="1" xl2000="1" url="http://10.238.10.38:8080/ssp_estadistica/notas/notas_secciones_cuaderno.php?mes='Marzo'&amp;anio='2012'&amp;idSeccion='7' "/>
  </connection>
  <connection id="1190" xr16:uid="{00000000-0015-0000-FFFF-FFFFA5040000}" name="Conexión11067" type="4" refreshedVersion="3" background="1">
    <webPr sourceData="1" parsePre="1" consecutive="1" xl2000="1" url="http://10.238.10.38:8080/ssp_estadistica/cuaderno/cuaderno_estadistico/p12_sob_pen_excel.php?mes='Marzo'&amp;anio='2012'&amp;origen='excel'"/>
  </connection>
  <connection id="1191" xr16:uid="{00000000-0015-0000-FFFF-FFFFA6040000}" name="Conexión11068" type="4" refreshedVersion="3" background="1">
    <webPr sourceData="1" parsePre="1" consecutive="1" xl2000="1" url="http://10.238.10.38:8080/ssp_estadistica/notas/notas_secciones_cuaderno.php?mes='Marzo'&amp;anio='2012'&amp;idSeccion='19' "/>
  </connection>
  <connection id="1192" xr16:uid="{00000000-0015-0000-FFFF-FFFFA7040000}" name="Conexión11069" type="4" refreshedVersion="3" background="1">
    <webPr sourceData="1" parsePre="1" consecutive="1" xl2000="1" url="http://10.238.10.38:8080/ssp_estadistica/cuaderno/cuaderno_estadistico/p13_tipo_centros.php?mes='Marzo'&amp;anio='2012'&amp;origen='excel'"/>
  </connection>
  <connection id="1193" xr16:uid="{00000000-0015-0000-FFFF-FFFFA8040000}" name="Conexión1107" type="4" refreshedVersion="4" background="1" saveData="1">
    <webPr sourceData="1" parsePre="1" consecutive="1" xl2000="1" url="http://localhost:8080/ssp_estadistica/cuaderno/cuaderno_estadistico/p28_pob_pen_cen_fed_excel.php?mes='Abril'&amp;anio='2011'&amp;origen='excel'"/>
  </connection>
  <connection id="1194" xr16:uid="{00000000-0015-0000-FFFF-FFFFA9040000}" name="Conexión11070" type="4" refreshedVersion="3" background="1">
    <webPr sourceData="1" parsePre="1" consecutive="1" xl2000="1" url="http://10.238.10.38:8080/ssp_estadistica/notas/notas_secciones_cuaderno.php?mes='Marzo'&amp;anio='2012'&amp;idSeccion='8' "/>
  </connection>
  <connection id="1195" xr16:uid="{00000000-0015-0000-FFFF-FFFFAA040000}" name="Conexión11071" type="4" refreshedVersion="3" background="1">
    <webPr sourceData="1" parsePre="1" consecutive="1" xl2000="1" url="http://10.238.10.38:8080/ssp_estadistica/cuaderno/cuaderno_estadistico/p14_cap_sob_pob_x_sit_jur_excel.php?mes='Marzo'&amp;anio='2012'&amp;origen='excel'"/>
  </connection>
  <connection id="1196" xr16:uid="{00000000-0015-0000-FFFF-FFFFAB040000}" name="Conexión11072" type="4" refreshedVersion="3" background="1">
    <webPr sourceData="1" parsePre="1" consecutive="1" xl2000="1" url="http://10.238.10.38:8080/ssp_estadistica/notas/notas_secciones_cuaderno.php?mes='Marzo'&amp;anio='2012'&amp;idSeccion='9' "/>
  </connection>
  <connection id="1197" xr16:uid="{00000000-0015-0000-FFFF-FFFFAC040000}" name="Conexión11073" type="4" refreshedVersion="3" background="1">
    <webPr sourceData="1" parsePre="1" consecutive="1" xl2000="1" url="http://10.238.10.38:8080/ssp_estadistica/cuaderno/cuaderno_estadistico/parametros_cuaderno_estadistico.php"/>
  </connection>
  <connection id="1198" xr16:uid="{00000000-0015-0000-FFFF-FFFFAD040000}" name="Conexión11074" type="4" refreshedVersion="3" background="1">
    <webPr sourceData="1" parsePre="1" consecutive="1" xl2000="1" url="http://10.238.10.38:8080/ssp_estadistica/cuaderno/cuaderno_estadistico/parametros_cuaderno_estadistico.php"/>
  </connection>
  <connection id="1199" xr16:uid="{00000000-0015-0000-FFFF-FFFFAE040000}" name="Conexión11075" type="4" refreshedVersion="3" background="1">
    <webPr sourceData="1" parsePre="1" consecutive="1" xl2000="1" url="http://10.238.10.38:8080/ssp_estadistica/cuaderno/cuaderno_estadistico/p14_cap_sob_pob_x_sit_jur_excel.php?mes='Marzo'&amp;anio='2012'&amp;origen='excel'"/>
  </connection>
  <connection id="1200" xr16:uid="{00000000-0015-0000-FFFF-FFFFAF040000}" name="Conexión11076" type="4" refreshedVersion="3" background="1" saveData="1">
    <webPr sourceData="1" parsePre="1" consecutive="1" xl2000="1" url="http://10.238.10.38:8080/ssp_estadistica/cuaderno/cuaderno_estadistico/parametros_cuaderno_estadistico.php"/>
  </connection>
  <connection id="1201" xr16:uid="{00000000-0015-0000-FFFF-FFFFB0040000}" name="Conexión11077" type="4" refreshedVersion="3" background="1" saveData="1">
    <webPr sourceData="1" parsePre="1" consecutive="1" xl2000="1" url="http://10.238.10.38:8080/ssp_estadistica/cuaderno/cuaderno_estadistico/p14_cap_sob_pob_x_sit_jur_excel.php?mes='Marzo'&amp;anio='2012'&amp;origen='excel'"/>
  </connection>
  <connection id="1202" xr16:uid="{00000000-0015-0000-FFFF-FFFFB1040000}" name="Conexión11078" type="4" refreshedVersion="3" background="1" saveData="1">
    <webPr sourceData="1" parsePre="1" consecutive="1" xl2000="1" url="http://10.238.10.38:8080/ssp_estadistica/notas/notas_secciones_cuaderno.php?mes='Marzo'&amp;anio='2012'&amp;idSeccion='9' "/>
  </connection>
  <connection id="1203" xr16:uid="{00000000-0015-0000-FFFF-FFFFB2040000}" name="Conexión11079" type="4" refreshedVersion="3" background="1">
    <webPr sourceData="1" parsePre="1" consecutive="1" xl2000="1" url="http://10.238.10.38:8080/ssp_estadistica/cuaderno/cuaderno_estadistico/parametros_cuaderno_estadistico.php"/>
  </connection>
  <connection id="1204" xr16:uid="{00000000-0015-0000-FFFF-FFFFB3040000}" name="Conexión1108" type="4" refreshedVersion="4" background="1" saveData="1">
    <webPr sourceData="1" parsePre="1" consecutive="1" xl2000="1" url="http://localhost:8080/ssp_estadistica/cuaderno/cuaderno_estadistico/p29_poblacion_centrosfederales.php?mes='Abril'&amp;anio='2011'&amp;origen='excel'"/>
  </connection>
  <connection id="1205" xr16:uid="{00000000-0015-0000-FFFF-FFFFB4040000}" name="Conexión11080" type="4" refreshedVersion="3" background="1">
    <webPr sourceData="1" parsePre="1" consecutive="1" xl2000="1" url="http://10.238.10.38:8080/ssp_estadistica/cuaderno/cuaderno_estadistico/p14_cap_sob_pob_x_sit_jur_excel.php?mes='Marzo'&amp;anio='2012'&amp;origen='excel'"/>
  </connection>
  <connection id="1206" xr16:uid="{00000000-0015-0000-FFFF-FFFFB5040000}" name="Conexión11081" type="4" refreshedVersion="3" background="1">
    <webPr sourceData="1" parsePre="1" consecutive="1" xl2000="1" url="http://10.238.10.38:8080/ssp_estadistica/notas/notas_secciones_cuaderno.php?mes='Marzo'&amp;anio='2012'&amp;idSeccion='9' "/>
  </connection>
  <connection id="1207" xr16:uid="{00000000-0015-0000-FFFF-FFFFB6040000}" name="Conexión11082" type="4" refreshedVersion="3" background="1" saveData="1">
    <webPr sourceData="1" parsePre="1" consecutive="1" xl2000="1" url="http://10.238.10.38:8080/ssp_estadistica/cuaderno/cuaderno_estadistico/parametros_cuaderno_estadistico.php"/>
  </connection>
  <connection id="1208" xr16:uid="{00000000-0015-0000-FFFF-FFFFB7040000}" name="Conexión11083" type="4" refreshedVersion="3" background="1" saveData="1">
    <webPr sourceData="1" parsePre="1" consecutive="1" xl2000="1" url="http://10.238.10.38:8080/ssp_estadistica/cuaderno/cuaderno_estadistico/p3_resumen_poblacion_excel.php?mes='Marzo'&amp;anio='2012'&amp;origen='excel'"/>
  </connection>
  <connection id="1209" xr16:uid="{00000000-0015-0000-FFFF-FFFFB8040000}" name="Conexión11084" type="4" refreshedVersion="3" background="1" saveData="1">
    <webPr sourceData="1" parsePre="1" consecutive="1" xl2000="1" url="http://10.238.10.38:8080/ssp_estadistica/cuaderno/cuaderno_estadistico/p4_poblacion_penitenciaria_excel.php?mes='Marzo'&amp;anio='2012'&amp;origen='excel'"/>
  </connection>
  <connection id="1210" xr16:uid="{00000000-0015-0000-FFFF-FFFFB9040000}" name="Conexión11085" type="4" refreshedVersion="3" background="1" saveData="1">
    <webPr sourceData="1" parsePre="1" consecutive="1" xl2000="1" url="http://10.238.10.38:8080/ssp_estadistica/notas/notas_secciones_cuaderno.php?mes='Marzo'&amp;anio='2012'&amp;idSeccion='2' "/>
  </connection>
  <connection id="1211" xr16:uid="{00000000-0015-0000-FFFF-FFFFBA040000}" name="Conexión11086" type="4" refreshedVersion="3" background="1" saveData="1">
    <webPr sourceData="1" parsePre="1" consecutive="1" xl2000="1" url="http://10.238.10.38:8080/ssp_estadistica/cuaderno/cuaderno_estadistico/p5_pob_pen_x_Fue_excel.php?mes='Marzo'&amp;anio='2012'&amp;origen='excel'"/>
  </connection>
  <connection id="1212" xr16:uid="{00000000-0015-0000-FFFF-FFFFBB040000}" name="Conexión11087" type="4" refreshedVersion="3" background="1" saveData="1">
    <webPr sourceData="1" parsePre="1" consecutive="1" xl2000="1" url="http://10.238.10.38:8080/ssp_estadistica/notas/notas_secciones_cuaderno.php?mes='Marzo'&amp;anio='2012'&amp;idSeccion='3' "/>
  </connection>
  <connection id="1213" xr16:uid="{00000000-0015-0000-FFFF-FFFFBC040000}" name="Conexión11088" type="4" refreshedVersion="3" background="1" saveData="1">
    <webPr sourceData="1" parsePre="1" consecutive="1" xl2000="1" url="http://10.238.10.38:8080/ssp_estadistica/cuaderno/cuaderno_estadistico/p6_pob_pen_excel.php?mes='Marzo'&amp;anio='2012'&amp;origen='excel'"/>
  </connection>
  <connection id="1214" xr16:uid="{00000000-0015-0000-FFFF-FFFFBD040000}" name="Conexión11089" type="4" refreshedVersion="3" background="1" saveData="1">
    <webPr sourceData="1" parsePre="1" consecutive="1" xl2000="1" url="http://10.238.10.38:8080/ssp_estadistica/notas/notas_secciones_cuaderno.php?mes='Marzo'&amp;anio='2012'&amp;idSeccion='17' "/>
  </connection>
  <connection id="1215" xr16:uid="{00000000-0015-0000-FFFF-FFFFBE040000}" name="Conexión1109" type="4" refreshedVersion="4" background="1" saveData="1">
    <webPr sourceData="1" parsePre="1" consecutive="1" xl2000="1" url="http://localhost:8080/ssp_estadistica/cuaderno/cuaderno_estadistico/p29_poblacion_centrosfederales_grafica.php?mes='Abril'&amp;anio='2011'&amp;origen='excel'"/>
  </connection>
  <connection id="1216" xr16:uid="{00000000-0015-0000-FFFF-FFFFBF040000}" name="Conexión11090" type="4" refreshedVersion="3" background="1" saveData="1">
    <webPr sourceData="1" parsePre="1" consecutive="1" xl2000="1" url="http://10.238.10.38:8080/ssp_estadistica/cuaderno/cuaderno_estadistico/p7_comp_pob_xfuero_situacion_variacion.php?mes='Marzo'&amp;anio='2012'&amp;origen='excel'"/>
  </connection>
  <connection id="1217" xr16:uid="{00000000-0015-0000-FFFF-FFFFC0040000}" name="Conexión11091" type="4" refreshedVersion="3" background="1" saveData="1">
    <webPr sourceData="1" parsePre="1" consecutive="1" xl2000="1" url="http://10.238.10.38:8080/ssp_estadistica/notas/notas_secciones_cuaderno.php?mes='Marzo'&amp;anio='2012'&amp;idSeccion='4' "/>
  </connection>
  <connection id="1218" xr16:uid="{00000000-0015-0000-FFFF-FFFFC1040000}" name="Conexión11092" type="4" refreshedVersion="3" background="1" saveData="1">
    <webPr sourceData="1" parsePre="1" consecutive="1" xl2000="1" url="http://10.238.10.38:8080/ssp_estadistica/cuaderno/cuaderno_estadistico/p8_comportamiento_grafica_1.php?mes='Marzo'&amp;anio='2012'&amp;origen='excel'"/>
  </connection>
  <connection id="1219" xr16:uid="{00000000-0015-0000-FFFF-FFFFC2040000}" name="Conexión11093" type="4" refreshedVersion="3" background="1" saveData="1">
    <webPr sourceData="1" parsePre="1" consecutive="1" xl2000="1" url="http://10.238.10.38:8080/ssp_estadistica/cuaderno/cuaderno_estadistico/p8_comportamiento_grafica_2.php?mes='Marzo'&amp;anio='2012'&amp;origen='excel'"/>
  </connection>
  <connection id="1220" xr16:uid="{00000000-0015-0000-FFFF-FFFFC3040000}" name="Conexión11094" type="4" refreshedVersion="3" background="1" saveData="1">
    <webPr sourceData="1" parsePre="1" consecutive="1" xl2000="1" url="http://10.238.10.38:8080/ssp_estadistica/notas/notas_secciones_cuaderno.php?mes='Marzo'&amp;anio='2012'&amp;idSeccion='18' "/>
  </connection>
  <connection id="1221" xr16:uid="{00000000-0015-0000-FFFF-FFFFC4040000}" name="Conexión11095" type="4" refreshedVersion="3" background="1" saveData="1">
    <webPr sourceData="1" parsePre="1" consecutive="1" xl2000="1" url="http://10.238.10.38:8080/ssp_estadistica/cuaderno/cuaderno_estadistico/p9_comportamiento_grafica_1.php?mes='Marzo'&amp;anio='2012'&amp;origen='excel'"/>
  </connection>
  <connection id="1222" xr16:uid="{00000000-0015-0000-FFFF-FFFFC5040000}" name="Conexión11096" type="4" refreshedVersion="3" background="1" saveData="1">
    <webPr sourceData="1" parsePre="1" consecutive="1" xl2000="1" url="http://10.238.10.38:8080/ssp_estadistica/notas/notas_secciones_cuaderno.php?mes='Marzo'&amp;anio='2012'&amp;idSeccion='5' "/>
  </connection>
  <connection id="1223" xr16:uid="{00000000-0015-0000-FFFF-FFFFC6040000}" name="Conexión11097" type="4" refreshedVersion="3" background="1" saveData="1">
    <webPr sourceData="1" parsePre="1" consecutive="1" xl2000="1" url="http://10.238.10.38:8080/ssp_estadistica/cuaderno/cuaderno_estadistico/p10_gra_dis_cen_pen_excel.php?mes='Marzo'&amp;anio='2012'&amp;origen='excel'"/>
  </connection>
  <connection id="1224" xr16:uid="{00000000-0015-0000-FFFF-FFFFC7040000}" name="Conexión11098" type="4" refreshedVersion="3" background="1" saveData="1">
    <webPr sourceData="1" parsePre="1" consecutive="1" xl2000="1" url="http://10.238.10.38:8080/ssp_estadistica/notas/notas_secciones_cuaderno.php?mes='Marzo'&amp;anio='2012'&amp;idSeccion='6' "/>
  </connection>
  <connection id="1225" xr16:uid="{00000000-0015-0000-FFFF-FFFFC8040000}" name="Conexión11099" type="4" refreshedVersion="3" background="1" saveData="1">
    <webPr sourceData="1" parsePre="1" consecutive="1" xl2000="1" url="http://10.238.10.38:8080/ssp_estadistica/cuaderno/cuaderno_estadistico/p11_num_cen_cap_pob_sob_excel.php?mes='Marzo'&amp;anio='2012'&amp;origen='excel'"/>
  </connection>
  <connection id="1226" xr16:uid="{00000000-0015-0000-FFFF-FFFFC9040000}" name="Conexión111" type="4" refreshedVersion="3" background="1" saveData="1">
    <webPr sourceData="1" parsePre="1" consecutive="1" xl2000="1" url="http://localhost:8080/ssp_estadistica/cuaderno/centros_excel_dos.php?mes=Marzo&amp;anio=2011&amp;origen=excel&amp;IdSubseccion=7"/>
  </connection>
  <connection id="1227" xr16:uid="{00000000-0015-0000-FFFF-FFFFCA040000}" name="Conexión1110" type="4" refreshedVersion="4" background="1" saveData="1">
    <webPr sourceData="1" parsePre="1" consecutive="1" xl2000="1" url="http://localhost:8080/ssp_estadistica/cuaderno/cuaderno_estadistico/p34_ben_lib_ant_excel.php?mes='Abril'&amp;anio='2011'&amp;origen='excel'"/>
  </connection>
  <connection id="1228" xr16:uid="{00000000-0015-0000-FFFF-FFFFCB040000}" name="Conexión11100" type="4" refreshedVersion="3" background="1" saveData="1">
    <webPr sourceData="1" parsePre="1" consecutive="1" xl2000="1" url="http://10.238.10.38:8080/ssp_estadistica/notas/notas_secciones_cuaderno.php?mes='Marzo'&amp;anio='2012'&amp;idSeccion='7' "/>
  </connection>
  <connection id="1229" xr16:uid="{00000000-0015-0000-FFFF-FFFFCC040000}" name="Conexión11101" type="4" refreshedVersion="3" background="1" saveData="1">
    <webPr sourceData="1" parsePre="1" consecutive="1" xl2000="1" url="http://10.238.10.38:8080/ssp_estadistica/cuaderno/cuaderno_estadistico/p12_sob_pen_excel.php?mes='Marzo'&amp;anio='2012'&amp;origen='excel'"/>
  </connection>
  <connection id="1230" xr16:uid="{00000000-0015-0000-FFFF-FFFFCD040000}" name="Conexión11102" type="4" refreshedVersion="3" background="1" saveData="1">
    <webPr sourceData="1" parsePre="1" consecutive="1" xl2000="1" url="http://10.238.10.38:8080/ssp_estadistica/notas/notas_secciones_cuaderno.php?mes='Marzo'&amp;anio='2012'&amp;idSeccion='19' "/>
  </connection>
  <connection id="1231" xr16:uid="{00000000-0015-0000-FFFF-FFFFCE040000}" name="Conexión11103" type="4" refreshedVersion="3" background="1" saveData="1">
    <webPr sourceData="1" parsePre="1" consecutive="1" xl2000="1" url="http://10.238.10.38:8080/ssp_estadistica/cuaderno/cuaderno_estadistico/p13_tipo_centros.php?mes='Marzo'&amp;anio='2012'&amp;origen='excel'"/>
  </connection>
  <connection id="1232" xr16:uid="{00000000-0015-0000-FFFF-FFFFCF040000}" name="Conexión11104" type="4" refreshedVersion="3" background="1" saveData="1">
    <webPr sourceData="1" parsePre="1" consecutive="1" xl2000="1" url="http://10.238.10.38:8080/ssp_estadistica/notas/notas_secciones_cuaderno.php?mes='Marzo'&amp;anio='2012'&amp;idSeccion='8' "/>
  </connection>
  <connection id="1233" xr16:uid="{00000000-0015-0000-FFFF-FFFFD0040000}" name="Conexión11105" type="4" refreshedVersion="3" background="1" saveData="1">
    <webPr sourceData="1" parsePre="1" consecutive="1" xl2000="1" url="http://10.238.10.38:8080/ssp_estadistica/cuaderno/cuaderno_estadistico/p14_cap_sob_pob_x_sit_jur_excel.php?mes='Marzo'&amp;anio='2012'&amp;origen='excel'"/>
  </connection>
  <connection id="1234" xr16:uid="{00000000-0015-0000-FFFF-FFFFD1040000}" name="Conexión11106" type="4" refreshedVersion="3" background="1" saveData="1">
    <webPr sourceData="1" parsePre="1" consecutive="1" xl2000="1" url="http://10.238.10.38:8080/ssp_estadistica/notas/notas_secciones_cuaderno.php?mes='Marzo'&amp;anio='2012'&amp;idSeccion='9' "/>
  </connection>
  <connection id="1235" xr16:uid="{00000000-0015-0000-FFFF-FFFFD2040000}" name="Conexión11107" type="4" refreshedVersion="3" background="1" saveData="1">
    <webPr sourceData="1" parsePre="1" consecutive="1" xl2000="1" url="http://10.238.10.38:8080/ssp_estadistica/cuaderno/cuaderno_estadistico/p28_pob_pen_cen_fed_excel.php?mes='Marzo'&amp;anio='2012'&amp;origen='excel'"/>
  </connection>
  <connection id="1236" xr16:uid="{00000000-0015-0000-FFFF-FFFFD3040000}" name="Conexión11108" type="4" refreshedVersion="3" background="1" saveData="1">
    <webPr sourceData="1" parsePre="1" consecutive="1" xl2000="1" url="http://10.238.10.38:8080/ssp_estadistica/cuaderno/cuaderno_estadistico/parametros_cuaderno_estadistico.php"/>
  </connection>
  <connection id="1237" xr16:uid="{00000000-0015-0000-FFFF-FFFFD4040000}" name="Conexión11109" type="4" refreshedVersion="3" background="1" saveData="1">
    <webPr sourceData="1" parsePre="1" consecutive="1" xl2000="1" url="http://10.238.10.38:8080/ssp_estadistica/cuaderno/cuaderno_estadistico/p3_resumen_poblacion_excel.php?mes='Marzo'&amp;anio='2012'&amp;origen='excel'"/>
  </connection>
  <connection id="1238" xr16:uid="{00000000-0015-0000-FFFF-FFFFD5040000}" name="Conexión1111" type="4" refreshedVersion="4" background="1" saveData="1">
    <webPr sourceData="1" parsePre="1" consecutive="1" xl2000="1" url="http://localhost:8080/ssp_estadistica/cuaderno/cuaderno_estadistico/p35_gra_ben_lib_ant_excel.php?mes='Abril'&amp;anio='2011'&amp;origen='excel'"/>
  </connection>
  <connection id="1239" xr16:uid="{00000000-0015-0000-FFFF-FFFFD6040000}" name="Conexión11110" type="4" refreshedVersion="3" background="1" saveData="1">
    <webPr sourceData="1" parsePre="1" consecutive="1" xl2000="1" url="http://10.238.10.38:8080/ssp_estadistica/cuaderno/cuaderno_estadistico/p4_poblacion_penitenciaria_excel.php?mes='Marzo'&amp;anio='2012'&amp;origen='excel'"/>
  </connection>
  <connection id="1240" xr16:uid="{00000000-0015-0000-FFFF-FFFFD7040000}" name="Conexión11111" type="4" refreshedVersion="3" background="1" saveData="1">
    <webPr sourceData="1" parsePre="1" consecutive="1" xl2000="1" url="http://10.238.10.38:8080/ssp_estadistica/notas/notas_secciones_cuaderno.php?mes='Marzo'&amp;anio='2012'&amp;idSeccion='2' "/>
  </connection>
  <connection id="1241" xr16:uid="{00000000-0015-0000-FFFF-FFFFD8040000}" name="Conexión11112" type="4" refreshedVersion="3" background="1" saveData="1">
    <webPr sourceData="1" parsePre="1" consecutive="1" xl2000="1" url="http://10.238.10.38:8080/ssp_estadistica/cuaderno/cuaderno_estadistico/p5_pob_pen_x_Fue_excel.php?mes='Marzo'&amp;anio='2012'&amp;origen='excel'"/>
  </connection>
  <connection id="1242" xr16:uid="{00000000-0015-0000-FFFF-FFFFD9040000}" name="Conexión11113" type="4" refreshedVersion="3" background="1" saveData="1">
    <webPr sourceData="1" parsePre="1" consecutive="1" xl2000="1" url="http://10.238.10.38:8080/ssp_estadistica/notas/notas_secciones_cuaderno.php?mes='Marzo'&amp;anio='2012'&amp;idSeccion='3' "/>
  </connection>
  <connection id="1243" xr16:uid="{00000000-0015-0000-FFFF-FFFFDA040000}" name="Conexión11114" type="4" refreshedVersion="3" background="1" saveData="1">
    <webPr sourceData="1" parsePre="1" consecutive="1" xl2000="1" url="http://10.238.10.38:8080/ssp_estadistica/cuaderno/cuaderno_estadistico/p6_pob_pen_excel.php?mes='Marzo'&amp;anio='2012'&amp;origen='excel'"/>
  </connection>
  <connection id="1244" xr16:uid="{00000000-0015-0000-FFFF-FFFFDB040000}" name="Conexión11115" type="4" refreshedVersion="3" background="1" saveData="1">
    <webPr sourceData="1" parsePre="1" consecutive="1" xl2000="1" url="http://10.238.10.38:8080/ssp_estadistica/notas/notas_secciones_cuaderno.php?mes='Marzo'&amp;anio='2012'&amp;idSeccion='17' "/>
  </connection>
  <connection id="1245" xr16:uid="{00000000-0015-0000-FFFF-FFFFDC040000}" name="Conexión11116" type="4" refreshedVersion="3" background="1" saveData="1">
    <webPr sourceData="1" parsePre="1" consecutive="1" xl2000="1" url="http://10.238.10.38:8080/ssp_estadistica/cuaderno/cuaderno_estadistico/p7_comp_pob_xfuero_situacion_variacion.php?mes='Marzo'&amp;anio='2012'&amp;origen='excel'"/>
  </connection>
  <connection id="1246" xr16:uid="{00000000-0015-0000-FFFF-FFFFDD040000}" name="Conexión11117" type="4" refreshedVersion="3" background="1" saveData="1">
    <webPr sourceData="1" parsePre="1" consecutive="1" xl2000="1" url="http://10.238.10.38:8080/ssp_estadistica/notas/notas_secciones_cuaderno.php?mes='Marzo'&amp;anio='2012'&amp;idSeccion='4' "/>
  </connection>
  <connection id="1247" xr16:uid="{00000000-0015-0000-FFFF-FFFFDE040000}" name="Conexión11118" type="4" refreshedVersion="3" background="1" saveData="1">
    <webPr sourceData="1" parsePre="1" consecutive="1" xl2000="1" url="http://10.238.10.38:8080/ssp_estadistica/cuaderno/cuaderno_estadistico/p8_comportamiento_grafica_1.php?mes='Marzo'&amp;anio='2012'&amp;origen='excel'"/>
  </connection>
  <connection id="1248" xr16:uid="{00000000-0015-0000-FFFF-FFFFDF040000}" name="Conexión11119" type="4" refreshedVersion="3" background="1" saveData="1">
    <webPr sourceData="1" parsePre="1" consecutive="1" xl2000="1" url="http://10.238.10.38:8080/ssp_estadistica/cuaderno/cuaderno_estadistico/p8_comportamiento_grafica_2.php?mes='Marzo'&amp;anio='2012'&amp;origen='excel'"/>
  </connection>
  <connection id="1249" xr16:uid="{00000000-0015-0000-FFFF-FFFFE0040000}" name="Conexión1112" type="4" refreshedVersion="4" background="1" saveData="1">
    <webPr sourceData="1" parsePre="1" consecutive="1" xl2000="1" url="http://localhost:8080/ssp_estadistica/cuaderno/cuaderno_estadistico/p36_ben_lib_ant_excel.php?mes='Abril'&amp;anio='2011'&amp;origen='excel'"/>
  </connection>
  <connection id="1250" xr16:uid="{00000000-0015-0000-FFFF-FFFFE1040000}" name="Conexión11120" type="4" refreshedVersion="3" background="1" saveData="1">
    <webPr sourceData="1" parsePre="1" consecutive="1" xl2000="1" url="http://10.238.10.38:8080/ssp_estadistica/notas/notas_secciones_cuaderno.php?mes='Marzo'&amp;anio='2012'&amp;idSeccion='18' "/>
  </connection>
  <connection id="1251" xr16:uid="{00000000-0015-0000-FFFF-FFFFE2040000}" name="Conexión11121" type="4" refreshedVersion="3" background="1" saveData="1">
    <webPr sourceData="1" parsePre="1" consecutive="1" xl2000="1" url="http://10.238.10.38:8080/ssp_estadistica/cuaderno/cuaderno_estadistico/p9_comportamiento_grafica_1.php?mes='Marzo'&amp;anio='2012'&amp;origen='excel'"/>
  </connection>
  <connection id="1252" xr16:uid="{00000000-0015-0000-FFFF-FFFFE3040000}" name="Conexión11122" type="4" refreshedVersion="3" background="1" saveData="1">
    <webPr sourceData="1" parsePre="1" consecutive="1" xl2000="1" url="http://10.238.10.38:8080/ssp_estadistica/notas/notas_secciones_cuaderno.php?mes='Marzo'&amp;anio='2012'&amp;idSeccion='5' "/>
  </connection>
  <connection id="1253" xr16:uid="{00000000-0015-0000-FFFF-FFFFE4040000}" name="Conexión11123" type="4" refreshedVersion="3" background="1" saveData="1">
    <webPr sourceData="1" parsePre="1" consecutive="1" xl2000="1" url="http://10.238.10.38:8080/ssp_estadistica/cuaderno/cuaderno_estadistico/p10_gra_dis_cen_pen_excel.php?mes='Marzo'&amp;anio='2012'&amp;origen='excel'"/>
  </connection>
  <connection id="1254" xr16:uid="{00000000-0015-0000-FFFF-FFFFE5040000}" name="Conexión11124" type="4" refreshedVersion="3" background="1" saveData="1">
    <webPr sourceData="1" parsePre="1" consecutive="1" xl2000="1" url="http://10.238.10.38:8080/ssp_estadistica/notas/notas_secciones_cuaderno.php?mes='Marzo'&amp;anio='2012'&amp;idSeccion='6' "/>
  </connection>
  <connection id="1255" xr16:uid="{00000000-0015-0000-FFFF-FFFFE6040000}" name="Conexión11125" type="4" refreshedVersion="3" background="1" saveData="1">
    <webPr sourceData="1" parsePre="1" consecutive="1" xl2000="1" url="http://10.238.10.38:8080/ssp_estadistica/cuaderno/cuaderno_estadistico/p11_num_cen_cap_pob_sob_excel.php?mes='Marzo'&amp;anio='2012'&amp;origen='excel'"/>
  </connection>
  <connection id="1256" xr16:uid="{00000000-0015-0000-FFFF-FFFFE7040000}" name="Conexión11126" type="4" refreshedVersion="3" background="1" saveData="1">
    <webPr sourceData="1" parsePre="1" consecutive="1" xl2000="1" url="http://10.238.10.38:8080/ssp_estadistica/notas/notas_secciones_cuaderno.php?mes='Marzo'&amp;anio='2012'&amp;idSeccion='7' "/>
  </connection>
  <connection id="1257" xr16:uid="{00000000-0015-0000-FFFF-FFFFE8040000}" name="Conexión11127" type="4" refreshedVersion="3" background="1" saveData="1">
    <webPr sourceData="1" parsePre="1" consecutive="1" xl2000="1" url="http://10.238.10.38:8080/ssp_estadistica/cuaderno/cuaderno_estadistico/p12_sob_pen_excel.php?mes='Marzo'&amp;anio='2012'&amp;origen='excel'"/>
  </connection>
  <connection id="1258" xr16:uid="{00000000-0015-0000-FFFF-FFFFE9040000}" name="Conexión11128" type="4" refreshedVersion="3" background="1" saveData="1">
    <webPr sourceData="1" parsePre="1" consecutive="1" xl2000="1" url="http://10.238.10.38:8080/ssp_estadistica/notas/notas_secciones_cuaderno.php?mes='Marzo'&amp;anio='2012'&amp;idSeccion='19' "/>
  </connection>
  <connection id="1259" xr16:uid="{00000000-0015-0000-FFFF-FFFFEA040000}" name="Conexión11129" type="4" refreshedVersion="3" background="1" saveData="1">
    <webPr sourceData="1" parsePre="1" consecutive="1" xl2000="1" url="http://10.238.10.38:8080/ssp_estadistica/cuaderno/cuaderno_estadistico/p13_tipo_centros.php?mes='Marzo'&amp;anio='2012'&amp;origen='excel'"/>
  </connection>
  <connection id="1260" xr16:uid="{00000000-0015-0000-FFFF-FFFFEB040000}" name="Conexión1113" type="4" refreshedVersion="4" background="1" saveData="1">
    <webPr sourceData="1" parsePre="1" consecutive="1" xl2000="1" url="http://localhost:8080/ssp_estadistica/cuaderno/cuaderno_estadistico/p37_gra_pob_lib_vig_excel.php?mes='Abril'&amp;anio='2011'&amp;origen='excel'"/>
  </connection>
  <connection id="1261" xr16:uid="{00000000-0015-0000-FFFF-FFFFEC040000}" name="Conexión11130" type="4" refreshedVersion="3" background="1" saveData="1">
    <webPr sourceData="1" parsePre="1" consecutive="1" xl2000="1" url="http://10.238.10.38:8080/ssp_estadistica/notas/notas_secciones_cuaderno.php?mes='Marzo'&amp;anio='2012'&amp;idSeccion='8' "/>
  </connection>
  <connection id="1262" xr16:uid="{00000000-0015-0000-FFFF-FFFFED040000}" name="Conexión11131" type="4" refreshedVersion="3" background="1" saveData="1">
    <webPr sourceData="1" parsePre="1" consecutive="1" xl2000="1" url="http://10.238.10.38:8080/ssp_estadistica/cuaderno/cuaderno_estadistico/p14_cap_sob_pob_x_sit_jur_excel.php?mes='Marzo'&amp;anio='2012'&amp;origen='excel'"/>
  </connection>
  <connection id="1263" xr16:uid="{00000000-0015-0000-FFFF-FFFFEE040000}" name="Conexión11132" type="4" refreshedVersion="3" background="1" saveData="1">
    <webPr sourceData="1" parsePre="1" consecutive="1" xl2000="1" url="http://10.238.10.38:8080/ssp_estadistica/notas/notas_secciones_cuaderno.php?mes='Marzo'&amp;anio='2012'&amp;idSeccion='9' "/>
  </connection>
  <connection id="1264" xr16:uid="{00000000-0015-0000-FFFF-FFFFEF040000}" name="Conexión11133" type="4" refreshedVersion="3" background="1" saveData="1">
    <webPr sourceData="1" parsePre="1" consecutive="1" xl2000="1" url="http://10.238.10.38:8080/ssp_estadistica/cuaderno/cuaderno_estadistico/p28_pob_pen_cen_fed_excel.php?mes='Marzo'&amp;anio='2012'&amp;origen='excel'"/>
  </connection>
  <connection id="1265" xr16:uid="{00000000-0015-0000-FFFF-FFFFF0040000}" name="Conexión11134" type="4" refreshedVersion="3" background="1" saveData="1">
    <webPr sourceData="1" parsePre="1" consecutive="1" xl2000="1" url="http://10.238.10.38:8080/ssp_estadistica/notas/notas_secciones_cuaderno.php?mes='Marzo'&amp;anio='2012'&amp;idSeccion='10' "/>
  </connection>
  <connection id="1266" xr16:uid="{00000000-0015-0000-FFFF-FFFFF1040000}" name="Conexión11135" type="4" refreshedVersion="3" background="1">
    <webPr sourceData="1" parsePre="1" consecutive="1" xl2000="1" url="http://10.238.10.38:8080/ssp_estadistica/cuaderno/cuaderno_estadistico/parametros_cuaderno_estadistico.php"/>
  </connection>
  <connection id="1267" xr16:uid="{00000000-0015-0000-FFFF-FFFFF2040000}" name="Conexión11136" type="4" refreshedVersion="3" background="1">
    <webPr sourceData="1" parsePre="1" consecutive="1" xl2000="1" url="http://10.238.10.38:8080/ssp_estadistica/cuaderno/cuaderno_estadistico/p29_poblacion_centrosfederales.php?mes='Enero'&amp;anio='2012'&amp;origen='excel'"/>
  </connection>
  <connection id="1268" xr16:uid="{00000000-0015-0000-FFFF-FFFFF3040000}" name="Conexión11137" type="4" refreshedVersion="3" background="1">
    <webPr sourceData="1" parsePre="1" consecutive="1" xl2000="1" url="http://10.238.10.38:8080/ssp_estadistica/cuaderno/cuaderno_estadistico/parametros_cuaderno_estadistico.php"/>
  </connection>
  <connection id="1269" xr16:uid="{00000000-0015-0000-FFFF-FFFFF4040000}" name="Conexión11138" type="4" refreshedVersion="3" background="1">
    <webPr sourceData="1" parsePre="1" consecutive="1" xl2000="1" url="http://10.238.10.38:8080/ssp_estadistica/cuaderno/cuaderno_estadistico/p29_poblacion_centrosfederales.php?mes='Enero'&amp;anio='2010'&amp;origen='excel'"/>
  </connection>
  <connection id="1270" xr16:uid="{00000000-0015-0000-FFFF-FFFFF5040000}" name="Conexión11139" type="4" refreshedVersion="3" background="1" saveData="1">
    <webPr sourceData="1" parsePre="1" consecutive="1" xl2000="1" url="http://10.238.10.38:8080/ssp_estadistica/cuaderno/cuaderno_estadistico/parametros_cuaderno_estadistico.php"/>
  </connection>
  <connection id="1271" xr16:uid="{00000000-0015-0000-FFFF-FFFFF6040000}" name="Conexión1114" type="4" refreshedVersion="4" background="1" saveData="1">
    <webPr sourceData="1" parsePre="1" consecutive="1" xl2000="1" url="http://localhost:8080/ssp_estadistica/cuaderno/cuaderno_estadistico/p38_res_lib_ant_excel.php?mes='Abril'&amp;anio='2011'&amp;origen='excel'"/>
  </connection>
  <connection id="1272" xr16:uid="{00000000-0015-0000-FFFF-FFFFF7040000}" name="Conexión11140" type="4" refreshedVersion="3" background="1" saveData="1">
    <webPr sourceData="1" parsePre="1" consecutive="1" xl2000="1" url="http://10.238.10.38:8080/ssp_estadistica/cuaderno/cuaderno_estadistico/p29_poblacion_centrosfederales.php?mes='Marzo'&amp;anio='2012'&amp;origen='excel'"/>
  </connection>
  <connection id="1273" xr16:uid="{00000000-0015-0000-FFFF-FFFFF8040000}" name="Conexión11141" type="4" refreshedVersion="3" background="1">
    <webPr sourceData="1" parsePre="1" consecutive="1" xl2000="1" url="http://10.238.10.38:8080/ssp_estadistica/cuaderno/cuaderno_estadistico/parametros_cuaderno_estadistico.php"/>
  </connection>
  <connection id="1274" xr16:uid="{00000000-0015-0000-FFFF-FFFFF9040000}" name="Conexión11142" type="4" refreshedVersion="3" background="1">
    <webPr sourceData="1" parsePre="1" consecutive="1" xl2000="1" url="http://10.238.10.38:8080/ssp_estadistica/cuaderno/cuaderno_estadistico/p29_poblacion_centrosfederales.php?mes='Marzo'&amp;anio='2012'&amp;origen='excel'"/>
  </connection>
  <connection id="1275" xr16:uid="{00000000-0015-0000-FFFF-FFFFFA040000}" name="Conexión11143" type="4" refreshedVersion="3" background="1">
    <webPr sourceData="1" parsePre="1" consecutive="1" xl2000="1" url="http://10.238.10.38:8080/ssp_estadistica/cuaderno/cuaderno_estadistico/parametros_cuaderno_estadistico.php"/>
  </connection>
  <connection id="1276" xr16:uid="{00000000-0015-0000-FFFF-FFFFFB040000}" name="Conexión11144" type="4" refreshedVersion="3" background="1">
    <webPr sourceData="1" parsePre="1" consecutive="1" xl2000="1" url="http://10.238.10.38:8080/ssp_estadistica/cuaderno/cuaderno_estadistico/p29_poblacion_centrosfederales.php?mes='Marzo'&amp;anio='2012'&amp;origen='excel'"/>
  </connection>
  <connection id="1277" xr16:uid="{00000000-0015-0000-FFFF-FFFFFC040000}" name="Conexión11145" type="4" refreshedVersion="3" background="1" saveData="1">
    <webPr sourceData="1" parsePre="1" consecutive="1" xl2000="1" url="http://10.238.10.38:8080/ssp_estadistica/cuaderno/cuaderno_estadistico/parametros_cuaderno_estadistico.php"/>
  </connection>
  <connection id="1278" xr16:uid="{00000000-0015-0000-FFFF-FFFFFD040000}" name="Conexión11146" type="4" refreshedVersion="3" background="1" saveData="1">
    <webPr sourceData="1" parsePre="1" consecutive="1" xl2000="1" url="http://10.238.10.38:8080/ssp_estadistica/cuaderno/cuaderno_estadistico/p29_poblacion_centrosfederales.php?mes='Marzo'&amp;anio='2012'&amp;origen='excel'"/>
  </connection>
  <connection id="1279" xr16:uid="{00000000-0015-0000-FFFF-FFFFFE040000}" name="Conexión11147" type="4" refreshedVersion="3" background="1">
    <webPr sourceData="1" parsePre="1" consecutive="1" xl2000="1" url="http://10.238.10.38:8080/ssp_estadistica/cuaderno/cuaderno_estadistico/parametros_cuaderno_estadistico.php"/>
  </connection>
  <connection id="1280" xr16:uid="{00000000-0015-0000-FFFF-FFFFFF040000}" name="Conexión11148" type="4" refreshedVersion="3" background="1">
    <webPr sourceData="1" parsePre="1" consecutive="1" xl2000="1" url="http://10.238.10.38:8080/ssp_estadistica/cuaderno/cuaderno_estadistico/p11_num_cen_cap_pob_sob_excel.php?mes='Marzo'&amp;anio='2012'&amp;origen='excel'"/>
  </connection>
  <connection id="1281" xr16:uid="{00000000-0015-0000-FFFF-FFFF00050000}" name="Conexión11149" type="4" refreshedVersion="3" background="1" saveData="1">
    <webPr sourceData="1" parsePre="1" consecutive="1" xl2000="1" url="http://10.238.10.38:8080/ssp_estadistica/cuaderno/cuaderno_estadistico/parametros_cuaderno_estadistico.php"/>
  </connection>
  <connection id="1282" xr16:uid="{00000000-0015-0000-FFFF-FFFF01050000}" name="Conexión1115" type="4" refreshedVersion="4" background="1" saveData="1">
    <webPr sourceData="1" parsePre="1" consecutive="1" xl2000="1" url="http://localhost:8080/ssp_estadistica/cuaderno/cuaderno_estadistico/p39_gra_pob_lib_vig_excel.php?mes='Abril'&amp;anio='2011'&amp;origen='excel'"/>
  </connection>
  <connection id="1283" xr16:uid="{00000000-0015-0000-FFFF-FFFF02050000}" name="Conexión11150" type="4" refreshedVersion="3" background="1" saveData="1">
    <webPr sourceData="1" parsePre="1" consecutive="1" xl2000="1" url="http://10.238.10.38:8080/ssp_estadistica/cuaderno/cuaderno_estadistico/p29_poblacion_centrosfederales.php?mes='Marzo'&amp;anio='2012'&amp;origen='excel'"/>
  </connection>
  <connection id="1284" xr16:uid="{00000000-0015-0000-FFFF-FFFF03050000}" name="Conexión11151" type="4" refreshedVersion="3" background="1">
    <webPr sourceData="1" parsePre="1" consecutive="1" xl2000="1" url="http://10.238.10.38:8080/ssp_estadistica/cuaderno/cuaderno_estadistico/parametros_cuaderno_estadistico.php"/>
  </connection>
  <connection id="1285" xr16:uid="{00000000-0015-0000-FFFF-FFFF04050000}" name="Conexión11152" type="4" refreshedVersion="3" background="1">
    <webPr sourceData="1" parsePre="1" consecutive="1" xl2000="1" url="http://10.238.10.38:8080/ssp_estadistica/cuaderno/cuaderno_estadistico/p29_poblacion_centrosfederales_nueva.php?mes='Marzo'&amp;anio='2012'&amp;origen='excel'"/>
  </connection>
  <connection id="1286" xr16:uid="{00000000-0015-0000-FFFF-FFFF05050000}" name="Conexión11153" type="4" refreshedVersion="3" background="1" saveData="1">
    <webPr sourceData="1" parsePre="1" consecutive="1" xl2000="1" url="http://10.238.10.38:8080/ssp_estadistica/cuaderno/cuaderno_estadistico/parametros_cuaderno_estadistico.php"/>
  </connection>
  <connection id="1287" xr16:uid="{00000000-0015-0000-FFFF-FFFF06050000}" name="Conexión11154" type="4" refreshedVersion="3" background="1" saveData="1">
    <webPr sourceData="1" parsePre="1" consecutive="1" xl2000="1" url="http://10.238.10.38:8080/ssp_estadistica/cuaderno/cuaderno_estadistico/p29_poblacion_centrosfederales_nueva.php?mes='Marzo'&amp;anio='2012'&amp;origen='excel'"/>
  </connection>
  <connection id="1288" xr16:uid="{00000000-0015-0000-FFFF-FFFF07050000}" name="Conexión11155" type="4" refreshedVersion="3" background="1" saveData="1">
    <webPr sourceData="1" parsePre="1" consecutive="1" xl2000="1" url="http://10.238.10.38:8080/ssp_estadistica/cuaderno/cuaderno_estadistico/parametros_cuaderno_estadistico.php"/>
  </connection>
  <connection id="1289" xr16:uid="{00000000-0015-0000-FFFF-FFFF08050000}" name="Conexión11156" type="4" refreshedVersion="3" background="1" saveData="1">
    <webPr sourceData="1" parsePre="1" consecutive="1" xl2000="1" url="http://10.238.10.38:8080/ssp_estadistica/cuaderno/cuaderno_estadistico/p29_poblacion_centrosfederales_nueva.php?mes='Marzo'&amp;anio='2012'&amp;origen='excel'"/>
  </connection>
  <connection id="1290" xr16:uid="{00000000-0015-0000-FFFF-FFFF09050000}" name="Conexión11157" type="4" refreshedVersion="3" background="1" saveData="1">
    <webPr sourceData="1" parsePre="1" consecutive="1" xl2000="1" url="http://10.238.10.38:8080/ssp_estadistica/cuaderno/cuaderno_estadistico/p29_totales_generales.php?mes='Marzo'&amp;anio='2012'&amp;origen='excel'"/>
  </connection>
  <connection id="1291" xr16:uid="{00000000-0015-0000-FFFF-FFFF0A050000}" name="Conexión11158" type="4" refreshedVersion="3" background="1">
    <webPr sourceData="1" parsePre="1" consecutive="1" xl2000="1" url="http://10.238.10.38:8080/ssp_estadistica/cuaderno/cuaderno_estadistico/parametros_cuaderno_estadistico.php"/>
  </connection>
  <connection id="1292" xr16:uid="{00000000-0015-0000-FFFF-FFFF0B050000}" name="Conexión11159" type="4" refreshedVersion="3" background="1">
    <webPr sourceData="1" parsePre="1" consecutive="1" xl2000="1" url="http://10.238.10.38:8080/ssp_estadistica/cuaderno/cuaderno_estadistico/p29_poblacion_centrosfederales_nueva.php?mes='Marzo'&amp;anio='2012'&amp;origen='excel'"/>
  </connection>
  <connection id="1293" xr16:uid="{00000000-0015-0000-FFFF-FFFF0C050000}" name="Conexión1116" type="4" refreshedVersion="4" background="1" saveData="1">
    <webPr sourceData="1" parsePre="1" consecutive="1" xl2000="1" url="http://localhost:8080/ssp_estadistica/cuaderno/cuaderno_estadistico/p40_inc_pen_excel.php?mes='Abril'&amp;anio='2011'&amp;origen='excel'"/>
  </connection>
  <connection id="1294" xr16:uid="{00000000-0015-0000-FFFF-FFFF0D050000}" name="Conexión11160" type="4" refreshedVersion="3" background="1">
    <webPr sourceData="1" parsePre="1" consecutive="1" xl2000="1" url="http://10.238.10.38:8080/ssp_estadistica/cuaderno/cuaderno_estadistico/p29_totales_generales.php?mes='Marzo'&amp;anio='2012'&amp;origen='excel'"/>
  </connection>
  <connection id="1295" xr16:uid="{00000000-0015-0000-FFFF-FFFF0E050000}" name="Conexión11161" type="4" refreshedVersion="3" background="1">
    <webPr sourceData="1" parsePre="1" consecutive="1" xl2000="1" url="http://10.238.10.38:8080/ssp_estadistica/cuaderno/cuaderno_estadistico/parametros_cuaderno_estadistico.php"/>
  </connection>
  <connection id="1296" xr16:uid="{00000000-0015-0000-FFFF-FFFF0F050000}" name="Conexión11162" type="4" refreshedVersion="3" background="1">
    <webPr sourceData="1" parsePre="1" consecutive="1" xl2000="1" url="http://10.238.10.38:8080/ssp_estadistica/cuaderno/cuaderno_estadistico/p29_poblacion_centrosfederales_nueva.php?mes='Marzo'&amp;anio='2012'&amp;origen='excel'"/>
  </connection>
  <connection id="1297" xr16:uid="{00000000-0015-0000-FFFF-FFFF10050000}" name="Conexión11163" type="4" refreshedVersion="3" background="1">
    <webPr sourceData="1" parsePre="1" consecutive="1" xl2000="1" url="http://10.238.10.38:8080/ssp_estadistica/cuaderno/cuaderno_estadistico/p29_totales_generales.php?mes='Marzo'&amp;anio='2012'&amp;origen='excel'"/>
  </connection>
  <connection id="1298" xr16:uid="{00000000-0015-0000-FFFF-FFFF11050000}" name="Conexión11164" type="4" refreshedVersion="3" background="1" saveData="1">
    <webPr sourceData="1" parsePre="1" consecutive="1" xl2000="1" url="http://10.238.10.38:8080/ssp_estadistica/cuaderno/cuaderno_estadistico/parametros_cuaderno_estadistico.php"/>
  </connection>
  <connection id="1299" xr16:uid="{00000000-0015-0000-FFFF-FFFF12050000}" name="Conexión11165" type="4" refreshedVersion="3" background="1" saveData="1">
    <webPr sourceData="1" parsePre="1" consecutive="1" xl2000="1" url="http://10.238.10.38:8080/ssp_estadistica/cuaderno/cuaderno_estadistico/p29_poblacion_centrosfederales_nueva.php?mes='Marzo'&amp;anio='2012'&amp;origen='excel'"/>
  </connection>
  <connection id="1300" xr16:uid="{00000000-0015-0000-FFFF-FFFF13050000}" name="Conexión11166" type="4" refreshedVersion="3" background="1" saveData="1">
    <webPr sourceData="1" parsePre="1" consecutive="1" xl2000="1" url="http://10.238.10.38:8080/ssp_estadistica/cuaderno/cuaderno_estadistico/p29_totales_generales.php?mes='Marzo'&amp;anio='2012'&amp;origen='excel'"/>
  </connection>
  <connection id="1301" xr16:uid="{00000000-0015-0000-FFFF-FFFF14050000}" name="Conexión11167" type="4" refreshedVersion="3" background="1">
    <webPr sourceData="1" parsePre="1" consecutive="1" xl2000="1" url="http://10.238.10.38:8080/ssp_estadistica/cuaderno/cuaderno_estadistico/parametros_cuaderno_estadistico.php"/>
  </connection>
  <connection id="1302" xr16:uid="{00000000-0015-0000-FFFF-FFFF15050000}" name="Conexión11168" type="4" refreshedVersion="3" background="1">
    <webPr sourceData="1" parsePre="1" consecutive="1" xl2000="1" url="http://10.238.10.38:8080/ssp_estadistica/cuaderno/cuaderno_estadistico/p29_poblacion_centrosfederales_nueva.php?mes='Marzo'&amp;anio='2012'&amp;origen='excel'"/>
  </connection>
  <connection id="1303" xr16:uid="{00000000-0015-0000-FFFF-FFFF16050000}" name="Conexión11169" type="4" refreshedVersion="3" background="1">
    <webPr sourceData="1" parsePre="1" consecutive="1" xl2000="1" url="http://10.238.10.38:8080/ssp_estadistica/cuaderno/cuaderno_estadistico/p29_totales_generales.php?mes='Marzo'&amp;anio='2012'&amp;origen='excel'"/>
  </connection>
  <connection id="1304" xr16:uid="{00000000-0015-0000-FFFF-FFFF17050000}" name="Conexión1117" type="4" refreshedVersion="4" background="1" saveData="1">
    <webPr sourceData="1" parsePre="1" consecutive="1" xl2000="1" url="http://localhost:8080/ssp_estadistica/cuaderno/cuaderno_estadistico/p41_int_inv_inc_pen_excel.php?mes='Abril'&amp;anio='2011'&amp;origen='excel'"/>
  </connection>
  <connection id="1305" xr16:uid="{00000000-0015-0000-FFFF-FFFF18050000}" name="Conexión11170" type="4" refreshedVersion="3" background="1" saveData="1">
    <webPr sourceData="1" parsePre="1" consecutive="1" xl2000="1" url="http://10.238.10.38:8080/ssp_estadistica/cuaderno/cuaderno_estadistico/parametros_cuaderno_estadistico.php"/>
  </connection>
  <connection id="1306" xr16:uid="{00000000-0015-0000-FFFF-FFFF19050000}" name="Conexión11171" type="4" refreshedVersion="3" background="1" saveData="1">
    <webPr sourceData="1" parsePre="1" consecutive="1" xl2000="1" url="http://10.238.10.38:8080/ssp_estadistica/cuaderno/cuaderno_estadistico/p29_poblacion_centrosfederales_nueva.php?mes='Marzo'&amp;anio='2012'&amp;origen='excel'"/>
  </connection>
  <connection id="1307" xr16:uid="{00000000-0015-0000-FFFF-FFFF1A050000}" name="Conexión11172" type="4" refreshedVersion="3" background="1" saveData="1">
    <webPr sourceData="1" parsePre="1" consecutive="1" xl2000="1" url="http://10.238.10.38:8080/ssp_estadistica/cuaderno/cuaderno_estadistico/p29_totales_generales.php?mes='Marzo'&amp;anio='2012'&amp;origen='excel'"/>
  </connection>
  <connection id="1308" xr16:uid="{00000000-0015-0000-FFFF-FFFF1B050000}" name="Conexión11173" type="4" refreshedVersion="3" background="1" saveData="1">
    <webPr sourceData="1" parsePre="1" consecutive="1" xl2000="1" url="http://10.238.10.38:8080/ssp_estadistica/cuaderno/cuaderno_estadistico/parametros_cuaderno_estadistico.php"/>
  </connection>
  <connection id="1309" xr16:uid="{00000000-0015-0000-FFFF-FFFF1C050000}" name="Conexión11174" type="4" refreshedVersion="3" background="1" saveData="1">
    <webPr sourceData="1" parsePre="1" consecutive="1" xl2000="1" url="http://10.238.10.38:8080/ssp_estadistica/cuaderno/cuaderno_estadistico/p29_poblacion_centrosfederales_nueva.php?mes='Marzo'&amp;anio='2012'&amp;origen='excel'"/>
  </connection>
  <connection id="1310" xr16:uid="{00000000-0015-0000-FFFF-FFFF1D050000}" name="Conexión11175" type="4" refreshedVersion="3" background="1" saveData="1">
    <webPr sourceData="1" parsePre="1" consecutive="1" xl2000="1" url="http://10.238.10.38:8080/ssp_estadistica/cuaderno/cuaderno_estadistico/p29_totales_generales.php?mes='Marzo'&amp;anio='2012'&amp;origen='excel'"/>
  </connection>
  <connection id="1311" xr16:uid="{00000000-0015-0000-FFFF-FFFF1E050000}" name="Conexión11176" type="4" refreshedVersion="3" background="1" saveData="1">
    <webPr sourceData="1" parsePre="1" consecutive="1" xl2000="1" url="http://10.238.10.38:8080/ssp_estadistica/cuaderno/cuaderno_estadistico/parametros_cuaderno_estadistico.php"/>
  </connection>
  <connection id="1312" xr16:uid="{00000000-0015-0000-FFFF-FFFF1F050000}" name="Conexión11177" type="4" refreshedVersion="3" background="1" saveData="1">
    <webPr sourceData="1" parsePre="1" consecutive="1" xl2000="1" url="http://10.238.10.38:8080/ssp_estadistica/cuaderno/cuaderno_estadistico/p29_poblacion_centrosfederales_nueva.php?mes='Marzo'&amp;anio='2012'&amp;origen='excel'"/>
  </connection>
  <connection id="1313" xr16:uid="{00000000-0015-0000-FFFF-FFFF20050000}" name="Conexión11178" type="4" refreshedVersion="3" background="1" saveData="1">
    <webPr sourceData="1" parsePre="1" consecutive="1" xl2000="1" url="http://10.238.10.38:8080/ssp_estadistica/cuaderno/cuaderno_estadistico/p29_totales_generales.php?mes='Marzo'&amp;anio='2012'&amp;origen='excel'"/>
  </connection>
  <connection id="1314" xr16:uid="{00000000-0015-0000-FFFF-FFFF21050000}" name="Conexión11179" type="4" refreshedVersion="3" background="1" saveData="1">
    <webPr sourceData="1" parsePre="1" consecutive="1" xl2000="1" url="http://10.238.10.38:8080/ssp_estadistica/cuaderno/cuaderno_estadistico/parametros_cuaderno_estadistico.php"/>
  </connection>
  <connection id="1315" xr16:uid="{00000000-0015-0000-FFFF-FFFF22050000}" name="Conexión1118" type="4" refreshedVersion="4" background="1" saveData="1">
    <webPr sourceData="1" parsePre="1" consecutive="1" xl2000="1" url="http://localhost:8080/ssp_estadistica/cuaderno/cuaderno_estadistico/p42_gra_int_inv_inc_pen_excel.php?mes='Abril'&amp;anio='2011'&amp;origen='excel'"/>
  </connection>
  <connection id="1316" xr16:uid="{00000000-0015-0000-FFFF-FFFF23050000}" name="Conexión11180" type="4" refreshedVersion="3" background="1" saveData="1">
    <webPr sourceData="1" parsePre="1" consecutive="1" xl2000="1" url="http://10.238.10.38:8080/ssp_estadistica/cuaderno/cuaderno_estadistico/p29_poblacion_centrosfederales_nueva.php?mes='Marzo'&amp;anio='2012'&amp;origen='excel'"/>
  </connection>
  <connection id="1317" xr16:uid="{00000000-0015-0000-FFFF-FFFF24050000}" name="Conexión11181" type="4" refreshedVersion="3" background="1" saveData="1">
    <webPr sourceData="1" parsePre="1" consecutive="1" xl2000="1" url="http://10.238.10.38:8080/ssp_estadistica/cuaderno/cuaderno_estadistico/p29_totales_generales.php?mes='Marzo'&amp;anio='2012'&amp;origen='excel'"/>
  </connection>
  <connection id="1318" xr16:uid="{00000000-0015-0000-FFFF-FFFF25050000}" name="Conexión11182" type="4" refreshedVersion="3" background="1" saveData="1">
    <webPr sourceData="1" parsePre="1" consecutive="1" xl2000="1" url="http://10.238.10.38:8080/ssp_estadistica/cuaderno/cuaderno_estadistico/parametros_cuaderno_estadistico.php"/>
  </connection>
  <connection id="1319" xr16:uid="{00000000-0015-0000-FFFF-FFFF26050000}" name="Conexión11183" type="4" refreshedVersion="3" background="1" saveData="1">
    <webPr sourceData="1" parsePre="1" consecutive="1" xl2000="1" url="http://10.238.10.38:8080/ssp_estadistica/cuaderno/cuaderno_estadistico/p29_poblacion_centrosfederales_nueva.php?mes='Marzo'&amp;anio='2012'&amp;origen='excel'"/>
  </connection>
  <connection id="1320" xr16:uid="{00000000-0015-0000-FFFF-FFFF27050000}" name="Conexión11184" type="4" refreshedVersion="3" background="1" saveData="1">
    <webPr sourceData="1" parsePre="1" consecutive="1" xl2000="1" url="http://10.238.10.38:8080/ssp_estadistica/cuaderno/cuaderno_estadistico/p29_totales_generales.php?mes='Marzo'&amp;anio='2012'&amp;origen='excel'"/>
  </connection>
  <connection id="1321" xr16:uid="{00000000-0015-0000-FFFF-FFFF28050000}" name="Conexión11185" type="4" refreshedVersion="3" background="1">
    <webPr sourceData="1" parsePre="1" consecutive="1" xl2000="1" url="http://10.238.10.38:8080/ssp_estadistica/cuaderno/cuaderno_estadistico/parametros_cuaderno_estadistico.php"/>
  </connection>
  <connection id="1322" xr16:uid="{00000000-0015-0000-FFFF-FFFF29050000}" name="Conexión11186" type="4" refreshedVersion="3" background="1">
    <webPr sourceData="1" parsePre="1" consecutive="1" xl2000="1" url="http://10.238.10.38:8080/ssp_estadistica/cuaderno/cuaderno_estadistico/p29_poblacion_centrosfederales_nueva.php?mes='Marzo'&amp;anio='2012'&amp;origen='excel'"/>
  </connection>
  <connection id="1323" xr16:uid="{00000000-0015-0000-FFFF-FFFF2A050000}" name="Conexión11187" type="4" refreshedVersion="3" background="1">
    <webPr sourceData="1" parsePre="1" consecutive="1" xl2000="1" url="http://10.238.10.38:8080/ssp_estadistica/cuaderno/cuaderno_estadistico/p29_totales_generales.php?mes='Marzo'&amp;anio='2012'&amp;origen='excel'"/>
  </connection>
  <connection id="1324" xr16:uid="{00000000-0015-0000-FFFF-FFFF2B050000}" name="Conexión11188" type="4" refreshedVersion="3" background="1" saveData="1">
    <webPr sourceData="1" parsePre="1" consecutive="1" xl2000="1" url="http://10.238.10.38:8080/ssp_estadistica/cuaderno/cuaderno_estadistico/parametros_cuaderno_estadistico.php"/>
  </connection>
  <connection id="1325" xr16:uid="{00000000-0015-0000-FFFF-FFFF2C050000}" name="Conexión11189" type="4" refreshedVersion="3" background="1" saveData="1">
    <webPr sourceData="1" parsePre="1" consecutive="1" xl2000="1" url="http://10.238.10.38:8080/ssp_estadistica/cuaderno/cuaderno_estadistico/p29_poblacion_centrosfederales_nueva.php?mes='Marzo'&amp;anio='2012'&amp;origen='excel'"/>
  </connection>
  <connection id="1326" xr16:uid="{00000000-0015-0000-FFFF-FFFF2D050000}" name="Conexión1119" type="4" refreshedVersion="4" background="1" saveData="1">
    <webPr sourceData="1" parsePre="1" consecutive="1" xl2000="1" url="http://localhost:8080/ssp_estadistica/cuaderno/cuaderno_estadistico/p43_gra_inc_inv_excel.php?mes='Abril'&amp;anio='2011'&amp;origen='excel'"/>
  </connection>
  <connection id="1327" xr16:uid="{00000000-0015-0000-FFFF-FFFF2E050000}" name="Conexión11190" type="4" refreshedVersion="3" background="1" saveData="1">
    <webPr sourceData="1" parsePre="1" consecutive="1" xl2000="1" url="http://10.238.10.38:8080/ssp_estadistica/cuaderno/cuaderno_estadistico/p29_totales_generales.php?mes='Marzo'&amp;anio='2012'&amp;origen='excel'"/>
  </connection>
  <connection id="1328" xr16:uid="{00000000-0015-0000-FFFF-FFFF2F050000}" name="Conexión11191" type="4" refreshedVersion="3" background="1" saveData="1">
    <webPr sourceData="1" parsePre="1" consecutive="1" xl2000="1" url="http://10.238.10.38:8080/ssp_estadistica/cuaderno/cuaderno_estadistico/parametros_cuaderno_estadistico.php"/>
  </connection>
  <connection id="1329" xr16:uid="{00000000-0015-0000-FFFF-FFFF30050000}" name="Conexión11192" type="4" refreshedVersion="3" background="1" saveData="1">
    <webPr sourceData="1" parsePre="1" consecutive="1" xl2000="1" url="http://10.238.10.38:8080/ssp_estadistica/cuaderno/cuaderno_estadistico/p29_poblacion_centrosfederales_nueva.php?mes='Marzo'&amp;anio='2012'&amp;origen='excel'"/>
  </connection>
  <connection id="1330" xr16:uid="{00000000-0015-0000-FFFF-FFFF31050000}" name="Conexión11193" type="4" refreshedVersion="3" background="1" saveData="1">
    <webPr sourceData="1" parsePre="1" consecutive="1" xl2000="1" url="http://10.238.10.38:8080/ssp_estadistica/cuaderno/cuaderno_estadistico/p29_totales_generales.php?mes='Marzo'&amp;anio='2012'&amp;origen='excel'"/>
  </connection>
  <connection id="1331" xr16:uid="{00000000-0015-0000-FFFF-FFFF32050000}" name="Conexión11194" type="4" refreshedVersion="3" background="1" saveData="1">
    <webPr sourceData="1" parsePre="1" consecutive="1" xl2000="1" url="http://10.238.10.38:8080/ssp_estadistica/cuaderno/cuaderno_estadistico/parametros_cuaderno_estadistico.php"/>
  </connection>
  <connection id="1332" xr16:uid="{00000000-0015-0000-FFFF-FFFF33050000}" name="Conexión11195" type="4" refreshedVersion="3" background="1" saveData="1">
    <webPr sourceData="1" parsePre="1" consecutive="1" xl2000="1" url="http://10.238.10.38:8080/ssp_estadistica/cuaderno/cuaderno_estadistico/p29_poblacion_centrosfederales_nueva.php?mes='Marzo'&amp;anio='2012'&amp;origen='excel'"/>
  </connection>
  <connection id="1333" xr16:uid="{00000000-0015-0000-FFFF-FFFF34050000}" name="Conexión11196" type="4" refreshedVersion="3" background="1" saveData="1">
    <webPr sourceData="1" parsePre="1" consecutive="1" xl2000="1" url="http://10.238.10.38:8080/ssp_estadistica/cuaderno/cuaderno_estadistico/p29_totales_generales.php?mes='Marzo'&amp;anio='2012'&amp;origen='excel'"/>
  </connection>
  <connection id="1334" xr16:uid="{00000000-0015-0000-FFFF-FFFF35050000}" name="Conexión11197" type="4" refreshedVersion="3" background="1" saveData="1">
    <webPr sourceData="1" parsePre="1" consecutive="1" xl2000="1" url="http://10.238.10.38:8080/ssp_estadistica/notas/notas_secciones_cuaderno.php?mes='Marzo'&amp;anio='2012'&amp;idSeccion='11' "/>
  </connection>
  <connection id="1335" xr16:uid="{00000000-0015-0000-FFFF-FFFF36050000}" name="Conexión11198" type="4" refreshedVersion="3" background="1">
    <webPr sourceData="1" parsePre="1" consecutive="1" xl2000="1" url="http://10.238.10.38:8080/ssp_estadistica/cuaderno/cuaderno_estadistico/parametros_cuaderno_estadistico.php"/>
  </connection>
  <connection id="1336" xr16:uid="{00000000-0015-0000-FFFF-FFFF37050000}" name="Conexión11199" type="4" refreshedVersion="3" background="1">
    <webPr sourceData="1" parsePre="1" consecutive="1" xl2000="1" url="http://10.238.10.38:8080/ssp_estadistica/cuaderno/cuaderno_estadistico/p3_resumen_poblacion_excel.php?mes='Marzo'&amp;anio='2012'&amp;origen='excel'"/>
  </connection>
  <connection id="1337" xr16:uid="{00000000-0015-0000-FFFF-FFFF38050000}" name="Conexión112" type="4" refreshedVersion="3" background="1" saveData="1">
    <webPr sourceData="1" parsePre="1" consecutive="1" xl2000="1" url="http://localhost:8080/ssp_estadistica/cuaderno/tipo_centros_excel_dos.php?mes=Marzo&amp;anio=2011&amp;origen=excel&amp;IdSubseccion=8"/>
  </connection>
  <connection id="1338" xr16:uid="{00000000-0015-0000-FFFF-FFFF39050000}" name="Conexión1120" type="4" refreshedVersion="4" background="1" saveData="1">
    <webPr sourceData="1" parsePre="1" consecutive="1" xl2000="1" url="http://localhost:8080/ssp_estadistica/cuaderno/cuaderno_estadistico/p44_tra_int_ext_excel.php?mes='Abril'&amp;anio='2011'&amp;origen='excel'"/>
  </connection>
  <connection id="1339" xr16:uid="{00000000-0015-0000-FFFF-FFFF3A050000}" name="Conexión11200" type="4" refreshedVersion="3" background="1">
    <webPr sourceData="1" parsePre="1" consecutive="1" xl2000="1" url="http://10.238.10.38:8080/ssp_estadistica/cuaderno/cuaderno_estadistico/parametros_cuaderno_estadistico.php"/>
  </connection>
  <connection id="1340" xr16:uid="{00000000-0015-0000-FFFF-FFFF3B050000}" name="Conexión11201" type="4" refreshedVersion="3" background="1">
    <webPr sourceData="1" parsePre="1" consecutive="1" xl2000="1" url="http://10.238.10.38:8080/ssp_estadistica/cuaderno/cuaderno_estadistico/p3_resumen_poblacion_excel.php?mes='Marzo'&amp;anio='2012'&amp;origen='excel'"/>
  </connection>
  <connection id="1341" xr16:uid="{00000000-0015-0000-FFFF-FFFF3C050000}" name="Conexión11202" type="4" refreshedVersion="3" background="1">
    <webPr sourceData="1" parsePre="1" consecutive="1" xl2000="1" url="http://10.238.10.38:8080/ssp_estadistica/cuaderno/cuaderno_estadistico/p4_poblacion_penitenciaria_excel.php?mes='Marzo'&amp;anio='2012'&amp;origen='excel'"/>
  </connection>
  <connection id="1342" xr16:uid="{00000000-0015-0000-FFFF-FFFF3D050000}" name="Conexión11203" type="4" refreshedVersion="3" background="1">
    <webPr sourceData="1" parsePre="1" consecutive="1" xl2000="1" url="http://10.238.10.38:8080/ssp_estadistica/notas/notas_secciones_cuaderno.php?mes='Marzo'&amp;anio='2012'&amp;idSeccion='2' "/>
  </connection>
  <connection id="1343" xr16:uid="{00000000-0015-0000-FFFF-FFFF3E050000}" name="Conexión11204" type="4" refreshedVersion="3" background="1">
    <webPr sourceData="1" parsePre="1" consecutive="1" xl2000="1" url="http://10.238.10.38:8080/ssp_estadistica/cuaderno/cuaderno_estadistico/parametros_cuaderno_estadistico.php"/>
  </connection>
  <connection id="1344" xr16:uid="{00000000-0015-0000-FFFF-FFFF3F050000}" name="Conexión11205" type="4" refreshedVersion="3" background="1">
    <webPr sourceData="1" parsePre="1" consecutive="1" xl2000="1" url="http://10.238.10.38:8080/ssp_estadistica/cuaderno/cuaderno_estadistico/p3_resumen_poblacion_excel.php?mes='Marzo'&amp;anio='2012'&amp;origen='excel'"/>
  </connection>
  <connection id="1345" xr16:uid="{00000000-0015-0000-FFFF-FFFF40050000}" name="Conexión11206" type="4" refreshedVersion="3" background="1">
    <webPr sourceData="1" parsePre="1" consecutive="1" xl2000="1" url="http://10.238.10.38:8080/ssp_estadistica/cuaderno/cuaderno_estadistico/p4_poblacion_penitenciaria_excel.php?mes='Marzo'&amp;anio='2012'&amp;origen='excel'"/>
  </connection>
  <connection id="1346" xr16:uid="{00000000-0015-0000-FFFF-FFFF41050000}" name="Conexión11207" type="4" refreshedVersion="3" background="1">
    <webPr sourceData="1" parsePre="1" consecutive="1" xl2000="1" url="http://10.238.10.38:8080/ssp_estadistica/notas/notas_secciones_cuaderno.php?mes='Marzo'&amp;anio='2012'&amp;idSeccion='2' "/>
  </connection>
  <connection id="1347" xr16:uid="{00000000-0015-0000-FFFF-FFFF42050000}" name="Conexión11208" type="4" refreshedVersion="3" background="1">
    <webPr sourceData="1" parsePre="1" consecutive="1" xl2000="1" url="http://10.238.10.38:8080/ssp_estadistica/cuaderno/cuaderno_estadistico/p5_pob_pen_x_Fue_excel.php?mes='Marzo'&amp;anio='2012'&amp;origen='excel'"/>
  </connection>
  <connection id="1348" xr16:uid="{00000000-0015-0000-FFFF-FFFF43050000}" name="Conexión11209" type="4" refreshedVersion="3" background="1">
    <webPr sourceData="1" parsePre="1" consecutive="1" xl2000="1" url="http://10.238.10.38:8080/ssp_estadistica/notas/notas_secciones_cuaderno.php?mes='Marzo'&amp;anio='2012'&amp;idSeccion='3' "/>
  </connection>
  <connection id="1349" xr16:uid="{00000000-0015-0000-FFFF-FFFF44050000}" name="Conexión1121" type="4" refreshedVersion="4" background="1" saveData="1">
    <webPr sourceData="1" parsePre="1" consecutive="1" xl2000="1" url="http://localhost:8080/ssp_estadistica/cuaderno/cuaderno_estadistico/parametros_cuaderno_estadistico.php"/>
  </connection>
  <connection id="1350" xr16:uid="{00000000-0015-0000-FFFF-FFFF45050000}" name="Conexión11210" type="4" refreshedVersion="3" background="1">
    <webPr sourceData="1" parsePre="1" consecutive="1" xl2000="1" url="http://10.238.10.38:8080/ssp_estadistica/cuaderno/cuaderno_estadistico/p6_pob_pen_excel.php?mes='Marzo'&amp;anio='2012'&amp;origen='excel'"/>
  </connection>
  <connection id="1351" xr16:uid="{00000000-0015-0000-FFFF-FFFF46050000}" name="Conexión11211" type="4" refreshedVersion="3" background="1">
    <webPr sourceData="1" parsePre="1" consecutive="1" xl2000="1" url="http://10.238.10.38:8080/ssp_estadistica/notas/notas_secciones_cuaderno.php?mes='Marzo'&amp;anio='2012'&amp;idSeccion='17' "/>
  </connection>
  <connection id="1352" xr16:uid="{00000000-0015-0000-FFFF-FFFF47050000}" name="Conexión11212" type="4" refreshedVersion="3" background="1">
    <webPr sourceData="1" parsePre="1" consecutive="1" xl2000="1" url="http://10.238.10.38:8080/ssp_estadistica/cuaderno/cuaderno_estadistico/p7_comp_pob_xfuero_situacion_variacion.php?mes='Marzo'&amp;anio='2012'&amp;origen='excel'"/>
  </connection>
  <connection id="1353" xr16:uid="{00000000-0015-0000-FFFF-FFFF48050000}" name="Conexión11213" type="4" refreshedVersion="3" background="1">
    <webPr sourceData="1" parsePre="1" consecutive="1" xl2000="1" url="http://10.238.10.38:8080/ssp_estadistica/notas/notas_secciones_cuaderno.php?mes='Marzo'&amp;anio='2012'&amp;idSeccion='4' "/>
  </connection>
  <connection id="1354" xr16:uid="{00000000-0015-0000-FFFF-FFFF49050000}" name="Conexión11214" type="4" refreshedVersion="3" background="1">
    <webPr sourceData="1" parsePre="1" consecutive="1" xl2000="1" url="http://10.238.10.38:8080/ssp_estadistica/cuaderno/cuaderno_estadistico/p8_comportamiento_grafica_1.php?mes='Marzo'&amp;anio='2012'&amp;origen='excel'"/>
  </connection>
  <connection id="1355" xr16:uid="{00000000-0015-0000-FFFF-FFFF4A050000}" name="Conexión11215" type="4" refreshedVersion="3" background="1">
    <webPr sourceData="1" parsePre="1" consecutive="1" xl2000="1" url="http://10.238.10.38:8080/ssp_estadistica/cuaderno/cuaderno_estadistico/p8_comportamiento_grafica_2.php?mes='Marzo'&amp;anio='2012'&amp;origen='excel'"/>
  </connection>
  <connection id="1356" xr16:uid="{00000000-0015-0000-FFFF-FFFF4B050000}" name="Conexión11216" type="4" refreshedVersion="3" background="1">
    <webPr sourceData="1" parsePre="1" consecutive="1" xl2000="1" url="http://10.238.10.38:8080/ssp_estadistica/notas/notas_secciones_cuaderno.php?mes='Marzo'&amp;anio='2012'&amp;idSeccion='18' "/>
  </connection>
  <connection id="1357" xr16:uid="{00000000-0015-0000-FFFF-FFFF4C050000}" name="Conexión11217" type="4" refreshedVersion="3" background="1">
    <webPr sourceData="1" parsePre="1" consecutive="1" xl2000="1" url="http://10.238.10.38:8080/ssp_estadistica/cuaderno/cuaderno_estadistico/p9_comportamiento_grafica_1.php?mes='Marzo'&amp;anio='2012'&amp;origen='excel'"/>
  </connection>
  <connection id="1358" xr16:uid="{00000000-0015-0000-FFFF-FFFF4D050000}" name="Conexión11218" type="4" refreshedVersion="3" background="1">
    <webPr sourceData="1" parsePre="1" consecutive="1" xl2000="1" url="http://10.238.10.38:8080/ssp_estadistica/notas/notas_secciones_cuaderno.php?mes='Marzo'&amp;anio='2012'&amp;idSeccion='5' "/>
  </connection>
  <connection id="1359" xr16:uid="{00000000-0015-0000-FFFF-FFFF4E050000}" name="Conexión11219" type="4" refreshedVersion="3" background="1">
    <webPr sourceData="1" parsePre="1" consecutive="1" xl2000="1" url="http://10.238.10.38:8080/ssp_estadistica/cuaderno/cuaderno_estadistico/p10_gra_dis_cen_pen_excel.php?mes='Marzo'&amp;anio='2012'&amp;origen='excel'"/>
  </connection>
  <connection id="1360" xr16:uid="{00000000-0015-0000-FFFF-FFFF4F050000}" name="Conexión1122" type="4" refreshedVersion="4" background="1" saveData="1">
    <webPr sourceData="1" parsePre="1" consecutive="1" xl2000="1" url="http://localhost:8080/ssp_estadistica/cuaderno/cuaderno_estadistico/encabezados.php?mes='Marzo'&amp;anio='2011'&amp;origen='excel'"/>
  </connection>
  <connection id="1361" xr16:uid="{00000000-0015-0000-FFFF-FFFF50050000}" name="Conexión11220" type="4" refreshedVersion="3" background="1">
    <webPr sourceData="1" parsePre="1" consecutive="1" xl2000="1" url="http://10.238.10.38:8080/ssp_estadistica/notas/notas_secciones_cuaderno.php?mes='Marzo'&amp;anio='2012'&amp;idSeccion='6' "/>
  </connection>
  <connection id="1362" xr16:uid="{00000000-0015-0000-FFFF-FFFF51050000}" name="Conexión11221" type="4" refreshedVersion="3" background="1">
    <webPr sourceData="1" parsePre="1" consecutive="1" xl2000="1" url="http://10.238.10.38:8080/ssp_estadistica/cuaderno/cuaderno_estadistico/p11_num_cen_cap_pob_sob_excel.php?mes='Marzo'&amp;anio='2012'&amp;origen='excel'"/>
  </connection>
  <connection id="1363" xr16:uid="{00000000-0015-0000-FFFF-FFFF52050000}" name="Conexión11222" type="4" refreshedVersion="3" background="1">
    <webPr sourceData="1" parsePre="1" consecutive="1" xl2000="1" url="http://10.238.10.38:8080/ssp_estadistica/notas/notas_secciones_cuaderno.php?mes='Marzo'&amp;anio='2012'&amp;idSeccion='7' "/>
  </connection>
  <connection id="1364" xr16:uid="{00000000-0015-0000-FFFF-FFFF53050000}" name="Conexión11223" type="4" refreshedVersion="3" background="1">
    <webPr sourceData="1" parsePre="1" consecutive="1" xl2000="1" url="http://10.238.10.38:8080/ssp_estadistica/cuaderno/cuaderno_estadistico/p12_sob_pen_excel.php?mes='Marzo'&amp;anio='2012'&amp;origen='excel'"/>
  </connection>
  <connection id="1365" xr16:uid="{00000000-0015-0000-FFFF-FFFF54050000}" name="Conexión11224" type="4" refreshedVersion="3" background="1">
    <webPr sourceData="1" parsePre="1" consecutive="1" xl2000="1" url="http://10.238.10.38:8080/ssp_estadistica/notas/notas_secciones_cuaderno.php?mes='Marzo'&amp;anio='2012'&amp;idSeccion='19' "/>
  </connection>
  <connection id="1366" xr16:uid="{00000000-0015-0000-FFFF-FFFF55050000}" name="Conexión11225" type="4" refreshedVersion="3" background="1">
    <webPr sourceData="1" parsePre="1" consecutive="1" xl2000="1" url="http://10.238.10.38:8080/ssp_estadistica/cuaderno/cuaderno_estadistico/p13_tipo_centros.php?mes='Marzo'&amp;anio='2012'&amp;origen='excel'"/>
  </connection>
  <connection id="1367" xr16:uid="{00000000-0015-0000-FFFF-FFFF56050000}" name="Conexión11226" type="4" refreshedVersion="3" background="1">
    <webPr sourceData="1" parsePre="1" consecutive="1" xl2000="1" url="http://10.238.10.38:8080/ssp_estadistica/notas/notas_secciones_cuaderno.php?mes='Marzo'&amp;anio='2012'&amp;idSeccion='8' "/>
  </connection>
  <connection id="1368" xr16:uid="{00000000-0015-0000-FFFF-FFFF57050000}" name="Conexión11227" type="4" refreshedVersion="3" background="1">
    <webPr sourceData="1" parsePre="1" consecutive="1" xl2000="1" url="http://10.238.10.38:8080/ssp_estadistica/cuaderno/cuaderno_estadistico/p14_cap_sob_pob_x_sit_jur_excel.php?mes='Marzo'&amp;anio='2012'&amp;origen='excel'"/>
  </connection>
  <connection id="1369" xr16:uid="{00000000-0015-0000-FFFF-FFFF58050000}" name="Conexión11228" type="4" refreshedVersion="3" background="1">
    <webPr sourceData="1" parsePre="1" consecutive="1" xl2000="1" url="http://10.238.10.38:8080/ssp_estadistica/notas/notas_secciones_cuaderno.php?mes='Marzo'&amp;anio='2012'&amp;idSeccion='9' "/>
  </connection>
  <connection id="1370" xr16:uid="{00000000-0015-0000-FFFF-FFFF59050000}" name="Conexión11229" type="4" refreshedVersion="3" background="1">
    <webPr sourceData="1" parsePre="1" consecutive="1" xl2000="1" url="http://10.238.10.38:8080/ssp_estadistica/cuaderno/cuaderno_estadistico/p28_pob_pen_cen_fed_excel.php?mes='Marzo'&amp;anio='2012'&amp;origen='excel'"/>
  </connection>
  <connection id="1371" xr16:uid="{00000000-0015-0000-FFFF-FFFF5A050000}" name="Conexión1123" type="4" refreshedVersion="4" background="1" saveData="1">
    <webPr sourceData="1" parsePre="1" consecutive="1" xl2000="1" url="http://localhost:8080/ssp_estadistica/cuaderno/cuaderno_estadistico/p3_resumen_poblacion_excel.php?mes='Marzo'&amp;anio='2011'&amp;origen='excel'"/>
  </connection>
  <connection id="1372" xr16:uid="{00000000-0015-0000-FFFF-FFFF5B050000}" name="Conexión11230" type="4" refreshedVersion="3" background="1">
    <webPr sourceData="1" parsePre="1" consecutive="1" xl2000="1" url="http://10.238.10.38:8080/ssp_estadistica/notas/notas_secciones_cuaderno.php?mes='Marzo'&amp;anio='2012'&amp;idSeccion='10' "/>
  </connection>
  <connection id="1373" xr16:uid="{00000000-0015-0000-FFFF-FFFF5C050000}" name="Conexión11231" type="4" refreshedVersion="3" background="1">
    <webPr sourceData="1" parsePre="1" consecutive="1" xl2000="1" url="http://10.238.10.38:8080/ssp_estadistica/cuaderno/cuaderno_estadistico/p29_poblacion_centrosfederales_nueva.php?mes='Marzo'&amp;anio='2012'&amp;origen='excel'"/>
  </connection>
  <connection id="1374" xr16:uid="{00000000-0015-0000-FFFF-FFFF5D050000}" name="Conexión11232" type="4" refreshedVersion="3" background="1">
    <webPr sourceData="1" parsePre="1" consecutive="1" xl2000="1" url="http://10.238.10.38:8080/ssp_estadistica/cuaderno/cuaderno_estadistico/p29_totales_generales.php?mes='Marzo'&amp;anio='2012'&amp;origen='excel'"/>
  </connection>
  <connection id="1375" xr16:uid="{00000000-0015-0000-FFFF-FFFF5E050000}" name="Conexión11233" type="4" refreshedVersion="3" background="1">
    <webPr sourceData="1" parsePre="1" consecutive="1" xl2000="1" url="http://10.238.10.38:8080/ssp_estadistica/notas/notas_secciones_cuaderno.php?mes='Marzo'&amp;anio='2012'&amp;idSeccion='11' "/>
  </connection>
  <connection id="1376" xr16:uid="{00000000-0015-0000-FFFF-FFFF5F050000}" name="Conexión11234" type="4" refreshedVersion="3" background="1">
    <webPr sourceData="1" parsePre="1" consecutive="1" xl2000="1" url="http://10.238.10.38:8080/ssp_estadistica/cuaderno/cuaderno_estadistico/parametros_cuaderno_estadistico.php"/>
  </connection>
  <connection id="1377" xr16:uid="{00000000-0015-0000-FFFF-FFFF60050000}" name="Conexión11235" type="4" refreshedVersion="3" background="1">
    <webPr sourceData="1" parsePre="1" consecutive="1" xl2000="1" url="http://10.238.10.38:8080/ssp_estadistica/cuaderno/cuaderno_estadistico/p3_resumen_poblacion_excel.php?mes='Enero'&amp;anio='2010'&amp;origen='excel'"/>
  </connection>
  <connection id="1378" xr16:uid="{00000000-0015-0000-FFFF-FFFF61050000}" name="Conexión11236" type="4" refreshedVersion="3" background="1">
    <webPr sourceData="1" parsePre="1" consecutive="1" xl2000="1" url="http://10.238.10.38:8080/ssp_estadistica/cuaderno/cuaderno_estadistico/parametros_cuaderno_estadistico.php"/>
  </connection>
  <connection id="1379" xr16:uid="{00000000-0015-0000-FFFF-FFFF62050000}" name="Conexión11237" type="4" refreshedVersion="3" background="1" saveData="1">
    <webPr sourceData="1" parsePre="1" consecutive="1" xl2000="1" url="http://10.238.10.38:8080/ssp_estadistica/cuaderno/cuaderno_estadistico/parametros_cuaderno_estadistico.php"/>
  </connection>
  <connection id="1380" xr16:uid="{00000000-0015-0000-FFFF-FFFF63050000}" name="Conexión11238" type="4" refreshedVersion="3" background="1" saveData="1">
    <webPr sourceData="1" parsePre="1" consecutive="1" xl2000="1" url="http://10.238.10.38:8080/ssp_estadistica/cuaderno/cuaderno_estadistico/p29_poblacion_centrosfederales_nueva.php?mes='Marzo'&amp;anio='2012'&amp;origen='excel'"/>
  </connection>
  <connection id="1381" xr16:uid="{00000000-0015-0000-FFFF-FFFF64050000}" name="Conexión11239" type="4" refreshedVersion="3" background="1" saveData="1">
    <webPr sourceData="1" parsePre="1" consecutive="1" xl2000="1" url="http://10.238.10.38:8080/ssp_estadistica/cuaderno/cuaderno_estadistico/p29_totales_generales.php?mes='Marzo'&amp;anio='2012'&amp;origen='excel'"/>
  </connection>
  <connection id="1382" xr16:uid="{00000000-0015-0000-FFFF-FFFF65050000}" name="Conexión1124" type="4" refreshedVersion="4" background="1" saveData="1">
    <webPr sourceData="1" parsePre="1" consecutive="1" xl2000="1" url="http://localhost:8080/ssp_estadistica/cuaderno/cuaderno_estadistico/p4_poblacion_penitenciaria_excel.php?mes='Marzo'&amp;anio='2011'&amp;origen='excel'"/>
  </connection>
  <connection id="1383" xr16:uid="{00000000-0015-0000-FFFF-FFFF66050000}" name="Conexión11240" type="4" refreshedVersion="3" background="1" saveData="1">
    <webPr sourceData="1" parsePre="1" consecutive="1" xl2000="1" url="http://10.238.10.38:8080/ssp_estadistica/notas/notas_secciones_cuaderno.php?mes='Marzo'&amp;anio='2012'&amp;idSeccion='11' "/>
  </connection>
  <connection id="1384" xr16:uid="{00000000-0015-0000-FFFF-FFFF67050000}" name="Conexión11241" type="4" refreshedVersion="3" background="1" saveData="1">
    <webPr sourceData="1" parsePre="1" consecutive="1" xl2000="1" url="http://10.238.10.38:8080/ssp_estadistica/cuaderno/cuaderno_estadistico/p29_poblacion_centrosfederales_grafica.php?mes='Marzo'&amp;anio='2012'&amp;origen='excel'"/>
  </connection>
  <connection id="1385" xr16:uid="{00000000-0015-0000-FFFF-FFFF68050000}" name="Conexión11242" type="4" refreshedVersion="3" background="1" saveData="1">
    <webPr sourceData="1" parsePre="1" consecutive="1" xl2000="1" url="http://10.238.10.38:8080/ssp_estadistica/cuaderno/cuaderno_estadistico/parametros_cuaderno_estadistico.php"/>
  </connection>
  <connection id="1386" xr16:uid="{00000000-0015-0000-FFFF-FFFF69050000}" name="Conexión11243" type="4" refreshedVersion="3" background="1" saveData="1">
    <webPr sourceData="1" parsePre="1" consecutive="1" xl2000="1" url="http://10.238.10.38:8080/ssp_estadistica/cuaderno/cuaderno_estadistico/p29_poblacion_centrosfederales_nueva.php?mes='Marzo'&amp;anio='2012'&amp;origen='excel'"/>
  </connection>
  <connection id="1387" xr16:uid="{00000000-0015-0000-FFFF-FFFF6A050000}" name="Conexión11244" type="4" refreshedVersion="3" background="1" saveData="1">
    <webPr sourceData="1" parsePre="1" consecutive="1" xl2000="1" url="http://10.238.10.38:8080/ssp_estadistica/cuaderno/cuaderno_estadistico/p29_totales_generales.php?mes='Marzo'&amp;anio='2012'&amp;origen='excel'"/>
  </connection>
  <connection id="1388" xr16:uid="{00000000-0015-0000-FFFF-FFFF6B050000}" name="Conexión11245" type="4" refreshedVersion="3" background="1" saveData="1">
    <webPr sourceData="1" parsePre="1" consecutive="1" xl2000="1" url="http://10.238.10.38:8080/ssp_estadistica/notas/notas_secciones_cuaderno.php?mes='Marzo'&amp;anio='2012'&amp;idSeccion='11' "/>
  </connection>
  <connection id="1389" xr16:uid="{00000000-0015-0000-FFFF-FFFF6C050000}" name="Conexión11246" type="4" refreshedVersion="3" background="1" saveData="1">
    <webPr sourceData="1" parsePre="1" consecutive="1" xl2000="1" url="http://10.238.10.38:8080/ssp_estadistica/cuaderno/cuaderno_estadistico/parametros_cuaderno_estadistico.php"/>
  </connection>
  <connection id="1390" xr16:uid="{00000000-0015-0000-FFFF-FFFF6D050000}" name="Conexión11247" type="4" refreshedVersion="3" background="1" saveData="1">
    <webPr sourceData="1" parsePre="1" consecutive="1" xl2000="1" url="http://10.238.10.38:8080/ssp_estadistica/cuaderno/cuaderno_estadistico/p29_poblacion_centrosfederales_nueva.php?mes='Marzo'&amp;anio='2012'&amp;origen='excel'"/>
  </connection>
  <connection id="1391" xr16:uid="{00000000-0015-0000-FFFF-FFFF6E050000}" name="Conexión11248" type="4" refreshedVersion="3" background="1" saveData="1">
    <webPr sourceData="1" parsePre="1" consecutive="1" xl2000="1" url="http://10.238.10.38:8080/ssp_estadistica/cuaderno/cuaderno_estadistico/p29_totales_generales.php?mes='Marzo'&amp;anio='2012'&amp;origen='excel'"/>
  </connection>
  <connection id="1392" xr16:uid="{00000000-0015-0000-FFFF-FFFF6F050000}" name="Conexión11249" type="4" refreshedVersion="3" background="1" saveData="1">
    <webPr sourceData="1" parsePre="1" consecutive="1" xl2000="1" url="http://10.238.10.38:8080/ssp_estadistica/notas/notas_secciones_cuaderno.php?mes='Marzo'&amp;anio='2012'&amp;idSeccion='11' "/>
  </connection>
  <connection id="1393" xr16:uid="{00000000-0015-0000-FFFF-FFFF70050000}" name="Conexión1125" type="4" refreshedVersion="4" background="1" saveData="1">
    <webPr sourceData="1" parsePre="1" consecutive="1" xl2000="1" url="http://localhost:8080/ssp_estadistica/cuaderno/cuaderno_estadistico/p5_pob_pen_x_Fue_excel.php?mes='Marzo'&amp;anio='2011'&amp;origen='excel'"/>
  </connection>
  <connection id="1394" xr16:uid="{00000000-0015-0000-FFFF-FFFF71050000}" name="Conexión11250" type="4" refreshedVersion="3" background="1" saveData="1">
    <webPr sourceData="1" parsePre="1" consecutive="1" xl2000="1" url="http://10.238.10.38:8080/ssp_estadistica/cuaderno/cuaderno_estadistico/parametros_cuaderno_estadistico.php"/>
  </connection>
  <connection id="1395" xr16:uid="{00000000-0015-0000-FFFF-FFFF72050000}" name="Conexión11251" type="4" refreshedVersion="3" background="1" saveData="1">
    <webPr sourceData="1" parsePre="1" consecutive="1" xl2000="1" url="http://10.238.10.38:8080/ssp_estadistica/cuaderno/cuaderno_estadistico/p3_resumen_poblacion_excel.php?mes='Marzo'&amp;anio='2012'&amp;origen='excel'"/>
  </connection>
  <connection id="1396" xr16:uid="{00000000-0015-0000-FFFF-FFFF73050000}" name="Conexión11252" type="4" refreshedVersion="3" background="1" saveData="1">
    <webPr sourceData="1" parsePre="1" consecutive="1" xl2000="1" url="http://10.238.10.38:8080/ssp_estadistica/cuaderno/cuaderno_estadistico/p4_poblacion_penitenciaria_excel.php?mes='Marzo'&amp;anio='2012'&amp;origen='excel'"/>
  </connection>
  <connection id="1397" xr16:uid="{00000000-0015-0000-FFFF-FFFF74050000}" name="Conexión11253" type="4" refreshedVersion="3" background="1" saveData="1">
    <webPr sourceData="1" parsePre="1" consecutive="1" xl2000="1" url="http://10.238.10.38:8080/ssp_estadistica/notas/notas_secciones_cuaderno.php?mes='Marzo'&amp;anio='2012'&amp;idSeccion='2' "/>
  </connection>
  <connection id="1398" xr16:uid="{00000000-0015-0000-FFFF-FFFF75050000}" name="Conexión11254" type="4" refreshedVersion="3" background="1" saveData="1">
    <webPr sourceData="1" parsePre="1" consecutive="1" xl2000="1" url="http://10.238.10.38:8080/ssp_estadistica/cuaderno/cuaderno_estadistico/p5_pob_pen_x_Fue_excel.php?mes='Marzo'&amp;anio='2012'&amp;origen='excel'"/>
  </connection>
  <connection id="1399" xr16:uid="{00000000-0015-0000-FFFF-FFFF76050000}" name="Conexión11255" type="4" refreshedVersion="3" background="1" saveData="1">
    <webPr sourceData="1" parsePre="1" consecutive="1" xl2000="1" url="http://10.238.10.38:8080/ssp_estadistica/notas/notas_secciones_cuaderno.php?mes='Marzo'&amp;anio='2012'&amp;idSeccion='3' "/>
  </connection>
  <connection id="1400" xr16:uid="{00000000-0015-0000-FFFF-FFFF77050000}" name="Conexión11256" type="4" refreshedVersion="3" background="1" saveData="1">
    <webPr sourceData="1" parsePre="1" consecutive="1" xl2000="1" url="http://10.238.10.38:8080/ssp_estadistica/cuaderno/cuaderno_estadistico/p6_pob_pen_excel.php?mes='Marzo'&amp;anio='2012'&amp;origen='excel'"/>
  </connection>
  <connection id="1401" xr16:uid="{00000000-0015-0000-FFFF-FFFF78050000}" name="Conexión11257" type="4" refreshedVersion="3" background="1" saveData="1">
    <webPr sourceData="1" parsePre="1" consecutive="1" xl2000="1" url="http://10.238.10.38:8080/ssp_estadistica/notas/notas_secciones_cuaderno.php?mes='Marzo'&amp;anio='2012'&amp;idSeccion='17' "/>
  </connection>
  <connection id="1402" xr16:uid="{00000000-0015-0000-FFFF-FFFF79050000}" name="Conexión11258" type="4" refreshedVersion="3" background="1" saveData="1">
    <webPr sourceData="1" parsePre="1" consecutive="1" xl2000="1" url="http://10.238.10.38:8080/ssp_estadistica/cuaderno/cuaderno_estadistico/p7_comp_pob_xfuero_situacion_variacion.php?mes='Marzo'&amp;anio='2012'&amp;origen='excel'"/>
  </connection>
  <connection id="1403" xr16:uid="{00000000-0015-0000-FFFF-FFFF7A050000}" name="Conexión11259" type="4" refreshedVersion="3" background="1" saveData="1">
    <webPr sourceData="1" parsePre="1" consecutive="1" xl2000="1" url="http://10.238.10.38:8080/ssp_estadistica/notas/notas_secciones_cuaderno.php?mes='Marzo'&amp;anio='2012'&amp;idSeccion='4' "/>
  </connection>
  <connection id="1404" xr16:uid="{00000000-0015-0000-FFFF-FFFF7B050000}" name="Conexión1126" type="4" refreshedVersion="4" background="1" saveData="1">
    <webPr sourceData="1" parsePre="1" consecutive="1" xl2000="1" url="http://localhost:8080/ssp_estadistica/cuaderno/cuaderno_estadistico/p6_pob_pen_excel.php?mes='Marzo'&amp;anio='2011'&amp;origen='excel'"/>
  </connection>
  <connection id="1405" xr16:uid="{00000000-0015-0000-FFFF-FFFF7C050000}" name="Conexión11260" type="4" refreshedVersion="3" background="1" saveData="1">
    <webPr sourceData="1" parsePre="1" consecutive="1" xl2000="1" url="http://10.238.10.38:8080/ssp_estadistica/cuaderno/cuaderno_estadistico/p8_comportamiento_grafica_1.php?mes='Marzo'&amp;anio='2012'&amp;origen='excel'"/>
  </connection>
  <connection id="1406" xr16:uid="{00000000-0015-0000-FFFF-FFFF7D050000}" name="Conexión11261" type="4" refreshedVersion="3" background="1" saveData="1">
    <webPr sourceData="1" parsePre="1" consecutive="1" xl2000="1" url="http://10.238.10.38:8080/ssp_estadistica/cuaderno/cuaderno_estadistico/p8_comportamiento_grafica_2.php?mes='Marzo'&amp;anio='2012'&amp;origen='excel'"/>
  </connection>
  <connection id="1407" xr16:uid="{00000000-0015-0000-FFFF-FFFF7E050000}" name="Conexión11262" type="4" refreshedVersion="3" background="1" saveData="1">
    <webPr sourceData="1" parsePre="1" consecutive="1" xl2000="1" url="http://10.238.10.38:8080/ssp_estadistica/notas/notas_secciones_cuaderno.php?mes='Marzo'&amp;anio='2012'&amp;idSeccion='18' "/>
  </connection>
  <connection id="1408" xr16:uid="{00000000-0015-0000-FFFF-FFFF7F050000}" name="Conexión11263" type="4" refreshedVersion="3" background="1" saveData="1">
    <webPr sourceData="1" parsePre="1" consecutive="1" xl2000="1" url="http://10.238.10.38:8080/ssp_estadistica/cuaderno/cuaderno_estadistico/p9_comportamiento_grafica_1.php?mes='Marzo'&amp;anio='2012'&amp;origen='excel'"/>
  </connection>
  <connection id="1409" xr16:uid="{00000000-0015-0000-FFFF-FFFF80050000}" name="Conexión11264" type="4" refreshedVersion="3" background="1" saveData="1">
    <webPr sourceData="1" parsePre="1" consecutive="1" xl2000="1" url="http://10.238.10.38:8080/ssp_estadistica/notas/notas_secciones_cuaderno.php?mes='Marzo'&amp;anio='2012'&amp;idSeccion='5' "/>
  </connection>
  <connection id="1410" xr16:uid="{00000000-0015-0000-FFFF-FFFF81050000}" name="Conexión11265" type="4" refreshedVersion="3" background="1" saveData="1">
    <webPr sourceData="1" parsePre="1" consecutive="1" xl2000="1" url="http://10.238.10.38:8080/ssp_estadistica/cuaderno/cuaderno_estadistico/p10_gra_dis_cen_pen_excel.php?mes='Marzo'&amp;anio='2012'&amp;origen='excel'"/>
  </connection>
  <connection id="1411" xr16:uid="{00000000-0015-0000-FFFF-FFFF82050000}" name="Conexión11266" type="4" refreshedVersion="3" background="1" saveData="1">
    <webPr sourceData="1" parsePre="1" consecutive="1" xl2000="1" url="http://10.238.10.38:8080/ssp_estadistica/notas/notas_secciones_cuaderno.php?mes='Marzo'&amp;anio='2012'&amp;idSeccion='6' "/>
  </connection>
  <connection id="1412" xr16:uid="{00000000-0015-0000-FFFF-FFFF83050000}" name="Conexión11267" type="4" refreshedVersion="3" background="1" saveData="1">
    <webPr sourceData="1" parsePre="1" consecutive="1" xl2000="1" url="http://10.238.10.38:8080/ssp_estadistica/cuaderno/cuaderno_estadistico/p11_num_cen_cap_pob_sob_excel.php?mes='Marzo'&amp;anio='2012'&amp;origen='excel'"/>
  </connection>
  <connection id="1413" xr16:uid="{00000000-0015-0000-FFFF-FFFF84050000}" name="Conexión11268" type="4" refreshedVersion="3" background="1" saveData="1">
    <webPr sourceData="1" parsePre="1" consecutive="1" xl2000="1" url="http://10.238.10.38:8080/ssp_estadistica/notas/notas_secciones_cuaderno.php?mes='Marzo'&amp;anio='2012'&amp;idSeccion='7' "/>
  </connection>
  <connection id="1414" xr16:uid="{00000000-0015-0000-FFFF-FFFF85050000}" name="Conexión11269" type="4" refreshedVersion="3" background="1" saveData="1">
    <webPr sourceData="1" parsePre="1" consecutive="1" xl2000="1" url="http://10.238.10.38:8080/ssp_estadistica/cuaderno/cuaderno_estadistico/p12_sob_pen_excel.php?mes='Marzo'&amp;anio='2012'&amp;origen='excel'"/>
  </connection>
  <connection id="1415" xr16:uid="{00000000-0015-0000-FFFF-FFFF86050000}" name="Conexión1127" type="4" refreshedVersion="4" background="1" saveData="1">
    <webPr sourceData="1" parsePre="1" consecutive="1" xl2000="1" url="http://localhost:8080/ssp_estadistica/cuaderno/cuaderno_estadistico/p7_comp_pob_xfuero_situacion_variacion.php?mes='Marzo'&amp;anio='2011'&amp;origen='excel'"/>
  </connection>
  <connection id="1416" xr16:uid="{00000000-0015-0000-FFFF-FFFF87050000}" name="Conexión11270" type="4" refreshedVersion="3" background="1" saveData="1">
    <webPr sourceData="1" parsePre="1" consecutive="1" xl2000="1" url="http://10.238.10.38:8080/ssp_estadistica/notas/notas_secciones_cuaderno.php?mes='Marzo'&amp;anio='2012'&amp;idSeccion='19' "/>
  </connection>
  <connection id="1417" xr16:uid="{00000000-0015-0000-FFFF-FFFF88050000}" name="Conexión11271" type="4" refreshedVersion="3" background="1" saveData="1">
    <webPr sourceData="1" parsePre="1" consecutive="1" xl2000="1" url="http://10.238.10.38:8080/ssp_estadistica/cuaderno/cuaderno_estadistico/p13_tipo_centros.php?mes='Marzo'&amp;anio='2012'&amp;origen='excel'"/>
  </connection>
  <connection id="1418" xr16:uid="{00000000-0015-0000-FFFF-FFFF89050000}" name="Conexión11272" type="4" refreshedVersion="3" background="1" saveData="1">
    <webPr sourceData="1" parsePre="1" consecutive="1" xl2000="1" url="http://10.238.10.38:8080/ssp_estadistica/notas/notas_secciones_cuaderno.php?mes='Marzo'&amp;anio='2012'&amp;idSeccion='8' "/>
  </connection>
  <connection id="1419" xr16:uid="{00000000-0015-0000-FFFF-FFFF8A050000}" name="Conexión11273" type="4" refreshedVersion="3" background="1" saveData="1">
    <webPr sourceData="1" parsePre="1" consecutive="1" xl2000="1" url="http://10.238.10.38:8080/ssp_estadistica/cuaderno/cuaderno_estadistico/p14_cap_sob_pob_x_sit_jur_excel.php?mes='Marzo'&amp;anio='2012'&amp;origen='excel'"/>
  </connection>
  <connection id="1420" xr16:uid="{00000000-0015-0000-FFFF-FFFF8B050000}" name="Conexión11274" type="4" refreshedVersion="3" background="1" saveData="1">
    <webPr sourceData="1" parsePre="1" consecutive="1" xl2000="1" url="http://10.238.10.38:8080/ssp_estadistica/notas/notas_secciones_cuaderno.php?mes='Marzo'&amp;anio='2012'&amp;idSeccion='9' "/>
  </connection>
  <connection id="1421" xr16:uid="{00000000-0015-0000-FFFF-FFFF8C050000}" name="Conexión11275" type="4" refreshedVersion="3" background="1" saveData="1">
    <webPr sourceData="1" parsePre="1" consecutive="1" xl2000="1" url="http://10.238.10.38:8080/ssp_estadistica/cuaderno/cuaderno_estadistico/p28_pob_pen_cen_fed_excel.php?mes='Marzo'&amp;anio='2012'&amp;origen='excel'"/>
  </connection>
  <connection id="1422" xr16:uid="{00000000-0015-0000-FFFF-FFFF8D050000}" name="Conexión11276" type="4" refreshedVersion="3" background="1" saveData="1">
    <webPr sourceData="1" parsePre="1" consecutive="1" xl2000="1" url="http://10.238.10.38:8080/ssp_estadistica/notas/notas_secciones_cuaderno.php?mes='Marzo'&amp;anio='2012'&amp;idSeccion='10' "/>
  </connection>
  <connection id="1423" xr16:uid="{00000000-0015-0000-FFFF-FFFF8E050000}" name="Conexión11277" type="4" refreshedVersion="3" background="1" saveData="1">
    <webPr sourceData="1" parsePre="1" consecutive="1" xl2000="1" url="http://10.238.10.38:8080/ssp_estadistica/cuaderno/cuaderno_estadistico/p29_poblacion_centrosfederales_nueva.php?mes='Marzo'&amp;anio='2012'&amp;origen='excel'"/>
  </connection>
  <connection id="1424" xr16:uid="{00000000-0015-0000-FFFF-FFFF8F050000}" name="Conexión11278" type="4" refreshedVersion="3" background="1" saveData="1">
    <webPr sourceData="1" parsePre="1" consecutive="1" xl2000="1" url="http://10.238.10.38:8080/ssp_estadistica/cuaderno/cuaderno_estadistico/p29_totales_generales.php?mes='Marzo'&amp;anio='2012'&amp;origen='excel'"/>
  </connection>
  <connection id="1425" xr16:uid="{00000000-0015-0000-FFFF-FFFF90050000}" name="Conexión11279" type="4" refreshedVersion="3" background="1" saveData="1">
    <webPr sourceData="1" parsePre="1" consecutive="1" xl2000="1" url="http://10.238.10.38:8080/ssp_estadistica/notas/notas_secciones_cuaderno.php?mes='Marzo'&amp;anio='2012'&amp;idSeccion='11' "/>
  </connection>
  <connection id="1426" xr16:uid="{00000000-0015-0000-FFFF-FFFF91050000}" name="Conexión1128" type="4" refreshedVersion="4" background="1" saveData="1">
    <webPr sourceData="1" parsePre="1" consecutive="1" xl2000="1" url="http://localhost:8080/ssp_estadistica/cuaderno/cuaderno_estadistico/p8_comportamiento_grafica_1.php?mes='Marzo'&amp;anio='2011'&amp;origen='excel'"/>
  </connection>
  <connection id="1427" xr16:uid="{00000000-0015-0000-FFFF-FFFF92050000}" name="Conexión11280" type="4" refreshedVersion="3" background="1" saveData="1">
    <webPr sourceData="1" parsePre="1" consecutive="1" xl2000="1" url="http://10.238.10.38:8080/ssp_estadistica/cuaderno/cuaderno_estadistico/p29_poblacion_centrosfederales_grafica.php?mes='Marzo'&amp;anio='2012'&amp;origen='excel'"/>
  </connection>
  <connection id="1428" xr16:uid="{00000000-0015-0000-FFFF-FFFF93050000}" name="Conexión11281" type="4" refreshedVersion="3" background="1" saveData="1">
    <webPr sourceData="1" parsePre="1" consecutive="1" xl2000="1" url="http://10.238.10.38:8080/ssp_estadistica/cuaderno/cuaderno_estadistico/parametros_cuaderno_estadistico.php"/>
  </connection>
  <connection id="1429" xr16:uid="{00000000-0015-0000-FFFF-FFFF94050000}" name="Conexión11282" type="4" refreshedVersion="3" background="1" saveData="1">
    <webPr sourceData="1" parsePre="1" consecutive="1" xl2000="1" url="http://10.238.10.38:8080/ssp_estadistica/cuaderno/cuaderno_estadistico/p3_resumen_poblacion_excel.php?mes='Marzo'&amp;anio='2012'&amp;origen='excel'"/>
  </connection>
  <connection id="1430" xr16:uid="{00000000-0015-0000-FFFF-FFFF95050000}" name="Conexión11283" type="4" refreshedVersion="3" background="1" saveData="1">
    <webPr sourceData="1" parsePre="1" consecutive="1" xl2000="1" url="http://10.238.10.38:8080/ssp_estadistica/cuaderno/cuaderno_estadistico/p4_poblacion_penitenciaria_excel.php?mes='Marzo'&amp;anio='2012'&amp;origen='excel'"/>
  </connection>
  <connection id="1431" xr16:uid="{00000000-0015-0000-FFFF-FFFF96050000}" name="Conexión11284" type="4" refreshedVersion="3" background="1" saveData="1">
    <webPr sourceData="1" parsePre="1" consecutive="1" xl2000="1" url="http://10.238.10.38:8080/ssp_estadistica/notas/notas_secciones_cuaderno.php?mes='Marzo'&amp;anio='2012'&amp;idSeccion='2' "/>
  </connection>
  <connection id="1432" xr16:uid="{00000000-0015-0000-FFFF-FFFF97050000}" name="Conexión11285" type="4" refreshedVersion="3" background="1" saveData="1">
    <webPr sourceData="1" parsePre="1" consecutive="1" xl2000="1" url="http://10.238.10.38:8080/ssp_estadistica/cuaderno/cuaderno_estadistico/p5_pob_pen_x_Fue_excel.php?mes='Marzo'&amp;anio='2012'&amp;origen='excel'"/>
  </connection>
  <connection id="1433" xr16:uid="{00000000-0015-0000-FFFF-FFFF98050000}" name="Conexión11286" type="4" refreshedVersion="3" background="1" saveData="1">
    <webPr sourceData="1" parsePre="1" consecutive="1" xl2000="1" url="http://10.238.10.38:8080/ssp_estadistica/notas/notas_secciones_cuaderno.php?mes='Marzo'&amp;anio='2012'&amp;idSeccion='3' "/>
  </connection>
  <connection id="1434" xr16:uid="{00000000-0015-0000-FFFF-FFFF99050000}" name="Conexión11287" type="4" refreshedVersion="3" background="1" saveData="1">
    <webPr sourceData="1" parsePre="1" consecutive="1" xl2000="1" url="http://10.238.10.38:8080/ssp_estadistica/cuaderno/cuaderno_estadistico/p6_pob_pen_excel.php?mes='Marzo'&amp;anio='2012'&amp;origen='excel'"/>
  </connection>
  <connection id="1435" xr16:uid="{00000000-0015-0000-FFFF-FFFF9A050000}" name="Conexión11288" type="4" refreshedVersion="3" background="1" saveData="1">
    <webPr sourceData="1" parsePre="1" consecutive="1" xl2000="1" url="http://10.238.10.38:8080/ssp_estadistica/notas/notas_secciones_cuaderno.php?mes='Marzo'&amp;anio='2012'&amp;idSeccion='17' "/>
  </connection>
  <connection id="1436" xr16:uid="{00000000-0015-0000-FFFF-FFFF9B050000}" name="Conexión11289" type="4" refreshedVersion="3" background="1" saveData="1">
    <webPr sourceData="1" parsePre="1" consecutive="1" xl2000="1" url="http://10.238.10.38:8080/ssp_estadistica/cuaderno/cuaderno_estadistico/p7_comp_pob_xfuero_situacion_variacion.php?mes='Marzo'&amp;anio='2012'&amp;origen='excel'"/>
  </connection>
  <connection id="1437" xr16:uid="{00000000-0015-0000-FFFF-FFFF9C050000}" name="Conexión1129" type="4" refreshedVersion="4" background="1" saveData="1">
    <webPr sourceData="1" parsePre="1" consecutive="1" xl2000="1" url="http://localhost:8080/ssp_estadistica/cuaderno/cuaderno_estadistico/p8_comportamiento_grafica_2.php?mes='Marzo'&amp;anio='2011'&amp;origen='excel'"/>
  </connection>
  <connection id="1438" xr16:uid="{00000000-0015-0000-FFFF-FFFF9D050000}" name="Conexión11290" type="4" refreshedVersion="3" background="1" saveData="1">
    <webPr sourceData="1" parsePre="1" consecutive="1" xl2000="1" url="http://10.238.10.38:8080/ssp_estadistica/notas/notas_secciones_cuaderno.php?mes='Marzo'&amp;anio='2012'&amp;idSeccion='4' "/>
  </connection>
  <connection id="1439" xr16:uid="{00000000-0015-0000-FFFF-FFFF9E050000}" name="Conexión11291" type="4" refreshedVersion="3" background="1" saveData="1">
    <webPr sourceData="1" parsePre="1" consecutive="1" xl2000="1" url="http://10.238.10.38:8080/ssp_estadistica/cuaderno/cuaderno_estadistico/p8_comportamiento_grafica_1.php?mes='Marzo'&amp;anio='2012'&amp;origen='excel'"/>
  </connection>
  <connection id="1440" xr16:uid="{00000000-0015-0000-FFFF-FFFF9F050000}" name="Conexión11292" type="4" refreshedVersion="3" background="1" saveData="1">
    <webPr sourceData="1" parsePre="1" consecutive="1" xl2000="1" url="http://10.238.10.38:8080/ssp_estadistica/cuaderno/cuaderno_estadistico/p8_comportamiento_grafica_2.php?mes='Marzo'&amp;anio='2012'&amp;origen='excel'"/>
  </connection>
  <connection id="1441" xr16:uid="{00000000-0015-0000-FFFF-FFFFA0050000}" name="Conexión11293" type="4" refreshedVersion="3" background="1" saveData="1">
    <webPr sourceData="1" parsePre="1" consecutive="1" xl2000="1" url="http://10.238.10.38:8080/ssp_estadistica/notas/notas_secciones_cuaderno.php?mes='Marzo'&amp;anio='2012'&amp;idSeccion='18' "/>
  </connection>
  <connection id="1442" xr16:uid="{00000000-0015-0000-FFFF-FFFFA1050000}" name="Conexión11294" type="4" refreshedVersion="3" background="1" saveData="1">
    <webPr sourceData="1" parsePre="1" consecutive="1" xl2000="1" url="http://10.238.10.38:8080/ssp_estadistica/cuaderno/cuaderno_estadistico/p9_comportamiento_grafica_1.php?mes='Marzo'&amp;anio='2012'&amp;origen='excel'"/>
  </connection>
  <connection id="1443" xr16:uid="{00000000-0015-0000-FFFF-FFFFA2050000}" name="Conexión11295" type="4" refreshedVersion="3" background="1" saveData="1">
    <webPr sourceData="1" parsePre="1" consecutive="1" xl2000="1" url="http://10.238.10.38:8080/ssp_estadistica/notas/notas_secciones_cuaderno.php?mes='Marzo'&amp;anio='2012'&amp;idSeccion='5' "/>
  </connection>
  <connection id="1444" xr16:uid="{00000000-0015-0000-FFFF-FFFFA3050000}" name="Conexión11296" type="4" refreshedVersion="3" background="1" saveData="1">
    <webPr sourceData="1" parsePre="1" consecutive="1" xl2000="1" url="http://10.238.10.38:8080/ssp_estadistica/cuaderno/cuaderno_estadistico/p10_gra_dis_cen_pen_excel.php?mes='Marzo'&amp;anio='2012'&amp;origen='excel'"/>
  </connection>
  <connection id="1445" xr16:uid="{00000000-0015-0000-FFFF-FFFFA4050000}" name="Conexión11297" type="4" refreshedVersion="3" background="1" saveData="1">
    <webPr sourceData="1" parsePre="1" consecutive="1" xl2000="1" url="http://10.238.10.38:8080/ssp_estadistica/notas/notas_secciones_cuaderno.php?mes='Marzo'&amp;anio='2012'&amp;idSeccion='6' "/>
  </connection>
  <connection id="1446" xr16:uid="{00000000-0015-0000-FFFF-FFFFA5050000}" name="Conexión11298" type="4" refreshedVersion="3" background="1" saveData="1">
    <webPr sourceData="1" parsePre="1" consecutive="1" xl2000="1" url="http://10.238.10.38:8080/ssp_estadistica/cuaderno/cuaderno_estadistico/p11_num_cen_cap_pob_sob_excel.php?mes='Marzo'&amp;anio='2012'&amp;origen='excel'"/>
  </connection>
  <connection id="1447" xr16:uid="{00000000-0015-0000-FFFF-FFFFA6050000}" name="Conexión11299" type="4" refreshedVersion="3" background="1" saveData="1">
    <webPr sourceData="1" parsePre="1" consecutive="1" xl2000="1" url="http://10.238.10.38:8080/ssp_estadistica/notas/notas_secciones_cuaderno.php?mes='Marzo'&amp;anio='2012'&amp;idSeccion='7' "/>
  </connection>
  <connection id="1448" xr16:uid="{00000000-0015-0000-FFFF-FFFFA7050000}" name="Conexión113" type="4" refreshedVersion="3" background="1" saveData="1">
    <webPr sourceData="1" parsePre="1" consecutive="1" xl2000="1" url="http://localhost:8080/ssp_estadistica/cuaderno/capacidad_excel_dos.php?mes=Marzo&amp;anio=2011&amp;IdSubseccion=9&amp;origen=excel"/>
  </connection>
  <connection id="1449" xr16:uid="{00000000-0015-0000-FFFF-FFFFA8050000}" name="Conexión1130" type="4" refreshedVersion="4" background="1" saveData="1">
    <webPr sourceData="1" parsePre="1" consecutive="1" xl2000="1" url="http://localhost:8080/ssp_estadistica/cuaderno/cuaderno_estadistico/p9_comportamiento_grafica_1.php?mes='Marzo'&amp;anio='2011'&amp;origen='excel'"/>
  </connection>
  <connection id="1450" xr16:uid="{00000000-0015-0000-FFFF-FFFFA9050000}" name="Conexión11300" type="4" refreshedVersion="3" background="1" saveData="1">
    <webPr sourceData="1" parsePre="1" consecutive="1" xl2000="1" url="http://10.238.10.38:8080/ssp_estadistica/cuaderno/cuaderno_estadistico/p12_sob_pen_excel.php?mes='Marzo'&amp;anio='2012'&amp;origen='excel'"/>
  </connection>
  <connection id="1451" xr16:uid="{00000000-0015-0000-FFFF-FFFFAA050000}" name="Conexión11301" type="4" refreshedVersion="3" background="1" saveData="1">
    <webPr sourceData="1" parsePre="1" consecutive="1" xl2000="1" url="http://10.238.10.38:8080/ssp_estadistica/notas/notas_secciones_cuaderno.php?mes='Marzo'&amp;anio='2012'&amp;idSeccion='19' "/>
  </connection>
  <connection id="1452" xr16:uid="{00000000-0015-0000-FFFF-FFFFAB050000}" name="Conexión11302" type="4" refreshedVersion="3" background="1" saveData="1">
    <webPr sourceData="1" parsePre="1" consecutive="1" xl2000="1" url="http://10.238.10.38:8080/ssp_estadistica/cuaderno/cuaderno_estadistico/p13_tipo_centros.php?mes='Marzo'&amp;anio='2012'&amp;origen='excel'"/>
  </connection>
  <connection id="1453" xr16:uid="{00000000-0015-0000-FFFF-FFFFAC050000}" name="Conexión11303" type="4" refreshedVersion="3" background="1" saveData="1">
    <webPr sourceData="1" parsePre="1" consecutive="1" xl2000="1" url="http://10.238.10.38:8080/ssp_estadistica/notas/notas_secciones_cuaderno.php?mes='Marzo'&amp;anio='2012'&amp;idSeccion='8' "/>
  </connection>
  <connection id="1454" xr16:uid="{00000000-0015-0000-FFFF-FFFFAD050000}" name="Conexión11304" type="4" refreshedVersion="3" background="1" saveData="1">
    <webPr sourceData="1" parsePre="1" consecutive="1" xl2000="1" url="http://10.238.10.38:8080/ssp_estadistica/cuaderno/cuaderno_estadistico/p14_cap_sob_pob_x_sit_jur_excel.php?mes='Marzo'&amp;anio='2012'&amp;origen='excel'"/>
  </connection>
  <connection id="1455" xr16:uid="{00000000-0015-0000-FFFF-FFFFAE050000}" name="Conexión11305" type="4" refreshedVersion="3" background="1" saveData="1">
    <webPr sourceData="1" parsePre="1" consecutive="1" xl2000="1" url="http://10.238.10.38:8080/ssp_estadistica/notas/notas_secciones_cuaderno.php?mes='Marzo'&amp;anio='2012'&amp;idSeccion='9' "/>
  </connection>
  <connection id="1456" xr16:uid="{00000000-0015-0000-FFFF-FFFFAF050000}" name="Conexión11306" type="4" refreshedVersion="3" background="1" saveData="1">
    <webPr sourceData="1" parsePre="1" consecutive="1" xl2000="1" url="http://10.238.10.38:8080/ssp_estadistica/cuaderno/cuaderno_estadistico/p28_pob_pen_cen_fed_excel.php?mes='Marzo'&amp;anio='2012'&amp;origen='excel'"/>
  </connection>
  <connection id="1457" xr16:uid="{00000000-0015-0000-FFFF-FFFFB0050000}" name="Conexión11307" type="4" refreshedVersion="3" background="1" saveData="1">
    <webPr sourceData="1" parsePre="1" consecutive="1" xl2000="1" url="http://10.238.10.38:8080/ssp_estadistica/notas/notas_secciones_cuaderno.php?mes='Marzo'&amp;anio='2012'&amp;idSeccion='10' "/>
  </connection>
  <connection id="1458" xr16:uid="{00000000-0015-0000-FFFF-FFFFB1050000}" name="Conexión11308" type="4" refreshedVersion="3" background="1" saveData="1">
    <webPr sourceData="1" parsePre="1" consecutive="1" xl2000="1" url="http://10.238.10.38:8080/ssp_estadistica/cuaderno/cuaderno_estadistico/p29_poblacion_centrosfederales_nueva.php?mes='Marzo'&amp;anio='2012'&amp;origen='excel'"/>
  </connection>
  <connection id="1459" xr16:uid="{00000000-0015-0000-FFFF-FFFFB2050000}" name="Conexión11309" type="4" refreshedVersion="3" background="1" saveData="1">
    <webPr sourceData="1" parsePre="1" consecutive="1" xl2000="1" url="http://10.238.10.38:8080/ssp_estadistica/cuaderno/cuaderno_estadistico/p29_totales_generales.php?mes='Marzo'&amp;anio='2012'&amp;origen='excel'"/>
  </connection>
  <connection id="1460" xr16:uid="{00000000-0015-0000-FFFF-FFFFB3050000}" name="Conexión1131" type="4" refreshedVersion="4" background="1" saveData="1">
    <webPr sourceData="1" parsePre="1" consecutive="1" xl2000="1" url="http://localhost:8080/ssp_estadistica/cuaderno/cuaderno_estadistico/p10_gra_dis_cen_pen_excel.php?mes='Marzo'&amp;anio='2011'&amp;origen='excel'"/>
  </connection>
  <connection id="1461" xr16:uid="{00000000-0015-0000-FFFF-FFFFB4050000}" name="Conexión11310" type="4" refreshedVersion="3" background="1" saveData="1">
    <webPr sourceData="1" parsePre="1" consecutive="1" xl2000="1" url="http://10.238.10.38:8080/ssp_estadistica/notas/notas_secciones_cuaderno.php?mes='Marzo'&amp;anio='2012'&amp;idSeccion='11' "/>
  </connection>
  <connection id="1462" xr16:uid="{00000000-0015-0000-FFFF-FFFFB5050000}" name="Conexión11311" type="4" refreshedVersion="3" background="1" saveData="1">
    <webPr sourceData="1" parsePre="1" consecutive="1" xl2000="1" url="http://10.238.10.38:8080/ssp_estadistica/cuaderno/cuaderno_estadistico/parametros_cuaderno_estadistico.php"/>
  </connection>
  <connection id="1463" xr16:uid="{00000000-0015-0000-FFFF-FFFFB6050000}" name="Conexión11312" type="4" refreshedVersion="3" background="1" saveData="1">
    <webPr sourceData="1" parsePre="1" consecutive="1" xl2000="1" url="http://10.238.10.38:8080/ssp_estadistica/cuaderno/cuaderno_estadistico/p29_poblacion_centrosfederales_grafica.php?mes='Marzo'&amp;anio='2012'&amp;origen='excel'"/>
  </connection>
  <connection id="1464" xr16:uid="{00000000-0015-0000-FFFF-FFFFB7050000}" name="Conexión11313" type="4" refreshedVersion="3" background="1" saveData="1">
    <webPr sourceData="1" parsePre="1" consecutive="1" xl2000="1" url="http://10.238.10.38:8080/ssp_estadistica/cuaderno/cuaderno_estadistico/parametros_cuaderno_estadistico.php"/>
  </connection>
  <connection id="1465" xr16:uid="{00000000-0015-0000-FFFF-FFFFB8050000}" name="Conexión11314" type="4" refreshedVersion="3" background="1" saveData="1">
    <webPr sourceData="1" parsePre="1" consecutive="1" xl2000="1" url="http://10.238.10.38:8080/ssp_estadistica/cuaderno/cuaderno_estadistico/p29_poblacion_centrosfederales_nueva.php?mes='Marzo'&amp;anio='2012'&amp;origen='excel'"/>
  </connection>
  <connection id="1466" xr16:uid="{00000000-0015-0000-FFFF-FFFFB9050000}" name="Conexión11315" type="4" refreshedVersion="3" background="1" saveData="1">
    <webPr sourceData="1" parsePre="1" consecutive="1" xl2000="1" url="http://10.238.10.38:8080/ssp_estadistica/cuaderno/cuaderno_estadistico/p29_totales_generales.php?mes='Marzo'&amp;anio='2012'&amp;origen='excel'"/>
  </connection>
  <connection id="1467" xr16:uid="{00000000-0015-0000-FFFF-FFFFBA050000}" name="Conexión11316" type="4" refreshedVersion="3" background="1" saveData="1">
    <webPr sourceData="1" parsePre="1" consecutive="1" xl2000="1" url="http://10.238.10.38:8080/ssp_estadistica/notas/notas_secciones_cuaderno.php?mes='Marzo'&amp;anio='2012'&amp;idSeccion='11' "/>
  </connection>
  <connection id="1468" xr16:uid="{00000000-0015-0000-FFFF-FFFFBB050000}" name="Conexión11317" type="4" refreshedVersion="3" background="1" saveData="1">
    <webPr sourceData="1" parsePre="1" consecutive="1" xl2000="1" url="http://10.238.10.38:8080/ssp_estadistica/cuaderno/cuaderno_estadistico/p29_poblacion_centrosfederales_grafica.php?mes='Marzo'&amp;anio='2012'&amp;origen='excel'"/>
  </connection>
  <connection id="1469" xr16:uid="{00000000-0015-0000-FFFF-FFFFBC050000}" name="Conexión11318" type="4" refreshedVersion="3" background="1">
    <webPr sourceData="1" parsePre="1" consecutive="1" xl2000="1" url="http://10.238.10.38:8080/ssp_estadistica/cuaderno/cuaderno_estadistico/parametros_cuaderno_estadistico.php"/>
  </connection>
  <connection id="1470" xr16:uid="{00000000-0015-0000-FFFF-FFFFBD050000}" name="Conexión11319" type="4" refreshedVersion="3" background="1" saveData="1">
    <webPr sourceData="1" parsePre="1" consecutive="1" xl2000="1" url="http://10.238.10.38:8080/ssp_estadistica/cuaderno/cuaderno_estadistico/parametros_cuaderno_estadistico.php"/>
  </connection>
  <connection id="1471" xr16:uid="{00000000-0015-0000-FFFF-FFFFBE050000}" name="Conexión1132" type="4" refreshedVersion="4" background="1" saveData="1">
    <webPr sourceData="1" parsePre="1" consecutive="1" xl2000="1" url="http://localhost:8080/ssp_estadistica/cuaderno/cuaderno_estadistico/p11_num_cen_cap_pob_sob_excel.php?mes='Marzo'&amp;anio='2011'&amp;origen='excel'"/>
  </connection>
  <connection id="1472" xr16:uid="{00000000-0015-0000-FFFF-FFFFBF050000}" name="Conexión11320" type="4" refreshedVersion="3" background="1" saveData="1">
    <webPr sourceData="1" parsePre="1" consecutive="1" xl2000="1" url="http://10.238.10.38:8080/ssp_estadistica/cuaderno/cuaderno_estadistico/p29_poblacion_centrosfederales_nueva.php?mes='Marzo'&amp;anio='2012'&amp;origen='excel'"/>
  </connection>
  <connection id="1473" xr16:uid="{00000000-0015-0000-FFFF-FFFFC0050000}" name="Conexión11321" type="4" refreshedVersion="3" background="1" saveData="1">
    <webPr sourceData="1" parsePre="1" consecutive="1" xl2000="1" url="http://10.238.10.38:8080/ssp_estadistica/cuaderno/cuaderno_estadistico/p29_totales_generales.php?mes='Marzo'&amp;anio='2012'&amp;origen='excel'"/>
  </connection>
  <connection id="1474" xr16:uid="{00000000-0015-0000-FFFF-FFFFC1050000}" name="Conexión11322" type="4" refreshedVersion="3" background="1" saveData="1">
    <webPr sourceData="1" parsePre="1" consecutive="1" xl2000="1" url="http://10.238.10.38:8080/ssp_estadistica/notas/notas_secciones_cuaderno.php?mes='Marzo'&amp;anio='2012'&amp;idSeccion='11' "/>
  </connection>
  <connection id="1475" xr16:uid="{00000000-0015-0000-FFFF-FFFFC2050000}" name="Conexión11323" type="4" refreshedVersion="3" background="1" saveData="1">
    <webPr sourceData="1" parsePre="1" consecutive="1" xl2000="1" url="http://10.238.10.38:8080/ssp_estadistica/cuaderno/cuaderno_estadistico/p29_poblacion_centrosfederales_grafica.php?mes='Marzo'&amp;anio='2012'&amp;origen='excel'"/>
  </connection>
  <connection id="1476" xr16:uid="{00000000-0015-0000-FFFF-FFFFC3050000}" name="Conexión11324" type="4" refreshedVersion="3" background="1" saveData="1">
    <webPr sourceData="1" parsePre="1" consecutive="1" xl2000="1" url="http://10.238.10.38:8080/ssp_estadistica/notas/notas_secciones_cuaderno.php?mes='Marzo'&amp;anio='2012'&amp;idSeccion='20' "/>
  </connection>
  <connection id="1477" xr16:uid="{00000000-0015-0000-FFFF-FFFFC4050000}" name="Conexión11325" type="4" refreshedVersion="3" background="1" saveData="1">
    <webPr sourceData="1" parsePre="1" consecutive="1" xl2000="1" url="http://10.238.10.38:8080/ssp_estadistica/cuaderno/cuaderno_estadistico/parametros_cuaderno_estadistico.php"/>
  </connection>
  <connection id="1478" xr16:uid="{00000000-0015-0000-FFFF-FFFFC5050000}" name="Conexión11326" type="4" refreshedVersion="3" background="1" saveData="1">
    <webPr sourceData="1" parsePre="1" consecutive="1" xl2000="1" url="http://10.238.10.38:8080/ssp_estadistica/cuaderno/cuaderno_estadistico/p3_resumen_poblacion_excel.php?mes='Marzo'&amp;anio='2012'&amp;origen='excel'"/>
  </connection>
  <connection id="1479" xr16:uid="{00000000-0015-0000-FFFF-FFFFC6050000}" name="Conexión11327" type="4" refreshedVersion="3" background="1" saveData="1">
    <webPr sourceData="1" parsePre="1" consecutive="1" xl2000="1" url="http://10.238.10.38:8080/ssp_estadistica/cuaderno/cuaderno_estadistico/p4_poblacion_penitenciaria_excel.php?mes='Marzo'&amp;anio='2012'&amp;origen='excel'"/>
  </connection>
  <connection id="1480" xr16:uid="{00000000-0015-0000-FFFF-FFFFC7050000}" name="Conexión11328" type="4" refreshedVersion="3" background="1" saveData="1">
    <webPr sourceData="1" parsePre="1" consecutive="1" xl2000="1" url="http://10.238.10.38:8080/ssp_estadistica/notas/notas_secciones_cuaderno.php?mes='Marzo'&amp;anio='2012'&amp;idSeccion='2' "/>
  </connection>
  <connection id="1481" xr16:uid="{00000000-0015-0000-FFFF-FFFFC8050000}" name="Conexión11329" type="4" refreshedVersion="3" background="1" saveData="1">
    <webPr sourceData="1" parsePre="1" consecutive="1" xl2000="1" url="http://10.238.10.38:8080/ssp_estadistica/cuaderno/cuaderno_estadistico/p5_pob_pen_x_Fue_excel.php?mes='Marzo'&amp;anio='2012'&amp;origen='excel'"/>
  </connection>
  <connection id="1482" xr16:uid="{00000000-0015-0000-FFFF-FFFFC9050000}" name="Conexión1133" type="4" refreshedVersion="4" background="1" saveData="1">
    <webPr sourceData="1" parsePre="1" consecutive="1" xl2000="1" url="http://localhost:8080/ssp_estadistica/cuaderno/cuaderno_estadistico/p12_sob_pen_excel.php?mes='Marzo'&amp;anio='2011'&amp;origen='excel'"/>
  </connection>
  <connection id="1483" xr16:uid="{00000000-0015-0000-FFFF-FFFFCA050000}" name="Conexión11330" type="4" refreshedVersion="3" background="1" saveData="1">
    <webPr sourceData="1" parsePre="1" consecutive="1" xl2000="1" url="http://10.238.10.38:8080/ssp_estadistica/notas/notas_secciones_cuaderno.php?mes='Marzo'&amp;anio='2012'&amp;idSeccion='3' "/>
  </connection>
  <connection id="1484" xr16:uid="{00000000-0015-0000-FFFF-FFFFCB050000}" name="Conexión11331" type="4" refreshedVersion="3" background="1" saveData="1">
    <webPr sourceData="1" parsePre="1" consecutive="1" xl2000="1" url="http://10.238.10.38:8080/ssp_estadistica/cuaderno/cuaderno_estadistico/p6_pob_pen_excel.php?mes='Marzo'&amp;anio='2012'&amp;origen='excel'"/>
  </connection>
  <connection id="1485" xr16:uid="{00000000-0015-0000-FFFF-FFFFCC050000}" name="Conexión11332" type="4" refreshedVersion="3" background="1" saveData="1">
    <webPr sourceData="1" parsePre="1" consecutive="1" xl2000="1" url="http://10.238.10.38:8080/ssp_estadistica/notas/notas_secciones_cuaderno.php?mes='Marzo'&amp;anio='2012'&amp;idSeccion='17' "/>
  </connection>
  <connection id="1486" xr16:uid="{00000000-0015-0000-FFFF-FFFFCD050000}" name="Conexión11333" type="4" refreshedVersion="3" background="1" saveData="1">
    <webPr sourceData="1" parsePre="1" consecutive="1" xl2000="1" url="http://10.238.10.38:8080/ssp_estadistica/cuaderno/cuaderno_estadistico/p7_comp_pob_xfuero_situacion_variacion.php?mes='Marzo'&amp;anio='2012'&amp;origen='excel'"/>
  </connection>
  <connection id="1487" xr16:uid="{00000000-0015-0000-FFFF-FFFFCE050000}" name="Conexión11334" type="4" refreshedVersion="3" background="1" saveData="1">
    <webPr sourceData="1" parsePre="1" consecutive="1" xl2000="1" url="http://10.238.10.38:8080/ssp_estadistica/notas/notas_secciones_cuaderno.php?mes='Marzo'&amp;anio='2012'&amp;idSeccion='4' "/>
  </connection>
  <connection id="1488" xr16:uid="{00000000-0015-0000-FFFF-FFFFCF050000}" name="Conexión11335" type="4" refreshedVersion="3" background="1" saveData="1">
    <webPr sourceData="1" parsePre="1" consecutive="1" xl2000="1" url="http://10.238.10.38:8080/ssp_estadistica/cuaderno/cuaderno_estadistico/p8_comportamiento_grafica_1.php?mes='Marzo'&amp;anio='2012'&amp;origen='excel'"/>
  </connection>
  <connection id="1489" xr16:uid="{00000000-0015-0000-FFFF-FFFFD0050000}" name="Conexión11336" type="4" refreshedVersion="3" background="1" saveData="1">
    <webPr sourceData="1" parsePre="1" consecutive="1" xl2000="1" url="http://10.238.10.38:8080/ssp_estadistica/cuaderno/cuaderno_estadistico/p8_comportamiento_grafica_2.php?mes='Marzo'&amp;anio='2012'&amp;origen='excel'"/>
  </connection>
  <connection id="1490" xr16:uid="{00000000-0015-0000-FFFF-FFFFD1050000}" name="Conexión11337" type="4" refreshedVersion="3" background="1" saveData="1">
    <webPr sourceData="1" parsePre="1" consecutive="1" xl2000="1" url="http://10.238.10.38:8080/ssp_estadistica/notas/notas_secciones_cuaderno.php?mes='Marzo'&amp;anio='2012'&amp;idSeccion='18' "/>
  </connection>
  <connection id="1491" xr16:uid="{00000000-0015-0000-FFFF-FFFFD2050000}" name="Conexión11338" type="4" refreshedVersion="3" background="1" saveData="1">
    <webPr sourceData="1" parsePre="1" consecutive="1" xl2000="1" url="http://10.238.10.38:8080/ssp_estadistica/cuaderno/cuaderno_estadistico/p9_comportamiento_grafica_1.php?mes='Marzo'&amp;anio='2012'&amp;origen='excel'"/>
  </connection>
  <connection id="1492" xr16:uid="{00000000-0015-0000-FFFF-FFFFD3050000}" name="Conexión11339" type="4" refreshedVersion="3" background="1" saveData="1">
    <webPr sourceData="1" parsePre="1" consecutive="1" xl2000="1" url="http://10.238.10.38:8080/ssp_estadistica/notas/notas_secciones_cuaderno.php?mes='Marzo'&amp;anio='2012'&amp;idSeccion='5' "/>
  </connection>
  <connection id="1493" xr16:uid="{00000000-0015-0000-FFFF-FFFFD4050000}" name="Conexión1134" type="4" refreshedVersion="4" background="1" saveData="1">
    <webPr sourceData="1" parsePre="1" consecutive="1" xl2000="1" url="http://localhost:8080/ssp_estadistica/cuaderno/cuaderno_estadistico/p13_tipo_centros.php?mes='Marzo'&amp;anio='2011'&amp;origen='excel'"/>
  </connection>
  <connection id="1494" xr16:uid="{00000000-0015-0000-FFFF-FFFFD5050000}" name="Conexión11340" type="4" refreshedVersion="3" background="1" saveData="1">
    <webPr sourceData="1" parsePre="1" consecutive="1" xl2000="1" url="http://10.238.10.38:8080/ssp_estadistica/cuaderno/cuaderno_estadistico/p10_gra_dis_cen_pen_excel.php?mes='Marzo'&amp;anio='2012'&amp;origen='excel'"/>
  </connection>
  <connection id="1495" xr16:uid="{00000000-0015-0000-FFFF-FFFFD6050000}" name="Conexión11341" type="4" refreshedVersion="3" background="1" saveData="1">
    <webPr sourceData="1" parsePre="1" consecutive="1" xl2000="1" url="http://10.238.10.38:8080/ssp_estadistica/notas/notas_secciones_cuaderno.php?mes='Marzo'&amp;anio='2012'&amp;idSeccion='6' "/>
  </connection>
  <connection id="1496" xr16:uid="{00000000-0015-0000-FFFF-FFFFD7050000}" name="Conexión11342" type="4" refreshedVersion="3" background="1" saveData="1">
    <webPr sourceData="1" parsePre="1" consecutive="1" xl2000="1" url="http://10.238.10.38:8080/ssp_estadistica/cuaderno/cuaderno_estadistico/p11_num_cen_cap_pob_sob_excel.php?mes='Marzo'&amp;anio='2012'&amp;origen='excel'"/>
  </connection>
  <connection id="1497" xr16:uid="{00000000-0015-0000-FFFF-FFFFD8050000}" name="Conexión11343" type="4" refreshedVersion="3" background="1" saveData="1">
    <webPr sourceData="1" parsePre="1" consecutive="1" xl2000="1" url="http://10.238.10.38:8080/ssp_estadistica/notas/notas_secciones_cuaderno.php?mes='Marzo'&amp;anio='2012'&amp;idSeccion='7' "/>
  </connection>
  <connection id="1498" xr16:uid="{00000000-0015-0000-FFFF-FFFFD9050000}" name="Conexión11344" type="4" refreshedVersion="3" background="1" saveData="1">
    <webPr sourceData="1" parsePre="1" consecutive="1" xl2000="1" url="http://10.238.10.38:8080/ssp_estadistica/cuaderno/cuaderno_estadistico/p12_sob_pen_excel.php?mes='Marzo'&amp;anio='2012'&amp;origen='excel'"/>
  </connection>
  <connection id="1499" xr16:uid="{00000000-0015-0000-FFFF-FFFFDA050000}" name="Conexión11345" type="4" refreshedVersion="3" background="1" saveData="1">
    <webPr sourceData="1" parsePre="1" consecutive="1" xl2000="1" url="http://10.238.10.38:8080/ssp_estadistica/notas/notas_secciones_cuaderno.php?mes='Marzo'&amp;anio='2012'&amp;idSeccion='19' "/>
  </connection>
  <connection id="1500" xr16:uid="{00000000-0015-0000-FFFF-FFFFDB050000}" name="Conexión11346" type="4" refreshedVersion="3" background="1" saveData="1">
    <webPr sourceData="1" parsePre="1" consecutive="1" xl2000="1" url="http://10.238.10.38:8080/ssp_estadistica/cuaderno/cuaderno_estadistico/p13_tipo_centros.php?mes='Marzo'&amp;anio='2012'&amp;origen='excel'"/>
  </connection>
  <connection id="1501" xr16:uid="{00000000-0015-0000-FFFF-FFFFDC050000}" name="Conexión11347" type="4" refreshedVersion="3" background="1" saveData="1">
    <webPr sourceData="1" parsePre="1" consecutive="1" xl2000="1" url="http://10.238.10.38:8080/ssp_estadistica/notas/notas_secciones_cuaderno.php?mes='Marzo'&amp;anio='2012'&amp;idSeccion='8' "/>
  </connection>
  <connection id="1502" xr16:uid="{00000000-0015-0000-FFFF-FFFFDD050000}" name="Conexión11348" type="4" refreshedVersion="3" background="1" saveData="1">
    <webPr sourceData="1" parsePre="1" consecutive="1" xl2000="1" url="http://10.238.10.38:8080/ssp_estadistica/cuaderno/cuaderno_estadistico/p14_cap_sob_pob_x_sit_jur_excel.php?mes='Marzo'&amp;anio='2012'&amp;origen='excel'"/>
  </connection>
  <connection id="1503" xr16:uid="{00000000-0015-0000-FFFF-FFFFDE050000}" name="Conexión11349" type="4" refreshedVersion="3" background="1" saveData="1">
    <webPr sourceData="1" parsePre="1" consecutive="1" xl2000="1" url="http://10.238.10.38:8080/ssp_estadistica/notas/notas_secciones_cuaderno.php?mes='Marzo'&amp;anio='2012'&amp;idSeccion='9' "/>
  </connection>
  <connection id="1504" xr16:uid="{00000000-0015-0000-FFFF-FFFFDF050000}" name="Conexión1135" type="4" refreshedVersion="4" background="1" saveData="1">
    <webPr sourceData="1" parsePre="1" consecutive="1" xl2000="1" url="http://localhost:8080/ssp_estadistica/cuaderno/cuaderno_estadistico/p14_cap_sob_pob_x_sit_jur_excel.php?mes='Marzo'&amp;anio='2011'&amp;origen='excel'"/>
  </connection>
  <connection id="1505" xr16:uid="{00000000-0015-0000-FFFF-FFFFE0050000}" name="Conexión11350" type="4" refreshedVersion="3" background="1" saveData="1">
    <webPr sourceData="1" parsePre="1" consecutive="1" xl2000="1" url="http://10.238.10.38:8080/ssp_estadistica/cuaderno/cuaderno_estadistico/p28_pob_pen_cen_fed_excel.php?mes='Marzo'&amp;anio='2012'&amp;origen='excel'"/>
  </connection>
  <connection id="1506" xr16:uid="{00000000-0015-0000-FFFF-FFFFE1050000}" name="Conexión11351" type="4" refreshedVersion="3" background="1" saveData="1">
    <webPr sourceData="1" parsePre="1" consecutive="1" xl2000="1" url="http://10.238.10.38:8080/ssp_estadistica/notas/notas_secciones_cuaderno.php?mes='Marzo'&amp;anio='2012'&amp;idSeccion='10' "/>
  </connection>
  <connection id="1507" xr16:uid="{00000000-0015-0000-FFFF-FFFFE2050000}" name="Conexión11352" type="4" refreshedVersion="3" background="1" saveData="1">
    <webPr sourceData="1" parsePre="1" consecutive="1" xl2000="1" url="http://10.238.10.38:8080/ssp_estadistica/cuaderno/cuaderno_estadistico/p29_poblacion_centrosfederales_nueva.php?mes='Marzo'&amp;anio='2012'&amp;origen='excel'"/>
  </connection>
  <connection id="1508" xr16:uid="{00000000-0015-0000-FFFF-FFFFE3050000}" name="Conexión11353" type="4" refreshedVersion="3" background="1" saveData="1">
    <webPr sourceData="1" parsePre="1" consecutive="1" xl2000="1" url="http://10.238.10.38:8080/ssp_estadistica/cuaderno/cuaderno_estadistico/p29_totales_generales.php?mes='Marzo'&amp;anio='2012'&amp;origen='excel'"/>
  </connection>
  <connection id="1509" xr16:uid="{00000000-0015-0000-FFFF-FFFFE4050000}" name="Conexión11354" type="4" refreshedVersion="3" background="1" saveData="1">
    <webPr sourceData="1" parsePre="1" consecutive="1" xl2000="1" url="http://10.238.10.38:8080/ssp_estadistica/notas/notas_secciones_cuaderno.php?mes='Marzo'&amp;anio='2012'&amp;idSeccion='11' "/>
  </connection>
  <connection id="1510" xr16:uid="{00000000-0015-0000-FFFF-FFFFE5050000}" name="Conexión11355" type="4" refreshedVersion="3" background="1" saveData="1">
    <webPr sourceData="1" parsePre="1" consecutive="1" xl2000="1" url="http://10.238.10.38:8080/ssp_estadistica/cuaderno/cuaderno_estadistico/p29_poblacion_centrosfederales_grafica.php?mes='Marzo'&amp;anio='2012'&amp;origen='excel'"/>
  </connection>
  <connection id="1511" xr16:uid="{00000000-0015-0000-FFFF-FFFFE6050000}" name="Conexión11356" type="4" refreshedVersion="3" background="1" saveData="1">
    <webPr sourceData="1" parsePre="1" consecutive="1" xl2000="1" url="http://10.238.10.38:8080/ssp_estadistica/notas/notas_secciones_cuaderno.php?mes='Marzo'&amp;anio='2012'&amp;idSeccion='20' "/>
  </connection>
  <connection id="1512" xr16:uid="{00000000-0015-0000-FFFF-FFFFE7050000}" name="Conexión11357" type="4" refreshedVersion="3" background="1" saveData="1">
    <webPr sourceData="1" parsePre="1" consecutive="1" xl2000="1" url="http://10.238.10.38:8080/ssp_estadistica/cuaderno/cuaderno_estadistico/parametros_cuaderno_estadistico.php"/>
  </connection>
  <connection id="1513" xr16:uid="{00000000-0015-0000-FFFF-FFFFE8050000}" name="Conexión11358" type="4" refreshedVersion="3" background="1" saveData="1">
    <webPr sourceData="1" parsePre="1" consecutive="1" xl2000="1" url="http://10.238.10.38:8080/ssp_estadistica/cuaderno/cuaderno_estadistico/p3_resumen_poblacion_excel.php?mes='Marzo'&amp;anio='2012'&amp;origen='excel'"/>
  </connection>
  <connection id="1514" xr16:uid="{00000000-0015-0000-FFFF-FFFFE9050000}" name="Conexión11359" type="4" refreshedVersion="3" background="1" saveData="1">
    <webPr sourceData="1" parsePre="1" consecutive="1" xl2000="1" url="http://10.238.10.38:8080/ssp_estadistica/cuaderno/cuaderno_estadistico/p4_poblacion_penitenciaria_excel.php?mes='Marzo'&amp;anio='2012'&amp;origen='excel'"/>
  </connection>
  <connection id="1515" xr16:uid="{00000000-0015-0000-FFFF-FFFFEA050000}" name="Conexión1136" type="4" refreshedVersion="4" background="1" saveData="1">
    <webPr sourceData="1" parsePre="1" consecutive="1" xl2000="1" url="http://localhost:8080/ssp_estadistica/cuaderno/cuaderno_estadistico/p28_pob_pen_cen_fed_excel.php?mes='Marzo'&amp;anio='2011'&amp;origen='excel'"/>
  </connection>
  <connection id="1516" xr16:uid="{00000000-0015-0000-FFFF-FFFFEB050000}" name="Conexión11360" type="4" refreshedVersion="3" background="1" saveData="1">
    <webPr sourceData="1" parsePre="1" consecutive="1" xl2000="1" url="http://10.238.10.38:8080/ssp_estadistica/notas/notas_secciones_cuaderno.php?mes='Marzo'&amp;anio='2012'&amp;idSeccion='2' "/>
  </connection>
  <connection id="1517" xr16:uid="{00000000-0015-0000-FFFF-FFFFEC050000}" name="Conexión11361" type="4" refreshedVersion="3" background="1" saveData="1">
    <webPr sourceData="1" parsePre="1" consecutive="1" xl2000="1" url="http://10.238.10.38:8080/ssp_estadistica/cuaderno/cuaderno_estadistico/p5_pob_pen_x_Fue_excel.php?mes='Marzo'&amp;anio='2012'&amp;origen='excel'"/>
  </connection>
  <connection id="1518" xr16:uid="{00000000-0015-0000-FFFF-FFFFED050000}" name="Conexión11362" type="4" refreshedVersion="3" background="1" saveData="1">
    <webPr sourceData="1" parsePre="1" consecutive="1" xl2000="1" url="http://10.238.10.38:8080/ssp_estadistica/notas/notas_secciones_cuaderno.php?mes='Marzo'&amp;anio='2012'&amp;idSeccion='3' "/>
  </connection>
  <connection id="1519" xr16:uid="{00000000-0015-0000-FFFF-FFFFEE050000}" name="Conexión11363" type="4" refreshedVersion="3" background="1" saveData="1">
    <webPr sourceData="1" parsePre="1" consecutive="1" xl2000="1" url="http://10.238.10.38:8080/ssp_estadistica/cuaderno/cuaderno_estadistico/p6_pob_pen_excel.php?mes='Marzo'&amp;anio='2012'&amp;origen='excel'"/>
  </connection>
  <connection id="1520" xr16:uid="{00000000-0015-0000-FFFF-FFFFEF050000}" name="Conexión11364" type="4" refreshedVersion="3" background="1" saveData="1">
    <webPr sourceData="1" parsePre="1" consecutive="1" xl2000="1" url="http://10.238.10.38:8080/ssp_estadistica/notas/notas_secciones_cuaderno.php?mes='Marzo'&amp;anio='2012'&amp;idSeccion='17' "/>
  </connection>
  <connection id="1521" xr16:uid="{00000000-0015-0000-FFFF-FFFFF0050000}" name="Conexión11365" type="4" refreshedVersion="3" background="1" saveData="1">
    <webPr sourceData="1" parsePre="1" consecutive="1" xl2000="1" url="http://10.238.10.38:8080/ssp_estadistica/cuaderno/cuaderno_estadistico/p7_comp_pob_xfuero_situacion_variacion.php?mes='Marzo'&amp;anio='2012'&amp;origen='excel'"/>
  </connection>
  <connection id="1522" xr16:uid="{00000000-0015-0000-FFFF-FFFFF1050000}" name="Conexión11366" type="4" refreshedVersion="3" background="1" saveData="1">
    <webPr sourceData="1" parsePre="1" consecutive="1" xl2000="1" url="http://10.238.10.38:8080/ssp_estadistica/notas/notas_secciones_cuaderno.php?mes='Marzo'&amp;anio='2012'&amp;idSeccion='4' "/>
  </connection>
  <connection id="1523" xr16:uid="{00000000-0015-0000-FFFF-FFFFF2050000}" name="Conexión11367" type="4" refreshedVersion="3" background="1" saveData="1">
    <webPr sourceData="1" parsePre="1" consecutive="1" xl2000="1" url="http://10.238.10.38:8080/ssp_estadistica/cuaderno/cuaderno_estadistico/p8_comportamiento_grafica_1.php?mes='Marzo'&amp;anio='2012'&amp;origen='excel'"/>
  </connection>
  <connection id="1524" xr16:uid="{00000000-0015-0000-FFFF-FFFFF3050000}" name="Conexión11368" type="4" refreshedVersion="3" background="1" saveData="1">
    <webPr sourceData="1" parsePre="1" consecutive="1" xl2000="1" url="http://10.238.10.38:8080/ssp_estadistica/cuaderno/cuaderno_estadistico/p8_comportamiento_grafica_2.php?mes='Marzo'&amp;anio='2012'&amp;origen='excel'"/>
  </connection>
  <connection id="1525" xr16:uid="{00000000-0015-0000-FFFF-FFFFF4050000}" name="Conexión11369" type="4" refreshedVersion="3" background="1" saveData="1">
    <webPr sourceData="1" parsePre="1" consecutive="1" xl2000="1" url="http://10.238.10.38:8080/ssp_estadistica/notas/notas_secciones_cuaderno.php?mes='Marzo'&amp;anio='2012'&amp;idSeccion='18' "/>
  </connection>
  <connection id="1526" xr16:uid="{00000000-0015-0000-FFFF-FFFFF5050000}" name="Conexión1137" type="4" refreshedVersion="4" background="1" saveData="1">
    <webPr sourceData="1" parsePre="1" consecutive="1" xl2000="1" url="http://localhost:8080/ssp_estadistica/cuaderno/cuaderno_estadistico/p29_poblacion_centrosfederales.php?mes='Marzo'&amp;anio='2011'&amp;origen='excel'"/>
  </connection>
  <connection id="1527" xr16:uid="{00000000-0015-0000-FFFF-FFFFF6050000}" name="Conexión11370" type="4" refreshedVersion="3" background="1" saveData="1">
    <webPr sourceData="1" parsePre="1" consecutive="1" xl2000="1" url="http://10.238.10.38:8080/ssp_estadistica/cuaderno/cuaderno_estadistico/p9_comportamiento_grafica_1.php?mes='Marzo'&amp;anio='2012'&amp;origen='excel'"/>
  </connection>
  <connection id="1528" xr16:uid="{00000000-0015-0000-FFFF-FFFFF7050000}" name="Conexión11371" type="4" refreshedVersion="3" background="1" saveData="1">
    <webPr sourceData="1" parsePre="1" consecutive="1" xl2000="1" url="http://10.238.10.38:8080/ssp_estadistica/notas/notas_secciones_cuaderno.php?mes='Marzo'&amp;anio='2012'&amp;idSeccion='5' "/>
  </connection>
  <connection id="1529" xr16:uid="{00000000-0015-0000-FFFF-FFFFF8050000}" name="Conexión11372" type="4" refreshedVersion="3" background="1" saveData="1">
    <webPr sourceData="1" parsePre="1" consecutive="1" xl2000="1" url="http://10.238.10.38:8080/ssp_estadistica/cuaderno/cuaderno_estadistico/p10_gra_dis_cen_pen_excel.php?mes='Marzo'&amp;anio='2012'&amp;origen='excel'"/>
  </connection>
  <connection id="1530" xr16:uid="{00000000-0015-0000-FFFF-FFFFF9050000}" name="Conexión11373" type="4" refreshedVersion="3" background="1" saveData="1">
    <webPr sourceData="1" parsePre="1" consecutive="1" xl2000="1" url="http://10.238.10.38:8080/ssp_estadistica/notas/notas_secciones_cuaderno.php?mes='Marzo'&amp;anio='2012'&amp;idSeccion='6' "/>
  </connection>
  <connection id="1531" xr16:uid="{00000000-0015-0000-FFFF-FFFFFA050000}" name="Conexión11374" type="4" refreshedVersion="3" background="1" saveData="1">
    <webPr sourceData="1" parsePre="1" consecutive="1" xl2000="1" url="http://10.238.10.38:8080/ssp_estadistica/cuaderno/cuaderno_estadistico/p11_num_cen_cap_pob_sob_excel.php?mes='Marzo'&amp;anio='2012'&amp;origen='excel'"/>
  </connection>
  <connection id="1532" xr16:uid="{00000000-0015-0000-FFFF-FFFFFB050000}" name="Conexión11375" type="4" refreshedVersion="3" background="1" saveData="1">
    <webPr sourceData="1" parsePre="1" consecutive="1" xl2000="1" url="http://10.238.10.38:8080/ssp_estadistica/notas/notas_secciones_cuaderno.php?mes='Marzo'&amp;anio='2012'&amp;idSeccion='7' "/>
  </connection>
  <connection id="1533" xr16:uid="{00000000-0015-0000-FFFF-FFFFFC050000}" name="Conexión11376" type="4" refreshedVersion="3" background="1" saveData="1">
    <webPr sourceData="1" parsePre="1" consecutive="1" xl2000="1" url="http://10.238.10.38:8080/ssp_estadistica/cuaderno/cuaderno_estadistico/p12_sob_pen_excel.php?mes='Marzo'&amp;anio='2012'&amp;origen='excel'"/>
  </connection>
  <connection id="1534" xr16:uid="{00000000-0015-0000-FFFF-FFFFFD050000}" name="Conexión11377" type="4" refreshedVersion="3" background="1" saveData="1">
    <webPr sourceData="1" parsePre="1" consecutive="1" xl2000="1" url="http://10.238.10.38:8080/ssp_estadistica/notas/notas_secciones_cuaderno.php?mes='Marzo'&amp;anio='2012'&amp;idSeccion='19' "/>
  </connection>
  <connection id="1535" xr16:uid="{00000000-0015-0000-FFFF-FFFFFE050000}" name="Conexión11378" type="4" refreshedVersion="3" background="1" saveData="1">
    <webPr sourceData="1" parsePre="1" consecutive="1" xl2000="1" url="http://10.238.10.38:8080/ssp_estadistica/cuaderno/cuaderno_estadistico/p13_tipo_centros.php?mes='Marzo'&amp;anio='2012'&amp;origen='excel'"/>
  </connection>
  <connection id="1536" xr16:uid="{00000000-0015-0000-FFFF-FFFFFF050000}" name="Conexión11379" type="4" refreshedVersion="3" background="1" saveData="1">
    <webPr sourceData="1" parsePre="1" consecutive="1" xl2000="1" url="http://10.238.10.38:8080/ssp_estadistica/notas/notas_secciones_cuaderno.php?mes='Marzo'&amp;anio='2012'&amp;idSeccion='8' "/>
  </connection>
  <connection id="1537" xr16:uid="{00000000-0015-0000-FFFF-FFFF00060000}" name="Conexión1138" type="4" refreshedVersion="4" background="1" saveData="1">
    <webPr sourceData="1" parsePre="1" consecutive="1" xl2000="1" url="http://localhost:8080/ssp_estadistica/cuaderno/cuaderno_estadistico/p29_poblacion_centrosfederales_grafica.php?mes='Marzo'&amp;anio='2011'&amp;origen='excel'"/>
  </connection>
  <connection id="1538" xr16:uid="{00000000-0015-0000-FFFF-FFFF01060000}" name="Conexión11380" type="4" refreshedVersion="3" background="1" saveData="1">
    <webPr sourceData="1" parsePre="1" consecutive="1" xl2000="1" url="http://10.238.10.38:8080/ssp_estadistica/cuaderno/cuaderno_estadistico/p14_cap_sob_pob_x_sit_jur_excel.php?mes='Marzo'&amp;anio='2012'&amp;origen='excel'"/>
  </connection>
  <connection id="1539" xr16:uid="{00000000-0015-0000-FFFF-FFFF02060000}" name="Conexión11381" type="4" refreshedVersion="3" background="1" saveData="1">
    <webPr sourceData="1" parsePre="1" consecutive="1" xl2000="1" url="http://10.238.10.38:8080/ssp_estadistica/notas/notas_secciones_cuaderno.php?mes='Marzo'&amp;anio='2012'&amp;idSeccion='9' "/>
  </connection>
  <connection id="1540" xr16:uid="{00000000-0015-0000-FFFF-FFFF03060000}" name="Conexión11382" type="4" refreshedVersion="3" background="1" saveData="1">
    <webPr sourceData="1" parsePre="1" consecutive="1" xl2000="1" url="http://10.238.10.38:8080/ssp_estadistica/cuaderno/cuaderno_estadistico/p28_pob_pen_cen_fed_excel.php?mes='Marzo'&amp;anio='2012'&amp;origen='excel'"/>
  </connection>
  <connection id="1541" xr16:uid="{00000000-0015-0000-FFFF-FFFF04060000}" name="Conexión11383" type="4" refreshedVersion="3" background="1" saveData="1">
    <webPr sourceData="1" parsePre="1" consecutive="1" xl2000="1" url="http://10.238.10.38:8080/ssp_estadistica/notas/notas_secciones_cuaderno.php?mes='Marzo'&amp;anio='2012'&amp;idSeccion='10' "/>
  </connection>
  <connection id="1542" xr16:uid="{00000000-0015-0000-FFFF-FFFF05060000}" name="Conexión11384" type="4" refreshedVersion="3" background="1" saveData="1">
    <webPr sourceData="1" parsePre="1" consecutive="1" xl2000="1" url="http://10.238.10.38:8080/ssp_estadistica/cuaderno/cuaderno_estadistico/p29_poblacion_centrosfederales_nueva.php?mes='Marzo'&amp;anio='2012'&amp;origen='excel'"/>
  </connection>
  <connection id="1543" xr16:uid="{00000000-0015-0000-FFFF-FFFF06060000}" name="Conexión11385" type="4" refreshedVersion="3" background="1" saveData="1">
    <webPr sourceData="1" parsePre="1" consecutive="1" xl2000="1" url="http://10.238.10.38:8080/ssp_estadistica/cuaderno/cuaderno_estadistico/p29_totales_generales.php?mes='Marzo'&amp;anio='2012'&amp;origen='excel'"/>
  </connection>
  <connection id="1544" xr16:uid="{00000000-0015-0000-FFFF-FFFF07060000}" name="Conexión11386" type="4" refreshedVersion="3" background="1" saveData="1">
    <webPr sourceData="1" parsePre="1" consecutive="1" xl2000="1" url="http://10.238.10.38:8080/ssp_estadistica/notas/notas_secciones_cuaderno.php?mes='Marzo'&amp;anio='2012'&amp;idSeccion='11' "/>
  </connection>
  <connection id="1545" xr16:uid="{00000000-0015-0000-FFFF-FFFF08060000}" name="Conexión11387" type="4" refreshedVersion="3" background="1" saveData="1">
    <webPr sourceData="1" parsePre="1" consecutive="1" xl2000="1" url="http://10.238.10.38:8080/ssp_estadistica/cuaderno/cuaderno_estadistico/p29_poblacion_centrosfederales_grafica.php?mes='Marzo'&amp;anio='2012'&amp;origen='excel'"/>
  </connection>
  <connection id="1546" xr16:uid="{00000000-0015-0000-FFFF-FFFF09060000}" name="Conexión11388" type="4" refreshedVersion="3" background="1" saveData="1">
    <webPr sourceData="1" parsePre="1" consecutive="1" xl2000="1" url="http://10.238.10.38:8080/ssp_estadistica/notas/notas_secciones_cuaderno.php?mes='Marzo'&amp;anio='2012'&amp;idSeccion='20' "/>
  </connection>
  <connection id="1547" xr16:uid="{00000000-0015-0000-FFFF-FFFF0A060000}" name="Conexión11389" type="4" refreshedVersion="3" background="1" saveData="1">
    <webPr sourceData="1" parsePre="1" consecutive="1" xl2000="1" url="http://10.238.10.38:8080/ssp_estadistica/cuaderno/cuaderno_estadistico/parametros_cuaderno_estadistico.php"/>
  </connection>
  <connection id="1548" xr16:uid="{00000000-0015-0000-FFFF-FFFF0B060000}" name="Conexión1139" type="4" refreshedVersion="4" background="1" saveData="1">
    <webPr sourceData="1" parsePre="1" consecutive="1" xl2000="1" url="http://localhost:8080/ssp_estadistica/cuaderno/cuaderno_estadistico/p34_ben_lib_ant_excel.php?mes='Marzo'&amp;anio='2011'&amp;origen='excel'"/>
  </connection>
  <connection id="1549" xr16:uid="{00000000-0015-0000-FFFF-FFFF0C060000}" name="Conexión11390" type="4" refreshedVersion="3" background="1" saveData="1">
    <webPr sourceData="1" parsePre="1" consecutive="1" xl2000="1" url="http://10.238.10.38:8080/ssp_estadistica/cuaderno/cuaderno_estadistico/p34_ben_lib_ant_excel.php?mes='Marzo'&amp;anio='2012'&amp;origen='excel'"/>
  </connection>
  <connection id="1550" xr16:uid="{00000000-0015-0000-FFFF-FFFF0D060000}" name="Conexión11391" type="4" refreshedVersion="3" background="1" saveData="1">
    <webPr sourceData="1" parsePre="1" consecutive="1" xl2000="1" url="http://10.238.10.38:8080/ssp_estadistica/cuaderno/cuaderno_estadistico/parametros_cuaderno_estadistico.php"/>
  </connection>
  <connection id="1551" xr16:uid="{00000000-0015-0000-FFFF-FFFF0E060000}" name="Conexión11392" type="4" refreshedVersion="3" background="1" saveData="1">
    <webPr sourceData="1" parsePre="1" consecutive="1" xl2000="1" url="http://10.238.10.38:8080/ssp_estadistica/cuaderno/cuaderno_estadistico/p29_poblacion_centrosfederales_nueva.php?mes='Marzo'&amp;anio='2012'&amp;origen='excel'"/>
  </connection>
  <connection id="1552" xr16:uid="{00000000-0015-0000-FFFF-FFFF0F060000}" name="Conexión11393" type="4" refreshedVersion="3" background="1" saveData="1">
    <webPr sourceData="1" parsePre="1" consecutive="1" xl2000="1" url="http://10.238.10.38:8080/ssp_estadistica/cuaderno/cuaderno_estadistico/p29_totales_generales.php?mes='Marzo'&amp;anio='2012'&amp;origen='excel'"/>
  </connection>
  <connection id="1553" xr16:uid="{00000000-0015-0000-FFFF-FFFF10060000}" name="Conexión11394" type="4" refreshedVersion="3" background="1" saveData="1">
    <webPr sourceData="1" parsePre="1" consecutive="1" xl2000="1" url="http://10.238.194.148:8080/ssp_estadistica/cuaderno/cuaderno_estadistico/parametros_cuaderno_estadistico.php"/>
  </connection>
  <connection id="1554" xr16:uid="{00000000-0015-0000-FFFF-FFFF11060000}" name="Conexión11395" type="4" refreshedVersion="3" background="1" saveData="1">
    <webPr sourceData="1" parsePre="1" consecutive="1" xl2000="1" url="http://10.238.194.148:8080/ssp_estadistica/cuaderno/cuaderno_estadistico/p3_resumen_poblacion_excel.php?mes='Abril'&amp;anio='2012'&amp;origen='excel'"/>
  </connection>
  <connection id="1555" xr16:uid="{00000000-0015-0000-FFFF-FFFF12060000}" name="Conexión11396" type="4" refreshedVersion="3" background="1" saveData="1">
    <webPr sourceData="1" parsePre="1" consecutive="1" xl2000="1" url="http://10.238.194.148:8080/ssp_estadistica/cuaderno/cuaderno_estadistico/p4_poblacion_penitenciaria_excel.php?mes='Abril'&amp;anio='2012'&amp;origen='excel'"/>
  </connection>
  <connection id="1556" xr16:uid="{00000000-0015-0000-FFFF-FFFF13060000}" name="Conexión11397" type="4" refreshedVersion="3" background="1" saveData="1">
    <webPr sourceData="1" parsePre="1" consecutive="1" xl2000="1" url="http://10.238.194.148:8080/ssp_estadistica/notas/notas_secciones_cuaderno.php?mes='Abril'&amp;anio='2012'&amp;idSeccion='2' "/>
  </connection>
  <connection id="1557" xr16:uid="{00000000-0015-0000-FFFF-FFFF14060000}" name="Conexión11398" type="4" refreshedVersion="3" background="1" saveData="1">
    <webPr sourceData="1" parsePre="1" consecutive="1" xl2000="1" url="http://10.238.194.148:8080/ssp_estadistica/cuaderno/cuaderno_estadistico/p5_pob_pen_x_Fue_excel.php?mes='Abril'&amp;anio='2012'&amp;origen='excel'"/>
  </connection>
  <connection id="1558" xr16:uid="{00000000-0015-0000-FFFF-FFFF15060000}" name="Conexión11399" type="4" refreshedVersion="3" background="1" saveData="1">
    <webPr sourceData="1" parsePre="1" consecutive="1" xl2000="1" url="http://10.238.194.148:8080/ssp_estadistica/notas/notas_secciones_cuaderno.php?mes='Abril'&amp;anio='2012'&amp;idSeccion='3' "/>
  </connection>
  <connection id="1559" xr16:uid="{00000000-0015-0000-FFFF-FFFF16060000}" name="Conexión114" type="4" refreshedVersion="3" background="1" saveData="1">
    <webPr sourceData="1" parsePre="1" consecutive="1" xl2000="1" url="http://localhost:8080/ssp_estadistica/cuaderno/poblacion_centrosfederales_excel_dos.php?mes=Marzo&amp;anio=2011&amp;origen=excel&amp;IdSubseccion=11"/>
  </connection>
  <connection id="1560" xr16:uid="{00000000-0015-0000-FFFF-FFFF17060000}" name="Conexión1140" type="4" refreshedVersion="4" background="1" saveData="1">
    <webPr sourceData="1" parsePre="1" consecutive="1" xl2000="1" url="http://localhost:8080/ssp_estadistica/cuaderno/cuaderno_estadistico/p35_gra_ben_lib_ant_excel.php?mes='Marzo'&amp;anio='2011'&amp;origen='excel'"/>
  </connection>
  <connection id="1561" xr16:uid="{00000000-0015-0000-FFFF-FFFF18060000}" name="Conexión11400" type="4" refreshedVersion="3" background="1" saveData="1">
    <webPr sourceData="1" parsePre="1" consecutive="1" xl2000="1" url="http://10.238.194.148:8080/ssp_estadistica/cuaderno/cuaderno_estadistico/p6_pob_pen_excel.php?mes='Abril'&amp;anio='2012'&amp;origen='excel'"/>
  </connection>
  <connection id="1562" xr16:uid="{00000000-0015-0000-FFFF-FFFF19060000}" name="Conexión11401" type="4" refreshedVersion="3" background="1" saveData="1">
    <webPr sourceData="1" parsePre="1" consecutive="1" xl2000="1" url="http://10.238.194.148:8080/ssp_estadistica/notas/notas_secciones_cuaderno.php?mes='Abril'&amp;anio='2012'&amp;idSeccion='17' "/>
  </connection>
  <connection id="1563" xr16:uid="{00000000-0015-0000-FFFF-FFFF1A060000}" name="Conexión11402" type="4" refreshedVersion="3" background="1" saveData="1">
    <webPr sourceData="1" parsePre="1" consecutive="1" xl2000="1" url="http://10.238.194.148:8080/ssp_estadistica/cuaderno/cuaderno_estadistico/p7_comp_pob_xfuero_situacion_variacion.php?mes='Abril'&amp;anio='2012'&amp;origen='excel'"/>
  </connection>
  <connection id="1564" xr16:uid="{00000000-0015-0000-FFFF-FFFF1B060000}" name="Conexión11403" type="4" refreshedVersion="3" background="1" saveData="1">
    <webPr sourceData="1" parsePre="1" consecutive="1" xl2000="1" url="http://10.238.194.148:8080/ssp_estadistica/notas/notas_secciones_cuaderno.php?mes='Abril'&amp;anio='2012'&amp;idSeccion='4' "/>
  </connection>
  <connection id="1565" xr16:uid="{00000000-0015-0000-FFFF-FFFF1C060000}" name="Conexión11404" type="4" refreshedVersion="3" background="1" saveData="1">
    <webPr sourceData="1" parsePre="1" consecutive="1" xl2000="1" url="http://10.238.194.148:8080/ssp_estadistica/cuaderno/cuaderno_estadistico/p8_comportamiento_grafica_1.php?mes='Abril'&amp;anio='2012'&amp;origen='excel'"/>
  </connection>
  <connection id="1566" xr16:uid="{00000000-0015-0000-FFFF-FFFF1D060000}" name="Conexión11405" type="4" refreshedVersion="3" background="1" saveData="1">
    <webPr sourceData="1" parsePre="1" consecutive="1" xl2000="1" url="http://10.238.194.148:8080/ssp_estadistica/cuaderno/cuaderno_estadistico/p8_comportamiento_grafica_2.php?mes='Abril'&amp;anio='2012'&amp;origen='excel'"/>
  </connection>
  <connection id="1567" xr16:uid="{00000000-0015-0000-FFFF-FFFF1E060000}" name="Conexión11406" type="4" refreshedVersion="3" background="1" saveData="1">
    <webPr sourceData="1" parsePre="1" consecutive="1" xl2000="1" url="http://10.238.194.148:8080/ssp_estadistica/notas/notas_secciones_cuaderno.php?mes='Abril'&amp;anio='2012'&amp;idSeccion='18' "/>
  </connection>
  <connection id="1568" xr16:uid="{00000000-0015-0000-FFFF-FFFF1F060000}" name="Conexión11407" type="4" refreshedVersion="3" background="1" saveData="1">
    <webPr sourceData="1" parsePre="1" consecutive="1" xl2000="1" url="http://10.238.194.148:8080/ssp_estadistica/cuaderno/cuaderno_estadistico/p9_comportamiento_grafica_1.php?mes='Abril'&amp;anio='2012'&amp;origen='excel'"/>
  </connection>
  <connection id="1569" xr16:uid="{00000000-0015-0000-FFFF-FFFF20060000}" name="Conexión11408" type="4" refreshedVersion="3" background="1" saveData="1">
    <webPr sourceData="1" parsePre="1" consecutive="1" xl2000="1" url="http://10.238.194.148:8080/ssp_estadistica/notas/notas_secciones_cuaderno.php?mes='Abril'&amp;anio='2012'&amp;idSeccion='5' "/>
  </connection>
  <connection id="1570" xr16:uid="{00000000-0015-0000-FFFF-FFFF21060000}" name="Conexión11409" type="4" refreshedVersion="3" background="1" saveData="1">
    <webPr sourceData="1" parsePre="1" consecutive="1" xl2000="1" url="http://10.238.194.148:8080/ssp_estadistica/cuaderno/cuaderno_estadistico/p10_gra_dis_cen_pen_excel.php?mes='Abril'&amp;anio='2012'&amp;origen='excel'"/>
  </connection>
  <connection id="1571" xr16:uid="{00000000-0015-0000-FFFF-FFFF22060000}" name="Conexión1141" type="4" refreshedVersion="4" background="1" saveData="1">
    <webPr sourceData="1" parsePre="1" consecutive="1" xl2000="1" url="http://localhost:8080/ssp_estadistica/cuaderno/cuaderno_estadistico/p36_ben_lib_ant_excel.php?mes='Marzo'&amp;anio='2011'&amp;origen='excel'"/>
  </connection>
  <connection id="1572" xr16:uid="{00000000-0015-0000-FFFF-FFFF23060000}" name="Conexión11410" type="4" refreshedVersion="3" background="1" saveData="1">
    <webPr sourceData="1" parsePre="1" consecutive="1" xl2000="1" url="http://10.238.194.148:8080/ssp_estadistica/notas/notas_secciones_cuaderno.php?mes='Abril'&amp;anio='2012'&amp;idSeccion='6' "/>
  </connection>
  <connection id="1573" xr16:uid="{00000000-0015-0000-FFFF-FFFF24060000}" name="Conexión11411" type="4" refreshedVersion="3" background="1" saveData="1">
    <webPr sourceData="1" parsePre="1" consecutive="1" xl2000="1" url="http://10.238.194.148:8080/ssp_estadistica/cuaderno/cuaderno_estadistico/p11_num_cen_cap_pob_sob_excel.php?mes='Abril'&amp;anio='2012'&amp;origen='excel'"/>
  </connection>
  <connection id="1574" xr16:uid="{00000000-0015-0000-FFFF-FFFF25060000}" name="Conexión11412" type="4" refreshedVersion="3" background="1" saveData="1">
    <webPr sourceData="1" parsePre="1" consecutive="1" xl2000="1" url="http://10.238.194.148:8080/ssp_estadistica/notas/notas_secciones_cuaderno.php?mes='Abril'&amp;anio='2012'&amp;idSeccion='7' "/>
  </connection>
  <connection id="1575" xr16:uid="{00000000-0015-0000-FFFF-FFFF26060000}" name="Conexión11413" type="4" refreshedVersion="3" background="1" saveData="1">
    <webPr sourceData="1" parsePre="1" consecutive="1" xl2000="1" url="http://10.238.194.148:8080/ssp_estadistica/cuaderno/cuaderno_estadistico/p12_sob_pen_excel.php?mes='Abril'&amp;anio='2012'&amp;origen='excel'"/>
  </connection>
  <connection id="1576" xr16:uid="{00000000-0015-0000-FFFF-FFFF27060000}" name="Conexión11414" type="4" refreshedVersion="3" background="1" saveData="1">
    <webPr sourceData="1" parsePre="1" consecutive="1" xl2000="1" url="http://10.238.194.148:8080/ssp_estadistica/notas/notas_secciones_cuaderno.php?mes='Abril'&amp;anio='2012'&amp;idSeccion='19' "/>
  </connection>
  <connection id="1577" xr16:uid="{00000000-0015-0000-FFFF-FFFF28060000}" name="Conexión11415" type="4" refreshedVersion="3" background="1" saveData="1">
    <webPr sourceData="1" parsePre="1" consecutive="1" xl2000="1" url="http://10.238.194.148:8080/ssp_estadistica/cuaderno/cuaderno_estadistico/p13_tipo_centros.php?mes='Abril'&amp;anio='2012'&amp;origen='excel'"/>
  </connection>
  <connection id="1578" xr16:uid="{00000000-0015-0000-FFFF-FFFF29060000}" name="Conexión11416" type="4" refreshedVersion="3" background="1" saveData="1">
    <webPr sourceData="1" parsePre="1" consecutive="1" xl2000="1" url="http://10.238.194.148:8080/ssp_estadistica/notas/notas_secciones_cuaderno.php?mes='Abril'&amp;anio='2012'&amp;idSeccion='8' "/>
  </connection>
  <connection id="1579" xr16:uid="{00000000-0015-0000-FFFF-FFFF2A060000}" name="Conexión11417" type="4" refreshedVersion="3" background="1" saveData="1">
    <webPr sourceData="1" parsePre="1" consecutive="1" xl2000="1" url="http://10.238.194.148:8080/ssp_estadistica/cuaderno/cuaderno_estadistico/p14_cap_sob_pob_x_sit_jur_excel.php?mes='Abril'&amp;anio='2012'&amp;origen='excel'"/>
  </connection>
  <connection id="1580" xr16:uid="{00000000-0015-0000-FFFF-FFFF2B060000}" name="Conexión11418" type="4" refreshedVersion="3" background="1" saveData="1">
    <webPr sourceData="1" parsePre="1" consecutive="1" xl2000="1" url="http://10.238.194.148:8080/ssp_estadistica/notas/notas_secciones_cuaderno.php?mes='Abril'&amp;anio='2012'&amp;idSeccion='9' "/>
  </connection>
  <connection id="1581" xr16:uid="{00000000-0015-0000-FFFF-FFFF2C060000}" name="Conexión11419" type="4" refreshedVersion="3" background="1" saveData="1">
    <webPr sourceData="1" parsePre="1" consecutive="1" xl2000="1" url="http://10.238.194.148:8080/ssp_estadistica/cuaderno/cuaderno_estadistico/p28_pob_pen_cen_fed_excel.php?mes='Abril'&amp;anio='2012'&amp;origen='excel'"/>
  </connection>
  <connection id="1582" xr16:uid="{00000000-0015-0000-FFFF-FFFF2D060000}" name="Conexión1142" type="4" refreshedVersion="4" background="1" saveData="1">
    <webPr sourceData="1" parsePre="1" consecutive="1" xl2000="1" url="http://localhost:8080/ssp_estadistica/cuaderno/cuaderno_estadistico/p37_gra_pob_lib_vig_excel.php?mes='Marzo'&amp;anio='2011'&amp;origen='excel'"/>
  </connection>
  <connection id="1583" xr16:uid="{00000000-0015-0000-FFFF-FFFF2E060000}" name="Conexión11420" type="4" refreshedVersion="3" background="1" saveData="1">
    <webPr sourceData="1" parsePre="1" consecutive="1" xl2000="1" url="http://10.238.194.148:8080/ssp_estadistica/notas/notas_secciones_cuaderno.php?mes='Abril'&amp;anio='2012'&amp;idSeccion='10' "/>
  </connection>
  <connection id="1584" xr16:uid="{00000000-0015-0000-FFFF-FFFF2F060000}" name="Conexión11421" type="4" refreshedVersion="3" background="1" saveData="1">
    <webPr sourceData="1" parsePre="1" consecutive="1" xl2000="1" url="http://10.238.194.148:8080/ssp_estadistica/cuaderno/cuaderno_estadistico/p29_poblacion_centrosfederales_nueva.php?mes='Abril'&amp;anio='2012'&amp;origen='excel'"/>
  </connection>
  <connection id="1585" xr16:uid="{00000000-0015-0000-FFFF-FFFF30060000}" name="Conexión11422" type="4" refreshedVersion="3" background="1" saveData="1">
    <webPr sourceData="1" parsePre="1" consecutive="1" xl2000="1" url="http://10.238.194.148:8080/ssp_estadistica/cuaderno/cuaderno_estadistico/p29_totales_generales.php?mes='Abril'&amp;anio='2012'&amp;origen='excel'"/>
  </connection>
  <connection id="1586" xr16:uid="{00000000-0015-0000-FFFF-FFFF31060000}" name="Conexión11423" type="4" refreshedVersion="3" background="1" saveData="1">
    <webPr sourceData="1" parsePre="1" consecutive="1" xl2000="1" url="http://10.238.194.148:8080/ssp_estadistica/notas/notas_secciones_cuaderno.php?mes='Abril'&amp;anio='2012'&amp;idSeccion='11' "/>
  </connection>
  <connection id="1587" xr16:uid="{00000000-0015-0000-FFFF-FFFF32060000}" name="Conexión11424" type="4" refreshedVersion="3" background="1" saveData="1">
    <webPr sourceData="1" parsePre="1" consecutive="1" xl2000="1" url="http://10.238.194.148:8080/ssp_estadistica/cuaderno/cuaderno_estadistico/p29_poblacion_centrosfederales_grafica.php?mes='Abril'&amp;anio='2012'&amp;origen='excel'"/>
  </connection>
  <connection id="1588" xr16:uid="{00000000-0015-0000-FFFF-FFFF33060000}" name="Conexión11425" type="4" refreshedVersion="3" background="1" saveData="1">
    <webPr sourceData="1" parsePre="1" consecutive="1" xl2000="1" url="http://10.238.194.148:8080/ssp_estadistica/notas/notas_secciones_cuaderno.php?mes='Abril'&amp;anio='2012'&amp;idSeccion='20' "/>
  </connection>
  <connection id="1589" xr16:uid="{00000000-0015-0000-FFFF-FFFF34060000}" name="Conexión11426" type="4" refreshedVersion="3" background="1" saveData="1">
    <webPr sourceData="1" parsePre="1" consecutive="1" xl2000="1" url="http://10.238.194.148:8080/ssp_estadistica/cuaderno/cuaderno_estadistico/parametros_cuaderno_estadistico.php"/>
  </connection>
  <connection id="1590" xr16:uid="{00000000-0015-0000-FFFF-FFFF35060000}" name="Conexión11427" type="4" refreshedVersion="3" background="1" saveData="1">
    <webPr sourceData="1" parsePre="1" consecutive="1" xl2000="1" url="http://10.238.194.148:8080/ssp_estadistica/cuaderno/cuaderno_estadistico/p3_resumen_poblacion_excel.php?mes='Abril'&amp;anio='2012'&amp;origen='excel'"/>
  </connection>
  <connection id="1591" xr16:uid="{00000000-0015-0000-FFFF-FFFF36060000}" name="Conexión11428" type="4" refreshedVersion="3" background="1" saveData="1">
    <webPr sourceData="1" parsePre="1" consecutive="1" xl2000="1" url="http://10.238.194.148:8080/ssp_estadistica/cuaderno/cuaderno_estadistico/p4_poblacion_penitenciaria_excel.php?mes='Abril'&amp;anio='2012'&amp;origen='excel'"/>
  </connection>
  <connection id="1592" xr16:uid="{00000000-0015-0000-FFFF-FFFF37060000}" name="Conexión11429" type="4" refreshedVersion="3" background="1" saveData="1">
    <webPr sourceData="1" parsePre="1" consecutive="1" xl2000="1" url="http://10.238.194.148:8080/ssp_estadistica/notas/notas_secciones_cuaderno.php?mes='Abril'&amp;anio='2012'&amp;idSeccion='2' "/>
  </connection>
  <connection id="1593" xr16:uid="{00000000-0015-0000-FFFF-FFFF38060000}" name="Conexión1143" type="4" refreshedVersion="4" background="1" saveData="1">
    <webPr sourceData="1" parsePre="1" consecutive="1" xl2000="1" url="http://localhost:8080/ssp_estadistica/cuaderno/cuaderno_estadistico/p38_res_lib_ant_excel.php?mes='Marzo'&amp;anio='2011'&amp;origen='excel'"/>
  </connection>
  <connection id="1594" xr16:uid="{00000000-0015-0000-FFFF-FFFF39060000}" name="Conexión11430" type="4" refreshedVersion="3" background="1" saveData="1">
    <webPr sourceData="1" parsePre="1" consecutive="1" xl2000="1" url="http://10.238.194.148:8080/ssp_estadistica/cuaderno/cuaderno_estadistico/p5_pob_pen_x_Fue_excel.php?mes='Abril'&amp;anio='2012'&amp;origen='excel'"/>
  </connection>
  <connection id="1595" xr16:uid="{00000000-0015-0000-FFFF-FFFF3A060000}" name="Conexión11431" type="4" refreshedVersion="3" background="1" saveData="1">
    <webPr sourceData="1" parsePre="1" consecutive="1" xl2000="1" url="http://10.238.194.148:8080/ssp_estadistica/notas/notas_secciones_cuaderno.php?mes='Abril'&amp;anio='2012'&amp;idSeccion='3' "/>
  </connection>
  <connection id="1596" xr16:uid="{00000000-0015-0000-FFFF-FFFF3B060000}" name="Conexión11432" type="4" refreshedVersion="3" background="1" saveData="1">
    <webPr sourceData="1" parsePre="1" consecutive="1" xl2000="1" url="http://10.238.194.148:8080/ssp_estadistica/cuaderno/cuaderno_estadistico/p6_pob_pen_excel.php?mes='Abril'&amp;anio='2012'&amp;origen='excel'"/>
  </connection>
  <connection id="1597" xr16:uid="{00000000-0015-0000-FFFF-FFFF3C060000}" name="Conexión11433" type="4" refreshedVersion="3" background="1" saveData="1">
    <webPr sourceData="1" parsePre="1" consecutive="1" xl2000="1" url="http://10.238.194.148:8080/ssp_estadistica/notas/notas_secciones_cuaderno.php?mes='Abril'&amp;anio='2012'&amp;idSeccion='17' "/>
  </connection>
  <connection id="1598" xr16:uid="{00000000-0015-0000-FFFF-FFFF3D060000}" name="Conexión11434" type="4" refreshedVersion="3" background="1" saveData="1">
    <webPr sourceData="1" parsePre="1" consecutive="1" xl2000="1" url="http://10.238.194.148:8080/ssp_estadistica/cuaderno/cuaderno_estadistico/p7_comp_pob_xfuero_situacion_variacion.php?mes='Abril'&amp;anio='2012'&amp;origen='excel'"/>
  </connection>
  <connection id="1599" xr16:uid="{00000000-0015-0000-FFFF-FFFF3E060000}" name="Conexión11435" type="4" refreshedVersion="3" background="1" saveData="1">
    <webPr sourceData="1" parsePre="1" consecutive="1" xl2000="1" url="http://10.238.194.148:8080/ssp_estadistica/notas/notas_secciones_cuaderno.php?mes='Abril'&amp;anio='2012'&amp;idSeccion='4' "/>
  </connection>
  <connection id="1600" xr16:uid="{00000000-0015-0000-FFFF-FFFF3F060000}" name="Conexión11436" type="4" refreshedVersion="3" background="1" saveData="1">
    <webPr sourceData="1" parsePre="1" consecutive="1" xl2000="1" url="http://10.238.194.148:8080/ssp_estadistica/cuaderno/cuaderno_estadistico/p8_comportamiento_grafica_1.php?mes='Abril'&amp;anio='2012'&amp;origen='excel'"/>
  </connection>
  <connection id="1601" xr16:uid="{00000000-0015-0000-FFFF-FFFF40060000}" name="Conexión11437" type="4" refreshedVersion="3" background="1" saveData="1">
    <webPr sourceData="1" parsePre="1" consecutive="1" xl2000="1" url="http://10.238.194.148:8080/ssp_estadistica/cuaderno/cuaderno_estadistico/p8_comportamiento_grafica_2.php?mes='Abril'&amp;anio='2012'&amp;origen='excel'"/>
  </connection>
  <connection id="1602" xr16:uid="{00000000-0015-0000-FFFF-FFFF41060000}" name="Conexión11438" type="4" refreshedVersion="3" background="1" saveData="1">
    <webPr sourceData="1" parsePre="1" consecutive="1" xl2000="1" url="http://10.238.194.148:8080/ssp_estadistica/notas/notas_secciones_cuaderno.php?mes='Abril'&amp;anio='2012'&amp;idSeccion='18' "/>
  </connection>
  <connection id="1603" xr16:uid="{00000000-0015-0000-FFFF-FFFF42060000}" name="Conexión11439" type="4" refreshedVersion="3" background="1" saveData="1">
    <webPr sourceData="1" parsePre="1" consecutive="1" xl2000="1" url="http://10.238.194.148:8080/ssp_estadistica/cuaderno/cuaderno_estadistico/p9_comportamiento_grafica_1.php?mes='Abril'&amp;anio='2012'&amp;origen='excel'"/>
  </connection>
  <connection id="1604" xr16:uid="{00000000-0015-0000-FFFF-FFFF43060000}" name="Conexión1144" type="4" refreshedVersion="4" background="1" saveData="1">
    <webPr sourceData="1" parsePre="1" consecutive="1" xl2000="1" url="http://localhost:8080/ssp_estadistica/cuaderno/cuaderno_estadistico/p39_gra_pob_lib_vig_excel.php?mes='Marzo'&amp;anio='2011'&amp;origen='excel'"/>
  </connection>
  <connection id="1605" xr16:uid="{00000000-0015-0000-FFFF-FFFF44060000}" name="Conexión11440" type="4" refreshedVersion="3" background="1" saveData="1">
    <webPr sourceData="1" parsePre="1" consecutive="1" xl2000="1" url="http://10.238.194.148:8080/ssp_estadistica/notas/notas_secciones_cuaderno.php?mes='Abril'&amp;anio='2012'&amp;idSeccion='5' "/>
  </connection>
  <connection id="1606" xr16:uid="{00000000-0015-0000-FFFF-FFFF45060000}" name="Conexión11441" type="4" refreshedVersion="3" background="1" saveData="1">
    <webPr sourceData="1" parsePre="1" consecutive="1" xl2000="1" url="http://10.238.194.148:8080/ssp_estadistica/cuaderno/cuaderno_estadistico/p10_gra_dis_cen_pen_excel.php?mes='Abril'&amp;anio='2012'&amp;origen='excel'"/>
  </connection>
  <connection id="1607" xr16:uid="{00000000-0015-0000-FFFF-FFFF46060000}" name="Conexión11442" type="4" refreshedVersion="3" background="1" saveData="1">
    <webPr sourceData="1" parsePre="1" consecutive="1" xl2000="1" url="http://10.238.194.148:8080/ssp_estadistica/notas/notas_secciones_cuaderno.php?mes='Abril'&amp;anio='2012'&amp;idSeccion='6' "/>
  </connection>
  <connection id="1608" xr16:uid="{00000000-0015-0000-FFFF-FFFF47060000}" name="Conexión11443" type="4" refreshedVersion="3" background="1" saveData="1">
    <webPr sourceData="1" parsePre="1" consecutive="1" xl2000="1" url="http://10.238.194.148:8080/ssp_estadistica/cuaderno/cuaderno_estadistico/p11_num_cen_cap_pob_sob_excel.php?mes='Abril'&amp;anio='2012'&amp;origen='excel'"/>
  </connection>
  <connection id="1609" xr16:uid="{00000000-0015-0000-FFFF-FFFF48060000}" name="Conexión11444" type="4" refreshedVersion="3" background="1" saveData="1">
    <webPr sourceData="1" parsePre="1" consecutive="1" xl2000="1" url="http://10.238.194.148:8080/ssp_estadistica/notas/notas_secciones_cuaderno.php?mes='Abril'&amp;anio='2012'&amp;idSeccion='7' "/>
  </connection>
  <connection id="1610" xr16:uid="{00000000-0015-0000-FFFF-FFFF49060000}" name="Conexión11445" type="4" refreshedVersion="3" background="1" saveData="1">
    <webPr sourceData="1" parsePre="1" consecutive="1" xl2000="1" url="http://10.238.194.148:8080/ssp_estadistica/cuaderno/cuaderno_estadistico/p12_sob_pen_excel.php?mes='Abril'&amp;anio='2012'&amp;origen='excel'"/>
  </connection>
  <connection id="1611" xr16:uid="{00000000-0015-0000-FFFF-FFFF4A060000}" name="Conexión11446" type="4" refreshedVersion="3" background="1" saveData="1">
    <webPr sourceData="1" parsePre="1" consecutive="1" xl2000="1" url="http://10.238.194.148:8080/ssp_estadistica/notas/notas_secciones_cuaderno.php?mes='Abril'&amp;anio='2012'&amp;idSeccion='19' "/>
  </connection>
  <connection id="1612" xr16:uid="{00000000-0015-0000-FFFF-FFFF4B060000}" name="Conexión11447" type="4" refreshedVersion="3" background="1" saveData="1">
    <webPr sourceData="1" parsePre="1" consecutive="1" xl2000="1" url="http://10.238.194.148:8080/ssp_estadistica/cuaderno/cuaderno_estadistico/p13_tipo_centros.php?mes='Abril'&amp;anio='2012'&amp;origen='excel'"/>
  </connection>
  <connection id="1613" xr16:uid="{00000000-0015-0000-FFFF-FFFF4C060000}" name="Conexión11448" type="4" refreshedVersion="3" background="1" saveData="1">
    <webPr sourceData="1" parsePre="1" consecutive="1" xl2000="1" url="http://10.238.194.148:8080/ssp_estadistica/notas/notas_secciones_cuaderno.php?mes='Abril'&amp;anio='2012'&amp;idSeccion='8' "/>
  </connection>
  <connection id="1614" xr16:uid="{00000000-0015-0000-FFFF-FFFF4D060000}" name="Conexión11449" type="4" refreshedVersion="3" background="1" saveData="1">
    <webPr sourceData="1" parsePre="1" consecutive="1" xl2000="1" url="http://10.238.194.148:8080/ssp_estadistica/cuaderno/cuaderno_estadistico/p14_cap_sob_pob_x_sit_jur_excel.php?mes='Abril'&amp;anio='2012'&amp;origen='excel'"/>
  </connection>
  <connection id="1615" xr16:uid="{00000000-0015-0000-FFFF-FFFF4E060000}" name="Conexión1145" type="4" refreshedVersion="4" background="1" saveData="1">
    <webPr sourceData="1" parsePre="1" consecutive="1" xl2000="1" url="http://localhost:8080/ssp_estadistica/cuaderno/cuaderno_estadistico/p40_inc_pen_excel.php?mes='Marzo'&amp;anio='2011'&amp;origen='excel'"/>
  </connection>
  <connection id="1616" xr16:uid="{00000000-0015-0000-FFFF-FFFF4F060000}" name="Conexión11450" type="4" refreshedVersion="3" background="1" saveData="1">
    <webPr sourceData="1" parsePre="1" consecutive="1" xl2000="1" url="http://10.238.194.148:8080/ssp_estadistica/notas/notas_secciones_cuaderno.php?mes='Abril'&amp;anio='2012'&amp;idSeccion='9' "/>
  </connection>
  <connection id="1617" xr16:uid="{00000000-0015-0000-FFFF-FFFF50060000}" name="Conexión11451" type="4" refreshedVersion="3" background="1" saveData="1">
    <webPr sourceData="1" parsePre="1" consecutive="1" xl2000="1" url="http://10.238.194.148:8080/ssp_estadistica/cuaderno/cuaderno_estadistico/p28_pob_pen_cen_fed_excel.php?mes='Abril'&amp;anio='2012'&amp;origen='excel'"/>
  </connection>
  <connection id="1618" xr16:uid="{00000000-0015-0000-FFFF-FFFF51060000}" name="Conexión11452" type="4" refreshedVersion="3" background="1" saveData="1">
    <webPr sourceData="1" parsePre="1" consecutive="1" xl2000="1" url="http://10.238.194.148:8080/ssp_estadistica/notas/notas_secciones_cuaderno.php?mes='Abril'&amp;anio='2012'&amp;idSeccion='10' "/>
  </connection>
  <connection id="1619" xr16:uid="{00000000-0015-0000-FFFF-FFFF52060000}" name="Conexión11453" type="4" refreshedVersion="3" background="1" saveData="1">
    <webPr sourceData="1" parsePre="1" consecutive="1" xl2000="1" url="http://10.238.194.148:8080/ssp_estadistica/cuaderno/cuaderno_estadistico/p29_poblacion_centrosfederales_nueva.php?mes='Abril'&amp;anio='2012'&amp;origen='excel'"/>
  </connection>
  <connection id="1620" xr16:uid="{00000000-0015-0000-FFFF-FFFF53060000}" name="Conexión11454" type="4" refreshedVersion="3" background="1" saveData="1">
    <webPr sourceData="1" parsePre="1" consecutive="1" xl2000="1" url="http://10.238.194.148:8080/ssp_estadistica/cuaderno/cuaderno_estadistico/p29_totales_generales.php?mes='Abril'&amp;anio='2012'&amp;origen='excel'"/>
  </connection>
  <connection id="1621" xr16:uid="{00000000-0015-0000-FFFF-FFFF54060000}" name="Conexión11455" type="4" refreshedVersion="3" background="1" saveData="1">
    <webPr sourceData="1" parsePre="1" consecutive="1" xl2000="1" url="http://10.238.194.148:8080/ssp_estadistica/cuaderno/cuaderno_estadistico/parametros_cuaderno_estadistico.php"/>
  </connection>
  <connection id="1622" xr16:uid="{00000000-0015-0000-FFFF-FFFF55060000}" name="Conexión11456" type="4" refreshedVersion="3" background="1" saveData="1">
    <webPr sourceData="1" parsePre="1" consecutive="1" xl2000="1" url="http://10.238.194.148:8080/ssp_estadistica/cuaderno/cuaderno_estadistico/p4_poblacion_penitenciaria_excel.php?mes='Abril'&amp;anio='2012'&amp;origen='excel'"/>
  </connection>
  <connection id="1623" xr16:uid="{00000000-0015-0000-FFFF-FFFF56060000}" name="Conexión11457" type="4" refreshedVersion="3" background="1" saveData="1">
    <webPr sourceData="1" parsePre="1" consecutive="1" xl2000="1" url="http://10.238.194.148:8080/ssp_estadistica/notas/notas_secciones_cuaderno.php?mes='Abril'&amp;anio='2012'&amp;idSeccion='2' "/>
  </connection>
  <connection id="1624" xr16:uid="{00000000-0015-0000-FFFF-FFFF57060000}" name="Conexión11458" type="4" refreshedVersion="3" background="1" saveData="1">
    <webPr sourceData="1" parsePre="1" consecutive="1" xl2000="1" url="http://10.238.194.148:8080/ssp_estadistica/cuaderno/cuaderno_estadistico/p29_poblacion_centrosfederales_nueva.php?mes='Abril'&amp;anio='2012'&amp;origen='excel'"/>
  </connection>
  <connection id="1625" xr16:uid="{00000000-0015-0000-FFFF-FFFF58060000}" name="Conexión11459" type="4" refreshedVersion="3" background="1" saveData="1">
    <webPr sourceData="1" parsePre="1" consecutive="1" xl2000="1" url="http://10.238.194.148:8080/ssp_estadistica/cuaderno/cuaderno_estadistico/p29_totales_generales.php?mes='Abril'&amp;anio='2012'&amp;origen='excel'"/>
  </connection>
  <connection id="1626" xr16:uid="{00000000-0015-0000-FFFF-FFFF59060000}" name="Conexión1146" type="4" refreshedVersion="4" background="1" saveData="1">
    <webPr sourceData="1" parsePre="1" consecutive="1" xl2000="1" url="http://localhost:8080/ssp_estadistica/cuaderno/cuaderno_estadistico/p41_int_inv_inc_pen_excel.php?mes='Marzo'&amp;anio='2011'&amp;origen='excel'"/>
  </connection>
  <connection id="1627" xr16:uid="{00000000-0015-0000-FFFF-FFFF5A060000}" name="Conexión11460" type="4" refreshedVersion="3" background="1" saveData="1">
    <webPr sourceData="1" parsePre="1" consecutive="1" xl2000="1" url="http://10.238.194.148:8080/ssp_estadistica/notas/notas_secciones_cuaderno.php?mes='Abril'&amp;anio='2012'&amp;idSeccion='11' "/>
  </connection>
  <connection id="1628" xr16:uid="{00000000-0015-0000-FFFF-FFFF5B060000}" name="Conexión11461" type="4" refreshedVersion="3" background="1" saveData="1">
    <webPr sourceData="1" parsePre="1" consecutive="1" xl2000="1" url="http://10.238.194.148:8080/ssp_estadistica/cuaderno/cuaderno_estadistico/parametros_cuaderno_estadistico.php"/>
  </connection>
  <connection id="1629" xr16:uid="{00000000-0015-0000-FFFF-FFFF5C060000}" name="Conexión11462" type="4" refreshedVersion="3" background="1" saveData="1">
    <webPr sourceData="1" parsePre="1" consecutive="1" xl2000="1" url="http://10.238.194.148:8080/ssp_estadistica/cuaderno/cuaderno_estadistico/p3_resumen_poblacion_excel.php?mes='Abril'&amp;anio='2012'&amp;origen='excel'"/>
  </connection>
  <connection id="1630" xr16:uid="{00000000-0015-0000-FFFF-FFFF5D060000}" name="Conexión11463" type="4" refreshedVersion="3" background="1" saveData="1">
    <webPr sourceData="1" parsePre="1" consecutive="1" xl2000="1" url="http://10.238.194.148:8080/ssp_estadistica/cuaderno/cuaderno_estadistico/p4_poblacion_penitenciaria_excel.php?mes='Abril'&amp;anio='2012'&amp;origen='excel'"/>
  </connection>
  <connection id="1631" xr16:uid="{00000000-0015-0000-FFFF-FFFF5E060000}" name="Conexión11464" type="4" refreshedVersion="3" background="1" saveData="1">
    <webPr sourceData="1" parsePre="1" consecutive="1" xl2000="1" url="http://10.238.194.148:8080/ssp_estadistica/notas/notas_secciones_cuaderno.php?mes='Abril'&amp;anio='2012'&amp;idSeccion='2' "/>
  </connection>
  <connection id="1632" xr16:uid="{00000000-0015-0000-FFFF-FFFF5F060000}" name="Conexión11465" type="4" refreshedVersion="3" background="1" saveData="1">
    <webPr sourceData="1" parsePre="1" consecutive="1" xl2000="1" url="http://10.238.194.148:8080/ssp_estadistica/cuaderno/cuaderno_estadistico/p5_pob_pen_x_Fue_excel.php?mes='Abril'&amp;anio='2012'&amp;origen='excel'"/>
  </connection>
  <connection id="1633" xr16:uid="{00000000-0015-0000-FFFF-FFFF60060000}" name="Conexión11466" type="4" refreshedVersion="3" background="1" saveData="1">
    <webPr sourceData="1" parsePre="1" consecutive="1" xl2000="1" url="http://10.238.194.148:8080/ssp_estadistica/notas/notas_secciones_cuaderno.php?mes='Abril'&amp;anio='2012'&amp;idSeccion='3' "/>
  </connection>
  <connection id="1634" xr16:uid="{00000000-0015-0000-FFFF-FFFF61060000}" name="Conexión11467" type="4" refreshedVersion="3" background="1" saveData="1">
    <webPr sourceData="1" parsePre="1" consecutive="1" xl2000="1" url="http://10.238.194.148:8080/ssp_estadistica/cuaderno/cuaderno_estadistico/p6_pob_pen_excel.php?mes='Abril'&amp;anio='2012'&amp;origen='excel'"/>
  </connection>
  <connection id="1635" xr16:uid="{00000000-0015-0000-FFFF-FFFF62060000}" name="Conexión11468" type="4" refreshedVersion="3" background="1" saveData="1">
    <webPr sourceData="1" parsePre="1" consecutive="1" xl2000="1" url="http://10.238.194.148:8080/ssp_estadistica/notas/notas_secciones_cuaderno.php?mes='Abril'&amp;anio='2012'&amp;idSeccion='17' "/>
  </connection>
  <connection id="1636" xr16:uid="{00000000-0015-0000-FFFF-FFFF63060000}" name="Conexión11469" type="4" refreshedVersion="3" background="1" saveData="1">
    <webPr sourceData="1" parsePre="1" consecutive="1" xl2000="1" url="http://10.238.194.148:8080/ssp_estadistica/cuaderno/cuaderno_estadistico/p7_comp_pob_xfuero_situacion_variacion.php?mes='Abril'&amp;anio='2012'&amp;origen='excel'"/>
  </connection>
  <connection id="1637" xr16:uid="{00000000-0015-0000-FFFF-FFFF64060000}" name="Conexión1147" type="4" refreshedVersion="4" background="1" saveData="1">
    <webPr sourceData="1" parsePre="1" consecutive="1" xl2000="1" url="http://localhost:8080/ssp_estadistica/cuaderno/cuaderno_estadistico/p42_gra_int_inv_inc_pen_excel.php?mes='Marzo'&amp;anio='2011'&amp;origen='excel'"/>
  </connection>
  <connection id="1638" xr16:uid="{00000000-0015-0000-FFFF-FFFF65060000}" name="Conexión11470" type="4" refreshedVersion="3" background="1" saveData="1">
    <webPr sourceData="1" parsePre="1" consecutive="1" xl2000="1" url="http://10.238.194.148:8080/ssp_estadistica/notas/notas_secciones_cuaderno.php?mes='Abril'&amp;anio='2012'&amp;idSeccion='4' "/>
  </connection>
  <connection id="1639" xr16:uid="{00000000-0015-0000-FFFF-FFFF66060000}" name="Conexión11471" type="4" refreshedVersion="3" background="1" saveData="1">
    <webPr sourceData="1" parsePre="1" consecutive="1" xl2000="1" url="http://10.238.194.148:8080/ssp_estadistica/cuaderno/cuaderno_estadistico/p8_comportamiento_grafica_1.php?mes='Abril'&amp;anio='2012'&amp;origen='excel'"/>
  </connection>
  <connection id="1640" xr16:uid="{00000000-0015-0000-FFFF-FFFF67060000}" name="Conexión11472" type="4" refreshedVersion="3" background="1" saveData="1">
    <webPr sourceData="1" parsePre="1" consecutive="1" xl2000="1" url="http://10.238.194.148:8080/ssp_estadistica/cuaderno/cuaderno_estadistico/p8_comportamiento_grafica_2.php?mes='Abril'&amp;anio='2012'&amp;origen='excel'"/>
  </connection>
  <connection id="1641" xr16:uid="{00000000-0015-0000-FFFF-FFFF68060000}" name="Conexión11473" type="4" refreshedVersion="3" background="1" saveData="1">
    <webPr sourceData="1" parsePre="1" consecutive="1" xl2000="1" url="http://10.238.194.148:8080/ssp_estadistica/notas/notas_secciones_cuaderno.php?mes='Abril'&amp;anio='2012'&amp;idSeccion='18' "/>
  </connection>
  <connection id="1642" xr16:uid="{00000000-0015-0000-FFFF-FFFF69060000}" name="Conexión11474" type="4" refreshedVersion="3" background="1" saveData="1">
    <webPr sourceData="1" parsePre="1" consecutive="1" xl2000="1" url="http://10.238.194.148:8080/ssp_estadistica/cuaderno/cuaderno_estadistico/p9_comportamiento_grafica_1.php?mes='Abril'&amp;anio='2012'&amp;origen='excel'"/>
  </connection>
  <connection id="1643" xr16:uid="{00000000-0015-0000-FFFF-FFFF6A060000}" name="Conexión11475" type="4" refreshedVersion="3" background="1" saveData="1">
    <webPr sourceData="1" parsePre="1" consecutive="1" xl2000="1" url="http://10.238.194.148:8080/ssp_estadistica/notas/notas_secciones_cuaderno.php?mes='Abril'&amp;anio='2012'&amp;idSeccion='5' "/>
  </connection>
  <connection id="1644" xr16:uid="{00000000-0015-0000-FFFF-FFFF6B060000}" name="Conexión11476" type="4" refreshedVersion="3" background="1" saveData="1">
    <webPr sourceData="1" parsePre="1" consecutive="1" xl2000="1" url="http://10.238.194.148:8080/ssp_estadistica/cuaderno/cuaderno_estadistico/p10_gra_dis_cen_pen_excel.php?mes='Abril'&amp;anio='2012'&amp;origen='excel'"/>
  </connection>
  <connection id="1645" xr16:uid="{00000000-0015-0000-FFFF-FFFF6C060000}" name="Conexión11477" type="4" refreshedVersion="3" background="1" saveData="1">
    <webPr sourceData="1" parsePre="1" consecutive="1" xl2000="1" url="http://10.238.194.148:8080/ssp_estadistica/notas/notas_secciones_cuaderno.php?mes='Abril'&amp;anio='2012'&amp;idSeccion='6' "/>
  </connection>
  <connection id="1646" xr16:uid="{00000000-0015-0000-FFFF-FFFF6D060000}" name="Conexión11478" type="4" refreshedVersion="3" background="1" saveData="1">
    <webPr sourceData="1" parsePre="1" consecutive="1" xl2000="1" url="http://10.238.194.148:8080/ssp_estadistica/cuaderno/cuaderno_estadistico/p11_num_cen_cap_pob_sob_excel.php?mes='Abril'&amp;anio='2012'&amp;origen='excel'"/>
  </connection>
  <connection id="1647" xr16:uid="{00000000-0015-0000-FFFF-FFFF6E060000}" name="Conexión11479" type="4" refreshedVersion="3" background="1" saveData="1">
    <webPr sourceData="1" parsePre="1" consecutive="1" xl2000="1" url="http://10.238.194.148:8080/ssp_estadistica/notas/notas_secciones_cuaderno.php?mes='Abril'&amp;anio='2012'&amp;idSeccion='7' "/>
  </connection>
  <connection id="1648" xr16:uid="{00000000-0015-0000-FFFF-FFFF6F060000}" name="Conexión1148" type="4" refreshedVersion="4" background="1" saveData="1">
    <webPr sourceData="1" parsePre="1" consecutive="1" xl2000="1" url="http://localhost:8080/ssp_estadistica/cuaderno/cuaderno_estadistico/p43_gra_inc_inv_excel.php?mes='Marzo'&amp;anio='2011'&amp;origen='excel'"/>
  </connection>
  <connection id="1649" xr16:uid="{00000000-0015-0000-FFFF-FFFF70060000}" name="Conexión11480" type="4" refreshedVersion="3" background="1" saveData="1">
    <webPr sourceData="1" parsePre="1" consecutive="1" xl2000="1" url="http://10.238.194.148:8080/ssp_estadistica/cuaderno/cuaderno_estadistico/p12_sob_pen_excel.php?mes='Abril'&amp;anio='2012'&amp;origen='excel'"/>
  </connection>
  <connection id="1650" xr16:uid="{00000000-0015-0000-FFFF-FFFF71060000}" name="Conexión11481" type="4" refreshedVersion="3" background="1" saveData="1">
    <webPr sourceData="1" parsePre="1" consecutive="1" xl2000="1" url="http://10.238.194.148:8080/ssp_estadistica/notas/notas_secciones_cuaderno.php?mes='Abril'&amp;anio='2012'&amp;idSeccion='19' "/>
  </connection>
  <connection id="1651" xr16:uid="{00000000-0015-0000-FFFF-FFFF72060000}" name="Conexión11482" type="4" refreshedVersion="3" background="1" saveData="1">
    <webPr sourceData="1" parsePre="1" consecutive="1" xl2000="1" url="http://10.238.194.148:8080/ssp_estadistica/cuaderno/cuaderno_estadistico/p13_tipo_centros.php?mes='Abril'&amp;anio='2012'&amp;origen='excel'"/>
  </connection>
  <connection id="1652" xr16:uid="{00000000-0015-0000-FFFF-FFFF73060000}" name="Conexión11483" type="4" refreshedVersion="3" background="1" saveData="1">
    <webPr sourceData="1" parsePre="1" consecutive="1" xl2000="1" url="http://10.238.194.148:8080/ssp_estadistica/notas/notas_secciones_cuaderno.php?mes='Abril'&amp;anio='2012'&amp;idSeccion='8' "/>
  </connection>
  <connection id="1653" xr16:uid="{00000000-0015-0000-FFFF-FFFF74060000}" name="Conexión11484" type="4" refreshedVersion="3" background="1" saveData="1">
    <webPr sourceData="1" parsePre="1" consecutive="1" xl2000="1" url="http://10.238.194.148:8080/ssp_estadistica/cuaderno/cuaderno_estadistico/p14_cap_sob_pob_x_sit_jur_excel.php?mes='Abril'&amp;anio='2012'&amp;origen='excel'"/>
  </connection>
  <connection id="1654" xr16:uid="{00000000-0015-0000-FFFF-FFFF75060000}" name="Conexión11485" type="4" refreshedVersion="3" background="1" saveData="1">
    <webPr sourceData="1" parsePre="1" consecutive="1" xl2000="1" url="http://10.238.194.148:8080/ssp_estadistica/notas/notas_secciones_cuaderno.php?mes='Abril'&amp;anio='2012'&amp;idSeccion='9' "/>
  </connection>
  <connection id="1655" xr16:uid="{00000000-0015-0000-FFFF-FFFF76060000}" name="Conexión11486" type="4" refreshedVersion="3" background="1" saveData="1">
    <webPr sourceData="1" parsePre="1" consecutive="1" xl2000="1" url="http://10.238.194.148:8080/ssp_estadistica/cuaderno/cuaderno_estadistico/p28_pob_pen_cen_fed_excel.php?mes='Abril'&amp;anio='2012'&amp;origen='excel'"/>
  </connection>
  <connection id="1656" xr16:uid="{00000000-0015-0000-FFFF-FFFF77060000}" name="Conexión11487" type="4" refreshedVersion="3" background="1" saveData="1">
    <webPr sourceData="1" parsePre="1" consecutive="1" xl2000="1" url="http://10.238.194.148:8080/ssp_estadistica/notas/notas_secciones_cuaderno.php?mes='Abril'&amp;anio='2012'&amp;idSeccion='10' "/>
  </connection>
  <connection id="1657" xr16:uid="{00000000-0015-0000-FFFF-FFFF78060000}" name="Conexión11488" type="4" refreshedVersion="3" background="1" saveData="1">
    <webPr sourceData="1" parsePre="1" consecutive="1" xl2000="1" url="http://10.238.194.148:8080/ssp_estadistica/cuaderno/cuaderno_estadistico/p29_poblacion_centrosfederales_nueva.php?mes='Abril'&amp;anio='2012'&amp;origen='excel'"/>
  </connection>
  <connection id="1658" xr16:uid="{00000000-0015-0000-FFFF-FFFF79060000}" name="Conexión11489" type="4" refreshedVersion="3" background="1" saveData="1">
    <webPr sourceData="1" parsePre="1" consecutive="1" xl2000="1" url="http://10.238.194.148:8080/ssp_estadistica/cuaderno/cuaderno_estadistico/p29_totales_generales.php?mes='Abril'&amp;anio='2012'&amp;origen='excel'"/>
  </connection>
  <connection id="1659" xr16:uid="{00000000-0015-0000-FFFF-FFFF7A060000}" name="Conexión1149" type="4" refreshedVersion="4" background="1" saveData="1">
    <webPr sourceData="1" parsePre="1" consecutive="1" xl2000="1" url="http://localhost:8080/ssp_estadistica/cuaderno/cuaderno_estadistico/p44_tra_int_ext_excel.php?mes='Marzo'&amp;anio='2011'&amp;origen='excel'"/>
  </connection>
  <connection id="1660" xr16:uid="{00000000-0015-0000-FFFF-FFFF7B060000}" name="Conexión11490" type="4" refreshedVersion="3" background="1" saveData="1">
    <webPr sourceData="1" parsePre="1" consecutive="1" xl2000="1" url="http://10.238.194.148:8080/ssp_estadistica/notas/notas_secciones_cuaderno.php?mes='Abril'&amp;anio='2012'&amp;idSeccion='11' "/>
  </connection>
  <connection id="1661" xr16:uid="{00000000-0015-0000-FFFF-FFFF7C060000}" name="Conexión11491" type="4" refreshedVersion="3" background="1" saveData="1">
    <webPr sourceData="1" parsePre="1" consecutive="1" xl2000="1" url="http://10.238.194.148:8080/ssp_estadistica/cuaderno/cuaderno_estadistico/p29_poblacion_centrosfederales_grafica.php?mes='Abril'&amp;anio='2012'&amp;origen='excel'"/>
  </connection>
  <connection id="1662" xr16:uid="{00000000-0015-0000-FFFF-FFFF7D060000}" name="Conexión11492" type="4" refreshedVersion="3" background="1" saveData="1">
    <webPr sourceData="1" parsePre="1" consecutive="1" xl2000="1" url="http://10.238.194.148:8080/ssp_estadistica/notas/notas_secciones_cuaderno.php?mes='Abril'&amp;anio='2012'&amp;idSeccion='20' "/>
  </connection>
  <connection id="1663" xr16:uid="{00000000-0015-0000-FFFF-FFFF7E060000}" name="Conexión11493" type="4" refreshedVersion="3" background="1" saveData="1">
    <webPr sourceData="1" parsePre="1" consecutive="1" xl2000="1" url="http://10.238.194.148:8080/ssp_estadistica/cuaderno/cuaderno_estadistico/parametros_cuaderno_estadistico.php"/>
  </connection>
  <connection id="1664" xr16:uid="{00000000-0015-0000-FFFF-FFFF7F060000}" name="Conexión11494" type="4" refreshedVersion="3" background="1" saveData="1">
    <webPr sourceData="1" parsePre="1" consecutive="1" xl2000="1" url="http://10.238.194.148:8080/ssp_estadistica/cuaderno/cuaderno_estadistico/p34_ben_lib_ant_excel.php?mes='Abril'&amp;anio='2012'&amp;origen='excel'"/>
  </connection>
  <connection id="1665" xr16:uid="{00000000-0015-0000-FFFF-FFFF80060000}" name="Conexión11495" type="4" refreshedVersion="3" background="1" saveData="1">
    <webPr sourceData="1" parsePre="1" consecutive="1" xl2000="1" url="http://10.238.194.148:8080/ssp_estadistica/cuaderno/cuaderno_estadistico/p34_ben_lib_ant_excel.php?mes='Abril'&amp;anio='2012'&amp;origen='excel'"/>
  </connection>
  <connection id="1666" xr16:uid="{00000000-0015-0000-FFFF-FFFF81060000}" name="Conexión11496" type="4" refreshedVersion="3" background="1" saveData="1">
    <webPr sourceData="1" parsePre="1" consecutive="1" xl2000="1" url="http://10.238.194.148:8080/ssp_estadistica/cuaderno/cuaderno_estadistico/parametros_cuaderno_estadistico.php"/>
  </connection>
  <connection id="1667" xr16:uid="{00000000-0015-0000-FFFF-FFFF82060000}" name="Conexión11497" type="4" refreshedVersion="3" background="1" saveData="1">
    <webPr sourceData="1" parsePre="1" consecutive="1" xl2000="1" url="http://10.238.194.148:8080/ssp_estadistica/cuaderno/cuaderno_estadistico/p34_ben_lib_ant_excel.php?mes='Abril'&amp;anio='2012'&amp;origen='excel'"/>
  </connection>
  <connection id="1668" xr16:uid="{00000000-0015-0000-FFFF-FFFF83060000}" name="Conexión11498" type="4" refreshedVersion="3" background="1" saveData="1">
    <webPr sourceData="1" parsePre="1" consecutive="1" xl2000="1" url="http://10.238.194.148:8080/ssp_estadistica/notas/notas_secciones_cuaderno.php?mes='Abril'&amp;anio='2012'&amp;idSeccion='12' "/>
  </connection>
  <connection id="1669" xr16:uid="{00000000-0015-0000-FFFF-FFFF84060000}" name="Conexión11499" type="4" refreshedVersion="3" background="1" saveData="1">
    <webPr sourceData="1" parsePre="1" consecutive="1" xl2000="1" url="http://10.238.194.148:8080/ssp_estadistica/cuaderno/cuaderno_estadistico/parametros_cuaderno_estadistico.php"/>
  </connection>
  <connection id="1670" xr16:uid="{00000000-0015-0000-FFFF-FFFF85060000}" name="Conexión115" type="4" refreshedVersion="3" background="1" saveData="1">
    <webPr sourceData="1" parsePre="1" consecutive="1" xl2000="1" url="http://localhost:8080/ssp_estadistica/cuaderno/concentrado_excel_dos.php?mes=Marzo&amp;anio=2011&amp;origen=excel&amp;IdSubseccion=1"/>
  </connection>
  <connection id="1671" xr16:uid="{00000000-0015-0000-FFFF-FFFF86060000}" name="Conexión1150" type="4" refreshedVersion="4" background="1" saveData="1">
    <webPr sourceData="1" parsePre="1" consecutive="1" xl2000="1" url="http://localhost:8080/ssp_estadistica/cuaderno/cuaderno_estadistico/parametros_cuaderno_estadistico.php"/>
  </connection>
  <connection id="1672" xr16:uid="{00000000-0015-0000-FFFF-FFFF87060000}" name="Conexión11500" type="4" refreshedVersion="3" background="1" saveData="1">
    <webPr sourceData="1" parsePre="1" consecutive="1" xl2000="1" url="http://10.238.194.148:8080/ssp_estadistica/notas/notas_secciones_cuaderno.php?mes='Abril'&amp;anio='2012'&amp;idSeccion='12' "/>
  </connection>
  <connection id="1673" xr16:uid="{00000000-0015-0000-FFFF-FFFF88060000}" name="Conexión11501" type="4" refreshedVersion="3" background="1" saveData="1">
    <webPr sourceData="1" parsePre="1" consecutive="1" xl2000="1" url="http://10.238.194.148:8080/ssp_estadistica/cuaderno/cuaderno_estadistico/parametros_cuaderno_estadistico.php"/>
  </connection>
  <connection id="1674" xr16:uid="{00000000-0015-0000-FFFF-FFFF89060000}" name="Conexión11502" type="4" refreshedVersion="3" background="1" saveData="1">
    <webPr sourceData="1" parsePre="1" consecutive="1" xl2000="1" url="http://10.238.194.148:8080/ssp_estadistica/cuaderno/cuaderno_estadistico/p3_resumen_poblacion_excel.php?mes='Abril'&amp;anio='2012'&amp;origen='excel'"/>
  </connection>
  <connection id="1675" xr16:uid="{00000000-0015-0000-FFFF-FFFF8A060000}" name="Conexión11503" type="4" refreshedVersion="3" background="1" saveData="1">
    <webPr sourceData="1" parsePre="1" consecutive="1" xl2000="1" url="http://10.238.194.148:8080/ssp_estadistica/cuaderno/cuaderno_estadistico/p4_poblacion_penitenciaria_excel.php?mes='Abril'&amp;anio='2012'&amp;origen='excel'"/>
  </connection>
  <connection id="1676" xr16:uid="{00000000-0015-0000-FFFF-FFFF8B060000}" name="Conexión11504" type="4" refreshedVersion="3" background="1" saveData="1">
    <webPr sourceData="1" parsePre="1" consecutive="1" xl2000="1" url="http://10.238.194.148:8080/ssp_estadistica/notas/notas_secciones_cuaderno.php?mes='Abril'&amp;anio='2012'&amp;idSeccion='2' "/>
  </connection>
  <connection id="1677" xr16:uid="{00000000-0015-0000-FFFF-FFFF8C060000}" name="Conexión11505" type="4" refreshedVersion="3" background="1" saveData="1">
    <webPr sourceData="1" parsePre="1" consecutive="1" xl2000="1" url="http://10.238.194.148:8080/ssp_estadistica/cuaderno/cuaderno_estadistico/p5_pob_pen_x_Fue_excel.php?mes='Abril'&amp;anio='2012'&amp;origen='excel'"/>
  </connection>
  <connection id="1678" xr16:uid="{00000000-0015-0000-FFFF-FFFF8D060000}" name="Conexión11506" type="4" refreshedVersion="3" background="1" saveData="1">
    <webPr sourceData="1" parsePre="1" consecutive="1" xl2000="1" url="http://10.238.194.148:8080/ssp_estadistica/notas/notas_secciones_cuaderno.php?mes='Abril'&amp;anio='2012'&amp;idSeccion='3' "/>
  </connection>
  <connection id="1679" xr16:uid="{00000000-0015-0000-FFFF-FFFF8E060000}" name="Conexión11507" type="4" refreshedVersion="3" background="1" saveData="1">
    <webPr sourceData="1" parsePre="1" consecutive="1" xl2000="1" url="http://10.238.194.148:8080/ssp_estadistica/cuaderno/cuaderno_estadistico/p6_pob_pen_excel.php?mes='Abril'&amp;anio='2012'&amp;origen='excel'"/>
  </connection>
  <connection id="1680" xr16:uid="{00000000-0015-0000-FFFF-FFFF8F060000}" name="Conexión11508" type="4" refreshedVersion="3" background="1" saveData="1">
    <webPr sourceData="1" parsePre="1" consecutive="1" xl2000="1" url="http://10.238.194.148:8080/ssp_estadistica/notas/notas_secciones_cuaderno.php?mes='Abril'&amp;anio='2012'&amp;idSeccion='17' "/>
  </connection>
  <connection id="1681" xr16:uid="{00000000-0015-0000-FFFF-FFFF90060000}" name="Conexión11509" type="4" refreshedVersion="3" background="1" saveData="1">
    <webPr sourceData="1" parsePre="1" consecutive="1" xl2000="1" url="http://10.238.194.148:8080/ssp_estadistica/cuaderno/cuaderno_estadistico/p7_comp_pob_xfuero_situacion_variacion.php?mes='Abril'&amp;anio='2012'&amp;origen='excel'"/>
  </connection>
  <connection id="1682" xr16:uid="{00000000-0015-0000-FFFF-FFFF91060000}" name="Conexión1151" type="4" refreshedVersion="4" background="1" saveData="1">
    <webPr sourceData="1" parsePre="1" consecutive="1" xl2000="1" url="http://localhost:8080/ssp_estadistica/cuaderno/cuaderno_estadistico/encabezados.php?mes='Marzo'&amp;anio='2011'&amp;origen='excel'"/>
  </connection>
  <connection id="1683" xr16:uid="{00000000-0015-0000-FFFF-FFFF92060000}" name="Conexión11510" type="4" refreshedVersion="3" background="1" saveData="1">
    <webPr sourceData="1" parsePre="1" consecutive="1" xl2000="1" url="http://10.238.194.148:8080/ssp_estadistica/notas/notas_secciones_cuaderno.php?mes='Abril'&amp;anio='2012'&amp;idSeccion='4' "/>
  </connection>
  <connection id="1684" xr16:uid="{00000000-0015-0000-FFFF-FFFF93060000}" name="Conexión11511" type="4" refreshedVersion="3" background="1" saveData="1">
    <webPr sourceData="1" parsePre="1" consecutive="1" xl2000="1" url="http://10.238.194.148:8080/ssp_estadistica/cuaderno/cuaderno_estadistico/p8_comportamiento_grafica_1.php?mes='Abril'&amp;anio='2012'&amp;origen='excel'"/>
  </connection>
  <connection id="1685" xr16:uid="{00000000-0015-0000-FFFF-FFFF94060000}" name="Conexión11512" type="4" refreshedVersion="3" background="1" saveData="1">
    <webPr sourceData="1" parsePre="1" consecutive="1" xl2000="1" url="http://10.238.194.148:8080/ssp_estadistica/cuaderno/cuaderno_estadistico/p8_comportamiento_grafica_2.php?mes='Abril'&amp;anio='2012'&amp;origen='excel'"/>
  </connection>
  <connection id="1686" xr16:uid="{00000000-0015-0000-FFFF-FFFF95060000}" name="Conexión11513" type="4" refreshedVersion="3" background="1" saveData="1">
    <webPr sourceData="1" parsePre="1" consecutive="1" xl2000="1" url="http://10.238.194.148:8080/ssp_estadistica/notas/notas_secciones_cuaderno.php?mes='Abril'&amp;anio='2012'&amp;idSeccion='18' "/>
  </connection>
  <connection id="1687" xr16:uid="{00000000-0015-0000-FFFF-FFFF96060000}" name="Conexión11514" type="4" refreshedVersion="3" background="1" saveData="1">
    <webPr sourceData="1" parsePre="1" consecutive="1" xl2000="1" url="http://10.238.194.148:8080/ssp_estadistica/cuaderno/cuaderno_estadistico/p9_comportamiento_grafica_1.php?mes='Abril'&amp;anio='2012'&amp;origen='excel'"/>
  </connection>
  <connection id="1688" xr16:uid="{00000000-0015-0000-FFFF-FFFF97060000}" name="Conexión11515" type="4" refreshedVersion="3" background="1" saveData="1">
    <webPr sourceData="1" parsePre="1" consecutive="1" xl2000="1" url="http://10.238.194.148:8080/ssp_estadistica/notas/notas_secciones_cuaderno.php?mes='Abril'&amp;anio='2012'&amp;idSeccion='5' "/>
  </connection>
  <connection id="1689" xr16:uid="{00000000-0015-0000-FFFF-FFFF98060000}" name="Conexión11516" type="4" refreshedVersion="3" background="1" saveData="1">
    <webPr sourceData="1" parsePre="1" consecutive="1" xl2000="1" url="http://10.238.194.148:8080/ssp_estadistica/cuaderno/cuaderno_estadistico/p10_gra_dis_cen_pen_excel.php?mes='Abril'&amp;anio='2012'&amp;origen='excel'"/>
  </connection>
  <connection id="1690" xr16:uid="{00000000-0015-0000-FFFF-FFFF99060000}" name="Conexión11517" type="4" refreshedVersion="3" background="1" saveData="1">
    <webPr sourceData="1" parsePre="1" consecutive="1" xl2000="1" url="http://10.238.194.148:8080/ssp_estadistica/notas/notas_secciones_cuaderno.php?mes='Abril'&amp;anio='2012'&amp;idSeccion='6' "/>
  </connection>
  <connection id="1691" xr16:uid="{00000000-0015-0000-FFFF-FFFF9A060000}" name="Conexión11518" type="4" refreshedVersion="3" background="1" saveData="1">
    <webPr sourceData="1" parsePre="1" consecutive="1" xl2000="1" url="http://10.238.194.148:8080/ssp_estadistica/cuaderno/cuaderno_estadistico/p11_num_cen_cap_pob_sob_excel.php?mes='Abril'&amp;anio='2012'&amp;origen='excel'"/>
  </connection>
  <connection id="1692" xr16:uid="{00000000-0015-0000-FFFF-FFFF9B060000}" name="Conexión11519" type="4" refreshedVersion="3" background="1" saveData="1">
    <webPr sourceData="1" parsePre="1" consecutive="1" xl2000="1" url="http://10.238.194.148:8080/ssp_estadistica/notas/notas_secciones_cuaderno.php?mes='Abril'&amp;anio='2012'&amp;idSeccion='7' "/>
  </connection>
  <connection id="1693" xr16:uid="{00000000-0015-0000-FFFF-FFFF9C060000}" name="Conexión1152" type="4" refreshedVersion="4" background="1" saveData="1">
    <webPr sourceData="1" parsePre="1" consecutive="1" xl2000="1" url="http://localhost:8080/ssp_estadistica/cuaderno/cuaderno_estadistico/p3_resumen_poblacion_excel.php?mes='Marzo'&amp;anio='2011'&amp;origen='excel'"/>
  </connection>
  <connection id="1694" xr16:uid="{00000000-0015-0000-FFFF-FFFF9D060000}" name="Conexión11520" type="4" refreshedVersion="3" background="1" saveData="1">
    <webPr sourceData="1" parsePre="1" consecutive="1" xl2000="1" url="http://10.238.194.148:8080/ssp_estadistica/cuaderno/cuaderno_estadistico/p12_sob_pen_excel.php?mes='Abril'&amp;anio='2012'&amp;origen='excel'"/>
  </connection>
  <connection id="1695" xr16:uid="{00000000-0015-0000-FFFF-FFFF9E060000}" name="Conexión11521" type="4" refreshedVersion="3" background="1" saveData="1">
    <webPr sourceData="1" parsePre="1" consecutive="1" xl2000="1" url="http://10.238.194.148:8080/ssp_estadistica/notas/notas_secciones_cuaderno.php?mes='Abril'&amp;anio='2012'&amp;idSeccion='19' "/>
  </connection>
  <connection id="1696" xr16:uid="{00000000-0015-0000-FFFF-FFFF9F060000}" name="Conexión11522" type="4" refreshedVersion="3" background="1" saveData="1">
    <webPr sourceData="1" parsePre="1" consecutive="1" xl2000="1" url="http://10.238.194.148:8080/ssp_estadistica/cuaderno/cuaderno_estadistico/p13_tipo_centros.php?mes='Abril'&amp;anio='2012'&amp;origen='excel'"/>
  </connection>
  <connection id="1697" xr16:uid="{00000000-0015-0000-FFFF-FFFFA0060000}" name="Conexión11523" type="4" refreshedVersion="3" background="1" saveData="1">
    <webPr sourceData="1" parsePre="1" consecutive="1" xl2000="1" url="http://10.238.194.148:8080/ssp_estadistica/notas/notas_secciones_cuaderno.php?mes='Abril'&amp;anio='2012'&amp;idSeccion='8' "/>
  </connection>
  <connection id="1698" xr16:uid="{00000000-0015-0000-FFFF-FFFFA1060000}" name="Conexión11524" type="4" refreshedVersion="3" background="1" saveData="1">
    <webPr sourceData="1" parsePre="1" consecutive="1" xl2000="1" url="http://10.238.194.148:8080/ssp_estadistica/cuaderno/cuaderno_estadistico/p14_cap_sob_pob_x_sit_jur_excel.php?mes='Abril'&amp;anio='2012'&amp;origen='excel'"/>
  </connection>
  <connection id="1699" xr16:uid="{00000000-0015-0000-FFFF-FFFFA2060000}" name="Conexión11525" type="4" refreshedVersion="3" background="1" saveData="1">
    <webPr sourceData="1" parsePre="1" consecutive="1" xl2000="1" url="http://10.238.194.148:8080/ssp_estadistica/notas/notas_secciones_cuaderno.php?mes='Abril'&amp;anio='2012'&amp;idSeccion='9' "/>
  </connection>
  <connection id="1700" xr16:uid="{00000000-0015-0000-FFFF-FFFFA3060000}" name="Conexión11526" type="4" refreshedVersion="3" background="1" saveData="1">
    <webPr sourceData="1" parsePre="1" consecutive="1" xl2000="1" url="http://10.238.194.148:8080/ssp_estadistica/cuaderno/cuaderno_estadistico/p28_pob_pen_cen_fed_excel.php?mes='Abril'&amp;anio='2012'&amp;origen='excel'"/>
  </connection>
  <connection id="1701" xr16:uid="{00000000-0015-0000-FFFF-FFFFA4060000}" name="Conexión11527" type="4" refreshedVersion="3" background="1" saveData="1">
    <webPr sourceData="1" parsePre="1" consecutive="1" xl2000="1" url="http://10.238.194.148:8080/ssp_estadistica/notas/notas_secciones_cuaderno.php?mes='Abril'&amp;anio='2012'&amp;idSeccion='10' "/>
  </connection>
  <connection id="1702" xr16:uid="{00000000-0015-0000-FFFF-FFFFA5060000}" name="Conexión11528" type="4" refreshedVersion="3" background="1" saveData="1">
    <webPr sourceData="1" parsePre="1" consecutive="1" xl2000="1" url="http://10.238.194.148:8080/ssp_estadistica/cuaderno/cuaderno_estadistico/p29_poblacion_centrosfederales_nueva.php?mes='Abril'&amp;anio='2012'&amp;origen='excel'"/>
  </connection>
  <connection id="1703" xr16:uid="{00000000-0015-0000-FFFF-FFFFA6060000}" name="Conexión11529" type="4" refreshedVersion="3" background="1" saveData="1">
    <webPr sourceData="1" parsePre="1" consecutive="1" xl2000="1" url="http://10.238.194.148:8080/ssp_estadistica/cuaderno/cuaderno_estadistico/p29_totales_generales.php?mes='Abril'&amp;anio='2012'&amp;origen='excel'"/>
  </connection>
  <connection id="1704" xr16:uid="{00000000-0015-0000-FFFF-FFFFA7060000}" name="Conexión1153" type="4" refreshedVersion="4" background="1" saveData="1">
    <webPr sourceData="1" parsePre="1" consecutive="1" xl2000="1" url="http://localhost:8080/ssp_estadistica/cuaderno/cuaderno_estadistico/p4_poblacion_penitenciaria_excel.php?mes='Marzo'&amp;anio='2011'&amp;origen='excel'"/>
  </connection>
  <connection id="1705" xr16:uid="{00000000-0015-0000-FFFF-FFFFA8060000}" name="Conexión11530" type="4" refreshedVersion="3" background="1" saveData="1">
    <webPr sourceData="1" parsePre="1" consecutive="1" xl2000="1" url="http://10.238.194.148:8080/ssp_estadistica/notas/notas_secciones_cuaderno.php?mes='Abril'&amp;anio='2012'&amp;idSeccion='11' "/>
  </connection>
  <connection id="1706" xr16:uid="{00000000-0015-0000-FFFF-FFFFA9060000}" name="Conexión11531" type="4" refreshedVersion="3" background="1" saveData="1">
    <webPr sourceData="1" parsePre="1" consecutive="1" xl2000="1" url="http://10.238.194.148:8080/ssp_estadistica/cuaderno/cuaderno_estadistico/p29_poblacion_centrosfederales_grafica.php?mes='Abril'&amp;anio='2012'&amp;origen='excel'"/>
  </connection>
  <connection id="1707" xr16:uid="{00000000-0015-0000-FFFF-FFFFAA060000}" name="Conexión11532" type="4" refreshedVersion="3" background="1" saveData="1">
    <webPr sourceData="1" parsePre="1" consecutive="1" xl2000="1" url="http://10.238.194.148:8080/ssp_estadistica/notas/notas_secciones_cuaderno.php?mes='Abril'&amp;anio='2012'&amp;idSeccion='20' "/>
  </connection>
  <connection id="1708" xr16:uid="{00000000-0015-0000-FFFF-FFFFAB060000}" name="Conexión11533" type="4" refreshedVersion="3" background="1" saveData="1">
    <webPr sourceData="1" parsePre="1" consecutive="1" xl2000="1" url="http://10.238.194.148:8080/ssp_estadistica/cuaderno/cuaderno_estadistico/p34_ben_lib_ant_excel.php?mes='Abril'&amp;anio='2012'&amp;origen='excel'"/>
  </connection>
  <connection id="1709" xr16:uid="{00000000-0015-0000-FFFF-FFFFAC060000}" name="Conexión11534" type="4" refreshedVersion="3" background="1" saveData="1">
    <webPr sourceData="1" parsePre="1" consecutive="1" xl2000="1" url="http://10.238.194.148:8080/ssp_estadistica/notas/notas_secciones_cuaderno.php?mes='Abril'&amp;anio='2012'&amp;idSeccion='12' "/>
  </connection>
  <connection id="1710" xr16:uid="{00000000-0015-0000-FFFF-FFFFAD060000}" name="Conexión11535" type="4" refreshedVersion="3" background="1">
    <webPr sourceData="1" parsePre="1" consecutive="1" xl2000="1" url="http://10.238.194.148:8080/ssp_estadistica/cuaderno/cuaderno_estadistico/parametros_cuaderno_estadistico.php"/>
  </connection>
  <connection id="1711" xr16:uid="{00000000-0015-0000-FFFF-FFFFAE060000}" name="Conexión11536" type="4" refreshedVersion="3" background="1">
    <webPr sourceData="1" parsePre="1" consecutive="1" xl2000="1" url="http://10.238.194.148:8080/ssp_estadistica/cuaderno/cuaderno_estadistico/p3_resumen_poblacion_excel.php?mes='Mayo'&amp;anio='2012'&amp;origen='excel'"/>
  </connection>
  <connection id="1712" xr16:uid="{00000000-0015-0000-FFFF-FFFFAF060000}" name="Conexión11537" type="4" refreshedVersion="3" background="1">
    <webPr sourceData="1" parsePre="1" consecutive="1" xl2000="1" url="http://10.238.194.148:8080/ssp_estadistica/cuaderno/cuaderno_estadistico/p4_poblacion_penitenciaria_excel.php?mes='Mayo'&amp;anio='2012'&amp;origen='excel'"/>
  </connection>
  <connection id="1713" xr16:uid="{00000000-0015-0000-FFFF-FFFFB0060000}" name="Conexión11538" type="4" refreshedVersion="3" background="1">
    <webPr sourceData="1" parsePre="1" consecutive="1" xl2000="1" url="http://10.238.194.148:8080/ssp_estadistica/notas/notas_secciones_cuaderno.php?mes='Mayo'&amp;anio='2012'&amp;idSeccion='2' "/>
  </connection>
  <connection id="1714" xr16:uid="{00000000-0015-0000-FFFF-FFFFB1060000}" name="Conexión11539" type="4" refreshedVersion="3" background="1">
    <webPr sourceData="1" parsePre="1" consecutive="1" xl2000="1" url="http://10.238.194.148:8080/ssp_estadistica/cuaderno/cuaderno_estadistico/p5_pob_pen_x_Fue_excel.php?mes='Mayo'&amp;anio='2012'&amp;origen='excel'"/>
  </connection>
  <connection id="1715" xr16:uid="{00000000-0015-0000-FFFF-FFFFB2060000}" name="Conexión1154" type="4" refreshedVersion="4" background="1" saveData="1">
    <webPr sourceData="1" parsePre="1" consecutive="1" xl2000="1" url="http://localhost:8080/ssp_estadistica/cuaderno/cuaderno_estadistico/p5_pob_pen_x_Fue_excel.php?mes='Marzo'&amp;anio='2011'&amp;origen='excel'"/>
  </connection>
  <connection id="1716" xr16:uid="{00000000-0015-0000-FFFF-FFFFB3060000}" name="Conexión11540" type="4" refreshedVersion="3" background="1">
    <webPr sourceData="1" parsePre="1" consecutive="1" xl2000="1" url="http://10.238.194.148:8080/ssp_estadistica/notas/notas_secciones_cuaderno.php?mes='Mayo'&amp;anio='2012'&amp;idSeccion='3' "/>
  </connection>
  <connection id="1717" xr16:uid="{00000000-0015-0000-FFFF-FFFFB4060000}" name="Conexión11541" type="4" refreshedVersion="3" background="1">
    <webPr sourceData="1" parsePre="1" consecutive="1" xl2000="1" url="http://10.238.194.148:8080/ssp_estadistica/cuaderno/cuaderno_estadistico/p6_pob_pen_excel.php?mes='Mayo'&amp;anio='2012'&amp;origen='excel'"/>
  </connection>
  <connection id="1718" xr16:uid="{00000000-0015-0000-FFFF-FFFFB5060000}" name="Conexión11542" type="4" refreshedVersion="3" background="1">
    <webPr sourceData="1" parsePre="1" consecutive="1" xl2000="1" url="http://10.238.194.148:8080/ssp_estadistica/notas/notas_secciones_cuaderno.php?mes='Mayo'&amp;anio='2012'&amp;idSeccion='17' "/>
  </connection>
  <connection id="1719" xr16:uid="{00000000-0015-0000-FFFF-FFFFB6060000}" name="Conexión11543" type="4" refreshedVersion="3" background="1">
    <webPr sourceData="1" parsePre="1" consecutive="1" xl2000="1" url="http://10.238.194.148:8080/ssp_estadistica/cuaderno/cuaderno_estadistico/p7_comp_pob_xfuero_situacion_variacion.php?mes='Mayo'&amp;anio='2012'&amp;origen='excel'"/>
  </connection>
  <connection id="1720" xr16:uid="{00000000-0015-0000-FFFF-FFFFB7060000}" name="Conexión11544" type="4" refreshedVersion="3" background="1">
    <webPr sourceData="1" parsePre="1" consecutive="1" xl2000="1" url="http://10.238.194.148:8080/ssp_estadistica/notas/notas_secciones_cuaderno.php?mes='Mayo'&amp;anio='2012'&amp;idSeccion='4' "/>
  </connection>
  <connection id="1721" xr16:uid="{00000000-0015-0000-FFFF-FFFFB8060000}" name="Conexión11545" type="4" refreshedVersion="3" background="1">
    <webPr sourceData="1" parsePre="1" consecutive="1" xl2000="1" url="http://10.238.194.148:8080/ssp_estadistica/cuaderno/cuaderno_estadistico/p8_comportamiento_grafica_1.php?mes='Mayo'&amp;anio='2012'&amp;origen='excel'"/>
  </connection>
  <connection id="1722" xr16:uid="{00000000-0015-0000-FFFF-FFFFB9060000}" name="Conexión11546" type="4" refreshedVersion="3" background="1">
    <webPr sourceData="1" parsePre="1" consecutive="1" xl2000="1" url="http://10.238.194.148:8080/ssp_estadistica/cuaderno/cuaderno_estadistico/p8_comportamiento_grafica_2.php?mes='Mayo'&amp;anio='2012'&amp;origen='excel'"/>
  </connection>
  <connection id="1723" xr16:uid="{00000000-0015-0000-FFFF-FFFFBA060000}" name="Conexión11547" type="4" refreshedVersion="3" background="1">
    <webPr sourceData="1" parsePre="1" consecutive="1" xl2000="1" url="http://10.238.194.148:8080/ssp_estadistica/notas/notas_secciones_cuaderno.php?mes='Mayo'&amp;anio='2012'&amp;idSeccion='18' "/>
  </connection>
  <connection id="1724" xr16:uid="{00000000-0015-0000-FFFF-FFFFBB060000}" name="Conexión11548" type="4" refreshedVersion="3" background="1">
    <webPr sourceData="1" parsePre="1" consecutive="1" xl2000="1" url="http://10.238.194.148:8080/ssp_estadistica/cuaderno/cuaderno_estadistico/p9_comportamiento_grafica_1.php?mes='Mayo'&amp;anio='2012'&amp;origen='excel'"/>
  </connection>
  <connection id="1725" xr16:uid="{00000000-0015-0000-FFFF-FFFFBC060000}" name="Conexión11549" type="4" refreshedVersion="3" background="1">
    <webPr sourceData="1" parsePre="1" consecutive="1" xl2000="1" url="http://10.238.194.148:8080/ssp_estadistica/notas/notas_secciones_cuaderno.php?mes='Mayo'&amp;anio='2012'&amp;idSeccion='5' "/>
  </connection>
  <connection id="1726" xr16:uid="{00000000-0015-0000-FFFF-FFFFBD060000}" name="Conexión1155" type="4" refreshedVersion="4" background="1" saveData="1">
    <webPr sourceData="1" parsePre="1" consecutive="1" xl2000="1" url="http://localhost:8080/ssp_estadistica/cuaderno/cuaderno_estadistico/p6_pob_pen_excel.php?mes='Marzo'&amp;anio='2011'&amp;origen='excel'"/>
  </connection>
  <connection id="1727" xr16:uid="{00000000-0015-0000-FFFF-FFFFBE060000}" name="Conexión11550" type="4" refreshedVersion="3" background="1">
    <webPr sourceData="1" parsePre="1" consecutive="1" xl2000="1" url="http://10.238.194.148:8080/ssp_estadistica/cuaderno/cuaderno_estadistico/p10_gra_dis_cen_pen_excel.php?mes='Mayo'&amp;anio='2012'&amp;origen='excel'"/>
  </connection>
  <connection id="1728" xr16:uid="{00000000-0015-0000-FFFF-FFFFBF060000}" name="Conexión11551" type="4" refreshedVersion="3" background="1">
    <webPr sourceData="1" parsePre="1" consecutive="1" xl2000="1" url="http://10.238.194.148:8080/ssp_estadistica/notas/notas_secciones_cuaderno.php?mes='Mayo'&amp;anio='2012'&amp;idSeccion='6' "/>
  </connection>
  <connection id="1729" xr16:uid="{00000000-0015-0000-FFFF-FFFFC0060000}" name="Conexión11552" type="4" refreshedVersion="3" background="1">
    <webPr sourceData="1" parsePre="1" consecutive="1" xl2000="1" url="http://10.238.194.148:8080/ssp_estadistica/cuaderno/cuaderno_estadistico/p11_num_cen_cap_pob_sob_excel.php?mes='Mayo'&amp;anio='2012'&amp;origen='excel'"/>
  </connection>
  <connection id="1730" xr16:uid="{00000000-0015-0000-FFFF-FFFFC1060000}" name="Conexión11553" type="4" refreshedVersion="3" background="1">
    <webPr sourceData="1" parsePre="1" consecutive="1" xl2000="1" url="http://10.238.194.148:8080/ssp_estadistica/notas/notas_secciones_cuaderno.php?mes='Mayo'&amp;anio='2012'&amp;idSeccion='7' "/>
  </connection>
  <connection id="1731" xr16:uid="{00000000-0015-0000-FFFF-FFFFC2060000}" name="Conexión11554" type="4" refreshedVersion="3" background="1">
    <webPr sourceData="1" parsePre="1" consecutive="1" xl2000="1" url="http://10.238.194.148:8080/ssp_estadistica/cuaderno/cuaderno_estadistico/p12_sob_pen_excel.php?mes='Mayo'&amp;anio='2012'&amp;origen='excel'"/>
  </connection>
  <connection id="1732" xr16:uid="{00000000-0015-0000-FFFF-FFFFC3060000}" name="Conexión11555" type="4" refreshedVersion="3" background="1">
    <webPr sourceData="1" parsePre="1" consecutive="1" xl2000="1" url="http://10.238.194.148:8080/ssp_estadistica/notas/notas_secciones_cuaderno.php?mes='Mayo'&amp;anio='2012'&amp;idSeccion='19' "/>
  </connection>
  <connection id="1733" xr16:uid="{00000000-0015-0000-FFFF-FFFFC4060000}" name="Conexión11556" type="4" refreshedVersion="3" background="1">
    <webPr sourceData="1" parsePre="1" consecutive="1" xl2000="1" url="http://10.238.194.148:8080/ssp_estadistica/cuaderno/cuaderno_estadistico/p13_tipo_centros.php?mes='Mayo'&amp;anio='2012'&amp;origen='excel'"/>
  </connection>
  <connection id="1734" xr16:uid="{00000000-0015-0000-FFFF-FFFFC5060000}" name="Conexión11557" type="4" refreshedVersion="3" background="1">
    <webPr sourceData="1" parsePre="1" consecutive="1" xl2000="1" url="http://10.238.194.148:8080/ssp_estadistica/notas/notas_secciones_cuaderno.php?mes='Mayo'&amp;anio='2012'&amp;idSeccion='8' "/>
  </connection>
  <connection id="1735" xr16:uid="{00000000-0015-0000-FFFF-FFFFC6060000}" name="Conexión11558" type="4" refreshedVersion="3" background="1">
    <webPr sourceData="1" parsePre="1" consecutive="1" xl2000="1" url="http://10.238.194.148:8080/ssp_estadistica/cuaderno/cuaderno_estadistico/p14_cap_sob_pob_x_sit_jur_excel.php?mes='Mayo'&amp;anio='2012'&amp;origen='excel'"/>
  </connection>
  <connection id="1736" xr16:uid="{00000000-0015-0000-FFFF-FFFFC7060000}" name="Conexión11559" type="4" refreshedVersion="3" background="1">
    <webPr sourceData="1" parsePre="1" consecutive="1" xl2000="1" url="http://10.238.194.148:8080/ssp_estadistica/notas/notas_secciones_cuaderno.php?mes='Mayo'&amp;anio='2012'&amp;idSeccion='9' "/>
  </connection>
  <connection id="1737" xr16:uid="{00000000-0015-0000-FFFF-FFFFC8060000}" name="Conexión1156" type="4" refreshedVersion="4" background="1" saveData="1">
    <webPr sourceData="1" parsePre="1" consecutive="1" xl2000="1" url="http://localhost:8080/ssp_estadistica/cuaderno/cuaderno_estadistico/p7_comp_pob_xfuero_situacion_variacion.php?mes='Marzo'&amp;anio='2011'&amp;origen='excel'"/>
  </connection>
  <connection id="1738" xr16:uid="{00000000-0015-0000-FFFF-FFFFC9060000}" name="Conexión11560" type="4" refreshedVersion="3" background="1">
    <webPr sourceData="1" parsePre="1" consecutive="1" xl2000="1" url="http://10.238.194.148:8080/ssp_estadistica/cuaderno/cuaderno_estadistico/p28_pob_pen_cen_fed_excel.php?mes='Mayo'&amp;anio='2012'&amp;origen='excel'"/>
  </connection>
  <connection id="1739" xr16:uid="{00000000-0015-0000-FFFF-FFFFCA060000}" name="Conexión11561" type="4" refreshedVersion="3" background="1">
    <webPr sourceData="1" parsePre="1" consecutive="1" xl2000="1" url="http://10.238.194.148:8080/ssp_estadistica/notas/notas_secciones_cuaderno.php?mes='Mayo'&amp;anio='2012'&amp;idSeccion='10' "/>
  </connection>
  <connection id="1740" xr16:uid="{00000000-0015-0000-FFFF-FFFFCB060000}" name="Conexión11562" type="4" refreshedVersion="3" background="1">
    <webPr sourceData="1" parsePre="1" consecutive="1" xl2000="1" url="http://10.238.194.148:8080/ssp_estadistica/cuaderno/cuaderno_estadistico/p29_poblacion_centrosfederales_nueva.php?mes='Mayo'&amp;anio='2012'&amp;origen='excel'"/>
  </connection>
  <connection id="1741" xr16:uid="{00000000-0015-0000-FFFF-FFFFCC060000}" name="Conexión11563" type="4" refreshedVersion="3" background="1">
    <webPr sourceData="1" parsePre="1" consecutive="1" xl2000="1" url="http://10.238.194.148:8080/ssp_estadistica/cuaderno/cuaderno_estadistico/p29_totales_generales.php?mes='Mayo'&amp;anio='2012'&amp;origen='excel'"/>
  </connection>
  <connection id="1742" xr16:uid="{00000000-0015-0000-FFFF-FFFFCD060000}" name="Conexión11564" type="4" refreshedVersion="3" background="1">
    <webPr sourceData="1" parsePre="1" consecutive="1" xl2000="1" url="http://10.238.194.148:8080/ssp_estadistica/notas/notas_secciones_cuaderno.php?mes='Mayo'&amp;anio='2012'&amp;idSeccion='11' "/>
  </connection>
  <connection id="1743" xr16:uid="{00000000-0015-0000-FFFF-FFFFCE060000}" name="Conexión11565" type="4" refreshedVersion="3" background="1">
    <webPr sourceData="1" parsePre="1" consecutive="1" xl2000="1" url="http://10.238.194.148:8080/ssp_estadistica/cuaderno/cuaderno_estadistico/p29_poblacion_centrosfederales_grafica.php?mes='Mayo'&amp;anio='2012'&amp;origen='excel'"/>
  </connection>
  <connection id="1744" xr16:uid="{00000000-0015-0000-FFFF-FFFFCF060000}" name="Conexión11566" type="4" refreshedVersion="3" background="1">
    <webPr sourceData="1" parsePre="1" consecutive="1" xl2000="1" url="http://10.238.194.148:8080/ssp_estadistica/notas/notas_secciones_cuaderno.php?mes='Mayo'&amp;anio='2012'&amp;idSeccion='20' "/>
  </connection>
  <connection id="1745" xr16:uid="{00000000-0015-0000-FFFF-FFFFD0060000}" name="Conexión11567" type="4" refreshedVersion="3" background="1">
    <webPr sourceData="1" parsePre="1" consecutive="1" xl2000="1" url="http://10.238.194.148:8080/ssp_estadistica/cuaderno/cuaderno_estadistico/p34_ben_lib_ant_excel.php?mes='Mayo'&amp;anio='2012'&amp;origen='excel'"/>
  </connection>
  <connection id="1746" xr16:uid="{00000000-0015-0000-FFFF-FFFFD1060000}" name="Conexión11568" type="4" refreshedVersion="3" background="1" saveData="1">
    <webPr sourceData="1" parsePre="1" consecutive="1" xl2000="1" url="http://10.238.194.148:8080/ssp_estadistica/cuaderno/cuaderno_estadistico/parametros_cuaderno_estadistico.php"/>
  </connection>
  <connection id="1747" xr16:uid="{00000000-0015-0000-FFFF-FFFFD2060000}" name="Conexión11569" type="4" refreshedVersion="3" background="1" saveData="1">
    <webPr sourceData="1" parsePre="1" consecutive="1" xl2000="1" url="http://10.238.194.148:8080/ssp_estadistica/cuaderno/cuaderno_estadistico/p34_ben_lib_ant_excel.php?mes='Mayo'&amp;anio='2012'&amp;origen='excel'"/>
  </connection>
  <connection id="1748" xr16:uid="{00000000-0015-0000-FFFF-FFFFD3060000}" name="Conexión1157" type="4" refreshedVersion="4" background="1" saveData="1">
    <webPr sourceData="1" parsePre="1" consecutive="1" xl2000="1" url="http://localhost:8080/ssp_estadistica/cuaderno/cuaderno_estadistico/p8_comportamiento_grafica_1.php?mes='Marzo'&amp;anio='2011'&amp;origen='excel'"/>
  </connection>
  <connection id="1749" xr16:uid="{00000000-0015-0000-FFFF-FFFFD4060000}" name="Conexión11570" type="4" refreshedVersion="3" background="1" saveData="1">
    <webPr sourceData="1" parsePre="1" consecutive="1" xl2000="1" url="http://10.238.194.148:8080/ssp_estadistica/notas/notas_secciones_cuaderno.php?mes='Mayo'&amp;anio='2012'&amp;idSeccion='12' "/>
  </connection>
  <connection id="1750" xr16:uid="{00000000-0015-0000-FFFF-FFFFD5060000}" name="Conexión11571" type="4" refreshedVersion="3" background="1" saveData="1">
    <webPr sourceData="1" parsePre="1" consecutive="1" xl2000="1" url="http://10.238.194.148:8080/ssp_estadistica/cuaderno/cuaderno_estadistico/parametros_cuaderno_estadistico.php"/>
  </connection>
  <connection id="1751" xr16:uid="{00000000-0015-0000-FFFF-FFFFD6060000}" name="Conexión11572" type="4" refreshedVersion="3" background="1" saveData="1">
    <webPr sourceData="1" parsePre="1" consecutive="1" xl2000="1" url="http://10.238.194.148:8080/ssp_estadistica/cuaderno/cuaderno_estadistico/p34_ben_lib_ant_excel.php?mes='Mayo'&amp;anio='2012'&amp;origen='excel'"/>
  </connection>
  <connection id="1752" xr16:uid="{00000000-0015-0000-FFFF-FFFFD7060000}" name="Conexión11573" type="4" refreshedVersion="3" background="1" saveData="1">
    <webPr sourceData="1" parsePre="1" consecutive="1" xl2000="1" url="http://10.238.194.148:8080/ssp_estadistica/notas/notas_secciones_cuaderno.php?mes='Mayo'&amp;anio='2012'&amp;idSeccion='12' "/>
  </connection>
  <connection id="1753" xr16:uid="{00000000-0015-0000-FFFF-FFFFD8060000}" name="Conexión11574" type="4" refreshedVersion="3" background="1" saveData="1">
    <webPr sourceData="1" parsePre="1" consecutive="1" xl2000="1" url="http://10.238.194.148:8080/ssp_estadistica/cuaderno/cuaderno_estadistico/parametros_cuaderno_estadistico.php"/>
  </connection>
  <connection id="1754" xr16:uid="{00000000-0015-0000-FFFF-FFFFD9060000}" name="Conexión11575" type="4" refreshedVersion="3" background="1" saveData="1">
    <webPr sourceData="1" parsePre="1" consecutive="1" xl2000="1" url="http://10.238.194.148:8080/ssp_estadistica/cuaderno/cuaderno_estadistico/p35_gra_ben_lib_ant_excel.php?mes='Abril'&amp;anio='2012'&amp;origen='excel'"/>
  </connection>
  <connection id="1755" xr16:uid="{00000000-0015-0000-FFFF-FFFFDA060000}" name="Conexión11576" type="4" refreshedVersion="3" background="1" saveData="1">
    <webPr sourceData="1" parsePre="1" consecutive="1" xl2000="1" url="http://10.238.194.148:8080/ssp_estadistica/cuaderno/cuaderno_estadistico/parametros_cuaderno_estadistico.php"/>
  </connection>
  <connection id="1756" xr16:uid="{00000000-0015-0000-FFFF-FFFFDB060000}" name="Conexión11577" type="4" refreshedVersion="3" background="1" saveData="1">
    <webPr sourceData="1" parsePre="1" consecutive="1" xl2000="1" url="http://10.238.194.148:8080/ssp_estadistica/cuaderno/cuaderno_estadistico/p35_gra_ben_lib_ant_excel.php?mes='Abril'&amp;anio='2012'&amp;origen='excel'"/>
  </connection>
  <connection id="1757" xr16:uid="{00000000-0015-0000-FFFF-FFFFDC060000}" name="Conexión11578" type="4" refreshedVersion="3" background="1" saveData="1">
    <webPr sourceData="1" parsePre="1" consecutive="1" xl2000="1" url="http://10.238.194.148:8080/ssp_estadistica/notas/notas_secciones_cuaderno.php?mes='Abril'&amp;anio='2012'&amp;idSeccion='21' "/>
  </connection>
  <connection id="1758" xr16:uid="{00000000-0015-0000-FFFF-FFFFDD060000}" name="Conexión11579" type="4" refreshedVersion="3" background="1" saveData="1">
    <webPr sourceData="1" parsePre="1" consecutive="1" xl2000="1" url="http://10.238.194.148:8080/ssp_estadistica/cuaderno/cuaderno_estadistico/parametros_cuaderno_estadistico.php"/>
  </connection>
  <connection id="1759" xr16:uid="{00000000-0015-0000-FFFF-FFFFDE060000}" name="Conexión1158" type="4" refreshedVersion="4" background="1" saveData="1">
    <webPr sourceData="1" parsePre="1" consecutive="1" xl2000="1" url="http://localhost:8080/ssp_estadistica/cuaderno/cuaderno_estadistico/p8_comportamiento_grafica_2.php?mes='Marzo'&amp;anio='2011'&amp;origen='excel'"/>
  </connection>
  <connection id="1760" xr16:uid="{00000000-0015-0000-FFFF-FFFFDF060000}" name="Conexión11580" type="4" refreshedVersion="3" background="1" saveData="1">
    <webPr sourceData="1" parsePre="1" consecutive="1" xl2000="1" url="http://10.238.194.148:8080/ssp_estadistica/cuaderno/cuaderno_estadistico/p36_ben_lib_ant_excel.php?mes='Mayo'&amp;anio='2012'&amp;origen='excel'"/>
  </connection>
  <connection id="1761" xr16:uid="{00000000-0015-0000-FFFF-FFFFE0060000}" name="Conexión11581" type="4" refreshedVersion="3" background="1" saveData="1">
    <webPr sourceData="1" parsePre="1" consecutive="1" xl2000="1" url="http://10.238.194.148:8080/ssp_estadistica/cuaderno/cuaderno_estadistico/parametros_cuaderno_estadistico.php"/>
  </connection>
  <connection id="1762" xr16:uid="{00000000-0015-0000-FFFF-FFFFE1060000}" name="Conexión11582" type="4" refreshedVersion="3" background="1" saveData="1">
    <webPr sourceData="1" parsePre="1" consecutive="1" xl2000="1" url="http://10.238.194.148:8080/ssp_estadistica/cuaderno/cuaderno_estadistico/p36_ben_lib_ant_excel.php?mes='Abril'&amp;anio='2012'&amp;origen='excel'"/>
  </connection>
  <connection id="1763" xr16:uid="{00000000-0015-0000-FFFF-FFFFE2060000}" name="Conexión11583" type="4" refreshedVersion="3" background="1" saveData="1">
    <webPr sourceData="1" parsePre="1" consecutive="1" xl2000="1" url="http://10.238.194.148:8080/ssp_estadistica/notas/notas_secciones_cuaderno.php?mes='Abril'&amp;anio='2012'&amp;idSeccion='13' "/>
  </connection>
  <connection id="1764" xr16:uid="{00000000-0015-0000-FFFF-FFFFE3060000}" name="Conexión11584" type="4" refreshedVersion="3" background="1" saveData="1">
    <webPr sourceData="1" parsePre="1" consecutive="1" xl2000="1" url="http://10.238.194.148:8080/ssp_estadistica/cuaderno/cuaderno_estadistico/parametros_cuaderno_estadistico.php"/>
  </connection>
  <connection id="1765" xr16:uid="{00000000-0015-0000-FFFF-FFFFE4060000}" name="Conexión11585" type="4" refreshedVersion="3" background="1" saveData="1">
    <webPr sourceData="1" parsePre="1" consecutive="1" xl2000="1" url="http://10.238.194.148:8080/ssp_estadistica/cuaderno/cuaderno_estadistico/parametros_cuaderno_estadistico.php"/>
  </connection>
  <connection id="1766" xr16:uid="{00000000-0015-0000-FFFF-FFFFE5060000}" name="Conexión11586" type="4" refreshedVersion="3" background="1" saveData="1">
    <webPr sourceData="1" parsePre="1" consecutive="1" xl2000="1" url="http://10.238.194.148:8080/ssp_estadistica/cuaderno/cuaderno_estadistico/p37_gra_pob_lib_vig_excel.php?mes='Abril'&amp;anio='2012'&amp;origen='excel'"/>
  </connection>
  <connection id="1767" xr16:uid="{00000000-0015-0000-FFFF-FFFFE6060000}" name="Conexión11587" type="4" refreshedVersion="3" background="1" saveData="1">
    <webPr sourceData="1" parsePre="1" consecutive="1" xl2000="1" url="http://10.238.194.148:8080/ssp_estadistica/notas/notas_secciones_cuaderno.php?mes='Abril'&amp;anio='2012'&amp;idSeccion='22' "/>
  </connection>
  <connection id="1768" xr16:uid="{00000000-0015-0000-FFFF-FFFFE7060000}" name="Conexión11588" type="4" refreshedVersion="3" background="1" saveData="1">
    <webPr sourceData="1" parsePre="1" consecutive="1" xl2000="1" url="http://10.238.194.148:8080/ssp_estadistica/cuaderno/cuaderno_estadistico/parametros_cuaderno_estadistico.php"/>
  </connection>
  <connection id="1769" xr16:uid="{00000000-0015-0000-FFFF-FFFFE8060000}" name="Conexión11589" type="4" refreshedVersion="3" background="1" saveData="1">
    <webPr sourceData="1" parsePre="1" consecutive="1" xl2000="1" url="http://10.238.194.148:8080/ssp_estadistica/cuaderno/cuaderno_estadistico/p38_res_lib_ant_excel.php?mes='Mayo'&amp;anio='2012'&amp;origen='excel'"/>
  </connection>
  <connection id="1770" xr16:uid="{00000000-0015-0000-FFFF-FFFFE9060000}" name="Conexión1159" type="4" refreshedVersion="4" background="1" saveData="1">
    <webPr sourceData="1" parsePre="1" consecutive="1" xl2000="1" url="http://localhost:8080/ssp_estadistica/cuaderno/cuaderno_estadistico/p9_comportamiento_grafica_1.php?mes='Marzo'&amp;anio='2011'&amp;origen='excel'"/>
  </connection>
  <connection id="1771" xr16:uid="{00000000-0015-0000-FFFF-FFFFEA060000}" name="Conexión11590" type="4" refreshedVersion="3" background="1" saveData="1">
    <webPr sourceData="1" parsePre="1" consecutive="1" xl2000="1" url="http://10.238.194.148:8080/ssp_estadistica/cuaderno/cuaderno_estadistico/parametros_cuaderno_estadistico.php"/>
  </connection>
  <connection id="1772" xr16:uid="{00000000-0015-0000-FFFF-FFFFEB060000}" name="Conexión11591" type="4" refreshedVersion="3" background="1" saveData="1">
    <webPr sourceData="1" parsePre="1" consecutive="1" xl2000="1" url="http://10.238.194.148:8080/ssp_estadistica/cuaderno/cuaderno_estadistico/p38_res_lib_ant_excel.php?mes='Mayo'&amp;anio='2012'&amp;origen='excel'"/>
  </connection>
  <connection id="1773" xr16:uid="{00000000-0015-0000-FFFF-FFFFEC060000}" name="Conexión11592" type="4" refreshedVersion="3" background="1" saveData="1">
    <webPr sourceData="1" parsePre="1" consecutive="1" xl2000="1" url="http://10.238.194.148:8080/ssp_estadistica/notas/notas_secciones_cuaderno.php?mes='Mayo'&amp;anio='2012'&amp;idSeccion='14' "/>
  </connection>
  <connection id="1774" xr16:uid="{00000000-0015-0000-FFFF-FFFFED060000}" name="Conexión11593" type="4" refreshedVersion="3" background="1" saveData="1">
    <webPr sourceData="1" parsePre="1" consecutive="1" xl2000="1" url="http://10.238.194.148:8080/ssp_estadistica/cuaderno/cuaderno_estadistico/parametros_cuaderno_estadistico.php"/>
  </connection>
  <connection id="1775" xr16:uid="{00000000-0015-0000-FFFF-FFFFEE060000}" name="Conexión11594" type="4" refreshedVersion="3" background="1" saveData="1">
    <webPr sourceData="1" parsePre="1" consecutive="1" xl2000="1" url="http://10.238.194.148:8080/ssp_estadistica/cuaderno/cuaderno_estadistico/p39_gra_pob_lib_vig_excel.php?mes='Mayo'&amp;anio='2012'&amp;origen='excel'"/>
  </connection>
  <connection id="1776" xr16:uid="{00000000-0015-0000-FFFF-FFFFEF060000}" name="Conexión11595" type="4" refreshedVersion="3" background="1" saveData="1">
    <webPr sourceData="1" parsePre="1" consecutive="1" xl2000="1" url="http://10.238.194.148:8080/ssp_estadistica/cuaderno/cuaderno_estadistico/parametros_cuaderno_estadistico.php"/>
  </connection>
  <connection id="1777" xr16:uid="{00000000-0015-0000-FFFF-FFFFF0060000}" name="Conexión11596" type="4" refreshedVersion="3" background="1" saveData="1">
    <webPr sourceData="1" parsePre="1" consecutive="1" xl2000="1" url="http://10.238.194.148:8080/ssp_estadistica/cuaderno/cuaderno_estadistico/p39_gra_pob_lib_vig_excel.php?mes='Mayo'&amp;anio='2012'&amp;origen='excel'"/>
  </connection>
  <connection id="1778" xr16:uid="{00000000-0015-0000-FFFF-FFFFF1060000}" name="Conexión11597" type="4" refreshedVersion="3" background="1" saveData="1">
    <webPr sourceData="1" parsePre="1" consecutive="1" xl2000="1" url="http://10.238.194.148:8080/ssp_estadistica/notas/notas_secciones_cuaderno.php?mes='Mayo'&amp;anio='2012'&amp;idSeccion='23' "/>
  </connection>
  <connection id="1779" xr16:uid="{00000000-0015-0000-FFFF-FFFFF2060000}" name="Conexión11598" type="4" refreshedVersion="3" background="1" saveData="1">
    <webPr sourceData="1" parsePre="1" consecutive="1" xl2000="1" url="http://10.238.194.148:8080/ssp_estadistica/cuaderno/cuaderno_estadistico/parametros_cuaderno_estadistico.php"/>
  </connection>
  <connection id="1780" xr16:uid="{00000000-0015-0000-FFFF-FFFFF3060000}" name="Conexión11599" type="4" refreshedVersion="3" background="1" saveData="1">
    <webPr sourceData="1" parsePre="1" consecutive="1" xl2000="1" url="http://10.238.194.148:8080/ssp_estadistica/cuaderno/cuaderno_estadistico/p39_gra_pob_lib_vig_excel.php?mes='Mayo'&amp;anio='2012'&amp;origen='excel'"/>
  </connection>
  <connection id="1781" xr16:uid="{00000000-0015-0000-FFFF-FFFFF4060000}" name="Conexión116" type="4" refreshedVersion="3" background="1" saveData="1">
    <webPr sourceData="1" parsePre="1" consecutive="1" xl2000="1" url="http://localhost:8080/ssp_estadistica/cuaderno/centros_excel_dos.php?mes=Marzo&amp;anio=2011&amp;origen=excel&amp;IdSubseccion=7"/>
  </connection>
  <connection id="1782" xr16:uid="{00000000-0015-0000-FFFF-FFFFF5060000}" name="Conexión1160" type="4" refreshedVersion="4" background="1" saveData="1">
    <webPr sourceData="1" parsePre="1" consecutive="1" xl2000="1" url="http://localhost:8080/ssp_estadistica/cuaderno/cuaderno_estadistico/p10_gra_dis_cen_pen_excel.php?mes='Marzo'&amp;anio='2011'&amp;origen='excel'"/>
  </connection>
  <connection id="1783" xr16:uid="{00000000-0015-0000-FFFF-FFFFF6060000}" name="Conexión11600" type="4" refreshedVersion="3" background="1" saveData="1">
    <webPr sourceData="1" parsePre="1" consecutive="1" xl2000="1" url="http://10.238.194.148:8080/ssp_estadistica/notas/notas_secciones_cuaderno.php?mes='Mayo'&amp;anio='2012'&amp;idSeccion='23' "/>
  </connection>
  <connection id="1784" xr16:uid="{00000000-0015-0000-FFFF-FFFFF7060000}" name="Conexión11601" type="4" refreshedVersion="3" background="1" saveData="1">
    <webPr sourceData="1" parsePre="1" consecutive="1" xl2000="1" url="http://10.238.194.148:8080/ssp_estadistica/cuaderno/cuaderno_estadistico/parametros_cuaderno_estadistico.php"/>
  </connection>
  <connection id="1785" xr16:uid="{00000000-0015-0000-FFFF-FFFFF8060000}" name="Conexión11602" type="4" refreshedVersion="3" background="1" saveData="1">
    <webPr sourceData="1" parsePre="1" consecutive="1" xl2000="1" url="http://10.238.194.148:8080/ssp_estadistica/cuaderno/cuaderno_estadistico/p40_inc_pen_excel.php?mes='Mayo'&amp;anio='2012'&amp;origen='excel'"/>
  </connection>
  <connection id="1786" xr16:uid="{00000000-0015-0000-FFFF-FFFFF9060000}" name="Conexión11603" type="4" refreshedVersion="3" background="1" saveData="1">
    <webPr sourceData="1" parsePre="1" consecutive="1" xl2000="1" url="http://10.238.194.148:8080/ssp_estadistica/cuaderno/cuaderno_estadistico/parametros_cuaderno_estadistico.php"/>
  </connection>
  <connection id="1787" xr16:uid="{00000000-0015-0000-FFFF-FFFFFA060000}" name="Conexión11604" type="4" refreshedVersion="3" background="1" saveData="1">
    <webPr sourceData="1" parsePre="1" consecutive="1" xl2000="1" url="http://10.238.194.148:8080/ssp_estadistica/cuaderno/cuaderno_estadistico/p40_inc_pen_excel.php?mes='Mayo'&amp;anio='2012'&amp;origen='excel'"/>
  </connection>
  <connection id="1788" xr16:uid="{00000000-0015-0000-FFFF-FFFFFB060000}" name="Conexión11605" type="4" refreshedVersion="3" background="1" saveData="1">
    <webPr sourceData="1" parsePre="1" consecutive="1" xl2000="1" url="http://10.238.194.148:8080/ssp_estadistica/notas/notas_secciones_cuaderno.php?mes='Mayo'&amp;anio='2012'&amp;idSeccion='15' "/>
  </connection>
  <connection id="1789" xr16:uid="{00000000-0015-0000-FFFF-FFFFFC060000}" name="Conexión11606" type="4" refreshedVersion="3" background="1" saveData="1">
    <webPr sourceData="1" parsePre="1" consecutive="1" xl2000="1" url="http://10.238.194.148:8080/ssp_estadistica/cuaderno/cuaderno_estadistico/parametros_cuaderno_estadistico.php"/>
  </connection>
  <connection id="1790" xr16:uid="{00000000-0015-0000-FFFF-FFFFFD060000}" name="Conexión11607" type="4" refreshedVersion="3" background="1" saveData="1">
    <webPr sourceData="1" parsePre="1" consecutive="1" xl2000="1" url="http://10.238.194.148:8080/ssp_estadistica/cuaderno/cuaderno_estadistico/p41_int_inv_inc_pen_excel.php?mes='Mayo'&amp;anio='2012'&amp;origen='excel'"/>
  </connection>
  <connection id="1791" xr16:uid="{00000000-0015-0000-FFFF-FFFFFE060000}" name="Conexión11608" type="4" refreshedVersion="3" background="1" saveData="1">
    <webPr sourceData="1" parsePre="1" consecutive="1" xl2000="1" url="http://10.238.194.148:8080/ssp_estadistica/cuaderno/cuaderno_estadistico/parametros_cuaderno_estadistico.php"/>
  </connection>
  <connection id="1792" xr16:uid="{00000000-0015-0000-FFFF-FFFFFF060000}" name="Conexión11609" type="4" refreshedVersion="3" background="1" saveData="1">
    <webPr sourceData="1" parsePre="1" consecutive="1" xl2000="1" url="http://10.238.194.148:8080/ssp_estadistica/cuaderno/cuaderno_estadistico/p41_int_inv_inc_pen_excel.php?mes='Mayo'&amp;anio='2012'&amp;origen='excel'"/>
  </connection>
  <connection id="1793" xr16:uid="{00000000-0015-0000-FFFF-FFFF00070000}" name="Conexión1161" type="4" refreshedVersion="4" background="1" saveData="1">
    <webPr sourceData="1" parsePre="1" consecutive="1" xl2000="1" url="http://localhost:8080/ssp_estadistica/cuaderno/cuaderno_estadistico/p11_num_cen_cap_pob_sob_excel.php?mes='Marzo'&amp;anio='2011'&amp;origen='excel'"/>
  </connection>
  <connection id="1794" xr16:uid="{00000000-0015-0000-FFFF-FFFF01070000}" name="Conexión11610" type="4" refreshedVersion="3" background="1" saveData="1">
    <webPr sourceData="1" parsePre="1" consecutive="1" xl2000="1" url="http://10.238.194.148:8080/ssp_estadistica/notas/notas_secciones_cuaderno.php?mes='Mayo'&amp;anio='2012'&amp;idSeccion='16' "/>
  </connection>
  <connection id="1795" xr16:uid="{00000000-0015-0000-FFFF-FFFF02070000}" name="Conexión11611" type="4" refreshedVersion="3" background="1" saveData="1">
    <webPr sourceData="1" parsePre="1" consecutive="1" xl2000="1" url="http://10.238.194.148:8080/ssp_estadistica/cuaderno/cuaderno_estadistico/parametros_cuaderno_estadistico.php"/>
  </connection>
  <connection id="1796" xr16:uid="{00000000-0015-0000-FFFF-FFFF03070000}" name="Conexión11612" type="4" refreshedVersion="3" background="1" saveData="1">
    <webPr sourceData="1" parsePre="1" consecutive="1" xl2000="1" url="http://10.238.194.148:8080/ssp_estadistica/cuaderno/cuaderno_estadistico/parametros_cuaderno_estadistico.php"/>
  </connection>
  <connection id="1797" xr16:uid="{00000000-0015-0000-FFFF-FFFF04070000}" name="Conexión11613" type="4" refreshedVersion="3" background="1" saveData="1">
    <webPr sourceData="1" parsePre="1" consecutive="1" xl2000="1" url="http://10.238.194.148:8080/ssp_estadistica/cuaderno/cuaderno_estadistico/p42_gra_int_inv_inc_pen_excel.php?mes='Mayo'&amp;anio='2012'&amp;origen='excel'"/>
  </connection>
  <connection id="1798" xr16:uid="{00000000-0015-0000-FFFF-FFFF05070000}" name="Conexión11614" type="4" refreshedVersion="3" background="1" saveData="1">
    <webPr sourceData="1" parsePre="1" consecutive="1" xl2000="1" url="http://10.238.194.148:8080/ssp_estadistica/cuaderno/cuaderno_estadistico/parametros_cuaderno_estadistico.php"/>
  </connection>
  <connection id="1799" xr16:uid="{00000000-0015-0000-FFFF-FFFF06070000}" name="Conexión11615" type="4" refreshedVersion="3" background="1" saveData="1">
    <webPr sourceData="1" parsePre="1" consecutive="1" xl2000="1" url="http://10.238.194.148:8080/ssp_estadistica/cuaderno/cuaderno_estadistico/p42_gra_int_inv_inc_pen_excel.php?mes='Mayo'&amp;anio='2012'&amp;origen='excel'"/>
  </connection>
  <connection id="1800" xr16:uid="{00000000-0015-0000-FFFF-FFFF07070000}" name="Conexión11616" type="4" refreshedVersion="3" background="1" saveData="1">
    <webPr sourceData="1" parsePre="1" consecutive="1" xl2000="1" url="http://10.238.194.148:8080/ssp_estadistica/notas/notas_secciones_cuaderno.php?mes='Mayo'&amp;anio='2012'&amp;idSeccion='24' "/>
  </connection>
  <connection id="1801" xr16:uid="{00000000-0015-0000-FFFF-FFFF08070000}" name="Conexión11617" type="4" refreshedVersion="3" background="1" saveData="1">
    <webPr sourceData="1" parsePre="1" consecutive="1" xl2000="1" url="http://10.238.194.148:8080/ssp_estadistica/cuaderno/cuaderno_estadistico/parametros_cuaderno_estadistico.php"/>
  </connection>
  <connection id="1802" xr16:uid="{00000000-0015-0000-FFFF-FFFF09070000}" name="Conexión11618" type="4" refreshedVersion="3" background="1" saveData="1">
    <webPr sourceData="1" parsePre="1" consecutive="1" xl2000="1" url="http://10.238.194.148:8080/ssp_estadistica/cuaderno/cuaderno_estadistico/p42_gra_int_inv_inc_pen_excel.php?mes='Mayo'&amp;anio='2012'&amp;origen='excel'"/>
  </connection>
  <connection id="1803" xr16:uid="{00000000-0015-0000-FFFF-FFFF0A070000}" name="Conexión11619" type="4" refreshedVersion="3" background="1" saveData="1">
    <webPr sourceData="1" parsePre="1" consecutive="1" xl2000="1" url="http://10.238.194.148:8080/ssp_estadistica/notas/notas_secciones_cuaderno.php?mes='Mayo'&amp;anio='2012'&amp;idSeccion='24' "/>
  </connection>
  <connection id="1804" xr16:uid="{00000000-0015-0000-FFFF-FFFF0B070000}" name="Conexión1162" type="4" refreshedVersion="4" background="1" saveData="1">
    <webPr sourceData="1" parsePre="1" consecutive="1" xl2000="1" url="http://localhost:8080/ssp_estadistica/cuaderno/cuaderno_estadistico/p12_sob_pen_excel.php?mes='Marzo'&amp;anio='2011'&amp;origen='excel'"/>
  </connection>
  <connection id="1805" xr16:uid="{00000000-0015-0000-FFFF-FFFF0C070000}" name="Conexión11620" type="4" refreshedVersion="3" background="1" saveData="1">
    <webPr sourceData="1" parsePre="1" consecutive="1" xl2000="1" url="http://10.238.194.148:8080/ssp_estadistica/cuaderno/cuaderno_estadistico/parametros_cuaderno_estadistico.php"/>
  </connection>
  <connection id="1806" xr16:uid="{00000000-0015-0000-FFFF-FFFF0D070000}" name="Conexión11621" type="4" refreshedVersion="3" background="1" saveData="1">
    <webPr sourceData="1" parsePre="1" consecutive="1" xl2000="1" url="http://10.238.194.148:8080/ssp_estadistica/cuaderno/cuaderno_estadistico/p43_gra_inc_inv_excel.php?mes='Mayo'&amp;anio='2012'&amp;origen='excel'"/>
  </connection>
  <connection id="1807" xr16:uid="{00000000-0015-0000-FFFF-FFFF0E070000}" name="Conexión11622" type="4" refreshedVersion="3" background="1" saveData="1">
    <webPr sourceData="1" parsePre="1" consecutive="1" xl2000="1" url="http://10.238.194.148:8080/ssp_estadistica/cuaderno/cuaderno_estadistico/parametros_cuaderno_estadistico.php"/>
  </connection>
  <connection id="1808" xr16:uid="{00000000-0015-0000-FFFF-FFFF0F070000}" name="Conexión11623" type="4" refreshedVersion="3" background="1" saveData="1">
    <webPr sourceData="1" parsePre="1" consecutive="1" xl2000="1" url="http://10.238.194.148:8080/ssp_estadistica/cuaderno/cuaderno_estadistico/p43_gra_inc_inv_excel.php?mes='Mayo'&amp;anio='2012'&amp;origen='excel'"/>
  </connection>
  <connection id="1809" xr16:uid="{00000000-0015-0000-FFFF-FFFF10070000}" name="Conexión11624" type="4" refreshedVersion="3" background="1" saveData="1">
    <webPr sourceData="1" parsePre="1" consecutive="1" xl2000="1" url="http://10.238.194.148:8080/ssp_estadistica/notas/notas_secciones_cuaderno.php?mes='Mayo'&amp;anio='2012'&amp;idSeccion='25' "/>
  </connection>
  <connection id="1810" xr16:uid="{00000000-0015-0000-FFFF-FFFF11070000}" name="Conexión11625" type="4" refreshedVersion="3" background="1" saveData="1">
    <webPr sourceData="1" parsePre="1" consecutive="1" xl2000="1" url="http://10.238.194.148:8080/ssp_estadistica/cuaderno/cuaderno_estadistico/parametros_cuaderno_estadistico.php"/>
  </connection>
  <connection id="1811" xr16:uid="{00000000-0015-0000-FFFF-FFFF12070000}" name="Conexión11626" type="4" refreshedVersion="3" background="1" saveData="1">
    <webPr sourceData="1" parsePre="1" consecutive="1" xl2000="1" url="http://10.238.194.148:8080/ssp_estadistica/cuaderno/cuaderno_estadistico/p44_tra_int_ext_excel.php?mes='Abril'&amp;anio='2012'&amp;origen='excel'"/>
  </connection>
  <connection id="1812" xr16:uid="{00000000-0015-0000-FFFF-FFFF13070000}" name="Conexión11627" type="4" refreshedVersion="3" background="1" saveData="1">
    <webPr sourceData="1" parsePre="1" consecutive="1" xl2000="1" url="http://10.238.194.148:8080/ssp_estadistica/cuaderno/cuaderno_estadistico/parametros_cuaderno_estadistico.php"/>
  </connection>
  <connection id="1813" xr16:uid="{00000000-0015-0000-FFFF-FFFF14070000}" name="Conexión11628" type="4" refreshedVersion="3" background="1" saveData="1">
    <webPr sourceData="1" parsePre="1" consecutive="1" xl2000="1" url="http://10.238.194.148:8080/ssp_estadistica/cuaderno/cuaderno_estadistico/p44_tra_int_ext_excel.php?mes='Mayo'&amp;anio='2012'&amp;origen='excel'"/>
  </connection>
  <connection id="1814" xr16:uid="{00000000-0015-0000-FFFF-FFFF15070000}" name="Conexión11629" type="4" refreshedVersion="3" background="1" saveData="1">
    <webPr sourceData="1" parsePre="1" consecutive="1" xl2000="1" url="http://10.238.194.148:8080/ssp_estadistica/notas/notas_secciones_cuaderno.php?mes='Mayo'&amp;anio='2012'&amp;idSeccion='26' "/>
  </connection>
  <connection id="1815" xr16:uid="{00000000-0015-0000-FFFF-FFFF16070000}" name="Conexión1163" type="4" refreshedVersion="4" background="1" saveData="1">
    <webPr sourceData="1" parsePre="1" consecutive="1" xl2000="1" url="http://localhost:8080/ssp_estadistica/cuaderno/cuaderno_estadistico/p13_tipo_centros.php?mes='Marzo'&amp;anio='2011'&amp;origen='excel'"/>
  </connection>
  <connection id="1816" xr16:uid="{00000000-0015-0000-FFFF-FFFF17070000}" name="Conexión11630" type="4" refreshedVersion="3" background="1" saveData="1">
    <webPr sourceData="1" parsePre="1" consecutive="1" xl2000="1" url="http://10.238.194.148:8080/ssp_estadistica/cuaderno/cuaderno_estadistico/parametros_cuaderno_estadistico.php"/>
  </connection>
  <connection id="1817" xr16:uid="{00000000-0015-0000-FFFF-FFFF18070000}" name="Conexión11631" type="4" refreshedVersion="3" background="1" saveData="1">
    <webPr sourceData="1" parsePre="1" consecutive="1" xl2000="1" url="http://10.238.194.148:8080/ssp_estadistica/cuaderno/cuaderno_estadistico/p3_resumen_poblacion_excel.php?mes='Mayo'&amp;anio='2012'&amp;origen='excel'"/>
  </connection>
  <connection id="1818" xr16:uid="{00000000-0015-0000-FFFF-FFFF19070000}" name="Conexión11632" type="4" refreshedVersion="3" background="1" saveData="1">
    <webPr sourceData="1" parsePre="1" consecutive="1" xl2000="1" url="http://10.238.194.148:8080/ssp_estadistica/cuaderno/cuaderno_estadistico/p4_poblacion_penitenciaria_excel.php?mes='Mayo'&amp;anio='2012'&amp;origen='excel'"/>
  </connection>
  <connection id="1819" xr16:uid="{00000000-0015-0000-FFFF-FFFF1A070000}" name="Conexión11633" type="4" refreshedVersion="3" background="1" saveData="1">
    <webPr sourceData="1" parsePre="1" consecutive="1" xl2000="1" url="http://10.238.194.148:8080/ssp_estadistica/notas/notas_secciones_cuaderno.php?mes='Mayo'&amp;anio='2012'&amp;idSeccion='2' "/>
  </connection>
  <connection id="1820" xr16:uid="{00000000-0015-0000-FFFF-FFFF1B070000}" name="Conexión11634" type="4" refreshedVersion="3" background="1" saveData="1">
    <webPr sourceData="1" parsePre="1" consecutive="1" xl2000="1" url="http://10.238.194.148:8080/ssp_estadistica/cuaderno/cuaderno_estadistico/p5_pob_pen_x_Fue_excel.php?mes='Mayo'&amp;anio='2012'&amp;origen='excel'"/>
  </connection>
  <connection id="1821" xr16:uid="{00000000-0015-0000-FFFF-FFFF1C070000}" name="Conexión11635" type="4" refreshedVersion="3" background="1" saveData="1">
    <webPr sourceData="1" parsePre="1" consecutive="1" xl2000="1" url="http://10.238.194.148:8080/ssp_estadistica/notas/notas_secciones_cuaderno.php?mes='Mayo'&amp;anio='2012'&amp;idSeccion='3' "/>
  </connection>
  <connection id="1822" xr16:uid="{00000000-0015-0000-FFFF-FFFF1D070000}" name="Conexión11636" type="4" refreshedVersion="3" background="1" saveData="1">
    <webPr sourceData="1" parsePre="1" consecutive="1" xl2000="1" url="http://10.238.194.148:8080/ssp_estadistica/cuaderno/cuaderno_estadistico/p6_pob_pen_excel.php?mes='Mayo'&amp;anio='2012'&amp;origen='excel'"/>
  </connection>
  <connection id="1823" xr16:uid="{00000000-0015-0000-FFFF-FFFF1E070000}" name="Conexión11637" type="4" refreshedVersion="3" background="1" saveData="1">
    <webPr sourceData="1" parsePre="1" consecutive="1" xl2000="1" url="http://10.238.194.148:8080/ssp_estadistica/notas/notas_secciones_cuaderno.php?mes='Mayo'&amp;anio='2012'&amp;idSeccion='17' "/>
  </connection>
  <connection id="1824" xr16:uid="{00000000-0015-0000-FFFF-FFFF1F070000}" name="Conexión11638" type="4" refreshedVersion="3" background="1" saveData="1">
    <webPr sourceData="1" parsePre="1" consecutive="1" xl2000="1" url="http://10.238.194.148:8080/ssp_estadistica/cuaderno/cuaderno_estadistico/p7_comp_pob_xfuero_situacion_variacion.php?mes='Mayo'&amp;anio='2012'&amp;origen='excel'"/>
  </connection>
  <connection id="1825" xr16:uid="{00000000-0015-0000-FFFF-FFFF20070000}" name="Conexión11639" type="4" refreshedVersion="3" background="1" saveData="1">
    <webPr sourceData="1" parsePre="1" consecutive="1" xl2000="1" url="http://10.238.194.148:8080/ssp_estadistica/notas/notas_secciones_cuaderno.php?mes='Mayo'&amp;anio='2012'&amp;idSeccion='4' "/>
  </connection>
  <connection id="1826" xr16:uid="{00000000-0015-0000-FFFF-FFFF21070000}" name="Conexión1164" type="4" refreshedVersion="4" background="1" saveData="1">
    <webPr sourceData="1" parsePre="1" consecutive="1" xl2000="1" url="http://localhost:8080/ssp_estadistica/cuaderno/cuaderno_estadistico/p14_cap_sob_pob_x_sit_jur_excel.php?mes='Marzo'&amp;anio='2011'&amp;origen='excel'"/>
  </connection>
  <connection id="1827" xr16:uid="{00000000-0015-0000-FFFF-FFFF22070000}" name="Conexión11640" type="4" refreshedVersion="3" background="1" saveData="1">
    <webPr sourceData="1" parsePre="1" consecutive="1" xl2000="1" url="http://10.238.194.148:8080/ssp_estadistica/cuaderno/cuaderno_estadistico/p8_comportamiento_grafica_1.php?mes='Mayo'&amp;anio='2012'&amp;origen='excel'"/>
  </connection>
  <connection id="1828" xr16:uid="{00000000-0015-0000-FFFF-FFFF23070000}" name="Conexión11641" type="4" refreshedVersion="3" background="1" saveData="1">
    <webPr sourceData="1" parsePre="1" consecutive="1" xl2000="1" url="http://10.238.194.148:8080/ssp_estadistica/cuaderno/cuaderno_estadistico/p8_comportamiento_grafica_2.php?mes='Mayo'&amp;anio='2012'&amp;origen='excel'"/>
  </connection>
  <connection id="1829" xr16:uid="{00000000-0015-0000-FFFF-FFFF24070000}" name="Conexión11642" type="4" refreshedVersion="3" background="1" saveData="1">
    <webPr sourceData="1" parsePre="1" consecutive="1" xl2000="1" url="http://10.238.194.148:8080/ssp_estadistica/notas/notas_secciones_cuaderno.php?mes='Mayo'&amp;anio='2012'&amp;idSeccion='18' "/>
  </connection>
  <connection id="1830" xr16:uid="{00000000-0015-0000-FFFF-FFFF25070000}" name="Conexión11643" type="4" refreshedVersion="3" background="1" saveData="1">
    <webPr sourceData="1" parsePre="1" consecutive="1" xl2000="1" url="http://10.238.194.148:8080/ssp_estadistica/cuaderno/cuaderno_estadistico/p9_comportamiento_grafica_1.php?mes='Mayo'&amp;anio='2012'&amp;origen='excel'"/>
  </connection>
  <connection id="1831" xr16:uid="{00000000-0015-0000-FFFF-FFFF26070000}" name="Conexión11644" type="4" refreshedVersion="3" background="1" saveData="1">
    <webPr sourceData="1" parsePre="1" consecutive="1" xl2000="1" url="http://10.238.194.148:8080/ssp_estadistica/notas/notas_secciones_cuaderno.php?mes='Mayo'&amp;anio='2012'&amp;idSeccion='5' "/>
  </connection>
  <connection id="1832" xr16:uid="{00000000-0015-0000-FFFF-FFFF27070000}" name="Conexión11645" type="4" refreshedVersion="3" background="1" saveData="1">
    <webPr sourceData="1" parsePre="1" consecutive="1" xl2000="1" url="http://10.238.194.148:8080/ssp_estadistica/cuaderno/cuaderno_estadistico/p10_gra_dis_cen_pen_excel.php?mes='Mayo'&amp;anio='2012'&amp;origen='excel'"/>
  </connection>
  <connection id="1833" xr16:uid="{00000000-0015-0000-FFFF-FFFF28070000}" name="Conexión11646" type="4" refreshedVersion="3" background="1" saveData="1">
    <webPr sourceData="1" parsePre="1" consecutive="1" xl2000="1" url="http://10.238.194.148:8080/ssp_estadistica/notas/notas_secciones_cuaderno.php?mes='Mayo'&amp;anio='2012'&amp;idSeccion='6' "/>
  </connection>
  <connection id="1834" xr16:uid="{00000000-0015-0000-FFFF-FFFF29070000}" name="Conexión11647" type="4" refreshedVersion="3" background="1" saveData="1">
    <webPr sourceData="1" parsePre="1" consecutive="1" xl2000="1" url="http://10.238.194.148:8080/ssp_estadistica/cuaderno/cuaderno_estadistico/p11_num_cen_cap_pob_sob_excel.php?mes='Mayo'&amp;anio='2012'&amp;origen='excel'"/>
  </connection>
  <connection id="1835" xr16:uid="{00000000-0015-0000-FFFF-FFFF2A070000}" name="Conexión11648" type="4" refreshedVersion="3" background="1" saveData="1">
    <webPr sourceData="1" parsePre="1" consecutive="1" xl2000="1" url="http://10.238.194.148:8080/ssp_estadistica/notas/notas_secciones_cuaderno.php?mes='Mayo'&amp;anio='2012'&amp;idSeccion='7' "/>
  </connection>
  <connection id="1836" xr16:uid="{00000000-0015-0000-FFFF-FFFF2B070000}" name="Conexión11649" type="4" refreshedVersion="3" background="1" saveData="1">
    <webPr sourceData="1" parsePre="1" consecutive="1" xl2000="1" url="http://10.238.194.148:8080/ssp_estadistica/cuaderno/cuaderno_estadistico/p12_sob_pen_excel.php?mes='Mayo'&amp;anio='2012'&amp;origen='excel'"/>
  </connection>
  <connection id="1837" xr16:uid="{00000000-0015-0000-FFFF-FFFF2C070000}" name="Conexión1165" type="4" refreshedVersion="4" background="1" saveData="1">
    <webPr sourceData="1" parsePre="1" consecutive="1" xl2000="1" url="http://localhost:8080/ssp_estadistica/cuaderno/cuaderno_estadistico/p28_pob_pen_cen_fed_excel.php?mes='Marzo'&amp;anio='2011'&amp;origen='excel'"/>
  </connection>
  <connection id="1838" xr16:uid="{00000000-0015-0000-FFFF-FFFF2D070000}" name="Conexión11650" type="4" refreshedVersion="3" background="1" saveData="1">
    <webPr sourceData="1" parsePre="1" consecutive="1" xl2000="1" url="http://10.238.194.148:8080/ssp_estadistica/notas/notas_secciones_cuaderno.php?mes='Mayo'&amp;anio='2012'&amp;idSeccion='19' "/>
  </connection>
  <connection id="1839" xr16:uid="{00000000-0015-0000-FFFF-FFFF2E070000}" name="Conexión11651" type="4" refreshedVersion="3" background="1" saveData="1">
    <webPr sourceData="1" parsePre="1" consecutive="1" xl2000="1" url="http://10.238.194.148:8080/ssp_estadistica/cuaderno/cuaderno_estadistico/p13_tipo_centros.php?mes='Mayo'&amp;anio='2012'&amp;origen='excel'"/>
  </connection>
  <connection id="1840" xr16:uid="{00000000-0015-0000-FFFF-FFFF2F070000}" name="Conexión11652" type="4" refreshedVersion="3" background="1" saveData="1">
    <webPr sourceData="1" parsePre="1" consecutive="1" xl2000="1" url="http://10.238.194.148:8080/ssp_estadistica/notas/notas_secciones_cuaderno.php?mes='Mayo'&amp;anio='2012'&amp;idSeccion='8' "/>
  </connection>
  <connection id="1841" xr16:uid="{00000000-0015-0000-FFFF-FFFF30070000}" name="Conexión11653" type="4" refreshedVersion="3" background="1" saveData="1">
    <webPr sourceData="1" parsePre="1" consecutive="1" xl2000="1" url="http://10.238.194.148:8080/ssp_estadistica/cuaderno/cuaderno_estadistico/p14_cap_sob_pob_x_sit_jur_excel.php?mes='Mayo'&amp;anio='2012'&amp;origen='excel'"/>
  </connection>
  <connection id="1842" xr16:uid="{00000000-0015-0000-FFFF-FFFF31070000}" name="Conexión11654" type="4" refreshedVersion="3" background="1" saveData="1">
    <webPr sourceData="1" parsePre="1" consecutive="1" xl2000="1" url="http://10.238.194.148:8080/ssp_estadistica/notas/notas_secciones_cuaderno.php?mes='Mayo'&amp;anio='2012'&amp;idSeccion='9' "/>
  </connection>
  <connection id="1843" xr16:uid="{00000000-0015-0000-FFFF-FFFF32070000}" name="Conexión11655" type="4" refreshedVersion="3" background="1" saveData="1">
    <webPr sourceData="1" parsePre="1" consecutive="1" xl2000="1" url="http://10.238.194.148:8080/ssp_estadistica/cuaderno/cuaderno_estadistico/p28_pob_pen_cen_fed_excel.php?mes='Mayo'&amp;anio='2012'&amp;origen='excel'"/>
  </connection>
  <connection id="1844" xr16:uid="{00000000-0015-0000-FFFF-FFFF33070000}" name="Conexión11656" type="4" refreshedVersion="3" background="1" saveData="1">
    <webPr sourceData="1" parsePre="1" consecutive="1" xl2000="1" url="http://10.238.194.148:8080/ssp_estadistica/notas/notas_secciones_cuaderno.php?mes='Mayo'&amp;anio='2012'&amp;idSeccion='10' "/>
  </connection>
  <connection id="1845" xr16:uid="{00000000-0015-0000-FFFF-FFFF34070000}" name="Conexión11657" type="4" refreshedVersion="3" background="1" saveData="1">
    <webPr sourceData="1" parsePre="1" consecutive="1" xl2000="1" url="http://10.238.194.148:8080/ssp_estadistica/cuaderno/cuaderno_estadistico/p29_poblacion_centrosfederales_nueva.php?mes='Mayo'&amp;anio='2012'&amp;origen='excel'"/>
  </connection>
  <connection id="1846" xr16:uid="{00000000-0015-0000-FFFF-FFFF35070000}" name="Conexión11658" type="4" refreshedVersion="3" background="1" saveData="1">
    <webPr sourceData="1" parsePre="1" consecutive="1" xl2000="1" url="http://10.238.194.148:8080/ssp_estadistica/cuaderno/cuaderno_estadistico/p29_totales_generales.php?mes='Mayo'&amp;anio='2012'&amp;origen='excel'"/>
  </connection>
  <connection id="1847" xr16:uid="{00000000-0015-0000-FFFF-FFFF36070000}" name="Conexión11659" type="4" refreshedVersion="3" background="1" saveData="1">
    <webPr sourceData="1" parsePre="1" consecutive="1" xl2000="1" url="http://10.238.194.148:8080/ssp_estadistica/notas/notas_secciones_cuaderno.php?mes='Mayo'&amp;anio='2012'&amp;idSeccion='11' "/>
  </connection>
  <connection id="1848" xr16:uid="{00000000-0015-0000-FFFF-FFFF37070000}" name="Conexión1166" type="4" refreshedVersion="4" background="1" saveData="1">
    <webPr sourceData="1" parsePre="1" consecutive="1" xl2000="1" url="http://localhost:8080/ssp_estadistica/cuaderno/cuaderno_estadistico/p29_poblacion_centrosfederales.php?mes='Marzo'&amp;anio='2011'&amp;origen='excel'"/>
  </connection>
  <connection id="1849" xr16:uid="{00000000-0015-0000-FFFF-FFFF38070000}" name="Conexión11660" type="4" refreshedVersion="3" background="1" saveData="1">
    <webPr sourceData="1" parsePre="1" consecutive="1" xl2000="1" url="http://10.238.194.148:8080/ssp_estadistica/cuaderno/cuaderno_estadistico/p29_poblacion_centrosfederales_grafica.php?mes='Mayo'&amp;anio='2012'&amp;origen='excel'"/>
  </connection>
  <connection id="1850" xr16:uid="{00000000-0015-0000-FFFF-FFFF39070000}" name="Conexión11661" type="4" refreshedVersion="3" background="1" saveData="1">
    <webPr sourceData="1" parsePre="1" consecutive="1" xl2000="1" url="http://10.238.194.148:8080/ssp_estadistica/notas/notas_secciones_cuaderno.php?mes='Mayo'&amp;anio='2012'&amp;idSeccion='20' "/>
  </connection>
  <connection id="1851" xr16:uid="{00000000-0015-0000-FFFF-FFFF3A070000}" name="Conexión11662" type="4" refreshedVersion="3" background="1" saveData="1">
    <webPr sourceData="1" parsePre="1" consecutive="1" xl2000="1" url="http://10.238.194.148:8080/ssp_estadistica/cuaderno/cuaderno_estadistico/p34_ben_lib_ant_excel.php?mes='Mayo'&amp;anio='2012'&amp;origen='excel'"/>
  </connection>
  <connection id="1852" xr16:uid="{00000000-0015-0000-FFFF-FFFF3B070000}" name="Conexión11663" type="4" refreshedVersion="3" background="1" saveData="1">
    <webPr sourceData="1" parsePre="1" consecutive="1" xl2000="1" url="http://10.238.194.148:8080/ssp_estadistica/notas/notas_secciones_cuaderno.php?mes='Mayo'&amp;anio='2012'&amp;idSeccion='12' "/>
  </connection>
  <connection id="1853" xr16:uid="{00000000-0015-0000-FFFF-FFFF3C070000}" name="Conexión11664" type="4" refreshedVersion="3" background="1" saveData="1">
    <webPr sourceData="1" parsePre="1" consecutive="1" xl2000="1" url="http://10.238.194.148:8080/ssp_estadistica/cuaderno/cuaderno_estadistico/p35_gra_ben_lib_ant_excel.php?mes='Mayo'&amp;anio='2012'&amp;origen='excel'"/>
  </connection>
  <connection id="1854" xr16:uid="{00000000-0015-0000-FFFF-FFFF3D070000}" name="Conexión11665" type="4" refreshedVersion="3" background="1" saveData="1">
    <webPr sourceData="1" parsePre="1" consecutive="1" xl2000="1" url="http://10.238.194.148:8080/ssp_estadistica/notas/notas_secciones_cuaderno.php?mes='Mayo'&amp;anio='2012'&amp;idSeccion='21' "/>
  </connection>
  <connection id="1855" xr16:uid="{00000000-0015-0000-FFFF-FFFF3E070000}" name="Conexión11666" type="4" refreshedVersion="3" background="1" saveData="1">
    <webPr sourceData="1" parsePre="1" consecutive="1" xl2000="1" url="http://10.238.194.148:8080/ssp_estadistica/cuaderno/cuaderno_estadistico/p36_ben_lib_ant_excel.php?mes='Mayo'&amp;anio='2012'&amp;origen='excel'"/>
  </connection>
  <connection id="1856" xr16:uid="{00000000-0015-0000-FFFF-FFFF3F070000}" name="Conexión11667" type="4" refreshedVersion="3" background="1" saveData="1">
    <webPr sourceData="1" parsePre="1" consecutive="1" xl2000="1" url="http://10.238.194.148:8080/ssp_estadistica/notas/notas_secciones_cuaderno.php?mes='Mayo'&amp;anio='2012'&amp;idSeccion='13' "/>
  </connection>
  <connection id="1857" xr16:uid="{00000000-0015-0000-FFFF-FFFF40070000}" name="Conexión11668" type="4" refreshedVersion="3" background="1" saveData="1">
    <webPr sourceData="1" parsePre="1" consecutive="1" xl2000="1" url="http://10.238.194.148:8080/ssp_estadistica/cuaderno/cuaderno_estadistico/p37_gra_pob_lib_vig_excel.php?mes='Mayo'&amp;anio='2012'&amp;origen='excel'"/>
  </connection>
  <connection id="1858" xr16:uid="{00000000-0015-0000-FFFF-FFFF41070000}" name="Conexión11669" type="4" refreshedVersion="3" background="1" saveData="1">
    <webPr sourceData="1" parsePre="1" consecutive="1" xl2000="1" url="http://10.238.194.148:8080/ssp_estadistica/notas/notas_secciones_cuaderno.php?mes='Mayo'&amp;anio='2012'&amp;idSeccion='22' "/>
  </connection>
  <connection id="1859" xr16:uid="{00000000-0015-0000-FFFF-FFFF42070000}" name="Conexión1167" type="4" refreshedVersion="4" background="1" saveData="1">
    <webPr sourceData="1" parsePre="1" consecutive="1" xl2000="1" url="http://localhost:8080/ssp_estadistica/cuaderno/cuaderno_estadistico/p29_poblacion_centrosfederales_grafica.php?mes='Marzo'&amp;anio='2011'&amp;origen='excel'"/>
  </connection>
  <connection id="1860" xr16:uid="{00000000-0015-0000-FFFF-FFFF43070000}" name="Conexión11670" type="4" refreshedVersion="3" background="1" saveData="1">
    <webPr sourceData="1" parsePre="1" consecutive="1" xl2000="1" url="http://10.238.194.148:8080/ssp_estadistica/cuaderno/cuaderno_estadistico/p38_res_lib_ant_excel.php?mes='Mayo'&amp;anio='2012'&amp;origen='excel'"/>
  </connection>
  <connection id="1861" xr16:uid="{00000000-0015-0000-FFFF-FFFF44070000}" name="Conexión11671" type="4" refreshedVersion="3" background="1" saveData="1">
    <webPr sourceData="1" parsePre="1" consecutive="1" xl2000="1" url="http://10.238.194.148:8080/ssp_estadistica/notas/notas_secciones_cuaderno.php?mes='Mayo'&amp;anio='2012'&amp;idSeccion='14' "/>
  </connection>
  <connection id="1862" xr16:uid="{00000000-0015-0000-FFFF-FFFF45070000}" name="Conexión11672" type="4" refreshedVersion="3" background="1" saveData="1">
    <webPr sourceData="1" parsePre="1" consecutive="1" xl2000="1" url="http://10.238.194.148:8080/ssp_estadistica/cuaderno/cuaderno_estadistico/p39_gra_pob_lib_vig_excel.php?mes='Mayo'&amp;anio='2012'&amp;origen='excel'"/>
  </connection>
  <connection id="1863" xr16:uid="{00000000-0015-0000-FFFF-FFFF46070000}" name="Conexión11673" type="4" refreshedVersion="3" background="1" saveData="1">
    <webPr sourceData="1" parsePre="1" consecutive="1" xl2000="1" url="http://10.238.194.148:8080/ssp_estadistica/notas/notas_secciones_cuaderno.php?mes='Mayo'&amp;anio='2012'&amp;idSeccion='23' "/>
  </connection>
  <connection id="1864" xr16:uid="{00000000-0015-0000-FFFF-FFFF47070000}" name="Conexión11674" type="4" refreshedVersion="3" background="1" saveData="1">
    <webPr sourceData="1" parsePre="1" consecutive="1" xl2000="1" url="http://10.238.194.148:8080/ssp_estadistica/cuaderno/cuaderno_estadistico/p40_inc_pen_excel.php?mes='Mayo'&amp;anio='2012'&amp;origen='excel'"/>
  </connection>
  <connection id="1865" xr16:uid="{00000000-0015-0000-FFFF-FFFF48070000}" name="Conexión11675" type="4" refreshedVersion="3" background="1" saveData="1">
    <webPr sourceData="1" parsePre="1" consecutive="1" xl2000="1" url="http://10.238.194.148:8080/ssp_estadistica/notas/notas_secciones_cuaderno.php?mes='Mayo'&amp;anio='2012'&amp;idSeccion='15' "/>
  </connection>
  <connection id="1866" xr16:uid="{00000000-0015-0000-FFFF-FFFF49070000}" name="Conexión11676" type="4" refreshedVersion="3" background="1" saveData="1">
    <webPr sourceData="1" parsePre="1" consecutive="1" xl2000="1" url="http://10.238.194.148:8080/ssp_estadistica/cuaderno/cuaderno_estadistico/p41_int_inv_inc_pen_excel.php?mes='Mayo'&amp;anio='2012'&amp;origen='excel'"/>
  </connection>
  <connection id="1867" xr16:uid="{00000000-0015-0000-FFFF-FFFF4A070000}" name="Conexión11677" type="4" refreshedVersion="3" background="1" saveData="1">
    <webPr sourceData="1" parsePre="1" consecutive="1" xl2000="1" url="http://10.238.194.148:8080/ssp_estadistica/notas/notas_secciones_cuaderno.php?mes='Mayo'&amp;anio='2012'&amp;idSeccion='16' "/>
  </connection>
  <connection id="1868" xr16:uid="{00000000-0015-0000-FFFF-FFFF4B070000}" name="Conexión11678" type="4" refreshedVersion="3" background="1" saveData="1">
    <webPr sourceData="1" parsePre="1" consecutive="1" xl2000="1" url="http://10.238.194.148:8080/ssp_estadistica/cuaderno/cuaderno_estadistico/p42_gra_int_inv_inc_pen_excel.php?mes='Mayo'&amp;anio='2012'&amp;origen='excel'"/>
  </connection>
  <connection id="1869" xr16:uid="{00000000-0015-0000-FFFF-FFFF4C070000}" name="Conexión11679" type="4" refreshedVersion="3" background="1" saveData="1">
    <webPr sourceData="1" parsePre="1" consecutive="1" xl2000="1" url="http://10.238.194.148:8080/ssp_estadistica/notas/notas_secciones_cuaderno.php?mes='Mayo'&amp;anio='2012'&amp;idSeccion='24' "/>
  </connection>
  <connection id="1870" xr16:uid="{00000000-0015-0000-FFFF-FFFF4D070000}" name="Conexión1168" type="4" refreshedVersion="4" background="1" saveData="1">
    <webPr sourceData="1" parsePre="1" consecutive="1" xl2000="1" url="http://localhost:8080/ssp_estadistica/cuaderno/cuaderno_estadistico/p34_ben_lib_ant_excel.php?mes='Marzo'&amp;anio='2011'&amp;origen='excel'"/>
  </connection>
  <connection id="1871" xr16:uid="{00000000-0015-0000-FFFF-FFFF4E070000}" name="Conexión11680" type="4" refreshedVersion="3" background="1" saveData="1">
    <webPr sourceData="1" parsePre="1" consecutive="1" xl2000="1" url="http://10.238.194.148:8080/ssp_estadistica/cuaderno/cuaderno_estadistico/p43_gra_inc_inv_excel.php?mes='Mayo'&amp;anio='2012'&amp;origen='excel'"/>
  </connection>
  <connection id="1872" xr16:uid="{00000000-0015-0000-FFFF-FFFF4F070000}" name="Conexión11681" type="4" refreshedVersion="3" background="1" saveData="1">
    <webPr sourceData="1" parsePre="1" consecutive="1" xl2000="1" url="http://10.238.194.148:8080/ssp_estadistica/notas/notas_secciones_cuaderno.php?mes='Mayo'&amp;anio='2012'&amp;idSeccion='25' "/>
  </connection>
  <connection id="1873" xr16:uid="{00000000-0015-0000-FFFF-FFFF50070000}" name="Conexión11682" type="4" refreshedVersion="3" background="1" saveData="1">
    <webPr sourceData="1" parsePre="1" consecutive="1" xl2000="1" url="http://10.238.194.148:8080/ssp_estadistica/cuaderno/cuaderno_estadistico/p44_tra_int_ext_excel.php?mes='Mayo'&amp;anio='2012'&amp;origen='excel'"/>
  </connection>
  <connection id="1874" xr16:uid="{00000000-0015-0000-FFFF-FFFF51070000}" name="Conexión11683" type="4" refreshedVersion="3" background="1" saveData="1">
    <webPr sourceData="1" parsePre="1" consecutive="1" xl2000="1" url="http://10.238.194.148:8080/ssp_estadistica/notas/notas_secciones_cuaderno.php?mes='Mayo'&amp;anio='2012'&amp;idSeccion='26' "/>
  </connection>
  <connection id="1875" xr16:uid="{00000000-0015-0000-FFFF-FFFF52070000}" name="Conexión11684" type="4" refreshedVersion="3" background="1">
    <webPr sourceData="1" parsePre="1" consecutive="1" xl2000="1" url="http://10.238.194.148:8080/ssp_estadistica/cuaderno/cuaderno_estadistico/parametros_cuaderno_estadistico.php"/>
  </connection>
  <connection id="1876" xr16:uid="{00000000-0015-0000-FFFF-FFFF53070000}" name="Conexión11685" type="4" refreshedVersion="3" background="1">
    <webPr sourceData="1" parsePre="1" consecutive="1" xl2000="1" url="http://10.238.194.148:8080/ssp_estadistica/cuaderno/cuaderno_estadistico/p3_resumen_poblacion_excel.php?mes='Mayo'&amp;anio='2012'&amp;origen='excel'"/>
  </connection>
  <connection id="1877" xr16:uid="{00000000-0015-0000-FFFF-FFFF54070000}" name="Conexión11686" type="4" refreshedVersion="3" background="1">
    <webPr sourceData="1" parsePre="1" consecutive="1" xl2000="1" url="http://10.238.194.148:8080/ssp_estadistica/cuaderno/cuaderno_estadistico/p4_poblacion_penitenciaria_excel.php?mes='Mayo'&amp;anio='2012'&amp;origen='excel'"/>
  </connection>
  <connection id="1878" xr16:uid="{00000000-0015-0000-FFFF-FFFF55070000}" name="Conexión11687" type="4" refreshedVersion="3" background="1">
    <webPr sourceData="1" parsePre="1" consecutive="1" xl2000="1" url="http://10.238.194.148:8080/ssp_estadistica/notas/notas_secciones_cuaderno.php?mes='Mayo'&amp;anio='2012'&amp;idSeccion='2' "/>
  </connection>
  <connection id="1879" xr16:uid="{00000000-0015-0000-FFFF-FFFF56070000}" name="Conexión11688" type="4" refreshedVersion="3" background="1">
    <webPr sourceData="1" parsePre="1" consecutive="1" xl2000="1" url="http://10.238.194.148:8080/ssp_estadistica/cuaderno/cuaderno_estadistico/p5_pob_pen_x_Fue_excel.php?mes='Mayo'&amp;anio='2012'&amp;origen='excel'"/>
  </connection>
  <connection id="1880" xr16:uid="{00000000-0015-0000-FFFF-FFFF57070000}" name="Conexión11689" type="4" refreshedVersion="3" background="1">
    <webPr sourceData="1" parsePre="1" consecutive="1" xl2000="1" url="http://10.238.194.148:8080/ssp_estadistica/notas/notas_secciones_cuaderno.php?mes='Mayo'&amp;anio='2012'&amp;idSeccion='3' "/>
  </connection>
  <connection id="1881" xr16:uid="{00000000-0015-0000-FFFF-FFFF58070000}" name="Conexión1169" type="4" refreshedVersion="4" background="1" saveData="1">
    <webPr sourceData="1" parsePre="1" consecutive="1" xl2000="1" url="http://localhost:8080/ssp_estadistica/cuaderno/cuaderno_estadistico/p35_gra_ben_lib_ant_excel.php?mes='Marzo'&amp;anio='2011'&amp;origen='excel'"/>
  </connection>
  <connection id="1882" xr16:uid="{00000000-0015-0000-FFFF-FFFF59070000}" name="Conexión11690" type="4" refreshedVersion="3" background="1">
    <webPr sourceData="1" parsePre="1" consecutive="1" xl2000="1" url="http://10.238.194.148:8080/ssp_estadistica/cuaderno/cuaderno_estadistico/p6_pob_pen_excel.php?mes='Mayo'&amp;anio='2012'&amp;origen='excel'"/>
  </connection>
  <connection id="1883" xr16:uid="{00000000-0015-0000-FFFF-FFFF5A070000}" name="Conexión11691" type="4" refreshedVersion="3" background="1">
    <webPr sourceData="1" parsePre="1" consecutive="1" xl2000="1" url="http://10.238.194.148:8080/ssp_estadistica/notas/notas_secciones_cuaderno.php?mes='Mayo'&amp;anio='2012'&amp;idSeccion='17' "/>
  </connection>
  <connection id="1884" xr16:uid="{00000000-0015-0000-FFFF-FFFF5B070000}" name="Conexión11692" type="4" refreshedVersion="3" background="1">
    <webPr sourceData="1" parsePre="1" consecutive="1" xl2000="1" url="http://10.238.194.148:8080/ssp_estadistica/cuaderno/cuaderno_estadistico/p7_comp_pob_xfuero_situacion_variacion.php?mes='Mayo'&amp;anio='2012'&amp;origen='excel'"/>
  </connection>
  <connection id="1885" xr16:uid="{00000000-0015-0000-FFFF-FFFF5C070000}" name="Conexión11693" type="4" refreshedVersion="3" background="1">
    <webPr sourceData="1" parsePre="1" consecutive="1" xl2000="1" url="http://10.238.194.148:8080/ssp_estadistica/notas/notas_secciones_cuaderno.php?mes='Mayo'&amp;anio='2012'&amp;idSeccion='4' "/>
  </connection>
  <connection id="1886" xr16:uid="{00000000-0015-0000-FFFF-FFFF5D070000}" name="Conexión11694" type="4" refreshedVersion="3" background="1">
    <webPr sourceData="1" parsePre="1" consecutive="1" xl2000="1" url="http://10.238.194.148:8080/ssp_estadistica/cuaderno/cuaderno_estadistico/p8_comportamiento_grafica_1.php?mes='Mayo'&amp;anio='2012'&amp;origen='excel'"/>
  </connection>
  <connection id="1887" xr16:uid="{00000000-0015-0000-FFFF-FFFF5E070000}" name="Conexión11695" type="4" refreshedVersion="3" background="1">
    <webPr sourceData="1" parsePre="1" consecutive="1" xl2000="1" url="http://10.238.194.148:8080/ssp_estadistica/cuaderno/cuaderno_estadistico/p8_comportamiento_grafica_2.php?mes='Mayo'&amp;anio='2012'&amp;origen='excel'"/>
  </connection>
  <connection id="1888" xr16:uid="{00000000-0015-0000-FFFF-FFFF5F070000}" name="Conexión11696" type="4" refreshedVersion="3" background="1">
    <webPr sourceData="1" parsePre="1" consecutive="1" xl2000="1" url="http://10.238.194.148:8080/ssp_estadistica/notas/notas_secciones_cuaderno.php?mes='Mayo'&amp;anio='2012'&amp;idSeccion='18' "/>
  </connection>
  <connection id="1889" xr16:uid="{00000000-0015-0000-FFFF-FFFF60070000}" name="Conexión11697" type="4" refreshedVersion="3" background="1">
    <webPr sourceData="1" parsePre="1" consecutive="1" xl2000="1" url="http://10.238.194.148:8080/ssp_estadistica/cuaderno/cuaderno_estadistico/p9_comportamiento_grafica_1.php?mes='Mayo'&amp;anio='2012'&amp;origen='excel'"/>
  </connection>
  <connection id="1890" xr16:uid="{00000000-0015-0000-FFFF-FFFF61070000}" name="Conexión11698" type="4" refreshedVersion="3" background="1">
    <webPr sourceData="1" parsePre="1" consecutive="1" xl2000="1" url="http://10.238.194.148:8080/ssp_estadistica/notas/notas_secciones_cuaderno.php?mes='Mayo'&amp;anio='2012'&amp;idSeccion='5' "/>
  </connection>
  <connection id="1891" xr16:uid="{00000000-0015-0000-FFFF-FFFF62070000}" name="Conexión11699" type="4" refreshedVersion="3" background="1">
    <webPr sourceData="1" parsePre="1" consecutive="1" xl2000="1" url="http://10.238.194.148:8080/ssp_estadistica/cuaderno/cuaderno_estadistico/p10_gra_dis_cen_pen_excel.php?mes='Mayo'&amp;anio='2012'&amp;origen='excel'"/>
  </connection>
  <connection id="1892" xr16:uid="{00000000-0015-0000-FFFF-FFFF63070000}" name="Conexión117" type="4" refreshedVersion="3" background="1" saveData="1">
    <webPr sourceData="1" parsePre="1" consecutive="1" xl2000="1" url="http://localhost:8080/ssp_estadistica/cuaderno/tipo_centros_excel_dos.php?mes=Marzo&amp;anio=2011&amp;origen=excel&amp;IdSubseccion=8"/>
  </connection>
  <connection id="1893" xr16:uid="{00000000-0015-0000-FFFF-FFFF64070000}" name="Conexión1170" type="4" refreshedVersion="4" background="1" saveData="1">
    <webPr sourceData="1" parsePre="1" consecutive="1" xl2000="1" url="http://localhost:8080/ssp_estadistica/cuaderno/cuaderno_estadistico/p36_ben_lib_ant_excel.php?mes='Marzo'&amp;anio='2011'&amp;origen='excel'"/>
  </connection>
  <connection id="1894" xr16:uid="{00000000-0015-0000-FFFF-FFFF65070000}" name="Conexión11700" type="4" refreshedVersion="3" background="1">
    <webPr sourceData="1" parsePre="1" consecutive="1" xl2000="1" url="http://10.238.194.148:8080/ssp_estadistica/notas/notas_secciones_cuaderno.php?mes='Mayo'&amp;anio='2012'&amp;idSeccion='6' "/>
  </connection>
  <connection id="1895" xr16:uid="{00000000-0015-0000-FFFF-FFFF66070000}" name="Conexión11701" type="4" refreshedVersion="3" background="1">
    <webPr sourceData="1" parsePre="1" consecutive="1" xl2000="1" url="http://10.238.194.148:8080/ssp_estadistica/cuaderno/cuaderno_estadistico/p11_num_cen_cap_pob_sob_excel.php?mes='Mayo'&amp;anio='2012'&amp;origen='excel'"/>
  </connection>
  <connection id="1896" xr16:uid="{00000000-0015-0000-FFFF-FFFF67070000}" name="Conexión11702" type="4" refreshedVersion="3" background="1">
    <webPr sourceData="1" parsePre="1" consecutive="1" xl2000="1" url="http://10.238.194.148:8080/ssp_estadistica/notas/notas_secciones_cuaderno.php?mes='Mayo'&amp;anio='2012'&amp;idSeccion='7' "/>
  </connection>
  <connection id="1897" xr16:uid="{00000000-0015-0000-FFFF-FFFF68070000}" name="Conexión11703" type="4" refreshedVersion="3" background="1">
    <webPr sourceData="1" parsePre="1" consecutive="1" xl2000="1" url="http://10.238.194.148:8080/ssp_estadistica/cuaderno/cuaderno_estadistico/p12_sob_pen_excel.php?mes='Mayo'&amp;anio='2012'&amp;origen='excel'"/>
  </connection>
  <connection id="1898" xr16:uid="{00000000-0015-0000-FFFF-FFFF69070000}" name="Conexión11704" type="4" refreshedVersion="3" background="1">
    <webPr sourceData="1" parsePre="1" consecutive="1" xl2000="1" url="http://10.238.194.148:8080/ssp_estadistica/notas/notas_secciones_cuaderno.php?mes='Mayo'&amp;anio='2012'&amp;idSeccion='19' "/>
  </connection>
  <connection id="1899" xr16:uid="{00000000-0015-0000-FFFF-FFFF6A070000}" name="Conexión11705" type="4" refreshedVersion="3" background="1">
    <webPr sourceData="1" parsePre="1" consecutive="1" xl2000="1" url="http://10.238.194.148:8080/ssp_estadistica/cuaderno/cuaderno_estadistico/p13_tipo_centros.php?mes='Mayo'&amp;anio='2012'&amp;origen='excel'"/>
  </connection>
  <connection id="1900" xr16:uid="{00000000-0015-0000-FFFF-FFFF6B070000}" name="Conexión11706" type="4" refreshedVersion="3" background="1">
    <webPr sourceData="1" parsePre="1" consecutive="1" xl2000="1" url="http://10.238.194.148:8080/ssp_estadistica/notas/notas_secciones_cuaderno.php?mes='Mayo'&amp;anio='2012'&amp;idSeccion='8' "/>
  </connection>
  <connection id="1901" xr16:uid="{00000000-0015-0000-FFFF-FFFF6C070000}" name="Conexión11707" type="4" refreshedVersion="3" background="1">
    <webPr sourceData="1" parsePre="1" consecutive="1" xl2000="1" url="http://10.238.194.148:8080/ssp_estadistica/cuaderno/cuaderno_estadistico/p14_cap_sob_pob_x_sit_jur_excel.php?mes='Mayo'&amp;anio='2012'&amp;origen='excel'"/>
  </connection>
  <connection id="1902" xr16:uid="{00000000-0015-0000-FFFF-FFFF6D070000}" name="Conexión11708" type="4" refreshedVersion="3" background="1">
    <webPr sourceData="1" parsePre="1" consecutive="1" xl2000="1" url="http://10.238.194.148:8080/ssp_estadistica/notas/notas_secciones_cuaderno.php?mes='Mayo'&amp;anio='2012'&amp;idSeccion='9' "/>
  </connection>
  <connection id="1903" xr16:uid="{00000000-0015-0000-FFFF-FFFF6E070000}" name="Conexión11709" type="4" refreshedVersion="3" background="1">
    <webPr sourceData="1" parsePre="1" consecutive="1" xl2000="1" url="http://10.238.194.148:8080/ssp_estadistica/cuaderno/cuaderno_estadistico/p28_pob_pen_cen_fed_excel.php?mes='Mayo'&amp;anio='2012'&amp;origen='excel'"/>
  </connection>
  <connection id="1904" xr16:uid="{00000000-0015-0000-FFFF-FFFF6F070000}" name="Conexión1171" type="4" refreshedVersion="4" background="1" saveData="1">
    <webPr sourceData="1" parsePre="1" consecutive="1" xl2000="1" url="http://localhost:8080/ssp_estadistica/cuaderno/cuaderno_estadistico/p37_gra_pob_lib_vig_excel.php?mes='Marzo'&amp;anio='2011'&amp;origen='excel'"/>
  </connection>
  <connection id="1905" xr16:uid="{00000000-0015-0000-FFFF-FFFF70070000}" name="Conexión11710" type="4" refreshedVersion="3" background="1">
    <webPr sourceData="1" parsePre="1" consecutive="1" xl2000="1" url="http://10.238.194.148:8080/ssp_estadistica/notas/notas_secciones_cuaderno.php?mes='Mayo'&amp;anio='2012'&amp;idSeccion='10' "/>
  </connection>
  <connection id="1906" xr16:uid="{00000000-0015-0000-FFFF-FFFF71070000}" name="Conexión11711" type="4" refreshedVersion="3" background="1">
    <webPr sourceData="1" parsePre="1" consecutive="1" xl2000="1" url="http://10.238.194.148:8080/ssp_estadistica/cuaderno/cuaderno_estadistico/p29_poblacion_centrosfederales_nueva.php?mes='Mayo'&amp;anio='2012'&amp;origen='excel'"/>
  </connection>
  <connection id="1907" xr16:uid="{00000000-0015-0000-FFFF-FFFF72070000}" name="Conexión11712" type="4" refreshedVersion="3" background="1">
    <webPr sourceData="1" parsePre="1" consecutive="1" xl2000="1" url="http://10.238.194.148:8080/ssp_estadistica/cuaderno/cuaderno_estadistico/p29_totales_generales.php?mes='Mayo'&amp;anio='2012'&amp;origen='excel'"/>
  </connection>
  <connection id="1908" xr16:uid="{00000000-0015-0000-FFFF-FFFF73070000}" name="Conexión11713" type="4" refreshedVersion="3" background="1">
    <webPr sourceData="1" parsePre="1" consecutive="1" xl2000="1" url="http://10.238.194.148:8080/ssp_estadistica/notas/notas_secciones_cuaderno.php?mes='Mayo'&amp;anio='2012'&amp;idSeccion='11' "/>
  </connection>
  <connection id="1909" xr16:uid="{00000000-0015-0000-FFFF-FFFF74070000}" name="Conexión11714" type="4" refreshedVersion="3" background="1">
    <webPr sourceData="1" parsePre="1" consecutive="1" xl2000="1" url="http://10.238.194.148:8080/ssp_estadistica/cuaderno/cuaderno_estadistico/p29_poblacion_centrosfederales_grafica.php?mes='Mayo'&amp;anio='2012'&amp;origen='excel'"/>
  </connection>
  <connection id="1910" xr16:uid="{00000000-0015-0000-FFFF-FFFF75070000}" name="Conexión11715" type="4" refreshedVersion="3" background="1">
    <webPr sourceData="1" parsePre="1" consecutive="1" xl2000="1" url="http://10.238.194.148:8080/ssp_estadistica/notas/notas_secciones_cuaderno.php?mes='Mayo'&amp;anio='2012'&amp;idSeccion='20' "/>
  </connection>
  <connection id="1911" xr16:uid="{00000000-0015-0000-FFFF-FFFF76070000}" name="Conexión11716" type="4" refreshedVersion="3" background="1">
    <webPr sourceData="1" parsePre="1" consecutive="1" xl2000="1" url="http://10.238.194.148:8080/ssp_estadistica/cuaderno/cuaderno_estadistico/p34_ben_lib_ant_excel.php?mes='Mayo'&amp;anio='2012'&amp;origen='excel'"/>
  </connection>
  <connection id="1912" xr16:uid="{00000000-0015-0000-FFFF-FFFF77070000}" name="Conexión11717" type="4" refreshedVersion="3" background="1">
    <webPr sourceData="1" parsePre="1" consecutive="1" xl2000="1" url="http://10.238.194.148:8080/ssp_estadistica/notas/notas_secciones_cuaderno.php?mes='Mayo'&amp;anio='2012'&amp;idSeccion='12' "/>
  </connection>
  <connection id="1913" xr16:uid="{00000000-0015-0000-FFFF-FFFF78070000}" name="Conexión11718" type="4" refreshedVersion="3" background="1">
    <webPr sourceData="1" parsePre="1" consecutive="1" xl2000="1" url="http://10.238.194.148:8080/ssp_estadistica/cuaderno/cuaderno_estadistico/p35_gra_ben_lib_ant_excel.php?mes='Mayo'&amp;anio='2012'&amp;origen='excel'"/>
  </connection>
  <connection id="1914" xr16:uid="{00000000-0015-0000-FFFF-FFFF79070000}" name="Conexión11719" type="4" refreshedVersion="3" background="1">
    <webPr sourceData="1" parsePre="1" consecutive="1" xl2000="1" url="http://10.238.194.148:8080/ssp_estadistica/notas/notas_secciones_cuaderno.php?mes='Mayo'&amp;anio='2012'&amp;idSeccion='21' "/>
  </connection>
  <connection id="1915" xr16:uid="{00000000-0015-0000-FFFF-FFFF7A070000}" name="Conexión1172" type="4" refreshedVersion="4" background="1" saveData="1">
    <webPr sourceData="1" parsePre="1" consecutive="1" xl2000="1" url="http://localhost:8080/ssp_estadistica/cuaderno/cuaderno_estadistico/p38_res_lib_ant_excel.php?mes='Marzo'&amp;anio='2011'&amp;origen='excel'"/>
  </connection>
  <connection id="1916" xr16:uid="{00000000-0015-0000-FFFF-FFFF7B070000}" name="Conexión11720" type="4" refreshedVersion="3" background="1">
    <webPr sourceData="1" parsePre="1" consecutive="1" xl2000="1" url="http://10.238.194.148:8080/ssp_estadistica/cuaderno/cuaderno_estadistico/p36_ben_lib_ant_excel.php?mes='Mayo'&amp;anio='2012'&amp;origen='excel'"/>
  </connection>
  <connection id="1917" xr16:uid="{00000000-0015-0000-FFFF-FFFF7C070000}" name="Conexión11721" type="4" refreshedVersion="3" background="1">
    <webPr sourceData="1" parsePre="1" consecutive="1" xl2000="1" url="http://10.238.194.148:8080/ssp_estadistica/notas/notas_secciones_cuaderno.php?mes='Mayo'&amp;anio='2012'&amp;idSeccion='13' "/>
  </connection>
  <connection id="1918" xr16:uid="{00000000-0015-0000-FFFF-FFFF7D070000}" name="Conexión11722" type="4" refreshedVersion="3" background="1">
    <webPr sourceData="1" parsePre="1" consecutive="1" xl2000="1" url="http://10.238.194.148:8080/ssp_estadistica/cuaderno/cuaderno_estadistico/p37_gra_pob_lib_vig_excel.php?mes='Mayo'&amp;anio='2012'&amp;origen='excel'"/>
  </connection>
  <connection id="1919" xr16:uid="{00000000-0015-0000-FFFF-FFFF7E070000}" name="Conexión11723" type="4" refreshedVersion="3" background="1">
    <webPr sourceData="1" parsePre="1" consecutive="1" xl2000="1" url="http://10.238.194.148:8080/ssp_estadistica/notas/notas_secciones_cuaderno.php?mes='Mayo'&amp;anio='2012'&amp;idSeccion='22' "/>
  </connection>
  <connection id="1920" xr16:uid="{00000000-0015-0000-FFFF-FFFF7F070000}" name="Conexión11724" type="4" refreshedVersion="3" background="1">
    <webPr sourceData="1" parsePre="1" consecutive="1" xl2000="1" url="http://10.238.194.148:8080/ssp_estadistica/cuaderno/cuaderno_estadistico/p38_res_lib_ant_excel.php?mes='Mayo'&amp;anio='2012'&amp;origen='excel'"/>
  </connection>
  <connection id="1921" xr16:uid="{00000000-0015-0000-FFFF-FFFF80070000}" name="Conexión11725" type="4" refreshedVersion="3" background="1">
    <webPr sourceData="1" parsePre="1" consecutive="1" xl2000="1" url="http://10.238.194.148:8080/ssp_estadistica/notas/notas_secciones_cuaderno.php?mes='Mayo'&amp;anio='2012'&amp;idSeccion='14' "/>
  </connection>
  <connection id="1922" xr16:uid="{00000000-0015-0000-FFFF-FFFF81070000}" name="Conexión11726" type="4" refreshedVersion="3" background="1">
    <webPr sourceData="1" parsePre="1" consecutive="1" xl2000="1" url="http://10.238.194.148:8080/ssp_estadistica/cuaderno/cuaderno_estadistico/p39_gra_pob_lib_vig_excel.php?mes='Mayo'&amp;anio='2012'&amp;origen='excel'"/>
  </connection>
  <connection id="1923" xr16:uid="{00000000-0015-0000-FFFF-FFFF82070000}" name="Conexión11727" type="4" refreshedVersion="3" background="1">
    <webPr sourceData="1" parsePre="1" consecutive="1" xl2000="1" url="http://10.238.194.148:8080/ssp_estadistica/notas/notas_secciones_cuaderno.php?mes='Mayo'&amp;anio='2012'&amp;idSeccion='23' "/>
  </connection>
  <connection id="1924" xr16:uid="{00000000-0015-0000-FFFF-FFFF83070000}" name="Conexión11728" type="4" refreshedVersion="3" background="1">
    <webPr sourceData="1" parsePre="1" consecutive="1" xl2000="1" url="http://10.238.194.148:8080/ssp_estadistica/cuaderno/cuaderno_estadistico/p40_inc_pen_excel.php?mes='Mayo'&amp;anio='2012'&amp;origen='excel'"/>
  </connection>
  <connection id="1925" xr16:uid="{00000000-0015-0000-FFFF-FFFF84070000}" name="Conexión11729" type="4" refreshedVersion="3" background="1">
    <webPr sourceData="1" parsePre="1" consecutive="1" xl2000="1" url="http://10.238.194.148:8080/ssp_estadistica/notas/notas_secciones_cuaderno.php?mes='Mayo'&amp;anio='2012'&amp;idSeccion='15' "/>
  </connection>
  <connection id="1926" xr16:uid="{00000000-0015-0000-FFFF-FFFF85070000}" name="Conexión1173" type="4" refreshedVersion="4" background="1" saveData="1">
    <webPr sourceData="1" parsePre="1" consecutive="1" xl2000="1" url="http://localhost:8080/ssp_estadistica/cuaderno/cuaderno_estadistico/p39_gra_pob_lib_vig_excel.php?mes='Marzo'&amp;anio='2011'&amp;origen='excel'"/>
  </connection>
  <connection id="1927" xr16:uid="{00000000-0015-0000-FFFF-FFFF86070000}" name="Conexión11730" type="4" refreshedVersion="3" background="1">
    <webPr sourceData="1" parsePre="1" consecutive="1" xl2000="1" url="http://10.238.194.148:8080/ssp_estadistica/cuaderno/cuaderno_estadistico/p41_int_inv_inc_pen_excel.php?mes='Mayo'&amp;anio='2012'&amp;origen='excel'"/>
  </connection>
  <connection id="1928" xr16:uid="{00000000-0015-0000-FFFF-FFFF87070000}" name="Conexión11731" type="4" refreshedVersion="3" background="1">
    <webPr sourceData="1" parsePre="1" consecutive="1" xl2000="1" url="http://10.238.194.148:8080/ssp_estadistica/notas/notas_secciones_cuaderno.php?mes='Mayo'&amp;anio='2012'&amp;idSeccion='16' "/>
  </connection>
  <connection id="1929" xr16:uid="{00000000-0015-0000-FFFF-FFFF88070000}" name="Conexión11732" type="4" refreshedVersion="3" background="1">
    <webPr sourceData="1" parsePre="1" consecutive="1" xl2000="1" url="http://10.238.194.148:8080/ssp_estadistica/cuaderno/cuaderno_estadistico/p42_gra_int_inv_inc_pen_excel.php?mes='Mayo'&amp;anio='2012'&amp;origen='excel'"/>
  </connection>
  <connection id="1930" xr16:uid="{00000000-0015-0000-FFFF-FFFF89070000}" name="Conexión11733" type="4" refreshedVersion="3" background="1">
    <webPr sourceData="1" parsePre="1" consecutive="1" xl2000="1" url="http://10.238.194.148:8080/ssp_estadistica/notas/notas_secciones_cuaderno.php?mes='Mayo'&amp;anio='2012'&amp;idSeccion='24' "/>
  </connection>
  <connection id="1931" xr16:uid="{00000000-0015-0000-FFFF-FFFF8A070000}" name="Conexión11734" type="4" refreshedVersion="3" background="1">
    <webPr sourceData="1" parsePre="1" consecutive="1" xl2000="1" url="http://10.238.194.148:8080/ssp_estadistica/cuaderno/cuaderno_estadistico/p43_gra_inc_inv_excel.php?mes='Mayo'&amp;anio='2012'&amp;origen='excel'"/>
  </connection>
  <connection id="1932" xr16:uid="{00000000-0015-0000-FFFF-FFFF8B070000}" name="Conexión11735" type="4" refreshedVersion="3" background="1">
    <webPr sourceData="1" parsePre="1" consecutive="1" xl2000="1" url="http://10.238.194.148:8080/ssp_estadistica/notas/notas_secciones_cuaderno.php?mes='Mayo'&amp;anio='2012'&amp;idSeccion='25' "/>
  </connection>
  <connection id="1933" xr16:uid="{00000000-0015-0000-FFFF-FFFF8C070000}" name="Conexión11736" type="4" refreshedVersion="3" background="1">
    <webPr sourceData="1" parsePre="1" consecutive="1" xl2000="1" url="http://10.238.194.148:8080/ssp_estadistica/cuaderno/cuaderno_estadistico/p44_tra_int_ext_excel.php?mes='Mayo'&amp;anio='2012'&amp;origen='excel'"/>
  </connection>
  <connection id="1934" xr16:uid="{00000000-0015-0000-FFFF-FFFF8D070000}" name="Conexión11737" type="4" refreshedVersion="3" background="1">
    <webPr sourceData="1" parsePre="1" consecutive="1" xl2000="1" url="http://10.238.194.148:8080/ssp_estadistica/notas/notas_secciones_cuaderno.php?mes='Mayo'&amp;anio='2012'&amp;idSeccion='26' "/>
  </connection>
  <connection id="1935" xr16:uid="{00000000-0015-0000-FFFF-FFFF8E070000}" name="Conexión11738" type="4" refreshedVersion="3" background="1">
    <webPr sourceData="1" parsePre="1" consecutive="1" xl2000="1" url="http://10.238.194.148:8080/ssp_estadistica/cuaderno/cuaderno_estadistico/parametros_cuaderno_estadistico.php"/>
  </connection>
  <connection id="1936" xr16:uid="{00000000-0015-0000-FFFF-FFFF8F070000}" name="Conexión11739" type="4" refreshedVersion="3" background="1">
    <webPr sourceData="1" parsePre="1" consecutive="1" xl2000="1" url="http://10.238.194.148:8080/ssp_estadistica/cuaderno/cuaderno_estadistico/p7_comp_pob_xfuero_situacion_variacion.php?mes='Mayo'&amp;anio='2012'&amp;origen='excel'"/>
  </connection>
  <connection id="1937" xr16:uid="{00000000-0015-0000-FFFF-FFFF90070000}" name="Conexión1174" type="4" refreshedVersion="4" background="1" saveData="1">
    <webPr sourceData="1" parsePre="1" consecutive="1" xl2000="1" url="http://localhost:8080/ssp_estadistica/cuaderno/cuaderno_estadistico/p40_inc_pen_excel.php?mes='Marzo'&amp;anio='2011'&amp;origen='excel'"/>
  </connection>
  <connection id="1938" xr16:uid="{00000000-0015-0000-FFFF-FFFF91070000}" name="Conexión11740" type="4" refreshedVersion="3" background="1">
    <webPr sourceData="1" parsePre="1" consecutive="1" xl2000="1" url="http://10.238.194.148:8080/ssp_estadistica/notas/notas_secciones_cuaderno.php?mes='Mayo'&amp;anio='2012'&amp;idSeccion='4' "/>
  </connection>
  <connection id="1939" xr16:uid="{00000000-0015-0000-FFFF-FFFF92070000}" name="Conexión11741" type="4" refreshedVersion="3" background="1" saveData="1">
    <webPr sourceData="1" parsePre="1" consecutive="1" xl2000="1" url="http://10.238.194.148:8080/ssp_estadistica/cuaderno/cuaderno_estadistico/parametros_cuaderno_estadistico.php"/>
  </connection>
  <connection id="1940" xr16:uid="{00000000-0015-0000-FFFF-FFFF93070000}" name="Conexión11742" type="4" refreshedVersion="3" background="1" saveData="1">
    <webPr sourceData="1" parsePre="1" consecutive="1" xl2000="1" url="http://10.238.194.148:8080/ssp_estadistica/cuaderno/cuaderno_estadistico/p7_comp_pob_xfuero_situacion_variacion.php?mes='Abril'&amp;anio='2012'&amp;origen='excel'"/>
  </connection>
  <connection id="1941" xr16:uid="{00000000-0015-0000-FFFF-FFFF94070000}" name="Conexión11743" type="4" refreshedVersion="3" background="1" saveData="1">
    <webPr sourceData="1" parsePre="1" consecutive="1" xl2000="1" url="http://10.238.194.148:8080/ssp_estadistica/notas/notas_secciones_cuaderno.php?mes='Abril'&amp;anio='2012'&amp;idSeccion='4' "/>
  </connection>
  <connection id="1942" xr16:uid="{00000000-0015-0000-FFFF-FFFF95070000}" name="Conexión11744" type="4" refreshedVersion="3" background="1" saveData="1">
    <webPr sourceData="1" parsePre="1" consecutive="1" xl2000="1" url="http://10.238.194.148:8080/ssp_estadistica/cuaderno/cuaderno_estadistico/parametros_cuaderno_estadistico.php"/>
  </connection>
  <connection id="1943" xr16:uid="{00000000-0015-0000-FFFF-FFFF96070000}" name="Conexión11745" type="4" refreshedVersion="3" background="1" saveData="1">
    <webPr sourceData="1" parsePre="1" consecutive="1" xl2000="1" url="http://10.238.194.148:8080/ssp_estadistica/cuaderno/cuaderno_estadistico/p44_tra_int_ext_excel.php?mes='Abril'&amp;anio='2012'&amp;origen='excel'"/>
  </connection>
  <connection id="1944" xr16:uid="{00000000-0015-0000-FFFF-FFFF97070000}" name="Conexión11746" type="4" refreshedVersion="3" background="1">
    <webPr sourceData="1" parsePre="1" consecutive="1" xl2000="1" url="http://10.238.194.148:8080/ssp_estadistica/cuaderno/cuaderno_estadistico/parametros_cuaderno_estadistico.php"/>
  </connection>
  <connection id="1945" xr16:uid="{00000000-0015-0000-FFFF-FFFF98070000}" name="Conexión11747" type="4" refreshedVersion="3" background="1">
    <webPr sourceData="1" parsePre="1" consecutive="1" xl2000="1" url="http://10.238.194.148:8080/ssp_estadistica/cuaderno/cuaderno_estadistico/parametros_cuaderno_estadistico.php"/>
  </connection>
  <connection id="1946" xr16:uid="{00000000-0015-0000-FFFF-FFFF99070000}" name="Conexión11748" type="4" refreshedVersion="3" background="1">
    <webPr sourceData="1" parsePre="1" consecutive="1" xl2000="1" url="http://10.238.194.148:8080/ssp_estadistica/cuaderno/cuaderno_estadistico/p7_comp_pob_xfuero_situacion_variacion.php?mes='Mayo'&amp;anio='2012'&amp;origen='excel'"/>
  </connection>
  <connection id="1947" xr16:uid="{00000000-0015-0000-FFFF-FFFF9A070000}" name="Conexión11749" type="4" refreshedVersion="3" background="1">
    <webPr sourceData="1" parsePre="1" consecutive="1" xl2000="1" url="http://10.238.194.148:8080/ssp_estadistica/notas/notas_secciones_cuaderno.php?mes='Mayo'&amp;anio='2012'&amp;idSeccion='4' "/>
  </connection>
  <connection id="1948" xr16:uid="{00000000-0015-0000-FFFF-FFFF9B070000}" name="Conexión1175" type="4" refreshedVersion="4" background="1" saveData="1">
    <webPr sourceData="1" parsePre="1" consecutive="1" xl2000="1" url="http://localhost:8080/ssp_estadistica/cuaderno/cuaderno_estadistico/p41_int_inv_inc_pen_excel.php?mes='Marzo'&amp;anio='2011'&amp;origen='excel'"/>
  </connection>
  <connection id="1949" xr16:uid="{00000000-0015-0000-FFFF-FFFF9C070000}" name="Conexión11750" type="4" refreshedVersion="3" background="1" saveData="1">
    <webPr sourceData="1" parsePre="1" consecutive="1" xl2000="1" url="http://10.238.194.148:8080/ssp_estadistica/cuaderno/cuaderno_estadistico/parametros_cuaderno_estadistico.php"/>
  </connection>
  <connection id="1950" xr16:uid="{00000000-0015-0000-FFFF-FFFF9D070000}" name="Conexión11751" type="4" refreshedVersion="3" background="1" saveData="1">
    <webPr sourceData="1" parsePre="1" consecutive="1" xl2000="1" url="http://10.238.194.148:8080/ssp_estadistica/cuaderno/cuaderno_estadistico/p7_comp_pob_xfuero_situacion_variacion.php?mes='Mayo'&amp;anio='2012'&amp;origen='excel'"/>
  </connection>
  <connection id="1951" xr16:uid="{00000000-0015-0000-FFFF-FFFF9E070000}" name="Conexión11752" type="4" refreshedVersion="3" background="1" saveData="1">
    <webPr sourceData="1" parsePre="1" consecutive="1" xl2000="1" url="http://10.238.194.148:8080/ssp_estadistica/notas/notas_secciones_cuaderno.php?mes='Mayo'&amp;anio='2012'&amp;idSeccion='4' "/>
  </connection>
  <connection id="1952" xr16:uid="{00000000-0015-0000-FFFF-FFFF9F070000}" name="Conexión11753" type="4" refreshedVersion="3" background="1" saveData="1">
    <webPr sourceData="1" parsePre="1" consecutive="1" xl2000="1" url="http://10.238.194.148:8080/ssp_estadistica/cuaderno/cuaderno_estadistico/parametros_cuaderno_estadistico.php"/>
  </connection>
  <connection id="1953" xr16:uid="{00000000-0015-0000-FFFF-FFFFA0070000}" name="Conexión11754" type="4" refreshedVersion="3" background="1" saveData="1">
    <webPr sourceData="1" parsePre="1" consecutive="1" xl2000="1" url="http://10.238.194.148:8080/ssp_estadistica/cuaderno/cuaderno_estadistico/p7_comp_pob_xfuero_situacion_variacion.php?mes='Mayo'&amp;anio='2012'&amp;origen='excel'"/>
  </connection>
  <connection id="1954" xr16:uid="{00000000-0015-0000-FFFF-FFFFA1070000}" name="Conexión11755" type="4" refreshedVersion="3" background="1" saveData="1">
    <webPr sourceData="1" parsePre="1" consecutive="1" xl2000="1" url="http://10.238.194.148:8080/ssp_estadistica/notas/notas_secciones_cuaderno.php?mes='Mayo'&amp;anio='2012'&amp;idSeccion='4' "/>
  </connection>
  <connection id="1955" xr16:uid="{00000000-0015-0000-FFFF-FFFFA2070000}" name="Conexión11756" type="4" refreshedVersion="3" background="1" saveData="1">
    <webPr sourceData="1" parsePre="1" consecutive="1" xl2000="1" url="http://10.238.194.148:8080/ssp_estadistica/cuaderno/cuaderno_estadistico/parametros_cuaderno_estadistico.php"/>
  </connection>
  <connection id="1956" xr16:uid="{00000000-0015-0000-FFFF-FFFFA3070000}" name="Conexión11757" type="4" refreshedVersion="3" background="1" saveData="1">
    <webPr sourceData="1" parsePre="1" consecutive="1" xl2000="1" url="http://10.238.194.148:8080/ssp_estadistica/cuaderno/cuaderno_estadistico/p7_comp_pob_xfuero_situacion_variacion.php?mes='Mayo'&amp;anio='2012'&amp;origen='excel'"/>
  </connection>
  <connection id="1957" xr16:uid="{00000000-0015-0000-FFFF-FFFFA4070000}" name="Conexión11758" type="4" refreshedVersion="3" background="1" saveData="1">
    <webPr sourceData="1" parsePre="1" consecutive="1" xl2000="1" url="http://10.238.194.148:8080/ssp_estadistica/notas/notas_secciones_cuaderno.php?mes='Mayo'&amp;anio='2012'&amp;idSeccion='4' "/>
  </connection>
  <connection id="1958" xr16:uid="{00000000-0015-0000-FFFF-FFFFA5070000}" name="Conexión11759" type="4" refreshedVersion="3" background="1">
    <webPr sourceData="1" parsePre="1" consecutive="1" xl2000="1" url="http://10.238.194.148:8080/ssp_estadistica/cuaderno/cuaderno_estadistico/parametros_cuaderno_estadistico.php"/>
  </connection>
  <connection id="1959" xr16:uid="{00000000-0015-0000-FFFF-FFFFA6070000}" name="Conexión1176" type="4" refreshedVersion="4" background="1" saveData="1">
    <webPr sourceData="1" parsePre="1" consecutive="1" xl2000="1" url="http://localhost:8080/ssp_estadistica/cuaderno/cuaderno_estadistico/p42_gra_int_inv_inc_pen_excel.php?mes='Marzo'&amp;anio='2011'&amp;origen='excel'"/>
  </connection>
  <connection id="1960" xr16:uid="{00000000-0015-0000-FFFF-FFFFA7070000}" name="Conexión11760" type="4" refreshedVersion="3" background="1">
    <webPr sourceData="1" parsePre="1" consecutive="1" xl2000="1" url="http://10.238.194.148:8080/ssp_estadistica/cuaderno/cuaderno_estadistico/p7_comp_pob_xfuero_situacion_variacion.php?mes='Mayo'&amp;anio='2012'&amp;origen='excel'"/>
  </connection>
  <connection id="1961" xr16:uid="{00000000-0015-0000-FFFF-FFFFA8070000}" name="Conexión11761" type="4" refreshedVersion="3" background="1">
    <webPr sourceData="1" parsePre="1" consecutive="1" xl2000="1" url="http://10.238.194.148:8080/ssp_estadistica/notas/notas_secciones_cuaderno.php?mes='Mayo'&amp;anio='2012'&amp;idSeccion='4' "/>
  </connection>
  <connection id="1962" xr16:uid="{00000000-0015-0000-FFFF-FFFFA9070000}" name="Conexión11762" type="4" refreshedVersion="3" background="1" saveData="1">
    <webPr sourceData="1" parsePre="1" consecutive="1" xl2000="1" url="http://10.238.194.148:8080/ssp_estadistica/cuaderno/cuaderno_estadistico/parametros_cuaderno_estadistico.php"/>
  </connection>
  <connection id="1963" xr16:uid="{00000000-0015-0000-FFFF-FFFFAA070000}" name="Conexión11763" type="4" refreshedVersion="3" background="1" saveData="1">
    <webPr sourceData="1" parsePre="1" consecutive="1" xl2000="1" url="http://10.238.194.148:8080/ssp_estadistica/cuaderno/cuaderno_estadistico/p7_comp_pob_xfuero_situacion_variacion.php?mes='Mayo'&amp;anio='2012'&amp;origen='excel'"/>
  </connection>
  <connection id="1964" xr16:uid="{00000000-0015-0000-FFFF-FFFFAB070000}" name="Conexión11764" type="4" refreshedVersion="3" background="1" saveData="1">
    <webPr sourceData="1" parsePre="1" consecutive="1" xl2000="1" url="http://10.238.194.148:8080/ssp_estadistica/notas/notas_secciones_cuaderno.php?mes='Mayo'&amp;anio='2012'&amp;idSeccion='4' "/>
  </connection>
  <connection id="1965" xr16:uid="{00000000-0015-0000-FFFF-FFFFAC070000}" name="Conexión11765" type="4" refreshedVersion="3" background="1">
    <webPr sourceData="1" parsePre="1" consecutive="1" xl2000="1" url="http://10.238.194.148:8080/ssp_estadistica/cuaderno/cuaderno_estadistico/parametros_cuaderno_estadistico.php"/>
  </connection>
  <connection id="1966" xr16:uid="{00000000-0015-0000-FFFF-FFFFAD070000}" name="Conexión11766" type="4" refreshedVersion="3" background="1">
    <webPr sourceData="1" parsePre="1" consecutive="1" xl2000="1" url="http://10.238.194.148:8080/ssp_estadistica/cuaderno/cuaderno_estadistico/p7_comp_pob_xfuero_situacion_variacion.php?mes='Mayo'&amp;anio='2012'&amp;origen='excel'"/>
  </connection>
  <connection id="1967" xr16:uid="{00000000-0015-0000-FFFF-FFFFAE070000}" name="Conexión11767" type="4" refreshedVersion="3" background="1">
    <webPr sourceData="1" parsePre="1" consecutive="1" xl2000="1" url="http://10.238.194.148:8080/ssp_estadistica/notas/notas_secciones_cuaderno.php?mes='Mayo'&amp;anio='2012'&amp;idSeccion='4' "/>
  </connection>
  <connection id="1968" xr16:uid="{00000000-0015-0000-FFFF-FFFFAF070000}" name="Conexión11768" type="4" refreshedVersion="3" background="1" saveData="1">
    <webPr sourceData="1" parsePre="1" consecutive="1" xl2000="1" url="http://10.238.194.148:8080/ssp_estadistica/cuaderno/cuaderno_estadistico/parametros_cuaderno_estadistico.php"/>
  </connection>
  <connection id="1969" xr16:uid="{00000000-0015-0000-FFFF-FFFFB0070000}" name="Conexión11769" type="4" refreshedVersion="3" background="1" saveData="1">
    <webPr sourceData="1" parsePre="1" consecutive="1" xl2000="1" url="http://10.238.194.148:8080/ssp_estadistica/cuaderno/cuaderno_estadistico/p7_comp_pob_xfuero_situacion_variacion.php?mes='Mayo'&amp;anio='2012'&amp;origen='excel'"/>
  </connection>
  <connection id="1970" xr16:uid="{00000000-0015-0000-FFFF-FFFFB1070000}" name="Conexión1177" type="4" refreshedVersion="4" background="1" saveData="1">
    <webPr sourceData="1" parsePre="1" consecutive="1" xl2000="1" url="http://localhost:8080/ssp_estadistica/cuaderno/cuaderno_estadistico/p43_gra_inc_inv_excel.php?mes='Marzo'&amp;anio='2011'&amp;origen='excel'"/>
  </connection>
  <connection id="1971" xr16:uid="{00000000-0015-0000-FFFF-FFFFB2070000}" name="Conexión11770" type="4" refreshedVersion="3" background="1" saveData="1">
    <webPr sourceData="1" parsePre="1" consecutive="1" xl2000="1" url="http://10.238.194.148:8080/ssp_estadistica/notas/notas_secciones_cuaderno.php?mes='Mayo'&amp;anio='2012'&amp;idSeccion='4' "/>
  </connection>
  <connection id="1972" xr16:uid="{00000000-0015-0000-FFFF-FFFFB3070000}" name="Conexión11771" type="4" refreshedVersion="3" background="1">
    <webPr sourceData="1" parsePre="1" consecutive="1" xl2000="1" url="http://10.238.194.148:8080/ssp_estadistica/cuaderno/cuaderno_estadistico/parametros_cuaderno_estadistico.php"/>
  </connection>
  <connection id="1973" xr16:uid="{00000000-0015-0000-FFFF-FFFFB4070000}" name="Conexión11772" type="4" refreshedVersion="3" background="1">
    <webPr sourceData="1" parsePre="1" consecutive="1" xl2000="1" url="http://10.238.194.148:8080/ssp_estadistica/cuaderno/cuaderno_estadistico/p7_comp_pob_xfuero_situacion_variacion.php?mes='Mayo'&amp;anio='2012'&amp;origen='excel'"/>
  </connection>
  <connection id="1974" xr16:uid="{00000000-0015-0000-FFFF-FFFFB5070000}" name="Conexión11773" type="4" refreshedVersion="3" background="1">
    <webPr sourceData="1" parsePre="1" consecutive="1" xl2000="1" url="http://10.238.194.148:8080/ssp_estadistica/notas/notas_secciones_cuaderno.php?mes='Mayo'&amp;anio='2012'&amp;idSeccion='4' "/>
  </connection>
  <connection id="1975" xr16:uid="{00000000-0015-0000-FFFF-FFFFB6070000}" name="Conexión11774" type="4" refreshedVersion="3" background="1" saveData="1">
    <webPr sourceData="1" parsePre="1" consecutive="1" xl2000="1" url="http://10.238.194.148:8080/ssp_estadistica/cuaderno/cuaderno_estadistico/parametros_cuaderno_estadistico.php"/>
  </connection>
  <connection id="1976" xr16:uid="{00000000-0015-0000-FFFF-FFFFB7070000}" name="Conexión11775" type="4" refreshedVersion="3" background="1" saveData="1">
    <webPr sourceData="1" parsePre="1" consecutive="1" xl2000="1" url="http://10.238.194.148:8080/ssp_estadistica/cuaderno/cuaderno_estadistico/p7_comp_pob_xfuero_situacion_variacion.php?mes='Mayo'&amp;anio='2012'&amp;origen='excel'"/>
  </connection>
  <connection id="1977" xr16:uid="{00000000-0015-0000-FFFF-FFFFB8070000}" name="Conexión11776" type="4" refreshedVersion="3" background="1" saveData="1">
    <webPr sourceData="1" parsePre="1" consecutive="1" xl2000="1" url="http://10.238.194.148:8080/ssp_estadistica/notas/notas_secciones_cuaderno.php?mes='Mayo'&amp;anio='2012'&amp;idSeccion='4' "/>
  </connection>
  <connection id="1978" xr16:uid="{00000000-0015-0000-FFFF-FFFFB9070000}" name="Conexión11777" type="4" refreshedVersion="3" background="1" saveData="1">
    <webPr sourceData="1" parsePre="1" consecutive="1" xl2000="1" url="http://10.238.194.148:8080/ssp_estadistica/cuaderno/cuaderno_estadistico/parametros_cuaderno_estadistico.php"/>
  </connection>
  <connection id="1979" xr16:uid="{00000000-0015-0000-FFFF-FFFFBA070000}" name="Conexión11778" type="4" refreshedVersion="3" background="1" saveData="1">
    <webPr sourceData="1" parsePre="1" consecutive="1" xl2000="1" url="http://10.238.194.148:8080/ssp_estadistica/cuaderno/cuaderno_estadistico/p7_comp_pob_xfuero_situacion_variacion.php?mes='Mayo'&amp;anio='2012'&amp;origen='excel'"/>
  </connection>
  <connection id="1980" xr16:uid="{00000000-0015-0000-FFFF-FFFFBB070000}" name="Conexión11779" type="4" refreshedVersion="3" background="1" saveData="1">
    <webPr sourceData="1" parsePre="1" consecutive="1" xl2000="1" url="http://10.238.194.148:8080/ssp_estadistica/notas/notas_secciones_cuaderno.php?mes='Mayo'&amp;anio='2012'&amp;idSeccion='4' "/>
  </connection>
  <connection id="1981" xr16:uid="{00000000-0015-0000-FFFF-FFFFBC070000}" name="Conexión1178" type="4" refreshedVersion="4" background="1" saveData="1">
    <webPr sourceData="1" parsePre="1" consecutive="1" xl2000="1" url="http://localhost:8080/ssp_estadistica/cuaderno/cuaderno_estadistico/p44_tra_int_ext_excel.php?mes='Marzo'&amp;anio='2011'&amp;origen='excel'"/>
  </connection>
  <connection id="1982" xr16:uid="{00000000-0015-0000-FFFF-FFFFBD070000}" name="Conexión11780" type="4" refreshedVersion="3" background="1">
    <webPr sourceData="1" parsePre="1" consecutive="1" xl2000="1" url="http://10.238.194.148:8080/ssp_estadistica/cuaderno/cuaderno_estadistico/parametros_cuaderno_estadistico.php"/>
  </connection>
  <connection id="1983" xr16:uid="{00000000-0015-0000-FFFF-FFFFBE070000}" name="Conexión11781" type="4" refreshedVersion="3" background="1">
    <webPr sourceData="1" parsePre="1" consecutive="1" xl2000="1" url="http://10.238.194.148:8080/ssp_estadistica/cuaderno/cuaderno_estadistico/p7_comp_pob_xfuero_situacion_variacion.php?mes='Abril'&amp;anio='2012'&amp;origen='excel'"/>
  </connection>
  <connection id="1984" xr16:uid="{00000000-0015-0000-FFFF-FFFFBF070000}" name="Conexión11782" type="4" refreshedVersion="3" background="1">
    <webPr sourceData="1" parsePre="1" consecutive="1" xl2000="1" url="http://10.238.194.148:8080/ssp_estadistica/notas/notas_secciones_cuaderno.php?mes='Abril'&amp;anio='2012'&amp;idSeccion='4' "/>
  </connection>
  <connection id="1985" xr16:uid="{00000000-0015-0000-FFFF-FFFFC0070000}" name="Conexión11783" type="4" refreshedVersion="3" background="1" saveData="1">
    <webPr sourceData="1" parsePre="1" consecutive="1" xl2000="1" url="http://10.238.194.148:8080/ssp_estadistica/cuaderno/cuaderno_estadistico/parametros_cuaderno_estadistico.php"/>
  </connection>
  <connection id="1986" xr16:uid="{00000000-0015-0000-FFFF-FFFFC1070000}" name="Conexión11784" type="4" refreshedVersion="3" background="1" saveData="1">
    <webPr sourceData="1" parsePre="1" consecutive="1" xl2000="1" url="http://10.238.194.148:8080/ssp_estadistica/cuaderno/cuaderno_estadistico/p7_comp_pob_xfuero_situacion_variacion.php?mes='Marzo'&amp;anio='2012'&amp;origen='excel'"/>
  </connection>
  <connection id="1987" xr16:uid="{00000000-0015-0000-FFFF-FFFFC2070000}" name="Conexión11785" type="4" refreshedVersion="3" background="1" saveData="1">
    <webPr sourceData="1" parsePre="1" consecutive="1" xl2000="1" url="http://10.238.194.148:8080/ssp_estadistica/notas/notas_secciones_cuaderno.php?mes='Marzo'&amp;anio='2012'&amp;idSeccion='4' "/>
  </connection>
  <connection id="1988" xr16:uid="{00000000-0015-0000-FFFF-FFFFC3070000}" name="Conexión11786" type="4" refreshedVersion="3" background="1" saveData="1">
    <webPr sourceData="1" parsePre="1" consecutive="1" xl2000="1" url="http://10.238.194.148:8080/ssp_estadistica/cuaderno/cuaderno_estadistico/parametros_cuaderno_estadistico.php"/>
  </connection>
  <connection id="1989" xr16:uid="{00000000-0015-0000-FFFF-FFFFC4070000}" name="Conexión11787" type="4" refreshedVersion="3" background="1" saveData="1">
    <webPr sourceData="1" parsePre="1" consecutive="1" xl2000="1" url="http://10.238.194.148:8080/ssp_estadistica/cuaderno/cuaderno_estadistico/p3_resumen_poblacion_excel.php?mes='Mayo'&amp;anio='2012'&amp;origen='excel'"/>
  </connection>
  <connection id="1990" xr16:uid="{00000000-0015-0000-FFFF-FFFFC5070000}" name="Conexión11788" type="4" refreshedVersion="3" background="1" saveData="1">
    <webPr sourceData="1" parsePre="1" consecutive="1" xl2000="1" url="http://10.238.194.148:8080/ssp_estadistica/cuaderno/cuaderno_estadistico/p4_poblacion_penitenciaria_excel.php?mes='Mayo'&amp;anio='2012'&amp;origen='excel'"/>
  </connection>
  <connection id="1991" xr16:uid="{00000000-0015-0000-FFFF-FFFFC6070000}" name="Conexión11789" type="4" refreshedVersion="3" background="1" saveData="1">
    <webPr sourceData="1" parsePre="1" consecutive="1" xl2000="1" url="http://10.238.194.148:8080/ssp_estadistica/notas/notas_secciones_cuaderno.php?mes='Mayo'&amp;anio='2012'&amp;idSeccion='2' "/>
  </connection>
  <connection id="1992" xr16:uid="{00000000-0015-0000-FFFF-FFFFC7070000}" name="Conexión1179" type="4" refreshedVersion="4" background="1" saveData="1">
    <webPr sourceData="1" parsePre="1" consecutive="1" xl2000="1" url="http://localhost:8080/ssp_estadistica/cuaderno/cuaderno_estadistico/parametros_cuaderno_estadistico.php"/>
  </connection>
  <connection id="1993" xr16:uid="{00000000-0015-0000-FFFF-FFFFC8070000}" name="Conexión11790" type="4" refreshedVersion="3" background="1" saveData="1">
    <webPr sourceData="1" parsePre="1" consecutive="1" xl2000="1" url="http://10.238.194.148:8080/ssp_estadistica/cuaderno/cuaderno_estadistico/p5_pob_pen_x_Fue_excel.php?mes='Mayo'&amp;anio='2012'&amp;origen='excel'"/>
  </connection>
  <connection id="1994" xr16:uid="{00000000-0015-0000-FFFF-FFFFC9070000}" name="Conexión11791" type="4" refreshedVersion="3" background="1" saveData="1">
    <webPr sourceData="1" parsePre="1" consecutive="1" xl2000="1" url="http://10.238.194.148:8080/ssp_estadistica/notas/notas_secciones_cuaderno.php?mes='Mayo'&amp;anio='2012'&amp;idSeccion='3' "/>
  </connection>
  <connection id="1995" xr16:uid="{00000000-0015-0000-FFFF-FFFFCA070000}" name="Conexión11792" type="4" refreshedVersion="3" background="1" saveData="1">
    <webPr sourceData="1" parsePre="1" consecutive="1" xl2000="1" url="http://10.238.194.148:8080/ssp_estadistica/cuaderno/cuaderno_estadistico/p6_pob_pen_excel.php?mes='Mayo'&amp;anio='2012'&amp;origen='excel'"/>
  </connection>
  <connection id="1996" xr16:uid="{00000000-0015-0000-FFFF-FFFFCB070000}" name="Conexión11793" type="4" refreshedVersion="3" background="1" saveData="1">
    <webPr sourceData="1" parsePre="1" consecutive="1" xl2000="1" url="http://10.238.194.148:8080/ssp_estadistica/notas/notas_secciones_cuaderno.php?mes='Mayo'&amp;anio='2012'&amp;idSeccion='17' "/>
  </connection>
  <connection id="1997" xr16:uid="{00000000-0015-0000-FFFF-FFFFCC070000}" name="Conexión11794" type="4" refreshedVersion="3" background="1" saveData="1">
    <webPr sourceData="1" parsePre="1" consecutive="1" xl2000="1" url="http://10.238.194.148:8080/ssp_estadistica/cuaderno/cuaderno_estadistico/p7_comp_pob_xfuero_situacion_variacion.php?mes='Mayo'&amp;anio='2012'&amp;origen='excel'"/>
  </connection>
  <connection id="1998" xr16:uid="{00000000-0015-0000-FFFF-FFFFCD070000}" name="Conexión11795" type="4" refreshedVersion="3" background="1" saveData="1">
    <webPr sourceData="1" parsePre="1" consecutive="1" xl2000="1" url="http://10.238.194.148:8080/ssp_estadistica/notas/notas_secciones_cuaderno.php?mes='Mayo'&amp;anio='2012'&amp;idSeccion='4' "/>
  </connection>
  <connection id="1999" xr16:uid="{00000000-0015-0000-FFFF-FFFFCE070000}" name="Conexión11796" type="4" refreshedVersion="3" background="1" saveData="1">
    <webPr sourceData="1" parsePre="1" consecutive="1" xl2000="1" url="http://10.238.194.148:8080/ssp_estadistica/cuaderno/cuaderno_estadistico/p8_comportamiento_grafica_1.php?mes='Mayo'&amp;anio='2012'&amp;origen='excel'"/>
  </connection>
  <connection id="2000" xr16:uid="{00000000-0015-0000-FFFF-FFFFCF070000}" name="Conexión11797" type="4" refreshedVersion="3" background="1" saveData="1">
    <webPr sourceData="1" parsePre="1" consecutive="1" xl2000="1" url="http://10.238.194.148:8080/ssp_estadistica/cuaderno/cuaderno_estadistico/p8_comportamiento_grafica_2.php?mes='Mayo'&amp;anio='2012'&amp;origen='excel'"/>
  </connection>
  <connection id="2001" xr16:uid="{00000000-0015-0000-FFFF-FFFFD0070000}" name="Conexión11798" type="4" refreshedVersion="3" background="1" saveData="1">
    <webPr sourceData="1" parsePre="1" consecutive="1" xl2000="1" url="http://10.238.194.148:8080/ssp_estadistica/notas/notas_secciones_cuaderno.php?mes='Mayo'&amp;anio='2012'&amp;idSeccion='18' "/>
  </connection>
  <connection id="2002" xr16:uid="{00000000-0015-0000-FFFF-FFFFD1070000}" name="Conexión11799" type="4" refreshedVersion="3" background="1" saveData="1">
    <webPr sourceData="1" parsePre="1" consecutive="1" xl2000="1" url="http://10.238.194.148:8080/ssp_estadistica/cuaderno/cuaderno_estadistico/p9_comportamiento_grafica_1.php?mes='Mayo'&amp;anio='2012'&amp;origen='excel'"/>
  </connection>
  <connection id="2003" xr16:uid="{00000000-0015-0000-FFFF-FFFFD2070000}" name="Conexión118" type="4" refreshedVersion="3" background="1" saveData="1">
    <webPr sourceData="1" parsePre="1" consecutive="1" xl2000="1" url="http://localhost:8080/ssp_estadistica/cuaderno/poblacion_excel_dos.php?mes=Marzo&amp;anio=2011&amp;origen=excel&amp;IdSubseccion=3"/>
  </connection>
  <connection id="2004" xr16:uid="{00000000-0015-0000-FFFF-FFFFD3070000}" name="Conexión1180" type="4" refreshedVersion="4" background="1" saveData="1">
    <webPr sourceData="1" parsePre="1" consecutive="1" xl2000="1" url="http://localhost:8080/ssp_estadistica/cuaderno/cuaderno_estadistico/encabezados.php?mes='Enero'&amp;anio='2011'&amp;origen='excel'"/>
  </connection>
  <connection id="2005" xr16:uid="{00000000-0015-0000-FFFF-FFFFD4070000}" name="Conexión11800" type="4" refreshedVersion="3" background="1" saveData="1">
    <webPr sourceData="1" parsePre="1" consecutive="1" xl2000="1" url="http://10.238.194.148:8080/ssp_estadistica/notas/notas_secciones_cuaderno.php?mes='Mayo'&amp;anio='2012'&amp;idSeccion='5' "/>
  </connection>
  <connection id="2006" xr16:uid="{00000000-0015-0000-FFFF-FFFFD5070000}" name="Conexión11801" type="4" refreshedVersion="3" background="1" saveData="1">
    <webPr sourceData="1" parsePre="1" consecutive="1" xl2000="1" url="http://10.238.194.148:8080/ssp_estadistica/cuaderno/cuaderno_estadistico/p10_gra_dis_cen_pen_excel.php?mes='Mayo'&amp;anio='2012'&amp;origen='excel'"/>
  </connection>
  <connection id="2007" xr16:uid="{00000000-0015-0000-FFFF-FFFFD6070000}" name="Conexión11802" type="4" refreshedVersion="3" background="1" saveData="1">
    <webPr sourceData="1" parsePre="1" consecutive="1" xl2000="1" url="http://10.238.194.148:8080/ssp_estadistica/notas/notas_secciones_cuaderno.php?mes='Mayo'&amp;anio='2012'&amp;idSeccion='6' "/>
  </connection>
  <connection id="2008" xr16:uid="{00000000-0015-0000-FFFF-FFFFD7070000}" name="Conexión11803" type="4" refreshedVersion="3" background="1" saveData="1">
    <webPr sourceData="1" parsePre="1" consecutive="1" xl2000="1" url="http://10.238.194.148:8080/ssp_estadistica/cuaderno/cuaderno_estadistico/p11_num_cen_cap_pob_sob_excel.php?mes='Mayo'&amp;anio='2012'&amp;origen='excel'"/>
  </connection>
  <connection id="2009" xr16:uid="{00000000-0015-0000-FFFF-FFFFD8070000}" name="Conexión11804" type="4" refreshedVersion="3" background="1" saveData="1">
    <webPr sourceData="1" parsePre="1" consecutive="1" xl2000="1" url="http://10.238.194.148:8080/ssp_estadistica/notas/notas_secciones_cuaderno.php?mes='Mayo'&amp;anio='2012'&amp;idSeccion='7' "/>
  </connection>
  <connection id="2010" xr16:uid="{00000000-0015-0000-FFFF-FFFFD9070000}" name="Conexión11805" type="4" refreshedVersion="3" background="1" saveData="1">
    <webPr sourceData="1" parsePre="1" consecutive="1" xl2000="1" url="http://10.238.194.148:8080/ssp_estadistica/cuaderno/cuaderno_estadistico/p12_sob_pen_excel.php?mes='Mayo'&amp;anio='2012'&amp;origen='excel'"/>
  </connection>
  <connection id="2011" xr16:uid="{00000000-0015-0000-FFFF-FFFFDA070000}" name="Conexión11806" type="4" refreshedVersion="3" background="1" saveData="1">
    <webPr sourceData="1" parsePre="1" consecutive="1" xl2000="1" url="http://10.238.194.148:8080/ssp_estadistica/notas/notas_secciones_cuaderno.php?mes='Mayo'&amp;anio='2012'&amp;idSeccion='19' "/>
  </connection>
  <connection id="2012" xr16:uid="{00000000-0015-0000-FFFF-FFFFDB070000}" name="Conexión11807" type="4" refreshedVersion="3" background="1" saveData="1">
    <webPr sourceData="1" parsePre="1" consecutive="1" xl2000="1" url="http://10.238.194.148:8080/ssp_estadistica/cuaderno/cuaderno_estadistico/p13_tipo_centros.php?mes='Mayo'&amp;anio='2012'&amp;origen='excel'"/>
  </connection>
  <connection id="2013" xr16:uid="{00000000-0015-0000-FFFF-FFFFDC070000}" name="Conexión11808" type="4" refreshedVersion="3" background="1" saveData="1">
    <webPr sourceData="1" parsePre="1" consecutive="1" xl2000="1" url="http://10.238.194.148:8080/ssp_estadistica/notas/notas_secciones_cuaderno.php?mes='Mayo'&amp;anio='2012'&amp;idSeccion='8' "/>
  </connection>
  <connection id="2014" xr16:uid="{00000000-0015-0000-FFFF-FFFFDD070000}" name="Conexión11809" type="4" refreshedVersion="3" background="1" saveData="1">
    <webPr sourceData="1" parsePre="1" consecutive="1" xl2000="1" url="http://10.238.194.148:8080/ssp_estadistica/cuaderno/cuaderno_estadistico/p14_cap_sob_pob_x_sit_jur_excel.php?mes='Mayo'&amp;anio='2012'&amp;origen='excel'"/>
  </connection>
  <connection id="2015" xr16:uid="{00000000-0015-0000-FFFF-FFFFDE070000}" name="Conexión1181" type="4" refreshedVersion="4" background="1" saveData="1">
    <webPr sourceData="1" parsePre="1" consecutive="1" xl2000="1" url="http://localhost:8080/ssp_estadistica/cuaderno/cuaderno_estadistico/p3_resumen_poblacion_excel.php?mes='Enero'&amp;anio='2011'&amp;origen='excel'"/>
  </connection>
  <connection id="2016" xr16:uid="{00000000-0015-0000-FFFF-FFFFDF070000}" name="Conexión11810" type="4" refreshedVersion="3" background="1" saveData="1">
    <webPr sourceData="1" parsePre="1" consecutive="1" xl2000="1" url="http://10.238.194.148:8080/ssp_estadistica/notas/notas_secciones_cuaderno.php?mes='Mayo'&amp;anio='2012'&amp;idSeccion='9' "/>
  </connection>
  <connection id="2017" xr16:uid="{00000000-0015-0000-FFFF-FFFFE0070000}" name="Conexión11811" type="4" refreshedVersion="3" background="1" saveData="1">
    <webPr sourceData="1" parsePre="1" consecutive="1" xl2000="1" url="http://10.238.194.148:8080/ssp_estadistica/cuaderno/cuaderno_estadistico/p28_pob_pen_cen_fed_excel.php?mes='Mayo'&amp;anio='2012'&amp;origen='excel'"/>
  </connection>
  <connection id="2018" xr16:uid="{00000000-0015-0000-FFFF-FFFFE1070000}" name="Conexión11812" type="4" refreshedVersion="3" background="1" saveData="1">
    <webPr sourceData="1" parsePre="1" consecutive="1" xl2000="1" url="http://10.238.194.148:8080/ssp_estadistica/notas/notas_secciones_cuaderno.php?mes='Mayo'&amp;anio='2012'&amp;idSeccion='10' "/>
  </connection>
  <connection id="2019" xr16:uid="{00000000-0015-0000-FFFF-FFFFE2070000}" name="Conexión11813" type="4" refreshedVersion="3" background="1" saveData="1">
    <webPr sourceData="1" parsePre="1" consecutive="1" xl2000="1" url="http://10.238.194.148:8080/ssp_estadistica/cuaderno/cuaderno_estadistico/p29_poblacion_centrosfederales_nueva.php?mes='Mayo'&amp;anio='2012'&amp;origen='excel'"/>
  </connection>
  <connection id="2020" xr16:uid="{00000000-0015-0000-FFFF-FFFFE3070000}" name="Conexión11814" type="4" refreshedVersion="3" background="1" saveData="1">
    <webPr sourceData="1" parsePre="1" consecutive="1" xl2000="1" url="http://10.238.194.148:8080/ssp_estadistica/cuaderno/cuaderno_estadistico/p29_totales_generales.php?mes='Mayo'&amp;anio='2012'&amp;origen='excel'"/>
  </connection>
  <connection id="2021" xr16:uid="{00000000-0015-0000-FFFF-FFFFE4070000}" name="Conexión11815" type="4" refreshedVersion="3" background="1" saveData="1">
    <webPr sourceData="1" parsePre="1" consecutive="1" xl2000="1" url="http://10.238.194.148:8080/ssp_estadistica/notas/notas_secciones_cuaderno.php?mes='Mayo'&amp;anio='2012'&amp;idSeccion='11' "/>
  </connection>
  <connection id="2022" xr16:uid="{00000000-0015-0000-FFFF-FFFFE5070000}" name="Conexión11816" type="4" refreshedVersion="3" background="1" saveData="1">
    <webPr sourceData="1" parsePre="1" consecutive="1" xl2000="1" url="http://10.238.194.148:8080/ssp_estadistica/cuaderno/cuaderno_estadistico/p29_poblacion_centrosfederales_grafica.php?mes='Mayo'&amp;anio='2012'&amp;origen='excel'"/>
  </connection>
  <connection id="2023" xr16:uid="{00000000-0015-0000-FFFF-FFFFE6070000}" name="Conexión11817" type="4" refreshedVersion="3" background="1" saveData="1">
    <webPr sourceData="1" parsePre="1" consecutive="1" xl2000="1" url="http://10.238.194.148:8080/ssp_estadistica/notas/notas_secciones_cuaderno.php?mes='Mayo'&amp;anio='2012'&amp;idSeccion='20' "/>
  </connection>
  <connection id="2024" xr16:uid="{00000000-0015-0000-FFFF-FFFFE7070000}" name="Conexión11818" type="4" refreshedVersion="3" background="1" saveData="1">
    <webPr sourceData="1" parsePre="1" consecutive="1" xl2000="1" url="http://10.238.194.148:8080/ssp_estadistica/cuaderno/cuaderno_estadistico/p34_ben_lib_ant_excel.php?mes='Mayo'&amp;anio='2012'&amp;origen='excel'"/>
  </connection>
  <connection id="2025" xr16:uid="{00000000-0015-0000-FFFF-FFFFE8070000}" name="Conexión11819" type="4" refreshedVersion="3" background="1" saveData="1">
    <webPr sourceData="1" parsePre="1" consecutive="1" xl2000="1" url="http://10.238.194.148:8080/ssp_estadistica/notas/notas_secciones_cuaderno.php?mes='Mayo'&amp;anio='2012'&amp;idSeccion='12' "/>
  </connection>
  <connection id="2026" xr16:uid="{00000000-0015-0000-FFFF-FFFFE9070000}" name="Conexión1182" type="4" refreshedVersion="4" background="1" saveData="1">
    <webPr sourceData="1" parsePre="1" consecutive="1" xl2000="1" url="http://localhost:8080/ssp_estadistica/cuaderno/cuaderno_estadistico/p4_poblacion_penitenciaria_excel.php?mes='Enero'&amp;anio='2011'&amp;origen='excel'"/>
  </connection>
  <connection id="2027" xr16:uid="{00000000-0015-0000-FFFF-FFFFEA070000}" name="Conexión11820" type="4" refreshedVersion="3" background="1" saveData="1">
    <webPr sourceData="1" parsePre="1" consecutive="1" xl2000="1" url="http://10.238.194.148:8080/ssp_estadistica/cuaderno/cuaderno_estadistico/p35_gra_ben_lib_ant_excel.php?mes='Mayo'&amp;anio='2012'&amp;origen='excel'"/>
  </connection>
  <connection id="2028" xr16:uid="{00000000-0015-0000-FFFF-FFFFEB070000}" name="Conexión11821" type="4" refreshedVersion="3" background="1" saveData="1">
    <webPr sourceData="1" parsePre="1" consecutive="1" xl2000="1" url="http://10.238.194.148:8080/ssp_estadistica/notas/notas_secciones_cuaderno.php?mes='Mayo'&amp;anio='2012'&amp;idSeccion='21' "/>
  </connection>
  <connection id="2029" xr16:uid="{00000000-0015-0000-FFFF-FFFFEC070000}" name="Conexión11822" type="4" refreshedVersion="3" background="1" saveData="1">
    <webPr sourceData="1" parsePre="1" consecutive="1" xl2000="1" url="http://10.238.194.148:8080/ssp_estadistica/cuaderno/cuaderno_estadistico/p36_ben_lib_ant_excel.php?mes='Mayo'&amp;anio='2012'&amp;origen='excel'"/>
  </connection>
  <connection id="2030" xr16:uid="{00000000-0015-0000-FFFF-FFFFED070000}" name="Conexión11823" type="4" refreshedVersion="3" background="1" saveData="1">
    <webPr sourceData="1" parsePre="1" consecutive="1" xl2000="1" url="http://10.238.194.148:8080/ssp_estadistica/notas/notas_secciones_cuaderno.php?mes='Mayo'&amp;anio='2012'&amp;idSeccion='13' "/>
  </connection>
  <connection id="2031" xr16:uid="{00000000-0015-0000-FFFF-FFFFEE070000}" name="Conexión11824" type="4" refreshedVersion="3" background="1" saveData="1">
    <webPr sourceData="1" parsePre="1" consecutive="1" xl2000="1" url="http://10.238.194.148:8080/ssp_estadistica/cuaderno/cuaderno_estadistico/p37_gra_pob_lib_vig_excel.php?mes='Mayo'&amp;anio='2012'&amp;origen='excel'"/>
  </connection>
  <connection id="2032" xr16:uid="{00000000-0015-0000-FFFF-FFFFEF070000}" name="Conexión11825" type="4" refreshedVersion="3" background="1" saveData="1">
    <webPr sourceData="1" parsePre="1" consecutive="1" xl2000="1" url="http://10.238.194.148:8080/ssp_estadistica/notas/notas_secciones_cuaderno.php?mes='Mayo'&amp;anio='2012'&amp;idSeccion='22' "/>
  </connection>
  <connection id="2033" xr16:uid="{00000000-0015-0000-FFFF-FFFFF0070000}" name="Conexión11826" type="4" refreshedVersion="3" background="1" saveData="1">
    <webPr sourceData="1" parsePre="1" consecutive="1" xl2000="1" url="http://10.238.194.148:8080/ssp_estadistica/cuaderno/cuaderno_estadistico/p38_res_lib_ant_excel.php?mes='Mayo'&amp;anio='2012'&amp;origen='excel'"/>
  </connection>
  <connection id="2034" xr16:uid="{00000000-0015-0000-FFFF-FFFFF1070000}" name="Conexión11827" type="4" refreshedVersion="3" background="1" saveData="1">
    <webPr sourceData="1" parsePre="1" consecutive="1" xl2000="1" url="http://10.238.194.148:8080/ssp_estadistica/notas/notas_secciones_cuaderno.php?mes='Mayo'&amp;anio='2012'&amp;idSeccion='14' "/>
  </connection>
  <connection id="2035" xr16:uid="{00000000-0015-0000-FFFF-FFFFF2070000}" name="Conexión11828" type="4" refreshedVersion="3" background="1" saveData="1">
    <webPr sourceData="1" parsePre="1" consecutive="1" xl2000="1" url="http://10.238.194.148:8080/ssp_estadistica/cuaderno/cuaderno_estadistico/p39_gra_pob_lib_vig_excel.php?mes='Mayo'&amp;anio='2012'&amp;origen='excel'"/>
  </connection>
  <connection id="2036" xr16:uid="{00000000-0015-0000-FFFF-FFFFF3070000}" name="Conexión11829" type="4" refreshedVersion="3" background="1" saveData="1">
    <webPr sourceData="1" parsePre="1" consecutive="1" xl2000="1" url="http://10.238.194.148:8080/ssp_estadistica/notas/notas_secciones_cuaderno.php?mes='Mayo'&amp;anio='2012'&amp;idSeccion='23' "/>
  </connection>
  <connection id="2037" xr16:uid="{00000000-0015-0000-FFFF-FFFFF4070000}" name="Conexión1183" type="4" refreshedVersion="4" background="1" saveData="1">
    <webPr sourceData="1" parsePre="1" consecutive="1" xl2000="1" url="http://localhost:8080/ssp_estadistica/cuaderno/cuaderno_estadistico/p5_pob_pen_x_Fue_excel.php?mes='Enero'&amp;anio='2011'&amp;origen='excel'"/>
  </connection>
  <connection id="2038" xr16:uid="{00000000-0015-0000-FFFF-FFFFF5070000}" name="Conexión11830" type="4" refreshedVersion="3" background="1" saveData="1">
    <webPr sourceData="1" parsePre="1" consecutive="1" xl2000="1" url="http://10.238.194.148:8080/ssp_estadistica/cuaderno/cuaderno_estadistico/p40_inc_pen_excel.php?mes='Mayo'&amp;anio='2012'&amp;origen='excel'"/>
  </connection>
  <connection id="2039" xr16:uid="{00000000-0015-0000-FFFF-FFFFF6070000}" name="Conexión11831" type="4" refreshedVersion="3" background="1" saveData="1">
    <webPr sourceData="1" parsePre="1" consecutive="1" xl2000="1" url="http://10.238.194.148:8080/ssp_estadistica/notas/notas_secciones_cuaderno.php?mes='Mayo'&amp;anio='2012'&amp;idSeccion='15' "/>
  </connection>
  <connection id="2040" xr16:uid="{00000000-0015-0000-FFFF-FFFFF7070000}" name="Conexión11832" type="4" refreshedVersion="3" background="1" saveData="1">
    <webPr sourceData="1" parsePre="1" consecutive="1" xl2000="1" url="http://10.238.194.148:8080/ssp_estadistica/cuaderno/cuaderno_estadistico/p41_int_inv_inc_pen_excel.php?mes='Mayo'&amp;anio='2012'&amp;origen='excel'"/>
  </connection>
  <connection id="2041" xr16:uid="{00000000-0015-0000-FFFF-FFFFF8070000}" name="Conexión11833" type="4" refreshedVersion="3" background="1" saveData="1">
    <webPr sourceData="1" parsePre="1" consecutive="1" xl2000="1" url="http://10.238.194.148:8080/ssp_estadistica/notas/notas_secciones_cuaderno.php?mes='Mayo'&amp;anio='2012'&amp;idSeccion='16' "/>
  </connection>
  <connection id="2042" xr16:uid="{00000000-0015-0000-FFFF-FFFFF9070000}" name="Conexión11834" type="4" refreshedVersion="3" background="1" saveData="1">
    <webPr sourceData="1" parsePre="1" consecutive="1" xl2000="1" url="http://10.238.194.148:8080/ssp_estadistica/cuaderno/cuaderno_estadistico/p42_gra_int_inv_inc_pen_excel.php?mes='Mayo'&amp;anio='2012'&amp;origen='excel'"/>
  </connection>
  <connection id="2043" xr16:uid="{00000000-0015-0000-FFFF-FFFFFA070000}" name="Conexión11835" type="4" refreshedVersion="3" background="1" saveData="1">
    <webPr sourceData="1" parsePre="1" consecutive="1" xl2000="1" url="http://10.238.194.148:8080/ssp_estadistica/notas/notas_secciones_cuaderno.php?mes='Mayo'&amp;anio='2012'&amp;idSeccion='24' "/>
  </connection>
  <connection id="2044" xr16:uid="{00000000-0015-0000-FFFF-FFFFFB070000}" name="Conexión11836" type="4" refreshedVersion="3" background="1" saveData="1">
    <webPr sourceData="1" parsePre="1" consecutive="1" xl2000="1" url="http://10.238.194.148:8080/ssp_estadistica/cuaderno/cuaderno_estadistico/p43_gra_inc_inv_excel.php?mes='Mayo'&amp;anio='2012'&amp;origen='excel'"/>
  </connection>
  <connection id="2045" xr16:uid="{00000000-0015-0000-FFFF-FFFFFC070000}" name="Conexión11837" type="4" refreshedVersion="3" background="1" saveData="1">
    <webPr sourceData="1" parsePre="1" consecutive="1" xl2000="1" url="http://10.238.194.148:8080/ssp_estadistica/notas/notas_secciones_cuaderno.php?mes='Mayo'&amp;anio='2012'&amp;idSeccion='25' "/>
  </connection>
  <connection id="2046" xr16:uid="{00000000-0015-0000-FFFF-FFFFFD070000}" name="Conexión11838" type="4" refreshedVersion="3" background="1" saveData="1">
    <webPr sourceData="1" parsePre="1" consecutive="1" xl2000="1" url="http://10.238.194.148:8080/ssp_estadistica/cuaderno/cuaderno_estadistico/p44_tra_int_ext_excel.php?mes='Mayo'&amp;anio='2012'&amp;origen='excel'"/>
  </connection>
  <connection id="2047" xr16:uid="{00000000-0015-0000-FFFF-FFFFFE070000}" name="Conexión11839" type="4" refreshedVersion="3" background="1" saveData="1">
    <webPr sourceData="1" parsePre="1" consecutive="1" xl2000="1" url="http://10.238.194.148:8080/ssp_estadistica/notas/notas_secciones_cuaderno.php?mes='Mayo'&amp;anio='2012'&amp;idSeccion='26' "/>
  </connection>
  <connection id="2048" xr16:uid="{00000000-0015-0000-FFFF-FFFFFF070000}" name="Conexión1184" type="4" refreshedVersion="4" background="1" saveData="1">
    <webPr sourceData="1" parsePre="1" consecutive="1" xl2000="1" url="http://localhost:8080/ssp_estadistica/cuaderno/cuaderno_estadistico/p6_pob_pen_excel.php?mes='Enero'&amp;anio='2011'&amp;origen='excel'"/>
  </connection>
  <connection id="2049" xr16:uid="{00000000-0015-0000-FFFF-FFFF00080000}" name="Conexión11840" type="4" refreshedVersion="3" background="1">
    <webPr sourceData="1" parsePre="1" consecutive="1" xl2000="1" url="http://10.238.194.148:8080/ssp_estadistica/cuaderno/cuaderno_estadistico/parametros_cuaderno_estadistico.php"/>
  </connection>
  <connection id="2050" xr16:uid="{00000000-0015-0000-FFFF-FFFF01080000}" name="Conexión11841" type="4" refreshedVersion="3" background="1" saveData="1">
    <webPr sourceData="1" parsePre="1" consecutive="1" xl2000="1" url="http://10.238.194.148:8080/ssp_estadistica/cuaderno/cuaderno_estadistico/parametros_cuaderno_estadistico.php"/>
  </connection>
  <connection id="2051" xr16:uid="{00000000-0015-0000-FFFF-FFFF02080000}" name="Conexión11842" type="4" refreshedVersion="3" background="1">
    <webPr sourceData="1" parsePre="1" consecutive="1" xl2000="1" url="http://10.238.194.148:8080/ssp_estadistica/cuaderno/cuaderno_estadistico/parametros_cuaderno_estadistico.php"/>
  </connection>
  <connection id="2052" xr16:uid="{00000000-0015-0000-FFFF-FFFF03080000}" name="Conexión11843" type="4" refreshedVersion="3" background="1">
    <webPr sourceData="1" parsePre="1" consecutive="1" xl2000="1" url="http://10.238.194.148:8080/ssp_estadistica/cuaderno/cuaderno_estadistico/p3_resumen_poblacion_excel.php?mes='Marzo'&amp;anio='2012'&amp;origen='excel'"/>
  </connection>
  <connection id="2053" xr16:uid="{00000000-0015-0000-FFFF-FFFF04080000}" name="Conexión11844" type="4" refreshedVersion="3" background="1">
    <webPr sourceData="1" parsePre="1" consecutive="1" xl2000="1" url="http://10.238.194.148:8080/ssp_estadistica/cuaderno/cuaderno_estadistico/p4_poblacion_penitenciaria_excel.php?mes='Marzo'&amp;anio='2012'&amp;origen='excel'"/>
  </connection>
  <connection id="2054" xr16:uid="{00000000-0015-0000-FFFF-FFFF05080000}" name="Conexión11845" type="4" refreshedVersion="3" background="1">
    <webPr sourceData="1" parsePre="1" consecutive="1" xl2000="1" url="http://10.238.194.148:8080/ssp_estadistica/notas/notas_secciones_cuaderno.php?mes='Marzo'&amp;anio='2012'&amp;idSeccion='2' "/>
  </connection>
  <connection id="2055" xr16:uid="{00000000-0015-0000-FFFF-FFFF06080000}" name="Conexión11846" type="4" refreshedVersion="3" background="1">
    <webPr sourceData="1" parsePre="1" consecutive="1" xl2000="1" url="http://10.238.194.148:8080/ssp_estadistica/cuaderno/cuaderno_estadistico/parametros_cuaderno_estadistico.php"/>
  </connection>
  <connection id="2056" xr16:uid="{00000000-0015-0000-FFFF-FFFF07080000}" name="Conexión11847" type="4" refreshedVersion="3" background="1">
    <webPr sourceData="1" parsePre="1" consecutive="1" xl2000="1" url="http://10.238.194.148:8080/ssp_estadistica/cuaderno/cuaderno_estadistico/p3_resumen_poblacion_excel.php?mes='Marzo'&amp;anio='2012'&amp;origen='excel'"/>
  </connection>
  <connection id="2057" xr16:uid="{00000000-0015-0000-FFFF-FFFF08080000}" name="Conexión11848" type="4" refreshedVersion="3" background="1">
    <webPr sourceData="1" parsePre="1" consecutive="1" xl2000="1" url="http://10.238.194.148:8080/ssp_estadistica/cuaderno/cuaderno_estadistico/p4_poblacion_penitenciaria_excel.php?mes='Marzo'&amp;anio='2012'&amp;origen='excel'"/>
  </connection>
  <connection id="2058" xr16:uid="{00000000-0015-0000-FFFF-FFFF09080000}" name="Conexión11849" type="4" refreshedVersion="3" background="1">
    <webPr sourceData="1" parsePre="1" consecutive="1" xl2000="1" url="http://10.238.194.148:8080/ssp_estadistica/notas/notas_secciones_cuaderno.php?mes='Marzo'&amp;anio='2012'&amp;idSeccion='2' "/>
  </connection>
  <connection id="2059" xr16:uid="{00000000-0015-0000-FFFF-FFFF0A080000}" name="Conexión1185" type="4" refreshedVersion="4" background="1" saveData="1">
    <webPr sourceData="1" parsePre="1" consecutive="1" xl2000="1" url="http://localhost:8080/ssp_estadistica/cuaderno/cuaderno_estadistico/p7_comp_pob_xfuero_situacion_variacion.php?mes='Enero'&amp;anio='2011'&amp;origen='excel'"/>
  </connection>
  <connection id="2060" xr16:uid="{00000000-0015-0000-FFFF-FFFF0B080000}" name="Conexión11850" type="4" refreshedVersion="3" background="1" saveData="1">
    <webPr sourceData="1" parsePre="1" consecutive="1" xl2000="1" url="http://10.238.194.148:8080/ssp_estadistica/cuaderno/cuaderno_estadistico/parametros_cuaderno_estadistico.php"/>
  </connection>
  <connection id="2061" xr16:uid="{00000000-0015-0000-FFFF-FFFF0C080000}" name="Conexión11851" type="4" refreshedVersion="3" background="1" saveData="1">
    <webPr sourceData="1" parsePre="1" consecutive="1" xl2000="1" url="http://10.238.194.148:8080/ssp_estadistica/cuaderno/cuaderno_estadistico/p3_resumen_poblacion_excel.php?mes='Marzo'&amp;anio='2012'&amp;origen='excel'"/>
  </connection>
  <connection id="2062" xr16:uid="{00000000-0015-0000-FFFF-FFFF0D080000}" name="Conexión11852" type="4" refreshedVersion="3" background="1" saveData="1">
    <webPr sourceData="1" parsePre="1" consecutive="1" xl2000="1" url="http://10.238.194.148:8080/ssp_estadistica/cuaderno/cuaderno_estadistico/p4_poblacion_penitenciaria_excel.php?mes='Marzo'&amp;anio='2012'&amp;origen='excel'"/>
  </connection>
  <connection id="2063" xr16:uid="{00000000-0015-0000-FFFF-FFFF0E080000}" name="Conexión11853" type="4" refreshedVersion="3" background="1" saveData="1">
    <webPr sourceData="1" parsePre="1" consecutive="1" xl2000="1" url="http://10.238.194.148:8080/ssp_estadistica/notas/notas_secciones_cuaderno.php?mes='Marzo'&amp;anio='2012'&amp;idSeccion='2' "/>
  </connection>
  <connection id="2064" xr16:uid="{00000000-0015-0000-FFFF-FFFF0F080000}" name="Conexión11854" type="4" refreshedVersion="0" background="1">
    <webPr url="http://10.238.194.148:8080/ssp_estadistica/cuaderno/cuaderno_estadistico/p5_pob_pen_x_Fue_excel.php?mes='Marzo'&amp;anio='2012'&amp;origen='excel'" htmlTables="1" htmlFormat="all"/>
  </connection>
  <connection id="2065" xr16:uid="{00000000-0015-0000-FFFF-FFFF10080000}" name="Conexión11855" type="4" refreshedVersion="3" background="1">
    <webPr sourceData="1" parsePre="1" consecutive="1" xl2000="1" url="http://10.238.194.148:8080/ssp_estadistica/cuaderno/cuaderno_estadistico/parametros_cuaderno_estadistico.php"/>
  </connection>
  <connection id="2066" xr16:uid="{00000000-0015-0000-FFFF-FFFF11080000}" name="Conexión11856" type="4" refreshedVersion="3" background="1">
    <webPr sourceData="1" parsePre="1" consecutive="1" xl2000="1" url="http://10.238.194.148:8080/ssp_estadistica/cuaderno/cuaderno_estadistico/p3_resumen_poblacion_excel.php?mes='Marzo'&amp;anio='2012'&amp;origen='excel'"/>
  </connection>
  <connection id="2067" xr16:uid="{00000000-0015-0000-FFFF-FFFF12080000}" name="Conexión11857" type="4" refreshedVersion="3" background="1">
    <webPr sourceData="1" parsePre="1" consecutive="1" xl2000="1" url="http://10.238.194.148:8080/ssp_estadistica/cuaderno/cuaderno_estadistico/p4_poblacion_penitenciaria_excel.php?mes='Marzo'&amp;anio='2012'&amp;origen='excel'"/>
  </connection>
  <connection id="2068" xr16:uid="{00000000-0015-0000-FFFF-FFFF13080000}" name="Conexión11858" type="4" refreshedVersion="3" background="1">
    <webPr sourceData="1" parsePre="1" consecutive="1" xl2000="1" url="http://10.238.194.148:8080/ssp_estadistica/notas/notas_secciones_cuaderno.php?mes='Marzo'&amp;anio='2012'&amp;idSeccion='2' "/>
  </connection>
  <connection id="2069" xr16:uid="{00000000-0015-0000-FFFF-FFFF14080000}" name="Conexión11859" type="4" refreshedVersion="3" background="1" saveData="1">
    <webPr sourceData="1" parsePre="1" consecutive="1" xl2000="1" url="http://10.238.194.148:8080/ssp_estadistica/cuaderno/cuaderno_estadistico/parametros_cuaderno_estadistico.php"/>
  </connection>
  <connection id="2070" xr16:uid="{00000000-0015-0000-FFFF-FFFF15080000}" name="Conexión1186" type="4" refreshedVersion="4" background="1" saveData="1">
    <webPr sourceData="1" parsePre="1" consecutive="1" xl2000="1" url="http://localhost:8080/ssp_estadistica/cuaderno/cuaderno_estadistico/p8_comportamiento_grafica_1.php?mes='Enero'&amp;anio='2011'&amp;origen='excel'"/>
  </connection>
  <connection id="2071" xr16:uid="{00000000-0015-0000-FFFF-FFFF16080000}" name="Conexión11860" type="4" refreshedVersion="3" background="1" saveData="1">
    <webPr sourceData="1" parsePre="1" consecutive="1" xl2000="1" url="http://10.238.194.148:8080/ssp_estadistica/cuaderno/cuaderno_estadistico/p3_resumen_poblacion_excel.php?mes='Marzo'&amp;anio='2012'&amp;origen='excel'"/>
  </connection>
  <connection id="2072" xr16:uid="{00000000-0015-0000-FFFF-FFFF17080000}" name="Conexión11861" type="4" refreshedVersion="3" background="1" saveData="1">
    <webPr sourceData="1" parsePre="1" consecutive="1" xl2000="1" url="http://10.238.194.148:8080/ssp_estadistica/cuaderno/cuaderno_estadistico/p4_poblacion_penitenciaria_excel.php?mes='Marzo'&amp;anio='2012'&amp;origen='excel'"/>
  </connection>
  <connection id="2073" xr16:uid="{00000000-0015-0000-FFFF-FFFF18080000}" name="Conexión11862" type="4" refreshedVersion="3" background="1" saveData="1">
    <webPr sourceData="1" parsePre="1" consecutive="1" xl2000="1" url="http://10.238.194.148:8080/ssp_estadistica/notas/notas_secciones_cuaderno.php?mes='Marzo'&amp;anio='2012'&amp;idSeccion='2' "/>
  </connection>
  <connection id="2074" xr16:uid="{00000000-0015-0000-FFFF-FFFF19080000}" name="Conexión11863" type="4" refreshedVersion="3" background="1" saveData="1">
    <webPr sourceData="1" parsePre="1" consecutive="1" xl2000="1" url="http://10.238.194.148:8080/ssp_estadistica/cuaderno/cuaderno_estadistico/parametros_cuaderno_estadistico.php"/>
  </connection>
  <connection id="2075" xr16:uid="{00000000-0015-0000-FFFF-FFFF1A080000}" name="Conexión11864" type="4" refreshedVersion="3" background="1" saveData="1">
    <webPr sourceData="1" parsePre="1" consecutive="1" xl2000="1" url="http://10.238.194.148:8080/ssp_estadistica/cuaderno/cuaderno_estadistico/p8_comportamiento_grafica_1.php?mes='Marzo'&amp;anio='2012'&amp;origen='excel'"/>
  </connection>
  <connection id="2076" xr16:uid="{00000000-0015-0000-FFFF-FFFF1B080000}" name="Conexión11865" type="4" refreshedVersion="3" background="1" saveData="1">
    <webPr sourceData="1" parsePre="1" consecutive="1" xl2000="1" url="http://10.238.194.148:8080/ssp_estadistica/cuaderno/cuaderno_estadistico/p8_comportamiento_grafica_2.php?mes='Marzo'&amp;anio='2012'&amp;origen='excel'"/>
  </connection>
  <connection id="2077" xr16:uid="{00000000-0015-0000-FFFF-FFFF1C080000}" name="Conexión11866" type="4" refreshedVersion="3" background="1" saveData="1">
    <webPr sourceData="1" parsePre="1" consecutive="1" xl2000="1" url="http://10.238.194.148:8080/ssp_estadistica/notas/notas_secciones_cuaderno.php?mes='Marzo'&amp;anio='2012'&amp;idSeccion='18' "/>
  </connection>
  <connection id="2078" xr16:uid="{00000000-0015-0000-FFFF-FFFF1D080000}" name="Conexión11867" type="4" refreshedVersion="3" background="1" saveData="1">
    <webPr sourceData="1" parsePre="1" consecutive="1" xl2000="1" url="http://10.238.194.148:8080/ssp_estadistica/cuaderno/cuaderno_estadistico/parametros_cuaderno_estadistico.php"/>
  </connection>
  <connection id="2079" xr16:uid="{00000000-0015-0000-FFFF-FFFF1E080000}" name="Conexión11868" type="4" refreshedVersion="3" background="1" saveData="1">
    <webPr sourceData="1" parsePre="1" consecutive="1" xl2000="1" url="http://10.238.194.148:8080/ssp_estadistica/cuaderno/cuaderno_estadistico/p8_comportamiento_grafica_1.php?mes='Mayo'&amp;anio='2012'&amp;origen='excel'"/>
  </connection>
  <connection id="2080" xr16:uid="{00000000-0015-0000-FFFF-FFFF1F080000}" name="Conexión11869" type="4" refreshedVersion="3" background="1" saveData="1">
    <webPr sourceData="1" parsePre="1" consecutive="1" xl2000="1" url="http://10.238.194.148:8080/ssp_estadistica/cuaderno/cuaderno_estadistico/p8_comportamiento_grafica_2.php?mes='Mayo'&amp;anio='2012'&amp;origen='excel'"/>
  </connection>
  <connection id="2081" xr16:uid="{00000000-0015-0000-FFFF-FFFF20080000}" name="Conexión1187" type="4" refreshedVersion="4" background="1" saveData="1">
    <webPr sourceData="1" parsePre="1" consecutive="1" xl2000="1" url="http://localhost:8080/ssp_estadistica/cuaderno/cuaderno_estadistico/p8_comportamiento_grafica_2.php?mes='Enero'&amp;anio='2011'&amp;origen='excel'"/>
  </connection>
  <connection id="2082" xr16:uid="{00000000-0015-0000-FFFF-FFFF21080000}" name="Conexión11870" type="4" refreshedVersion="3" background="1" saveData="1">
    <webPr sourceData="1" parsePre="1" consecutive="1" xl2000="1" url="http://10.238.194.148:8080/ssp_estadistica/notas/notas_secciones_cuaderno.php?mes='Mayo'&amp;anio='2012'&amp;idSeccion='18' "/>
  </connection>
  <connection id="2083" xr16:uid="{00000000-0015-0000-FFFF-FFFF22080000}" name="Conexión11871" type="4" refreshedVersion="4" background="1" saveData="1">
    <webPr sourceData="1" parsePre="1" consecutive="1" xl2000="1" url="http://10.238.194.148:8080/ssp_estadistica/cuaderno/cuaderno_estadistico/parametros_cuaderno_estadistico.php"/>
  </connection>
  <connection id="2084" xr16:uid="{00000000-0015-0000-FFFF-FFFF23080000}" name="Conexión11872" type="4" refreshedVersion="4" background="1" saveData="1">
    <webPr sourceData="1" parsePre="1" consecutive="1" xl2000="1" url="http://10.238.194.148:8080/ssp_estadistica/cuaderno/cuaderno_estadistico/p3_resumen_poblacion_excel.php?mes='Marzo'&amp;anio='2012'&amp;origen='excel'"/>
  </connection>
  <connection id="2085" xr16:uid="{00000000-0015-0000-FFFF-FFFF24080000}" name="Conexión11873" type="4" refreshedVersion="4" background="1" saveData="1">
    <webPr sourceData="1" parsePre="1" consecutive="1" xl2000="1" url="http://10.238.194.148:8080/ssp_estadistica/cuaderno/cuaderno_estadistico/p4_poblacion_penitenciaria_excel.php?mes='Marzo'&amp;anio='2012'&amp;origen='excel'"/>
  </connection>
  <connection id="2086" xr16:uid="{00000000-0015-0000-FFFF-FFFF25080000}" name="Conexión11874" type="4" refreshedVersion="4" background="1" saveData="1">
    <webPr sourceData="1" parsePre="1" consecutive="1" xl2000="1" url="http://10.238.194.148:8080/ssp_estadistica/notas/notas_secciones_cuaderno.php?mes='Marzo'&amp;anio='2012'&amp;idSeccion='2' "/>
  </connection>
  <connection id="2087" xr16:uid="{00000000-0015-0000-FFFF-FFFF26080000}" name="Conexión11875" type="4" refreshedVersion="4" background="1" saveData="1">
    <webPr sourceData="1" parsePre="1" consecutive="1" xl2000="1" url="http://10.238.194.148:8080/ssp_estadistica/cuaderno/cuaderno_estadistico/p5_pob_pen_x_Fue_excel.php?mes='Marzo'&amp;anio='2012'&amp;origen='excel'"/>
  </connection>
  <connection id="2088" xr16:uid="{00000000-0015-0000-FFFF-FFFF27080000}" name="Conexión11876" type="4" refreshedVersion="4" background="1" saveData="1">
    <webPr sourceData="1" parsePre="1" consecutive="1" xl2000="1" url="http://10.238.194.148:8080/ssp_estadistica/notas/notas_secciones_cuaderno.php?mes='Marzo'&amp;anio='2012'&amp;idSeccion='3' "/>
  </connection>
  <connection id="2089" xr16:uid="{00000000-0015-0000-FFFF-FFFF28080000}" name="Conexión11877" type="4" refreshedVersion="3" background="1" saveData="1">
    <webPr sourceData="1" parsePre="1" consecutive="1" xl2000="1" url="http://10.238.194.148:8080/ssp_estadistica/cuaderno/cuaderno_estadistico/parametros_cuaderno_estadistico.php"/>
  </connection>
  <connection id="2090" xr16:uid="{00000000-0015-0000-FFFF-FFFF29080000}" name="Conexión11878" type="4" refreshedVersion="3" background="1" saveData="1">
    <webPr sourceData="1" parsePre="1" consecutive="1" xl2000="1" url="http://10.238.194.148:8080/ssp_estadistica/cuaderno/cuaderno_estadistico/p14_cap_sob_pob_x_sit_jur_excel.php?mes='Mayo'&amp;anio='2012'&amp;origen='excel'"/>
  </connection>
  <connection id="2091" xr16:uid="{00000000-0015-0000-FFFF-FFFF2A080000}" name="Conexión11879" type="4" refreshedVersion="3" background="1" saveData="1">
    <webPr sourceData="1" parsePre="1" consecutive="1" xl2000="1" url="http://10.238.194.148:8080/ssp_estadistica/notas/notas_secciones_cuaderno.php?mes='Mayo'&amp;anio='2012'&amp;idSeccion='9' "/>
  </connection>
  <connection id="2092" xr16:uid="{00000000-0015-0000-FFFF-FFFF2B080000}" name="Conexión1188" type="4" refreshedVersion="4" background="1" saveData="1">
    <webPr sourceData="1" parsePre="1" consecutive="1" xl2000="1" url="http://localhost:8080/ssp_estadistica/cuaderno/cuaderno_estadistico/p9_comportamiento_grafica_1.php?mes='Enero'&amp;anio='2011'&amp;origen='excel'"/>
  </connection>
  <connection id="2093" xr16:uid="{00000000-0015-0000-FFFF-FFFF2C080000}" name="Conexión11880" type="4" refreshedVersion="3" background="1" saveData="1">
    <webPr sourceData="1" parsePre="1" consecutive="1" xl2000="1" url="http://10.238.194.148:8080/ssp_estadistica/cuaderno/cuaderno_estadistico/parametros_cuaderno_estadistico.php"/>
  </connection>
  <connection id="2094" xr16:uid="{00000000-0015-0000-FFFF-FFFF2D080000}" name="Conexión11881" type="4" refreshedVersion="3" background="1" saveData="1">
    <webPr sourceData="1" parsePre="1" consecutive="1" xl2000="1" url="http://10.238.194.148:8080/ssp_estadistica/cuaderno/cuaderno_estadistico/p14_cap_sob_pob_x_sit_jur_excel.php?mes='Mayo'&amp;anio='2012'&amp;origen='excel'"/>
  </connection>
  <connection id="2095" xr16:uid="{00000000-0015-0000-FFFF-FFFF2E080000}" name="Conexión11882" type="4" refreshedVersion="3" background="1" saveData="1">
    <webPr sourceData="1" parsePre="1" consecutive="1" xl2000="1" url="http://10.238.194.148:8080/ssp_estadistica/notas/notas_secciones_cuaderno.php?mes='Mayo'&amp;anio='2012'&amp;idSeccion='9' "/>
  </connection>
  <connection id="2096" xr16:uid="{00000000-0015-0000-FFFF-FFFF2F080000}" name="Conexión11883" type="4" refreshedVersion="3" background="1" saveData="1">
    <webPr sourceData="1" parsePre="1" consecutive="1" xl2000="1" url="http://10.238.194.148:8080/ssp_estadistica/cuaderno/cuaderno_estadistico/parametros_cuaderno_estadistico.php"/>
  </connection>
  <connection id="2097" xr16:uid="{00000000-0015-0000-FFFF-FFFF30080000}" name="Conexión11884" type="4" refreshedVersion="3" background="1" saveData="1">
    <webPr sourceData="1" parsePre="1" consecutive="1" xl2000="1" url="http://10.238.194.148:8080/ssp_estadistica/cuaderno/cuaderno_estadistico/p3_resumen_poblacion_excel.php?mes='Mayo'&amp;anio='2012'&amp;origen='excel'"/>
  </connection>
  <connection id="2098" xr16:uid="{00000000-0015-0000-FFFF-FFFF31080000}" name="Conexión11885" type="4" refreshedVersion="3" background="1" saveData="1">
    <webPr sourceData="1" parsePre="1" consecutive="1" xl2000="1" url="http://10.238.194.148:8080/ssp_estadistica/cuaderno/cuaderno_estadistico/p4_poblacion_penitenciaria_excel.php?mes='Mayo'&amp;anio='2012'&amp;origen='excel'"/>
  </connection>
  <connection id="2099" xr16:uid="{00000000-0015-0000-FFFF-FFFF32080000}" name="Conexión11886" type="4" refreshedVersion="3" background="1" saveData="1">
    <webPr sourceData="1" parsePre="1" consecutive="1" xl2000="1" url="http://10.238.194.148:8080/ssp_estadistica/notas/notas_secciones_cuaderno.php?mes='Mayo'&amp;anio='2012'&amp;idSeccion='2' "/>
  </connection>
  <connection id="2100" xr16:uid="{00000000-0015-0000-FFFF-FFFF33080000}" name="Conexión11887" type="4" refreshedVersion="3" background="1" saveData="1">
    <webPr sourceData="1" parsePre="1" consecutive="1" xl2000="1" url="http://10.238.194.148:8080/ssp_estadistica/cuaderno/cuaderno_estadistico/p5_pob_pen_x_Fue_excel.php?mes='Mayo'&amp;anio='2012'&amp;origen='excel'"/>
  </connection>
  <connection id="2101" xr16:uid="{00000000-0015-0000-FFFF-FFFF34080000}" name="Conexión11888" type="4" refreshedVersion="3" background="1" saveData="1">
    <webPr sourceData="1" parsePre="1" consecutive="1" xl2000="1" url="http://10.238.194.148:8080/ssp_estadistica/notas/notas_secciones_cuaderno.php?mes='Mayo'&amp;anio='2012'&amp;idSeccion='3' "/>
  </connection>
  <connection id="2102" xr16:uid="{00000000-0015-0000-FFFF-FFFF35080000}" name="Conexión11889" type="4" refreshedVersion="3" background="1" saveData="1">
    <webPr sourceData="1" parsePre="1" consecutive="1" xl2000="1" url="http://10.238.194.148:8080/ssp_estadistica/cuaderno/cuaderno_estadistico/p6_pob_pen_excel.php?mes='Mayo'&amp;anio='2012'&amp;origen='excel'"/>
  </connection>
  <connection id="2103" xr16:uid="{00000000-0015-0000-FFFF-FFFF36080000}" name="Conexión1189" type="4" refreshedVersion="4" background="1" saveData="1">
    <webPr sourceData="1" parsePre="1" consecutive="1" xl2000="1" url="http://localhost:8080/ssp_estadistica/cuaderno/cuaderno_estadistico/p10_gra_dis_cen_pen_excel.php?mes='Enero'&amp;anio='2011'&amp;origen='excel'"/>
  </connection>
  <connection id="2104" xr16:uid="{00000000-0015-0000-FFFF-FFFF37080000}" name="Conexión11890" type="4" refreshedVersion="3" background="1" saveData="1">
    <webPr sourceData="1" parsePre="1" consecutive="1" xl2000="1" url="http://10.238.194.148:8080/ssp_estadistica/notas/notas_secciones_cuaderno.php?mes='Mayo'&amp;anio='2012'&amp;idSeccion='17' "/>
  </connection>
  <connection id="2105" xr16:uid="{00000000-0015-0000-FFFF-FFFF38080000}" name="Conexión11891" type="4" refreshedVersion="3" background="1" saveData="1">
    <webPr sourceData="1" parsePre="1" consecutive="1" xl2000="1" url="http://10.238.194.148:8080/ssp_estadistica/cuaderno/cuaderno_estadistico/parametros_cuaderno_estadistico.php"/>
  </connection>
  <connection id="2106" xr16:uid="{00000000-0015-0000-FFFF-FFFF39080000}" name="Conexión11892" type="4" refreshedVersion="3" background="1" saveData="1">
    <webPr sourceData="1" parsePre="1" consecutive="1" xl2000="1" url="http://10.238.194.148:8080/ssp_estadistica/cuaderno/cuaderno_estadistico/p3_resumen_poblacion_excel.php?mes='Mayo'&amp;anio='2012'&amp;origen='excel'"/>
  </connection>
  <connection id="2107" xr16:uid="{00000000-0015-0000-FFFF-FFFF3A080000}" name="Conexión11893" type="4" refreshedVersion="3" background="1" saveData="1">
    <webPr sourceData="1" parsePre="1" consecutive="1" xl2000="1" url="http://10.238.194.148:8080/ssp_estadistica/cuaderno/cuaderno_estadistico/p4_poblacion_penitenciaria_excel.php?mes='Mayo'&amp;anio='2012'&amp;origen='excel'"/>
  </connection>
  <connection id="2108" xr16:uid="{00000000-0015-0000-FFFF-FFFF3B080000}" name="Conexión11894" type="4" refreshedVersion="3" background="1" saveData="1">
    <webPr sourceData="1" parsePre="1" consecutive="1" xl2000="1" url="http://10.238.194.148:8080/ssp_estadistica/notas/notas_secciones_cuaderno.php?mes='Mayo'&amp;anio='2012'&amp;idSeccion='2' "/>
  </connection>
  <connection id="2109" xr16:uid="{00000000-0015-0000-FFFF-FFFF3C080000}" name="Conexión11895" type="4" refreshedVersion="3" background="1" saveData="1">
    <webPr sourceData="1" parsePre="1" consecutive="1" xl2000="1" url="http://10.238.194.148:8080/ssp_estadistica/cuaderno/cuaderno_estadistico/p5_pob_pen_x_Fue_excel.php?mes='Mayo'&amp;anio='2012'&amp;origen='excel'"/>
  </connection>
  <connection id="2110" xr16:uid="{00000000-0015-0000-FFFF-FFFF3D080000}" name="Conexión11896" type="4" refreshedVersion="3" background="1" saveData="1">
    <webPr sourceData="1" parsePre="1" consecutive="1" xl2000="1" url="http://10.238.194.148:8080/ssp_estadistica/notas/notas_secciones_cuaderno.php?mes='Mayo'&amp;anio='2012'&amp;idSeccion='3' "/>
  </connection>
  <connection id="2111" xr16:uid="{00000000-0015-0000-FFFF-FFFF3E080000}" name="Conexión11897" type="4" refreshedVersion="3" background="1" saveData="1">
    <webPr sourceData="1" parsePre="1" consecutive="1" xl2000="1" url="http://10.238.194.148:8080/ssp_estadistica/cuaderno/cuaderno_estadistico/p6_pob_pen_excel.php?mes='Mayo'&amp;anio='2012'&amp;origen='excel'"/>
  </connection>
  <connection id="2112" xr16:uid="{00000000-0015-0000-FFFF-FFFF3F080000}" name="Conexión11898" type="4" refreshedVersion="3" background="1" saveData="1">
    <webPr sourceData="1" parsePre="1" consecutive="1" xl2000="1" url="http://10.238.194.148:8080/ssp_estadistica/notas/notas_secciones_cuaderno.php?mes='Mayo'&amp;anio='2012'&amp;idSeccion='17' "/>
  </connection>
  <connection id="2113" xr16:uid="{00000000-0015-0000-FFFF-FFFF40080000}" name="Conexión11899" type="4" refreshedVersion="3" background="1" saveData="1">
    <webPr sourceData="1" parsePre="1" consecutive="1" xl2000="1" url="http://10.238.194.148:8080/ssp_estadistica/cuaderno/cuaderno_estadistico/p7_comp_pob_xfuero_situacion_variacion.php?mes='Mayo'&amp;anio='2012'&amp;origen='excel'"/>
  </connection>
  <connection id="2114" xr16:uid="{00000000-0015-0000-FFFF-FFFF41080000}" name="Conexión119" type="4" refreshedVersion="3" background="1" saveData="1">
    <webPr sourceData="1" parsePre="1" consecutive="1" xl2000="1" url="http://localhost:8080/ssp_estadistica/cuaderno/capacidad_excel_dos.php?mes=Marzo&amp;anio=2011&amp;IdSubseccion=9&amp;origen=excel"/>
  </connection>
  <connection id="2115" xr16:uid="{00000000-0015-0000-FFFF-FFFF42080000}" name="Conexión1190" type="4" refreshedVersion="4" background="1" saveData="1">
    <webPr sourceData="1" parsePre="1" consecutive="1" xl2000="1" url="http://localhost:8080/ssp_estadistica/cuaderno/cuaderno_estadistico/p11_num_cen_cap_pob_sob_excel.php?mes='Enero'&amp;anio='2011'&amp;origen='excel'"/>
  </connection>
  <connection id="2116" xr16:uid="{00000000-0015-0000-FFFF-FFFF43080000}" name="Conexión11900" type="4" refreshedVersion="3" background="1" saveData="1">
    <webPr sourceData="1" parsePre="1" consecutive="1" xl2000="1" url="http://10.238.194.148:8080/ssp_estadistica/notas/notas_secciones_cuaderno.php?mes='Mayo'&amp;anio='2012'&amp;idSeccion='4' "/>
  </connection>
  <connection id="2117" xr16:uid="{00000000-0015-0000-FFFF-FFFF44080000}" name="Conexión11901" type="4" refreshedVersion="3" background="1" saveData="1">
    <webPr sourceData="1" parsePre="1" consecutive="1" xl2000="1" url="http://10.238.194.148:8080/ssp_estadistica/cuaderno/cuaderno_estadistico/p8_comportamiento_grafica_1.php?mes='Mayo'&amp;anio='2012'&amp;origen='excel'"/>
  </connection>
  <connection id="2118" xr16:uid="{00000000-0015-0000-FFFF-FFFF45080000}" name="Conexión11902" type="4" refreshedVersion="3" background="1" saveData="1">
    <webPr sourceData="1" parsePre="1" consecutive="1" xl2000="1" url="http://10.238.194.148:8080/ssp_estadistica/cuaderno/cuaderno_estadistico/p8_comportamiento_grafica_2.php?mes='Mayo'&amp;anio='2012'&amp;origen='excel'"/>
  </connection>
  <connection id="2119" xr16:uid="{00000000-0015-0000-FFFF-FFFF46080000}" name="Conexión11903" type="4" refreshedVersion="3" background="1" saveData="1">
    <webPr sourceData="1" parsePre="1" consecutive="1" xl2000="1" url="http://10.238.194.148:8080/ssp_estadistica/notas/notas_secciones_cuaderno.php?mes='Mayo'&amp;anio='2012'&amp;idSeccion='18' "/>
  </connection>
  <connection id="2120" xr16:uid="{00000000-0015-0000-FFFF-FFFF47080000}" name="Conexión11904" type="4" refreshedVersion="3" background="1" saveData="1">
    <webPr sourceData="1" parsePre="1" consecutive="1" xl2000="1" url="http://10.238.194.148:8080/ssp_estadistica/cuaderno/cuaderno_estadistico/parametros_cuaderno_estadistico.php"/>
  </connection>
  <connection id="2121" xr16:uid="{00000000-0015-0000-FFFF-FFFF48080000}" name="Conexión11905" type="4" refreshedVersion="3" background="1" saveData="1">
    <webPr sourceData="1" parsePre="1" consecutive="1" xl2000="1" url="http://10.238.194.148:8080/ssp_estadistica/cuaderno/cuaderno_estadistico/p3_resumen_poblacion_excel.php?mes='Mayo'&amp;anio='2012'&amp;origen='excel'"/>
  </connection>
  <connection id="2122" xr16:uid="{00000000-0015-0000-FFFF-FFFF49080000}" name="Conexión11906" type="4" refreshedVersion="3" background="1" saveData="1">
    <webPr sourceData="1" parsePre="1" consecutive="1" xl2000="1" url="http://10.238.194.148:8080/ssp_estadistica/cuaderno/cuaderno_estadistico/p4_poblacion_penitenciaria_excel.php?mes='Mayo'&amp;anio='2012'&amp;origen='excel'"/>
  </connection>
  <connection id="2123" xr16:uid="{00000000-0015-0000-FFFF-FFFF4A080000}" name="Conexión11907" type="4" refreshedVersion="3" background="1" saveData="1">
    <webPr sourceData="1" parsePre="1" consecutive="1" xl2000="1" url="http://10.238.194.148:8080/ssp_estadistica/notas/notas_secciones_cuaderno.php?mes='Mayo'&amp;anio='2012'&amp;idSeccion='2' "/>
  </connection>
  <connection id="2124" xr16:uid="{00000000-0015-0000-FFFF-FFFF4B080000}" name="Conexión11908" type="4" refreshedVersion="3" background="1" saveData="1">
    <webPr sourceData="1" parsePre="1" consecutive="1" xl2000="1" url="http://10.238.194.148:8080/ssp_estadistica/cuaderno/cuaderno_estadistico/p5_pob_pen_x_Fue_excel.php?mes='Mayo'&amp;anio='2012'&amp;origen='excel'"/>
  </connection>
  <connection id="2125" xr16:uid="{00000000-0015-0000-FFFF-FFFF4C080000}" name="Conexión11909" type="4" refreshedVersion="3" background="1" saveData="1">
    <webPr sourceData="1" parsePre="1" consecutive="1" xl2000="1" url="http://10.238.194.148:8080/ssp_estadistica/notas/notas_secciones_cuaderno.php?mes='Mayo'&amp;anio='2012'&amp;idSeccion='3' "/>
  </connection>
  <connection id="2126" xr16:uid="{00000000-0015-0000-FFFF-FFFF4D080000}" name="Conexión1191" type="4" refreshedVersion="4" background="1" saveData="1">
    <webPr sourceData="1" parsePre="1" consecutive="1" xl2000="1" url="http://localhost:8080/ssp_estadistica/cuaderno/cuaderno_estadistico/p12_sob_pen_excel.php?mes='Enero'&amp;anio='2011'&amp;origen='excel'"/>
  </connection>
  <connection id="2127" xr16:uid="{00000000-0015-0000-FFFF-FFFF4E080000}" name="Conexión11910" type="4" refreshedVersion="3" background="1" saveData="1">
    <webPr sourceData="1" parsePre="1" consecutive="1" xl2000="1" url="http://10.238.194.148:8080/ssp_estadistica/cuaderno/cuaderno_estadistico/p6_pob_pen_excel.php?mes='Mayo'&amp;anio='2012'&amp;origen='excel'"/>
  </connection>
  <connection id="2128" xr16:uid="{00000000-0015-0000-FFFF-FFFF4F080000}" name="Conexión11911" type="4" refreshedVersion="3" background="1" saveData="1">
    <webPr sourceData="1" parsePre="1" consecutive="1" xl2000="1" url="http://10.238.194.148:8080/ssp_estadistica/notas/notas_secciones_cuaderno.php?mes='Mayo'&amp;anio='2012'&amp;idSeccion='17' "/>
  </connection>
  <connection id="2129" xr16:uid="{00000000-0015-0000-FFFF-FFFF50080000}" name="Conexión11912" type="4" refreshedVersion="3" background="1" saveData="1">
    <webPr sourceData="1" parsePre="1" consecutive="1" xl2000="1" url="http://10.238.194.148:8080/ssp_estadistica/cuaderno/cuaderno_estadistico/p7_comp_pob_xfuero_situacion_variacion.php?mes='Mayo'&amp;anio='2012'&amp;origen='excel'"/>
  </connection>
  <connection id="2130" xr16:uid="{00000000-0015-0000-FFFF-FFFF51080000}" name="Conexión11913" type="4" refreshedVersion="3" background="1" saveData="1">
    <webPr sourceData="1" parsePre="1" consecutive="1" xl2000="1" url="http://10.238.194.148:8080/ssp_estadistica/notas/notas_secciones_cuaderno.php?mes='Mayo'&amp;anio='2012'&amp;idSeccion='4' "/>
  </connection>
  <connection id="2131" xr16:uid="{00000000-0015-0000-FFFF-FFFF52080000}" name="Conexión11914" type="4" refreshedVersion="3" background="1" saveData="1">
    <webPr sourceData="1" parsePre="1" consecutive="1" xl2000="1" url="http://10.238.194.148:8080/ssp_estadistica/cuaderno/cuaderno_estadistico/p8_comportamiento_grafica_1.php?mes='Mayo'&amp;anio='2012'&amp;origen='excel'"/>
  </connection>
  <connection id="2132" xr16:uid="{00000000-0015-0000-FFFF-FFFF53080000}" name="Conexión11915" type="4" refreshedVersion="3" background="1" saveData="1">
    <webPr sourceData="1" parsePre="1" consecutive="1" xl2000="1" url="http://10.238.194.148:8080/ssp_estadistica/cuaderno/cuaderno_estadistico/p8_comportamiento_grafica_2.php?mes='Mayo'&amp;anio='2012'&amp;origen='excel'"/>
  </connection>
  <connection id="2133" xr16:uid="{00000000-0015-0000-FFFF-FFFF54080000}" name="Conexión11916" type="4" refreshedVersion="3" background="1" saveData="1">
    <webPr sourceData="1" parsePre="1" consecutive="1" xl2000="1" url="http://10.238.194.148:8080/ssp_estadistica/notas/notas_secciones_cuaderno.php?mes='Mayo'&amp;anio='2012'&amp;idSeccion='18' "/>
  </connection>
  <connection id="2134" xr16:uid="{00000000-0015-0000-FFFF-FFFF55080000}" name="Conexión11917" type="4" refreshedVersion="3" background="1" saveData="1">
    <webPr sourceData="1" parsePre="1" consecutive="1" xl2000="1" url="http://10.238.194.148:8080/ssp_estadistica/cuaderno/cuaderno_estadistico/parametros_cuaderno_estadistico.php"/>
  </connection>
  <connection id="2135" xr16:uid="{00000000-0015-0000-FFFF-FFFF56080000}" name="Conexión11918" type="4" refreshedVersion="3" background="1" saveData="1">
    <webPr sourceData="1" parsePre="1" consecutive="1" xl2000="1" url="http://10.238.194.148:8080/ssp_estadistica/cuaderno/cuaderno_estadistico/p3_resumen_poblacion_excel.php?mes='Mayo'&amp;anio='2012'&amp;origen='excel'"/>
  </connection>
  <connection id="2136" xr16:uid="{00000000-0015-0000-FFFF-FFFF57080000}" name="Conexión11919" type="4" refreshedVersion="3" background="1" saveData="1">
    <webPr sourceData="1" parsePre="1" consecutive="1" xl2000="1" url="http://10.238.194.148:8080/ssp_estadistica/cuaderno/cuaderno_estadistico/p4_poblacion_penitenciaria_excel.php?mes='Mayo'&amp;anio='2012'&amp;origen='excel'"/>
  </connection>
  <connection id="2137" xr16:uid="{00000000-0015-0000-FFFF-FFFF58080000}" name="Conexión1192" type="4" refreshedVersion="4" background="1" saveData="1">
    <webPr sourceData="1" parsePre="1" consecutive="1" xl2000="1" url="http://localhost:8080/ssp_estadistica/cuaderno/cuaderno_estadistico/p13_tipo_centros.php?mes='Enero'&amp;anio='2011'&amp;origen='excel'"/>
  </connection>
  <connection id="2138" xr16:uid="{00000000-0015-0000-FFFF-FFFF59080000}" name="Conexión11920" type="4" refreshedVersion="3" background="1" saveData="1">
    <webPr sourceData="1" parsePre="1" consecutive="1" xl2000="1" url="http://10.238.194.148:8080/ssp_estadistica/notas/notas_secciones_cuaderno.php?mes='Mayo'&amp;anio='2012'&amp;idSeccion='2' "/>
  </connection>
  <connection id="2139" xr16:uid="{00000000-0015-0000-FFFF-FFFF5A080000}" name="Conexión11921" type="4" refreshedVersion="3" background="1" saveData="1">
    <webPr sourceData="1" parsePre="1" consecutive="1" xl2000="1" url="http://10.238.194.148:8080/ssp_estadistica/cuaderno/cuaderno_estadistico/p5_pob_pen_x_Fue_excel.php?mes='Mayo'&amp;anio='2012'&amp;origen='excel'"/>
  </connection>
  <connection id="2140" xr16:uid="{00000000-0015-0000-FFFF-FFFF5B080000}" name="Conexión11922" type="4" refreshedVersion="3" background="1" saveData="1">
    <webPr sourceData="1" parsePre="1" consecutive="1" xl2000="1" url="http://10.238.194.148:8080/ssp_estadistica/notas/notas_secciones_cuaderno.php?mes='Mayo'&amp;anio='2012'&amp;idSeccion='3' "/>
  </connection>
  <connection id="2141" xr16:uid="{00000000-0015-0000-FFFF-FFFF5C080000}" name="Conexión11923" type="4" refreshedVersion="3" background="1" saveData="1">
    <webPr sourceData="1" parsePre="1" consecutive="1" xl2000="1" url="http://10.238.194.148:8080/ssp_estadistica/cuaderno/cuaderno_estadistico/p6_pob_pen_excel.php?mes='Mayo'&amp;anio='2012'&amp;origen='excel'"/>
  </connection>
  <connection id="2142" xr16:uid="{00000000-0015-0000-FFFF-FFFF5D080000}" name="Conexión11924" type="4" refreshedVersion="3" background="1" saveData="1">
    <webPr sourceData="1" parsePre="1" consecutive="1" xl2000="1" url="http://10.238.194.148:8080/ssp_estadistica/notas/notas_secciones_cuaderno.php?mes='Mayo'&amp;anio='2012'&amp;idSeccion='17' "/>
  </connection>
  <connection id="2143" xr16:uid="{00000000-0015-0000-FFFF-FFFF5E080000}" name="Conexión11925" type="4" refreshedVersion="3" background="1" saveData="1">
    <webPr sourceData="1" parsePre="1" consecutive="1" xl2000="1" url="http://10.238.194.148:8080/ssp_estadistica/cuaderno/cuaderno_estadistico/p7_comp_pob_xfuero_situacion_variacion.php?mes='Mayo'&amp;anio='2012'&amp;origen='excel'"/>
  </connection>
  <connection id="2144" xr16:uid="{00000000-0015-0000-FFFF-FFFF5F080000}" name="Conexión11926" type="4" refreshedVersion="3" background="1" saveData="1">
    <webPr sourceData="1" parsePre="1" consecutive="1" xl2000="1" url="http://10.238.194.148:8080/ssp_estadistica/notas/notas_secciones_cuaderno.php?mes='Mayo'&amp;anio='2012'&amp;idSeccion='4' "/>
  </connection>
  <connection id="2145" xr16:uid="{00000000-0015-0000-FFFF-FFFF60080000}" name="Conexión11927" type="4" refreshedVersion="3" background="1" saveData="1">
    <webPr sourceData="1" parsePre="1" consecutive="1" xl2000="1" url="http://10.238.194.148:8080/ssp_estadistica/cuaderno/cuaderno_estadistico/p8_comportamiento_grafica_1.php?mes='Mayo'&amp;anio='2012'&amp;origen='excel'"/>
  </connection>
  <connection id="2146" xr16:uid="{00000000-0015-0000-FFFF-FFFF61080000}" name="Conexión11928" type="4" refreshedVersion="3" background="1" saveData="1">
    <webPr sourceData="1" parsePre="1" consecutive="1" xl2000="1" url="http://10.238.194.148:8080/ssp_estadistica/cuaderno/cuaderno_estadistico/p8_comportamiento_grafica_2.php?mes='Mayo'&amp;anio='2012'&amp;origen='excel'"/>
  </connection>
  <connection id="2147" xr16:uid="{00000000-0015-0000-FFFF-FFFF62080000}" name="Conexión11929" type="4" refreshedVersion="3" background="1" saveData="1">
    <webPr sourceData="1" parsePre="1" consecutive="1" xl2000="1" url="http://10.238.194.148:8080/ssp_estadistica/notas/notas_secciones_cuaderno.php?mes='Mayo'&amp;anio='2012'&amp;idSeccion='18' "/>
  </connection>
  <connection id="2148" xr16:uid="{00000000-0015-0000-FFFF-FFFF63080000}" name="Conexión1193" type="4" refreshedVersion="4" background="1" saveData="1">
    <webPr sourceData="1" parsePre="1" consecutive="1" xl2000="1" url="http://localhost:8080/ssp_estadistica/cuaderno/cuaderno_estadistico/p14_cap_sob_pob_x_sit_jur_excel.php?mes='Enero'&amp;anio='2011'&amp;origen='excel'"/>
  </connection>
  <connection id="2149" xr16:uid="{00000000-0015-0000-FFFF-FFFF64080000}" name="Conexión11930" type="4" refreshedVersion="3" background="1" saveData="1">
    <webPr sourceData="1" parsePre="1" consecutive="1" xl2000="1" url="http://10.238.194.148:8080/ssp_estadistica/cuaderno/cuaderno_estadistico/p9_comportamiento_grafica_1.php?mes='Mayo'&amp;anio='2012'&amp;origen='excel'"/>
  </connection>
  <connection id="2150" xr16:uid="{00000000-0015-0000-FFFF-FFFF65080000}" name="Conexión11931" type="4" refreshedVersion="3" background="1" saveData="1">
    <webPr sourceData="1" parsePre="1" consecutive="1" xl2000="1" url="http://10.238.194.148:8080/ssp_estadistica/notas/notas_secciones_cuaderno.php?mes='Mayo'&amp;anio='2012'&amp;idSeccion='5' "/>
  </connection>
  <connection id="2151" xr16:uid="{00000000-0015-0000-FFFF-FFFF66080000}" name="Conexión11932" type="4" refreshedVersion="3" background="1" saveData="1">
    <webPr sourceData="1" parsePre="1" consecutive="1" xl2000="1" url="http://10.238.194.148:8080/ssp_estadistica/cuaderno/cuaderno_estadistico/p10_gra_dis_cen_pen_excel.php?mes='Mayo'&amp;anio='2012'&amp;origen='excel'"/>
  </connection>
  <connection id="2152" xr16:uid="{00000000-0015-0000-FFFF-FFFF67080000}" name="Conexión11933" type="4" refreshedVersion="3" background="1" saveData="1">
    <webPr sourceData="1" parsePre="1" consecutive="1" xl2000="1" url="http://10.238.194.148:8080/ssp_estadistica/notas/notas_secciones_cuaderno.php?mes='Mayo'&amp;anio='2012'&amp;idSeccion='6' "/>
  </connection>
  <connection id="2153" xr16:uid="{00000000-0015-0000-FFFF-FFFF68080000}" name="Conexión11934" type="4" refreshedVersion="3" background="1">
    <webPr sourceData="1" parsePre="1" consecutive="1" xl2000="1" url="http://10.238.194.148:8080/ssp_estadistica/cuaderno/cuaderno_estadistico/parametros_cuaderno_estadistico.php"/>
  </connection>
  <connection id="2154" xr16:uid="{00000000-0015-0000-FFFF-FFFF69080000}" name="Conexión11935" type="4" refreshedVersion="3" background="1">
    <webPr sourceData="1" parsePre="1" consecutive="1" xl2000="1" url="http://10.238.194.148:8080/ssp_estadistica/cuaderno/cuaderno_estadistico/p29_poblacion_centrosfederales_grafica.php?mes='Mayo'&amp;anio='2012'&amp;origen='excel'"/>
  </connection>
  <connection id="2155" xr16:uid="{00000000-0015-0000-FFFF-FFFF6A080000}" name="Conexión11936" type="4" refreshedVersion="3" background="1">
    <webPr sourceData="1" parsePre="1" consecutive="1" xl2000="1" url="http://10.238.194.148:8080/ssp_estadistica/notas/notas_secciones_cuaderno.php?mes='Mayo'&amp;anio='2012'&amp;idSeccion='20' "/>
  </connection>
  <connection id="2156" xr16:uid="{00000000-0015-0000-FFFF-FFFF6B080000}" name="Conexión11937" type="4" refreshedVersion="3" background="1">
    <webPr sourceData="1" parsePre="1" consecutive="1" xl2000="1" url="http://10.238.194.148:8080/ssp_estadistica/cuaderno/cuaderno_estadistico/parametros_cuaderno_estadistico.php"/>
  </connection>
  <connection id="2157" xr16:uid="{00000000-0015-0000-FFFF-FFFF6C080000}" name="Conexión11938" type="4" refreshedVersion="3" background="1">
    <webPr sourceData="1" parsePre="1" consecutive="1" xl2000="1" url="http://10.238.194.148:8080/ssp_estadistica/cuaderno/cuaderno_estadistico/p29_poblacion_centrosfederales_grafica.php?mes='Mayo'&amp;anio='2012'&amp;origen='excel'"/>
  </connection>
  <connection id="2158" xr16:uid="{00000000-0015-0000-FFFF-FFFF6D080000}" name="Conexión11939" type="4" refreshedVersion="3" background="1">
    <webPr sourceData="1" parsePre="1" consecutive="1" xl2000="1" url="http://10.238.194.148:8080/ssp_estadistica/notas/notas_secciones_cuaderno.php?mes='Mayo'&amp;anio='2012'&amp;idSeccion='20' "/>
  </connection>
  <connection id="2159" xr16:uid="{00000000-0015-0000-FFFF-FFFF6E080000}" name="Conexión1194" type="4" refreshedVersion="4" background="1" saveData="1">
    <webPr sourceData="1" parsePre="1" consecutive="1" xl2000="1" url="http://localhost:8080/ssp_estadistica/cuaderno/cuaderno_estadistico/p28_pob_pen_cen_fed_excel.php?mes='Enero'&amp;anio='2011'&amp;origen='excel'"/>
  </connection>
  <connection id="2160" xr16:uid="{00000000-0015-0000-FFFF-FFFF6F080000}" name="Conexión11940" type="4" refreshedVersion="3" background="1" saveData="1">
    <webPr sourceData="1" parsePre="1" consecutive="1" xl2000="1" url="http://10.238.194.148:8080/ssp_estadistica/cuaderno/cuaderno_estadistico/parametros_cuaderno_estadistico.php"/>
  </connection>
  <connection id="2161" xr16:uid="{00000000-0015-0000-FFFF-FFFF70080000}" name="Conexión11941" type="4" refreshedVersion="3" background="1" saveData="1">
    <webPr sourceData="1" parsePre="1" consecutive="1" xl2000="1" url="http://10.238.194.148:8080/ssp_estadistica/cuaderno/cuaderno_estadistico/p29_poblacion_centrosfederales_grafica.php?mes='Mayo'&amp;anio='2012'&amp;origen='excel'"/>
  </connection>
  <connection id="2162" xr16:uid="{00000000-0015-0000-FFFF-FFFF71080000}" name="Conexión11942" type="4" refreshedVersion="3" background="1" saveData="1">
    <webPr sourceData="1" parsePre="1" consecutive="1" xl2000="1" url="http://10.238.194.148:8080/ssp_estadistica/notas/notas_secciones_cuaderno.php?mes='Mayo'&amp;anio='2012'&amp;idSeccion='20' "/>
  </connection>
  <connection id="2163" xr16:uid="{00000000-0015-0000-FFFF-FFFF72080000}" name="Conexión11943" type="4" refreshedVersion="3" background="1">
    <webPr sourceData="1" parsePre="1" consecutive="1" xl2000="1" url="http://10.238.194.148:8080/ssp_estadistica/cuaderno/cuaderno_estadistico/parametros_cuaderno_estadistico.php"/>
  </connection>
  <connection id="2164" xr16:uid="{00000000-0015-0000-FFFF-FFFF73080000}" name="Conexión11944" type="4" refreshedVersion="3" background="1">
    <webPr sourceData="1" parsePre="1" consecutive="1" xl2000="1" url="http://10.238.194.148:8080/ssp_estadistica/cuaderno/cuaderno_estadistico/p29_poblacion_centrosfederales_grafica_nueva.php?mes='Mayo'&amp;anio='2012'&amp;origen='excel'"/>
  </connection>
  <connection id="2165" xr16:uid="{00000000-0015-0000-FFFF-FFFF74080000}" name="Conexión11945" type="4" refreshedVersion="3" background="1">
    <webPr sourceData="1" parsePre="1" consecutive="1" xl2000="1" url="http://10.238.194.148:8080/ssp_estadistica/notas/notas_secciones_cuaderno.php?mes='Mayo'&amp;anio='2012'&amp;idSeccion='20' "/>
  </connection>
  <connection id="2166" xr16:uid="{00000000-0015-0000-FFFF-FFFF75080000}" name="Conexión11946" type="4" refreshedVersion="3" background="1" saveData="1">
    <webPr sourceData="1" parsePre="1" consecutive="1" xl2000="1" url="http://10.238.194.148:8080/ssp_estadistica/cuaderno/cuaderno_estadistico/parametros_cuaderno_estadistico.php"/>
  </connection>
  <connection id="2167" xr16:uid="{00000000-0015-0000-FFFF-FFFF76080000}" name="Conexión11947" type="4" refreshedVersion="3" background="1" saveData="1">
    <webPr sourceData="1" parsePre="1" consecutive="1" xl2000="1" url="http://10.238.194.148:8080/ssp_estadistica/cuaderno/cuaderno_estadistico/p29_poblacion_centrosfederales_grafica_nueva.php?mes='Mayo'&amp;anio='2012'&amp;origen='excel'"/>
  </connection>
  <connection id="2168" xr16:uid="{00000000-0015-0000-FFFF-FFFF77080000}" name="Conexión11948" type="4" refreshedVersion="3" background="1" saveData="1">
    <webPr sourceData="1" parsePre="1" consecutive="1" xl2000="1" url="http://10.238.194.148:8080/ssp_estadistica/notas/notas_secciones_cuaderno.php?mes='Mayo'&amp;anio='2012'&amp;idSeccion='20' "/>
  </connection>
  <connection id="2169" xr16:uid="{00000000-0015-0000-FFFF-FFFF78080000}" name="Conexión11949" type="4" refreshedVersion="3" background="1" saveData="1">
    <webPr sourceData="1" parsePre="1" consecutive="1" xl2000="1" url="http://10.238.194.148:8080/ssp_estadistica/cuaderno/cuaderno_estadistico/parametros_cuaderno_estadistico.php"/>
  </connection>
  <connection id="2170" xr16:uid="{00000000-0015-0000-FFFF-FFFF79080000}" name="Conexión1195" type="4" refreshedVersion="4" background="1" saveData="1">
    <webPr sourceData="1" parsePre="1" consecutive="1" xl2000="1" url="http://localhost:8080/ssp_estadistica/cuaderno/cuaderno_estadistico/p29_poblacion_centrosfederales.php?mes='Enero'&amp;anio='2011'&amp;origen='excel'"/>
  </connection>
  <connection id="2171" xr16:uid="{00000000-0015-0000-FFFF-FFFF7A080000}" name="Conexión11950" type="4" refreshedVersion="3" background="1" saveData="1">
    <webPr sourceData="1" parsePre="1" consecutive="1" xl2000="1" url="http://10.238.194.148:8080/ssp_estadistica/cuaderno/cuaderno_estadistico/p29_poblacion_centrosfederales_grafica_nueva.php?mes='Mayo'&amp;anio='2012'&amp;origen='excel'"/>
  </connection>
  <connection id="2172" xr16:uid="{00000000-0015-0000-FFFF-FFFF7B080000}" name="Conexión11951" type="4" refreshedVersion="3" background="1" saveData="1">
    <webPr sourceData="1" parsePre="1" consecutive="1" xl2000="1" url="http://10.238.194.148:8080/ssp_estadistica/notas/notas_secciones_cuaderno.php?mes='Mayo'&amp;anio='2012'&amp;idSeccion='20' "/>
  </connection>
  <connection id="2173" xr16:uid="{00000000-0015-0000-FFFF-FFFF7C080000}" name="Conexión11952" type="4" refreshedVersion="3" background="1" saveData="1">
    <webPr sourceData="1" parsePre="1" consecutive="1" xl2000="1" url="http://10.238.194.148:8080/ssp_estadistica/cuaderno/cuaderno_estadistico/parametros_cuaderno_estadistico.php"/>
  </connection>
  <connection id="2174" xr16:uid="{00000000-0015-0000-FFFF-FFFF7D080000}" name="Conexión11953" type="4" refreshedVersion="3" background="1" saveData="1">
    <webPr sourceData="1" parsePre="1" consecutive="1" xl2000="1" url="http://10.238.194.148:8080/ssp_estadistica/cuaderno/cuaderno_estadistico/p29_poblacion_centrosfederales_grafica_nueva.php?mes='Mayo'&amp;anio='2012'&amp;origen='excel'"/>
  </connection>
  <connection id="2175" xr16:uid="{00000000-0015-0000-FFFF-FFFF7E080000}" name="Conexión11954" type="4" refreshedVersion="3" background="1" saveData="1">
    <webPr sourceData="1" parsePre="1" consecutive="1" xl2000="1" url="http://10.238.194.148:8080/ssp_estadistica/notas/notas_secciones_cuaderno.php?mes='Mayo'&amp;anio='2012'&amp;idSeccion='20' "/>
  </connection>
  <connection id="2176" xr16:uid="{00000000-0015-0000-FFFF-FFFF7F080000}" name="Conexión11955" type="4" refreshedVersion="3" background="1" saveData="1">
    <webPr sourceData="1" parsePre="1" consecutive="1" xl2000="1" url="http://10.238.194.148:8080/ssp_estadistica/cuaderno/cuaderno_estadistico/parametros_cuaderno_estadistico.php"/>
  </connection>
  <connection id="2177" xr16:uid="{00000000-0015-0000-FFFF-FFFF80080000}" name="Conexión11956" type="4" refreshedVersion="3" background="1" saveData="1">
    <webPr sourceData="1" parsePre="1" consecutive="1" xl2000="1" url="http://10.238.194.148:8080/ssp_estadistica/cuaderno/cuaderno_estadistico/parametros_cuaderno_estadistico.php"/>
  </connection>
  <connection id="2178" xr16:uid="{00000000-0015-0000-FFFF-FFFF81080000}" name="Conexión11957" type="4" refreshedVersion="3" background="1" saveData="1">
    <webPr sourceData="1" parsePre="1" consecutive="1" xl2000="1" url="http://10.238.194.148:8080/ssp_estadistica/cuaderno/cuaderno_estadistico/p3_resumen_poblacion_excel.php?mes='Mayo'&amp;anio='2012'&amp;origen='excel'"/>
  </connection>
  <connection id="2179" xr16:uid="{00000000-0015-0000-FFFF-FFFF82080000}" name="Conexión11958" type="4" refreshedVersion="3" background="1" saveData="1">
    <webPr sourceData="1" parsePre="1" consecutive="1" xl2000="1" url="http://10.238.194.148:8080/ssp_estadistica/cuaderno/cuaderno_estadistico/p4_poblacion_penitenciaria_excel.php?mes='Mayo'&amp;anio='2012'&amp;origen='excel'"/>
  </connection>
  <connection id="2180" xr16:uid="{00000000-0015-0000-FFFF-FFFF83080000}" name="Conexión11959" type="4" refreshedVersion="3" background="1" saveData="1">
    <webPr sourceData="1" parsePre="1" consecutive="1" xl2000="1" url="http://10.238.194.148:8080/ssp_estadistica/notas/notas_secciones_cuaderno.php?mes='Mayo'&amp;anio='2012'&amp;idSeccion='2' "/>
  </connection>
  <connection id="2181" xr16:uid="{00000000-0015-0000-FFFF-FFFF84080000}" name="Conexión1196" type="4" refreshedVersion="4" background="1" saveData="1">
    <webPr sourceData="1" parsePre="1" consecutive="1" xl2000="1" url="http://localhost:8080/ssp_estadistica/cuaderno/cuaderno_estadistico/p29_poblacion_centrosfederales_grafica.php?mes='Enero'&amp;anio='2011'&amp;origen='excel'"/>
  </connection>
  <connection id="2182" xr16:uid="{00000000-0015-0000-FFFF-FFFF85080000}" name="Conexión11960" type="4" refreshedVersion="3" background="1" saveData="1">
    <webPr sourceData="1" parsePre="1" consecutive="1" xl2000="1" url="http://10.238.194.148:8080/ssp_estadistica/cuaderno/cuaderno_estadistico/p5_pob_pen_x_Fue_excel.php?mes='Mayo'&amp;anio='2012'&amp;origen='excel'"/>
  </connection>
  <connection id="2183" xr16:uid="{00000000-0015-0000-FFFF-FFFF86080000}" name="Conexión11961" type="4" refreshedVersion="3" background="1" saveData="1">
    <webPr sourceData="1" parsePre="1" consecutive="1" xl2000="1" url="http://10.238.194.148:8080/ssp_estadistica/notas/notas_secciones_cuaderno.php?mes='Mayo'&amp;anio='2012'&amp;idSeccion='3' "/>
  </connection>
  <connection id="2184" xr16:uid="{00000000-0015-0000-FFFF-FFFF87080000}" name="Conexión11962" type="4" refreshedVersion="3" background="1" saveData="1">
    <webPr sourceData="1" parsePre="1" consecutive="1" xl2000="1" url="http://10.238.194.148:8080/ssp_estadistica/cuaderno/cuaderno_estadistico/p6_pob_pen_excel.php?mes='Mayo'&amp;anio='2012'&amp;origen='excel'"/>
  </connection>
  <connection id="2185" xr16:uid="{00000000-0015-0000-FFFF-FFFF88080000}" name="Conexión11963" type="4" refreshedVersion="3" background="1" saveData="1">
    <webPr sourceData="1" parsePre="1" consecutive="1" xl2000="1" url="http://10.238.194.148:8080/ssp_estadistica/notas/notas_secciones_cuaderno.php?mes='Mayo'&amp;anio='2012'&amp;idSeccion='17' "/>
  </connection>
  <connection id="2186" xr16:uid="{00000000-0015-0000-FFFF-FFFF89080000}" name="Conexión11964" type="4" refreshedVersion="3" background="1" saveData="1">
    <webPr sourceData="1" parsePre="1" consecutive="1" xl2000="1" url="http://10.238.194.148:8080/ssp_estadistica/cuaderno/cuaderno_estadistico/p7_comp_pob_xfuero_situacion_variacion.php?mes='Mayo'&amp;anio='2012'&amp;origen='excel'"/>
  </connection>
  <connection id="2187" xr16:uid="{00000000-0015-0000-FFFF-FFFF8A080000}" name="Conexión11965" type="4" refreshedVersion="3" background="1" saveData="1">
    <webPr sourceData="1" parsePre="1" consecutive="1" xl2000="1" url="http://10.238.194.148:8080/ssp_estadistica/notas/notas_secciones_cuaderno.php?mes='Mayo'&amp;anio='2012'&amp;idSeccion='4' "/>
  </connection>
  <connection id="2188" xr16:uid="{00000000-0015-0000-FFFF-FFFF8B080000}" name="Conexión11966" type="4" refreshedVersion="3" background="1" saveData="1">
    <webPr sourceData="1" parsePre="1" consecutive="1" xl2000="1" url="http://10.238.194.148:8080/ssp_estadistica/cuaderno/cuaderno_estadistico/p8_comportamiento_grafica_1.php?mes='Mayo'&amp;anio='2012'&amp;origen='excel'"/>
  </connection>
  <connection id="2189" xr16:uid="{00000000-0015-0000-FFFF-FFFF8C080000}" name="Conexión11967" type="4" refreshedVersion="3" background="1" saveData="1">
    <webPr sourceData="1" parsePre="1" consecutive="1" xl2000="1" url="http://10.238.194.148:8080/ssp_estadistica/cuaderno/cuaderno_estadistico/p8_comportamiento_grafica_2.php?mes='Mayo'&amp;anio='2012'&amp;origen='excel'"/>
  </connection>
  <connection id="2190" xr16:uid="{00000000-0015-0000-FFFF-FFFF8D080000}" name="Conexión11968" type="4" refreshedVersion="3" background="1" saveData="1">
    <webPr sourceData="1" parsePre="1" consecutive="1" xl2000="1" url="http://10.238.194.148:8080/ssp_estadistica/notas/notas_secciones_cuaderno.php?mes='Mayo'&amp;anio='2012'&amp;idSeccion='18' "/>
  </connection>
  <connection id="2191" xr16:uid="{00000000-0015-0000-FFFF-FFFF8E080000}" name="Conexión11969" type="4" refreshedVersion="3" background="1" saveData="1">
    <webPr sourceData="1" parsePre="1" consecutive="1" xl2000="1" url="http://10.238.194.148:8080/ssp_estadistica/cuaderno/cuaderno_estadistico/p9_comportamiento_grafica_1.php?mes='Mayo'&amp;anio='2012'&amp;origen='excel'"/>
  </connection>
  <connection id="2192" xr16:uid="{00000000-0015-0000-FFFF-FFFF8F080000}" name="Conexión1197" type="4" refreshedVersion="4" background="1" saveData="1">
    <webPr sourceData="1" parsePre="1" consecutive="1" xl2000="1" url="http://localhost:8080/ssp_estadistica/cuaderno/cuaderno_estadistico/p34_ben_lib_ant_excel.php?mes='Enero'&amp;anio='2011'&amp;origen='excel'"/>
  </connection>
  <connection id="2193" xr16:uid="{00000000-0015-0000-FFFF-FFFF90080000}" name="Conexión11970" type="4" refreshedVersion="3" background="1" saveData="1">
    <webPr sourceData="1" parsePre="1" consecutive="1" xl2000="1" url="http://10.238.194.148:8080/ssp_estadistica/notas/notas_secciones_cuaderno.php?mes='Mayo'&amp;anio='2012'&amp;idSeccion='5' "/>
  </connection>
  <connection id="2194" xr16:uid="{00000000-0015-0000-FFFF-FFFF91080000}" name="Conexión11971" type="4" refreshedVersion="3" background="1" saveData="1">
    <webPr sourceData="1" parsePre="1" consecutive="1" xl2000="1" url="http://10.238.194.148:8080/ssp_estadistica/cuaderno/cuaderno_estadistico/p10_gra_dis_cen_pen_excel.php?mes='Mayo'&amp;anio='2012'&amp;origen='excel'"/>
  </connection>
  <connection id="2195" xr16:uid="{00000000-0015-0000-FFFF-FFFF92080000}" name="Conexión11972" type="4" refreshedVersion="3" background="1" saveData="1">
    <webPr sourceData="1" parsePre="1" consecutive="1" xl2000="1" url="http://10.238.194.148:8080/ssp_estadistica/notas/notas_secciones_cuaderno.php?mes='Mayo'&amp;anio='2012'&amp;idSeccion='6' "/>
  </connection>
  <connection id="2196" xr16:uid="{00000000-0015-0000-FFFF-FFFF93080000}" name="Conexión11973" type="4" refreshedVersion="3" background="1" saveData="1">
    <webPr sourceData="1" parsePre="1" consecutive="1" xl2000="1" url="http://10.238.194.148:8080/ssp_estadistica/cuaderno/cuaderno_estadistico/p11_num_cen_cap_pob_sob_excel.php?mes='Mayo'&amp;anio='2012'&amp;origen='excel'"/>
  </connection>
  <connection id="2197" xr16:uid="{00000000-0015-0000-FFFF-FFFF94080000}" name="Conexión11974" type="4" refreshedVersion="3" background="1" saveData="1">
    <webPr sourceData="1" parsePre="1" consecutive="1" xl2000="1" url="http://10.238.194.148:8080/ssp_estadistica/notas/notas_secciones_cuaderno.php?mes='Mayo'&amp;anio='2012'&amp;idSeccion='7' "/>
  </connection>
  <connection id="2198" xr16:uid="{00000000-0015-0000-FFFF-FFFF95080000}" name="Conexión11975" type="4" refreshedVersion="3" background="1" saveData="1">
    <webPr sourceData="1" parsePre="1" consecutive="1" xl2000="1" url="http://10.238.194.148:8080/ssp_estadistica/cuaderno/cuaderno_estadistico/p12_sob_pen_excel.php?mes='Mayo'&amp;anio='2012'&amp;origen='excel'"/>
  </connection>
  <connection id="2199" xr16:uid="{00000000-0015-0000-FFFF-FFFF96080000}" name="Conexión11976" type="4" refreshedVersion="3" background="1" saveData="1">
    <webPr sourceData="1" parsePre="1" consecutive="1" xl2000="1" url="http://10.238.194.148:8080/ssp_estadistica/notas/notas_secciones_cuaderno.php?mes='Mayo'&amp;anio='2012'&amp;idSeccion='19' "/>
  </connection>
  <connection id="2200" xr16:uid="{00000000-0015-0000-FFFF-FFFF97080000}" name="Conexión11977" type="4" refreshedVersion="3" background="1" saveData="1">
    <webPr sourceData="1" parsePre="1" consecutive="1" xl2000="1" url="http://10.238.194.148:8080/ssp_estadistica/cuaderno/cuaderno_estadistico/p13_tipo_centros.php?mes='Mayo'&amp;anio='2012'&amp;origen='excel'"/>
  </connection>
  <connection id="2201" xr16:uid="{00000000-0015-0000-FFFF-FFFF98080000}" name="Conexión11978" type="4" refreshedVersion="3" background="1" saveData="1">
    <webPr sourceData="1" parsePre="1" consecutive="1" xl2000="1" url="http://10.238.194.148:8080/ssp_estadistica/notas/notas_secciones_cuaderno.php?mes='Mayo'&amp;anio='2012'&amp;idSeccion='8' "/>
  </connection>
  <connection id="2202" xr16:uid="{00000000-0015-0000-FFFF-FFFF99080000}" name="Conexión11979" type="4" refreshedVersion="3" background="1" saveData="1">
    <webPr sourceData="1" parsePre="1" consecutive="1" xl2000="1" url="http://10.238.194.148:8080/ssp_estadistica/cuaderno/cuaderno_estadistico/p14_cap_sob_pob_x_sit_jur_excel.php?mes='Mayo'&amp;anio='2012'&amp;origen='excel'"/>
  </connection>
  <connection id="2203" xr16:uid="{00000000-0015-0000-FFFF-FFFF9A080000}" name="Conexión1198" type="4" refreshedVersion="4" background="1" saveData="1">
    <webPr sourceData="1" parsePre="1" consecutive="1" xl2000="1" url="http://localhost:8080/ssp_estadistica/cuaderno/cuaderno_estadistico/p35_gra_ben_lib_ant_excel.php?mes='Enero'&amp;anio='2011'&amp;origen='excel'"/>
  </connection>
  <connection id="2204" xr16:uid="{00000000-0015-0000-FFFF-FFFF9B080000}" name="Conexión11980" type="4" refreshedVersion="3" background="1" saveData="1">
    <webPr sourceData="1" parsePre="1" consecutive="1" xl2000="1" url="http://10.238.194.148:8080/ssp_estadistica/notas/notas_secciones_cuaderno.php?mes='Mayo'&amp;anio='2012'&amp;idSeccion='9' "/>
  </connection>
  <connection id="2205" xr16:uid="{00000000-0015-0000-FFFF-FFFF9C080000}" name="Conexión11981" type="4" refreshedVersion="3" background="1" saveData="1">
    <webPr sourceData="1" parsePre="1" consecutive="1" xl2000="1" url="http://10.238.194.148:8080/ssp_estadistica/cuaderno/cuaderno_estadistico/p28_pob_pen_cen_fed_excel.php?mes='Mayo'&amp;anio='2012'&amp;origen='excel'"/>
  </connection>
  <connection id="2206" xr16:uid="{00000000-0015-0000-FFFF-FFFF9D080000}" name="Conexión11982" type="4" refreshedVersion="3" background="1" saveData="1">
    <webPr sourceData="1" parsePre="1" consecutive="1" xl2000="1" url="http://10.238.194.148:8080/ssp_estadistica/notas/notas_secciones_cuaderno.php?mes='Mayo'&amp;anio='2012'&amp;idSeccion='10' "/>
  </connection>
  <connection id="2207" xr16:uid="{00000000-0015-0000-FFFF-FFFF9E080000}" name="Conexión11983" type="4" refreshedVersion="3" background="1" saveData="1">
    <webPr sourceData="1" parsePre="1" consecutive="1" xl2000="1" url="http://10.238.194.148:8080/ssp_estadistica/cuaderno/cuaderno_estadistico/p29_poblacion_centrosfederales_nueva.php?mes='Mayo'&amp;anio='2012'&amp;origen='excel'"/>
  </connection>
  <connection id="2208" xr16:uid="{00000000-0015-0000-FFFF-FFFF9F080000}" name="Conexión11984" type="4" refreshedVersion="3" background="1" saveData="1">
    <webPr sourceData="1" parsePre="1" consecutive="1" xl2000="1" url="http://10.238.194.148:8080/ssp_estadistica/cuaderno/cuaderno_estadistico/p29_totales_generales.php?mes='Mayo'&amp;anio='2012'&amp;origen='excel'"/>
  </connection>
  <connection id="2209" xr16:uid="{00000000-0015-0000-FFFF-FFFFA0080000}" name="Conexión11985" type="4" refreshedVersion="3" background="1" saveData="1">
    <webPr sourceData="1" parsePre="1" consecutive="1" xl2000="1" url="http://10.238.194.148:8080/ssp_estadistica/notas/notas_secciones_cuaderno.php?mes='Mayo'&amp;anio='2012'&amp;idSeccion='11' "/>
  </connection>
  <connection id="2210" xr16:uid="{00000000-0015-0000-FFFF-FFFFA1080000}" name="Conexión11986" type="4" refreshedVersion="3" background="1" saveData="1">
    <webPr sourceData="1" parsePre="1" consecutive="1" xl2000="1" url="http://10.238.194.148:8080/ssp_estadistica/cuaderno/cuaderno_estadistico/p29_poblacion_centrosfederales_grafica_nueva.php?mes='Mayo'&amp;anio='2012'&amp;origen='excel'"/>
  </connection>
  <connection id="2211" xr16:uid="{00000000-0015-0000-FFFF-FFFFA2080000}" name="Conexión11987" type="4" refreshedVersion="3" background="1" saveData="1">
    <webPr sourceData="1" parsePre="1" consecutive="1" xl2000="1" url="http://10.238.194.148:8080/ssp_estadistica/notas/notas_secciones_cuaderno.php?mes='Mayo'&amp;anio='2012'&amp;idSeccion='20' "/>
  </connection>
  <connection id="2212" xr16:uid="{00000000-0015-0000-FFFF-FFFFA3080000}" name="Conexión11988" type="4" refreshedVersion="3" background="1" saveData="1">
    <webPr sourceData="1" parsePre="1" consecutive="1" xl2000="1" url="http://10.238.194.148:8080/ssp_estadistica/cuaderno/cuaderno_estadistico/p34_ben_lib_ant_excel.php?mes='Mayo'&amp;anio='2012'&amp;origen='excel'"/>
  </connection>
  <connection id="2213" xr16:uid="{00000000-0015-0000-FFFF-FFFFA4080000}" name="Conexión11989" type="4" refreshedVersion="3" background="1" saveData="1">
    <webPr sourceData="1" parsePre="1" consecutive="1" xl2000="1" url="http://10.238.194.148:8080/ssp_estadistica/notas/notas_secciones_cuaderno.php?mes='Mayo'&amp;anio='2012'&amp;idSeccion='12' "/>
  </connection>
  <connection id="2214" xr16:uid="{00000000-0015-0000-FFFF-FFFFA5080000}" name="Conexión1199" type="4" refreshedVersion="4" background="1" saveData="1">
    <webPr sourceData="1" parsePre="1" consecutive="1" xl2000="1" url="http://localhost:8080/ssp_estadistica/cuaderno/cuaderno_estadistico/p36_ben_lib_ant_excel.php?mes='Enero'&amp;anio='2011'&amp;origen='excel'"/>
  </connection>
  <connection id="2215" xr16:uid="{00000000-0015-0000-FFFF-FFFFA6080000}" name="Conexión11990" type="4" refreshedVersion="3" background="1" saveData="1">
    <webPr sourceData="1" parsePre="1" consecutive="1" xl2000="1" url="http://10.238.194.148:8080/ssp_estadistica/cuaderno/cuaderno_estadistico/p35_gra_ben_lib_ant_excel.php?mes='Mayo'&amp;anio='2012'&amp;origen='excel'"/>
  </connection>
  <connection id="2216" xr16:uid="{00000000-0015-0000-FFFF-FFFFA7080000}" name="Conexión11991" type="4" refreshedVersion="3" background="1" saveData="1">
    <webPr sourceData="1" parsePre="1" consecutive="1" xl2000="1" url="http://10.238.194.148:8080/ssp_estadistica/notas/notas_secciones_cuaderno.php?mes='Mayo'&amp;anio='2012'&amp;idSeccion='21' "/>
  </connection>
  <connection id="2217" xr16:uid="{00000000-0015-0000-FFFF-FFFFA8080000}" name="Conexión11992" type="4" refreshedVersion="3" background="1" saveData="1">
    <webPr sourceData="1" parsePre="1" consecutive="1" xl2000="1" url="http://10.238.194.148:8080/ssp_estadistica/cuaderno/cuaderno_estadistico/p36_ben_lib_ant_excel.php?mes='Mayo'&amp;anio='2012'&amp;origen='excel'"/>
  </connection>
  <connection id="2218" xr16:uid="{00000000-0015-0000-FFFF-FFFFA9080000}" name="Conexión11993" type="4" refreshedVersion="3" background="1" saveData="1">
    <webPr sourceData="1" parsePre="1" consecutive="1" xl2000="1" url="http://10.238.194.148:8080/ssp_estadistica/notas/notas_secciones_cuaderno.php?mes='Mayo'&amp;anio='2012'&amp;idSeccion='13' "/>
  </connection>
  <connection id="2219" xr16:uid="{00000000-0015-0000-FFFF-FFFFAA080000}" name="Conexión11994" type="4" refreshedVersion="3" background="1" saveData="1">
    <webPr sourceData="1" parsePre="1" consecutive="1" xl2000="1" url="http://10.238.194.148:8080/ssp_estadistica/cuaderno/cuaderno_estadistico/p37_gra_pob_lib_vig_excel.php?mes='Mayo'&amp;anio='2012'&amp;origen='excel'"/>
  </connection>
  <connection id="2220" xr16:uid="{00000000-0015-0000-FFFF-FFFFAB080000}" name="Conexión11995" type="4" refreshedVersion="3" background="1" saveData="1">
    <webPr sourceData="1" parsePre="1" consecutive="1" xl2000="1" url="http://10.238.194.148:8080/ssp_estadistica/notas/notas_secciones_cuaderno.php?mes='Mayo'&amp;anio='2012'&amp;idSeccion='22' "/>
  </connection>
  <connection id="2221" xr16:uid="{00000000-0015-0000-FFFF-FFFFAC080000}" name="Conexión11996" type="4" refreshedVersion="3" background="1" saveData="1">
    <webPr sourceData="1" parsePre="1" consecutive="1" xl2000="1" url="http://10.238.194.148:8080/ssp_estadistica/cuaderno/cuaderno_estadistico/p38_res_lib_ant_excel.php?mes='Mayo'&amp;anio='2012'&amp;origen='excel'"/>
  </connection>
  <connection id="2222" xr16:uid="{00000000-0015-0000-FFFF-FFFFAD080000}" name="Conexión11997" type="4" refreshedVersion="3" background="1" saveData="1">
    <webPr sourceData="1" parsePre="1" consecutive="1" xl2000="1" url="http://10.238.194.148:8080/ssp_estadistica/cuaderno/cuaderno_estadistico/parametros_cuaderno_estadistico.php"/>
  </connection>
  <connection id="2223" xr16:uid="{00000000-0015-0000-FFFF-FFFFAE080000}" name="Conexión11998" type="4" refreshedVersion="3" background="1" saveData="1">
    <webPr sourceData="1" parsePre="1" consecutive="1" xl2000="1" url="http://10.238.194.148:8080/ssp_estadistica/cuaderno/cuaderno_estadistico/p3_resumen_poblacion_excel.php?mes='Mayo'&amp;anio='2012'&amp;origen='excel'"/>
  </connection>
  <connection id="2224" xr16:uid="{00000000-0015-0000-FFFF-FFFFAF080000}" name="Conexión11999" type="4" refreshedVersion="3" background="1" saveData="1">
    <webPr sourceData="1" parsePre="1" consecutive="1" xl2000="1" url="http://10.238.194.148:8080/ssp_estadistica/cuaderno/cuaderno_estadistico/p4_poblacion_penitenciaria_excel.php?mes='Mayo'&amp;anio='2012'&amp;origen='excel'"/>
  </connection>
  <connection id="2225" xr16:uid="{00000000-0015-0000-FFFF-FFFFB0080000}" name="Conexión12" type="4" refreshedVersion="3" background="1" saveData="1">
    <webPr sourceData="1" parsePre="1" consecutive="1" xl2000="1" url="http://localhost:8080/ssp_estadistica/cuaderno/poblacion_centrosfederales_excel_dos.php?mes=MARZO&amp;anio=2011&amp;origen=excel&amp;IdSubseccion=11"/>
  </connection>
  <connection id="2226" xr16:uid="{00000000-0015-0000-FFFF-FFFFB1080000}" name="Conexión120" type="4" refreshedVersion="3" background="1" saveData="1">
    <webPr sourceData="1" parsePre="1" consecutive="1" xl2000="1" url="http://localhost:8080/ssp_estadistica/cuaderno/poblacion_centrosfederales_excel_dos.php?mes=Marzo&amp;anio=2011&amp;origen=excel&amp;IdSubseccion=11"/>
  </connection>
  <connection id="2227" xr16:uid="{00000000-0015-0000-FFFF-FFFFB2080000}" name="Conexión1200" type="4" refreshedVersion="4" background="1" saveData="1">
    <webPr sourceData="1" parsePre="1" consecutive="1" xl2000="1" url="http://localhost:8080/ssp_estadistica/cuaderno/cuaderno_estadistico/p37_gra_pob_lib_vig_excel.php?mes='Enero'&amp;anio='2011'&amp;origen='excel'"/>
  </connection>
  <connection id="2228" xr16:uid="{00000000-0015-0000-FFFF-FFFFB3080000}" name="Conexión12000" type="4" refreshedVersion="3" background="1" saveData="1">
    <webPr sourceData="1" parsePre="1" consecutive="1" xl2000="1" url="http://10.238.194.148:8080/ssp_estadistica/notas/notas_secciones_cuaderno.php?mes='Mayo'&amp;anio='2012'&amp;idSeccion='2' "/>
  </connection>
  <connection id="2229" xr16:uid="{00000000-0015-0000-FFFF-FFFFB4080000}" name="Conexión12001" type="4" refreshedVersion="3" background="1" saveData="1">
    <webPr sourceData="1" parsePre="1" consecutive="1" xl2000="1" url="http://10.238.194.148:8080/ssp_estadistica/cuaderno/cuaderno_estadistico/p5_pob_pen_x_Fue_excel.php?mes='Mayo'&amp;anio='2012'&amp;origen='excel'"/>
  </connection>
  <connection id="2230" xr16:uid="{00000000-0015-0000-FFFF-FFFFB5080000}" name="Conexión12002" type="4" refreshedVersion="3" background="1" saveData="1">
    <webPr sourceData="1" parsePre="1" consecutive="1" xl2000="1" url="http://10.238.194.148:8080/ssp_estadistica/notas/notas_secciones_cuaderno.php?mes='Mayo'&amp;anio='2012'&amp;idSeccion='3' "/>
  </connection>
  <connection id="2231" xr16:uid="{00000000-0015-0000-FFFF-FFFFB6080000}" name="Conexión12003" type="4" refreshedVersion="3" background="1" saveData="1">
    <webPr sourceData="1" parsePre="1" consecutive="1" xl2000="1" url="http://10.238.194.148:8080/ssp_estadistica/cuaderno/cuaderno_estadistico/p6_pob_pen_excel.php?mes='Mayo'&amp;anio='2012'&amp;origen='excel'"/>
  </connection>
  <connection id="2232" xr16:uid="{00000000-0015-0000-FFFF-FFFFB7080000}" name="Conexión12004" type="4" refreshedVersion="3" background="1" saveData="1">
    <webPr sourceData="1" parsePre="1" consecutive="1" xl2000="1" url="http://10.238.194.148:8080/ssp_estadistica/notas/notas_secciones_cuaderno.php?mes='Mayo'&amp;anio='2012'&amp;idSeccion='17' "/>
  </connection>
  <connection id="2233" xr16:uid="{00000000-0015-0000-FFFF-FFFFB8080000}" name="Conexión12005" type="4" refreshedVersion="3" background="1" saveData="1">
    <webPr sourceData="1" parsePre="1" consecutive="1" xl2000="1" url="http://10.238.194.148:8080/ssp_estadistica/cuaderno/cuaderno_estadistico/p7_comp_pob_xfuero_situacion_variacion.php?mes='Mayo'&amp;anio='2012'&amp;origen='excel'"/>
  </connection>
  <connection id="2234" xr16:uid="{00000000-0015-0000-FFFF-FFFFB9080000}" name="Conexión12006" type="4" refreshedVersion="3" background="1" saveData="1">
    <webPr sourceData="1" parsePre="1" consecutive="1" xl2000="1" url="http://10.238.194.148:8080/ssp_estadistica/notas/notas_secciones_cuaderno.php?mes='Mayo'&amp;anio='2012'&amp;idSeccion='4' "/>
  </connection>
  <connection id="2235" xr16:uid="{00000000-0015-0000-FFFF-FFFFBA080000}" name="Conexión12007" type="4" refreshedVersion="3" background="1" saveData="1">
    <webPr sourceData="1" parsePre="1" consecutive="1" xl2000="1" url="http://10.238.194.148:8080/ssp_estadistica/cuaderno/cuaderno_estadistico/p8_comportamiento_grafica_1.php?mes='Mayo'&amp;anio='2012'&amp;origen='excel'"/>
  </connection>
  <connection id="2236" xr16:uid="{00000000-0015-0000-FFFF-FFFFBB080000}" name="Conexión12008" type="4" refreshedVersion="3" background="1" saveData="1">
    <webPr sourceData="1" parsePre="1" consecutive="1" xl2000="1" url="http://10.238.194.148:8080/ssp_estadistica/cuaderno/cuaderno_estadistico/p8_comportamiento_grafica_2.php?mes='Mayo'&amp;anio='2012'&amp;origen='excel'"/>
  </connection>
  <connection id="2237" xr16:uid="{00000000-0015-0000-FFFF-FFFFBC080000}" name="Conexión12009" type="4" refreshedVersion="3" background="1" saveData="1">
    <webPr sourceData="1" parsePre="1" consecutive="1" xl2000="1" url="http://10.238.194.148:8080/ssp_estadistica/notas/notas_secciones_cuaderno.php?mes='Mayo'&amp;anio='2012'&amp;idSeccion='18' "/>
  </connection>
  <connection id="2238" xr16:uid="{00000000-0015-0000-FFFF-FFFFBD080000}" name="Conexión1201" type="4" refreshedVersion="4" background="1" saveData="1">
    <webPr sourceData="1" parsePre="1" consecutive="1" xl2000="1" url="http://localhost:8080/ssp_estadistica/cuaderno/cuaderno_estadistico/p38_res_lib_ant_excel.php?mes='Enero'&amp;anio='2011'&amp;origen='excel'"/>
  </connection>
  <connection id="2239" xr16:uid="{00000000-0015-0000-FFFF-FFFFBE080000}" name="Conexión12010" type="4" refreshedVersion="3" background="1" saveData="1">
    <webPr sourceData="1" parsePre="1" consecutive="1" xl2000="1" url="http://10.238.194.148:8080/ssp_estadistica/cuaderno/cuaderno_estadistico/p9_comportamiento_grafica_1.php?mes='Mayo'&amp;anio='2012'&amp;origen='excel'"/>
  </connection>
  <connection id="2240" xr16:uid="{00000000-0015-0000-FFFF-FFFFBF080000}" name="Conexión12011" type="4" refreshedVersion="3" background="1" saveData="1">
    <webPr sourceData="1" parsePre="1" consecutive="1" xl2000="1" url="http://10.238.194.148:8080/ssp_estadistica/notas/notas_secciones_cuaderno.php?mes='Mayo'&amp;anio='2012'&amp;idSeccion='5' "/>
  </connection>
  <connection id="2241" xr16:uid="{00000000-0015-0000-FFFF-FFFFC0080000}" name="Conexión12012" type="4" refreshedVersion="3" background="1" saveData="1">
    <webPr sourceData="1" parsePre="1" consecutive="1" xl2000="1" url="http://10.238.194.148:8080/ssp_estadistica/cuaderno/cuaderno_estadistico/p10_gra_dis_cen_pen_excel.php?mes='Mayo'&amp;anio='2012'&amp;origen='excel'"/>
  </connection>
  <connection id="2242" xr16:uid="{00000000-0015-0000-FFFF-FFFFC1080000}" name="Conexión12013" type="4" refreshedVersion="3" background="1" saveData="1">
    <webPr sourceData="1" parsePre="1" consecutive="1" xl2000="1" url="http://10.238.194.148:8080/ssp_estadistica/notas/notas_secciones_cuaderno.php?mes='Mayo'&amp;anio='2012'&amp;idSeccion='6' "/>
  </connection>
  <connection id="2243" xr16:uid="{00000000-0015-0000-FFFF-FFFFC2080000}" name="Conexión12014" type="4" refreshedVersion="3" background="1" saveData="1">
    <webPr sourceData="1" parsePre="1" consecutive="1" xl2000="1" url="http://10.238.194.148:8080/ssp_estadistica/cuaderno/cuaderno_estadistico/p11_num_cen_cap_pob_sob_excel.php?mes='Mayo'&amp;anio='2012'&amp;origen='excel'"/>
  </connection>
  <connection id="2244" xr16:uid="{00000000-0015-0000-FFFF-FFFFC3080000}" name="Conexión12015" type="4" refreshedVersion="3" background="1" saveData="1">
    <webPr sourceData="1" parsePre="1" consecutive="1" xl2000="1" url="http://10.238.194.148:8080/ssp_estadistica/notas/notas_secciones_cuaderno.php?mes='Mayo'&amp;anio='2012'&amp;idSeccion='7' "/>
  </connection>
  <connection id="2245" xr16:uid="{00000000-0015-0000-FFFF-FFFFC4080000}" name="Conexión12016" type="4" refreshedVersion="3" background="1" saveData="1">
    <webPr sourceData="1" parsePre="1" consecutive="1" xl2000="1" url="http://10.238.194.148:8080/ssp_estadistica/cuaderno/cuaderno_estadistico/p12_sob_pen_excel.php?mes='Mayo'&amp;anio='2012'&amp;origen='excel'"/>
  </connection>
  <connection id="2246" xr16:uid="{00000000-0015-0000-FFFF-FFFFC5080000}" name="Conexión12017" type="4" refreshedVersion="3" background="1" saveData="1">
    <webPr sourceData="1" parsePre="1" consecutive="1" xl2000="1" url="http://10.238.194.148:8080/ssp_estadistica/notas/notas_secciones_cuaderno.php?mes='Mayo'&amp;anio='2012'&amp;idSeccion='19' "/>
  </connection>
  <connection id="2247" xr16:uid="{00000000-0015-0000-FFFF-FFFFC6080000}" name="Conexión12018" type="4" refreshedVersion="3" background="1" saveData="1">
    <webPr sourceData="1" parsePre="1" consecutive="1" xl2000="1" url="http://10.238.194.148:8080/ssp_estadistica/cuaderno/cuaderno_estadistico/p13_tipo_centros.php?mes='Mayo'&amp;anio='2012'&amp;origen='excel'"/>
  </connection>
  <connection id="2248" xr16:uid="{00000000-0015-0000-FFFF-FFFFC7080000}" name="Conexión12019" type="4" refreshedVersion="3" background="1" saveData="1">
    <webPr sourceData="1" parsePre="1" consecutive="1" xl2000="1" url="http://10.238.194.148:8080/ssp_estadistica/notas/notas_secciones_cuaderno.php?mes='Mayo'&amp;anio='2012'&amp;idSeccion='8' "/>
  </connection>
  <connection id="2249" xr16:uid="{00000000-0015-0000-FFFF-FFFFC8080000}" name="Conexión1202" type="4" refreshedVersion="4" background="1" saveData="1">
    <webPr sourceData="1" parsePre="1" consecutive="1" xl2000="1" url="http://localhost:8080/ssp_estadistica/cuaderno/cuaderno_estadistico/p39_gra_pob_lib_vig_excel.php?mes='Enero'&amp;anio='2011'&amp;origen='excel'"/>
  </connection>
  <connection id="2250" xr16:uid="{00000000-0015-0000-FFFF-FFFFC9080000}" name="Conexión12020" type="4" refreshedVersion="3" background="1" saveData="1">
    <webPr sourceData="1" parsePre="1" consecutive="1" xl2000="1" url="http://10.238.194.148:8080/ssp_estadistica/cuaderno/cuaderno_estadistico/p14_cap_sob_pob_x_sit_jur_excel.php?mes='Mayo'&amp;anio='2012'&amp;origen='excel'"/>
  </connection>
  <connection id="2251" xr16:uid="{00000000-0015-0000-FFFF-FFFFCA080000}" name="Conexión12021" type="4" refreshedVersion="3" background="1" saveData="1">
    <webPr sourceData="1" parsePre="1" consecutive="1" xl2000="1" url="http://10.238.194.148:8080/ssp_estadistica/notas/notas_secciones_cuaderno.php?mes='Mayo'&amp;anio='2012'&amp;idSeccion='9' "/>
  </connection>
  <connection id="2252" xr16:uid="{00000000-0015-0000-FFFF-FFFFCB080000}" name="Conexión12022" type="4" refreshedVersion="3" background="1" saveData="1">
    <webPr sourceData="1" parsePre="1" consecutive="1" xl2000="1" url="http://10.238.194.148:8080/ssp_estadistica/cuaderno/cuaderno_estadistico/p28_pob_pen_cen_fed_excel.php?mes='Mayo'&amp;anio='2012'&amp;origen='excel'"/>
  </connection>
  <connection id="2253" xr16:uid="{00000000-0015-0000-FFFF-FFFFCC080000}" name="Conexión12023" type="4" refreshedVersion="3" background="1" saveData="1">
    <webPr sourceData="1" parsePre="1" consecutive="1" xl2000="1" url="http://10.238.194.148:8080/ssp_estadistica/notas/notas_secciones_cuaderno.php?mes='Mayo'&amp;anio='2012'&amp;idSeccion='10' "/>
  </connection>
  <connection id="2254" xr16:uid="{00000000-0015-0000-FFFF-FFFFCD080000}" name="Conexión12024" type="4" refreshedVersion="3" background="1" saveData="1">
    <webPr sourceData="1" parsePre="1" consecutive="1" xl2000="1" url="http://10.238.194.148:8080/ssp_estadistica/cuaderno/cuaderno_estadistico/p29_poblacion_centrosfederales_nueva.php?mes='Mayo'&amp;anio='2012'&amp;origen='excel'"/>
  </connection>
  <connection id="2255" xr16:uid="{00000000-0015-0000-FFFF-FFFFCE080000}" name="Conexión12025" type="4" refreshedVersion="3" background="1" saveData="1">
    <webPr sourceData="1" parsePre="1" consecutive="1" xl2000="1" url="http://10.238.194.148:8080/ssp_estadistica/cuaderno/cuaderno_estadistico/p29_totales_generales.php?mes='Mayo'&amp;anio='2012'&amp;origen='excel'"/>
  </connection>
  <connection id="2256" xr16:uid="{00000000-0015-0000-FFFF-FFFFCF080000}" name="Conexión12026" type="4" refreshedVersion="3" background="1" saveData="1">
    <webPr sourceData="1" parsePre="1" consecutive="1" xl2000="1" url="http://10.238.194.148:8080/ssp_estadistica/notas/notas_secciones_cuaderno.php?mes='Mayo'&amp;anio='2012'&amp;idSeccion='11' "/>
  </connection>
  <connection id="2257" xr16:uid="{00000000-0015-0000-FFFF-FFFFD0080000}" name="Conexión12027" type="4" refreshedVersion="3" background="1" saveData="1">
    <webPr sourceData="1" parsePre="1" consecutive="1" xl2000="1" url="http://10.238.194.148:8080/ssp_estadistica/cuaderno/cuaderno_estadistico/p29_poblacion_centrosfederales_grafica_nueva.php?mes='Mayo'&amp;anio='2012'&amp;origen='excel'"/>
  </connection>
  <connection id="2258" xr16:uid="{00000000-0015-0000-FFFF-FFFFD1080000}" name="Conexión12028" type="4" refreshedVersion="3" background="1" saveData="1">
    <webPr sourceData="1" parsePre="1" consecutive="1" xl2000="1" url="http://10.238.194.148:8080/ssp_estadistica/notas/notas_secciones_cuaderno.php?mes='Mayo'&amp;anio='2012'&amp;idSeccion='20' "/>
  </connection>
  <connection id="2259" xr16:uid="{00000000-0015-0000-FFFF-FFFFD2080000}" name="Conexión12029" type="4" refreshedVersion="3" background="1" saveData="1">
    <webPr sourceData="1" parsePre="1" consecutive="1" xl2000="1" url="http://10.238.194.148:8080/ssp_estadistica/cuaderno/cuaderno_estadistico/p34_ben_lib_ant_excel.php?mes='Mayo'&amp;anio='2012'&amp;origen='excel'"/>
  </connection>
  <connection id="2260" xr16:uid="{00000000-0015-0000-FFFF-FFFFD3080000}" name="Conexión1203" type="4" refreshedVersion="4" background="1" saveData="1">
    <webPr sourceData="1" parsePre="1" consecutive="1" xl2000="1" url="http://localhost:8080/ssp_estadistica/cuaderno/cuaderno_estadistico/p40_inc_pen_excel.php?mes='Enero'&amp;anio='2011'&amp;origen='excel'"/>
  </connection>
  <connection id="2261" xr16:uid="{00000000-0015-0000-FFFF-FFFFD4080000}" name="Conexión12030" type="4" refreshedVersion="3" background="1" saveData="1">
    <webPr sourceData="1" parsePre="1" consecutive="1" xl2000="1" url="http://10.238.194.148:8080/ssp_estadistica/notas/notas_secciones_cuaderno.php?mes='Mayo'&amp;anio='2012'&amp;idSeccion='12' "/>
  </connection>
  <connection id="2262" xr16:uid="{00000000-0015-0000-FFFF-FFFFD5080000}" name="Conexión12031" type="4" refreshedVersion="3" background="1" saveData="1">
    <webPr sourceData="1" parsePre="1" consecutive="1" xl2000="1" url="http://10.238.194.148:8080/ssp_estadistica/cuaderno/cuaderno_estadistico/p35_gra_ben_lib_ant_excel.php?mes='Mayo'&amp;anio='2012'&amp;origen='excel'"/>
  </connection>
  <connection id="2263" xr16:uid="{00000000-0015-0000-FFFF-FFFFD6080000}" name="Conexión12032" type="4" refreshedVersion="3" background="1" saveData="1">
    <webPr sourceData="1" parsePre="1" consecutive="1" xl2000="1" url="http://10.238.194.148:8080/ssp_estadistica/notas/notas_secciones_cuaderno.php?mes='Mayo'&amp;anio='2012'&amp;idSeccion='21' "/>
  </connection>
  <connection id="2264" xr16:uid="{00000000-0015-0000-FFFF-FFFFD7080000}" name="Conexión12033" type="4" refreshedVersion="3" background="1" saveData="1">
    <webPr sourceData="1" parsePre="1" consecutive="1" xl2000="1" url="http://10.238.194.148:8080/ssp_estadistica/cuaderno/cuaderno_estadistico/p36_ben_lib_ant_excel.php?mes='Mayo'&amp;anio='2012'&amp;origen='excel'"/>
  </connection>
  <connection id="2265" xr16:uid="{00000000-0015-0000-FFFF-FFFFD8080000}" name="Conexión12034" type="4" refreshedVersion="3" background="1" saveData="1">
    <webPr sourceData="1" parsePre="1" consecutive="1" xl2000="1" url="http://10.238.194.148:8080/ssp_estadistica/notas/notas_secciones_cuaderno.php?mes='Mayo'&amp;anio='2012'&amp;idSeccion='13' "/>
  </connection>
  <connection id="2266" xr16:uid="{00000000-0015-0000-FFFF-FFFFD9080000}" name="Conexión12035" type="4" refreshedVersion="3" background="1" saveData="1">
    <webPr sourceData="1" parsePre="1" consecutive="1" xl2000="1" url="http://10.238.194.148:8080/ssp_estadistica/cuaderno/cuaderno_estadistico/p37_gra_pob_lib_vig_excel.php?mes='Mayo'&amp;anio='2012'&amp;origen='excel'"/>
  </connection>
  <connection id="2267" xr16:uid="{00000000-0015-0000-FFFF-FFFFDA080000}" name="Conexión12036" type="4" refreshedVersion="3" background="1" saveData="1">
    <webPr sourceData="1" parsePre="1" consecutive="1" xl2000="1" url="http://10.238.194.148:8080/ssp_estadistica/notas/notas_secciones_cuaderno.php?mes='Mayo'&amp;anio='2012'&amp;idSeccion='22' "/>
  </connection>
  <connection id="2268" xr16:uid="{00000000-0015-0000-FFFF-FFFFDB080000}" name="Conexión12037" type="4" refreshedVersion="3" background="1" saveData="1">
    <webPr sourceData="1" parsePre="1" consecutive="1" xl2000="1" url="http://10.238.194.148:8080/ssp_estadistica/cuaderno/cuaderno_estadistico/p38_res_lib_ant_excel.php?mes='Mayo'&amp;anio='2012'&amp;origen='excel'"/>
  </connection>
  <connection id="2269" xr16:uid="{00000000-0015-0000-FFFF-FFFFDC080000}" name="Conexión12038" type="4" refreshedVersion="3" background="1">
    <webPr sourceData="1" parsePre="1" consecutive="1" xl2000="1" url="http://10.238.194.148:8080/ssp_estadistica/cuaderno/cuaderno_estadistico/parametros_cuaderno_estadistico.php"/>
  </connection>
  <connection id="2270" xr16:uid="{00000000-0015-0000-FFFF-FFFFDD080000}" name="Conexión12039" type="4" refreshedVersion="3" background="1">
    <webPr sourceData="1" parsePre="1" consecutive="1" xl2000="1" url="http://10.238.194.148:8080/ssp_estadistica/cuaderno/cuaderno_estadistico/p29_poblacion_centrosfederales_grafica_nueva.php?mes='Mayo'&amp;anio='2012'&amp;origen='excel'"/>
  </connection>
  <connection id="2271" xr16:uid="{00000000-0015-0000-FFFF-FFFFDE080000}" name="Conexión1204" type="4" refreshedVersion="4" background="1" saveData="1">
    <webPr sourceData="1" parsePre="1" consecutive="1" xl2000="1" url="http://localhost:8080/ssp_estadistica/cuaderno/cuaderno_estadistico/p41_int_inv_inc_pen_excel.php?mes='Enero'&amp;anio='2011'&amp;origen='excel'"/>
  </connection>
  <connection id="2272" xr16:uid="{00000000-0015-0000-FFFF-FFFFDF080000}" name="Conexión12040" type="4" refreshedVersion="3" background="1" saveData="1">
    <webPr sourceData="1" parsePre="1" consecutive="1" xl2000="1" url="http://10.238.194.148:8080/ssp_estadistica/cuaderno/cuaderno_estadistico/parametros_cuaderno_estadistico.php"/>
  </connection>
  <connection id="2273" xr16:uid="{00000000-0015-0000-FFFF-FFFFE0080000}" name="Conexión12041" type="4" refreshedVersion="3" background="1" saveData="1">
    <webPr sourceData="1" parsePre="1" consecutive="1" xl2000="1" url="http://10.238.194.148:8080/ssp_estadistica/cuaderno/cuaderno_estadistico/p29_poblacion_centrosfederales_grafica_nueva.php?mes='Mayo'&amp;anio='2012'&amp;origen='excel'"/>
  </connection>
  <connection id="2274" xr16:uid="{00000000-0015-0000-FFFF-FFFFE1080000}" name="Conexión12042" type="4" refreshedVersion="3" background="1" saveData="1">
    <webPr sourceData="1" parsePre="1" consecutive="1" xl2000="1" url="http://10.238.194.148:8080/ssp_estadistica/cuaderno/cuaderno_estadistico/parametros_cuaderno_estadistico.php"/>
  </connection>
  <connection id="2275" xr16:uid="{00000000-0015-0000-FFFF-FFFFE2080000}" name="Conexión12043" type="4" refreshedVersion="3" background="1" saveData="1">
    <webPr sourceData="1" parsePre="1" consecutive="1" xl2000="1" url="http://10.238.194.148:8080/ssp_estadistica/cuaderno/cuaderno_estadistico/p8_comportamiento_grafica_1.php?mes='Mayo'&amp;anio='2012'&amp;origen='excel'"/>
  </connection>
  <connection id="2276" xr16:uid="{00000000-0015-0000-FFFF-FFFFE3080000}" name="Conexión12044" type="4" refreshedVersion="3" background="1" saveData="1">
    <webPr sourceData="1" parsePre="1" consecutive="1" xl2000="1" url="http://10.238.194.148:8080/ssp_estadistica/cuaderno/cuaderno_estadistico/p8_comportamiento_grafica_2.php?mes='Mayo'&amp;anio='2012'&amp;origen='excel'"/>
  </connection>
  <connection id="2277" xr16:uid="{00000000-0015-0000-FFFF-FFFFE4080000}" name="Conexión12045" type="4" refreshedVersion="3" background="1" saveData="1">
    <webPr sourceData="1" parsePre="1" consecutive="1" xl2000="1" url="http://10.238.194.148:8080/ssp_estadistica/cuaderno/cuaderno_estadistico/parametros_cuaderno_estadistico.php"/>
  </connection>
  <connection id="2278" xr16:uid="{00000000-0015-0000-FFFF-FFFFE5080000}" name="Conexión12046" type="4" refreshedVersion="3" background="1" saveData="1">
    <webPr sourceData="1" parsePre="1" consecutive="1" xl2000="1" url="http://10.238.194.148:8080/ssp_estadistica/cuaderno/cuaderno_estadistico/p10_gra_dis_cen_pen_excel.php?mes='Mayo'&amp;anio='2012'&amp;origen='excel'"/>
  </connection>
  <connection id="2279" xr16:uid="{00000000-0015-0000-FFFF-FFFFE6080000}" name="Conexión12047" type="4" refreshedVersion="3" background="1" saveData="1">
    <webPr sourceData="1" parsePre="1" consecutive="1" xl2000="1" url="http://10.238.194.148:8080/ssp_estadistica/notas/notas_secciones_cuaderno.php?mes='Mayo'&amp;anio='2012'&amp;idSeccion='6' "/>
  </connection>
  <connection id="2280" xr16:uid="{00000000-0015-0000-FFFF-FFFFE7080000}" name="Conexión12048" type="4" refreshedVersion="3" background="1">
    <webPr sourceData="1" parsePre="1" consecutive="1" xl2000="1" url="http://10.238.194.148:8080/ssp_estadistica/cuaderno/cuaderno_estadistico/parametros_cuaderno_estadistico.php"/>
  </connection>
  <connection id="2281" xr16:uid="{00000000-0015-0000-FFFF-FFFFE8080000}" name="Conexión12049" type="4" refreshedVersion="3" background="1">
    <webPr sourceData="1" parsePre="1" consecutive="1" xl2000="1" url="http://10.238.194.148:8080/ssp_estadistica/cuaderno/cuaderno_estadistico/p10_gra_dis_cen_pen_excel.php?mes='Mayo'&amp;anio='2012'&amp;origen='excel'"/>
  </connection>
  <connection id="2282" xr16:uid="{00000000-0015-0000-FFFF-FFFFE9080000}" name="Conexión1205" type="4" refreshedVersion="4" background="1" saveData="1">
    <webPr sourceData="1" parsePre="1" consecutive="1" xl2000="1" url="http://localhost:8080/ssp_estadistica/cuaderno/cuaderno_estadistico/p42_gra_int_inv_inc_pen_excel.php?mes='Enero'&amp;anio='2011'&amp;origen='excel'"/>
  </connection>
  <connection id="2283" xr16:uid="{00000000-0015-0000-FFFF-FFFFEA080000}" name="Conexión12050" type="4" refreshedVersion="3" background="1">
    <webPr sourceData="1" parsePre="1" consecutive="1" xl2000="1" url="http://10.238.194.148:8080/ssp_estadistica/notas/notas_secciones_cuaderno.php?mes='Mayo'&amp;anio='2012'&amp;idSeccion='6' "/>
  </connection>
  <connection id="2284" xr16:uid="{00000000-0015-0000-FFFF-FFFFEB080000}" name="Conexión12051" type="4" refreshedVersion="3" background="1" saveData="1">
    <webPr sourceData="1" parsePre="1" consecutive="1" xl2000="1" url="http://10.238.194.148:8080/ssp_estadistica/cuaderno/cuaderno_estadistico/parametros_cuaderno_estadistico.php"/>
  </connection>
  <connection id="2285" xr16:uid="{00000000-0015-0000-FFFF-FFFFEC080000}" name="Conexión12052" type="4" refreshedVersion="3" background="1" saveData="1">
    <webPr sourceData="1" parsePre="1" consecutive="1" xl2000="1" url="http://10.238.194.148:8080/ssp_estadistica/cuaderno/cuaderno_estadistico/p10_gra_dis_cen_pen_excel.php?mes='Mayo'&amp;anio='2012'&amp;origen='excel'"/>
  </connection>
  <connection id="2286" xr16:uid="{00000000-0015-0000-FFFF-FFFFED080000}" name="Conexión12053" type="4" refreshedVersion="3" background="1" saveData="1">
    <webPr sourceData="1" parsePre="1" consecutive="1" xl2000="1" url="http://10.238.194.148:8080/ssp_estadistica/notas/notas_secciones_cuaderno.php?mes='Mayo'&amp;anio='2012'&amp;idSeccion='6' "/>
  </connection>
  <connection id="2287" xr16:uid="{00000000-0015-0000-FFFF-FFFFEE080000}" name="Conexión12054" type="4" refreshedVersion="3" background="1">
    <webPr sourceData="1" parsePre="1" consecutive="1" xl2000="1" url="http://10.238.194.148:8080/ssp_estadistica/cuaderno/cuaderno_estadistico/parametros_cuaderno_estadistico.php"/>
  </connection>
  <connection id="2288" xr16:uid="{00000000-0015-0000-FFFF-FFFFEF080000}" name="Conexión12055" type="4" refreshedVersion="3" background="1">
    <webPr sourceData="1" parsePre="1" consecutive="1" xl2000="1" url="http://10.238.194.148:8080/ssp_estadistica/cuaderno/cuaderno_estadistico/p29_poblacion_centrosfederales_grafica_nueva.php?mes='Julio'&amp;anio='2012'&amp;origen='excel'"/>
  </connection>
  <connection id="2289" xr16:uid="{00000000-0015-0000-FFFF-FFFFF0080000}" name="Conexión12056" type="4" refreshedVersion="3" background="1" saveData="1">
    <webPr sourceData="1" parsePre="1" consecutive="1" xl2000="1" url="http://10.238.194.148:8080/ssp_estadistica/cuaderno/cuaderno_estadistico/parametros_cuaderno_estadistico.php"/>
  </connection>
  <connection id="2290" xr16:uid="{00000000-0015-0000-FFFF-FFFFF1080000}" name="Conexión12057" type="4" refreshedVersion="3" background="1" saveData="1">
    <webPr sourceData="1" parsePre="1" consecutive="1" xl2000="1" url="http://10.238.194.148:8080/ssp_estadistica/cuaderno/cuaderno_estadistico/p29_poblacion_centrosfederales_grafica_nueva.php?mes='Julio'&amp;anio='2012'&amp;origen='excel'"/>
  </connection>
  <connection id="2291" xr16:uid="{00000000-0015-0000-FFFF-FFFFF2080000}" name="Conexión12058" type="4" refreshedVersion="3" background="1" saveData="1">
    <webPr sourceData="1" parsePre="1" consecutive="1" xl2000="1" url="http://10.238.194.148:8080/ssp_estadistica/notas/notas_secciones_cuaderno.php?mes='Julio'&amp;anio='2012'&amp;idSeccion='20' "/>
  </connection>
  <connection id="2292" xr16:uid="{00000000-0015-0000-FFFF-FFFFF3080000}" name="Conexión12059" type="4" refreshedVersion="3" background="1">
    <webPr sourceData="1" parsePre="1" consecutive="1" xl2000="1" url="http://10.238.194.148:8080/ssp_estadistica/cuaderno/cuaderno_estadistico/parametros_cuaderno_estadistico.php"/>
  </connection>
  <connection id="2293" xr16:uid="{00000000-0015-0000-FFFF-FFFFF4080000}" name="Conexión1206" type="4" refreshedVersion="4" background="1" saveData="1">
    <webPr sourceData="1" parsePre="1" consecutive="1" xl2000="1" url="http://localhost:8080/ssp_estadistica/cuaderno/cuaderno_estadistico/p43_gra_inc_inv_excel.php?mes='Enero'&amp;anio='2011'&amp;origen='excel'"/>
  </connection>
  <connection id="2294" xr16:uid="{00000000-0015-0000-FFFF-FFFFF5080000}" name="Conexión12060" type="4" refreshedVersion="3" background="1">
    <webPr sourceData="1" parsePre="1" consecutive="1" xl2000="1" url="http://10.238.194.148:8080/ssp_estadistica/cuaderno/cuaderno_estadistico/p29_poblacion_centrosfederales_grafica_nueva.php?mes='Julio'&amp;anio='2012'&amp;origen='excel'"/>
  </connection>
  <connection id="2295" xr16:uid="{00000000-0015-0000-FFFF-FFFFF6080000}" name="Conexión12061" type="4" refreshedVersion="3" background="1">
    <webPr sourceData="1" parsePre="1" consecutive="1" xl2000="1" url="http://10.238.194.148:8080/ssp_estadistica/notas/notas_secciones_cuaderno.php?mes='Julio'&amp;anio='2012'&amp;idSeccion='20' "/>
  </connection>
  <connection id="2296" xr16:uid="{00000000-0015-0000-FFFF-FFFFF7080000}" name="Conexión12062" type="4" refreshedVersion="3" background="1" saveData="1">
    <webPr sourceData="1" parsePre="1" consecutive="1" xl2000="1" url="http://10.238.194.148:8080/ssp_estadistica/cuaderno/cuaderno_estadistico/parametros_cuaderno_estadistico.php"/>
  </connection>
  <connection id="2297" xr16:uid="{00000000-0015-0000-FFFF-FFFFF8080000}" name="Conexión12063" type="4" refreshedVersion="3" background="1" saveData="1">
    <webPr sourceData="1" parsePre="1" consecutive="1" xl2000="1" url="http://10.238.194.148:8080/ssp_estadistica/cuaderno/cuaderno_estadistico/p29_poblacion_centrosfederales_grafica_nueva.php?mes='Julio'&amp;anio='2012'&amp;origen='excel'"/>
  </connection>
  <connection id="2298" xr16:uid="{00000000-0015-0000-FFFF-FFFFF9080000}" name="Conexión12064" type="4" refreshedVersion="3" background="1" saveData="1">
    <webPr sourceData="1" parsePre="1" consecutive="1" xl2000="1" url="http://10.238.194.148:8080/ssp_estadistica/notas/notas_secciones_cuaderno.php?mes='Julio'&amp;anio='2012'&amp;idSeccion='20' "/>
  </connection>
  <connection id="2299" xr16:uid="{00000000-0015-0000-FFFF-FFFFFA080000}" name="Conexión12065" type="4" refreshedVersion="3" background="1">
    <webPr sourceData="1" parsePre="1" consecutive="1" xl2000="1" url="http://10.238.194.148:8080/ssp_estadistica/cuaderno/cuaderno_estadistico/parametros_cuaderno_estadistico.php"/>
  </connection>
  <connection id="2300" xr16:uid="{00000000-0015-0000-FFFF-FFFFFB080000}" name="Conexión12066" type="4" refreshedVersion="3" background="1">
    <webPr sourceData="1" parsePre="1" consecutive="1" xl2000="1" url="http://10.238.194.148:8080/ssp_estadistica/cuaderno/cuaderno_estadistico/parametros_cuaderno_estadistico.php"/>
  </connection>
  <connection id="2301" xr16:uid="{00000000-0015-0000-FFFF-FFFFFC080000}" name="Conexión12067" type="4" refreshedVersion="3" background="1">
    <webPr sourceData="1" parsePre="1" consecutive="1" xl2000="1" url="http://10.238.194.148:8080/ssp_estadistica/cuaderno/cuaderno_estadistico/p14_cap_sob_pob_x_sit_jur_excel.php?mes='Julio'&amp;anio='2012'&amp;origen='excel'"/>
  </connection>
  <connection id="2302" xr16:uid="{00000000-0015-0000-FFFF-FFFFFD080000}" name="Conexión12068" type="4" refreshedVersion="3" background="1" saveData="1">
    <webPr sourceData="1" parsePre="1" consecutive="1" xl2000="1" url="http://10.238.194.148:8080/ssp_estadistica/cuaderno/cuaderno_estadistico/parametros_cuaderno_estadistico.php"/>
  </connection>
  <connection id="2303" xr16:uid="{00000000-0015-0000-FFFF-FFFFFE080000}" name="Conexión12069" type="4" refreshedVersion="3" background="1" saveData="1">
    <webPr sourceData="1" parsePre="1" consecutive="1" xl2000="1" url="http://10.238.194.148:8080/ssp_estadistica/cuaderno/cuaderno_estadistico/p14_cap_sob_pob_x_sit_jur_excel.php?mes='Julio'&amp;anio='2012'&amp;origen='excel'"/>
  </connection>
  <connection id="2304" xr16:uid="{00000000-0015-0000-FFFF-FFFFFF080000}" name="Conexión1207" type="4" refreshedVersion="4" background="1" saveData="1">
    <webPr sourceData="1" parsePre="1" consecutive="1" xl2000="1" url="http://localhost:8080/ssp_estadistica/cuaderno/cuaderno_estadistico/p44_tra_int_ext_excel.php?mes='Enero'&amp;anio='2011'&amp;origen='excel'"/>
  </connection>
  <connection id="2305" xr16:uid="{00000000-0015-0000-FFFF-FFFF00090000}" name="Conexión12070" type="4" refreshedVersion="3" background="1" saveData="1">
    <webPr sourceData="1" parsePre="1" consecutive="1" xl2000="1" url="http://10.238.194.148:8080/ssp_estadistica/notas/notas_secciones_cuaderno.php?mes='Julio'&amp;anio='2012'&amp;idSeccion='9' "/>
  </connection>
  <connection id="2306" xr16:uid="{00000000-0015-0000-FFFF-FFFF01090000}" name="Conexión12071" type="4" refreshedVersion="3" background="1" saveData="1">
    <webPr sourceData="1" parsePre="1" consecutive="1" xl2000="1" url="http://10.238.194.148:8080/ssp_estadistica/cuaderno/cuaderno_estadistico/parametros_cuaderno_estadistico.php"/>
  </connection>
  <connection id="2307" xr16:uid="{00000000-0015-0000-FFFF-FFFF02090000}" name="Conexión12072" type="4" refreshedVersion="3" background="1" saveData="1">
    <webPr sourceData="1" parsePre="1" consecutive="1" xl2000="1" url="http://10.238.194.148:8080/ssp_estadistica/cuaderno/cuaderno_estadistico/p14_cap_sob_pob_x_sit_jur_excel.php?mes='Julio'&amp;anio='2012'&amp;origen='excel'"/>
  </connection>
  <connection id="2308" xr16:uid="{00000000-0015-0000-FFFF-FFFF03090000}" name="Conexión12073" type="4" refreshedVersion="3" background="1" saveData="1">
    <webPr sourceData="1" parsePre="1" consecutive="1" xl2000="1" url="http://10.238.194.148:8080/ssp_estadistica/notas/notas_secciones_cuaderno.php?mes='Julio'&amp;anio='2012'&amp;idSeccion='9' "/>
  </connection>
  <connection id="2309" xr16:uid="{00000000-0015-0000-FFFF-FFFF04090000}" name="Conexión12074" type="4" refreshedVersion="3" background="1">
    <webPr sourceData="1" parsePre="1" consecutive="1" xl2000="1" url="http://10.238.194.148:8080/ssp_estadistica/cuaderno/cuaderno_estadistico/parametros_cuaderno_estadistico.php"/>
  </connection>
  <connection id="2310" xr16:uid="{00000000-0015-0000-FFFF-FFFF05090000}" name="Conexión12075" type="4" refreshedVersion="3" background="1">
    <webPr sourceData="1" parsePre="1" consecutive="1" xl2000="1" url="http://10.238.194.148:8080/ssp_estadistica/cuaderno/cuaderno_estadistico/p14_cap_sob_pob_x_sit_jur_excel.php?mes='Julio'&amp;anio='2012'&amp;origen='excel'"/>
  </connection>
  <connection id="2311" xr16:uid="{00000000-0015-0000-FFFF-FFFF06090000}" name="Conexión12076" type="4" refreshedVersion="3" background="1">
    <webPr sourceData="1" parsePre="1" consecutive="1" xl2000="1" url="http://10.238.194.148:8080/ssp_estadistica/notas/notas_secciones_cuaderno.php?mes='Julio'&amp;anio='2012'&amp;idSeccion='9' "/>
  </connection>
  <connection id="2312" xr16:uid="{00000000-0015-0000-FFFF-FFFF07090000}" name="Conexión12077" type="4" refreshedVersion="3" background="1" saveData="1">
    <webPr sourceData="1" parsePre="1" consecutive="1" xl2000="1" url="http://10.238.194.148:8080/ssp_estadistica/cuaderno/cuaderno_estadistico/parametros_cuaderno_estadistico.php"/>
  </connection>
  <connection id="2313" xr16:uid="{00000000-0015-0000-FFFF-FFFF08090000}" name="Conexión12078" type="4" refreshedVersion="3" background="1" saveData="1">
    <webPr sourceData="1" parsePre="1" consecutive="1" xl2000="1" url="http://10.238.194.148:8080/ssp_estadistica/cuaderno/cuaderno_estadistico/p14_cap_sob_pob_x_sit_jur_excel.php?mes='Julio'&amp;anio='2012'&amp;origen='excel'"/>
  </connection>
  <connection id="2314" xr16:uid="{00000000-0015-0000-FFFF-FFFF09090000}" name="Conexión12079" type="4" refreshedVersion="3" background="1" saveData="1">
    <webPr sourceData="1" parsePre="1" consecutive="1" xl2000="1" url="http://10.238.194.148:8080/ssp_estadistica/notas/notas_secciones_cuaderno.php?mes='Julio'&amp;anio='2012'&amp;idSeccion='9' "/>
  </connection>
  <connection id="2315" xr16:uid="{00000000-0015-0000-FFFF-FFFF0A090000}" name="Conexión1208" type="4" refreshedVersion="4" background="1" saveData="1">
    <webPr sourceData="1" parsePre="1" consecutive="1" xl2000="1" url="http://localhost:8080/ssp_estadistica/cuaderno/cuaderno_estadistico/parametros_cuaderno_estadistico.php"/>
  </connection>
  <connection id="2316" xr16:uid="{00000000-0015-0000-FFFF-FFFF0B090000}" name="Conexión12080" type="4" refreshedVersion="3" background="1" saveData="1">
    <webPr sourceData="1" parsePre="1" consecutive="1" xl2000="1" url="http://10.238.194.148:8080/ssp_estadistica/cuaderno/cuaderno_estadistico/parametros_cuaderno_estadistico.php"/>
  </connection>
  <connection id="2317" xr16:uid="{00000000-0015-0000-FFFF-FFFF0C090000}" name="Conexión12081" type="4" refreshedVersion="3" background="1" saveData="1">
    <webPr sourceData="1" parsePre="1" consecutive="1" xl2000="1" url="http://10.238.194.148:8080/ssp_estadistica/cuaderno/cuaderno_estadistico/p14_cap_sob_pob_x_sit_jur_excel.php?mes='Julio'&amp;anio='2012'&amp;origen='excel'"/>
  </connection>
  <connection id="2318" xr16:uid="{00000000-0015-0000-FFFF-FFFF0D090000}" name="Conexión12082" type="4" refreshedVersion="3" background="1" saveData="1">
    <webPr sourceData="1" parsePre="1" consecutive="1" xl2000="1" url="http://10.238.194.148:8080/ssp_estadistica/notas/notas_secciones_cuaderno.php?mes='Julio'&amp;anio='2012'&amp;idSeccion='9' "/>
  </connection>
  <connection id="2319" xr16:uid="{00000000-0015-0000-FFFF-FFFF0E090000}" name="Conexión12083" type="4" refreshedVersion="3" background="1" saveData="1">
    <webPr sourceData="1" parsePre="1" consecutive="1" xl2000="1" url="http://10.238.194.148:8080/ssp_estadistica/cuaderno/cuaderno_estadistico/parametros_cuaderno_estadistico.php"/>
  </connection>
  <connection id="2320" xr16:uid="{00000000-0015-0000-FFFF-FFFF0F090000}" name="Conexión12084" type="4" refreshedVersion="3" background="1" saveData="1">
    <webPr sourceData="1" parsePre="1" consecutive="1" xl2000="1" url="http://10.238.194.148:8080/ssp_estadistica/cuaderno/cuaderno_estadistico/p14_cap_sob_pob_x_sit_jur_excel.php?mes='Julio'&amp;anio='2012'&amp;origen='excel'"/>
  </connection>
  <connection id="2321" xr16:uid="{00000000-0015-0000-FFFF-FFFF10090000}" name="Conexión12085" type="4" refreshedVersion="3" background="1" saveData="1">
    <webPr sourceData="1" parsePre="1" consecutive="1" xl2000="1" url="http://10.238.194.148:8080/ssp_estadistica/notas/notas_secciones_cuaderno.php?mes='Julio'&amp;anio='2012'&amp;idSeccion='9' "/>
  </connection>
  <connection id="2322" xr16:uid="{00000000-0015-0000-FFFF-FFFF11090000}" name="Conexión12086" type="4" refreshedVersion="3" background="1" saveData="1">
    <webPr sourceData="1" parsePre="1" consecutive="1" xl2000="1" url="http://10.238.194.148:8080/ssp_estadistica/cuaderno/cuaderno_estadistico/parametros_cuaderno_estadistico.php"/>
  </connection>
  <connection id="2323" xr16:uid="{00000000-0015-0000-FFFF-FFFF12090000}" name="Conexión12087" type="4" refreshedVersion="3" background="1" saveData="1">
    <webPr sourceData="1" parsePre="1" consecutive="1" xl2000="1" url="http://10.238.194.148:8080/ssp_estadistica/cuaderno/cuaderno_estadistico/p3_resumen_poblacion_excel.php?mes='Agosto'&amp;anio='2012'&amp;origen='excel'"/>
  </connection>
  <connection id="2324" xr16:uid="{00000000-0015-0000-FFFF-FFFF13090000}" name="Conexión12088" type="4" refreshedVersion="3" background="1" saveData="1">
    <webPr sourceData="1" parsePre="1" consecutive="1" xl2000="1" url="http://10.238.194.148:8080/ssp_estadistica/cuaderno/cuaderno_estadistico/p4_poblacion_penitenciaria_excel.php?mes='Agosto'&amp;anio='2012'&amp;origen='excel'"/>
  </connection>
  <connection id="2325" xr16:uid="{00000000-0015-0000-FFFF-FFFF14090000}" name="Conexión12089" type="4" refreshedVersion="3" background="1" saveData="1">
    <webPr sourceData="1" parsePre="1" consecutive="1" xl2000="1" url="http://10.238.194.148:8080/ssp_estadistica/notas/notas_secciones_cuaderno.php?mes='Agosto'&amp;anio='2012'&amp;idSeccion='2' "/>
  </connection>
  <connection id="2326" xr16:uid="{00000000-0015-0000-FFFF-FFFF15090000}" name="Conexión1209" type="4" refreshedVersion="4" background="1" saveData="1">
    <webPr sourceData="1" parsePre="1" consecutive="1" xl2000="1" url="http://10.238.1.8:8080/ssp_estadistica/cuaderno/cuaderno_estadistico/parametros_cuaderno_estadistico.php"/>
  </connection>
  <connection id="2327" xr16:uid="{00000000-0015-0000-FFFF-FFFF16090000}" name="Conexión12090" type="4" refreshedVersion="3" background="1" saveData="1">
    <webPr sourceData="1" parsePre="1" consecutive="1" xl2000="1" url="http://10.238.194.148:8080/ssp_estadistica/cuaderno/cuaderno_estadistico/p5_pob_pen_x_Fue_excel.php?mes='Agosto'&amp;anio='2012'&amp;origen='excel'"/>
  </connection>
  <connection id="2328" xr16:uid="{00000000-0015-0000-FFFF-FFFF17090000}" name="Conexión12091" type="4" refreshedVersion="3" background="1" saveData="1">
    <webPr sourceData="1" parsePre="1" consecutive="1" xl2000="1" url="http://10.238.194.148:8080/ssp_estadistica/notas/notas_secciones_cuaderno.php?mes='Agosto'&amp;anio='2012'&amp;idSeccion='3' "/>
  </connection>
  <connection id="2329" xr16:uid="{00000000-0015-0000-FFFF-FFFF18090000}" name="Conexión12092" type="4" refreshedVersion="3" background="1" saveData="1">
    <webPr sourceData="1" parsePre="1" consecutive="1" xl2000="1" url="http://10.238.194.148:8080/ssp_estadistica/cuaderno/cuaderno_estadistico/p6_pob_pen_excel.php?mes='Agosto'&amp;anio='2012'&amp;origen='excel'"/>
  </connection>
  <connection id="2330" xr16:uid="{00000000-0015-0000-FFFF-FFFF19090000}" name="Conexión12093" type="4" refreshedVersion="3" background="1" saveData="1">
    <webPr sourceData="1" parsePre="1" consecutive="1" xl2000="1" url="http://10.238.194.148:8080/ssp_estadistica/notas/notas_secciones_cuaderno.php?mes='Agosto'&amp;anio='2012'&amp;idSeccion='17' "/>
  </connection>
  <connection id="2331" xr16:uid="{00000000-0015-0000-FFFF-FFFF1A090000}" name="Conexión12094" type="4" refreshedVersion="3" background="1" saveData="1">
    <webPr sourceData="1" parsePre="1" consecutive="1" xl2000="1" url="http://10.238.194.148:8080/ssp_estadistica/cuaderno/cuaderno_estadistico/p7_comp_pob_xfuero_situacion_variacion.php?mes='Agosto'&amp;anio='2012'&amp;origen='excel'"/>
  </connection>
  <connection id="2332" xr16:uid="{00000000-0015-0000-FFFF-FFFF1B090000}" name="Conexión12095" type="4" refreshedVersion="3" background="1" saveData="1">
    <webPr sourceData="1" parsePre="1" consecutive="1" xl2000="1" url="http://10.238.194.148:8080/ssp_estadistica/notas/notas_secciones_cuaderno.php?mes='Agosto'&amp;anio='2012'&amp;idSeccion='4' "/>
  </connection>
  <connection id="2333" xr16:uid="{00000000-0015-0000-FFFF-FFFF1C090000}" name="Conexión12096" type="4" refreshedVersion="3" background="1" saveData="1">
    <webPr sourceData="1" parsePre="1" consecutive="1" xl2000="1" url="http://10.238.194.148:8080/ssp_estadistica/cuaderno/cuaderno_estadistico/p8_comportamiento_grafica_1.php?mes='Agosto'&amp;anio='2012'&amp;origen='excel'"/>
  </connection>
  <connection id="2334" xr16:uid="{00000000-0015-0000-FFFF-FFFF1D090000}" name="Conexión12097" type="4" refreshedVersion="3" background="1" saveData="1">
    <webPr sourceData="1" parsePre="1" consecutive="1" xl2000="1" url="http://10.238.194.148:8080/ssp_estadistica/cuaderno/cuaderno_estadistico/p8_comportamiento_grafica_2.php?mes='Agosto'&amp;anio='2012'&amp;origen='excel'"/>
  </connection>
  <connection id="2335" xr16:uid="{00000000-0015-0000-FFFF-FFFF1E090000}" name="Conexión12098" type="4" refreshedVersion="3" background="1" saveData="1">
    <webPr sourceData="1" parsePre="1" consecutive="1" xl2000="1" url="http://10.238.194.148:8080/ssp_estadistica/notas/notas_secciones_cuaderno.php?mes='Agosto'&amp;anio='2012'&amp;idSeccion='18' "/>
  </connection>
  <connection id="2336" xr16:uid="{00000000-0015-0000-FFFF-FFFF1F090000}" name="Conexión12099" type="4" refreshedVersion="3" background="1" saveData="1">
    <webPr sourceData="1" parsePre="1" consecutive="1" xl2000="1" url="http://10.238.194.148:8080/ssp_estadistica/cuaderno/cuaderno_estadistico/p9_comportamiento_grafica_1.php?mes='Agosto'&amp;anio='2012'&amp;origen='excel'"/>
  </connection>
  <connection id="2337" xr16:uid="{00000000-0015-0000-FFFF-FFFF20090000}" name="Conexión121" type="4" refreshedVersion="3" background="1" saveData="1">
    <webPr sourceData="1" parsePre="1" consecutive="1" xl2000="1" url="http://localhost:8080/ssp_estadistica/cuaderno/concentrado_excel_dos.php?mes=Marzo&amp;anio=2011&amp;origen=excel&amp;IdSubseccion=1"/>
  </connection>
  <connection id="2338" xr16:uid="{00000000-0015-0000-FFFF-FFFF21090000}" name="Conexión1210" type="4" refreshedVersion="4" background="1" saveData="1">
    <webPr sourceData="1" parsePre="1" consecutive="1" xl2000="1" url="http://10.238.1.8:8080/ssp_estadistica/cuaderno/cuaderno_estadistico/encabezados.php?mes='Febrero'&amp;anio='2011'&amp;origen='excel'"/>
  </connection>
  <connection id="2339" xr16:uid="{00000000-0015-0000-FFFF-FFFF22090000}" name="Conexión12100" type="4" refreshedVersion="3" background="1" saveData="1">
    <webPr sourceData="1" parsePre="1" consecutive="1" xl2000="1" url="http://10.238.194.148:8080/ssp_estadistica/notas/notas_secciones_cuaderno.php?mes='Agosto'&amp;anio='2012'&amp;idSeccion='5' "/>
  </connection>
  <connection id="2340" xr16:uid="{00000000-0015-0000-FFFF-FFFF23090000}" name="Conexión12101" type="4" refreshedVersion="3" background="1" saveData="1">
    <webPr sourceData="1" parsePre="1" consecutive="1" xl2000="1" url="http://10.238.194.148:8080/ssp_estadistica/cuaderno/cuaderno_estadistico/p10_gra_dis_cen_pen_excel.php?mes='Agosto'&amp;anio='2012'&amp;origen='excel'"/>
  </connection>
  <connection id="2341" xr16:uid="{00000000-0015-0000-FFFF-FFFF24090000}" name="Conexión12102" type="4" refreshedVersion="3" background="1" saveData="1">
    <webPr sourceData="1" parsePre="1" consecutive="1" xl2000="1" url="http://10.238.194.148:8080/ssp_estadistica/notas/notas_secciones_cuaderno.php?mes='Agosto'&amp;anio='2012'&amp;idSeccion='6' "/>
  </connection>
  <connection id="2342" xr16:uid="{00000000-0015-0000-FFFF-FFFF25090000}" name="Conexión12103" type="4" refreshedVersion="3" background="1" saveData="1">
    <webPr sourceData="1" parsePre="1" consecutive="1" xl2000="1" url="http://10.238.194.148:8080/ssp_estadistica/cuaderno/cuaderno_estadistico/p11_num_cen_cap_pob_sob_excel.php?mes='Agosto'&amp;anio='2012'&amp;origen='excel'"/>
  </connection>
  <connection id="2343" xr16:uid="{00000000-0015-0000-FFFF-FFFF26090000}" name="Conexión12104" type="4" refreshedVersion="3" background="1" saveData="1">
    <webPr sourceData="1" parsePre="1" consecutive="1" xl2000="1" url="http://10.238.194.148:8080/ssp_estadistica/notas/notas_secciones_cuaderno.php?mes='Agosto'&amp;anio='2012'&amp;idSeccion='7' "/>
  </connection>
  <connection id="2344" xr16:uid="{00000000-0015-0000-FFFF-FFFF27090000}" name="Conexión12105" type="4" refreshedVersion="3" background="1" saveData="1">
    <webPr sourceData="1" parsePre="1" consecutive="1" xl2000="1" url="http://10.238.194.148:8080/ssp_estadistica/cuaderno/cuaderno_estadistico/p12_sob_pen_excel.php?mes='Agosto'&amp;anio='2012'&amp;origen='excel'"/>
  </connection>
  <connection id="2345" xr16:uid="{00000000-0015-0000-FFFF-FFFF28090000}" name="Conexión12106" type="4" refreshedVersion="3" background="1" saveData="1">
    <webPr sourceData="1" parsePre="1" consecutive="1" xl2000="1" url="http://10.238.194.148:8080/ssp_estadistica/notas/notas_secciones_cuaderno.php?mes='Agosto'&amp;anio='2012'&amp;idSeccion='19' "/>
  </connection>
  <connection id="2346" xr16:uid="{00000000-0015-0000-FFFF-FFFF29090000}" name="Conexión12107" type="4" refreshedVersion="3" background="1" saveData="1">
    <webPr sourceData="1" parsePre="1" consecutive="1" xl2000="1" url="http://10.238.194.148:8080/ssp_estadistica/cuaderno/cuaderno_estadistico/p13_tipo_centros.php?mes='Agosto'&amp;anio='2012'&amp;origen='excel'"/>
  </connection>
  <connection id="2347" xr16:uid="{00000000-0015-0000-FFFF-FFFF2A090000}" name="Conexión12108" type="4" refreshedVersion="3" background="1" saveData="1">
    <webPr sourceData="1" parsePre="1" consecutive="1" xl2000="1" url="http://10.238.194.148:8080/ssp_estadistica/notas/notas_secciones_cuaderno.php?mes='Agosto'&amp;anio='2012'&amp;idSeccion='8' "/>
  </connection>
  <connection id="2348" xr16:uid="{00000000-0015-0000-FFFF-FFFF2B090000}" name="Conexión12109" type="4" refreshedVersion="3" background="1" saveData="1">
    <webPr sourceData="1" parsePre="1" consecutive="1" xl2000="1" url="http://10.238.194.148:8080/ssp_estadistica/cuaderno/cuaderno_estadistico/p14_cap_sob_pob_x_sit_jur_excel.php?mes='Agosto'&amp;anio='2012'&amp;origen='excel'"/>
  </connection>
  <connection id="2349" xr16:uid="{00000000-0015-0000-FFFF-FFFF2C090000}" name="Conexión1211" type="4" refreshedVersion="4" background="1" saveData="1">
    <webPr sourceData="1" parsePre="1" consecutive="1" xl2000="1" url="http://10.238.1.8:8080/ssp_estadistica/cuaderno/cuaderno_estadistico/p3_resumen_poblacion_excel.php?mes='Febrero'&amp;anio='2011'&amp;origen='excel'"/>
  </connection>
  <connection id="2350" xr16:uid="{00000000-0015-0000-FFFF-FFFF2D090000}" name="Conexión12110" type="4" refreshedVersion="3" background="1" saveData="1">
    <webPr sourceData="1" parsePre="1" consecutive="1" xl2000="1" url="http://10.238.194.148:8080/ssp_estadistica/notas/notas_secciones_cuaderno.php?mes='Agosto'&amp;anio='2012'&amp;idSeccion='9' "/>
  </connection>
  <connection id="2351" xr16:uid="{00000000-0015-0000-FFFF-FFFF2E090000}" name="Conexión12111" type="4" refreshedVersion="3" background="1" saveData="1">
    <webPr sourceData="1" parsePre="1" consecutive="1" xl2000="1" url="http://10.238.194.148:8080/ssp_estadistica/cuaderno/cuaderno_estadistico/p28_pob_pen_cen_fed_excel.php?mes='Agosto'&amp;anio='2012'&amp;origen='excel'"/>
  </connection>
  <connection id="2352" xr16:uid="{00000000-0015-0000-FFFF-FFFF2F090000}" name="Conexión12112" type="4" refreshedVersion="3" background="1" saveData="1">
    <webPr sourceData="1" parsePre="1" consecutive="1" xl2000="1" url="http://10.238.194.148:8080/ssp_estadistica/notas/notas_secciones_cuaderno.php?mes='Agosto'&amp;anio='2012'&amp;idSeccion='10' "/>
  </connection>
  <connection id="2353" xr16:uid="{00000000-0015-0000-FFFF-FFFF30090000}" name="Conexión12113" type="4" refreshedVersion="3" background="1" saveData="1">
    <webPr sourceData="1" parsePre="1" consecutive="1" xl2000="1" url="http://10.238.194.148:8080/ssp_estadistica/cuaderno/cuaderno_estadistico/p29_poblacion_centrosfederales_nueva.php?mes='Agosto'&amp;anio='2012'&amp;origen='excel'"/>
  </connection>
  <connection id="2354" xr16:uid="{00000000-0015-0000-FFFF-FFFF31090000}" name="Conexión12114" type="4" refreshedVersion="3" background="1" saveData="1">
    <webPr sourceData="1" parsePre="1" consecutive="1" xl2000="1" url="http://10.238.194.148:8080/ssp_estadistica/cuaderno/cuaderno_estadistico/p29_totales_generales.php?mes='Agosto'&amp;anio='2012'&amp;origen='excel'"/>
  </connection>
  <connection id="2355" xr16:uid="{00000000-0015-0000-FFFF-FFFF32090000}" name="Conexión12115" type="4" refreshedVersion="3" background="1" saveData="1">
    <webPr sourceData="1" parsePre="1" consecutive="1" xl2000="1" url="http://10.238.194.148:8080/ssp_estadistica/notas/notas_secciones_cuaderno.php?mes='Agosto'&amp;anio='2012'&amp;idSeccion='11' "/>
  </connection>
  <connection id="2356" xr16:uid="{00000000-0015-0000-FFFF-FFFF33090000}" name="Conexión12116" type="4" refreshedVersion="3" background="1" saveData="1">
    <webPr sourceData="1" parsePre="1" consecutive="1" xl2000="1" url="http://10.238.194.148:8080/ssp_estadistica/cuaderno/cuaderno_estadistico/p29_poblacion_centrosfederales_grafica_nueva.php?mes='Agosto'&amp;anio='2012'&amp;origen='excel'"/>
  </connection>
  <connection id="2357" xr16:uid="{00000000-0015-0000-FFFF-FFFF34090000}" name="Conexión12117" type="4" refreshedVersion="3" background="1" saveData="1">
    <webPr sourceData="1" parsePre="1" consecutive="1" xl2000="1" url="http://10.238.194.148:8080/ssp_estadistica/notas/notas_secciones_cuaderno.php?mes='Agosto'&amp;anio='2012'&amp;idSeccion='20' "/>
  </connection>
  <connection id="2358" xr16:uid="{00000000-0015-0000-FFFF-FFFF35090000}" name="Conexión12118" type="4" refreshedVersion="3" background="1" saveData="1">
    <webPr sourceData="1" parsePre="1" consecutive="1" xl2000="1" url="http://10.238.194.148:8080/ssp_estadistica/cuaderno/cuaderno_estadistico/p34_ben_lib_ant_excel.php?mes='Agosto'&amp;anio='2012'&amp;origen='excel'"/>
  </connection>
  <connection id="2359" xr16:uid="{00000000-0015-0000-FFFF-FFFF36090000}" name="Conexión12119" type="4" refreshedVersion="3" background="1" saveData="1">
    <webPr sourceData="1" parsePre="1" consecutive="1" xl2000="1" url="http://10.238.194.148:8080/ssp_estadistica/notas/notas_secciones_cuaderno.php?mes='Agosto'&amp;anio='2012'&amp;idSeccion='12' "/>
  </connection>
  <connection id="2360" xr16:uid="{00000000-0015-0000-FFFF-FFFF37090000}" name="Conexión1212" type="4" refreshedVersion="4" background="1" saveData="1">
    <webPr sourceData="1" parsePre="1" consecutive="1" xl2000="1" url="http://10.238.1.8:8080/ssp_estadistica/cuaderno/cuaderno_estadistico/p4_poblacion_penitenciaria_excel.php?mes='Febrero'&amp;anio='2011'&amp;origen='excel'"/>
  </connection>
  <connection id="2361" xr16:uid="{00000000-0015-0000-FFFF-FFFF38090000}" name="Conexión12120" type="4" refreshedVersion="3" background="1" saveData="1">
    <webPr sourceData="1" parsePre="1" consecutive="1" xl2000="1" url="http://10.238.194.148:8080/ssp_estadistica/cuaderno/cuaderno_estadistico/p35_gra_ben_lib_ant_excel.php?mes='Agosto'&amp;anio='2012'&amp;origen='excel'"/>
  </connection>
  <connection id="2362" xr16:uid="{00000000-0015-0000-FFFF-FFFF39090000}" name="Conexión12121" type="4" refreshedVersion="3" background="1" saveData="1">
    <webPr sourceData="1" parsePre="1" consecutive="1" xl2000="1" url="http://10.238.194.148:8080/ssp_estadistica/notas/notas_secciones_cuaderno.php?mes='Agosto'&amp;anio='2012'&amp;idSeccion='21' "/>
  </connection>
  <connection id="2363" xr16:uid="{00000000-0015-0000-FFFF-FFFF3A090000}" name="Conexión12122" type="4" refreshedVersion="3" background="1" saveData="1">
    <webPr sourceData="1" parsePre="1" consecutive="1" xl2000="1" url="http://10.238.194.148:8080/ssp_estadistica/cuaderno/cuaderno_estadistico/p36_ben_lib_ant_excel.php?mes='Agosto'&amp;anio='2012'&amp;origen='excel'"/>
  </connection>
  <connection id="2364" xr16:uid="{00000000-0015-0000-FFFF-FFFF3B090000}" name="Conexión12123" type="4" refreshedVersion="3" background="1" saveData="1">
    <webPr sourceData="1" parsePre="1" consecutive="1" xl2000="1" url="http://10.238.194.148:8080/ssp_estadistica/notas/notas_secciones_cuaderno.php?mes='Agosto'&amp;anio='2012'&amp;idSeccion='13' "/>
  </connection>
  <connection id="2365" xr16:uid="{00000000-0015-0000-FFFF-FFFF3C090000}" name="Conexión12124" type="4" refreshedVersion="3" background="1" saveData="1">
    <webPr sourceData="1" parsePre="1" consecutive="1" xl2000="1" url="http://10.238.194.148:8080/ssp_estadistica/cuaderno/cuaderno_estadistico/p37_gra_pob_lib_vig_excel.php?mes='Agosto'&amp;anio='2012'&amp;origen='excel'"/>
  </connection>
  <connection id="2366" xr16:uid="{00000000-0015-0000-FFFF-FFFF3D090000}" name="Conexión12125" type="4" refreshedVersion="3" background="1" saveData="1">
    <webPr sourceData="1" parsePre="1" consecutive="1" xl2000="1" url="http://10.238.194.148:8080/ssp_estadistica/notas/notas_secciones_cuaderno.php?mes='Agosto'&amp;anio='2012'&amp;idSeccion='22' "/>
  </connection>
  <connection id="2367" xr16:uid="{00000000-0015-0000-FFFF-FFFF3E090000}" name="Conexión12126" type="4" refreshedVersion="3" background="1" saveData="1">
    <webPr sourceData="1" parsePre="1" consecutive="1" xl2000="1" url="http://10.238.194.148:8080/ssp_estadistica/cuaderno/cuaderno_estadistico/p38_res_lib_ant_excel.php?mes='Agosto'&amp;anio='2012'&amp;origen='excel'"/>
  </connection>
  <connection id="2368" xr16:uid="{00000000-0015-0000-FFFF-FFFF3F090000}" name="Conexión12127" type="4" refreshedVersion="3" background="1" saveData="1">
    <webPr sourceData="1" parsePre="1" consecutive="1" xl2000="1" url="http://10.238.194.148:8080/ssp_estadistica/notas/notas_secciones_cuaderno.php?mes='Agosto'&amp;anio='2012'&amp;idSeccion='14' "/>
  </connection>
  <connection id="2369" xr16:uid="{00000000-0015-0000-FFFF-FFFF40090000}" name="Conexión12128" type="4" refreshedVersion="3" background="1" saveData="1">
    <webPr sourceData="1" parsePre="1" consecutive="1" xl2000="1" url="http://10.238.194.148:8080/ssp_estadistica/cuaderno/cuaderno_estadistico/p39_gra_pob_lib_vig_excel.php?mes='Agosto'&amp;anio='2012'&amp;origen='excel'"/>
  </connection>
  <connection id="2370" xr16:uid="{00000000-0015-0000-FFFF-FFFF41090000}" name="Conexión12129" type="4" refreshedVersion="3" background="1" saveData="1">
    <webPr sourceData="1" parsePre="1" consecutive="1" xl2000="1" url="http://10.238.194.148:8080/ssp_estadistica/notas/notas_secciones_cuaderno.php?mes='Agosto'&amp;anio='2012'&amp;idSeccion='23' "/>
  </connection>
  <connection id="2371" xr16:uid="{00000000-0015-0000-FFFF-FFFF42090000}" name="Conexión1213" type="4" refreshedVersion="4" background="1" saveData="1">
    <webPr sourceData="1" parsePre="1" consecutive="1" xl2000="1" url="http://10.238.1.8:8080/ssp_estadistica/cuaderno/cuaderno_estadistico/p5_pob_pen_x_Fue_excel.php?mes='Febrero'&amp;anio='2011'&amp;origen='excel'"/>
  </connection>
  <connection id="2372" xr16:uid="{00000000-0015-0000-FFFF-FFFF43090000}" name="Conexión12130" type="4" refreshedVersion="3" background="1" saveData="1">
    <webPr sourceData="1" parsePre="1" consecutive="1" xl2000="1" url="http://10.238.194.148:8080/ssp_estadistica/cuaderno/cuaderno_estadistico/p40_inc_pen_excel.php?mes='Agosto'&amp;anio='2012'&amp;origen='excel'"/>
  </connection>
  <connection id="2373" xr16:uid="{00000000-0015-0000-FFFF-FFFF44090000}" name="Conexión12131" type="4" refreshedVersion="3" background="1" saveData="1">
    <webPr sourceData="1" parsePre="1" consecutive="1" xl2000="1" url="http://10.238.194.148:8080/ssp_estadistica/cuaderno/cuaderno_estadistico/parametros_cuaderno_estadistico.php"/>
  </connection>
  <connection id="2374" xr16:uid="{00000000-0015-0000-FFFF-FFFF45090000}" name="Conexión12132" type="4" refreshedVersion="3" background="1" saveData="1">
    <webPr sourceData="1" parsePre="1" consecutive="1" xl2000="1" url="http://10.238.194.148:8080/ssp_estadistica/cuaderno/cuaderno_estadistico/p3_resumen_poblacion_excel.php?mes='Agosto'&amp;anio='2012'&amp;origen='excel'"/>
  </connection>
  <connection id="2375" xr16:uid="{00000000-0015-0000-FFFF-FFFF46090000}" name="Conexión12133" type="4" refreshedVersion="3" background="1" saveData="1">
    <webPr sourceData="1" parsePre="1" consecutive="1" xl2000="1" url="http://10.238.194.148:8080/ssp_estadistica/cuaderno/cuaderno_estadistico/p4_poblacion_penitenciaria_excel.php?mes='Agosto'&amp;anio='2012'&amp;origen='excel'"/>
  </connection>
  <connection id="2376" xr16:uid="{00000000-0015-0000-FFFF-FFFF47090000}" name="Conexión12134" type="4" refreshedVersion="3" background="1" saveData="1">
    <webPr sourceData="1" parsePre="1" consecutive="1" xl2000="1" url="http://10.238.194.148:8080/ssp_estadistica/notas/notas_secciones_cuaderno.php?mes='Agosto'&amp;anio='2012'&amp;idSeccion='2' "/>
  </connection>
  <connection id="2377" xr16:uid="{00000000-0015-0000-FFFF-FFFF48090000}" name="Conexión12135" type="4" refreshedVersion="3" background="1" saveData="1">
    <webPr sourceData="1" parsePre="1" consecutive="1" xl2000="1" url="http://10.238.194.148:8080/ssp_estadistica/cuaderno/cuaderno_estadistico/p5_pob_pen_x_Fue_excel.php?mes='Agosto'&amp;anio='2012'&amp;origen='excel'"/>
  </connection>
  <connection id="2378" xr16:uid="{00000000-0015-0000-FFFF-FFFF49090000}" name="Conexión12136" type="4" refreshedVersion="3" background="1" saveData="1">
    <webPr sourceData="1" parsePre="1" consecutive="1" xl2000="1" url="http://10.238.194.148:8080/ssp_estadistica/notas/notas_secciones_cuaderno.php?mes='Agosto'&amp;anio='2012'&amp;idSeccion='3' "/>
  </connection>
  <connection id="2379" xr16:uid="{00000000-0015-0000-FFFF-FFFF4A090000}" name="Conexión12137" type="4" refreshedVersion="3" background="1" saveData="1">
    <webPr sourceData="1" parsePre="1" consecutive="1" xl2000="1" url="http://10.238.194.148:8080/ssp_estadistica/cuaderno/cuaderno_estadistico/p6_pob_pen_excel.php?mes='Agosto'&amp;anio='2012'&amp;origen='excel'"/>
  </connection>
  <connection id="2380" xr16:uid="{00000000-0015-0000-FFFF-FFFF4B090000}" name="Conexión12138" type="4" refreshedVersion="3" background="1" saveData="1">
    <webPr sourceData="1" parsePre="1" consecutive="1" xl2000="1" url="http://10.238.194.148:8080/ssp_estadistica/notas/notas_secciones_cuaderno.php?mes='Agosto'&amp;anio='2012'&amp;idSeccion='17' "/>
  </connection>
  <connection id="2381" xr16:uid="{00000000-0015-0000-FFFF-FFFF4C090000}" name="Conexión12139" type="4" refreshedVersion="3" background="1" saveData="1">
    <webPr sourceData="1" parsePre="1" consecutive="1" xl2000="1" url="http://10.238.194.148:8080/ssp_estadistica/cuaderno/cuaderno_estadistico/p7_comp_pob_xfuero_situacion_variacion.php?mes='Agosto'&amp;anio='2012'&amp;origen='excel'"/>
  </connection>
  <connection id="2382" xr16:uid="{00000000-0015-0000-FFFF-FFFF4D090000}" name="Conexión1214" type="4" refreshedVersion="4" background="1" saveData="1">
    <webPr sourceData="1" parsePre="1" consecutive="1" xl2000="1" url="http://10.238.1.8:8080/ssp_estadistica/cuaderno/cuaderno_estadistico/p6_pob_pen_excel.php?mes='Febrero'&amp;anio='2011'&amp;origen='excel'"/>
  </connection>
  <connection id="2383" xr16:uid="{00000000-0015-0000-FFFF-FFFF4E090000}" name="Conexión12140" type="4" refreshedVersion="3" background="1" saveData="1">
    <webPr sourceData="1" parsePre="1" consecutive="1" xl2000="1" url="http://10.238.194.148:8080/ssp_estadistica/notas/notas_secciones_cuaderno.php?mes='Agosto'&amp;anio='2012'&amp;idSeccion='4' "/>
  </connection>
  <connection id="2384" xr16:uid="{00000000-0015-0000-FFFF-FFFF4F090000}" name="Conexión12141" type="4" refreshedVersion="3" background="1" saveData="1">
    <webPr sourceData="1" parsePre="1" consecutive="1" xl2000="1" url="http://10.238.194.148:8080/ssp_estadistica/cuaderno/cuaderno_estadistico/p8_comportamiento_grafica_1.php?mes='Agosto'&amp;anio='2012'&amp;origen='excel'"/>
  </connection>
  <connection id="2385" xr16:uid="{00000000-0015-0000-FFFF-FFFF50090000}" name="Conexión12142" type="4" refreshedVersion="3" background="1" saveData="1">
    <webPr sourceData="1" parsePre="1" consecutive="1" xl2000="1" url="http://10.238.194.148:8080/ssp_estadistica/cuaderno/cuaderno_estadistico/p8_comportamiento_grafica_2.php?mes='Agosto'&amp;anio='2012'&amp;origen='excel'"/>
  </connection>
  <connection id="2386" xr16:uid="{00000000-0015-0000-FFFF-FFFF51090000}" name="Conexión12143" type="4" refreshedVersion="3" background="1" saveData="1">
    <webPr sourceData="1" parsePre="1" consecutive="1" xl2000="1" url="http://10.238.194.148:8080/ssp_estadistica/notas/notas_secciones_cuaderno.php?mes='Agosto'&amp;anio='2012'&amp;idSeccion='18' "/>
  </connection>
  <connection id="2387" xr16:uid="{00000000-0015-0000-FFFF-FFFF52090000}" name="Conexión12144" type="4" refreshedVersion="3" background="1" saveData="1">
    <webPr sourceData="1" parsePre="1" consecutive="1" xl2000="1" url="http://10.238.194.148:8080/ssp_estadistica/cuaderno/cuaderno_estadistico/p9_comportamiento_grafica_1.php?mes='Agosto'&amp;anio='2012'&amp;origen='excel'"/>
  </connection>
  <connection id="2388" xr16:uid="{00000000-0015-0000-FFFF-FFFF53090000}" name="Conexión12145" type="4" refreshedVersion="3" background="1" saveData="1">
    <webPr sourceData="1" parsePre="1" consecutive="1" xl2000="1" url="http://10.238.194.148:8080/ssp_estadistica/notas/notas_secciones_cuaderno.php?mes='Agosto'&amp;anio='2012'&amp;idSeccion='5' "/>
  </connection>
  <connection id="2389" xr16:uid="{00000000-0015-0000-FFFF-FFFF54090000}" name="Conexión12146" type="4" refreshedVersion="3" background="1" saveData="1">
    <webPr sourceData="1" parsePre="1" consecutive="1" xl2000="1" url="http://10.238.194.148:8080/ssp_estadistica/cuaderno/cuaderno_estadistico/p10_gra_dis_cen_pen_excel.php?mes='Agosto'&amp;anio='2012'&amp;origen='excel'"/>
  </connection>
  <connection id="2390" xr16:uid="{00000000-0015-0000-FFFF-FFFF55090000}" name="Conexión12147" type="4" refreshedVersion="3" background="1" saveData="1">
    <webPr sourceData="1" parsePre="1" consecutive="1" xl2000="1" url="http://10.238.194.148:8080/ssp_estadistica/notas/notas_secciones_cuaderno.php?mes='Agosto'&amp;anio='2012'&amp;idSeccion='6' "/>
  </connection>
  <connection id="2391" xr16:uid="{00000000-0015-0000-FFFF-FFFF56090000}" name="Conexión12148" type="4" refreshedVersion="3" background="1" saveData="1">
    <webPr sourceData="1" parsePre="1" consecutive="1" xl2000="1" url="http://10.238.194.148:8080/ssp_estadistica/cuaderno/cuaderno_estadistico/p11_num_cen_cap_pob_sob_excel.php?mes='Agosto'&amp;anio='2012'&amp;origen='excel'"/>
  </connection>
  <connection id="2392" xr16:uid="{00000000-0015-0000-FFFF-FFFF57090000}" name="Conexión12149" type="4" refreshedVersion="3" background="1" saveData="1">
    <webPr sourceData="1" parsePre="1" consecutive="1" xl2000="1" url="http://10.238.194.148:8080/ssp_estadistica/notas/notas_secciones_cuaderno.php?mes='Agosto'&amp;anio='2012'&amp;idSeccion='7' "/>
  </connection>
  <connection id="2393" xr16:uid="{00000000-0015-0000-FFFF-FFFF58090000}" name="Conexión1215" type="4" refreshedVersion="4" background="1" saveData="1">
    <webPr sourceData="1" parsePre="1" consecutive="1" xl2000="1" url="http://10.238.1.8:8080/ssp_estadistica/cuaderno/cuaderno_estadistico/p7_comp_pob_xfuero_situacion_variacion.php?mes='Febrero'&amp;anio='2011'&amp;origen='excel'"/>
  </connection>
  <connection id="2394" xr16:uid="{00000000-0015-0000-FFFF-FFFF59090000}" name="Conexión12150" type="4" refreshedVersion="3" background="1" saveData="1">
    <webPr sourceData="1" parsePre="1" consecutive="1" xl2000="1" url="http://10.238.194.148:8080/ssp_estadistica/cuaderno/cuaderno_estadistico/p12_sob_pen_excel.php?mes='Agosto'&amp;anio='2012'&amp;origen='excel'"/>
  </connection>
  <connection id="2395" xr16:uid="{00000000-0015-0000-FFFF-FFFF5A090000}" name="Conexión12151" type="4" refreshedVersion="3" background="1" saveData="1">
    <webPr sourceData="1" parsePre="1" consecutive="1" xl2000="1" url="http://10.238.194.148:8080/ssp_estadistica/notas/notas_secciones_cuaderno.php?mes='Agosto'&amp;anio='2012'&amp;idSeccion='19' "/>
  </connection>
  <connection id="2396" xr16:uid="{00000000-0015-0000-FFFF-FFFF5B090000}" name="Conexión12152" type="4" refreshedVersion="3" background="1" saveData="1">
    <webPr sourceData="1" parsePre="1" consecutive="1" xl2000="1" url="http://10.238.194.148:8080/ssp_estadistica/cuaderno/cuaderno_estadistico/p13_tipo_centros.php?mes='Agosto'&amp;anio='2012'&amp;origen='excel'"/>
  </connection>
  <connection id="2397" xr16:uid="{00000000-0015-0000-FFFF-FFFF5C090000}" name="Conexión12153" type="4" refreshedVersion="3" background="1" saveData="1">
    <webPr sourceData="1" parsePre="1" consecutive="1" xl2000="1" url="http://10.238.194.148:8080/ssp_estadistica/notas/notas_secciones_cuaderno.php?mes='Agosto'&amp;anio='2012'&amp;idSeccion='8' "/>
  </connection>
  <connection id="2398" xr16:uid="{00000000-0015-0000-FFFF-FFFF5D090000}" name="Conexión12154" type="4" refreshedVersion="3" background="1" saveData="1">
    <webPr sourceData="1" parsePre="1" consecutive="1" xl2000="1" url="http://10.238.194.148:8080/ssp_estadistica/cuaderno/cuaderno_estadistico/p14_cap_sob_pob_x_sit_jur_excel.php?mes='Agosto'&amp;anio='2012'&amp;origen='excel'"/>
  </connection>
  <connection id="2399" xr16:uid="{00000000-0015-0000-FFFF-FFFF5E090000}" name="Conexión12155" type="4" refreshedVersion="3" background="1" saveData="1">
    <webPr sourceData="1" parsePre="1" consecutive="1" xl2000="1" url="http://10.238.194.148:8080/ssp_estadistica/notas/notas_secciones_cuaderno.php?mes='Agosto'&amp;anio='2012'&amp;idSeccion='9' "/>
  </connection>
  <connection id="2400" xr16:uid="{00000000-0015-0000-FFFF-FFFF5F090000}" name="Conexión12156" type="4" refreshedVersion="3" background="1" saveData="1">
    <webPr sourceData="1" parsePre="1" consecutive="1" xl2000="1" url="http://10.238.194.148:8080/ssp_estadistica/cuaderno/cuaderno_estadistico/p28_pob_pen_cen_fed_excel.php?mes='Agosto'&amp;anio='2012'&amp;origen='excel'"/>
  </connection>
  <connection id="2401" xr16:uid="{00000000-0015-0000-FFFF-FFFF60090000}" name="Conexión12157" type="4" refreshedVersion="3" background="1" saveData="1">
    <webPr sourceData="1" parsePre="1" consecutive="1" xl2000="1" url="http://10.238.194.148:8080/ssp_estadistica/notas/notas_secciones_cuaderno.php?mes='Agosto'&amp;anio='2012'&amp;idSeccion='10' "/>
  </connection>
  <connection id="2402" xr16:uid="{00000000-0015-0000-FFFF-FFFF61090000}" name="Conexión12158" type="4" refreshedVersion="3" background="1" saveData="1">
    <webPr sourceData="1" parsePre="1" consecutive="1" xl2000="1" url="http://10.238.194.148:8080/ssp_estadistica/cuaderno/cuaderno_estadistico/p29_poblacion_centrosfederales_nueva.php?mes='Agosto'&amp;anio='2012'&amp;origen='excel'"/>
  </connection>
  <connection id="2403" xr16:uid="{00000000-0015-0000-FFFF-FFFF62090000}" name="Conexión12159" type="4" refreshedVersion="3" background="1" saveData="1">
    <webPr sourceData="1" parsePre="1" consecutive="1" xl2000="1" url="http://10.238.194.148:8080/ssp_estadistica/cuaderno/cuaderno_estadistico/p29_totales_generales.php?mes='Agosto'&amp;anio='2012'&amp;origen='excel'"/>
  </connection>
  <connection id="2404" xr16:uid="{00000000-0015-0000-FFFF-FFFF63090000}" name="Conexión1216" type="4" refreshedVersion="4" background="1" saveData="1">
    <webPr sourceData="1" parsePre="1" consecutive="1" xl2000="1" url="http://10.238.1.8:8080/ssp_estadistica/cuaderno/cuaderno_estadistico/p8_comportamiento_grafica_1.php?mes='Febrero'&amp;anio='2011'&amp;origen='excel'"/>
  </connection>
  <connection id="2405" xr16:uid="{00000000-0015-0000-FFFF-FFFF64090000}" name="Conexión12160" type="4" refreshedVersion="3" background="1" saveData="1">
    <webPr sourceData="1" parsePre="1" consecutive="1" xl2000="1" url="http://10.238.194.148:8080/ssp_estadistica/notas/notas_secciones_cuaderno.php?mes='Agosto'&amp;anio='2012'&amp;idSeccion='11' "/>
  </connection>
  <connection id="2406" xr16:uid="{00000000-0015-0000-FFFF-FFFF65090000}" name="Conexión12161" type="4" refreshedVersion="3" background="1" saveData="1">
    <webPr sourceData="1" parsePre="1" consecutive="1" xl2000="1" url="http://10.238.194.148:8080/ssp_estadistica/cuaderno/cuaderno_estadistico/p29_poblacion_centrosfederales_grafica_nueva.php?mes='Agosto'&amp;anio='2012'&amp;origen='excel'"/>
  </connection>
  <connection id="2407" xr16:uid="{00000000-0015-0000-FFFF-FFFF66090000}" name="Conexión12162" type="4" refreshedVersion="3" background="1" saveData="1">
    <webPr sourceData="1" parsePre="1" consecutive="1" xl2000="1" url="http://10.238.194.148:8080/ssp_estadistica/notas/notas_secciones_cuaderno.php?mes='Agosto'&amp;anio='2012'&amp;idSeccion='20' "/>
  </connection>
  <connection id="2408" xr16:uid="{00000000-0015-0000-FFFF-FFFF67090000}" name="Conexión12163" type="4" refreshedVersion="3" background="1" saveData="1">
    <webPr sourceData="1" parsePre="1" consecutive="1" xl2000="1" url="http://10.238.194.148:8080/ssp_estadistica/cuaderno/cuaderno_estadistico/p34_ben_lib_ant_excel.php?mes='Agosto'&amp;anio='2012'&amp;origen='excel'"/>
  </connection>
  <connection id="2409" xr16:uid="{00000000-0015-0000-FFFF-FFFF68090000}" name="Conexión12164" type="4" refreshedVersion="3" background="1" saveData="1">
    <webPr sourceData="1" parsePre="1" consecutive="1" xl2000="1" url="http://10.238.194.148:8080/ssp_estadistica/notas/notas_secciones_cuaderno.php?mes='Agosto'&amp;anio='2012'&amp;idSeccion='12' "/>
  </connection>
  <connection id="2410" xr16:uid="{00000000-0015-0000-FFFF-FFFF69090000}" name="Conexión12165" type="4" refreshedVersion="3" background="1" saveData="1">
    <webPr sourceData="1" parsePre="1" consecutive="1" xl2000="1" url="http://10.238.194.148:8080/ssp_estadistica/cuaderno/cuaderno_estadistico/p35_gra_ben_lib_ant_excel.php?mes='Agosto'&amp;anio='2012'&amp;origen='excel'"/>
  </connection>
  <connection id="2411" xr16:uid="{00000000-0015-0000-FFFF-FFFF6A090000}" name="Conexión12166" type="4" refreshedVersion="3" background="1" saveData="1">
    <webPr sourceData="1" parsePre="1" consecutive="1" xl2000="1" url="http://10.238.194.148:8080/ssp_estadistica/notas/notas_secciones_cuaderno.php?mes='Agosto'&amp;anio='2012'&amp;idSeccion='21' "/>
  </connection>
  <connection id="2412" xr16:uid="{00000000-0015-0000-FFFF-FFFF6B090000}" name="Conexión12167" type="4" refreshedVersion="3" background="1" saveData="1">
    <webPr sourceData="1" parsePre="1" consecutive="1" xl2000="1" url="http://10.238.194.148:8080/ssp_estadistica/cuaderno/cuaderno_estadistico/p36_ben_lib_ant_excel.php?mes='Agosto'&amp;anio='2012'&amp;origen='excel'"/>
  </connection>
  <connection id="2413" xr16:uid="{00000000-0015-0000-FFFF-FFFF6C090000}" name="Conexión12168" type="4" refreshedVersion="3" background="1" saveData="1">
    <webPr sourceData="1" parsePre="1" consecutive="1" xl2000="1" url="http://10.238.194.148:8080/ssp_estadistica/notas/notas_secciones_cuaderno.php?mes='Agosto'&amp;anio='2012'&amp;idSeccion='13' "/>
  </connection>
  <connection id="2414" xr16:uid="{00000000-0015-0000-FFFF-FFFF6D090000}" name="Conexión12169" type="4" refreshedVersion="3" background="1" saveData="1">
    <webPr sourceData="1" parsePre="1" consecutive="1" xl2000="1" url="http://10.238.194.148:8080/ssp_estadistica/cuaderno/cuaderno_estadistico/p37_gra_pob_lib_vig_excel.php?mes='Agosto'&amp;anio='2012'&amp;origen='excel'"/>
  </connection>
  <connection id="2415" xr16:uid="{00000000-0015-0000-FFFF-FFFF6E090000}" name="Conexión1217" type="4" refreshedVersion="4" background="1" saveData="1">
    <webPr sourceData="1" parsePre="1" consecutive="1" xl2000="1" url="http://10.238.1.8:8080/ssp_estadistica/cuaderno/cuaderno_estadistico/p8_comportamiento_grafica_2.php?mes='Febrero'&amp;anio='2011'&amp;origen='excel'"/>
  </connection>
  <connection id="2416" xr16:uid="{00000000-0015-0000-FFFF-FFFF6F090000}" name="Conexión12170" type="4" refreshedVersion="3" background="1" saveData="1">
    <webPr sourceData="1" parsePre="1" consecutive="1" xl2000="1" url="http://10.238.194.148:8080/ssp_estadistica/notas/notas_secciones_cuaderno.php?mes='Agosto'&amp;anio='2012'&amp;idSeccion='22' "/>
  </connection>
  <connection id="2417" xr16:uid="{00000000-0015-0000-FFFF-FFFF70090000}" name="Conexión12171" type="4" refreshedVersion="3" background="1" saveData="1">
    <webPr sourceData="1" parsePre="1" consecutive="1" xl2000="1" url="http://10.238.194.148:8080/ssp_estadistica/cuaderno/cuaderno_estadistico/p38_res_lib_ant_excel.php?mes='Agosto'&amp;anio='2012'&amp;origen='excel'"/>
  </connection>
  <connection id="2418" xr16:uid="{00000000-0015-0000-FFFF-FFFF71090000}" name="Conexión12172" type="4" refreshedVersion="3" background="1" saveData="1">
    <webPr sourceData="1" parsePre="1" consecutive="1" xl2000="1" url="http://10.238.194.148:8080/ssp_estadistica/notas/notas_secciones_cuaderno.php?mes='Agosto'&amp;anio='2012'&amp;idSeccion='14' "/>
  </connection>
  <connection id="2419" xr16:uid="{00000000-0015-0000-FFFF-FFFF72090000}" name="Conexión12173" type="4" refreshedVersion="3" background="1" saveData="1">
    <webPr sourceData="1" parsePre="1" consecutive="1" xl2000="1" url="http://10.238.194.148:8080/ssp_estadistica/cuaderno/cuaderno_estadistico/p39_gra_pob_lib_vig_excel.php?mes='Agosto'&amp;anio='2012'&amp;origen='excel'"/>
  </connection>
  <connection id="2420" xr16:uid="{00000000-0015-0000-FFFF-FFFF73090000}" name="Conexión12174" type="4" refreshedVersion="3" background="1" saveData="1">
    <webPr sourceData="1" parsePre="1" consecutive="1" xl2000="1" url="http://10.238.194.148:8080/ssp_estadistica/cuaderno/cuaderno_estadistico/parametros_cuaderno_estadistico.php"/>
  </connection>
  <connection id="2421" xr16:uid="{00000000-0015-0000-FFFF-FFFF74090000}" name="Conexión12175" type="4" refreshedVersion="3" background="1" saveData="1">
    <webPr sourceData="1" parsePre="1" consecutive="1" xl2000="1" url="http://10.238.194.148:8080/ssp_estadistica/cuaderno/cuaderno_estadistico/p3_resumen_poblacion_excel.php?mes='Agosto'&amp;anio='2012'&amp;origen='excel'"/>
  </connection>
  <connection id="2422" xr16:uid="{00000000-0015-0000-FFFF-FFFF75090000}" name="Conexión12176" type="4" refreshedVersion="3" background="1" saveData="1">
    <webPr sourceData="1" parsePre="1" consecutive="1" xl2000="1" url="http://10.238.194.148:8080/ssp_estadistica/cuaderno/cuaderno_estadistico/p4_poblacion_penitenciaria_excel.php?mes='Agosto'&amp;anio='2012'&amp;origen='excel'"/>
  </connection>
  <connection id="2423" xr16:uid="{00000000-0015-0000-FFFF-FFFF76090000}" name="Conexión12177" type="4" refreshedVersion="3" background="1" saveData="1">
    <webPr sourceData="1" parsePre="1" consecutive="1" xl2000="1" url="http://10.238.194.148:8080/ssp_estadistica/notas/notas_secciones_cuaderno.php?mes='Agosto'&amp;anio='2012'&amp;idSeccion='2' "/>
  </connection>
  <connection id="2424" xr16:uid="{00000000-0015-0000-FFFF-FFFF77090000}" name="Conexión12178" type="4" refreshedVersion="3" background="1" saveData="1">
    <webPr sourceData="1" parsePre="1" consecutive="1" xl2000="1" url="http://10.238.194.148:8080/ssp_estadistica/cuaderno/cuaderno_estadistico/p5_pob_pen_x_Fue_excel.php?mes='Agosto'&amp;anio='2012'&amp;origen='excel'"/>
  </connection>
  <connection id="2425" xr16:uid="{00000000-0015-0000-FFFF-FFFF78090000}" name="Conexión12179" type="4" refreshedVersion="3" background="1" saveData="1">
    <webPr sourceData="1" parsePre="1" consecutive="1" xl2000="1" url="http://10.238.194.148:8080/ssp_estadistica/notas/notas_secciones_cuaderno.php?mes='Agosto'&amp;anio='2012'&amp;idSeccion='3' "/>
  </connection>
  <connection id="2426" xr16:uid="{00000000-0015-0000-FFFF-FFFF79090000}" name="Conexión1218" type="4" refreshedVersion="4" background="1" saveData="1">
    <webPr sourceData="1" parsePre="1" consecutive="1" xl2000="1" url="http://10.238.1.8:8080/ssp_estadistica/cuaderno/cuaderno_estadistico/p9_comportamiento_grafica_1.php?mes='Febrero'&amp;anio='2011'&amp;origen='excel'"/>
  </connection>
  <connection id="2427" xr16:uid="{00000000-0015-0000-FFFF-FFFF7A090000}" name="Conexión12180" type="4" refreshedVersion="3" background="1" saveData="1">
    <webPr sourceData="1" parsePre="1" consecutive="1" xl2000="1" url="http://10.238.194.148:8080/ssp_estadistica/cuaderno/cuaderno_estadistico/p6_pob_pen_excel.php?mes='Agosto'&amp;anio='2012'&amp;origen='excel'"/>
  </connection>
  <connection id="2428" xr16:uid="{00000000-0015-0000-FFFF-FFFF7B090000}" name="Conexión12181" type="4" refreshedVersion="3" background="1" saveData="1">
    <webPr sourceData="1" parsePre="1" consecutive="1" xl2000="1" url="http://10.238.194.148:8080/ssp_estadistica/notas/notas_secciones_cuaderno.php?mes='Agosto'&amp;anio='2012'&amp;idSeccion='17' "/>
  </connection>
  <connection id="2429" xr16:uid="{00000000-0015-0000-FFFF-FFFF7C090000}" name="Conexión12182" type="4" refreshedVersion="3" background="1" saveData="1">
    <webPr sourceData="1" parsePre="1" consecutive="1" xl2000="1" url="http://10.238.194.148:8080/ssp_estadistica/cuaderno/cuaderno_estadistico/p7_comp_pob_xfuero_situacion_variacion.php?mes='Agosto'&amp;anio='2012'&amp;origen='excel'"/>
  </connection>
  <connection id="2430" xr16:uid="{00000000-0015-0000-FFFF-FFFF7D090000}" name="Conexión12183" type="4" refreshedVersion="3" background="1" saveData="1">
    <webPr sourceData="1" parsePre="1" consecutive="1" xl2000="1" url="http://10.238.194.148:8080/ssp_estadistica/notas/notas_secciones_cuaderno.php?mes='Agosto'&amp;anio='2012'&amp;idSeccion='4' "/>
  </connection>
  <connection id="2431" xr16:uid="{00000000-0015-0000-FFFF-FFFF7E090000}" name="Conexión12184" type="4" refreshedVersion="3" background="1" saveData="1">
    <webPr sourceData="1" parsePre="1" consecutive="1" xl2000="1" url="http://10.238.194.148:8080/ssp_estadistica/cuaderno/cuaderno_estadistico/p8_comportamiento_grafica_1.php?mes='Agosto'&amp;anio='2012'&amp;origen='excel'"/>
  </connection>
  <connection id="2432" xr16:uid="{00000000-0015-0000-FFFF-FFFF7F090000}" name="Conexión12185" type="4" refreshedVersion="3" background="1" saveData="1">
    <webPr sourceData="1" parsePre="1" consecutive="1" xl2000="1" url="http://10.238.194.148:8080/ssp_estadistica/cuaderno/cuaderno_estadistico/p8_comportamiento_grafica_2.php?mes='Agosto'&amp;anio='2012'&amp;origen='excel'"/>
  </connection>
  <connection id="2433" xr16:uid="{00000000-0015-0000-FFFF-FFFF80090000}" name="Conexión12186" type="4" refreshedVersion="3" background="1" saveData="1">
    <webPr sourceData="1" parsePre="1" consecutive="1" xl2000="1" url="http://10.238.194.148:8080/ssp_estadistica/notas/notas_secciones_cuaderno.php?mes='Agosto'&amp;anio='2012'&amp;idSeccion='18' "/>
  </connection>
  <connection id="2434" xr16:uid="{00000000-0015-0000-FFFF-FFFF81090000}" name="Conexión12187" type="4" refreshedVersion="3" background="1" saveData="1">
    <webPr sourceData="1" parsePre="1" consecutive="1" xl2000="1" url="http://10.238.194.148:8080/ssp_estadistica/cuaderno/cuaderno_estadistico/p9_comportamiento_grafica_1.php?mes='Agosto'&amp;anio='2012'&amp;origen='excel'"/>
  </connection>
  <connection id="2435" xr16:uid="{00000000-0015-0000-FFFF-FFFF82090000}" name="Conexión12188" type="4" refreshedVersion="3" background="1" saveData="1">
    <webPr sourceData="1" parsePre="1" consecutive="1" xl2000="1" url="http://10.238.194.148:8080/ssp_estadistica/notas/notas_secciones_cuaderno.php?mes='Agosto'&amp;anio='2012'&amp;idSeccion='5' "/>
  </connection>
  <connection id="2436" xr16:uid="{00000000-0015-0000-FFFF-FFFF83090000}" name="Conexión12189" type="4" refreshedVersion="3" background="1" saveData="1">
    <webPr sourceData="1" parsePre="1" consecutive="1" xl2000="1" url="http://10.238.194.148:8080/ssp_estadistica/cuaderno/cuaderno_estadistico/p10_gra_dis_cen_pen_excel.php?mes='Agosto'&amp;anio='2012'&amp;origen='excel'"/>
  </connection>
  <connection id="2437" xr16:uid="{00000000-0015-0000-FFFF-FFFF84090000}" name="Conexión1219" type="4" refreshedVersion="4" background="1" saveData="1">
    <webPr sourceData="1" parsePre="1" consecutive="1" xl2000="1" url="http://10.238.1.8:8080/ssp_estadistica/cuaderno/cuaderno_estadistico/p10_gra_dis_cen_pen_excel.php?mes='Febrero'&amp;anio='2011'&amp;origen='excel'"/>
  </connection>
  <connection id="2438" xr16:uid="{00000000-0015-0000-FFFF-FFFF85090000}" name="Conexión12190" type="4" refreshedVersion="3" background="1" saveData="1">
    <webPr sourceData="1" parsePre="1" consecutive="1" xl2000="1" url="http://10.238.194.148:8080/ssp_estadistica/notas/notas_secciones_cuaderno.php?mes='Agosto'&amp;anio='2012'&amp;idSeccion='6' "/>
  </connection>
  <connection id="2439" xr16:uid="{00000000-0015-0000-FFFF-FFFF86090000}" name="Conexión12191" type="4" refreshedVersion="3" background="1" saveData="1">
    <webPr sourceData="1" parsePre="1" consecutive="1" xl2000="1" url="http://10.238.194.148:8080/ssp_estadistica/cuaderno/cuaderno_estadistico/p11_num_cen_cap_pob_sob_excel.php?mes='Agosto'&amp;anio='2012'&amp;origen='excel'"/>
  </connection>
  <connection id="2440" xr16:uid="{00000000-0015-0000-FFFF-FFFF87090000}" name="Conexión12192" type="4" refreshedVersion="3" background="1" saveData="1">
    <webPr sourceData="1" parsePre="1" consecutive="1" xl2000="1" url="http://10.238.194.148:8080/ssp_estadistica/notas/notas_secciones_cuaderno.php?mes='Agosto'&amp;anio='2012'&amp;idSeccion='7' "/>
  </connection>
  <connection id="2441" xr16:uid="{00000000-0015-0000-FFFF-FFFF88090000}" name="Conexión12193" type="4" refreshedVersion="3" background="1" saveData="1">
    <webPr sourceData="1" parsePre="1" consecutive="1" xl2000="1" url="http://10.238.194.148:8080/ssp_estadistica/cuaderno/cuaderno_estadistico/p12_sob_pen_excel.php?mes='Agosto'&amp;anio='2012'&amp;origen='excel'"/>
  </connection>
  <connection id="2442" xr16:uid="{00000000-0015-0000-FFFF-FFFF89090000}" name="Conexión12194" type="4" refreshedVersion="3" background="1" saveData="1">
    <webPr sourceData="1" parsePre="1" consecutive="1" xl2000="1" url="http://10.238.194.148:8080/ssp_estadistica/notas/notas_secciones_cuaderno.php?mes='Agosto'&amp;anio='2012'&amp;idSeccion='19' "/>
  </connection>
  <connection id="2443" xr16:uid="{00000000-0015-0000-FFFF-FFFF8A090000}" name="Conexión12195" type="4" refreshedVersion="3" background="1" saveData="1">
    <webPr sourceData="1" parsePre="1" consecutive="1" xl2000="1" url="http://10.238.194.148:8080/ssp_estadistica/cuaderno/cuaderno_estadistico/p13_tipo_centros.php?mes='Agosto'&amp;anio='2012'&amp;origen='excel'"/>
  </connection>
  <connection id="2444" xr16:uid="{00000000-0015-0000-FFFF-FFFF8B090000}" name="Conexión12196" type="4" refreshedVersion="3" background="1" saveData="1">
    <webPr sourceData="1" parsePre="1" consecutive="1" xl2000="1" url="http://10.238.194.148:8080/ssp_estadistica/notas/notas_secciones_cuaderno.php?mes='Agosto'&amp;anio='2012'&amp;idSeccion='8' "/>
  </connection>
  <connection id="2445" xr16:uid="{00000000-0015-0000-FFFF-FFFF8C090000}" name="Conexión12197" type="4" refreshedVersion="3" background="1" saveData="1">
    <webPr sourceData="1" parsePre="1" consecutive="1" xl2000="1" url="http://10.238.194.148:8080/ssp_estadistica/cuaderno/cuaderno_estadistico/p14_cap_sob_pob_x_sit_jur_excel.php?mes='Agosto'&amp;anio='2012'&amp;origen='excel'"/>
  </connection>
  <connection id="2446" xr16:uid="{00000000-0015-0000-FFFF-FFFF8D090000}" name="Conexión12198" type="4" refreshedVersion="3" background="1" saveData="1">
    <webPr sourceData="1" parsePre="1" consecutive="1" xl2000="1" url="http://10.238.194.148:8080/ssp_estadistica/notas/notas_secciones_cuaderno.php?mes='Agosto'&amp;anio='2012'&amp;idSeccion='9' "/>
  </connection>
  <connection id="2447" xr16:uid="{00000000-0015-0000-FFFF-FFFF8E090000}" name="Conexión12199" type="4" refreshedVersion="3" background="1" saveData="1">
    <webPr sourceData="1" parsePre="1" consecutive="1" xl2000="1" url="http://10.238.194.148:8080/ssp_estadistica/cuaderno/cuaderno_estadistico/p28_pob_pen_cen_fed_excel.php?mes='Agosto'&amp;anio='2012'&amp;origen='excel'"/>
  </connection>
  <connection id="2448" xr16:uid="{00000000-0015-0000-FFFF-FFFF8F090000}" name="Conexión122" type="4" refreshedVersion="3" background="1" saveData="1">
    <webPr sourceData="1" parsePre="1" consecutive="1" xl2000="1" url="http://localhost:8080/ssp_estadistica/cuaderno/centros_excel_dos.php?mes=Marzo&amp;anio=2011&amp;origen=excel&amp;IdSubseccion=7"/>
  </connection>
  <connection id="2449" xr16:uid="{00000000-0015-0000-FFFF-FFFF90090000}" name="Conexión1220" type="4" refreshedVersion="4" background="1" saveData="1">
    <webPr sourceData="1" parsePre="1" consecutive="1" xl2000="1" url="http://10.238.1.8:8080/ssp_estadistica/cuaderno/cuaderno_estadistico/p11_num_cen_cap_pob_sob_excel.php?mes='Febrero'&amp;anio='2011'&amp;origen='excel'"/>
  </connection>
  <connection id="2450" xr16:uid="{00000000-0015-0000-FFFF-FFFF91090000}" name="Conexión12200" type="4" refreshedVersion="3" background="1" saveData="1">
    <webPr sourceData="1" parsePre="1" consecutive="1" xl2000="1" url="http://10.238.194.148:8080/ssp_estadistica/notas/notas_secciones_cuaderno.php?mes='Agosto'&amp;anio='2012'&amp;idSeccion='10' "/>
  </connection>
  <connection id="2451" xr16:uid="{00000000-0015-0000-FFFF-FFFF92090000}" name="Conexión12201" type="4" refreshedVersion="3" background="1" saveData="1">
    <webPr sourceData="1" parsePre="1" consecutive="1" xl2000="1" url="http://10.238.194.148:8080/ssp_estadistica/cuaderno/cuaderno_estadistico/p29_poblacion_centrosfederales_nueva.php?mes='Agosto'&amp;anio='2012'&amp;origen='excel'"/>
  </connection>
  <connection id="2452" xr16:uid="{00000000-0015-0000-FFFF-FFFF93090000}" name="Conexión12202" type="4" refreshedVersion="3" background="1" saveData="1">
    <webPr sourceData="1" parsePre="1" consecutive="1" xl2000="1" url="http://10.238.194.148:8080/ssp_estadistica/cuaderno/cuaderno_estadistico/p29_totales_generales.php?mes='Agosto'&amp;anio='2012'&amp;origen='excel'"/>
  </connection>
  <connection id="2453" xr16:uid="{00000000-0015-0000-FFFF-FFFF94090000}" name="Conexión12203" type="4" refreshedVersion="3" background="1" saveData="1">
    <webPr sourceData="1" parsePre="1" consecutive="1" xl2000="1" url="http://10.238.194.148:8080/ssp_estadistica/notas/notas_secciones_cuaderno.php?mes='Agosto'&amp;anio='2012'&amp;idSeccion='11' "/>
  </connection>
  <connection id="2454" xr16:uid="{00000000-0015-0000-FFFF-FFFF95090000}" name="Conexión12204" type="4" refreshedVersion="3" background="1" saveData="1">
    <webPr sourceData="1" parsePre="1" consecutive="1" xl2000="1" url="http://10.238.194.148:8080/ssp_estadistica/cuaderno/cuaderno_estadistico/p29_poblacion_centrosfederales_grafica_nueva.php?mes='Agosto'&amp;anio='2012'&amp;origen='excel'"/>
  </connection>
  <connection id="2455" xr16:uid="{00000000-0015-0000-FFFF-FFFF96090000}" name="Conexión12205" type="4" refreshedVersion="3" background="1" saveData="1">
    <webPr sourceData="1" parsePre="1" consecutive="1" xl2000="1" url="http://10.238.194.148:8080/ssp_estadistica/notas/notas_secciones_cuaderno.php?mes='Agosto'&amp;anio='2012'&amp;idSeccion='20' "/>
  </connection>
  <connection id="2456" xr16:uid="{00000000-0015-0000-FFFF-FFFF97090000}" name="Conexión12206" type="4" refreshedVersion="3" background="1" saveData="1">
    <webPr sourceData="1" parsePre="1" consecutive="1" xl2000="1" url="http://10.238.194.148:8080/ssp_estadistica/cuaderno/cuaderno_estadistico/p34_ben_lib_ant_excel.php?mes='Agosto'&amp;anio='2012'&amp;origen='excel'"/>
  </connection>
  <connection id="2457" xr16:uid="{00000000-0015-0000-FFFF-FFFF98090000}" name="Conexión12207" type="4" refreshedVersion="3" background="1" saveData="1">
    <webPr sourceData="1" parsePre="1" consecutive="1" xl2000="1" url="http://10.238.194.148:8080/ssp_estadistica/notas/notas_secciones_cuaderno.php?mes='Agosto'&amp;anio='2012'&amp;idSeccion='12' "/>
  </connection>
  <connection id="2458" xr16:uid="{00000000-0015-0000-FFFF-FFFF99090000}" name="Conexión12208" type="4" refreshedVersion="3" background="1" saveData="1">
    <webPr sourceData="1" parsePre="1" consecutive="1" xl2000="1" url="http://10.238.194.148:8080/ssp_estadistica/cuaderno/cuaderno_estadistico/p35_gra_ben_lib_ant_excel.php?mes='Agosto'&amp;anio='2012'&amp;origen='excel'"/>
  </connection>
  <connection id="2459" xr16:uid="{00000000-0015-0000-FFFF-FFFF9A090000}" name="Conexión12209" type="4" refreshedVersion="3" background="1" saveData="1">
    <webPr sourceData="1" parsePre="1" consecutive="1" xl2000="1" url="http://10.238.194.148:8080/ssp_estadistica/notas/notas_secciones_cuaderno.php?mes='Agosto'&amp;anio='2012'&amp;idSeccion='21' "/>
  </connection>
  <connection id="2460" xr16:uid="{00000000-0015-0000-FFFF-FFFF9B090000}" name="Conexión1221" type="4" refreshedVersion="4" background="1" saveData="1">
    <webPr sourceData="1" parsePre="1" consecutive="1" xl2000="1" url="http://10.238.1.8:8080/ssp_estadistica/cuaderno/cuaderno_estadistico/p12_sob_pen_excel.php?mes='Febrero'&amp;anio='2011'&amp;origen='excel'"/>
  </connection>
  <connection id="2461" xr16:uid="{00000000-0015-0000-FFFF-FFFF9C090000}" name="Conexión12210" type="4" refreshedVersion="3" background="1" saveData="1">
    <webPr sourceData="1" parsePre="1" consecutive="1" xl2000="1" url="http://10.238.194.148:8080/ssp_estadistica/cuaderno/cuaderno_estadistico/p36_ben_lib_ant_excel.php?mes='Agosto'&amp;anio='2012'&amp;origen='excel'"/>
  </connection>
  <connection id="2462" xr16:uid="{00000000-0015-0000-FFFF-FFFF9D090000}" name="Conexión12211" type="4" refreshedVersion="3" background="1" saveData="1">
    <webPr sourceData="1" parsePre="1" consecutive="1" xl2000="1" url="http://10.238.194.148:8080/ssp_estadistica/notas/notas_secciones_cuaderno.php?mes='Agosto'&amp;anio='2012'&amp;idSeccion='13' "/>
  </connection>
  <connection id="2463" xr16:uid="{00000000-0015-0000-FFFF-FFFF9E090000}" name="Conexión12212" type="4" refreshedVersion="3" background="1" saveData="1">
    <webPr sourceData="1" parsePre="1" consecutive="1" xl2000="1" url="http://10.238.194.148:8080/ssp_estadistica/cuaderno/cuaderno_estadistico/p37_gra_pob_lib_vig_excel.php?mes='Agosto'&amp;anio='2012'&amp;origen='excel'"/>
  </connection>
  <connection id="2464" xr16:uid="{00000000-0015-0000-FFFF-FFFF9F090000}" name="Conexión12213" type="4" refreshedVersion="3" background="1" saveData="1">
    <webPr sourceData="1" parsePre="1" consecutive="1" xl2000="1" url="http://10.238.194.148:8080/ssp_estadistica/notas/notas_secciones_cuaderno.php?mes='Agosto'&amp;anio='2012'&amp;idSeccion='22' "/>
  </connection>
  <connection id="2465" xr16:uid="{00000000-0015-0000-FFFF-FFFFA0090000}" name="Conexión12214" type="4" refreshedVersion="3" background="1" saveData="1">
    <webPr sourceData="1" parsePre="1" consecutive="1" xl2000="1" url="http://10.238.194.148:8080/ssp_estadistica/cuaderno/cuaderno_estadistico/p38_res_lib_ant_excel.php?mes='Agosto'&amp;anio='2012'&amp;origen='excel'"/>
  </connection>
  <connection id="2466" xr16:uid="{00000000-0015-0000-FFFF-FFFFA1090000}" name="Conexión12215" type="4" refreshedVersion="3" background="1" saveData="1">
    <webPr sourceData="1" parsePre="1" consecutive="1" xl2000="1" url="http://10.238.194.148:8080/ssp_estadistica/notas/notas_secciones_cuaderno.php?mes='Agosto'&amp;anio='2012'&amp;idSeccion='14' "/>
  </connection>
  <connection id="2467" xr16:uid="{00000000-0015-0000-FFFF-FFFFA2090000}" name="Conexión12216" type="4" refreshedVersion="3" background="1" saveData="1">
    <webPr sourceData="1" parsePre="1" consecutive="1" xl2000="1" url="http://10.238.194.148:8080/ssp_estadistica/cuaderno/cuaderno_estadistico/p39_gra_pob_lib_vig_excel.php?mes='Agosto'&amp;anio='2012'&amp;origen='excel'"/>
  </connection>
  <connection id="2468" xr16:uid="{00000000-0015-0000-FFFF-FFFFA3090000}" name="Conexión12217" type="4" refreshedVersion="3" background="1" saveData="1">
    <webPr sourceData="1" parsePre="1" consecutive="1" xl2000="1" url="http://10.238.194.148:8080/ssp_estadistica/notas/notas_secciones_cuaderno.php?mes='Agosto'&amp;anio='2012'&amp;idSeccion='23' "/>
  </connection>
  <connection id="2469" xr16:uid="{00000000-0015-0000-FFFF-FFFFA4090000}" name="Conexión12218" type="4" refreshedVersion="3" background="1" saveData="1">
    <webPr sourceData="1" parsePre="1" consecutive="1" xl2000="1" url="http://10.238.194.148:8080/ssp_estadistica/cuaderno/cuaderno_estadistico/p40_inc_pen_excel.php?mes='Agosto'&amp;anio='2012'&amp;origen='excel'"/>
  </connection>
  <connection id="2470" xr16:uid="{00000000-0015-0000-FFFF-FFFFA5090000}" name="Conexión12219" type="4" refreshedVersion="3" background="1" saveData="1">
    <webPr sourceData="1" parsePre="1" consecutive="1" xl2000="1" url="http://10.238.194.148:8080/ssp_estadistica/notas/notas_secciones_cuaderno.php?mes='Agosto'&amp;anio='2012'&amp;idSeccion='15' "/>
  </connection>
  <connection id="2471" xr16:uid="{00000000-0015-0000-FFFF-FFFFA6090000}" name="Conexión1222" type="4" refreshedVersion="4" background="1" saveData="1">
    <webPr sourceData="1" parsePre="1" consecutive="1" xl2000="1" url="http://10.238.1.8:8080/ssp_estadistica/cuaderno/cuaderno_estadistico/p13_tipo_centros.php?mes='Febrero'&amp;anio='2011'&amp;origen='excel'"/>
  </connection>
  <connection id="2472" xr16:uid="{00000000-0015-0000-FFFF-FFFFA7090000}" name="Conexión12220" type="4" refreshedVersion="3" background="1" saveData="1">
    <webPr sourceData="1" parsePre="1" consecutive="1" xl2000="1" url="http://10.238.194.148:8080/ssp_estadistica/cuaderno/cuaderno_estadistico/p41_int_inv_inc_pen_excel.php?mes='Agosto'&amp;anio='2012'&amp;origen='excel'"/>
  </connection>
  <connection id="2473" xr16:uid="{00000000-0015-0000-FFFF-FFFFA8090000}" name="Conexión12221" type="4" refreshedVersion="3" background="1" saveData="1">
    <webPr sourceData="1" parsePre="1" consecutive="1" xl2000="1" url="http://10.238.194.148:8080/ssp_estadistica/cuaderno/cuaderno_estadistico/parametros_cuaderno_estadistico.php"/>
  </connection>
  <connection id="2474" xr16:uid="{00000000-0015-0000-FFFF-FFFFA9090000}" name="Conexión12222" type="4" refreshedVersion="3" background="1" saveData="1">
    <webPr sourceData="1" parsePre="1" consecutive="1" xl2000="1" url="http://10.238.194.148:8080/ssp_estadistica/cuaderno/cuaderno_estadistico/p29_poblacion_centrosfederales_nueva.php?mes='Agosto'&amp;anio='2012'&amp;origen='excel'"/>
  </connection>
  <connection id="2475" xr16:uid="{00000000-0015-0000-FFFF-FFFFAA090000}" name="Conexión12223" type="4" refreshedVersion="3" background="1" saveData="1">
    <webPr sourceData="1" parsePre="1" consecutive="1" xl2000="1" url="http://10.238.194.148:8080/ssp_estadistica/cuaderno/cuaderno_estadistico/p29_totales_generales.php?mes='Agosto'&amp;anio='2012'&amp;origen='excel'"/>
  </connection>
  <connection id="2476" xr16:uid="{00000000-0015-0000-FFFF-FFFFAB090000}" name="Conexión12224" type="4" refreshedVersion="3" background="1" saveData="1">
    <webPr sourceData="1" parsePre="1" consecutive="1" xl2000="1" url="http://10.238.194.148:8080/ssp_estadistica/notas/notas_secciones_cuaderno.php?mes='Agosto'&amp;anio='2012'&amp;idSeccion='11' "/>
  </connection>
  <connection id="2477" xr16:uid="{00000000-0015-0000-FFFF-FFFFAC090000}" name="Conexión12225" type="4" refreshedVersion="3" background="1" saveData="1">
    <webPr sourceData="1" parsePre="1" consecutive="1" xl2000="1" url="http://10.238.194.148:8080/ssp_estadistica/cuaderno/cuaderno_estadistico/parametros_cuaderno_estadistico.php"/>
  </connection>
  <connection id="2478" xr16:uid="{00000000-0015-0000-FFFF-FFFFAD090000}" name="Conexión12226" type="4" refreshedVersion="3" background="1" saveData="1">
    <webPr sourceData="1" parsePre="1" consecutive="1" xl2000="1" url="http://10.238.194.148:8080/ssp_estadistica/cuaderno/cuaderno_estadistico/parametros_cuaderno_estadistico.php"/>
  </connection>
  <connection id="2479" xr16:uid="{00000000-0015-0000-FFFF-FFFFAE090000}" name="Conexión12227" type="4" refreshedVersion="3" background="1" saveData="1">
    <webPr sourceData="1" parsePre="1" consecutive="1" xl2000="1" url="http://10.238.194.148:8080/ssp_estadistica/cuaderno/cuaderno_estadistico/parametros_cuaderno_estadistico.php"/>
  </connection>
  <connection id="2480" xr16:uid="{00000000-0015-0000-FFFF-FFFFAF090000}" name="Conexión12228" type="4" refreshedVersion="3" background="1" saveData="1">
    <webPr sourceData="1" parsePre="1" consecutive="1" xl2000="1" url="http://10.238.194.148:8080/ssp_estadistica/cuaderno/cuaderno_estadistico/p29_poblacion_centrosfederales_nueva.php?mes='Agosto'&amp;anio='2012'&amp;origen='excel'"/>
  </connection>
  <connection id="2481" xr16:uid="{00000000-0015-0000-FFFF-FFFFB0090000}" name="Conexión12229" type="4" refreshedVersion="3" background="1" saveData="1">
    <webPr sourceData="1" parsePre="1" consecutive="1" xl2000="1" url="http://10.238.194.148:8080/ssp_estadistica/cuaderno/cuaderno_estadistico/p29_totales_generales.php?mes='Agosto'&amp;anio='2012'&amp;origen='excel'"/>
  </connection>
  <connection id="2482" xr16:uid="{00000000-0015-0000-FFFF-FFFFB1090000}" name="Conexión1223" type="4" refreshedVersion="4" background="1" saveData="1">
    <webPr sourceData="1" parsePre="1" consecutive="1" xl2000="1" url="http://10.238.1.8:8080/ssp_estadistica/cuaderno/cuaderno_estadistico/p14_cap_sob_pob_x_sit_jur_excel.php?mes='Febrero'&amp;anio='2011'&amp;origen='excel'"/>
  </connection>
  <connection id="2483" xr16:uid="{00000000-0015-0000-FFFF-FFFFB2090000}" name="Conexión12230" type="4" refreshedVersion="3" background="1" saveData="1">
    <webPr sourceData="1" parsePre="1" consecutive="1" xl2000="1" url="http://10.238.194.148:8080/ssp_estadistica/cuaderno/cuaderno_estadistico/parametros_cuaderno_estadistico.php"/>
  </connection>
  <connection id="2484" xr16:uid="{00000000-0015-0000-FFFF-FFFFB3090000}" name="Conexión12231" type="4" refreshedVersion="3" background="1" saveData="1">
    <webPr sourceData="1" parsePre="1" consecutive="1" xl2000="1" url="http://10.238.194.148:8080/ssp_estadistica/cuaderno/cuaderno_estadistico/p29_poblacion_centrosfederales_nueva.php?mes='Agosto'&amp;anio='2012'&amp;origen='excel'"/>
  </connection>
  <connection id="2485" xr16:uid="{00000000-0015-0000-FFFF-FFFFB4090000}" name="Conexión12232" type="4" refreshedVersion="3" background="1" saveData="1">
    <webPr sourceData="1" parsePre="1" consecutive="1" xl2000="1" url="http://10.238.194.148:8080/ssp_estadistica/cuaderno/cuaderno_estadistico/p29_totales_generales.php?mes='Agosto'&amp;anio='2012'&amp;origen='excel'"/>
  </connection>
  <connection id="2486" xr16:uid="{00000000-0015-0000-FFFF-FFFFB5090000}" name="Conexión12233" type="4" refreshedVersion="3" background="1" saveData="1">
    <webPr sourceData="1" parsePre="1" consecutive="1" xl2000="1" url="http://10.238.194.148:8080/ssp_estadistica/notas/notas_secciones_cuaderno.php?mes='Agosto'&amp;anio='2012'&amp;idSeccion='11' "/>
  </connection>
  <connection id="2487" xr16:uid="{00000000-0015-0000-FFFF-FFFFB6090000}" name="Conexión12234" type="4" refreshedVersion="3" background="1" saveData="1">
    <webPr sourceData="1" parsePre="1" consecutive="1" xl2000="1" url="http://10.238.194.148:8080/ssp_estadistica/cuaderno/cuaderno_estadistico/parametros_cuaderno_estadistico.php"/>
  </connection>
  <connection id="2488" xr16:uid="{00000000-0015-0000-FFFF-FFFFB7090000}" name="Conexión12235" type="4" refreshedVersion="3" background="1" saveData="1">
    <webPr sourceData="1" parsePre="1" consecutive="1" xl2000="1" url="http://10.238.194.148:8080/ssp_estadistica/cuaderno/cuaderno_estadistico/p29_poblacion_centrosfederales_nueva.php?mes='Agosto'&amp;anio='2012'&amp;origen='excel'"/>
  </connection>
  <connection id="2489" xr16:uid="{00000000-0015-0000-FFFF-FFFFB8090000}" name="Conexión12236" type="4" refreshedVersion="3" background="1" saveData="1">
    <webPr sourceData="1" parsePre="1" consecutive="1" xl2000="1" url="http://10.238.194.148:8080/ssp_estadistica/cuaderno/cuaderno_estadistico/p29_totales_generales.php?mes='Agosto'&amp;anio='2012'&amp;origen='excel'"/>
  </connection>
  <connection id="2490" xr16:uid="{00000000-0015-0000-FFFF-FFFFB9090000}" name="Conexión12237" type="4" refreshedVersion="3" background="1" saveData="1">
    <webPr sourceData="1" parsePre="1" consecutive="1" xl2000="1" url="http://10.238.194.148:8080/ssp_estadistica/notas/notas_secciones_cuaderno.php?mes='Agosto'&amp;anio='2012'&amp;idSeccion='11' "/>
  </connection>
  <connection id="2491" xr16:uid="{00000000-0015-0000-FFFF-FFFFBA090000}" name="Conexión12238" type="4" refreshedVersion="3" background="1" saveData="1">
    <webPr sourceData="1" parsePre="1" consecutive="1" xl2000="1" url="http://10.238.194.148:8080/ssp_estadistica/cuaderno/cuaderno_estadistico/parametros_cuaderno_estadistico.php"/>
  </connection>
  <connection id="2492" xr16:uid="{00000000-0015-0000-FFFF-FFFFBB090000}" name="Conexión12239" type="4" refreshedVersion="3" background="1" saveData="1">
    <webPr sourceData="1" parsePre="1" consecutive="1" xl2000="1" url="http://10.238.194.148:8080/ssp_estadistica/cuaderno/cuaderno_estadistico/parametros_cuaderno_estadistico.php"/>
  </connection>
  <connection id="2493" xr16:uid="{00000000-0015-0000-FFFF-FFFFBC090000}" name="Conexión1224" type="4" refreshedVersion="4" background="1" saveData="1">
    <webPr sourceData="1" parsePre="1" consecutive="1" xl2000="1" url="http://10.238.1.8:8080/ssp_estadistica/cuaderno/cuaderno_estadistico/p28_pob_pen_cen_fed_excel.php?mes='Febrero'&amp;anio='2011'&amp;origen='excel'"/>
  </connection>
  <connection id="2494" xr16:uid="{00000000-0015-0000-FFFF-FFFFBD090000}" name="Conexión12240" type="4" refreshedVersion="3" background="1" saveData="1">
    <webPr sourceData="1" parsePre="1" consecutive="1" xl2000="1" url="http://10.238.194.148:8080/ssp_estadistica/cuaderno/cuaderno_estadistico/parametros_cuaderno_estadistico.php"/>
  </connection>
  <connection id="2495" xr16:uid="{00000000-0015-0000-FFFF-FFFFBE090000}" name="Conexión12241" type="4" refreshedVersion="3" background="1">
    <webPr sourceData="1" parsePre="1" consecutive="1" xl2000="1" url="http://10.238.194.148:8080/ssp_estadistica/cuaderno/cuaderno_estadistico/parametros_cuaderno_estadistico.php"/>
  </connection>
  <connection id="2496" xr16:uid="{00000000-0015-0000-FFFF-FFFFBF090000}" name="Conexión12242" type="4" refreshedVersion="3" background="1" saveData="1">
    <webPr sourceData="1" parsePre="1" consecutive="1" xl2000="1" url="http://10.238.194.148:8080/ssp_estadistica/cuaderno/cuaderno_estadistico/parametros_cuaderno_estadistico.php"/>
  </connection>
  <connection id="2497" xr16:uid="{00000000-0015-0000-FFFF-FFFFC0090000}" name="Conexión12243" type="4" refreshedVersion="3" background="1" saveData="1">
    <webPr sourceData="1" parsePre="1" consecutive="1" xl2000="1" url="http://10.238.194.148:8080/ssp_estadistica/cuaderno/cuaderno_estadistico/parametros_cuaderno_estadistico.php"/>
  </connection>
  <connection id="2498" xr16:uid="{00000000-0015-0000-FFFF-FFFFC1090000}" name="Conexión12244" type="4" refreshedVersion="3" background="1" saveData="1">
    <webPr sourceData="1" parsePre="1" consecutive="1" xl2000="1" url="http://10.238.194.148:8080/ssp_estadistica/cuaderno/cuaderno_estadistico/p3_resumen_poblacion_excel.php?mes='Diciembre'&amp;anio='2012'&amp;origen='excel'"/>
  </connection>
  <connection id="2499" xr16:uid="{00000000-0015-0000-FFFF-FFFFC2090000}" name="Conexión12245" type="4" refreshedVersion="3" background="1" saveData="1">
    <webPr sourceData="1" parsePre="1" consecutive="1" xl2000="1" url="http://10.238.194.148:8080/ssp_estadistica/cuaderno/cuaderno_estadistico/p4_poblacion_penitenciaria_excel.php?mes='Diciembre'&amp;anio='2012'&amp;origen='excel'"/>
  </connection>
  <connection id="2500" xr16:uid="{00000000-0015-0000-FFFF-FFFFC3090000}" name="Conexión12246" type="4" refreshedVersion="3" background="1" saveData="1">
    <webPr sourceData="1" parsePre="1" consecutive="1" xl2000="1" url="http://10.238.194.148:8080/ssp_estadistica/notas/notas_secciones_cuaderno.php?mes='Diciembre'&amp;anio='2012'&amp;idSeccion='2' "/>
  </connection>
  <connection id="2501" xr16:uid="{00000000-0015-0000-FFFF-FFFFC4090000}" name="Conexión12247" type="4" refreshedVersion="3" background="1" saveData="1">
    <webPr sourceData="1" parsePre="1" consecutive="1" xl2000="1" url="http://10.238.194.148:8080/ssp_estadistica/cuaderno/cuaderno_estadistico/parametros_cuaderno_estadistico.php"/>
  </connection>
  <connection id="2502" xr16:uid="{00000000-0015-0000-FFFF-FFFFC5090000}" name="Conexión12248" type="4" refreshedVersion="3" background="1" saveData="1">
    <webPr sourceData="1" parsePre="1" consecutive="1" xl2000="1" url="http://10.238.194.148:8080/ssp_estadistica/cuaderno/cuaderno_estadistico/p3_resumen_poblacion_excel.php?mes='Diciembre'&amp;anio='2012'&amp;origen='excel'"/>
  </connection>
  <connection id="2503" xr16:uid="{00000000-0015-0000-FFFF-FFFFC6090000}" name="Conexión12249" type="4" refreshedVersion="3" background="1" saveData="1">
    <webPr sourceData="1" parsePre="1" consecutive="1" xl2000="1" url="http://10.238.194.148:8080/ssp_estadistica/cuaderno/cuaderno_estadistico/p4_poblacion_penitenciaria_excel.php?mes='Diciembre'&amp;anio='2012'&amp;origen='excel'"/>
  </connection>
  <connection id="2504" xr16:uid="{00000000-0015-0000-FFFF-FFFFC7090000}" name="Conexión1225" type="4" refreshedVersion="4" background="1" saveData="1">
    <webPr sourceData="1" parsePre="1" consecutive="1" xl2000="1" url="http://10.238.1.8:8080/ssp_estadistica/cuaderno/cuaderno_estadistico/p29_poblacion_centrosfederales.php?mes='Febrero'&amp;anio='2011'&amp;origen='excel'"/>
  </connection>
  <connection id="2505" xr16:uid="{00000000-0015-0000-FFFF-FFFFC8090000}" name="Conexión12250" type="4" refreshedVersion="3" background="1" saveData="1">
    <webPr sourceData="1" parsePre="1" consecutive="1" xl2000="1" url="http://10.238.194.148:8080/ssp_estadistica/notas/notas_secciones_cuaderno.php?mes='Diciembre'&amp;anio='2012'&amp;idSeccion='2' "/>
  </connection>
  <connection id="2506" xr16:uid="{00000000-0015-0000-FFFF-FFFFC9090000}" name="Conexión12251" type="4" refreshedVersion="3" background="1">
    <webPr sourceData="1" parsePre="1" consecutive="1" xl2000="1" url="http://10.238.194.148:8080/ssp_estadistica/cuaderno/cuaderno_estadistico/parametros_cuaderno_estadistico.php"/>
  </connection>
  <connection id="2507" xr16:uid="{00000000-0015-0000-FFFF-FFFFCA090000}" name="Conexión12252" type="4" refreshedVersion="3" background="1">
    <webPr sourceData="1" parsePre="1" consecutive="1" xl2000="1" url="http://10.238.194.148:8080/ssp_estadistica/cuaderno/cuaderno_estadistico/p3_resumen_poblacion_excel.php?mes='Diciembre'&amp;anio='2012'&amp;origen='excel'"/>
  </connection>
  <connection id="2508" xr16:uid="{00000000-0015-0000-FFFF-FFFFCB090000}" name="Conexión12253" type="4" refreshedVersion="3" background="1">
    <webPr sourceData="1" parsePre="1" consecutive="1" xl2000="1" url="http://10.238.194.148:8080/ssp_estadistica/cuaderno/cuaderno_estadistico/p4_poblacion_penitenciaria_excel.php?mes='Diciembre'&amp;anio='2012'&amp;origen='excel'"/>
  </connection>
  <connection id="2509" xr16:uid="{00000000-0015-0000-FFFF-FFFFCC090000}" name="Conexión12254" type="4" refreshedVersion="3" background="1">
    <webPr sourceData="1" parsePre="1" consecutive="1" xl2000="1" url="http://10.238.194.148:8080/ssp_estadistica/notas/notas_secciones_cuaderno.php?mes='Diciembre'&amp;anio='2012'&amp;idSeccion='2' "/>
  </connection>
  <connection id="2510" xr16:uid="{00000000-0015-0000-FFFF-FFFFCD090000}" name="Conexión12255" type="4" refreshedVersion="3" background="1">
    <webPr sourceData="1" parsePre="1" consecutive="1" xl2000="1" url="http://10.238.194.148:8080/ssp_estadistica/cuaderno/cuaderno_estadistico/p5_pob_pen_x_Fue_excel.php?mes='Diciembre'&amp;anio='2012'&amp;origen='excel'"/>
  </connection>
  <connection id="2511" xr16:uid="{00000000-0015-0000-FFFF-FFFFCE090000}" name="Conexión12256" type="4" refreshedVersion="3" background="1">
    <webPr sourceData="1" parsePre="1" consecutive="1" xl2000="1" url="http://10.238.194.148:8080/ssp_estadistica/notas/notas_secciones_cuaderno.php?mes='Diciembre'&amp;anio='2012'&amp;idSeccion='3' "/>
  </connection>
  <connection id="2512" xr16:uid="{00000000-0015-0000-FFFF-FFFFCF090000}" name="Conexión12257" type="4" refreshedVersion="3" background="1">
    <webPr sourceData="1" parsePre="1" consecutive="1" xl2000="1" url="http://10.238.194.148:8080/ssp_estadistica/cuaderno/cuaderno_estadistico/parametros_cuaderno_estadistico.php"/>
  </connection>
  <connection id="2513" xr16:uid="{00000000-0015-0000-FFFF-FFFFD0090000}" name="Conexión12258" type="4" refreshedVersion="3" background="1">
    <webPr sourceData="1" parsePre="1" consecutive="1" xl2000="1" url="http://10.238.194.148:8080/ssp_estadistica/cuaderno/cuaderno_estadistico/p3_resumen_poblacion_excel.php?mes='Diciembre'&amp;anio='2012'&amp;origen='excel'"/>
  </connection>
  <connection id="2514" xr16:uid="{00000000-0015-0000-FFFF-FFFFD1090000}" name="Conexión12259" type="4" refreshedVersion="3" background="1">
    <webPr sourceData="1" parsePre="1" consecutive="1" xl2000="1" url="http://10.238.194.148:8080/ssp_estadistica/cuaderno/cuaderno_estadistico/p4_poblacion_penitenciaria_excel.php?mes='Diciembre'&amp;anio='2012'&amp;origen='excel'"/>
  </connection>
  <connection id="2515" xr16:uid="{00000000-0015-0000-FFFF-FFFFD2090000}" name="Conexión1226" type="4" refreshedVersion="4" background="1" saveData="1">
    <webPr sourceData="1" parsePre="1" consecutive="1" xl2000="1" url="http://10.238.1.8:8080/ssp_estadistica/cuaderno/cuaderno_estadistico/p29_poblacion_centrosfederales_grafica.php?mes='Febrero'&amp;anio='2011'&amp;origen='excel'"/>
  </connection>
  <connection id="2516" xr16:uid="{00000000-0015-0000-FFFF-FFFFD3090000}" name="Conexión12260" type="4" refreshedVersion="3" background="1">
    <webPr sourceData="1" parsePre="1" consecutive="1" xl2000="1" url="http://10.238.194.148:8080/ssp_estadistica/notas/notas_secciones_cuaderno.php?mes='Diciembre'&amp;anio='2012'&amp;idSeccion='2' "/>
  </connection>
  <connection id="2517" xr16:uid="{00000000-0015-0000-FFFF-FFFFD4090000}" name="Conexión12261" type="4" refreshedVersion="3" background="1">
    <webPr sourceData="1" parsePre="1" consecutive="1" xl2000="1" url="http://10.238.194.148:8080/ssp_estadistica/cuaderno/cuaderno_estadistico/p5_pob_pen_x_Fue_excel.php?mes='Diciembre'&amp;anio='2012'&amp;origen='excel'"/>
  </connection>
  <connection id="2518" xr16:uid="{00000000-0015-0000-FFFF-FFFFD5090000}" name="Conexión12262" type="4" refreshedVersion="3" background="1">
    <webPr sourceData="1" parsePre="1" consecutive="1" xl2000="1" url="http://10.238.194.148:8080/ssp_estadistica/notas/notas_secciones_cuaderno.php?mes='Diciembre'&amp;anio='2012'&amp;idSeccion='3' "/>
  </connection>
  <connection id="2519" xr16:uid="{00000000-0015-0000-FFFF-FFFFD6090000}" name="Conexión12263" type="4" refreshedVersion="3" background="1" saveData="1">
    <webPr sourceData="1" parsePre="1" consecutive="1" xl2000="1" url="http://10.238.194.148:8080/ssp_estadistica/cuaderno/cuaderno_estadistico/parametros_cuaderno_estadistico.php"/>
  </connection>
  <connection id="2520" xr16:uid="{00000000-0015-0000-FFFF-FFFFD7090000}" name="Conexión12264" type="4" refreshedVersion="3" background="1" saveData="1">
    <webPr sourceData="1" parsePre="1" consecutive="1" xl2000="1" url="http://10.238.194.148:8080/ssp_estadistica/cuaderno/cuaderno_estadistico/p3_resumen_poblacion_excel.php?mes='Diciembre'&amp;anio='2012'&amp;origen='excel'"/>
  </connection>
  <connection id="2521" xr16:uid="{00000000-0015-0000-FFFF-FFFFD8090000}" name="Conexión12265" type="4" refreshedVersion="3" background="1" saveData="1">
    <webPr sourceData="1" parsePre="1" consecutive="1" xl2000="1" url="http://10.238.194.148:8080/ssp_estadistica/cuaderno/cuaderno_estadistico/p4_poblacion_penitenciaria_excel.php?mes='Diciembre'&amp;anio='2012'&amp;origen='excel'"/>
  </connection>
  <connection id="2522" xr16:uid="{00000000-0015-0000-FFFF-FFFFD9090000}" name="Conexión12266" type="4" refreshedVersion="3" background="1" saveData="1">
    <webPr sourceData="1" parsePre="1" consecutive="1" xl2000="1" url="http://10.238.194.148:8080/ssp_estadistica/notas/notas_secciones_cuaderno.php?mes='Diciembre'&amp;anio='2012'&amp;idSeccion='2' "/>
  </connection>
  <connection id="2523" xr16:uid="{00000000-0015-0000-FFFF-FFFFDA090000}" name="Conexión12267" type="4" refreshedVersion="3" background="1" saveData="1">
    <webPr sourceData="1" parsePre="1" consecutive="1" xl2000="1" url="http://10.238.194.148:8080/ssp_estadistica/cuaderno/cuaderno_estadistico/p5_pob_pen_x_Fue_excel.php?mes='Diciembre'&amp;anio='2012'&amp;origen='excel'"/>
  </connection>
  <connection id="2524" xr16:uid="{00000000-0015-0000-FFFF-FFFFDB090000}" name="Conexión12268" type="4" refreshedVersion="3" background="1" saveData="1">
    <webPr sourceData="1" parsePre="1" consecutive="1" xl2000="1" url="http://10.238.194.148:8080/ssp_estadistica/notas/notas_secciones_cuaderno.php?mes='Diciembre'&amp;anio='2012'&amp;idSeccion='3' "/>
  </connection>
  <connection id="2525" xr16:uid="{00000000-0015-0000-FFFF-FFFFDC090000}" name="Conexión12269" type="4" refreshedVersion="3" background="1" saveData="1">
    <webPr sourceData="1" parsePre="1" consecutive="1" xl2000="1" url="http://10.238.194.148:8080/ssp_estadistica/cuaderno/cuaderno_estadistico/p6_pob_pen_excel.php?mes='Diciembre'&amp;anio='2012'&amp;origen='excel'"/>
  </connection>
  <connection id="2526" xr16:uid="{00000000-0015-0000-FFFF-FFFFDD090000}" name="Conexión1227" type="4" refreshedVersion="4" background="1" saveData="1">
    <webPr sourceData="1" parsePre="1" consecutive="1" xl2000="1" url="http://10.238.1.8:8080/ssp_estadistica/cuaderno/cuaderno_estadistico/p34_ben_lib_ant_excel.php?mes='Febrero'&amp;anio='2011'&amp;origen='excel'"/>
  </connection>
  <connection id="2527" xr16:uid="{00000000-0015-0000-FFFF-FFFFDE090000}" name="Conexión12270" type="4" refreshedVersion="3" background="1" saveData="1">
    <webPr sourceData="1" parsePre="1" consecutive="1" xl2000="1" url="http://10.238.194.148:8080/ssp_estadistica/notas/notas_secciones_cuaderno.php?mes='Diciembre'&amp;anio='2012'&amp;idSeccion='17' "/>
  </connection>
  <connection id="2528" xr16:uid="{00000000-0015-0000-FFFF-FFFFDF090000}" name="Conexión12271" type="4" refreshedVersion="3" background="1" saveData="1">
    <webPr sourceData="1" parsePre="1" consecutive="1" xl2000="1" url="http://10.238.194.148:8080/ssp_estadistica/cuaderno/cuaderno_estadistico/parametros_cuaderno_estadistico.php"/>
  </connection>
  <connection id="2529" xr16:uid="{00000000-0015-0000-FFFF-FFFFE0090000}" name="Conexión12272" type="4" refreshedVersion="3" background="1" saveData="1">
    <webPr sourceData="1" parsePre="1" consecutive="1" xl2000="1" url="http://10.238.194.148:8080/ssp_estadistica/cuaderno/cuaderno_estadistico/p3_resumen_poblacion_excel.php?mes='Diciembre'&amp;anio='2012'&amp;origen='excel'"/>
  </connection>
  <connection id="2530" xr16:uid="{00000000-0015-0000-FFFF-FFFFE1090000}" name="Conexión12273" type="4" refreshedVersion="3" background="1" saveData="1">
    <webPr sourceData="1" parsePre="1" consecutive="1" xl2000="1" url="http://10.238.194.148:8080/ssp_estadistica/cuaderno/cuaderno_estadistico/p4_poblacion_penitenciaria_excel.php?mes='Diciembre'&amp;anio='2012'&amp;origen='excel'"/>
  </connection>
  <connection id="2531" xr16:uid="{00000000-0015-0000-FFFF-FFFFE2090000}" name="Conexión12274" type="4" refreshedVersion="3" background="1" saveData="1">
    <webPr sourceData="1" parsePre="1" consecutive="1" xl2000="1" url="http://10.238.194.148:8080/ssp_estadistica/notas/notas_secciones_cuaderno.php?mes='Diciembre'&amp;anio='2012'&amp;idSeccion='2' "/>
  </connection>
  <connection id="2532" xr16:uid="{00000000-0015-0000-FFFF-FFFFE3090000}" name="Conexión12275" type="4" refreshedVersion="3" background="1" saveData="1">
    <webPr sourceData="1" parsePre="1" consecutive="1" xl2000="1" url="http://10.238.194.148:8080/ssp_estadistica/cuaderno/cuaderno_estadistico/p5_pob_pen_x_Fue_excel.php?mes='Diciembre'&amp;anio='2012'&amp;origen='excel'"/>
  </connection>
  <connection id="2533" xr16:uid="{00000000-0015-0000-FFFF-FFFFE4090000}" name="Conexión12276" type="4" refreshedVersion="3" background="1" saveData="1">
    <webPr sourceData="1" parsePre="1" consecutive="1" xl2000="1" url="http://10.238.194.148:8080/ssp_estadistica/notas/notas_secciones_cuaderno.php?mes='Diciembre'&amp;anio='2012'&amp;idSeccion='3' "/>
  </connection>
  <connection id="2534" xr16:uid="{00000000-0015-0000-FFFF-FFFFE5090000}" name="Conexión12277" type="4" refreshedVersion="3" background="1" saveData="1">
    <webPr sourceData="1" parsePre="1" consecutive="1" xl2000="1" url="http://10.238.194.148:8080/ssp_estadistica/cuaderno/cuaderno_estadistico/p6_pob_pen_excel.php?mes='Diciembre'&amp;anio='2012'&amp;origen='excel'"/>
  </connection>
  <connection id="2535" xr16:uid="{00000000-0015-0000-FFFF-FFFFE6090000}" name="Conexión12278" type="4" refreshedVersion="3" background="1" saveData="1">
    <webPr sourceData="1" parsePre="1" consecutive="1" xl2000="1" url="http://10.238.194.148:8080/ssp_estadistica/notas/notas_secciones_cuaderno.php?mes='Diciembre'&amp;anio='2012'&amp;idSeccion='17' "/>
  </connection>
  <connection id="2536" xr16:uid="{00000000-0015-0000-FFFF-FFFFE7090000}" name="Conexión12279" type="4" refreshedVersion="3" background="1" saveData="1">
    <webPr sourceData="1" parsePre="1" consecutive="1" xl2000="1" url="http://10.238.194.148:8080/ssp_estadistica/cuaderno/cuaderno_estadistico/p7_comp_pob_xfuero_situacion_variacion.php?mes='Diciembre'&amp;anio='2012'&amp;origen='excel'"/>
  </connection>
  <connection id="2537" xr16:uid="{00000000-0015-0000-FFFF-FFFFE8090000}" name="Conexión1228" type="4" refreshedVersion="4" background="1" saveData="1">
    <webPr sourceData="1" parsePre="1" consecutive="1" xl2000="1" url="http://10.238.1.8:8080/ssp_estadistica/cuaderno/cuaderno_estadistico/p35_gra_ben_lib_ant_excel.php?mes='Febrero'&amp;anio='2011'&amp;origen='excel'"/>
  </connection>
  <connection id="2538" xr16:uid="{00000000-0015-0000-FFFF-FFFFE9090000}" name="Conexión12280" type="4" refreshedVersion="3" background="1" saveData="1">
    <webPr sourceData="1" parsePre="1" consecutive="1" xl2000="1" url="http://10.238.194.148:8080/ssp_estadistica/notas/notas_secciones_cuaderno.php?mes='Diciembre'&amp;anio='2012'&amp;idSeccion='4' "/>
  </connection>
  <connection id="2539" xr16:uid="{00000000-0015-0000-FFFF-FFFFEA090000}" name="Conexión12281" type="4" refreshedVersion="3" background="1">
    <webPr sourceData="1" parsePre="1" consecutive="1" xl2000="1" url="http://10.238.194.148:8080/ssp_estadistica/cuaderno/cuaderno_estadistico/parametros_cuaderno_estadistico.php"/>
  </connection>
  <connection id="2540" xr16:uid="{00000000-0015-0000-FFFF-FFFFEB090000}" name="Conexión12282" type="4" refreshedVersion="3" background="1">
    <webPr sourceData="1" parsePre="1" consecutive="1" xl2000="1" url="http://10.238.194.148:8080/ssp_estadistica/cuaderno/cuaderno_estadistico/p3_resumen_poblacion_excel.php?mes='Diciembre'&amp;anio='2013'&amp;origen='excel'"/>
  </connection>
  <connection id="2541" xr16:uid="{00000000-0015-0000-FFFF-FFFFEC090000}" name="Conexión12283" type="4" refreshedVersion="3" background="1" saveData="1">
    <webPr sourceData="1" parsePre="1" consecutive="1" xl2000="1" url="http://10.238.194.148:8080/ssp_estadistica/cuaderno/cuaderno_estadistico/parametros_cuaderno_estadistico.php"/>
  </connection>
  <connection id="2542" xr16:uid="{00000000-0015-0000-FFFF-FFFFED090000}" name="Conexión12284" type="4" refreshedVersion="3" background="1" saveData="1">
    <webPr sourceData="1" parsePre="1" consecutive="1" xl2000="1" url="http://10.238.194.148:8080/ssp_estadistica/cuaderno/cuaderno_estadistico/p3_resumen_poblacion_excel.php?mes='Diciembre'&amp;anio='2012'&amp;origen='excel'"/>
  </connection>
  <connection id="2543" xr16:uid="{00000000-0015-0000-FFFF-FFFFEE090000}" name="Conexión12285" type="4" refreshedVersion="3" background="1" saveData="1">
    <webPr sourceData="1" parsePre="1" consecutive="1" xl2000="1" url="http://10.238.194.148:8080/ssp_estadistica/cuaderno/cuaderno_estadistico/p4_poblacion_penitenciaria_excel.php?mes='Diciembre'&amp;anio='2012'&amp;origen='excel'"/>
  </connection>
  <connection id="2544" xr16:uid="{00000000-0015-0000-FFFF-FFFFEF090000}" name="Conexión12286" type="4" refreshedVersion="3" background="1" saveData="1">
    <webPr sourceData="1" parsePre="1" consecutive="1" xl2000="1" url="http://10.238.194.148:8080/ssp_estadistica/notas/notas_secciones_cuaderno.php?mes='Diciembre'&amp;anio='2012'&amp;idSeccion='2' "/>
  </connection>
  <connection id="2545" xr16:uid="{00000000-0015-0000-FFFF-FFFFF0090000}" name="Conexión12287" type="4" refreshedVersion="3" background="1" saveData="1">
    <webPr sourceData="1" parsePre="1" consecutive="1" xl2000="1" url="http://10.238.194.148:8080/ssp_estadistica/cuaderno/cuaderno_estadistico/p5_pob_pen_x_Fue_excel.php?mes='Diciembre'&amp;anio='2012'&amp;origen='excel'"/>
  </connection>
  <connection id="2546" xr16:uid="{00000000-0015-0000-FFFF-FFFFF1090000}" name="Conexión12288" type="4" refreshedVersion="3" background="1" saveData="1">
    <webPr sourceData="1" parsePre="1" consecutive="1" xl2000="1" url="http://10.238.194.148:8080/ssp_estadistica/notas/notas_secciones_cuaderno.php?mes='Diciembre'&amp;anio='2012'&amp;idSeccion='3' "/>
  </connection>
  <connection id="2547" xr16:uid="{00000000-0015-0000-FFFF-FFFFF2090000}" name="Conexión12289" type="4" refreshedVersion="3" background="1" saveData="1">
    <webPr sourceData="1" parsePre="1" consecutive="1" xl2000="1" url="http://10.238.194.148:8080/ssp_estadistica/cuaderno/cuaderno_estadistico/p6_pob_pen_excel.php?mes='Diciembre'&amp;anio='2012'&amp;origen='excel'"/>
  </connection>
  <connection id="2548" xr16:uid="{00000000-0015-0000-FFFF-FFFFF3090000}" name="Conexión1229" type="4" refreshedVersion="4" background="1" saveData="1">
    <webPr sourceData="1" parsePre="1" consecutive="1" xl2000="1" url="http://10.238.1.8:8080/ssp_estadistica/cuaderno/cuaderno_estadistico/p36_ben_lib_ant_excel.php?mes='Febrero'&amp;anio='2011'&amp;origen='excel'"/>
  </connection>
  <connection id="2549" xr16:uid="{00000000-0015-0000-FFFF-FFFFF4090000}" name="Conexión12290" type="4" refreshedVersion="3" background="1" saveData="1">
    <webPr sourceData="1" parsePre="1" consecutive="1" xl2000="1" url="http://10.238.194.148:8080/ssp_estadistica/notas/notas_secciones_cuaderno.php?mes='Diciembre'&amp;anio='2012'&amp;idSeccion='17' "/>
  </connection>
  <connection id="2550" xr16:uid="{00000000-0015-0000-FFFF-FFFFF5090000}" name="Conexión12291" type="4" refreshedVersion="3" background="1" saveData="1">
    <webPr sourceData="1" parsePre="1" consecutive="1" xl2000="1" url="http://10.238.194.148:8080/ssp_estadistica/cuaderno/cuaderno_estadistico/p7_comp_pob_xfuero_situacion_variacion.php?mes='Diciembre'&amp;anio='2012'&amp;origen='excel'"/>
  </connection>
  <connection id="2551" xr16:uid="{00000000-0015-0000-FFFF-FFFFF6090000}" name="Conexión12292" type="4" refreshedVersion="3" background="1" saveData="1">
    <webPr sourceData="1" parsePre="1" consecutive="1" xl2000="1" url="http://10.238.194.148:8080/ssp_estadistica/notas/notas_secciones_cuaderno.php?mes='Diciembre'&amp;anio='2012'&amp;idSeccion='4' "/>
  </connection>
  <connection id="2552" xr16:uid="{00000000-0015-0000-FFFF-FFFFF7090000}" name="Conexión12293" type="4" refreshedVersion="3" background="1" saveData="1">
    <webPr sourceData="1" parsePre="1" consecutive="1" xl2000="1" url="http://10.238.194.148:8080/ssp_estadistica/cuaderno/cuaderno_estadistico/p8_comportamiento_grafica_1.php?mes='Diciembre'&amp;anio='2012'&amp;origen='excel'"/>
  </connection>
  <connection id="2553" xr16:uid="{00000000-0015-0000-FFFF-FFFFF8090000}" name="Conexión12294" type="4" refreshedVersion="3" background="1" saveData="1">
    <webPr sourceData="1" parsePre="1" consecutive="1" xl2000="1" url="http://10.238.194.148:8080/ssp_estadistica/cuaderno/cuaderno_estadistico/p8_comportamiento_grafica_2.php?mes='Diciembre'&amp;anio='2012'&amp;origen='excel'"/>
  </connection>
  <connection id="2554" xr16:uid="{00000000-0015-0000-FFFF-FFFFF9090000}" name="Conexión12295" type="4" refreshedVersion="3" background="1" saveData="1">
    <webPr sourceData="1" parsePre="1" consecutive="1" xl2000="1" url="http://10.238.194.148:8080/ssp_estadistica/notas/notas_secciones_cuaderno.php?mes='Diciembre'&amp;anio='2012'&amp;idSeccion='18' "/>
  </connection>
  <connection id="2555" xr16:uid="{00000000-0015-0000-FFFF-FFFFFA090000}" name="Conexión12296" type="4" refreshedVersion="3" background="1" saveData="1">
    <webPr sourceData="1" parsePre="1" consecutive="1" xl2000="1" url="http://10.238.194.148:8080/ssp_estadistica/cuaderno/cuaderno_estadistico/parametros_cuaderno_estadistico.php"/>
  </connection>
  <connection id="2556" xr16:uid="{00000000-0015-0000-FFFF-FFFFFB090000}" name="Conexión12297" type="4" refreshedVersion="3" background="1" saveData="1">
    <webPr sourceData="1" parsePre="1" consecutive="1" xl2000="1" url="http://10.238.194.148:8080/ssp_estadistica/cuaderno/cuaderno_estadistico/p3_resumen_poblacion_excel.php?mes='Diciembre'&amp;anio='2012'&amp;origen='excel'"/>
  </connection>
  <connection id="2557" xr16:uid="{00000000-0015-0000-FFFF-FFFFFC090000}" name="Conexión12298" type="4" refreshedVersion="3" background="1" saveData="1">
    <webPr sourceData="1" parsePre="1" consecutive="1" xl2000="1" url="http://10.238.194.148:8080/ssp_estadistica/cuaderno/cuaderno_estadistico/p4_poblacion_penitenciaria_excel.php?mes='Diciembre'&amp;anio='2012'&amp;origen='excel'"/>
  </connection>
  <connection id="2558" xr16:uid="{00000000-0015-0000-FFFF-FFFFFD090000}" name="Conexión12299" type="4" refreshedVersion="3" background="1" saveData="1">
    <webPr sourceData="1" parsePre="1" consecutive="1" xl2000="1" url="http://10.238.194.148:8080/ssp_estadistica/notas/notas_secciones_cuaderno.php?mes='Diciembre'&amp;anio='2012'&amp;idSeccion='2' "/>
  </connection>
  <connection id="2559" xr16:uid="{00000000-0015-0000-FFFF-FFFFFE090000}" name="Conexión123" type="4" refreshedVersion="3" background="1" saveData="1">
    <webPr sourceData="1" parsePre="1" consecutive="1" xl2000="1" url="http://localhost:8080/ssp_estadistica/cuaderno/tipo_centros_excel_dos.php?mes=Marzo&amp;anio=2011&amp;origen=excel&amp;IdSubseccion=8"/>
  </connection>
  <connection id="2560" xr16:uid="{00000000-0015-0000-FFFF-FFFFFF090000}" name="Conexión1230" type="4" refreshedVersion="4" background="1" saveData="1">
    <webPr sourceData="1" parsePre="1" consecutive="1" xl2000="1" url="http://10.238.1.8:8080/ssp_estadistica/cuaderno/cuaderno_estadistico/p37_gra_pob_lib_vig_excel.php?mes='Febrero'&amp;anio='2011'&amp;origen='excel'"/>
  </connection>
  <connection id="2561" xr16:uid="{00000000-0015-0000-FFFF-FFFF000A0000}" name="Conexión12300" type="4" refreshedVersion="3" background="1" saveData="1">
    <webPr sourceData="1" parsePre="1" consecutive="1" xl2000="1" url="http://10.238.194.148:8080/ssp_estadistica/cuaderno/cuaderno_estadistico/p5_pob_pen_x_Fue_excel.php?mes='Diciembre'&amp;anio='2012'&amp;origen='excel'"/>
  </connection>
  <connection id="2562" xr16:uid="{00000000-0015-0000-FFFF-FFFF010A0000}" name="Conexión12301" type="4" refreshedVersion="3" background="1" saveData="1">
    <webPr sourceData="1" parsePre="1" consecutive="1" xl2000="1" url="http://10.238.194.148:8080/ssp_estadistica/notas/notas_secciones_cuaderno.php?mes='Diciembre'&amp;anio='2012'&amp;idSeccion='3' "/>
  </connection>
  <connection id="2563" xr16:uid="{00000000-0015-0000-FFFF-FFFF020A0000}" name="Conexión12302" type="4" refreshedVersion="3" background="1" saveData="1">
    <webPr sourceData="1" parsePre="1" consecutive="1" xl2000="1" url="http://10.238.194.148:8080/ssp_estadistica/cuaderno/cuaderno_estadistico/p6_pob_pen_excel.php?mes='Diciembre'&amp;anio='2012'&amp;origen='excel'"/>
  </connection>
  <connection id="2564" xr16:uid="{00000000-0015-0000-FFFF-FFFF030A0000}" name="Conexión12303" type="4" refreshedVersion="3" background="1" saveData="1">
    <webPr sourceData="1" parsePre="1" consecutive="1" xl2000="1" url="http://10.238.194.148:8080/ssp_estadistica/notas/notas_secciones_cuaderno.php?mes='Diciembre'&amp;anio='2012'&amp;idSeccion='17' "/>
  </connection>
  <connection id="2565" xr16:uid="{00000000-0015-0000-FFFF-FFFF040A0000}" name="Conexión12304" type="4" refreshedVersion="3" background="1" saveData="1">
    <webPr sourceData="1" parsePre="1" consecutive="1" xl2000="1" url="http://10.238.194.148:8080/ssp_estadistica/cuaderno/cuaderno_estadistico/p7_comp_pob_xfuero_situacion_variacion.php?mes='Diciembre'&amp;anio='2012'&amp;origen='excel'"/>
  </connection>
  <connection id="2566" xr16:uid="{00000000-0015-0000-FFFF-FFFF050A0000}" name="Conexión12305" type="4" refreshedVersion="3" background="1" saveData="1">
    <webPr sourceData="1" parsePre="1" consecutive="1" xl2000="1" url="http://10.238.194.148:8080/ssp_estadistica/notas/notas_secciones_cuaderno.php?mes='Diciembre'&amp;anio='2012'&amp;idSeccion='4' "/>
  </connection>
  <connection id="2567" xr16:uid="{00000000-0015-0000-FFFF-FFFF060A0000}" name="Conexión12306" type="4" refreshedVersion="3" background="1" saveData="1">
    <webPr sourceData="1" parsePre="1" consecutive="1" xl2000="1" url="http://10.238.194.148:8080/ssp_estadistica/cuaderno/cuaderno_estadistico/p8_comportamiento_grafica_1.php?mes='Diciembre'&amp;anio='2012'&amp;origen='excel'"/>
  </connection>
  <connection id="2568" xr16:uid="{00000000-0015-0000-FFFF-FFFF070A0000}" name="Conexión12307" type="4" refreshedVersion="3" background="1" saveData="1">
    <webPr sourceData="1" parsePre="1" consecutive="1" xl2000="1" url="http://10.238.194.148:8080/ssp_estadistica/cuaderno/cuaderno_estadistico/p8_comportamiento_grafica_2.php?mes='Diciembre'&amp;anio='2012'&amp;origen='excel'"/>
  </connection>
  <connection id="2569" xr16:uid="{00000000-0015-0000-FFFF-FFFF080A0000}" name="Conexión12308" type="4" refreshedVersion="3" background="1" saveData="1">
    <webPr sourceData="1" parsePre="1" consecutive="1" xl2000="1" url="http://10.238.194.148:8080/ssp_estadistica/notas/notas_secciones_cuaderno.php?mes='Diciembre'&amp;anio='2012'&amp;idSeccion='18' "/>
  </connection>
  <connection id="2570" xr16:uid="{00000000-0015-0000-FFFF-FFFF090A0000}" name="Conexión12309" type="4" refreshedVersion="3" background="1" saveData="1">
    <webPr sourceData="1" parsePre="1" consecutive="1" xl2000="1" url="http://10.238.194.148:8080/ssp_estadistica/cuaderno/cuaderno_estadistico/p9_comportamiento_grafica_1.php?mes='Diciembre'&amp;anio='2012'&amp;origen='excel'"/>
  </connection>
  <connection id="2571" xr16:uid="{00000000-0015-0000-FFFF-FFFF0A0A0000}" name="Conexión1231" type="4" refreshedVersion="4" background="1" saveData="1">
    <webPr sourceData="1" parsePre="1" consecutive="1" xl2000="1" url="http://10.238.1.8:8080/ssp_estadistica/cuaderno/cuaderno_estadistico/p38_res_lib_ant_excel.php?mes='Febrero'&amp;anio='2011'&amp;origen='excel'"/>
  </connection>
  <connection id="2572" xr16:uid="{00000000-0015-0000-FFFF-FFFF0B0A0000}" name="Conexión12310" type="4" refreshedVersion="3" background="1" saveData="1">
    <webPr sourceData="1" parsePre="1" consecutive="1" xl2000="1" url="http://10.238.194.148:8080/ssp_estadistica/notas/notas_secciones_cuaderno.php?mes='Diciembre'&amp;anio='2012'&amp;idSeccion='5' "/>
  </connection>
  <connection id="2573" xr16:uid="{00000000-0015-0000-FFFF-FFFF0C0A0000}" name="Conexión12311" type="4" refreshedVersion="3" background="1" saveData="1">
    <webPr sourceData="1" parsePre="1" consecutive="1" xl2000="1" url="http://10.238.194.148:8080/ssp_estadistica/cuaderno/cuaderno_estadistico/parametros_cuaderno_estadistico.php"/>
  </connection>
  <connection id="2574" xr16:uid="{00000000-0015-0000-FFFF-FFFF0D0A0000}" name="Conexión12312" type="4" refreshedVersion="3" background="1" saveData="1">
    <webPr sourceData="1" parsePre="1" consecutive="1" xl2000="1" url="http://10.238.194.148:8080/ssp_estadistica/cuaderno/cuaderno_estadistico/p3_resumen_poblacion_excel.php?mes='Diciembre'&amp;anio='2012'&amp;origen='excel'"/>
  </connection>
  <connection id="2575" xr16:uid="{00000000-0015-0000-FFFF-FFFF0E0A0000}" name="Conexión12313" type="4" refreshedVersion="3" background="1" saveData="1">
    <webPr sourceData="1" parsePre="1" consecutive="1" xl2000="1" url="http://10.238.194.148:8080/ssp_estadistica/cuaderno/cuaderno_estadistico/p4_poblacion_penitenciaria_excel.php?mes='Diciembre'&amp;anio='2012'&amp;origen='excel'"/>
  </connection>
  <connection id="2576" xr16:uid="{00000000-0015-0000-FFFF-FFFF0F0A0000}" name="Conexión12314" type="4" refreshedVersion="3" background="1" saveData="1">
    <webPr sourceData="1" parsePre="1" consecutive="1" xl2000="1" url="http://10.238.194.148:8080/ssp_estadistica/notas/notas_secciones_cuaderno.php?mes='Diciembre'&amp;anio='2012'&amp;idSeccion='2' "/>
  </connection>
  <connection id="2577" xr16:uid="{00000000-0015-0000-FFFF-FFFF100A0000}" name="Conexión12315" type="4" refreshedVersion="3" background="1" saveData="1">
    <webPr sourceData="1" parsePre="1" consecutive="1" xl2000="1" url="http://10.238.194.148:8080/ssp_estadistica/cuaderno/cuaderno_estadistico/p5_pob_pen_x_Fue_excel.php?mes='Diciembre'&amp;anio='2012'&amp;origen='excel'"/>
  </connection>
  <connection id="2578" xr16:uid="{00000000-0015-0000-FFFF-FFFF110A0000}" name="Conexión12316" type="4" refreshedVersion="3" background="1" saveData="1">
    <webPr sourceData="1" parsePre="1" consecutive="1" xl2000="1" url="http://10.238.194.148:8080/ssp_estadistica/notas/notas_secciones_cuaderno.php?mes='Diciembre'&amp;anio='2012'&amp;idSeccion='3' "/>
  </connection>
  <connection id="2579" xr16:uid="{00000000-0015-0000-FFFF-FFFF120A0000}" name="Conexión12317" type="4" refreshedVersion="3" background="1" saveData="1">
    <webPr sourceData="1" parsePre="1" consecutive="1" xl2000="1" url="http://10.238.194.148:8080/ssp_estadistica/cuaderno/cuaderno_estadistico/p6_pob_pen_excel.php?mes='Diciembre'&amp;anio='2012'&amp;origen='excel'"/>
  </connection>
  <connection id="2580" xr16:uid="{00000000-0015-0000-FFFF-FFFF130A0000}" name="Conexión12318" type="4" refreshedVersion="3" background="1" saveData="1">
    <webPr sourceData="1" parsePre="1" consecutive="1" xl2000="1" url="http://10.238.194.148:8080/ssp_estadistica/notas/notas_secciones_cuaderno.php?mes='Diciembre'&amp;anio='2012'&amp;idSeccion='17' "/>
  </connection>
  <connection id="2581" xr16:uid="{00000000-0015-0000-FFFF-FFFF140A0000}" name="Conexión12319" type="4" refreshedVersion="3" background="1" saveData="1">
    <webPr sourceData="1" parsePre="1" consecutive="1" xl2000="1" url="http://10.238.194.148:8080/ssp_estadistica/cuaderno/cuaderno_estadistico/p7_comp_pob_xfuero_situacion_variacion.php?mes='Diciembre'&amp;anio='2012'&amp;origen='excel'"/>
  </connection>
  <connection id="2582" xr16:uid="{00000000-0015-0000-FFFF-FFFF150A0000}" name="Conexión1232" type="4" refreshedVersion="4" background="1" saveData="1">
    <webPr sourceData="1" parsePre="1" consecutive="1" xl2000="1" url="http://10.238.1.8:8080/ssp_estadistica/cuaderno/cuaderno_estadistico/p39_gra_pob_lib_vig_excel.php?mes='Febrero'&amp;anio='2011'&amp;origen='excel'"/>
  </connection>
  <connection id="2583" xr16:uid="{00000000-0015-0000-FFFF-FFFF160A0000}" name="Conexión12320" type="4" refreshedVersion="3" background="1" saveData="1">
    <webPr sourceData="1" parsePre="1" consecutive="1" xl2000="1" url="http://10.238.194.148:8080/ssp_estadistica/notas/notas_secciones_cuaderno.php?mes='Diciembre'&amp;anio='2012'&amp;idSeccion='4' "/>
  </connection>
  <connection id="2584" xr16:uid="{00000000-0015-0000-FFFF-FFFF170A0000}" name="Conexión12321" type="4" refreshedVersion="3" background="1" saveData="1">
    <webPr sourceData="1" parsePre="1" consecutive="1" xl2000="1" url="http://10.238.194.148:8080/ssp_estadistica/cuaderno/cuaderno_estadistico/p8_comportamiento_grafica_1.php?mes='Diciembre'&amp;anio='2012'&amp;origen='excel'"/>
  </connection>
  <connection id="2585" xr16:uid="{00000000-0015-0000-FFFF-FFFF180A0000}" name="Conexión12322" type="4" refreshedVersion="3" background="1" saveData="1">
    <webPr sourceData="1" parsePre="1" consecutive="1" xl2000="1" url="http://10.238.194.148:8080/ssp_estadistica/cuaderno/cuaderno_estadistico/p8_comportamiento_grafica_2.php?mes='Diciembre'&amp;anio='2012'&amp;origen='excel'"/>
  </connection>
  <connection id="2586" xr16:uid="{00000000-0015-0000-FFFF-FFFF190A0000}" name="Conexión12323" type="4" refreshedVersion="3" background="1" saveData="1">
    <webPr sourceData="1" parsePre="1" consecutive="1" xl2000="1" url="http://10.238.194.148:8080/ssp_estadistica/notas/notas_secciones_cuaderno.php?mes='Diciembre'&amp;anio='2012'&amp;idSeccion='18' "/>
  </connection>
  <connection id="2587" xr16:uid="{00000000-0015-0000-FFFF-FFFF1A0A0000}" name="Conexión12324" type="4" refreshedVersion="3" background="1" saveData="1">
    <webPr sourceData="1" parsePre="1" consecutive="1" xl2000="1" url="http://10.238.194.148:8080/ssp_estadistica/cuaderno/cuaderno_estadistico/p9_comportamiento_grafica_1.php?mes='Diciembre'&amp;anio='2012'&amp;origen='excel'"/>
  </connection>
  <connection id="2588" xr16:uid="{00000000-0015-0000-FFFF-FFFF1B0A0000}" name="Conexión12325" type="4" refreshedVersion="3" background="1" saveData="1">
    <webPr sourceData="1" parsePre="1" consecutive="1" xl2000="1" url="http://10.238.194.148:8080/ssp_estadistica/notas/notas_secciones_cuaderno.php?mes='Diciembre'&amp;anio='2012'&amp;idSeccion='5' "/>
  </connection>
  <connection id="2589" xr16:uid="{00000000-0015-0000-FFFF-FFFF1C0A0000}" name="Conexión12326" type="4" refreshedVersion="3" background="1" saveData="1">
    <webPr sourceData="1" parsePre="1" consecutive="1" xl2000="1" url="http://10.238.194.148:8080/ssp_estadistica/cuaderno/cuaderno_estadistico/p10_gra_dis_cen_pen_excel.php?mes='Diciembre'&amp;anio='2012'&amp;origen='excel'"/>
  </connection>
  <connection id="2590" xr16:uid="{00000000-0015-0000-FFFF-FFFF1D0A0000}" name="Conexión12327" type="4" refreshedVersion="3" background="1" saveData="1">
    <webPr sourceData="1" parsePre="1" consecutive="1" xl2000="1" url="http://10.238.194.148:8080/ssp_estadistica/notas/notas_secciones_cuaderno.php?mes='Diciembre'&amp;anio='2012'&amp;idSeccion='6' "/>
  </connection>
  <connection id="2591" xr16:uid="{00000000-0015-0000-FFFF-FFFF1E0A0000}" name="Conexión12328" type="4" refreshedVersion="3" background="1" saveData="1">
    <webPr sourceData="1" parsePre="1" consecutive="1" xl2000="1" url="http://10.238.194.148:8080/ssp_estadistica/cuaderno/cuaderno_estadistico/parametros_cuaderno_estadistico.php"/>
  </connection>
  <connection id="2592" xr16:uid="{00000000-0015-0000-FFFF-FFFF1F0A0000}" name="Conexión12329" type="4" refreshedVersion="3" background="1" saveData="1">
    <webPr sourceData="1" parsePre="1" consecutive="1" xl2000="1" url="http://10.238.194.148:8080/ssp_estadistica/cuaderno/cuaderno_estadistico/p3_resumen_poblacion_excel.php?mes='Diciembre'&amp;anio='2012'&amp;origen='excel'"/>
  </connection>
  <connection id="2593" xr16:uid="{00000000-0015-0000-FFFF-FFFF200A0000}" name="Conexión1233" type="4" refreshedVersion="4" background="1" saveData="1">
    <webPr sourceData="1" parsePre="1" consecutive="1" xl2000="1" url="http://10.238.1.8:8080/ssp_estadistica/cuaderno/cuaderno_estadistico/p40_inc_pen_excel.php?mes='Febrero'&amp;anio='2011'&amp;origen='excel'"/>
  </connection>
  <connection id="2594" xr16:uid="{00000000-0015-0000-FFFF-FFFF210A0000}" name="Conexión12330" type="4" refreshedVersion="3" background="1" saveData="1">
    <webPr sourceData="1" parsePre="1" consecutive="1" xl2000="1" url="http://10.238.194.148:8080/ssp_estadistica/cuaderno/cuaderno_estadistico/p4_poblacion_penitenciaria_excel.php?mes='Diciembre'&amp;anio='2012'&amp;origen='excel'"/>
  </connection>
  <connection id="2595" xr16:uid="{00000000-0015-0000-FFFF-FFFF220A0000}" name="Conexión12331" type="4" refreshedVersion="3" background="1" saveData="1">
    <webPr sourceData="1" parsePre="1" consecutive="1" xl2000="1" url="http://10.238.194.148:8080/ssp_estadistica/notas/notas_secciones_cuaderno.php?mes='Diciembre'&amp;anio='2012'&amp;idSeccion='2' "/>
  </connection>
  <connection id="2596" xr16:uid="{00000000-0015-0000-FFFF-FFFF230A0000}" name="Conexión12332" type="4" refreshedVersion="3" background="1" saveData="1">
    <webPr sourceData="1" parsePre="1" consecutive="1" xl2000="1" url="http://10.238.194.148:8080/ssp_estadistica/cuaderno/cuaderno_estadistico/p5_pob_pen_x_Fue_excel.php?mes='Diciembre'&amp;anio='2012'&amp;origen='excel'"/>
  </connection>
  <connection id="2597" xr16:uid="{00000000-0015-0000-FFFF-FFFF240A0000}" name="Conexión12333" type="4" refreshedVersion="3" background="1" saveData="1">
    <webPr sourceData="1" parsePre="1" consecutive="1" xl2000="1" url="http://10.238.194.148:8080/ssp_estadistica/notas/notas_secciones_cuaderno.php?mes='Diciembre'&amp;anio='2012'&amp;idSeccion='3' "/>
  </connection>
  <connection id="2598" xr16:uid="{00000000-0015-0000-FFFF-FFFF250A0000}" name="Conexión12334" type="4" refreshedVersion="3" background="1" saveData="1">
    <webPr sourceData="1" parsePre="1" consecutive="1" xl2000="1" url="http://10.238.194.148:8080/ssp_estadistica/cuaderno/cuaderno_estadistico/p6_pob_pen_excel.php?mes='Diciembre'&amp;anio='2012'&amp;origen='excel'"/>
  </connection>
  <connection id="2599" xr16:uid="{00000000-0015-0000-FFFF-FFFF260A0000}" name="Conexión12335" type="4" refreshedVersion="3" background="1" saveData="1">
    <webPr sourceData="1" parsePre="1" consecutive="1" xl2000="1" url="http://10.238.194.148:8080/ssp_estadistica/notas/notas_secciones_cuaderno.php?mes='Diciembre'&amp;anio='2012'&amp;idSeccion='17' "/>
  </connection>
  <connection id="2600" xr16:uid="{00000000-0015-0000-FFFF-FFFF270A0000}" name="Conexión12336" type="4" refreshedVersion="3" background="1" saveData="1">
    <webPr sourceData="1" parsePre="1" consecutive="1" xl2000="1" url="http://10.238.194.148:8080/ssp_estadistica/cuaderno/cuaderno_estadistico/p7_comp_pob_xfuero_situacion_variacion.php?mes='Diciembre'&amp;anio='2012'&amp;origen='excel'"/>
  </connection>
  <connection id="2601" xr16:uid="{00000000-0015-0000-FFFF-FFFF280A0000}" name="Conexión12337" type="4" refreshedVersion="3" background="1" saveData="1">
    <webPr sourceData="1" parsePre="1" consecutive="1" xl2000="1" url="http://10.238.194.148:8080/ssp_estadistica/notas/notas_secciones_cuaderno.php?mes='Diciembre'&amp;anio='2012'&amp;idSeccion='4' "/>
  </connection>
  <connection id="2602" xr16:uid="{00000000-0015-0000-FFFF-FFFF290A0000}" name="Conexión12338" type="4" refreshedVersion="3" background="1" saveData="1">
    <webPr sourceData="1" parsePre="1" consecutive="1" xl2000="1" url="http://10.238.194.148:8080/ssp_estadistica/cuaderno/cuaderno_estadistico/p8_comportamiento_grafica_1.php?mes='Diciembre'&amp;anio='2012'&amp;origen='excel'"/>
  </connection>
  <connection id="2603" xr16:uid="{00000000-0015-0000-FFFF-FFFF2A0A0000}" name="Conexión12339" type="4" refreshedVersion="3" background="1" saveData="1">
    <webPr sourceData="1" parsePre="1" consecutive="1" xl2000="1" url="http://10.238.194.148:8080/ssp_estadistica/cuaderno/cuaderno_estadistico/p8_comportamiento_grafica_2.php?mes='Diciembre'&amp;anio='2012'&amp;origen='excel'"/>
  </connection>
  <connection id="2604" xr16:uid="{00000000-0015-0000-FFFF-FFFF2B0A0000}" name="Conexión1234" type="4" refreshedVersion="4" background="1" saveData="1">
    <webPr sourceData="1" parsePre="1" consecutive="1" xl2000="1" url="http://10.238.1.8:8080/ssp_estadistica/cuaderno/cuaderno_estadistico/p41_int_inv_inc_pen_excel.php?mes='Febrero'&amp;anio='2011'&amp;origen='excel'"/>
  </connection>
  <connection id="2605" xr16:uid="{00000000-0015-0000-FFFF-FFFF2C0A0000}" name="Conexión12340" type="4" refreshedVersion="3" background="1" saveData="1">
    <webPr sourceData="1" parsePre="1" consecutive="1" xl2000="1" url="http://10.238.194.148:8080/ssp_estadistica/notas/notas_secciones_cuaderno.php?mes='Diciembre'&amp;anio='2012'&amp;idSeccion='18' "/>
  </connection>
  <connection id="2606" xr16:uid="{00000000-0015-0000-FFFF-FFFF2D0A0000}" name="Conexión12341" type="4" refreshedVersion="3" background="1" saveData="1">
    <webPr sourceData="1" parsePre="1" consecutive="1" xl2000="1" url="http://10.238.194.148:8080/ssp_estadistica/cuaderno/cuaderno_estadistico/p9_comportamiento_grafica_1.php?mes='Diciembre'&amp;anio='2012'&amp;origen='excel'"/>
  </connection>
  <connection id="2607" xr16:uid="{00000000-0015-0000-FFFF-FFFF2E0A0000}" name="Conexión12342" type="4" refreshedVersion="3" background="1" saveData="1">
    <webPr sourceData="1" parsePre="1" consecutive="1" xl2000="1" url="http://10.238.194.148:8080/ssp_estadistica/notas/notas_secciones_cuaderno.php?mes='Diciembre'&amp;anio='2012'&amp;idSeccion='5' "/>
  </connection>
  <connection id="2608" xr16:uid="{00000000-0015-0000-FFFF-FFFF2F0A0000}" name="Conexión12343" type="4" refreshedVersion="3" background="1" saveData="1">
    <webPr sourceData="1" parsePre="1" consecutive="1" xl2000="1" url="http://10.238.194.148:8080/ssp_estadistica/cuaderno/cuaderno_estadistico/p10_gra_dis_cen_pen_excel.php?mes='Diciembre'&amp;anio='2012'&amp;origen='excel'"/>
  </connection>
  <connection id="2609" xr16:uid="{00000000-0015-0000-FFFF-FFFF300A0000}" name="Conexión12344" type="4" refreshedVersion="3" background="1" saveData="1">
    <webPr sourceData="1" parsePre="1" consecutive="1" xl2000="1" url="http://10.238.194.148:8080/ssp_estadistica/notas/notas_secciones_cuaderno.php?mes='Diciembre'&amp;anio='2012'&amp;idSeccion='6' "/>
  </connection>
  <connection id="2610" xr16:uid="{00000000-0015-0000-FFFF-FFFF310A0000}" name="Conexión12345" type="4" refreshedVersion="3" background="1" saveData="1">
    <webPr sourceData="1" parsePre="1" consecutive="1" xl2000="1" url="http://10.238.194.148:8080/ssp_estadistica/cuaderno/cuaderno_estadistico/p11_num_cen_cap_pob_sob_excel.php?mes='Diciembre'&amp;anio='2012'&amp;origen='excel'"/>
  </connection>
  <connection id="2611" xr16:uid="{00000000-0015-0000-FFFF-FFFF320A0000}" name="Conexión12346" type="4" refreshedVersion="3" background="1" saveData="1">
    <webPr sourceData="1" parsePre="1" consecutive="1" xl2000="1" url="http://10.238.194.148:8080/ssp_estadistica/notas/notas_secciones_cuaderno.php?mes='Diciembre'&amp;anio='2012'&amp;idSeccion='7' "/>
  </connection>
  <connection id="2612" xr16:uid="{00000000-0015-0000-FFFF-FFFF330A0000}" name="Conexión12347" type="4" refreshedVersion="3" background="1" saveData="1">
    <webPr sourceData="1" parsePre="1" consecutive="1" xl2000="1" url="http://10.238.194.148:8080/ssp_estadistica/cuaderno/cuaderno_estadistico/parametros_cuaderno_estadistico.php"/>
  </connection>
  <connection id="2613" xr16:uid="{00000000-0015-0000-FFFF-FFFF340A0000}" name="Conexión12348" type="4" refreshedVersion="3" background="1" saveData="1">
    <webPr sourceData="1" parsePre="1" consecutive="1" xl2000="1" url="http://10.238.194.148:8080/ssp_estadistica/cuaderno/cuaderno_estadistico/p11_num_cen_cap_pob_sob_excel.php?mes='Diciembre'&amp;anio='2012'&amp;origen='excel'"/>
  </connection>
  <connection id="2614" xr16:uid="{00000000-0015-0000-FFFF-FFFF350A0000}" name="Conexión12349" type="4" refreshedVersion="3" background="1" saveData="1">
    <webPr sourceData="1" parsePre="1" consecutive="1" xl2000="1" url="http://10.238.194.148:8080/ssp_estadistica/notas/notas_secciones_cuaderno.php?mes='Diciembre'&amp;anio='2012'&amp;idSeccion='7' "/>
  </connection>
  <connection id="2615" xr16:uid="{00000000-0015-0000-FFFF-FFFF360A0000}" name="Conexión1235" type="4" refreshedVersion="4" background="1" saveData="1">
    <webPr sourceData="1" parsePre="1" consecutive="1" xl2000="1" url="http://10.238.1.8:8080/ssp_estadistica/cuaderno/cuaderno_estadistico/p42_gra_int_inv_inc_pen_excel.php?mes='Febrero'&amp;anio='2011'&amp;origen='excel'"/>
  </connection>
  <connection id="2616" xr16:uid="{00000000-0015-0000-FFFF-FFFF370A0000}" name="Conexión12350" type="4" refreshedVersion="3" background="1" saveData="1">
    <webPr sourceData="1" parsePre="1" consecutive="1" xl2000="1" url="http://10.238.194.148:8080/ssp_estadistica/cuaderno/cuaderno_estadistico/parametros_cuaderno_estadistico.php"/>
  </connection>
  <connection id="2617" xr16:uid="{00000000-0015-0000-FFFF-FFFF380A0000}" name="Conexión12351" type="4" refreshedVersion="3" background="1" saveData="1">
    <webPr sourceData="1" parsePre="1" consecutive="1" xl2000="1" url="http://10.238.194.148:8080/ssp_estadistica/cuaderno/cuaderno_estadistico/p11_num_cen_cap_pob_sob_excel.php?mes='Diciembre'&amp;anio='2012'&amp;origen='excel'"/>
  </connection>
  <connection id="2618" xr16:uid="{00000000-0015-0000-FFFF-FFFF390A0000}" name="Conexión12352" type="4" refreshedVersion="3" background="1" saveData="1">
    <webPr sourceData="1" parsePre="1" consecutive="1" xl2000="1" url="http://10.238.194.148:8080/ssp_estadistica/notas/notas_secciones_cuaderno.php?mes='Diciembre'&amp;anio='2012'&amp;idSeccion='7' "/>
  </connection>
  <connection id="2619" xr16:uid="{00000000-0015-0000-FFFF-FFFF3A0A0000}" name="Conexión12353" type="4" refreshedVersion="3" background="1" saveData="1">
    <webPr sourceData="1" parsePre="1" consecutive="1" xl2000="1" url="http://10.238.194.148:8080/ssp_estadistica/cuaderno/cuaderno_estadistico/parametros_cuaderno_estadistico.php"/>
  </connection>
  <connection id="2620" xr16:uid="{00000000-0015-0000-FFFF-FFFF3B0A0000}" name="Conexión12354" type="4" refreshedVersion="3" background="1" saveData="1">
    <webPr sourceData="1" parsePre="1" consecutive="1" xl2000="1" url="http://10.238.194.148:8080/ssp_estadistica/cuaderno/cuaderno_estadistico/p12_sob_pen_excel.php?mes='Diciembre'&amp;anio='2012'&amp;origen='excel'"/>
  </connection>
  <connection id="2621" xr16:uid="{00000000-0015-0000-FFFF-FFFF3C0A0000}" name="Conexión12355" type="4" refreshedVersion="3" background="1" saveData="1">
    <webPr sourceData="1" parsePre="1" consecutive="1" xl2000="1" url="http://10.238.194.148:8080/ssp_estadistica/notas/notas_secciones_cuaderno.php?mes='Diciembre'&amp;anio='2012'&amp;idSeccion='19' "/>
  </connection>
  <connection id="2622" xr16:uid="{00000000-0015-0000-FFFF-FFFF3D0A0000}" name="Conexión12356" type="4" refreshedVersion="3" background="1" saveData="1">
    <webPr sourceData="1" parsePre="1" consecutive="1" xl2000="1" url="http://10.238.194.148:8080/ssp_estadistica/cuaderno/cuaderno_estadistico/parametros_cuaderno_estadistico.php"/>
  </connection>
  <connection id="2623" xr16:uid="{00000000-0015-0000-FFFF-FFFF3E0A0000}" name="Conexión12357" type="4" refreshedVersion="3" background="1" saveData="1">
    <webPr sourceData="1" parsePre="1" consecutive="1" xl2000="1" url="http://10.238.194.148:8080/ssp_estadistica/cuaderno/cuaderno_estadistico/p13_tipo_centros.php?mes='Diciembre'&amp;anio='2012'&amp;origen='excel'"/>
  </connection>
  <connection id="2624" xr16:uid="{00000000-0015-0000-FFFF-FFFF3F0A0000}" name="Conexión12358" type="4" refreshedVersion="3" background="1" saveData="1">
    <webPr sourceData="1" parsePre="1" consecutive="1" xl2000="1" url="http://10.238.194.148:8080/ssp_estadistica/notas/notas_secciones_cuaderno.php?mes='Diciembre'&amp;anio='2012'&amp;idSeccion='8' "/>
  </connection>
  <connection id="2625" xr16:uid="{00000000-0015-0000-FFFF-FFFF400A0000}" name="Conexión12359" type="4" refreshedVersion="3" background="1">
    <webPr sourceData="1" parsePre="1" consecutive="1" xl2000="1" url="http://10.238.194.148:8080/ssp_estadistica/cuaderno/cuaderno_estadistico/parametros_cuaderno_estadistico.php"/>
  </connection>
  <connection id="2626" xr16:uid="{00000000-0015-0000-FFFF-FFFF410A0000}" name="Conexión1236" type="4" refreshedVersion="4" background="1" saveData="1">
    <webPr sourceData="1" parsePre="1" consecutive="1" xl2000="1" url="http://10.238.1.8:8080/ssp_estadistica/cuaderno/cuaderno_estadistico/p43_gra_inc_inv_excel.php?mes='Febrero'&amp;anio='2011'&amp;origen='excel'"/>
  </connection>
  <connection id="2627" xr16:uid="{00000000-0015-0000-FFFF-FFFF420A0000}" name="Conexión12360" type="4" refreshedVersion="3" background="1">
    <webPr sourceData="1" parsePre="1" consecutive="1" xl2000="1" url="http://10.238.194.148:8080/ssp_estadistica/cuaderno/cuaderno_estadistico/p14_cap_sob_pob_x_sit_jur_excel.php?mes='Diciembre'&amp;anio='2012'&amp;origen='excel'"/>
  </connection>
  <connection id="2628" xr16:uid="{00000000-0015-0000-FFFF-FFFF430A0000}" name="Conexión12361" type="4" refreshedVersion="3" background="1">
    <webPr sourceData="1" parsePre="1" consecutive="1" xl2000="1" url="http://10.238.194.148:8080/ssp_estadistica/notas/notas_secciones_cuaderno.php?mes='Diciembre'&amp;anio='2012'&amp;idSeccion='9' "/>
  </connection>
  <connection id="2629" xr16:uid="{00000000-0015-0000-FFFF-FFFF440A0000}" name="Conexión12362" type="4" refreshedVersion="3" background="1" saveData="1">
    <webPr sourceData="1" parsePre="1" consecutive="1" xl2000="1" url="http://10.238.194.148:8080/ssp_estadistica/cuaderno/cuaderno_estadistico/parametros_cuaderno_estadistico.php"/>
  </connection>
  <connection id="2630" xr16:uid="{00000000-0015-0000-FFFF-FFFF450A0000}" name="Conexión12363" type="4" refreshedVersion="3" background="1" saveData="1">
    <webPr sourceData="1" parsePre="1" consecutive="1" xl2000="1" url="http://10.238.194.148:8080/ssp_estadistica/cuaderno/cuaderno_estadistico/p14_cap_sob_pob_x_sit_jur_excel.php?mes='Diciembre'&amp;anio='2012'&amp;origen='excel'"/>
  </connection>
  <connection id="2631" xr16:uid="{00000000-0015-0000-FFFF-FFFF460A0000}" name="Conexión12364" type="4" refreshedVersion="3" background="1" saveData="1">
    <webPr sourceData="1" parsePre="1" consecutive="1" xl2000="1" url="http://10.238.194.148:8080/ssp_estadistica/notas/notas_secciones_cuaderno.php?mes='Diciembre'&amp;anio='2012'&amp;idSeccion='9' "/>
  </connection>
  <connection id="2632" xr16:uid="{00000000-0015-0000-FFFF-FFFF470A0000}" name="Conexión12365" type="4" refreshedVersion="3" background="1" saveData="1">
    <webPr sourceData="1" parsePre="1" consecutive="1" xl2000="1" url="http://10.238.194.148:8080/ssp_estadistica/cuaderno/cuaderno_estadistico/parametros_cuaderno_estadistico.php"/>
  </connection>
  <connection id="2633" xr16:uid="{00000000-0015-0000-FFFF-FFFF480A0000}" name="Conexión12366" type="4" refreshedVersion="3" background="1" saveData="1">
    <webPr sourceData="1" parsePre="1" consecutive="1" xl2000="1" url="http://10.238.194.148:8080/ssp_estadistica/cuaderno/cuaderno_estadistico/p28_pob_pen_cen_fed_excel.php?mes='Diciembre'&amp;anio='2012'&amp;origen='excel'"/>
  </connection>
  <connection id="2634" xr16:uid="{00000000-0015-0000-FFFF-FFFF490A0000}" name="Conexión12367" type="4" refreshedVersion="3" background="1" saveData="1">
    <webPr sourceData="1" parsePre="1" consecutive="1" xl2000="1" url="http://10.238.194.148:8080/ssp_estadistica/notas/notas_secciones_cuaderno.php?mes='Diciembre'&amp;anio='2012'&amp;idSeccion='10' "/>
  </connection>
  <connection id="2635" xr16:uid="{00000000-0015-0000-FFFF-FFFF4A0A0000}" name="Conexión12368" type="4" refreshedVersion="3" background="1" saveData="1">
    <webPr sourceData="1" parsePre="1" consecutive="1" xl2000="1" url="http://10.238.194.148:8080/ssp_estadistica/cuaderno/cuaderno_estadistico/parametros_cuaderno_estadistico.php"/>
  </connection>
  <connection id="2636" xr16:uid="{00000000-0015-0000-FFFF-FFFF4B0A0000}" name="Conexión12369" type="4" refreshedVersion="3" background="1" saveData="1">
    <webPr sourceData="1" parsePre="1" consecutive="1" xl2000="1" url="http://10.238.194.148:8080/ssp_estadistica/cuaderno/cuaderno_estadistico/p28_pob_pen_cen_fed_excel.php?mes='Diciembre'&amp;anio='2012'&amp;origen='excel'"/>
  </connection>
  <connection id="2637" xr16:uid="{00000000-0015-0000-FFFF-FFFF4C0A0000}" name="Conexión1237" type="4" refreshedVersion="4" background="1" saveData="1">
    <webPr sourceData="1" parsePre="1" consecutive="1" xl2000="1" url="http://10.238.1.8:8080/ssp_estadistica/cuaderno/cuaderno_estadistico/p44_tra_int_ext_excel.php?mes='Febrero'&amp;anio='2011'&amp;origen='excel'"/>
  </connection>
  <connection id="2638" xr16:uid="{00000000-0015-0000-FFFF-FFFF4D0A0000}" name="Conexión12370" type="4" refreshedVersion="3" background="1" saveData="1">
    <webPr sourceData="1" parsePre="1" consecutive="1" xl2000="1" url="http://10.238.194.148:8080/ssp_estadistica/notas/notas_secciones_cuaderno.php?mes='Diciembre'&amp;anio='2012'&amp;idSeccion='10' "/>
  </connection>
  <connection id="2639" xr16:uid="{00000000-0015-0000-FFFF-FFFF4E0A0000}" name="Conexión12371" type="4" refreshedVersion="3" background="1" saveData="1">
    <webPr sourceData="1" parsePre="1" consecutive="1" xl2000="1" url="http://10.238.194.148:8080/ssp_estadistica/cuaderno/cuaderno_estadistico/parametros_cuaderno_estadistico.php"/>
  </connection>
  <connection id="2640" xr16:uid="{00000000-0015-0000-FFFF-FFFF4F0A0000}" name="Conexión12372" type="4" refreshedVersion="3" background="1" saveData="1">
    <webPr sourceData="1" parsePre="1" consecutive="1" xl2000="1" url="http://10.238.194.148:8080/ssp_estadistica/cuaderno/cuaderno_estadistico/p29_poblacion_centrosfederales_nueva.php?mes='Diciembre'&amp;anio='2012'&amp;origen='excel'"/>
  </connection>
  <connection id="2641" xr16:uid="{00000000-0015-0000-FFFF-FFFF500A0000}" name="Conexión12373" type="4" refreshedVersion="3" background="1" saveData="1">
    <webPr sourceData="1" parsePre="1" consecutive="1" xl2000="1" url="http://10.238.194.148:8080/ssp_estadistica/cuaderno/cuaderno_estadistico/p29_totales_generales.php?mes='Diciembre'&amp;anio='2012'&amp;origen='excel'"/>
  </connection>
  <connection id="2642" xr16:uid="{00000000-0015-0000-FFFF-FFFF510A0000}" name="Conexión12374" type="4" refreshedVersion="3" background="1" saveData="1">
    <webPr sourceData="1" parsePre="1" consecutive="1" xl2000="1" url="http://10.238.194.148:8080/ssp_estadistica/cuaderno/cuaderno_estadistico/parametros_cuaderno_estadistico.php"/>
  </connection>
  <connection id="2643" xr16:uid="{00000000-0015-0000-FFFF-FFFF520A0000}" name="Conexión12375" type="4" refreshedVersion="3" background="1" saveData="1">
    <webPr sourceData="1" parsePre="1" consecutive="1" xl2000="1" url="http://10.238.194.148:8080/ssp_estadistica/cuaderno/cuaderno_estadistico/p29_poblacion_centrosfederales_grafica_nueva.php?mes='Diciembre'&amp;anio='2012'&amp;origen='excel'"/>
  </connection>
  <connection id="2644" xr16:uid="{00000000-0015-0000-FFFF-FFFF530A0000}" name="Conexión12376" type="4" refreshedVersion="3" background="1" saveData="1">
    <webPr sourceData="1" parsePre="1" consecutive="1" xl2000="1" url="http://10.238.194.148:8080/ssp_estadistica/cuaderno/cuaderno_estadistico/parametros_cuaderno_estadistico.php"/>
  </connection>
  <connection id="2645" xr16:uid="{00000000-0015-0000-FFFF-FFFF540A0000}" name="Conexión12377" type="4" refreshedVersion="3" background="1" saveData="1">
    <webPr sourceData="1" parsePre="1" consecutive="1" xl2000="1" url="http://10.238.194.148:8080/ssp_estadistica/cuaderno/cuaderno_estadistico/p29_poblacion_centrosfederales_grafica_nueva.php?mes='Diciembre'&amp;anio='2012'&amp;origen='excel'"/>
  </connection>
  <connection id="2646" xr16:uid="{00000000-0015-0000-FFFF-FFFF550A0000}" name="Conexión12378" type="4" refreshedVersion="3" background="1" saveData="1">
    <webPr sourceData="1" parsePre="1" consecutive="1" xl2000="1" url="http://10.238.194.148:8080/ssp_estadistica/notas/notas_secciones_cuaderno.php?mes='Diciembre'&amp;anio='2012'&amp;idSeccion='20' "/>
  </connection>
  <connection id="2647" xr16:uid="{00000000-0015-0000-FFFF-FFFF560A0000}" name="Conexión12379" type="4" refreshedVersion="3" background="1" saveData="1">
    <webPr sourceData="1" parsePre="1" consecutive="1" xl2000="1" url="http://10.238.194.148:8080/ssp_estadistica/cuaderno/cuaderno_estadistico/parametros_cuaderno_estadistico.php"/>
  </connection>
  <connection id="2648" xr16:uid="{00000000-0015-0000-FFFF-FFFF570A0000}" name="Conexión1238" type="4" refreshedVersion="4" background="1" saveData="1">
    <webPr sourceData="1" parsePre="1" consecutive="1" xl2000="1" url="http://10.238.1.8:8080/ssp_estadistica/cuaderno/cuaderno_estadistico/parametros_cuaderno_estadistico.php"/>
  </connection>
  <connection id="2649" xr16:uid="{00000000-0015-0000-FFFF-FFFF580A0000}" name="Conexión12380" type="4" refreshedVersion="3" background="1" saveData="1">
    <webPr sourceData="1" parsePre="1" consecutive="1" xl2000="1" url="http://10.238.194.148:8080/ssp_estadistica/cuaderno/cuaderno_estadistico/p34_ben_lib_ant_excel.php?mes='Diciembre'&amp;anio='2012'&amp;origen='excel'"/>
  </connection>
  <connection id="2650" xr16:uid="{00000000-0015-0000-FFFF-FFFF590A0000}" name="Conexión12381" type="4" refreshedVersion="3" background="1" saveData="1">
    <webPr sourceData="1" parsePre="1" consecutive="1" xl2000="1" url="http://10.238.194.148:8080/ssp_estadistica/notas/notas_secciones_cuaderno.php?mes='Diciembre'&amp;anio='2012'&amp;idSeccion='12' "/>
  </connection>
  <connection id="2651" xr16:uid="{00000000-0015-0000-FFFF-FFFF5A0A0000}" name="Conexión12382" type="4" refreshedVersion="3" background="1" saveData="1">
    <webPr sourceData="1" parsePre="1" consecutive="1" xl2000="1" url="http://10.238.194.148:8080/ssp_estadistica/cuaderno/cuaderno_estadistico/parametros_cuaderno_estadistico.php"/>
  </connection>
  <connection id="2652" xr16:uid="{00000000-0015-0000-FFFF-FFFF5B0A0000}" name="Conexión12383" type="4" refreshedVersion="3" background="1" saveData="1">
    <webPr sourceData="1" parsePre="1" consecutive="1" xl2000="1" url="http://10.238.194.148:8080/ssp_estadistica/cuaderno/cuaderno_estadistico/p35_gra_ben_lib_ant_excel.php?mes='Diciembre'&amp;anio='2012'&amp;origen='excel'"/>
  </connection>
  <connection id="2653" xr16:uid="{00000000-0015-0000-FFFF-FFFF5C0A0000}" name="Conexión12384" type="4" refreshedVersion="3" background="1" saveData="1">
    <webPr sourceData="1" parsePre="1" consecutive="1" xl2000="1" url="http://10.238.194.148:8080/ssp_estadistica/notas/notas_secciones_cuaderno.php?mes='Diciembre'&amp;anio='2012'&amp;idSeccion='21' "/>
  </connection>
  <connection id="2654" xr16:uid="{00000000-0015-0000-FFFF-FFFF5D0A0000}" name="Conexión12385" type="4" refreshedVersion="3" background="1" saveData="1">
    <webPr sourceData="1" parsePre="1" consecutive="1" xl2000="1" url="http://10.238.194.148:8080/ssp_estadistica/cuaderno/cuaderno_estadistico/parametros_cuaderno_estadistico.php"/>
  </connection>
  <connection id="2655" xr16:uid="{00000000-0015-0000-FFFF-FFFF5E0A0000}" name="Conexión12386" type="4" refreshedVersion="3" background="1" saveData="1">
    <webPr sourceData="1" parsePre="1" consecutive="1" xl2000="1" url="http://10.238.194.148:8080/ssp_estadistica/cuaderno/cuaderno_estadistico/p36_ben_lib_ant_excel.php?mes='Diciembre'&amp;anio='2012'&amp;origen='excel'"/>
  </connection>
  <connection id="2656" xr16:uid="{00000000-0015-0000-FFFF-FFFF5F0A0000}" name="Conexión12387" type="4" refreshedVersion="3" background="1" saveData="1">
    <webPr sourceData="1" parsePre="1" consecutive="1" xl2000="1" url="http://10.238.194.148:8080/ssp_estadistica/notas/notas_secciones_cuaderno.php?mes='Diciembre'&amp;anio='2012'&amp;idSeccion='13' "/>
  </connection>
  <connection id="2657" xr16:uid="{00000000-0015-0000-FFFF-FFFF600A0000}" name="Conexión12388" type="4" refreshedVersion="3" background="1">
    <webPr sourceData="1" parsePre="1" consecutive="1" xl2000="1" url="http://10.238.194.148:8080/ssp_estadistica/cuaderno/cuaderno_estadistico/parametros_cuaderno_estadistico.php"/>
  </connection>
  <connection id="2658" xr16:uid="{00000000-0015-0000-FFFF-FFFF610A0000}" name="Conexión12389" type="4" refreshedVersion="3" background="1">
    <webPr sourceData="1" parsePre="1" consecutive="1" xl2000="1" url="http://10.238.194.148:8080/ssp_estadistica/cuaderno/cuaderno_estadistico/p37_gra_pob_lib_vig_excel.php?mes='Diciembre'&amp;anio='2012'&amp;origen='excel'"/>
  </connection>
  <connection id="2659" xr16:uid="{00000000-0015-0000-FFFF-FFFF620A0000}" name="Conexión1239" type="4" refreshedVersion="4" background="1" saveData="1">
    <webPr sourceData="1" parsePre="1" consecutive="1" xl2000="1" url="http://10.238.1.8:8080/ssp_estadistica/cuaderno/cuaderno_estadistico/encabezados.php?mes='Febrero'&amp;anio='2011'&amp;origen='excel'"/>
  </connection>
  <connection id="2660" xr16:uid="{00000000-0015-0000-FFFF-FFFF630A0000}" name="Conexión12390" type="4" refreshedVersion="3" background="1">
    <webPr sourceData="1" parsePre="1" consecutive="1" xl2000="1" url="http://10.238.194.148:8080/ssp_estadistica/notas/notas_secciones_cuaderno.php?mes='Diciembre'&amp;anio='2012'&amp;idSeccion='22' "/>
  </connection>
  <connection id="2661" xr16:uid="{00000000-0015-0000-FFFF-FFFF640A0000}" name="Conexión12391" type="4" refreshedVersion="3" background="1" saveData="1">
    <webPr sourceData="1" parsePre="1" consecutive="1" xl2000="1" url="http://10.238.194.148:8080/ssp_estadistica/cuaderno/cuaderno_estadistico/parametros_cuaderno_estadistico.php"/>
  </connection>
  <connection id="2662" xr16:uid="{00000000-0015-0000-FFFF-FFFF650A0000}" name="Conexión12392" type="4" refreshedVersion="3" background="1" saveData="1">
    <webPr sourceData="1" parsePre="1" consecutive="1" xl2000="1" url="http://10.238.194.148:8080/ssp_estadistica/cuaderno/cuaderno_estadistico/p38_res_lib_ant_excel.php?mes='Diciembre'&amp;anio='2012'&amp;origen='excel'"/>
  </connection>
  <connection id="2663" xr16:uid="{00000000-0015-0000-FFFF-FFFF660A0000}" name="Conexión12393" type="4" refreshedVersion="3" background="1" saveData="1">
    <webPr sourceData="1" parsePre="1" consecutive="1" xl2000="1" url="http://10.238.194.148:8080/ssp_estadistica/notas/notas_secciones_cuaderno.php?mes='Diciembre'&amp;anio='2012'&amp;idSeccion='14' "/>
  </connection>
  <connection id="2664" xr16:uid="{00000000-0015-0000-FFFF-FFFF670A0000}" name="Conexión12394" type="4" refreshedVersion="3" background="1" saveData="1">
    <webPr sourceData="1" parsePre="1" consecutive="1" xl2000="1" url="http://10.238.194.148:8080/ssp_estadistica/cuaderno/cuaderno_estadistico/parametros_cuaderno_estadistico.php"/>
  </connection>
  <connection id="2665" xr16:uid="{00000000-0015-0000-FFFF-FFFF680A0000}" name="Conexión12395" type="4" refreshedVersion="3" background="1" saveData="1">
    <webPr sourceData="1" parsePre="1" consecutive="1" xl2000="1" url="http://10.238.194.148:8080/ssp_estadistica/cuaderno/cuaderno_estadistico/p39_gra_pob_lib_vig_excel.php?mes='Diciembre'&amp;anio='2012'&amp;origen='excel'"/>
  </connection>
  <connection id="2666" xr16:uid="{00000000-0015-0000-FFFF-FFFF690A0000}" name="Conexión12396" type="4" refreshedVersion="3" background="1" saveData="1">
    <webPr sourceData="1" parsePre="1" consecutive="1" xl2000="1" url="http://10.238.194.148:8080/ssp_estadistica/notas/notas_secciones_cuaderno.php?mes='Diciembre'&amp;anio='2012'&amp;idSeccion='23' "/>
  </connection>
  <connection id="2667" xr16:uid="{00000000-0015-0000-FFFF-FFFF6A0A0000}" name="Conexión12397" type="4" refreshedVersion="3" background="1">
    <webPr sourceData="1" parsePre="1" consecutive="1" xl2000="1" url="http://10.238.194.148:8080/ssp_estadistica/cuaderno/cuaderno_estadistico/parametros_cuaderno_estadistico.php"/>
  </connection>
  <connection id="2668" xr16:uid="{00000000-0015-0000-FFFF-FFFF6B0A0000}" name="Conexión12398" type="4" refreshedVersion="3" background="1">
    <webPr sourceData="1" parsePre="1" consecutive="1" xl2000="1" url="http://10.238.194.148:8080/ssp_estadistica/cuaderno/cuaderno_estadistico/p40_inc_pen_excel.php?mes='Diciembre'&amp;anio='2012'&amp;origen='excel'"/>
  </connection>
  <connection id="2669" xr16:uid="{00000000-0015-0000-FFFF-FFFF6C0A0000}" name="Conexión12399" type="4" refreshedVersion="3" background="1">
    <webPr sourceData="1" parsePre="1" consecutive="1" xl2000="1" url="http://10.238.194.148:8080/ssp_estadistica/notas/notas_secciones_cuaderno.php?mes='Diciembre'&amp;anio='2012'&amp;idSeccion='15' "/>
  </connection>
  <connection id="2670" xr16:uid="{00000000-0015-0000-FFFF-FFFF6D0A0000}" name="Conexión124" type="4" refreshedVersion="3" background="1" saveData="1">
    <webPr sourceData="1" parsePre="1" consecutive="1" xl2000="1" url="http://localhost:8080/ssp_estadistica/cuaderno/poblacion_excel_dos.php?mes=Marzo&amp;anio=2011&amp;origen=excel&amp;IdSubseccion=3"/>
  </connection>
  <connection id="2671" xr16:uid="{00000000-0015-0000-FFFF-FFFF6E0A0000}" name="Conexión1240" type="4" refreshedVersion="4" background="1" saveData="1">
    <webPr sourceData="1" parsePre="1" consecutive="1" xl2000="1" url="http://10.238.1.8:8080/ssp_estadistica/cuaderno/cuaderno_estadistico/p3_resumen_poblacion_excel.php?mes='Febrero'&amp;anio='2011'&amp;origen='excel'"/>
  </connection>
  <connection id="2672" xr16:uid="{00000000-0015-0000-FFFF-FFFF6F0A0000}" name="Conexión12400" type="4" refreshedVersion="3" background="1" saveData="1">
    <webPr sourceData="1" parsePre="1" consecutive="1" xl2000="1" url="http://10.238.194.148:8080/ssp_estadistica/cuaderno/cuaderno_estadistico/parametros_cuaderno_estadistico.php"/>
  </connection>
  <connection id="2673" xr16:uid="{00000000-0015-0000-FFFF-FFFF700A0000}" name="Conexión12401" type="4" refreshedVersion="3" background="1" saveData="1">
    <webPr sourceData="1" parsePre="1" consecutive="1" xl2000="1" url="http://10.238.194.148:8080/ssp_estadistica/cuaderno/cuaderno_estadistico/p41_int_inv_inc_pen_excel.php?mes='Diciembre'&amp;anio='2012'&amp;origen='excel'"/>
  </connection>
  <connection id="2674" xr16:uid="{00000000-0015-0000-FFFF-FFFF710A0000}" name="Conexión12402" type="4" refreshedVersion="3" background="1" saveData="1">
    <webPr sourceData="1" parsePre="1" consecutive="1" xl2000="1" url="http://10.238.194.148:8080/ssp_estadistica/cuaderno/cuaderno_estadistico/parametros_cuaderno_estadistico.php"/>
  </connection>
  <connection id="2675" xr16:uid="{00000000-0015-0000-FFFF-FFFF720A0000}" name="Conexión12403" type="4" refreshedVersion="3" background="1" saveData="1">
    <webPr sourceData="1" parsePre="1" consecutive="1" xl2000="1" url="http://10.238.194.148:8080/ssp_estadistica/cuaderno/cuaderno_estadistico/p42_gra_int_inv_inc_pen_excel.php?mes='Diciembre'&amp;anio='2012'&amp;origen='excel'"/>
  </connection>
  <connection id="2676" xr16:uid="{00000000-0015-0000-FFFF-FFFF730A0000}" name="Conexión12404" type="4" refreshedVersion="3" background="1" saveData="1">
    <webPr sourceData="1" parsePre="1" consecutive="1" xl2000="1" url="http://10.238.194.148:8080/ssp_estadistica/notas/notas_secciones_cuaderno.php?mes='Diciembre'&amp;anio='2012'&amp;idSeccion='24' "/>
  </connection>
  <connection id="2677" xr16:uid="{00000000-0015-0000-FFFF-FFFF740A0000}" name="Conexión12405" type="4" refreshedVersion="3" background="1" saveData="1">
    <webPr sourceData="1" parsePre="1" consecutive="1" xl2000="1" url="http://10.238.194.148:8080/ssp_estadistica/cuaderno/cuaderno_estadistico/parametros_cuaderno_estadistico.php"/>
  </connection>
  <connection id="2678" xr16:uid="{00000000-0015-0000-FFFF-FFFF750A0000}" name="Conexión12406" type="4" refreshedVersion="3" background="1" saveData="1">
    <webPr sourceData="1" parsePre="1" consecutive="1" xl2000="1" url="http://10.238.194.148:8080/ssp_estadistica/cuaderno/cuaderno_estadistico/p43_gra_inc_inv_excel.php?mes='Diciembre'&amp;anio='2012'&amp;origen='excel'"/>
  </connection>
  <connection id="2679" xr16:uid="{00000000-0015-0000-FFFF-FFFF760A0000}" name="Conexión12407" type="4" refreshedVersion="3" background="1" saveData="1">
    <webPr sourceData="1" parsePre="1" consecutive="1" xl2000="1" url="http://10.238.194.148:8080/ssp_estadistica/notas/notas_secciones_cuaderno.php?mes='Diciembre'&amp;anio='2012'&amp;idSeccion='25' "/>
  </connection>
  <connection id="2680" xr16:uid="{00000000-0015-0000-FFFF-FFFF770A0000}" name="Conexión12408" type="4" refreshedVersion="3" background="1" saveData="1">
    <webPr sourceData="1" parsePre="1" consecutive="1" xl2000="1" url="http://10.238.194.148:8080/ssp_estadistica/cuaderno/cuaderno_estadistico/parametros_cuaderno_estadistico.php"/>
  </connection>
  <connection id="2681" xr16:uid="{00000000-0015-0000-FFFF-FFFF780A0000}" name="Conexión12409" type="4" refreshedVersion="3" background="1" saveData="1">
    <webPr sourceData="1" parsePre="1" consecutive="1" xl2000="1" url="http://10.238.194.148:8080/ssp_estadistica/cuaderno/cuaderno_estadistico/p44_tra_int_ext_excel.php?mes='Diciembre'&amp;anio='2012'&amp;origen='excel'"/>
  </connection>
  <connection id="2682" xr16:uid="{00000000-0015-0000-FFFF-FFFF790A0000}" name="Conexión1241" type="4" refreshedVersion="4" background="1" saveData="1">
    <webPr sourceData="1" parsePre="1" consecutive="1" xl2000="1" url="http://10.238.1.8:8080/ssp_estadistica/cuaderno/cuaderno_estadistico/p4_poblacion_penitenciaria_excel.php?mes='Febrero'&amp;anio='2011'&amp;origen='excel'"/>
  </connection>
  <connection id="2683" xr16:uid="{00000000-0015-0000-FFFF-FFFF7A0A0000}" name="Conexión12410" type="4" refreshedVersion="3" background="1" saveData="1">
    <webPr sourceData="1" parsePre="1" consecutive="1" xl2000="1" url="http://10.238.194.148:8080/ssp_estadistica/notas/notas_secciones_cuaderno.php?mes='Diciembre'&amp;anio='2012'&amp;idSeccion='26' "/>
  </connection>
  <connection id="2684" xr16:uid="{00000000-0015-0000-FFFF-FFFF7B0A0000}" name="Conexión12411" type="4" refreshedVersion="3" background="1">
    <webPr sourceData="1" parsePre="1" consecutive="1" xl2000="1" url="http://10.238.194.148:8080/ssp_estadistica/cuaderno/cuaderno_estadistico/parametros_cuaderno_estadistico.php"/>
  </connection>
  <connection id="2685" xr16:uid="{00000000-0015-0000-FFFF-FFFF7C0A0000}" name="Conexión12412" type="4" refreshedVersion="3" background="1" saveData="1">
    <webPr sourceData="1" parsePre="1" consecutive="1" xl2000="1" url="http://10.238.194.148:8080/ssp_estadistica/cuaderno/cuaderno_estadistico/parametros_cuaderno_estadistico.php"/>
  </connection>
  <connection id="2686" xr16:uid="{00000000-0015-0000-FFFF-FFFF7D0A0000}" name="Conexión12413" type="4" refreshedVersion="3" background="1">
    <webPr sourceData="1" parsePre="1" consecutive="1" xl2000="1" url="http://10.238.194.148:8080/ssp_estadistica/cuaderno/cuaderno_estadistico/parametros_cuaderno_estadistico.php"/>
  </connection>
  <connection id="2687" xr16:uid="{00000000-0015-0000-FFFF-FFFF7E0A0000}" name="Conexión12414" type="4" refreshedVersion="3" background="1">
    <webPr sourceData="1" parsePre="1" consecutive="1" xl2000="1" url="http://10.238.194.148:8080/ssp_estadistica/cuaderno/cuaderno_estadistico/p14_cap_sob_pob_x_sit_jur_excel.php?mes='Diciembre'&amp;anio='2012'&amp;origen='excel'"/>
  </connection>
  <connection id="2688" xr16:uid="{00000000-0015-0000-FFFF-FFFF7F0A0000}" name="Conexión12415" type="4" refreshedVersion="3" background="1">
    <webPr sourceData="1" parsePre="1" consecutive="1" xl2000="1" url="http://10.238.194.148:8080/ssp_estadistica/notas/notas_secciones_cuaderno.php?mes='Diciembre'&amp;anio='2012'&amp;idSeccion='9' "/>
  </connection>
  <connection id="2689" xr16:uid="{00000000-0015-0000-FFFF-FFFF800A0000}" name="Conexión12416" type="4" refreshedVersion="3" background="1" saveData="1">
    <webPr sourceData="1" parsePre="1" consecutive="1" xl2000="1" url="http://10.238.194.148:8080/ssp_estadistica/cuaderno/cuaderno_estadistico/parametros_cuaderno_estadistico.php"/>
  </connection>
  <connection id="2690" xr16:uid="{00000000-0015-0000-FFFF-FFFF810A0000}" name="Conexión12417" type="4" refreshedVersion="3" background="1" saveData="1">
    <webPr sourceData="1" parsePre="1" consecutive="1" xl2000="1" url="http://10.238.194.148:8080/ssp_estadistica/cuaderno/cuaderno_estadistico/p14_cap_sob_pob_x_sit_jur_excel.php?mes='Diciembre'&amp;anio='2012'&amp;origen='excel'"/>
  </connection>
  <connection id="2691" xr16:uid="{00000000-0015-0000-FFFF-FFFF820A0000}" name="Conexión12418" type="4" refreshedVersion="3" background="1" saveData="1">
    <webPr sourceData="1" parsePre="1" consecutive="1" xl2000="1" url="http://10.238.194.148:8080/ssp_estadistica/notas/notas_secciones_cuaderno.php?mes='Diciembre'&amp;anio='2012'&amp;idSeccion='9' "/>
  </connection>
  <connection id="2692" xr16:uid="{00000000-0015-0000-FFFF-FFFF830A0000}" name="Conexión12419" type="4" refreshedVersion="3" background="1" saveData="1">
    <webPr sourceData="1" parsePre="1" consecutive="1" xl2000="1" url="http://10.238.194.148:8080/ssp_estadistica/cuaderno/cuaderno_estadistico/parametros_cuaderno_estadistico.php"/>
  </connection>
  <connection id="2693" xr16:uid="{00000000-0015-0000-FFFF-FFFF840A0000}" name="Conexión1242" type="4" refreshedVersion="4" background="1" saveData="1">
    <webPr sourceData="1" parsePre="1" consecutive="1" xl2000="1" url="http://10.238.1.8:8080/ssp_estadistica/cuaderno/cuaderno_estadistico/p5_pob_pen_x_Fue_excel.php?mes='Febrero'&amp;anio='2011'&amp;origen='excel'"/>
  </connection>
  <connection id="2694" xr16:uid="{00000000-0015-0000-FFFF-FFFF850A0000}" name="Conexión12420" type="4" refreshedVersion="3" background="1" saveData="1">
    <webPr sourceData="1" parsePre="1" consecutive="1" xl2000="1" url="http://10.238.194.148:8080/ssp_estadistica/cuaderno/cuaderno_estadistico/p29_poblacion_centrosfederales_nueva.php?mes='Diciembre'&amp;anio='2012'&amp;origen='excel'"/>
  </connection>
  <connection id="2695" xr16:uid="{00000000-0015-0000-FFFF-FFFF860A0000}" name="Conexión12421" type="4" refreshedVersion="3" background="1" saveData="1">
    <webPr sourceData="1" parsePre="1" consecutive="1" xl2000="1" url="http://10.238.194.148:8080/ssp_estadistica/cuaderno/cuaderno_estadistico/p29_totales_generales.php?mes='Diciembre'&amp;anio='2012'&amp;origen='excel'"/>
  </connection>
  <connection id="2696" xr16:uid="{00000000-0015-0000-FFFF-FFFF870A0000}" name="Conexión12422" type="4" refreshedVersion="3" background="1" saveData="1">
    <webPr sourceData="1" parsePre="1" consecutive="1" xl2000="1" url="http://10.238.194.148:8080/ssp_estadistica/cuaderno/cuaderno_estadistico/parametros_cuaderno_estadistico.php"/>
  </connection>
  <connection id="2697" xr16:uid="{00000000-0015-0000-FFFF-FFFF880A0000}" name="Conexión12423" type="4" refreshedVersion="0" background="1">
    <webPr url="http://10.238.194.148:8080/ssp_estadistica/cuaderno/cuaderno_estadistico/mes='Diciembre'&amp;anio='2012'&amp;origen='excel'" htmlTables="1" htmlFormat="all"/>
  </connection>
  <connection id="2698" xr16:uid="{00000000-0015-0000-FFFF-FFFF890A0000}" name="Conexión12424" type="4" refreshedVersion="0" background="1">
    <webPr url="http://10.238.194.148:8080/ssp_estadistica/cuaderno/cuaderno_2013/parametros_cuaderno_estadistico.php" htmlTables="1" htmlFormat="all"/>
  </connection>
  <connection id="2699" xr16:uid="{00000000-0015-0000-FFFF-FFFF8A0A0000}" name="Conexión12425" type="4" refreshedVersion="0" background="1">
    <webPr url="http://10.238.194.148:8080/ssp_estadistica/cuaderno/cuaderno_2013/parametros_cuaderno_estadistico.php" htmlTables="1" htmlFormat="all"/>
  </connection>
  <connection id="2700" xr16:uid="{00000000-0015-0000-FFFF-FFFF8B0A0000}" name="Conexión12426" type="4" refreshedVersion="3" background="1" saveData="1">
    <webPr sourceData="1" parsePre="1" consecutive="1" xl2000="1" url="http://10.238.194.148:8080/ssp_estadistica/cuaderno/cuaderno_2013/parametros_cuaderno_estadistico.php"/>
  </connection>
  <connection id="2701" xr16:uid="{00000000-0015-0000-FFFF-FFFF8C0A0000}" name="Conexión12427" type="4" refreshedVersion="0" background="1">
    <webPr url="http://10.238.194.148:8080/ssp_estadistica/cuaderno/cuaderno_estadistico/pag_5.php?mes='Diciembre'&amp;anio='2012'&amp;origen='excel'" htmlTables="1" htmlFormat="all"/>
  </connection>
  <connection id="2702" xr16:uid="{00000000-0015-0000-FFFF-FFFF8D0A0000}" name="Conexión12428" type="4" refreshedVersion="3" background="1" saveData="1">
    <webPr sourceData="1" parsePre="1" consecutive="1" xl2000="1" url="http://10.238.194.148:8080/ssp_estadistica/cuaderno/cuaderno_2013/parametros_cuaderno_estadistico.php"/>
  </connection>
  <connection id="2703" xr16:uid="{00000000-0015-0000-FFFF-FFFF8E0A0000}" name="Conexión12429" type="4" refreshedVersion="3" background="1">
    <webPr sourceData="1" parsePre="1" consecutive="1" xl2000="1" url="http://10.238.194.148:8080/ssp_estadistica/cuaderno/cuaderno_2013/parametros_cuaderno_estadistico.php"/>
  </connection>
  <connection id="2704" xr16:uid="{00000000-0015-0000-FFFF-FFFF8F0A0000}" name="Conexión1243" type="4" refreshedVersion="4" background="1" saveData="1">
    <webPr sourceData="1" parsePre="1" consecutive="1" xl2000="1" url="http://10.238.1.8:8080/ssp_estadistica/cuaderno/cuaderno_estadistico/p6_pob_pen_excel.php?mes='Febrero'&amp;anio='2011'&amp;origen='excel'"/>
  </connection>
  <connection id="2705" xr16:uid="{00000000-0015-0000-FFFF-FFFF900A0000}" name="Conexión12430" type="4" refreshedVersion="3" background="1" saveData="1">
    <webPr sourceData="1" parsePre="1" consecutive="1" xl2000="1" url="http://10.238.194.148:8080/ssp_estadistica/cuaderno/cuaderno_2013/parametros_cuaderno_estadistico.php"/>
  </connection>
  <connection id="2706" xr16:uid="{00000000-0015-0000-FFFF-FFFF910A0000}" name="Conexión12431" type="4" refreshedVersion="3" background="1">
    <webPr sourceData="1" parsePre="1" consecutive="1" xl2000="1" url="http://10.238.194.148:8080/ssp_estadistica/cuaderno/cuaderno_2013/parametros_cuaderno_estadistico.php"/>
  </connection>
  <connection id="2707" xr16:uid="{00000000-0015-0000-FFFF-FFFF920A0000}" name="Conexión12432" type="4" refreshedVersion="0" background="1">
    <webPr url="http://10.238.194.148:8080/ssp_estadistica/cuaderno/cuaderno_2013/pag_5.php?mes=Diciembre&amp;anio=2012&amp;origen='excel'" htmlTables="1" htmlFormat="all"/>
  </connection>
  <connection id="2708" xr16:uid="{00000000-0015-0000-FFFF-FFFF930A0000}" name="Conexión12433" type="4" refreshedVersion="3" background="1">
    <webPr sourceData="1" parsePre="1" consecutive="1" xl2000="1" url="http://10.238.194.148:8080/ssp_estadistica/cuaderno/cuaderno_2013/parametros_cuaderno_estadistico.php"/>
  </connection>
  <connection id="2709" xr16:uid="{00000000-0015-0000-FFFF-FFFF940A0000}" name="Conexión12434" type="4" refreshedVersion="3" background="1">
    <webPr sourceData="1" parsePre="1" consecutive="1" xl2000="1" url="http://10.238.194.148:8080/ssp_estadistica/cuaderno/cuaderno_2013/parametros_cuaderno_estadistico.php"/>
  </connection>
  <connection id="2710" xr16:uid="{00000000-0015-0000-FFFF-FFFF950A0000}" name="Conexión12435" type="4" refreshedVersion="3" background="1">
    <webPr sourceData="1" parsePre="1" consecutive="1" xl2000="1" url="http://10.238.194.148:8080/ssp_estadistica/cuaderno/cuaderno_2013/parametros_cuaderno_estadistico.php"/>
  </connection>
  <connection id="2711" xr16:uid="{00000000-0015-0000-FFFF-FFFF960A0000}" name="Conexión12436" type="4" refreshedVersion="3" background="1">
    <webPr sourceData="1" parsePre="1" consecutive="1" xl2000="1" url="http://10.238.194.148:8080/ssp_estadistica/cuaderno/cuaderno_2013/parametros_cuaderno_estadistico.php"/>
  </connection>
  <connection id="2712" xr16:uid="{00000000-0015-0000-FFFF-FFFF970A0000}" name="Conexión12437" type="4" refreshedVersion="3" background="1">
    <webPr sourceData="1" parsePre="1" consecutive="1" xl2000="1" url="http://10.238.194.148:8080/ssp_estadistica/cuaderno/cuaderno_2013/parametros_cuaderno_estadistico.php"/>
  </connection>
  <connection id="2713" xr16:uid="{00000000-0015-0000-FFFF-FFFF980A0000}" name="Conexión12438" type="4" refreshedVersion="3" background="1">
    <webPr sourceData="1" parsePre="1" consecutive="1" xl2000="1" url="http://10.238.194.148:8080/ssp_estadistica/cuaderno/cuaderno_2013/parametros_cuaderno_estadistico.php"/>
  </connection>
  <connection id="2714" xr16:uid="{00000000-0015-0000-FFFF-FFFF990A0000}" name="Conexión12439" type="4" refreshedVersion="3" background="1" saveData="1">
    <webPr sourceData="1" parsePre="1" consecutive="1" xl2000="1" url="http://10.238.194.148:8080/ssp_estadistica/cuaderno/cuaderno_2013/parametros_cuaderno_estadistico.php"/>
  </connection>
  <connection id="2715" xr16:uid="{00000000-0015-0000-FFFF-FFFF9A0A0000}" name="Conexión1244" type="4" refreshedVersion="4" background="1" saveData="1">
    <webPr sourceData="1" parsePre="1" consecutive="1" xl2000="1" url="http://10.238.1.8:8080/ssp_estadistica/cuaderno/cuaderno_estadistico/p7_comp_pob_xfuero_situacion_variacion.php?mes='Febrero'&amp;anio='2011'&amp;origen='excel'"/>
  </connection>
  <connection id="2716" xr16:uid="{00000000-0015-0000-FFFF-FFFF9B0A0000}" name="Conexión12440" type="4" refreshedVersion="3" background="1">
    <webPr sourceData="1" parsePre="1" consecutive="1" xl2000="1" url="http://10.238.194.148:8080/ssp_estadistica/cuaderno/cuaderno_2013/parametros_cuaderno_estadistico.php"/>
  </connection>
  <connection id="2717" xr16:uid="{00000000-0015-0000-FFFF-FFFF9C0A0000}" name="Conexión12441" type="4" refreshedVersion="3" background="1">
    <webPr sourceData="1" parsePre="1" consecutive="1" xl2000="1" url="http://10.238.194.148:8080/ssp_estadistica/cuaderno/cuaderno_2013/parametros_cuaderno_estadistico.php"/>
  </connection>
  <connection id="2718" xr16:uid="{00000000-0015-0000-FFFF-FFFF9D0A0000}" name="Conexión12442" type="4" refreshedVersion="3" background="1">
    <webPr sourceData="1" parsePre="1" consecutive="1" xl2000="1" url="http://10.238.194.148:8080/ssp_estadistica/cuaderno/cuaderno_2013/parametros_cuaderno_estadistico.php"/>
  </connection>
  <connection id="2719" xr16:uid="{00000000-0015-0000-FFFF-FFFF9E0A0000}" name="Conexión12443" type="4" refreshedVersion="3" background="1">
    <webPr sourceData="1" parsePre="1" consecutive="1" xl2000="1" url="http://10.238.194.148:8080/ssp_estadistica/cuaderno/cuaderno_2013/parametros_cuaderno_estadistico.php"/>
  </connection>
  <connection id="2720" xr16:uid="{00000000-0015-0000-FFFF-FFFF9F0A0000}" name="Conexión12444" type="4" refreshedVersion="3" background="1">
    <webPr sourceData="1" parsePre="1" consecutive="1" xl2000="1" url="http://10.238.194.148:8080/ssp_estadistica/cuaderno/cuaderno_2013/parametros_cuaderno_estadistico.php"/>
  </connection>
  <connection id="2721" xr16:uid="{00000000-0015-0000-FFFF-FFFFA00A0000}" name="Conexión12445" type="4" refreshedVersion="3" background="1">
    <webPr sourceData="1" parsePre="1" consecutive="1" xl2000="1" url="http://10.238.194.148:8080/ssp_estadistica/cuaderno/cuaderno_2013/parametros_cuaderno_estadistico.php"/>
  </connection>
  <connection id="2722" xr16:uid="{00000000-0015-0000-FFFF-FFFFA10A0000}" name="Conexión12446" type="4" refreshedVersion="3" background="1">
    <webPr sourceData="1" parsePre="1" consecutive="1" xl2000="1" url="http://10.238.194.148:8080/ssp_estadistica/cuaderno/cuaderno_2013/parametros_cuaderno_estadistico.php"/>
  </connection>
  <connection id="2723" xr16:uid="{00000000-0015-0000-FFFF-FFFFA20A0000}" name="Conexión12447" type="4" refreshedVersion="3" background="1">
    <webPr sourceData="1" parsePre="1" consecutive="1" xl2000="1" url="http://10.238.194.148:8080/ssp_estadistica/cuaderno/cuaderno_2013/parametros_cuaderno_estadistico.php"/>
  </connection>
  <connection id="2724" xr16:uid="{00000000-0015-0000-FFFF-FFFFA30A0000}" name="Conexión12448" type="4" refreshedVersion="3" background="1">
    <webPr sourceData="1" parsePre="1" consecutive="1" xl2000="1" url="http://10.238.194.148:8080/ssp_estadistica/cuaderno/cuaderno_2013/parametros_cuaderno_estadistico.php"/>
  </connection>
  <connection id="2725" xr16:uid="{00000000-0015-0000-FFFF-FFFFA40A0000}" name="Conexión12449" type="4" refreshedVersion="3" background="1" saveData="1">
    <webPr sourceData="1" parsePre="1" consecutive="1" xl2000="1" url="http://10.238.194.148:8080/ssp_estadistica/cuaderno/cuaderno_2013/parametros_cuaderno_estadistico.php"/>
  </connection>
  <connection id="2726" xr16:uid="{00000000-0015-0000-FFFF-FFFFA50A0000}" name="Conexión1245" type="4" refreshedVersion="4" background="1" saveData="1">
    <webPr sourceData="1" parsePre="1" consecutive="1" xl2000="1" url="http://10.238.1.8:8080/ssp_estadistica/cuaderno/cuaderno_estadistico/p8_comportamiento_grafica_1.php?mes='Febrero'&amp;anio='2011'&amp;origen='excel'"/>
  </connection>
  <connection id="2727" xr16:uid="{00000000-0015-0000-FFFF-FFFFA60A0000}" name="Conexión12450" type="4" refreshedVersion="3" background="1">
    <webPr sourceData="1" parsePre="1" consecutive="1" xl2000="1" url="http://10.238.194.148:8080/ssp_estadistica/cuaderno/cuaderno_2013/parametros_cuaderno_estadistico.php"/>
  </connection>
  <connection id="2728" xr16:uid="{00000000-0015-0000-FFFF-FFFFA70A0000}" name="Conexión12451" type="4" refreshedVersion="3" background="1">
    <webPr sourceData="1" parsePre="1" consecutive="1" xl2000="1" url="http://10.238.194.148:8080/ssp_estadistica/cuaderno/cuaderno_2013/parametros_cuaderno_estadistico.php"/>
  </connection>
  <connection id="2729" xr16:uid="{00000000-0015-0000-FFFF-FFFFA80A0000}" name="Conexión12452" type="4" refreshedVersion="3" background="1">
    <webPr sourceData="1" parsePre="1" consecutive="1" xl2000="1" url="http://10.238.194.148:8080/ssp_estadistica/cuaderno/cuaderno_2013/parametros_cuaderno_estadistico.php"/>
  </connection>
  <connection id="2730" xr16:uid="{00000000-0015-0000-FFFF-FFFFA90A0000}" name="Conexión12453" type="4" refreshedVersion="3" background="1" saveData="1">
    <webPr sourceData="1" parsePre="1" consecutive="1" xl2000="1" url="http://10.238.194.148:8080/ssp_estadistica/cuaderno/cuaderno_2013/parametros_cuaderno_estadistico.php"/>
  </connection>
  <connection id="2731" xr16:uid="{00000000-0015-0000-FFFF-FFFFAA0A0000}" name="Conexión12454" type="4" refreshedVersion="3" background="1">
    <webPr sourceData="1" parsePre="1" consecutive="1" xl2000="1" url="http://10.238.194.148:8080/ssp_estadistica/cuaderno/cuaderno_2013/parametros_cuaderno_estadistico.php"/>
  </connection>
  <connection id="2732" xr16:uid="{00000000-0015-0000-FFFF-FFFFAB0A0000}" name="Conexión12455" type="4" refreshedVersion="3" background="1">
    <webPr sourceData="1" parsePre="1" consecutive="1" xl2000="1" url="http://10.238.194.148:8080/ssp_estadistica/cuaderno/cuaderno_2013/parametros_cuaderno_estadistico.php"/>
  </connection>
  <connection id="2733" xr16:uid="{00000000-0015-0000-FFFF-FFFFAC0A0000}" name="Conexión12456" type="4" refreshedVersion="3" background="1">
    <webPr sourceData="1" parsePre="1" consecutive="1" xl2000="1" url="http://10.238.194.148:8080/ssp_estadistica/cuaderno/cuaderno_2013/parametros_cuaderno_estadistico.php"/>
  </connection>
  <connection id="2734" xr16:uid="{00000000-0015-0000-FFFF-FFFFAD0A0000}" name="Conexión12457" type="4" refreshedVersion="3" background="1">
    <webPr sourceData="1" parsePre="1" consecutive="1" xl2000="1" url="http://10.238.194.148:8080/ssp_estadistica/cuaderno/cuaderno_2013/parametros_cuaderno_estadistico.php"/>
  </connection>
  <connection id="2735" xr16:uid="{00000000-0015-0000-FFFF-FFFFAE0A0000}" name="Conexión12458" type="4" refreshedVersion="3" background="1" saveData="1">
    <webPr sourceData="1" parsePre="1" consecutive="1" xl2000="1" url="http://10.238.194.148:8080/ssp_estadistica/cuaderno/cuaderno_2013/parametros_cuaderno_estadistico.php"/>
  </connection>
  <connection id="2736" xr16:uid="{00000000-0015-0000-FFFF-FFFFAF0A0000}" name="Conexión12459" type="4" refreshedVersion="3" background="1">
    <webPr sourceData="1" parsePre="1" consecutive="1" xl2000="1" url="http://10.238.194.148:8080/ssp_estadistica/cuaderno/cuaderno_2013/parametros_cuaderno_estadistico.php"/>
  </connection>
  <connection id="2737" xr16:uid="{00000000-0015-0000-FFFF-FFFFB00A0000}" name="Conexión1246" type="4" refreshedVersion="4" background="1" saveData="1">
    <webPr sourceData="1" parsePre="1" consecutive="1" xl2000="1" url="http://10.238.1.8:8080/ssp_estadistica/cuaderno/cuaderno_estadistico/p8_comportamiento_grafica_2.php?mes='Febrero'&amp;anio='2011'&amp;origen='excel'"/>
  </connection>
  <connection id="2738" xr16:uid="{00000000-0015-0000-FFFF-FFFFB10A0000}" name="Conexión12460" type="4" refreshedVersion="3" background="1" saveData="1">
    <webPr sourceData="1" parsePre="1" consecutive="1" xl2000="1" url="http://10.238.194.148:8080/ssp_estadistica/cuaderno/cuaderno_2013/parametros_cuaderno_estadistico.php"/>
  </connection>
  <connection id="2739" xr16:uid="{00000000-0015-0000-FFFF-FFFFB20A0000}" name="Conexión12461" type="4" refreshedVersion="3" background="1" saveData="1">
    <webPr sourceData="1" parsePre="1" consecutive="1" xl2000="1" url="http://10.238.194.148:8080/ssp_estadistica/cuaderno/cuaderno_2013/parametros_cuaderno_estadistico.php"/>
  </connection>
  <connection id="2740" xr16:uid="{00000000-0015-0000-FFFF-FFFFB30A0000}" name="Conexión12462" type="4" refreshedVersion="3" background="1" saveData="1">
    <webPr sourceData="1" parsePre="1" consecutive="1" xl2000="1" url="http://10.238.194.148:8080/ssp_estadistica/cuaderno/cuaderno_2013/parametros_cuaderno_estadistico.php"/>
  </connection>
  <connection id="2741" xr16:uid="{00000000-0015-0000-FFFF-FFFFB40A0000}" name="Conexión12463" type="4" refreshedVersion="3" background="1">
    <webPr sourceData="1" parsePre="1" consecutive="1" xl2000="1" url="http://10.238.194.148:8080/ssp_estadistica/cuaderno/cuaderno_2013/parametros_cuaderno_estadistico.php"/>
  </connection>
  <connection id="2742" xr16:uid="{00000000-0015-0000-FFFF-FFFFB50A0000}" name="Conexión12464" type="4" refreshedVersion="3" background="1" saveData="1">
    <webPr sourceData="1" parsePre="1" consecutive="1" xl2000="1" url="http://10.238.194.148:8080/ssp_estadistica/cuaderno/cuaderno_2013/parametros_cuaderno_estadistico.php"/>
  </connection>
  <connection id="2743" xr16:uid="{00000000-0015-0000-FFFF-FFFFB60A0000}" name="Conexión12465" type="4" refreshedVersion="3" background="1">
    <webPr sourceData="1" parsePre="1" consecutive="1" xl2000="1" url="http://10.238.194.148:8080/ssp_estadistica/cuaderno/cuaderno_2013/parametros_cuaderno_estadistico.php"/>
  </connection>
  <connection id="2744" xr16:uid="{00000000-0015-0000-FFFF-FFFFB70A0000}" name="Conexión12466" type="4" refreshedVersion="3" background="1" saveData="1">
    <webPr sourceData="1" parsePre="1" consecutive="1" xl2000="1" url="http://10.238.194.148:8080/ssp_estadistica/cuaderno/cuaderno_2013/parametros_cuaderno_estadistico.php"/>
  </connection>
  <connection id="2745" xr16:uid="{00000000-0015-0000-FFFF-FFFFB80A0000}" name="Conexión12467" type="4" refreshedVersion="3" background="1" saveData="1">
    <webPr sourceData="1" parsePre="1" consecutive="1" xl2000="1" url="http://10.238.194.148:8080/ssp_estadistica/cuaderno/cuaderno_2013/parametros_cuaderno_estadistico.php"/>
  </connection>
  <connection id="2746" xr16:uid="{00000000-0015-0000-FFFF-FFFFB90A0000}" name="Conexión12468" type="4" refreshedVersion="3" background="1">
    <webPr sourceData="1" parsePre="1" consecutive="1" xl2000="1" url="http://10.238.194.148:8080/ssp_estadistica/cuaderno/cuaderno_2013/parametros_cuaderno_estadistico.php"/>
  </connection>
  <connection id="2747" xr16:uid="{00000000-0015-0000-FFFF-FFFFBA0A0000}" name="Conexión12469" type="4" refreshedVersion="3" background="1" saveData="1">
    <webPr sourceData="1" parsePre="1" consecutive="1" xl2000="1" url="http://10.238.194.148:8080/ssp_estadistica/cuaderno/cuaderno_2013/parametros_cuaderno_estadistico.php"/>
  </connection>
  <connection id="2748" xr16:uid="{00000000-0015-0000-FFFF-FFFFBB0A0000}" name="Conexión1247" type="4" refreshedVersion="4" background="1" saveData="1">
    <webPr sourceData="1" parsePre="1" consecutive="1" xl2000="1" url="http://10.238.1.8:8080/ssp_estadistica/cuaderno/cuaderno_estadistico/p9_comportamiento_grafica_1.php?mes='Febrero'&amp;anio='2011'&amp;origen='excel'"/>
  </connection>
  <connection id="2749" xr16:uid="{00000000-0015-0000-FFFF-FFFFBC0A0000}" name="Conexión12470" type="4" refreshedVersion="3" background="1">
    <webPr sourceData="1" parsePre="1" consecutive="1" xl2000="1" url="http://10.238.194.148:8080/ssp_estadistica/cuaderno/cuaderno_2013/parametros_cuaderno_estadistico.php"/>
  </connection>
  <connection id="2750" xr16:uid="{00000000-0015-0000-FFFF-FFFFBD0A0000}" name="Conexión12471" type="4" refreshedVersion="3" background="1">
    <webPr sourceData="1" parsePre="1" consecutive="1" xl2000="1" url="http://10.238.194.148:8080/ssp_estadistica/cuaderno/cuaderno_2013/parametros_cuaderno_estadistico.php"/>
  </connection>
  <connection id="2751" xr16:uid="{00000000-0015-0000-FFFF-FFFFBE0A0000}" name="Conexión12472" type="4" refreshedVersion="3" background="1" saveData="1">
    <webPr sourceData="1" parsePre="1" consecutive="1" xl2000="1" url="http://10.238.194.148:8080/ssp_estadistica/cuaderno/cuaderno_2013/parametros_cuaderno_estadistico.php"/>
  </connection>
  <connection id="2752" xr16:uid="{00000000-0015-0000-FFFF-FFFFBF0A0000}" name="Conexión12473" type="4" refreshedVersion="3" background="1">
    <webPr sourceData="1" parsePre="1" consecutive="1" xl2000="1" url="http://10.238.194.148:8080/ssp_estadistica/cuaderno/cuaderno_2013/parametros_cuaderno_estadistico.php"/>
  </connection>
  <connection id="2753" xr16:uid="{00000000-0015-0000-FFFF-FFFFC00A0000}" name="Conexión12474" type="4" refreshedVersion="3" background="1">
    <webPr sourceData="1" parsePre="1" consecutive="1" xl2000="1" url="http://10.238.194.148:8080/ssp_estadistica/cuaderno/cuaderno_2013/parametros_cuaderno_estadistico.php"/>
  </connection>
  <connection id="2754" xr16:uid="{00000000-0015-0000-FFFF-FFFFC10A0000}" name="Conexión12475" type="4" refreshedVersion="3" background="1" saveData="1">
    <webPr sourceData="1" parsePre="1" consecutive="1" xl2000="1" url="http://10.238.194.148:8080/ssp_estadistica/cuaderno/cuaderno_2013/parametros_cuaderno_estadistico.php"/>
  </connection>
  <connection id="2755" xr16:uid="{00000000-0015-0000-FFFF-FFFFC20A0000}" name="Conexión12476" type="4" refreshedVersion="3" background="1">
    <webPr sourceData="1" parsePre="1" consecutive="1" xl2000="1" url="http://10.238.194.148:8080/ssp_estadistica/cuaderno/cuaderno_2013/parametros_cuaderno_estadistico.php"/>
  </connection>
  <connection id="2756" xr16:uid="{00000000-0015-0000-FFFF-FFFFC30A0000}" name="Conexión12477" type="4" refreshedVersion="3" background="1" saveData="1">
    <webPr sourceData="1" parsePre="1" consecutive="1" xl2000="1" url="http://10.238.194.148:8080/ssp_estadistica/cuaderno/cuaderno_2013/parametros_cuaderno_estadistico.php"/>
  </connection>
  <connection id="2757" xr16:uid="{00000000-0015-0000-FFFF-FFFFC40A0000}" name="Conexión12478" type="4" refreshedVersion="3" background="1" saveData="1">
    <webPr sourceData="1" parsePre="1" consecutive="1" xl2000="1" url="http://10.238.194.148:8080/ssp_estadistica/cuaderno/cuaderno_2013/parametros_cuaderno_estadistico.php"/>
  </connection>
  <connection id="2758" xr16:uid="{00000000-0015-0000-FFFF-FFFFC50A0000}" name="Conexión12479" type="4" refreshedVersion="3" background="1">
    <webPr sourceData="1" parsePre="1" consecutive="1" xl2000="1" url="http://10.238.194.148:8080/ssp_estadistica/cuaderno/cuaderno_2013/parametros_cuaderno_estadistico.php"/>
  </connection>
  <connection id="2759" xr16:uid="{00000000-0015-0000-FFFF-FFFFC60A0000}" name="Conexión1248" type="4" refreshedVersion="4" background="1" saveData="1">
    <webPr sourceData="1" parsePre="1" consecutive="1" xl2000="1" url="http://10.238.1.8:8080/ssp_estadistica/cuaderno/cuaderno_estadistico/p10_gra_dis_cen_pen_excel.php?mes='Febrero'&amp;anio='2011'&amp;origen='excel'"/>
  </connection>
  <connection id="2760" xr16:uid="{00000000-0015-0000-FFFF-FFFFC70A0000}" name="Conexión12480" type="4" refreshedVersion="3" background="1">
    <webPr sourceData="1" parsePre="1" consecutive="1" xl2000="1" url="http://10.238.194.148:8080/ssp_estadistica/cuaderno/cuaderno_2013/parametros_cuaderno_estadistico.php"/>
  </connection>
  <connection id="2761" xr16:uid="{00000000-0015-0000-FFFF-FFFFC80A0000}" name="Conexión12481" type="4" refreshedVersion="3" background="1" saveData="1">
    <webPr sourceData="1" parsePre="1" consecutive="1" xl2000="1" url="http://10.238.194.148:8080/ssp_estadistica/cuaderno/cuaderno_2013/parametros_cuaderno_estadistico.php"/>
  </connection>
  <connection id="2762" xr16:uid="{00000000-0015-0000-FFFF-FFFFC90A0000}" name="Conexión12482" type="4" refreshedVersion="3" background="1">
    <webPr sourceData="1" parsePre="1" consecutive="1" xl2000="1" url="http://10.238.194.148:8080/ssp_estadistica/cuaderno/cuaderno_2013/parametros_cuaderno_estadistico.php"/>
  </connection>
  <connection id="2763" xr16:uid="{00000000-0015-0000-FFFF-FFFFCA0A0000}" name="Conexión12483" type="4" refreshedVersion="3" background="1">
    <webPr sourceData="1" parsePre="1" consecutive="1" xl2000="1" url="http://10.238.194.148:8080/ssp_estadistica/cuaderno/cuaderno_2013/parametros_cuaderno_estadistico.php"/>
  </connection>
  <connection id="2764" xr16:uid="{00000000-0015-0000-FFFF-FFFFCB0A0000}" name="Conexión12484" type="4" refreshedVersion="3" background="1" saveData="1">
    <webPr sourceData="1" parsePre="1" consecutive="1" xl2000="1" url="http://10.238.194.148:8080/ssp_estadistica/cuaderno/cuaderno_2013/parametros_cuaderno_estadistico.php"/>
  </connection>
  <connection id="2765" xr16:uid="{00000000-0015-0000-FFFF-FFFFCC0A0000}" name="Conexión12485" type="4" refreshedVersion="3" background="1" saveData="1">
    <webPr sourceData="1" parsePre="1" consecutive="1" xl2000="1" url="http://10.238.194.148:8080/ssp_estadistica/cuaderno/cuaderno_2013/parametros_cuaderno_estadistico.php"/>
  </connection>
  <connection id="2766" xr16:uid="{00000000-0015-0000-FFFF-FFFFCD0A0000}" name="Conexión12486" type="4" refreshedVersion="3" background="1">
    <webPr sourceData="1" parsePre="1" consecutive="1" xl2000="1" url="http://10.238.194.148:8080/ssp_estadistica/cuaderno/cuaderno_2013/parametros_cuaderno_estadistico.php"/>
  </connection>
  <connection id="2767" xr16:uid="{00000000-0015-0000-FFFF-FFFFCE0A0000}" name="Conexión12487" type="4" refreshedVersion="3" background="1">
    <webPr sourceData="1" parsePre="1" consecutive="1" xl2000="1" url="http://10.238.194.148:8080/ssp_estadistica/cuaderno/cuaderno_2013/parametros_cuaderno_estadistico.php"/>
  </connection>
  <connection id="2768" xr16:uid="{00000000-0015-0000-FFFF-FFFFCF0A0000}" name="Conexión12488" type="4" refreshedVersion="3" background="1" saveData="1">
    <webPr sourceData="1" parsePre="1" consecutive="1" xl2000="1" url="http://10.238.194.148:8080/ssp_estadistica/cuaderno/cuaderno_2013/parametros_cuaderno_estadistico.php"/>
  </connection>
  <connection id="2769" xr16:uid="{00000000-0015-0000-FFFF-FFFFD00A0000}" name="Conexión12489" type="4" refreshedVersion="3" background="1">
    <webPr sourceData="1" parsePre="1" consecutive="1" xl2000="1" url="http://10.238.194.148:8080/ssp_estadistica/cuaderno/cuaderno_2013/parametros_cuaderno_estadistico.php"/>
  </connection>
  <connection id="2770" xr16:uid="{00000000-0015-0000-FFFF-FFFFD10A0000}" name="Conexión1249" type="4" refreshedVersion="4" background="1" saveData="1">
    <webPr sourceData="1" parsePre="1" consecutive="1" xl2000="1" url="http://10.238.1.8:8080/ssp_estadistica/cuaderno/cuaderno_estadistico/p11_num_cen_cap_pob_sob_excel.php?mes='Febrero'&amp;anio='2011'&amp;origen='excel'"/>
  </connection>
  <connection id="2771" xr16:uid="{00000000-0015-0000-FFFF-FFFFD20A0000}" name="Conexión12490" type="4" refreshedVersion="3" background="1" saveData="1">
    <webPr sourceData="1" parsePre="1" consecutive="1" xl2000="1" url="http://10.238.194.148:8080/ssp_estadistica/cuaderno/cuaderno_2013/parametros_cuaderno_estadistico.php"/>
  </connection>
  <connection id="2772" xr16:uid="{00000000-0015-0000-FFFF-FFFFD30A0000}" name="Conexión12491" type="4" refreshedVersion="3" background="1" saveData="1">
    <webPr sourceData="1" parsePre="1" consecutive="1" xl2000="1" url="http://10.238.194.148:8080/ssp_estadistica/cuaderno/cuaderno_2013/parametros_cuaderno_estadistico.php"/>
  </connection>
  <connection id="2773" xr16:uid="{00000000-0015-0000-FFFF-FFFFD40A0000}" name="Conexión12492" type="4" refreshedVersion="3" background="1" saveData="1">
    <webPr sourceData="1" parsePre="1" consecutive="1" xl2000="1" url="http://10.238.194.148:8080/ssp_estadistica/cuaderno/cuaderno_2013/parametros_cuaderno_estadistico.php"/>
  </connection>
  <connection id="2774" xr16:uid="{00000000-0015-0000-FFFF-FFFFD50A0000}" name="Conexión12493" type="4" refreshedVersion="3" background="1">
    <webPr sourceData="1" parsePre="1" consecutive="1" xl2000="1" url="http://10.238.194.148:8080/ssp_estadistica/cuaderno/cuaderno_2013/parametros_cuaderno_estadistico.php"/>
  </connection>
  <connection id="2775" xr16:uid="{00000000-0015-0000-FFFF-FFFFD60A0000}" name="Conexión12494" type="4" refreshedVersion="3" background="1">
    <webPr sourceData="1" parsePre="1" consecutive="1" xl2000="1" url="http://10.238.194.148:8080/ssp_estadistica/cuaderno/cuaderno_2013/parametros_cuaderno_estadistico.php"/>
  </connection>
  <connection id="2776" xr16:uid="{00000000-0015-0000-FFFF-FFFFD70A0000}" name="Conexión12495" type="4" refreshedVersion="3" background="1" saveData="1">
    <webPr sourceData="1" parsePre="1" consecutive="1" xl2000="1" url="http://10.238.194.148:8080/ssp_estadistica/cuaderno/cuaderno_2013/parametros_cuaderno_estadistico.php"/>
  </connection>
  <connection id="2777" xr16:uid="{00000000-0015-0000-FFFF-FFFFD80A0000}" name="Conexión12496" type="4" refreshedVersion="3" background="1">
    <webPr sourceData="1" parsePre="1" consecutive="1" xl2000="1" url="http://10.238.194.148:8080/ssp_estadistica/cuaderno/cuaderno_2013/parametros_cuaderno_estadistico.php"/>
  </connection>
  <connection id="2778" xr16:uid="{00000000-0015-0000-FFFF-FFFFD90A0000}" name="Conexión12497" type="4" refreshedVersion="3" background="1">
    <webPr sourceData="1" parsePre="1" consecutive="1" xl2000="1" url="http://10.238.194.148:8080/ssp_estadistica/cuaderno/cuaderno_2013/parametros_cuaderno_estadistico.php"/>
  </connection>
  <connection id="2779" xr16:uid="{00000000-0015-0000-FFFF-FFFFDA0A0000}" name="Conexión12498" type="4" refreshedVersion="3" background="1" saveData="1">
    <webPr sourceData="1" parsePre="1" consecutive="1" xl2000="1" url="http://10.238.194.148:8080/ssp_estadistica/cuaderno/cuaderno_2013/parametros_cuaderno_estadistico.php"/>
  </connection>
  <connection id="2780" xr16:uid="{00000000-0015-0000-FFFF-FFFFDB0A0000}" name="Conexión12499" type="4" refreshedVersion="3" background="1">
    <webPr sourceData="1" parsePre="1" consecutive="1" xl2000="1" url="http://10.238.194.148:8080/ssp_estadistica/cuaderno/cuaderno_2013/parametros_cuaderno_estadistico.php"/>
  </connection>
  <connection id="2781" xr16:uid="{00000000-0015-0000-FFFF-FFFFDC0A0000}" name="Conexión125" type="4" refreshedVersion="3" background="1" saveData="1">
    <webPr sourceData="1" parsePre="1" consecutive="1" xl2000="1" url="http://localhost:8080/ssp_estadistica/cuaderno/capacidad_excel_dos.php?mes=Marzo&amp;anio=2011&amp;IdSubseccion=9&amp;origen=excel"/>
  </connection>
  <connection id="2782" xr16:uid="{00000000-0015-0000-FFFF-FFFFDD0A0000}" name="Conexión1250" type="4" refreshedVersion="4" background="1" saveData="1">
    <webPr sourceData="1" parsePre="1" consecutive="1" xl2000="1" url="http://10.238.1.8:8080/ssp_estadistica/cuaderno/cuaderno_estadistico/p12_sob_pen_excel.php?mes='Febrero'&amp;anio='2011'&amp;origen='excel'"/>
  </connection>
  <connection id="2783" xr16:uid="{00000000-0015-0000-FFFF-FFFFDE0A0000}" name="Conexión12500" type="4" refreshedVersion="3" background="1">
    <webPr sourceData="1" parsePre="1" consecutive="1" xl2000="1" url="http://10.238.194.148:8080/ssp_estadistica/cuaderno/cuaderno_2013/parametros_cuaderno_estadistico.php"/>
  </connection>
  <connection id="2784" xr16:uid="{00000000-0015-0000-FFFF-FFFFDF0A0000}" name="Conexión12501" type="4" refreshedVersion="3" background="1" saveData="1">
    <webPr sourceData="1" parsePre="1" consecutive="1" xl2000="1" url="http://10.238.194.148:8080/ssp_estadistica/cuaderno/cuaderno_2013/parametros_cuaderno_estadistico.php"/>
  </connection>
  <connection id="2785" xr16:uid="{00000000-0015-0000-FFFF-FFFFE00A0000}" name="Conexión12502" type="4" refreshedVersion="3" background="1">
    <webPr sourceData="1" parsePre="1" consecutive="1" xl2000="1" url="http://10.238.194.148:8080/ssp_estadistica/cuaderno/cuaderno_2013/parametros_cuaderno_estadistico.php"/>
  </connection>
  <connection id="2786" xr16:uid="{00000000-0015-0000-FFFF-FFFFE10A0000}" name="Conexión12503" type="4" refreshedVersion="3" background="1">
    <webPr sourceData="1" parsePre="1" consecutive="1" xl2000="1" url="http://10.238.194.148:8080/ssp_estadistica/cuaderno/cuaderno_2013/parametros_cuaderno_estadistico.php"/>
  </connection>
  <connection id="2787" xr16:uid="{00000000-0015-0000-FFFF-FFFFE20A0000}" name="Conexión12504" type="4" refreshedVersion="3" background="1">
    <webPr sourceData="1" parsePre="1" consecutive="1" xl2000="1" url="http://10.238.194.148:8080/ssp_estadistica/cuaderno/cuaderno_2013/parametros_cuaderno_estadistico.php"/>
  </connection>
  <connection id="2788" xr16:uid="{00000000-0015-0000-FFFF-FFFFE30A0000}" name="Conexión12505" type="4" refreshedVersion="3" background="1" saveData="1">
    <webPr sourceData="1" parsePre="1" consecutive="1" xl2000="1" url="http://10.238.194.148:8080/ssp_estadistica/cuaderno/cuaderno_2013/parametros_cuaderno_estadistico.php"/>
  </connection>
  <connection id="2789" xr16:uid="{00000000-0015-0000-FFFF-FFFFE40A0000}" name="Conexión12506" type="4" refreshedVersion="3" background="1">
    <webPr sourceData="1" parsePre="1" consecutive="1" xl2000="1" url="http://10.238.194.148:8080/ssp_estadistica/cuaderno/cuaderno_2013/parametros_cuaderno_estadistico.php"/>
  </connection>
  <connection id="2790" xr16:uid="{00000000-0015-0000-FFFF-FFFFE50A0000}" name="Conexión12507" type="4" refreshedVersion="3" background="1" saveData="1">
    <webPr sourceData="1" parsePre="1" consecutive="1" xl2000="1" url="http://10.238.194.148:8080/ssp_estadistica/cuaderno/cuaderno_2013/parametros_cuaderno_estadistico.php"/>
  </connection>
  <connection id="2791" xr16:uid="{00000000-0015-0000-FFFF-FFFFE60A0000}" name="Conexión12508" type="4" refreshedVersion="3" background="1">
    <webPr sourceData="1" parsePre="1" consecutive="1" xl2000="1" url="http://10.238.194.148:8080/ssp_estadistica/cuaderno/cuaderno_2013/parametros_cuaderno_estadistico.php"/>
  </connection>
  <connection id="2792" xr16:uid="{00000000-0015-0000-FFFF-FFFFE70A0000}" name="Conexión12509" type="4" refreshedVersion="3" background="1">
    <webPr sourceData="1" parsePre="1" consecutive="1" xl2000="1" url="http://10.238.194.148:8080/ssp_estadistica/cuaderno/cuaderno_2013/parametros_cuaderno_estadistico.php"/>
  </connection>
  <connection id="2793" xr16:uid="{00000000-0015-0000-FFFF-FFFFE80A0000}" name="Conexión1251" type="4" refreshedVersion="4" background="1" saveData="1">
    <webPr sourceData="1" parsePre="1" consecutive="1" xl2000="1" url="http://10.238.1.8:8080/ssp_estadistica/cuaderno/cuaderno_estadistico/p13_tipo_centros.php?mes='Febrero'&amp;anio='2011'&amp;origen='excel'"/>
  </connection>
  <connection id="2794" xr16:uid="{00000000-0015-0000-FFFF-FFFFE90A0000}" name="Conexión12510" type="4" refreshedVersion="3" background="1" saveData="1">
    <webPr sourceData="1" parsePre="1" consecutive="1" xl2000="1" url="http://10.238.194.148:8080/ssp_estadistica/cuaderno/cuaderno_2013/parametros_cuaderno_estadistico.php"/>
  </connection>
  <connection id="2795" xr16:uid="{00000000-0015-0000-FFFF-FFFFEA0A0000}" name="Conexión12511" type="4" refreshedVersion="3" background="1">
    <webPr sourceData="1" parsePre="1" consecutive="1" xl2000="1" url="http://10.238.194.148:8080/ssp_estadistica/cuaderno/cuaderno_2013/parametros_cuaderno_estadistico.php"/>
  </connection>
  <connection id="2796" xr16:uid="{00000000-0015-0000-FFFF-FFFFEB0A0000}" name="Conexión12512" type="4" refreshedVersion="3" background="1">
    <webPr sourceData="1" parsePre="1" consecutive="1" xl2000="1" url="http://10.238.194.148:8080/ssp_estadistica/cuaderno/cuaderno_2013/parametros_cuaderno_estadistico.php"/>
  </connection>
  <connection id="2797" xr16:uid="{00000000-0015-0000-FFFF-FFFFEC0A0000}" name="Conexión12513" type="4" refreshedVersion="3" background="1">
    <webPr sourceData="1" parsePre="1" consecutive="1" xl2000="1" url="http://10.238.194.148:8080/ssp_estadistica/cuaderno/cuaderno_2013/parametros_cuaderno_estadistico.php"/>
  </connection>
  <connection id="2798" xr16:uid="{00000000-0015-0000-FFFF-FFFFED0A0000}" name="Conexión12514" type="4" refreshedVersion="3" background="1">
    <webPr sourceData="1" parsePre="1" consecutive="1" xl2000="1" url="http://10.238.194.148:8080/ssp_estadistica/cuaderno/cuaderno_2013/parametros_cuaderno_estadistico.php"/>
  </connection>
  <connection id="2799" xr16:uid="{00000000-0015-0000-FFFF-FFFFEE0A0000}" name="Conexión12515" type="4" refreshedVersion="3" background="1">
    <webPr sourceData="1" parsePre="1" consecutive="1" xl2000="1" url="http://10.238.194.148:8080/ssp_estadistica/cuaderno/cuaderno_2013/parametros_cuaderno_estadistico.php"/>
  </connection>
  <connection id="2800" xr16:uid="{00000000-0015-0000-FFFF-FFFFEF0A0000}" name="Conexión12516" type="4" refreshedVersion="3" background="1" saveData="1">
    <webPr sourceData="1" parsePre="1" consecutive="1" xl2000="1" url="http://10.238.194.148:8080/ssp_estadistica/cuaderno/cuaderno_2013/parametros_cuaderno_estadistico.php"/>
  </connection>
  <connection id="2801" xr16:uid="{00000000-0015-0000-FFFF-FFFFF00A0000}" name="Conexión12517" type="4" refreshedVersion="3" background="1">
    <webPr sourceData="1" parsePre="1" consecutive="1" xl2000="1" url="http://10.238.194.148:8080/ssp_estadistica/cuaderno/cuaderno_2013/parametros_cuaderno_estadistico.php"/>
  </connection>
  <connection id="2802" xr16:uid="{00000000-0015-0000-FFFF-FFFFF10A0000}" name="Conexión12518" type="4" refreshedVersion="0" background="1">
    <webPr url="http://10.238.194.148:8080/ssp_estadistica/cuaderno/cuaderno_2013/p3_resumen_poblacion_excel.php?mes=Enero&amp;anio=2013&amp;origen='excel'" htmlTables="1" htmlFormat="all"/>
  </connection>
  <connection id="2803" xr16:uid="{00000000-0015-0000-FFFF-FFFFF20A0000}" name="Conexión12519" type="4" refreshedVersion="3" background="1" saveData="1">
    <webPr sourceData="1" parsePre="1" consecutive="1" xl2000="1" url="http://10.238.194.148:8080/ssp_estadistica/cuaderno/cuaderno_2013/parametros_cuaderno_estadistico.php"/>
  </connection>
  <connection id="2804" xr16:uid="{00000000-0015-0000-FFFF-FFFFF30A0000}" name="Conexión1252" type="4" refreshedVersion="4" background="1" saveData="1">
    <webPr sourceData="1" parsePre="1" consecutive="1" xl2000="1" url="http://10.238.1.8:8080/ssp_estadistica/cuaderno/cuaderno_estadistico/p14_cap_sob_pob_x_sit_jur_excel.php?mes='Febrero'&amp;anio='2011'&amp;origen='excel'"/>
  </connection>
  <connection id="2805" xr16:uid="{00000000-0015-0000-FFFF-FFFFF40A0000}" name="Conexión12520" type="4" refreshedVersion="3" background="1">
    <webPr sourceData="1" parsePre="1" consecutive="1" xl2000="1" url="http://10.238.194.148:8080/ssp_estadistica/cuaderno/cuaderno_2013/parametros_cuaderno_estadistico.php"/>
  </connection>
  <connection id="2806" xr16:uid="{00000000-0015-0000-FFFF-FFFFF50A0000}" name="Conexión12521" type="4" refreshedVersion="3" background="1">
    <webPr sourceData="1" parsePre="1" consecutive="1" xl2000="1" url="http://10.238.194.148:8080/ssp_estadistica/cuaderno/cuaderno_2013/parametros_cuaderno_estadistico.php"/>
  </connection>
  <connection id="2807" xr16:uid="{00000000-0015-0000-FFFF-FFFFF60A0000}" name="Conexión12522" type="4" refreshedVersion="3" background="1">
    <webPr sourceData="1" parsePre="1" consecutive="1" xl2000="1" url="http://10.238.194.148:8080/ssp_estadistica/cuaderno/cuaderno_2013/parametros_cuaderno_estadistico.php"/>
  </connection>
  <connection id="2808" xr16:uid="{00000000-0015-0000-FFFF-FFFFF70A0000}" name="Conexión12523" type="4" refreshedVersion="3" background="1">
    <webPr sourceData="1" parsePre="1" consecutive="1" xl2000="1" url="http://10.238.194.148:8080/ssp_estadistica/cuaderno/cuaderno_2013/parametros_cuaderno_estadistico.php"/>
  </connection>
  <connection id="2809" xr16:uid="{00000000-0015-0000-FFFF-FFFFF80A0000}" name="Conexión12524" type="4" refreshedVersion="3" background="1">
    <webPr sourceData="1" parsePre="1" consecutive="1" xl2000="1" url="http://10.238.194.148:8080/ssp_estadistica/cuaderno/cuaderno_2013/parametros_cuaderno_estadistico.php"/>
  </connection>
  <connection id="2810" xr16:uid="{00000000-0015-0000-FFFF-FFFFF90A0000}" name="Conexión12525" type="4" refreshedVersion="3" background="1">
    <webPr sourceData="1" parsePre="1" consecutive="1" xl2000="1" url="http://10.238.194.148:8080/ssp_estadistica/cuaderno/cuaderno_2013/parametros_cuaderno_estadistico.php"/>
  </connection>
  <connection id="2811" xr16:uid="{00000000-0015-0000-FFFF-FFFFFA0A0000}" name="Conexión12526" type="4" refreshedVersion="3" background="1" saveData="1">
    <webPr sourceData="1" parsePre="1" consecutive="1" xl2000="1" url="http://10.238.194.148:8080/ssp_estadistica/cuaderno/cuaderno_2013/parametros_cuaderno_estadistico.php"/>
  </connection>
  <connection id="2812" xr16:uid="{00000000-0015-0000-FFFF-FFFFFB0A0000}" name="Conexión12527" type="4" refreshedVersion="3" background="1">
    <webPr sourceData="1" parsePre="1" consecutive="1" xl2000="1" url="http://10.238.194.148:8080/ssp_estadistica/cuaderno/cuaderno_2013/parametros_cuaderno_estadistico.php"/>
  </connection>
  <connection id="2813" xr16:uid="{00000000-0015-0000-FFFF-FFFFFC0A0000}" name="Conexión12528" type="4" refreshedVersion="3" background="1" saveData="1">
    <webPr sourceData="1" parsePre="1" consecutive="1" xl2000="1" url="http://10.238.194.148:8080/ssp_estadistica/cuaderno/cuaderno_2013/parametros_cuaderno_estadistico.php"/>
  </connection>
  <connection id="2814" xr16:uid="{00000000-0015-0000-FFFF-FFFFFD0A0000}" name="Conexión12529" type="4" refreshedVersion="3" background="1">
    <webPr sourceData="1" parsePre="1" consecutive="1" xl2000="1" url="http://10.238.194.148:8080/ssp_estadistica/cuaderno/cuaderno_2013/parametros_cuaderno_estadistico.php"/>
  </connection>
  <connection id="2815" xr16:uid="{00000000-0015-0000-FFFF-FFFFFE0A0000}" name="Conexión1253" type="4" refreshedVersion="4" background="1" saveData="1">
    <webPr sourceData="1" parsePre="1" consecutive="1" xl2000="1" url="http://10.238.1.8:8080/ssp_estadistica/cuaderno/cuaderno_estadistico/p28_pob_pen_cen_fed_excel.php?mes='Febrero'&amp;anio='2011'&amp;origen='excel'"/>
  </connection>
  <connection id="2816" xr16:uid="{00000000-0015-0000-FFFF-FFFFFF0A0000}" name="Conexión12530" type="4" refreshedVersion="3" background="1">
    <webPr sourceData="1" parsePre="1" consecutive="1" xl2000="1" url="http://10.238.194.148:8080/ssp_estadistica/cuaderno/cuaderno_2013/parametros_cuaderno_estadistico.php"/>
  </connection>
  <connection id="2817" xr16:uid="{00000000-0015-0000-FFFF-FFFF000B0000}" name="Conexión12531" type="4" refreshedVersion="3" background="1" saveData="1">
    <webPr sourceData="1" parsePre="1" consecutive="1" xl2000="1" url="http://10.238.194.148:8080/ssp_estadistica/cuaderno/cuaderno_2013/parametros_cuaderno_estadistico.php"/>
  </connection>
  <connection id="2818" xr16:uid="{00000000-0015-0000-FFFF-FFFF010B0000}" name="Conexión12532" type="4" refreshedVersion="3" background="1" saveData="1">
    <webPr sourceData="1" parsePre="1" consecutive="1" xl2000="1" url="http://10.238.194.148:8080/ssp_estadistica/cuaderno/cuaderno_2013/parametros_cuaderno_estadistico.php"/>
  </connection>
  <connection id="2819" xr16:uid="{00000000-0015-0000-FFFF-FFFF020B0000}" name="Conexión12533" type="4" refreshedVersion="3" background="1">
    <webPr sourceData="1" parsePre="1" consecutive="1" xl2000="1" url="http://10.238.194.148:8080/ssp_estadistica/cuaderno/cuaderno_2013/parametros_cuaderno_estadistico.php"/>
  </connection>
  <connection id="2820" xr16:uid="{00000000-0015-0000-FFFF-FFFF030B0000}" name="Conexión12534" type="4" refreshedVersion="3" background="1" saveData="1">
    <webPr sourceData="1" parsePre="1" consecutive="1" xl2000="1" url="http://10.238.194.148:8080/ssp_estadistica/cuaderno/cuaderno_2013/parametros_cuaderno_estadistico.php"/>
  </connection>
  <connection id="2821" xr16:uid="{00000000-0015-0000-FFFF-FFFF040B0000}" name="Conexión12535" type="4" refreshedVersion="3" background="1">
    <webPr sourceData="1" parsePre="1" consecutive="1" xl2000="1" url="http://10.238.194.148:8080/ssp_estadistica/cuaderno/cuaderno_2013/parametros_cuaderno_estadistico.php"/>
  </connection>
  <connection id="2822" xr16:uid="{00000000-0015-0000-FFFF-FFFF050B0000}" name="Conexión12536" type="4" refreshedVersion="3" background="1" saveData="1">
    <webPr sourceData="1" parsePre="1" consecutive="1" xl2000="1" url="http://10.238.194.148:8080/ssp_estadistica/cuaderno/cuaderno_2013/parametros_cuaderno_estadistico.php"/>
  </connection>
  <connection id="2823" xr16:uid="{00000000-0015-0000-FFFF-FFFF060B0000}" name="Conexión12537" type="4" refreshedVersion="3" background="1">
    <webPr sourceData="1" parsePre="1" consecutive="1" xl2000="1" url="http://10.238.194.148:8080/ssp_estadistica/cuaderno/cuaderno_2013/parametros_cuaderno_estadistico.php"/>
  </connection>
  <connection id="2824" xr16:uid="{00000000-0015-0000-FFFF-FFFF070B0000}" name="Conexión12538" type="4" refreshedVersion="3" background="1">
    <webPr sourceData="1" parsePre="1" consecutive="1" xl2000="1" url="http://10.238.194.148:8080/ssp_estadistica/cuaderno/cuaderno_2013/parametros_cuaderno_estadistico.php"/>
  </connection>
  <connection id="2825" xr16:uid="{00000000-0015-0000-FFFF-FFFF080B0000}" name="Conexión12539" type="4" refreshedVersion="3" background="1" saveData="1">
    <webPr sourceData="1" parsePre="1" consecutive="1" xl2000="1" url="http://10.238.194.148:8080/ssp_estadistica/cuaderno/cuaderno_2013/parametros_cuaderno_estadistico.php"/>
  </connection>
  <connection id="2826" xr16:uid="{00000000-0015-0000-FFFF-FFFF090B0000}" name="Conexión1254" type="4" refreshedVersion="4" background="1" saveData="1">
    <webPr sourceData="1" parsePre="1" consecutive="1" xl2000="1" url="http://10.238.1.8:8080/ssp_estadistica/cuaderno/cuaderno_estadistico/p29_poblacion_centrosfederales.php?mes='Febrero'&amp;anio='2011'&amp;origen='excel'"/>
  </connection>
  <connection id="2827" xr16:uid="{00000000-0015-0000-FFFF-FFFF0A0B0000}" name="Conexión12540" type="4" refreshedVersion="3" background="1">
    <webPr sourceData="1" parsePre="1" consecutive="1" xl2000="1" url="http://10.238.194.148:8080/ssp_estadistica/cuaderno/cuaderno_2013/parametros_cuaderno_estadistico.php"/>
  </connection>
  <connection id="2828" xr16:uid="{00000000-0015-0000-FFFF-FFFF0B0B0000}" name="Conexión12541" type="4" refreshedVersion="3" background="1">
    <webPr sourceData="1" parsePre="1" consecutive="1" xl2000="1" url="http://10.238.194.148:8080/ssp_estadistica/cuaderno/cuaderno_2013/parametros_cuaderno_estadistico.php"/>
  </connection>
  <connection id="2829" xr16:uid="{00000000-0015-0000-FFFF-FFFF0C0B0000}" name="Conexión12542" type="4" refreshedVersion="3" background="1" saveData="1">
    <webPr sourceData="1" parsePre="1" consecutive="1" xl2000="1" url="http://10.238.194.148:8080/ssp_estadistica/cuaderno/cuaderno_2013/parametros_cuaderno_estadistico.php"/>
  </connection>
  <connection id="2830" xr16:uid="{00000000-0015-0000-FFFF-FFFF0D0B0000}" name="Conexión12543" type="4" refreshedVersion="3" background="1" saveData="1">
    <webPr sourceData="1" parsePre="1" consecutive="1" xl2000="1" url="http://10.238.194.148:8080/ssp_estadistica/cuaderno/cuaderno_2013/parametros_cuaderno_estadistico.php"/>
  </connection>
  <connection id="2831" xr16:uid="{00000000-0015-0000-FFFF-FFFF0E0B0000}" name="Conexión12544" type="4" refreshedVersion="3" background="1">
    <webPr sourceData="1" parsePre="1" consecutive="1" xl2000="1" url="http://10.238.194.148:8080/ssp_estadistica/cuaderno/cuaderno_2013/parametros_cuaderno_estadistico.php"/>
  </connection>
  <connection id="2832" xr16:uid="{00000000-0015-0000-FFFF-FFFF0F0B0000}" name="Conexión12545" type="4" refreshedVersion="3" background="1">
    <webPr sourceData="1" parsePre="1" consecutive="1" xl2000="1" url="http://10.238.194.148:8080/ssp_estadistica/cuaderno/cuaderno_2013/parametros_cuaderno_estadistico.php"/>
  </connection>
  <connection id="2833" xr16:uid="{00000000-0015-0000-FFFF-FFFF100B0000}" name="Conexión12546" type="4" refreshedVersion="3" background="1">
    <webPr sourceData="1" parsePre="1" consecutive="1" xl2000="1" url="http://10.238.194.148:8080/ssp_estadistica/cuaderno/cuaderno_2013/parametros_cuaderno_estadistico.php"/>
  </connection>
  <connection id="2834" xr16:uid="{00000000-0015-0000-FFFF-FFFF110B0000}" name="Conexión12547" type="4" refreshedVersion="3" background="1">
    <webPr sourceData="1" parsePre="1" consecutive="1" xl2000="1" url="http://10.238.194.148:8080/ssp_estadistica/cuaderno/cuaderno_2013/parametros_cuaderno_estadistico.php"/>
  </connection>
  <connection id="2835" xr16:uid="{00000000-0015-0000-FFFF-FFFF120B0000}" name="Conexión12548" type="4" refreshedVersion="3" background="1">
    <webPr sourceData="1" parsePre="1" consecutive="1" xl2000="1" url="http://10.238.194.148:8080/ssp_estadistica/cuaderno/cuaderno_2013/parametros_cuaderno_estadistico.php"/>
  </connection>
  <connection id="2836" xr16:uid="{00000000-0015-0000-FFFF-FFFF130B0000}" name="Conexión12549" type="4" refreshedVersion="3" background="1">
    <webPr sourceData="1" parsePre="1" consecutive="1" xl2000="1" url="http://10.238.194.148:8080/ssp_estadistica/cuaderno/cuaderno_2013/parametros_cuaderno_estadistico.php"/>
  </connection>
  <connection id="2837" xr16:uid="{00000000-0015-0000-FFFF-FFFF140B0000}" name="Conexión1255" type="4" refreshedVersion="4" background="1" saveData="1">
    <webPr sourceData="1" parsePre="1" consecutive="1" xl2000="1" url="http://10.238.1.8:8080/ssp_estadistica/cuaderno/cuaderno_estadistico/p29_poblacion_centrosfederales_grafica.php?mes='Febrero'&amp;anio='2011'&amp;origen='excel'"/>
  </connection>
  <connection id="2838" xr16:uid="{00000000-0015-0000-FFFF-FFFF150B0000}" name="Conexión12550" type="4" refreshedVersion="3" background="1">
    <webPr sourceData="1" parsePre="1" consecutive="1" xl2000="1" url="http://10.238.194.148:8080/ssp_estadistica/cuaderno/cuaderno_2013/parametros_cuaderno_estadistico.php"/>
  </connection>
  <connection id="2839" xr16:uid="{00000000-0015-0000-FFFF-FFFF160B0000}" name="Conexión12551" type="4" refreshedVersion="3" background="1">
    <webPr sourceData="1" parsePre="1" consecutive="1" xl2000="1" url="http://10.238.194.148:8080/ssp_estadistica/cuaderno/cuaderno_2013/parametros_cuaderno_estadistico.php"/>
  </connection>
  <connection id="2840" xr16:uid="{00000000-0015-0000-FFFF-FFFF170B0000}" name="Conexión12552" type="4" refreshedVersion="3" background="1">
    <webPr sourceData="1" parsePre="1" consecutive="1" xl2000="1" url="http://10.238.194.148:8080/ssp_estadistica/cuaderno/cuaderno_2013/parametros_cuaderno_estadistico.php"/>
  </connection>
  <connection id="2841" xr16:uid="{00000000-0015-0000-FFFF-FFFF180B0000}" name="Conexión12553" type="4" refreshedVersion="3" background="1">
    <webPr sourceData="1" parsePre="1" consecutive="1" xl2000="1" url="http://10.238.194.148:8080/ssp_estadistica/cuaderno/cuaderno_2013/parametros_cuaderno_estadistico.php"/>
  </connection>
  <connection id="2842" xr16:uid="{00000000-0015-0000-FFFF-FFFF190B0000}" name="Conexión12554" type="4" refreshedVersion="3" background="1">
    <webPr sourceData="1" parsePre="1" consecutive="1" xl2000="1" url="http://10.238.194.148:8080/ssp_estadistica/cuaderno/cuaderno_2013/parametros_cuaderno_estadistico.php"/>
  </connection>
  <connection id="2843" xr16:uid="{00000000-0015-0000-FFFF-FFFF1A0B0000}" name="Conexión12555" type="4" refreshedVersion="3" background="1">
    <webPr sourceData="1" parsePre="1" consecutive="1" xl2000="1" url="http://10.238.194.148:8080/ssp_estadistica/cuaderno/cuaderno_2013/parametros_cuaderno_estadistico.php"/>
  </connection>
  <connection id="2844" xr16:uid="{00000000-0015-0000-FFFF-FFFF1B0B0000}" name="Conexión12556" type="4" refreshedVersion="3" background="1" saveData="1">
    <webPr sourceData="1" parsePre="1" consecutive="1" xl2000="1" url="http://10.238.194.148:8080/ssp_estadistica/cuaderno/cuaderno_2013/parametros_cuaderno_estadistico.php"/>
  </connection>
  <connection id="2845" xr16:uid="{00000000-0015-0000-FFFF-FFFF1C0B0000}" name="Conexión12557" type="4" refreshedVersion="3" background="1" saveData="1">
    <webPr sourceData="1" parsePre="1" consecutive="1" xl2000="1" url="http://10.238.194.148:8080/ssp_estadistica/cuaderno/cuaderno_2013/parametros_cuaderno_estadistico.php"/>
  </connection>
  <connection id="2846" xr16:uid="{00000000-0015-0000-FFFF-FFFF1D0B0000}" name="Conexión12558" type="4" refreshedVersion="3" background="1" saveData="1">
    <webPr sourceData="1" parsePre="1" consecutive="1" xl2000="1" url="http://10.238.194.148:8080/ssp_estadistica/cuaderno/cuaderno_2013/parametros_cuaderno_estadistico.php"/>
  </connection>
  <connection id="2847" xr16:uid="{00000000-0015-0000-FFFF-FFFF1E0B0000}" name="Conexión12559" type="4" refreshedVersion="3" background="1">
    <webPr sourceData="1" parsePre="1" consecutive="1" xl2000="1" url="http://10.238.194.148:8080/ssp_estadistica/cuaderno/cuaderno_2013/parametros_cuaderno_estadistico.php"/>
  </connection>
  <connection id="2848" xr16:uid="{00000000-0015-0000-FFFF-FFFF1F0B0000}" name="Conexión1256" type="4" refreshedVersion="4" background="1" saveData="1">
    <webPr sourceData="1" parsePre="1" consecutive="1" xl2000="1" url="http://10.238.1.8:8080/ssp_estadistica/cuaderno/cuaderno_estadistico/p34_ben_lib_ant_excel.php?mes='Febrero'&amp;anio='2011'&amp;origen='excel'"/>
  </connection>
  <connection id="2849" xr16:uid="{00000000-0015-0000-FFFF-FFFF200B0000}" name="Conexión12560" type="4" refreshedVersion="3" background="1">
    <webPr sourceData="1" parsePre="1" consecutive="1" xl2000="1" url="http://10.238.194.148:8080/ssp_estadistica/cuaderno/cuaderno_2013/parametros_cuaderno_estadistico.php"/>
  </connection>
  <connection id="2850" xr16:uid="{00000000-0015-0000-FFFF-FFFF210B0000}" name="Conexión12561" type="4" refreshedVersion="3" background="1" saveData="1">
    <webPr sourceData="1" parsePre="1" consecutive="1" xl2000="1" url="http://10.238.194.148:8080/ssp_estadistica/cuaderno/cuaderno_2013/parametros_cuaderno_estadistico.php"/>
  </connection>
  <connection id="2851" xr16:uid="{00000000-0015-0000-FFFF-FFFF220B0000}" name="Conexión12562" type="4" refreshedVersion="3" background="1" saveData="1">
    <webPr sourceData="1" parsePre="1" consecutive="1" xl2000="1" url="http://10.238.194.148:8080/ssp_estadistica/cuaderno/cuaderno_2013/parametros_cuaderno_estadistico.php"/>
  </connection>
  <connection id="2852" xr16:uid="{00000000-0015-0000-FFFF-FFFF230B0000}" name="Conexión12563" type="4" refreshedVersion="3" background="1">
    <webPr sourceData="1" parsePre="1" consecutive="1" xl2000="1" url="http://10.238.194.148:8080/ssp_estadistica/cuaderno/cuaderno_2013/parametros_cuaderno_estadistico.php"/>
  </connection>
  <connection id="2853" xr16:uid="{00000000-0015-0000-FFFF-FFFF240B0000}" name="Conexión12564" type="4" refreshedVersion="3" background="1">
    <webPr sourceData="1" parsePre="1" consecutive="1" xl2000="1" url="http://10.238.194.148:8080/ssp_estadistica/cuaderno/cuaderno_2013/parametros_cuaderno_estadistico.php"/>
  </connection>
  <connection id="2854" xr16:uid="{00000000-0015-0000-FFFF-FFFF250B0000}" name="Conexión12565" type="4" refreshedVersion="3" background="1">
    <webPr sourceData="1" parsePre="1" consecutive="1" xl2000="1" url="http://10.238.194.148:8080/ssp_estadistica/cuaderno/cuaderno_2013/parametros_cuaderno_estadistico.php"/>
  </connection>
  <connection id="2855" xr16:uid="{00000000-0015-0000-FFFF-FFFF260B0000}" name="Conexión12566" type="4" refreshedVersion="3" background="1" saveData="1">
    <webPr sourceData="1" parsePre="1" consecutive="1" xl2000="1" url="http://10.238.194.148:8080/ssp_estadistica/cuaderno/cuaderno_2013/parametros_cuaderno_estadistico.php"/>
  </connection>
  <connection id="2856" xr16:uid="{00000000-0015-0000-FFFF-FFFF270B0000}" name="Conexión12567" type="4" refreshedVersion="3" background="1" saveData="1">
    <webPr sourceData="1" parsePre="1" consecutive="1" xl2000="1" url="http://10.238.194.148:8080/ssp_estadistica/cuaderno/cuaderno_2013/parametros_cuaderno_estadistico.php"/>
  </connection>
  <connection id="2857" xr16:uid="{00000000-0015-0000-FFFF-FFFF280B0000}" name="Conexión12568" type="4" refreshedVersion="3" background="1">
    <webPr sourceData="1" parsePre="1" consecutive="1" xl2000="1" url="http://10.238.194.148:8080/ssp_estadistica/cuaderno/cuaderno_2013/parametros_cuaderno_estadistico.php"/>
  </connection>
  <connection id="2858" xr16:uid="{00000000-0015-0000-FFFF-FFFF290B0000}" name="Conexión12569" type="4" refreshedVersion="3" background="1">
    <webPr sourceData="1" parsePre="1" consecutive="1" xl2000="1" url="http://10.238.194.148:8080/ssp_estadistica/cuaderno/cuaderno_2013/parametros_cuaderno_estadistico.php"/>
  </connection>
  <connection id="2859" xr16:uid="{00000000-0015-0000-FFFF-FFFF2A0B0000}" name="Conexión1257" type="4" refreshedVersion="4" background="1" saveData="1">
    <webPr sourceData="1" parsePre="1" consecutive="1" xl2000="1" url="http://10.238.1.8:8080/ssp_estadistica/cuaderno/cuaderno_estadistico/p35_gra_ben_lib_ant_excel.php?mes='Febrero'&amp;anio='2011'&amp;origen='excel'"/>
  </connection>
  <connection id="2860" xr16:uid="{00000000-0015-0000-FFFF-FFFF2B0B0000}" name="Conexión12570" type="4" refreshedVersion="3" background="1" saveData="1">
    <webPr sourceData="1" parsePre="1" consecutive="1" xl2000="1" url="http://10.238.194.148:8080/ssp_estadistica/cuaderno/cuaderno_2013/parametros_cuaderno_estadistico.php"/>
  </connection>
  <connection id="2861" xr16:uid="{00000000-0015-0000-FFFF-FFFF2C0B0000}" name="Conexión12571" type="4" refreshedVersion="3" background="1">
    <webPr sourceData="1" parsePre="1" consecutive="1" xl2000="1" url="http://10.238.194.148:8080/ssp_estadistica/cuaderno/cuaderno_2013/parametros_cuaderno_estadistico.php"/>
  </connection>
  <connection id="2862" xr16:uid="{00000000-0015-0000-FFFF-FFFF2D0B0000}" name="Conexión12572" type="4" refreshedVersion="3" background="1" saveData="1">
    <webPr sourceData="1" parsePre="1" consecutive="1" xl2000="1" url="http://10.238.194.148:8080/ssp_estadistica/cuaderno/cuaderno_2013/parametros_cuaderno_estadistico.php"/>
  </connection>
  <connection id="2863" xr16:uid="{00000000-0015-0000-FFFF-FFFF2E0B0000}" name="Conexión12573" type="4" refreshedVersion="0" background="1">
    <webPr url="http://10.238.194.148:8080/ssp_estadistica/cuaderno/cuaderno_2013/parametros_cuaderno_estadistico.php" htmlTables="1" htmlFormat="all"/>
  </connection>
  <connection id="2864" xr16:uid="{00000000-0015-0000-FFFF-FFFF2F0B0000}" name="Conexión12574" type="4" refreshedVersion="3" background="1">
    <webPr sourceData="1" parsePre="1" consecutive="1" xl2000="1" url="http://10.238.194.148:8080/ssp_estadistica/cuaderno/cuaderno_2013/parametros_cuaderno_estadistico.php"/>
  </connection>
  <connection id="2865" xr16:uid="{00000000-0015-0000-FFFF-FFFF300B0000}" name="Conexión12575" type="4" refreshedVersion="3" background="1" saveData="1">
    <webPr sourceData="1" parsePre="1" consecutive="1" xl2000="1" url="http://10.238.194.148:8080/ssp_estadistica/cuaderno/cuaderno_2013/parametros_cuaderno_estadistico.php"/>
  </connection>
  <connection id="2866" xr16:uid="{00000000-0015-0000-FFFF-FFFF310B0000}" name="Conexión12576" type="4" refreshedVersion="3" background="1" saveData="1">
    <webPr sourceData="1" parsePre="1" consecutive="1" xl2000="1" url="http://10.238.194.148:8080/ssp_estadistica/cuaderno/cuaderno_2013/parametros_cuaderno_estadistico.php"/>
  </connection>
  <connection id="2867" xr16:uid="{00000000-0015-0000-FFFF-FFFF320B0000}" name="Conexión12577" type="4" refreshedVersion="3" background="1" saveData="1">
    <webPr sourceData="1" parsePre="1" consecutive="1" xl2000="1" url="http://10.238.194.148:8080/ssp_estadistica/cuaderno/cuaderno_2013/parametros_cuaderno_estadistico.php"/>
  </connection>
  <connection id="2868" xr16:uid="{00000000-0015-0000-FFFF-FFFF330B0000}" name="Conexión12578" type="4" refreshedVersion="3" background="1" saveData="1">
    <webPr sourceData="1" parsePre="1" consecutive="1" xl2000="1" url="http://10.238.194.148:8080/ssp_estadistica/cuaderno/cuaderno_2013/parametros_cuaderno_estadistico.php"/>
  </connection>
  <connection id="2869" xr16:uid="{00000000-0015-0000-FFFF-FFFF340B0000}" name="Conexión12579" type="4" refreshedVersion="3" background="1">
    <webPr sourceData="1" parsePre="1" consecutive="1" xl2000="1" url="http://10.238.194.148:8080/ssp_estadistica/cuaderno/cuaderno_2013/parametros_cuaderno_estadistico.php"/>
  </connection>
  <connection id="2870" xr16:uid="{00000000-0015-0000-FFFF-FFFF350B0000}" name="Conexión1258" type="4" refreshedVersion="4" background="1" saveData="1">
    <webPr sourceData="1" parsePre="1" consecutive="1" xl2000="1" url="http://10.238.1.8:8080/ssp_estadistica/cuaderno/cuaderno_estadistico/p36_ben_lib_ant_excel.php?mes='Febrero'&amp;anio='2011'&amp;origen='excel'"/>
  </connection>
  <connection id="2871" xr16:uid="{00000000-0015-0000-FFFF-FFFF360B0000}" name="Conexión12580" type="4" refreshedVersion="3" background="1">
    <webPr sourceData="1" parsePre="1" consecutive="1" xl2000="1" url="http://10.238.194.148:8080/ssp_estadistica/cuaderno/cuaderno_2013/parametros_cuaderno_estadistico.php"/>
  </connection>
  <connection id="2872" xr16:uid="{00000000-0015-0000-FFFF-FFFF370B0000}" name="Conexión12581" type="4" refreshedVersion="3" background="1" saveData="1">
    <webPr sourceData="1" parsePre="1" consecutive="1" xl2000="1" url="http://10.238.194.148:8080/ssp_estadistica/cuaderno/cuaderno_2013/parametros_cuaderno_estadistico.php"/>
  </connection>
  <connection id="2873" xr16:uid="{00000000-0015-0000-FFFF-FFFF380B0000}" name="Conexión12582" type="4" refreshedVersion="3" background="1" saveData="1">
    <webPr sourceData="1" parsePre="1" consecutive="1" xl2000="1" url="http://10.238.194.148:8080/ssp_estadistica/cuaderno/cuaderno_2013/parametros_cuaderno_estadistico.php"/>
  </connection>
  <connection id="2874" xr16:uid="{00000000-0015-0000-FFFF-FFFF390B0000}" name="Conexión12583" type="4" refreshedVersion="3" background="1">
    <webPr sourceData="1" parsePre="1" consecutive="1" xl2000="1" url="http://10.238.194.148:8080/ssp_estadistica/cuaderno/cuaderno_2013/parametros_cuaderno_estadistico.php"/>
  </connection>
  <connection id="2875" xr16:uid="{00000000-0015-0000-FFFF-FFFF3A0B0000}" name="Conexión12584" type="4" refreshedVersion="3" background="1">
    <webPr sourceData="1" parsePre="1" consecutive="1" xl2000="1" url="http://10.238.194.148:8080/ssp_estadistica/cuaderno/cuaderno_2013/parametros_cuaderno_estadistico.php"/>
  </connection>
  <connection id="2876" xr16:uid="{00000000-0015-0000-FFFF-FFFF3B0B0000}" name="Conexión12585" type="4" refreshedVersion="3" background="1" saveData="1">
    <webPr sourceData="1" parsePre="1" consecutive="1" xl2000="1" url="http://10.238.194.148:8080/ssp_estadistica/cuaderno/cuaderno_2013/parametros_cuaderno_estadistico.php"/>
  </connection>
  <connection id="2877" xr16:uid="{00000000-0015-0000-FFFF-FFFF3C0B0000}" name="Conexión12586" type="4" refreshedVersion="3" background="1">
    <webPr sourceData="1" parsePre="1" consecutive="1" xl2000="1" url="http://10.238.194.148:8080/ssp_estadistica/cuaderno/cuaderno_2013/parametros_cuaderno_estadistico.php"/>
  </connection>
  <connection id="2878" xr16:uid="{00000000-0015-0000-FFFF-FFFF3D0B0000}" name="Conexión12587" type="4" refreshedVersion="3" background="1" saveData="1">
    <webPr sourceData="1" parsePre="1" consecutive="1" xl2000="1" url="http://10.238.194.148:8080/ssp_estadistica/cuaderno/cuaderno_2013/parametros_cuaderno_estadistico.php"/>
  </connection>
  <connection id="2879" xr16:uid="{00000000-0015-0000-FFFF-FFFF3E0B0000}" name="Conexión12588" type="4" refreshedVersion="3" background="1" saveData="1">
    <webPr sourceData="1" parsePre="1" consecutive="1" xl2000="1" url="http://10.238.194.148:8080/ssp_estadistica/cuaderno/cuaderno_2013/parametros_cuaderno_estadistico.php"/>
  </connection>
  <connection id="2880" xr16:uid="{00000000-0015-0000-FFFF-FFFF3F0B0000}" name="Conexión12589" type="4" refreshedVersion="3" background="1" saveData="1">
    <webPr sourceData="1" parsePre="1" consecutive="1" xl2000="1" url="http://10.238.194.148:8080/ssp_estadistica/cuaderno/cuaderno_2013/parametros_cuaderno_estadistico.php"/>
  </connection>
  <connection id="2881" xr16:uid="{00000000-0015-0000-FFFF-FFFF400B0000}" name="Conexión1259" type="4" refreshedVersion="4" background="1" saveData="1">
    <webPr sourceData="1" parsePre="1" consecutive="1" xl2000="1" url="http://10.238.1.8:8080/ssp_estadistica/cuaderno/cuaderno_estadistico/p37_gra_pob_lib_vig_excel.php?mes='Febrero'&amp;anio='2011'&amp;origen='excel'"/>
  </connection>
  <connection id="2882" xr16:uid="{00000000-0015-0000-FFFF-FFFF410B0000}" name="Conexión12590" type="4" refreshedVersion="3" background="1">
    <webPr sourceData="1" parsePre="1" consecutive="1" xl2000="1" url="http://10.238.194.148:8080/ssp_estadistica/cuaderno/cuaderno_2013/parametros_cuaderno_estadistico.php"/>
  </connection>
  <connection id="2883" xr16:uid="{00000000-0015-0000-FFFF-FFFF420B0000}" name="Conexión12591" type="4" refreshedVersion="3" background="1">
    <webPr sourceData="1" parsePre="1" consecutive="1" xl2000="1" url="http://10.238.194.148:8080/ssp_estadistica/cuaderno/cuaderno_2013/parametros_cuaderno_estadistico.php"/>
  </connection>
  <connection id="2884" xr16:uid="{00000000-0015-0000-FFFF-FFFF430B0000}" name="Conexión12592" type="4" refreshedVersion="3" background="1">
    <webPr sourceData="1" parsePre="1" consecutive="1" xl2000="1" url="http://10.238.194.148:8080/ssp_estadistica/cuaderno/cuaderno_2013/pag_3.php?mes=Enero&amp;anio=2013&amp;origen='excel'"/>
  </connection>
  <connection id="2885" xr16:uid="{00000000-0015-0000-FFFF-FFFF440B0000}" name="Conexión12593" type="4" refreshedVersion="3" background="1" saveData="1">
    <webPr sourceData="1" parsePre="1" consecutive="1" xl2000="1" url="http://10.238.194.148:8080/ssp_estadistica/cuaderno/cuaderno_2013/parametros_cuaderno_estadistico.php"/>
  </connection>
  <connection id="2886" xr16:uid="{00000000-0015-0000-FFFF-FFFF450B0000}" name="Conexión12594" type="4" refreshedVersion="3" background="1">
    <webPr sourceData="1" parsePre="1" consecutive="1" xl2000="1" url="http://10.238.194.148:8080/ssp_estadistica/cuaderno/cuaderno_2013/parametros_cuaderno_estadistico.php"/>
  </connection>
  <connection id="2887" xr16:uid="{00000000-0015-0000-FFFF-FFFF460B0000}" name="Conexión12595" type="4" refreshedVersion="3" background="1" saveData="1">
    <webPr sourceData="1" parsePre="1" consecutive="1" xl2000="1" url="http://10.238.194.148:8080/ssp_estadistica/cuaderno/cuaderno_2013/parametros_cuaderno_estadistico.php"/>
  </connection>
  <connection id="2888" xr16:uid="{00000000-0015-0000-FFFF-FFFF470B0000}" name="Conexión12596" type="4" refreshedVersion="3" background="1">
    <webPr sourceData="1" parsePre="1" consecutive="1" xl2000="1" url="http://10.238.194.148:8080/ssp_estadistica/cuaderno/cuaderno_2013/pag_3.php?mes=Enero&amp;anio=2013&amp;origen='excel'"/>
  </connection>
  <connection id="2889" xr16:uid="{00000000-0015-0000-FFFF-FFFF480B0000}" name="Conexión12597" type="4" refreshedVersion="3" background="1">
    <webPr sourceData="1" parsePre="1" consecutive="1" xl2000="1" url="http://10.238.194.148:8080/ssp_estadistica/cuaderno/cuaderno_2013/parametros_cuaderno_estadistico.php"/>
  </connection>
  <connection id="2890" xr16:uid="{00000000-0015-0000-FFFF-FFFF490B0000}" name="Conexión12598" type="4" refreshedVersion="3" background="1" saveData="1">
    <webPr sourceData="1" parsePre="1" consecutive="1" xl2000="1" url="http://10.238.194.148:8080/ssp_estadistica/cuaderno/cuaderno_2013/parametros_cuaderno_estadistico.php"/>
  </connection>
  <connection id="2891" xr16:uid="{00000000-0015-0000-FFFF-FFFF4A0B0000}" name="Conexión12599" type="4" refreshedVersion="3" background="1" saveData="1">
    <webPr sourceData="1" parsePre="1" consecutive="1" xl2000="1" url="http://10.238.194.148:8080/ssp_estadistica/cuaderno/cuaderno_2013/parametros_cuaderno_estadistico.php"/>
  </connection>
  <connection id="2892" xr16:uid="{00000000-0015-0000-FFFF-FFFF4B0B0000}" name="Conexión126" type="4" refreshedVersion="3" background="1" saveData="1">
    <webPr sourceData="1" parsePre="1" consecutive="1" xl2000="1" url="http://localhost:8080/ssp_estadistica/cuaderno/poblacion_centrosfederales_excel_dos.php?mes=Marzo&amp;anio=2011&amp;origen=excel&amp;IdSubseccion=11"/>
  </connection>
  <connection id="2893" xr16:uid="{00000000-0015-0000-FFFF-FFFF4C0B0000}" name="Conexión1260" type="4" refreshedVersion="4" background="1" saveData="1">
    <webPr sourceData="1" parsePre="1" consecutive="1" xl2000="1" url="http://10.238.1.8:8080/ssp_estadistica/cuaderno/cuaderno_estadistico/p38_res_lib_ant_excel.php?mes='Febrero'&amp;anio='2011'&amp;origen='excel'"/>
  </connection>
  <connection id="2894" xr16:uid="{00000000-0015-0000-FFFF-FFFF4D0B0000}" name="Conexión12600" type="4" refreshedVersion="3" background="1" saveData="1">
    <webPr sourceData="1" parsePre="1" consecutive="1" xl2000="1" url="http://10.238.194.148:8080/ssp_estadistica/cuaderno/cuaderno_2013/parametros_cuaderno_estadistico.php"/>
  </connection>
  <connection id="2895" xr16:uid="{00000000-0015-0000-FFFF-FFFF4E0B0000}" name="Conexión12601" type="4" refreshedVersion="3" background="1" saveData="1">
    <webPr sourceData="1" parsePre="1" consecutive="1" xl2000="1" url="http://10.238.194.148:8080/ssp_estadistica/cuaderno/cuaderno_2013/parametros_cuaderno_estadistico.php"/>
  </connection>
  <connection id="2896" xr16:uid="{00000000-0015-0000-FFFF-FFFF4F0B0000}" name="Conexión12602" type="4" refreshedVersion="3" background="1" saveData="1">
    <webPr sourceData="1" parsePre="1" consecutive="1" xl2000="1" url="http://10.238.194.148:8080/ssp_estadistica/cuaderno/cuaderno_2013/parametros_cuaderno_estadistico.php"/>
  </connection>
  <connection id="2897" xr16:uid="{00000000-0015-0000-FFFF-FFFF500B0000}" name="Conexión12603" type="4" refreshedVersion="3" background="1" saveData="1">
    <webPr sourceData="1" parsePre="1" consecutive="1" xl2000="1" url="http://10.238.194.148:8080/ssp_estadistica/cuaderno/cuaderno_2013/parametros_cuaderno_estadistico.php"/>
  </connection>
  <connection id="2898" xr16:uid="{00000000-0015-0000-FFFF-FFFF510B0000}" name="Conexión12604" type="4" refreshedVersion="3" background="1">
    <webPr sourceData="1" parsePre="1" consecutive="1" xl2000="1" url="http://10.238.194.148:8080/ssp_estadistica/cuaderno/cuaderno_2013/parametros_cuaderno_estadistico.php"/>
  </connection>
  <connection id="2899" xr16:uid="{00000000-0015-0000-FFFF-FFFF520B0000}" name="Conexión12605" type="4" refreshedVersion="3" background="1">
    <webPr sourceData="1" parsePre="1" consecutive="1" xl2000="1" url="http://10.238.194.148:8080/ssp_estadistica/cuaderno/cuaderno_2013/parametros_cuaderno_estadistico.php"/>
  </connection>
  <connection id="2900" xr16:uid="{00000000-0015-0000-FFFF-FFFF530B0000}" name="Conexión12606" type="4" refreshedVersion="3" background="1">
    <webPr sourceData="1" parsePre="1" consecutive="1" xl2000="1" url="http://10.238.194.148:8080/ssp_estadistica/cuaderno/cuaderno_2013/parametros_cuaderno_estadistico.php"/>
  </connection>
  <connection id="2901" xr16:uid="{00000000-0015-0000-FFFF-FFFF540B0000}" name="Conexión12607" type="4" refreshedVersion="3" background="1">
    <webPr sourceData="1" parsePre="1" consecutive="1" xl2000="1" url="http://10.238.194.148:8080/ssp_estadistica/cuaderno/cuaderno_2013/parametros_cuaderno_estadistico.php"/>
  </connection>
  <connection id="2902" xr16:uid="{00000000-0015-0000-FFFF-FFFF550B0000}" name="Conexión12608" type="4" refreshedVersion="3" background="1">
    <webPr sourceData="1" parsePre="1" consecutive="1" xl2000="1" url="http://10.238.194.148:8080/ssp_estadistica/cuaderno/cuaderno_2013/parametros_cuaderno_estadistico.php"/>
  </connection>
  <connection id="2903" xr16:uid="{00000000-0015-0000-FFFF-FFFF560B0000}" name="Conexión12609" type="4" refreshedVersion="3" background="1">
    <webPr sourceData="1" parsePre="1" consecutive="1" xl2000="1" url="http://10.238.194.148:8080/ssp_estadistica/cuaderno/cuaderno_2013/parametros_cuaderno_estadistico.php"/>
  </connection>
  <connection id="2904" xr16:uid="{00000000-0015-0000-FFFF-FFFF570B0000}" name="Conexión1261" type="4" refreshedVersion="4" background="1" saveData="1">
    <webPr sourceData="1" parsePre="1" consecutive="1" xl2000="1" url="http://10.238.1.8:8080/ssp_estadistica/cuaderno/cuaderno_estadistico/p39_gra_pob_lib_vig_excel.php?mes='Febrero'&amp;anio='2011'&amp;origen='excel'"/>
  </connection>
  <connection id="2905" xr16:uid="{00000000-0015-0000-FFFF-FFFF580B0000}" name="Conexión12610" type="4" refreshedVersion="3" background="1">
    <webPr sourceData="1" parsePre="1" consecutive="1" xl2000="1" url="http://10.238.194.148:8080/ssp_estadistica/cuaderno/cuaderno_2013/parametros_cuaderno_estadistico.php"/>
  </connection>
  <connection id="2906" xr16:uid="{00000000-0015-0000-FFFF-FFFF590B0000}" name="Conexión12611" type="4" refreshedVersion="3" background="1" saveData="1">
    <webPr sourceData="1" parsePre="1" consecutive="1" xl2000="1" url="http://10.238.194.148:8080/ssp_estadistica/cuaderno/cuaderno_2013/parametros_cuaderno_estadistico.php"/>
  </connection>
  <connection id="2907" xr16:uid="{00000000-0015-0000-FFFF-FFFF5A0B0000}" name="Conexión12612" type="4" refreshedVersion="3" background="1">
    <webPr sourceData="1" parsePre="1" consecutive="1" xl2000="1" url="http://10.238.194.148:8080/ssp_estadistica/cuaderno/cuaderno_2013/parametros_cuaderno_estadistico.php"/>
  </connection>
  <connection id="2908" xr16:uid="{00000000-0015-0000-FFFF-FFFF5B0B0000}" name="Conexión12613" type="4" refreshedVersion="3" background="1" saveData="1">
    <webPr sourceData="1" parsePre="1" consecutive="1" xl2000="1" url="http://10.238.194.148:8080/ssp_estadistica/cuaderno/cuaderno_2013/parametros_cuaderno_estadistico.php"/>
  </connection>
  <connection id="2909" xr16:uid="{00000000-0015-0000-FFFF-FFFF5C0B0000}" name="Conexión12614" type="4" refreshedVersion="3" background="1">
    <webPr sourceData="1" parsePre="1" consecutive="1" xl2000="1" url="http://10.238.194.148:8080/ssp_estadistica/cuaderno/cuaderno_2013/parametros_cuaderno_estadistico.php"/>
  </connection>
  <connection id="2910" xr16:uid="{00000000-0015-0000-FFFF-FFFF5D0B0000}" name="Conexión12615" type="4" refreshedVersion="3" background="1" saveData="1">
    <webPr sourceData="1" parsePre="1" consecutive="1" xl2000="1" url="http://10.238.194.148:8080/ssp_estadistica/cuaderno/cuaderno_2013/parametros_cuaderno_estadistico.php"/>
  </connection>
  <connection id="2911" xr16:uid="{00000000-0015-0000-FFFF-FFFF5E0B0000}" name="Conexión12616" type="4" refreshedVersion="3" background="1">
    <webPr sourceData="1" parsePre="1" consecutive="1" xl2000="1" url="http://10.238.194.148:8080/ssp_estadistica/cuaderno/cuaderno_2013/parametros_cuaderno_estadistico.php"/>
  </connection>
  <connection id="2912" xr16:uid="{00000000-0015-0000-FFFF-FFFF5F0B0000}" name="Conexión12617" type="4" refreshedVersion="3" background="1">
    <webPr sourceData="1" parsePre="1" consecutive="1" xl2000="1" url="http://10.238.194.148:8080/ssp_estadistica/cuaderno/cuaderno_2013/parametros_cuaderno_estadistico.php"/>
  </connection>
  <connection id="2913" xr16:uid="{00000000-0015-0000-FFFF-FFFF600B0000}" name="Conexión12618" type="4" refreshedVersion="3" background="1">
    <webPr sourceData="1" parsePre="1" consecutive="1" xl2000="1" url="http://10.238.194.148:8080/ssp_estadistica/cuaderno/cuaderno_2013/parametros_cuaderno_estadistico.php"/>
  </connection>
  <connection id="2914" xr16:uid="{00000000-0015-0000-FFFF-FFFF610B0000}" name="Conexión12619" type="4" refreshedVersion="3" background="1">
    <webPr sourceData="1" parsePre="1" consecutive="1" xl2000="1" url="http://10.238.194.148:8080/ssp_estadistica/cuaderno/cuaderno_2013/parametros_cuaderno_estadistico.php"/>
  </connection>
  <connection id="2915" xr16:uid="{00000000-0015-0000-FFFF-FFFF620B0000}" name="Conexión1262" type="4" refreshedVersion="4" background="1" saveData="1">
    <webPr sourceData="1" parsePre="1" consecutive="1" xl2000="1" url="http://10.238.1.8:8080/ssp_estadistica/cuaderno/cuaderno_estadistico/p40_inc_pen_excel.php?mes='Febrero'&amp;anio='2011'&amp;origen='excel'"/>
  </connection>
  <connection id="2916" xr16:uid="{00000000-0015-0000-FFFF-FFFF630B0000}" name="Conexión12620" type="4" refreshedVersion="3" background="1" saveData="1">
    <webPr sourceData="1" parsePre="1" consecutive="1" xl2000="1" url="http://10.238.194.148:8080/ssp_estadistica/cuaderno/cuaderno_2013/parametros_cuaderno_estadistico.php"/>
  </connection>
  <connection id="2917" xr16:uid="{00000000-0015-0000-FFFF-FFFF640B0000}" name="Conexión12621" type="4" refreshedVersion="3" background="1" saveData="1">
    <webPr sourceData="1" parsePre="1" consecutive="1" xl2000="1" url="http://10.238.194.148:8080/ssp_estadistica/cuaderno/cuaderno_2013/parametros_cuaderno_estadistico.php"/>
  </connection>
  <connection id="2918" xr16:uid="{00000000-0015-0000-FFFF-FFFF650B0000}" name="Conexión12622" type="4" refreshedVersion="3" background="1">
    <webPr sourceData="1" parsePre="1" consecutive="1" xl2000="1" url="http://10.238.194.148:8080/ssp_estadistica/cuaderno/cuaderno_2013/parametros_cuaderno_estadistico.php"/>
  </connection>
  <connection id="2919" xr16:uid="{00000000-0015-0000-FFFF-FFFF660B0000}" name="Conexión12623" type="4" refreshedVersion="3" background="1" saveData="1">
    <webPr sourceData="1" parsePre="1" consecutive="1" xl2000="1" url="http://10.238.194.148:8080/ssp_estadistica/cuaderno/cuaderno_2013/parametros_cuaderno_estadistico.php"/>
  </connection>
  <connection id="2920" xr16:uid="{00000000-0015-0000-FFFF-FFFF670B0000}" name="Conexión12624" type="4" refreshedVersion="3" background="1" saveData="1">
    <webPr sourceData="1" parsePre="1" consecutive="1" xl2000="1" url="http://10.238.194.148:8080/ssp_estadistica/cuaderno/cuaderno_2013/parametros_cuaderno_estadistico.php"/>
  </connection>
  <connection id="2921" xr16:uid="{00000000-0015-0000-FFFF-FFFF680B0000}" name="Conexión12625" type="4" refreshedVersion="3" background="1" saveData="1">
    <webPr sourceData="1" parsePre="1" consecutive="1" xl2000="1" url="http://10.238.194.148:8080/ssp_estadistica/cuaderno/cuaderno_2013/parametros_cuaderno_estadistico.php"/>
  </connection>
  <connection id="2922" xr16:uid="{00000000-0015-0000-FFFF-FFFF690B0000}" name="Conexión12626" type="4" refreshedVersion="3" background="1">
    <webPr sourceData="1" parsePre="1" consecutive="1" xl2000="1" url="http://10.238.194.148:8080/ssp_estadistica/cuaderno/cuaderno_2013/parametros_cuaderno_estadistico.php"/>
  </connection>
  <connection id="2923" xr16:uid="{00000000-0015-0000-FFFF-FFFF6A0B0000}" name="Conexión12627" type="4" refreshedVersion="3" background="1">
    <webPr sourceData="1" parsePre="1" consecutive="1" xl2000="1" url="http://10.238.194.148:8080/ssp_estadistica/cuaderno/cuaderno_2013/parametros_cuaderno_estadistico.php"/>
  </connection>
  <connection id="2924" xr16:uid="{00000000-0015-0000-FFFF-FFFF6B0B0000}" name="Conexión12628" type="4" refreshedVersion="3" background="1" saveData="1">
    <webPr sourceData="1" parsePre="1" consecutive="1" xl2000="1" url="http://10.238.194.148:8080/ssp_estadistica/cuaderno/cuaderno_2013/parametros_cuaderno_estadistico.php"/>
  </connection>
  <connection id="2925" xr16:uid="{00000000-0015-0000-FFFF-FFFF6C0B0000}" name="Conexión12629" type="4" refreshedVersion="3" background="1">
    <webPr sourceData="1" parsePre="1" consecutive="1" xl2000="1" url="http://10.238.194.148:8080/ssp_estadistica/cuaderno/cuaderno_2013/parametros_cuaderno_estadistico.php"/>
  </connection>
  <connection id="2926" xr16:uid="{00000000-0015-0000-FFFF-FFFF6D0B0000}" name="Conexión1263" type="4" refreshedVersion="4" background="1" saveData="1">
    <webPr sourceData="1" parsePre="1" consecutive="1" xl2000="1" url="http://10.238.1.8:8080/ssp_estadistica/cuaderno/cuaderno_estadistico/p41_int_inv_inc_pen_excel.php?mes='Febrero'&amp;anio='2011'&amp;origen='excel'"/>
  </connection>
  <connection id="2927" xr16:uid="{00000000-0015-0000-FFFF-FFFF6E0B0000}" name="Conexión12630" type="4" refreshedVersion="3" background="1">
    <webPr sourceData="1" parsePre="1" consecutive="1" xl2000="1" url="http://10.238.194.148:8080/ssp_estadistica/cuaderno/cuaderno_2013/parametros_cuaderno_estadistico.php"/>
  </connection>
  <connection id="2928" xr16:uid="{00000000-0015-0000-FFFF-FFFF6F0B0000}" name="Conexión12631" type="4" refreshedVersion="3" background="1">
    <webPr sourceData="1" parsePre="1" consecutive="1" xl2000="1" url="http://10.238.194.148:8080/ssp_estadistica/cuaderno/cuaderno_2013/parametros_cuaderno_estadistico.php"/>
  </connection>
  <connection id="2929" xr16:uid="{00000000-0015-0000-FFFF-FFFF700B0000}" name="Conexión12632" type="4" refreshedVersion="3" background="1">
    <webPr sourceData="1" parsePre="1" consecutive="1" xl2000="1" url="http://10.238.194.148:8080/ssp_estadistica/cuaderno/cuaderno_2013/parametros_cuaderno_estadistico.php"/>
  </connection>
  <connection id="2930" xr16:uid="{00000000-0015-0000-FFFF-FFFF710B0000}" name="Conexión12633" type="4" refreshedVersion="3" background="1">
    <webPr sourceData="1" parsePre="1" consecutive="1" xl2000="1" url="http://10.238.194.148:8080/ssp_estadistica/cuaderno/cuaderno_2013/parametros_cuaderno_estadistico.php"/>
  </connection>
  <connection id="2931" xr16:uid="{00000000-0015-0000-FFFF-FFFF720B0000}" name="Conexión12634" type="4" refreshedVersion="3" background="1" saveData="1">
    <webPr sourceData="1" parsePre="1" consecutive="1" xl2000="1" url="http://10.238.194.148:8080/ssp_estadistica/cuaderno/cuaderno_2013/parametros_cuaderno_estadistico.php"/>
  </connection>
  <connection id="2932" xr16:uid="{00000000-0015-0000-FFFF-FFFF730B0000}" name="Conexión12635" type="4" refreshedVersion="3" background="1">
    <webPr sourceData="1" parsePre="1" consecutive="1" xl2000="1" url="http://10.238.194.148:8080/ssp_estadistica/cuaderno/cuaderno_2013/parametros_cuaderno_estadistico.php"/>
  </connection>
  <connection id="2933" xr16:uid="{00000000-0015-0000-FFFF-FFFF740B0000}" name="Conexión12636" type="4" refreshedVersion="3" background="1">
    <webPr sourceData="1" parsePre="1" consecutive="1" xl2000="1" url="http://10.238.194.148:8080/ssp_estadistica/cuaderno/cuaderno_2013/parametros_cuaderno_estadistico.php"/>
  </connection>
  <connection id="2934" xr16:uid="{00000000-0015-0000-FFFF-FFFF750B0000}" name="Conexión12637" type="4" refreshedVersion="3" background="1">
    <webPr sourceData="1" parsePre="1" consecutive="1" xl2000="1" url="http://10.238.194.148:8080/ssp_estadistica/cuaderno/cuaderno_2013/parametros_cuaderno_estadistico.php"/>
  </connection>
  <connection id="2935" xr16:uid="{00000000-0015-0000-FFFF-FFFF760B0000}" name="Conexión12638" type="4" refreshedVersion="3" background="1">
    <webPr sourceData="1" parsePre="1" consecutive="1" xl2000="1" url="http://10.238.194.148:8080/ssp_estadistica/cuaderno/cuaderno_2013/parametros_cuaderno_estadistico.php"/>
  </connection>
  <connection id="2936" xr16:uid="{00000000-0015-0000-FFFF-FFFF770B0000}" name="Conexión12639" type="4" refreshedVersion="3" background="1">
    <webPr sourceData="1" parsePre="1" consecutive="1" xl2000="1" url="http://10.238.194.148:8080/ssp_estadistica/cuaderno/cuaderno_2013/parametros_cuaderno_estadistico.php"/>
  </connection>
  <connection id="2937" xr16:uid="{00000000-0015-0000-FFFF-FFFF780B0000}" name="Conexión1264" type="4" refreshedVersion="4" background="1" saveData="1">
    <webPr sourceData="1" parsePre="1" consecutive="1" xl2000="1" url="http://10.238.1.8:8080/ssp_estadistica/cuaderno/cuaderno_estadistico/p42_gra_int_inv_inc_pen_excel.php?mes='Febrero'&amp;anio='2011'&amp;origen='excel'"/>
  </connection>
  <connection id="2938" xr16:uid="{00000000-0015-0000-FFFF-FFFF790B0000}" name="Conexión12640" type="4" refreshedVersion="3" background="1" saveData="1">
    <webPr sourceData="1" parsePre="1" consecutive="1" xl2000="1" url="http://10.238.194.148:8080/ssp_estadistica/cuaderno/cuaderno_2013/parametros_cuaderno_estadistico.php"/>
  </connection>
  <connection id="2939" xr16:uid="{00000000-0015-0000-FFFF-FFFF7A0B0000}" name="Conexión12641" type="4" refreshedVersion="3" background="1">
    <webPr sourceData="1" parsePre="1" consecutive="1" xl2000="1" url="http://10.238.194.148:8080/ssp_estadistica/cuaderno/cuaderno_2013/parametros_cuaderno_estadistico.php"/>
  </connection>
  <connection id="2940" xr16:uid="{00000000-0015-0000-FFFF-FFFF7B0B0000}" name="Conexión12642" type="4" refreshedVersion="3" background="1">
    <webPr sourceData="1" parsePre="1" consecutive="1" xl2000="1" url="http://10.238.194.148:8080/ssp_estadistica/cuaderno/cuaderno_2013/parametros_cuaderno_estadistico.php"/>
  </connection>
  <connection id="2941" xr16:uid="{00000000-0015-0000-FFFF-FFFF7C0B0000}" name="Conexión12643" type="4" refreshedVersion="3" background="1" saveData="1">
    <webPr sourceData="1" parsePre="1" consecutive="1" xl2000="1" url="http://10.238.194.148:8080/ssp_estadistica/cuaderno/cuaderno_2013/parametros_cuaderno_estadistico.php"/>
  </connection>
  <connection id="2942" xr16:uid="{00000000-0015-0000-FFFF-FFFF7D0B0000}" name="Conexión12644" type="4" refreshedVersion="3" background="1" saveData="1">
    <webPr sourceData="1" parsePre="1" consecutive="1" xl2000="1" url="http://10.238.194.148:8080/ssp_estadistica/cuaderno/cuaderno_2013/parametros_cuaderno_estadistico.php"/>
  </connection>
  <connection id="2943" xr16:uid="{00000000-0015-0000-FFFF-FFFF7E0B0000}" name="Conexión12645" type="4" refreshedVersion="3" background="1" saveData="1">
    <webPr sourceData="1" parsePre="1" consecutive="1" xl2000="1" url="http://10.238.194.148:8080/ssp_estadistica/cuaderno/cuaderno_2013/parametros_cuaderno_estadistico.php"/>
  </connection>
  <connection id="2944" xr16:uid="{00000000-0015-0000-FFFF-FFFF7F0B0000}" name="Conexión12646" type="4" refreshedVersion="3" background="1">
    <webPr sourceData="1" parsePre="1" consecutive="1" xl2000="1" url="http://10.238.194.148:8080/ssp_estadistica/cuaderno/cuaderno_2013/parametros_cuaderno_estadistico.php"/>
  </connection>
  <connection id="2945" xr16:uid="{00000000-0015-0000-FFFF-FFFF800B0000}" name="Conexión12647" type="4" refreshedVersion="3" background="1">
    <webPr sourceData="1" parsePre="1" consecutive="1" xl2000="1" url="http://10.238.194.148:8080/ssp_estadistica/cuaderno/cuaderno_2013/parametros_cuaderno_estadistico.php"/>
  </connection>
  <connection id="2946" xr16:uid="{00000000-0015-0000-FFFF-FFFF810B0000}" name="Conexión12648" type="4" refreshedVersion="3" background="1">
    <webPr sourceData="1" parsePre="1" consecutive="1" xl2000="1" url="http://10.238.194.148:8080/ssp_estadistica/cuaderno/cuaderno_2013/parametros_cuaderno_estadistico.php"/>
  </connection>
  <connection id="2947" xr16:uid="{00000000-0015-0000-FFFF-FFFF820B0000}" name="Conexión12649" type="4" refreshedVersion="3" background="1" saveData="1">
    <webPr sourceData="1" parsePre="1" consecutive="1" xl2000="1" url="http://10.238.194.148:8080/ssp_estadistica/cuaderno/cuaderno_2013/parametros_cuaderno_estadistico.php"/>
  </connection>
  <connection id="2948" xr16:uid="{00000000-0015-0000-FFFF-FFFF830B0000}" name="Conexión1265" type="4" refreshedVersion="4" background="1" saveData="1">
    <webPr sourceData="1" parsePre="1" consecutive="1" xl2000="1" url="http://10.238.1.8:8080/ssp_estadistica/cuaderno/cuaderno_estadistico/p43_gra_inc_inv_excel.php?mes='Febrero'&amp;anio='2011'&amp;origen='excel'"/>
  </connection>
  <connection id="2949" xr16:uid="{00000000-0015-0000-FFFF-FFFF840B0000}" name="Conexión12650" type="4" refreshedVersion="3" background="1" saveData="1">
    <webPr sourceData="1" parsePre="1" consecutive="1" xl2000="1" url="http://10.238.194.148:8080/ssp_estadistica/cuaderno/cuaderno_2013/parametros_cuaderno_estadistico.php"/>
  </connection>
  <connection id="2950" xr16:uid="{00000000-0015-0000-FFFF-FFFF850B0000}" name="Conexión12651" type="4" refreshedVersion="3" background="1" saveData="1">
    <webPr sourceData="1" parsePre="1" consecutive="1" xl2000="1" url="http://10.238.194.148:8080/ssp_estadistica/cuaderno/cuaderno_2013/parametros_cuaderno_estadistico.php"/>
  </connection>
  <connection id="2951" xr16:uid="{00000000-0015-0000-FFFF-FFFF860B0000}" name="Conexión12652" type="4" refreshedVersion="3" background="1">
    <webPr sourceData="1" parsePre="1" consecutive="1" xl2000="1" url="http://10.238.194.148:8080/ssp_estadistica/cuaderno/cuaderno_2013/parametros_cuaderno_estadistico.php"/>
  </connection>
  <connection id="2952" xr16:uid="{00000000-0015-0000-FFFF-FFFF870B0000}" name="Conexión12653" type="4" refreshedVersion="3" background="1" saveData="1">
    <webPr sourceData="1" parsePre="1" consecutive="1" xl2000="1" url="http://10.238.194.148:8080/ssp_estadistica/cuaderno/cuaderno_2013/parametros_cuaderno_estadistico.php"/>
  </connection>
  <connection id="2953" xr16:uid="{00000000-0015-0000-FFFF-FFFF880B0000}" name="Conexión12654" type="4" refreshedVersion="3" background="1">
    <webPr sourceData="1" parsePre="1" consecutive="1" xl2000="1" url="http://10.238.194.148:8080/ssp_estadistica/cuaderno/cuaderno_2013/parametros_cuaderno_estadistico.php"/>
  </connection>
  <connection id="2954" xr16:uid="{00000000-0015-0000-FFFF-FFFF890B0000}" name="Conexión12655" type="4" refreshedVersion="3" background="1">
    <webPr sourceData="1" parsePre="1" consecutive="1" xl2000="1" url="http://10.238.194.148:8080/ssp_estadistica/cuaderno/cuaderno_2013/parametros_cuaderno_estadistico.php"/>
  </connection>
  <connection id="2955" xr16:uid="{00000000-0015-0000-FFFF-FFFF8A0B0000}" name="Conexión12656" type="4" refreshedVersion="3" background="1">
    <webPr sourceData="1" parsePre="1" consecutive="1" xl2000="1" url="http://10.238.194.148:8080/ssp_estadistica/cuaderno/cuaderno_2013/parametros_cuaderno_estadistico.php"/>
  </connection>
  <connection id="2956" xr16:uid="{00000000-0015-0000-FFFF-FFFF8B0B0000}" name="Conexión12657" type="4" refreshedVersion="3" background="1" saveData="1">
    <webPr sourceData="1" parsePre="1" consecutive="1" xl2000="1" url="http://10.238.194.148:8080/ssp_estadistica/cuaderno/cuaderno_2013/parametros_cuaderno_estadistico.php"/>
  </connection>
  <connection id="2957" xr16:uid="{00000000-0015-0000-FFFF-FFFF8C0B0000}" name="Conexión12658" type="4" refreshedVersion="3" background="1" saveData="1">
    <webPr sourceData="1" parsePre="1" consecutive="1" xl2000="1" url="http://10.238.194.148:8080/ssp_estadistica/cuaderno/cuaderno_2013/parametros_cuaderno_estadistico.php"/>
  </connection>
  <connection id="2958" xr16:uid="{00000000-0015-0000-FFFF-FFFF8D0B0000}" name="Conexión12659" type="4" refreshedVersion="3" background="1">
    <webPr sourceData="1" parsePre="1" consecutive="1" xl2000="1" url="http://10.238.194.148:8080/ssp_estadistica/cuaderno/cuaderno_2013/parametros_cuaderno_estadistico.php"/>
  </connection>
  <connection id="2959" xr16:uid="{00000000-0015-0000-FFFF-FFFF8E0B0000}" name="Conexión1266" type="4" refreshedVersion="4" background="1" saveData="1">
    <webPr sourceData="1" parsePre="1" consecutive="1" xl2000="1" url="http://10.238.1.8:8080/ssp_estadistica/cuaderno/cuaderno_estadistico/p44_tra_int_ext_excel.php?mes='Febrero'&amp;anio='2011'&amp;origen='excel'"/>
  </connection>
  <connection id="2960" xr16:uid="{00000000-0015-0000-FFFF-FFFF8F0B0000}" name="Conexión12660" type="4" refreshedVersion="3" background="1" saveData="1">
    <webPr sourceData="1" parsePre="1" consecutive="1" xl2000="1" url="http://10.238.194.148:8080/ssp_estadistica/cuaderno/cuaderno_2013/parametros_cuaderno_estadistico.php"/>
  </connection>
  <connection id="2961" xr16:uid="{00000000-0015-0000-FFFF-FFFF900B0000}" name="Conexión12661" type="4" refreshedVersion="3" background="1">
    <webPr sourceData="1" parsePre="1" consecutive="1" xl2000="1" url="http://10.238.194.148:8080/ssp_estadistica/cuaderno/cuaderno_2013/parametros_cuaderno_estadistico.php"/>
  </connection>
  <connection id="2962" xr16:uid="{00000000-0015-0000-FFFF-FFFF910B0000}" name="Conexión12662" type="4" refreshedVersion="3" background="1">
    <webPr sourceData="1" parsePre="1" consecutive="1" xl2000="1" url="http://10.238.194.148:8080/ssp_estadistica/cuaderno/cuaderno_2013/pag_3.php?mes=Enero&amp;anio=2013&amp;origen='excel'"/>
  </connection>
  <connection id="2963" xr16:uid="{00000000-0015-0000-FFFF-FFFF920B0000}" name="Conexión12663" type="4" refreshedVersion="3" background="1">
    <webPr sourceData="1" parsePre="1" consecutive="1" xl2000="1" url="http://10.238.194.148:8080/ssp_estadistica/cuaderno/cuaderno_2013/parametros_cuaderno_estadistico.php"/>
  </connection>
  <connection id="2964" xr16:uid="{00000000-0015-0000-FFFF-FFFF930B0000}" name="Conexión12664" type="4" refreshedVersion="3" background="1">
    <webPr sourceData="1" parsePre="1" consecutive="1" xl2000="1" url="http://10.238.194.148:8080/ssp_estadistica/cuaderno/cuaderno_2013/pag_3.php?mes=Enero&amp;anio=2013&amp;origen='excel'"/>
  </connection>
  <connection id="2965" xr16:uid="{00000000-0015-0000-FFFF-FFFF940B0000}" name="Conexión12665" type="4" refreshedVersion="3" background="1">
    <webPr sourceData="1" parsePre="1" consecutive="1" xl2000="1" url="http://10.238.194.148:8080/ssp_estadistica/cuaderno/cuaderno_2013/parametros_cuaderno_estadistico.php"/>
  </connection>
  <connection id="2966" xr16:uid="{00000000-0015-0000-FFFF-FFFF950B0000}" name="Conexión12666" type="4" refreshedVersion="3" background="1" saveData="1">
    <webPr sourceData="1" parsePre="1" consecutive="1" xl2000="1" url="http://10.238.194.148:8080/ssp_estadistica/cuaderno/cuaderno_2013/parametros_cuaderno_estadistico.php"/>
  </connection>
  <connection id="2967" xr16:uid="{00000000-0015-0000-FFFF-FFFF960B0000}" name="Conexión12667" type="4" refreshedVersion="3" background="1" saveData="1">
    <webPr sourceData="1" parsePre="1" consecutive="1" xl2000="1" url="http://10.238.194.148:8080/ssp_estadistica/cuaderno/cuaderno_2013/parametros_cuaderno_estadistico.php"/>
  </connection>
  <connection id="2968" xr16:uid="{00000000-0015-0000-FFFF-FFFF970B0000}" name="Conexión12668" type="4" refreshedVersion="3" background="1">
    <webPr sourceData="1" parsePre="1" consecutive="1" xl2000="1" url="http://10.238.194.148:8080/ssp_estadistica/cuaderno/cuaderno_2013/parametros_cuaderno_estadistico.php"/>
  </connection>
  <connection id="2969" xr16:uid="{00000000-0015-0000-FFFF-FFFF980B0000}" name="Conexión12669" type="4" refreshedVersion="3" background="1" saveData="1">
    <webPr sourceData="1" parsePre="1" consecutive="1" xl2000="1" url="http://10.238.194.148:8080/ssp_estadistica/cuaderno/cuaderno_2013/parametros_cuaderno_estadistico.php"/>
  </connection>
  <connection id="2970" xr16:uid="{00000000-0015-0000-FFFF-FFFF990B0000}" name="Conexión1267" type="4" refreshedVersion="4" background="1" saveData="1">
    <webPr sourceData="1" parsePre="1" consecutive="1" xl2000="1" url="http://10.238.1.8:8080/ssp_estadistica/cuaderno/cuaderno_estadistico/parametros_cuaderno_estadistico.php"/>
  </connection>
  <connection id="2971" xr16:uid="{00000000-0015-0000-FFFF-FFFF9A0B0000}" name="Conexión12670" type="4" refreshedVersion="3" background="1" saveData="1">
    <webPr sourceData="1" parsePre="1" consecutive="1" xl2000="1" url="http://10.238.194.148:8080/ssp_estadistica/cuaderno/cuaderno_2013/parametros_cuaderno_estadistico.php"/>
  </connection>
  <connection id="2972" xr16:uid="{00000000-0015-0000-FFFF-FFFF9B0B0000}" name="Conexión12671" type="4" refreshedVersion="3" background="1">
    <webPr sourceData="1" parsePre="1" consecutive="1" xl2000="1" url="http://10.238.194.148:8080/ssp_estadistica/cuaderno/cuaderno_2013/parametros_cuaderno_estadistico.php"/>
  </connection>
  <connection id="2973" xr16:uid="{00000000-0015-0000-FFFF-FFFF9C0B0000}" name="Conexión12672" type="4" refreshedVersion="3" background="1" saveData="1">
    <webPr sourceData="1" parsePre="1" consecutive="1" xl2000="1" url="http://10.238.194.148:8080/ssp_estadistica/cuaderno/cuaderno_2013/parametros_cuaderno_estadistico.php"/>
  </connection>
  <connection id="2974" xr16:uid="{00000000-0015-0000-FFFF-FFFF9D0B0000}" name="Conexión12673" type="4" refreshedVersion="3" background="1">
    <webPr sourceData="1" parsePre="1" consecutive="1" xl2000="1" url="http://10.238.194.148:8080/ssp_estadistica/cuaderno/cuaderno_2013/parametros_cuaderno_estadistico.php"/>
  </connection>
  <connection id="2975" xr16:uid="{00000000-0015-0000-FFFF-FFFF9E0B0000}" name="Conexión12674" type="4" refreshedVersion="3" background="1" saveData="1">
    <webPr sourceData="1" parsePre="1" consecutive="1" xl2000="1" url="http://10.238.194.148:8080/ssp_estadistica/cuaderno/cuaderno_2013/parametros_cuaderno_estadistico.php"/>
  </connection>
  <connection id="2976" xr16:uid="{00000000-0015-0000-FFFF-FFFF9F0B0000}" name="Conexión12675" type="4" refreshedVersion="3" background="1" saveData="1">
    <webPr sourceData="1" parsePre="1" consecutive="1" xl2000="1" url="http://10.238.194.148:8080/ssp_estadistica/cuaderno/cuaderno_2013/pag_3.php?mes=Enero&amp;anio=2013&amp;origen='excel'"/>
  </connection>
  <connection id="2977" xr16:uid="{00000000-0015-0000-FFFF-FFFFA00B0000}" name="Conexión12676" type="4" refreshedVersion="3" background="1">
    <webPr sourceData="1" parsePre="1" consecutive="1" xl2000="1" url="http://10.238.194.148:8080/ssp_estadistica/cuaderno/cuaderno_2013/parametros_cuaderno_estadistico.php"/>
  </connection>
  <connection id="2978" xr16:uid="{00000000-0015-0000-FFFF-FFFFA10B0000}" name="Conexión12677" type="4" refreshedVersion="3" background="1">
    <webPr sourceData="1" parsePre="1" consecutive="1" xl2000="1" url="http://10.238.194.148:8080/ssp_estadistica/cuaderno/cuaderno_2013/parametros_cuaderno_estadistico.php"/>
  </connection>
  <connection id="2979" xr16:uid="{00000000-0015-0000-FFFF-FFFFA20B0000}" name="Conexión12678" type="4" refreshedVersion="3" background="1" saveData="1">
    <webPr sourceData="1" parsePre="1" consecutive="1" xl2000="1" url="http://10.238.194.148:8080/ssp_estadistica/cuaderno/cuaderno_2013/parametros_cuaderno_estadistico.php"/>
  </connection>
  <connection id="2980" xr16:uid="{00000000-0015-0000-FFFF-FFFFA30B0000}" name="Conexión12679" type="4" refreshedVersion="3" background="1" saveData="1">
    <webPr sourceData="1" parsePre="1" consecutive="1" xl2000="1" url="http://10.238.194.148:8080/ssp_estadistica/cuaderno/cuaderno_2013/parametros_cuaderno_estadistico.php"/>
  </connection>
  <connection id="2981" xr16:uid="{00000000-0015-0000-FFFF-FFFFA40B0000}" name="Conexión1268" type="4" refreshedVersion="4" background="1" saveData="1">
    <webPr sourceData="1" parsePre="1" consecutive="1" xl2000="1" url="http://10.238.1.8:8080/ssp_estadistica/cuaderno/cuaderno_estadistico/encabezados.php?mes='Junio'&amp;anio='2011'&amp;origen='excel'"/>
  </connection>
  <connection id="2982" xr16:uid="{00000000-0015-0000-FFFF-FFFFA50B0000}" name="Conexión12680" type="4" refreshedVersion="3" background="1" saveData="1">
    <webPr sourceData="1" parsePre="1" consecutive="1" xl2000="1" url="http://10.238.194.148:8080/ssp_estadistica/cuaderno/cuaderno_2013/parametros_cuaderno_estadistico.php"/>
  </connection>
  <connection id="2983" xr16:uid="{00000000-0015-0000-FFFF-FFFFA60B0000}" name="Conexión12681" type="4" refreshedVersion="3" background="1" saveData="1">
    <webPr sourceData="1" parsePre="1" consecutive="1" xl2000="1" url="http://10.238.194.148:8080/ssp_estadistica/cuaderno/cuaderno_2013/parametros_cuaderno_estadistico.php"/>
  </connection>
  <connection id="2984" xr16:uid="{00000000-0015-0000-FFFF-FFFFA70B0000}" name="Conexión12682" type="4" refreshedVersion="3" background="1" saveData="1">
    <webPr sourceData="1" parsePre="1" consecutive="1" xl2000="1" url="http://10.238.194.148:8080/ssp_estadistica/cuaderno/cuaderno_2013/parametros_cuaderno_estadistico.php"/>
  </connection>
  <connection id="2985" xr16:uid="{00000000-0015-0000-FFFF-FFFFA80B0000}" name="Conexión12683" type="4" refreshedVersion="3" background="1" saveData="1">
    <webPr sourceData="1" parsePre="1" consecutive="1" xl2000="1" url="http://10.238.194.148:8080/ssp_estadistica/cuaderno/cuaderno_2013/parametros_cuaderno_estadistico.php"/>
  </connection>
  <connection id="2986" xr16:uid="{00000000-0015-0000-FFFF-FFFFA90B0000}" name="Conexión12684" type="4" refreshedVersion="3" background="1">
    <webPr sourceData="1" parsePre="1" consecutive="1" xl2000="1" url="http://10.238.194.148:8080/ssp_estadistica/cuaderno/cuaderno_2013/parametros_cuaderno_estadistico.php"/>
  </connection>
  <connection id="2987" xr16:uid="{00000000-0015-0000-FFFF-FFFFAA0B0000}" name="Conexión12685" type="4" refreshedVersion="3" background="1" saveData="1">
    <webPr sourceData="1" parsePre="1" consecutive="1" xl2000="1" url="http://10.238.194.148:8080/ssp_estadistica/cuaderno/cuaderno_2013/parametros_cuaderno_estadistico.php"/>
  </connection>
  <connection id="2988" xr16:uid="{00000000-0015-0000-FFFF-FFFFAB0B0000}" name="Conexión12686" type="4" refreshedVersion="3" background="1">
    <webPr sourceData="1" parsePre="1" consecutive="1" xl2000="1" url="http://10.238.194.148:8080/ssp_estadistica/cuaderno/cuaderno_2013/parametros_cuaderno_estadistico.php"/>
  </connection>
  <connection id="2989" xr16:uid="{00000000-0015-0000-FFFF-FFFFAC0B0000}" name="Conexión12687" type="4" refreshedVersion="3" background="1">
    <webPr sourceData="1" parsePre="1" consecutive="1" xl2000="1" url="http://10.238.194.148:8080/ssp_estadistica/cuaderno/cuaderno_2013/parametros_cuaderno_estadistico.php"/>
  </connection>
  <connection id="2990" xr16:uid="{00000000-0015-0000-FFFF-FFFFAD0B0000}" name="Conexión12688" type="4" refreshedVersion="3" background="1">
    <webPr sourceData="1" parsePre="1" consecutive="1" xl2000="1" url="http://10.238.194.148:8080/ssp_estadistica/cuaderno/cuaderno_2013/parametros_cuaderno_estadistico.php"/>
  </connection>
  <connection id="2991" xr16:uid="{00000000-0015-0000-FFFF-FFFFAE0B0000}" name="Conexión12689" type="4" refreshedVersion="3" background="1">
    <webPr sourceData="1" parsePre="1" consecutive="1" xl2000="1" url="http://10.238.194.148:8080/ssp_estadistica/cuaderno/cuaderno_2013/parametros_cuaderno_estadistico.php"/>
  </connection>
  <connection id="2992" xr16:uid="{00000000-0015-0000-FFFF-FFFFAF0B0000}" name="Conexión1269" type="4" refreshedVersion="4" background="1" saveData="1">
    <webPr sourceData="1" parsePre="1" consecutive="1" xl2000="1" url="http://10.238.1.8:8080/ssp_estadistica/cuaderno/cuaderno_estadistico/p3_resumen_poblacion_excel.php?mes='Junio'&amp;anio='2011'&amp;origen='excel'"/>
  </connection>
  <connection id="2993" xr16:uid="{00000000-0015-0000-FFFF-FFFFB00B0000}" name="Conexión12690" type="4" refreshedVersion="3" background="1">
    <webPr sourceData="1" parsePre="1" consecutive="1" xl2000="1" url="http://10.238.194.148:8080/ssp_estadistica/cuaderno/cuaderno_2013/parametros_cuaderno_estadistico.php"/>
  </connection>
  <connection id="2994" xr16:uid="{00000000-0015-0000-FFFF-FFFFB10B0000}" name="Conexión12691" type="4" refreshedVersion="3" background="1" saveData="1">
    <webPr sourceData="1" parsePre="1" consecutive="1" xl2000="1" url="http://10.238.194.148:8080/ssp_estadistica/cuaderno/cuaderno_2013/parametros_cuaderno_estadistico.php"/>
  </connection>
  <connection id="2995" xr16:uid="{00000000-0015-0000-FFFF-FFFFB20B0000}" name="Conexión12692" type="4" refreshedVersion="3" background="1">
    <webPr sourceData="1" parsePre="1" consecutive="1" xl2000="1" url="http://10.238.194.148:8080/ssp_estadistica/cuaderno/cuaderno_2013/parametros_cuaderno_estadistico.php"/>
  </connection>
  <connection id="2996" xr16:uid="{00000000-0015-0000-FFFF-FFFFB30B0000}" name="Conexión12693" type="4" refreshedVersion="3" background="1">
    <webPr sourceData="1" parsePre="1" consecutive="1" xl2000="1" url="http://10.238.194.148:8080/ssp_estadistica/cuaderno/cuaderno_2013/parametros_cuaderno_estadistico.php"/>
  </connection>
  <connection id="2997" xr16:uid="{00000000-0015-0000-FFFF-FFFFB40B0000}" name="Conexión12694" type="4" refreshedVersion="3" background="1">
    <webPr sourceData="1" parsePre="1" consecutive="1" xl2000="1" url="http://10.238.194.148:8080/ssp_estadistica/cuaderno/cuaderno_2013/parametros_cuaderno_estadistico.php"/>
  </connection>
  <connection id="2998" xr16:uid="{00000000-0015-0000-FFFF-FFFFB50B0000}" name="Conexión12695" type="4" refreshedVersion="3" background="1">
    <webPr sourceData="1" parsePre="1" consecutive="1" xl2000="1" url="http://10.238.194.148:8080/ssp_estadistica/cuaderno/cuaderno_2013/parametros_cuaderno_estadistico.php"/>
  </connection>
  <connection id="2999" xr16:uid="{00000000-0015-0000-FFFF-FFFFB60B0000}" name="Conexión12696" type="4" refreshedVersion="3" background="1">
    <webPr sourceData="1" parsePre="1" consecutive="1" xl2000="1" url="http://10.238.194.148:8080/ssp_estadistica/cuaderno/cuaderno_2013/parametros_cuaderno_estadistico.php"/>
  </connection>
  <connection id="3000" xr16:uid="{00000000-0015-0000-FFFF-FFFFB70B0000}" name="Conexión12697" type="4" refreshedVersion="3" background="1">
    <webPr sourceData="1" parsePre="1" consecutive="1" xl2000="1" url="http://10.238.194.148:8080/ssp_estadistica/cuaderno/cuaderno_2013/parametros_cuaderno_estadistico.php"/>
  </connection>
  <connection id="3001" xr16:uid="{00000000-0015-0000-FFFF-FFFFB80B0000}" name="Conexión12698" type="4" refreshedVersion="3" background="1" saveData="1">
    <webPr sourceData="1" parsePre="1" consecutive="1" xl2000="1" url="http://10.238.194.148:8080/ssp_estadistica/cuaderno/cuaderno_2013/parametros_cuaderno_estadistico.php"/>
  </connection>
  <connection id="3002" xr16:uid="{00000000-0015-0000-FFFF-FFFFB90B0000}" name="Conexión12699" type="4" refreshedVersion="3" background="1" saveData="1">
    <webPr sourceData="1" parsePre="1" consecutive="1" xl2000="1" url="http://10.238.194.148:8080/ssp_estadistica/cuaderno/cuaderno_2013/parametros_cuaderno_estadistico.php"/>
  </connection>
  <connection id="3003" xr16:uid="{00000000-0015-0000-FFFF-FFFFBA0B0000}" name="Conexión127" type="4" refreshedVersion="3" background="1" saveData="1">
    <webPr sourceData="1" parsePre="1" consecutive="1" xl2000="1" url="http://localhost:8080/ssp_estadistica/cuaderno/concentrado_excel_dos.php?mes=Marzo&amp;anio=2011&amp;origen=excel&amp;IdSubseccion=1"/>
  </connection>
  <connection id="3004" xr16:uid="{00000000-0015-0000-FFFF-FFFFBB0B0000}" name="Conexión1270" type="4" refreshedVersion="4" background="1" saveData="1">
    <webPr sourceData="1" parsePre="1" consecutive="1" xl2000="1" url="http://10.238.1.8:8080/ssp_estadistica/cuaderno/cuaderno_estadistico/p4_poblacion_penitenciaria_excel.php?mes='Junio'&amp;anio='2011'&amp;origen='excel'"/>
  </connection>
  <connection id="3005" xr16:uid="{00000000-0015-0000-FFFF-FFFFBC0B0000}" name="Conexión12700" type="4" refreshedVersion="3" background="1" saveData="1">
    <webPr sourceData="1" parsePre="1" consecutive="1" xl2000="1" url="http://10.238.194.148:8080/ssp_estadistica/cuaderno/cuaderno_2013/parametros_cuaderno_estadistico.php"/>
  </connection>
  <connection id="3006" xr16:uid="{00000000-0015-0000-FFFF-FFFFBD0B0000}" name="Conexión12701" type="4" refreshedVersion="3" background="1">
    <webPr sourceData="1" parsePre="1" consecutive="1" xl2000="1" url="http://10.238.194.148:8080/ssp_estadistica/cuaderno/cuaderno_2013/parametros_cuaderno_estadistico.php"/>
  </connection>
  <connection id="3007" xr16:uid="{00000000-0015-0000-FFFF-FFFFBE0B0000}" name="Conexión12702" type="4" refreshedVersion="3" background="1">
    <webPr sourceData="1" parsePre="1" consecutive="1" xl2000="1" url="http://10.238.194.148:8080/ssp_estadistica/cuaderno/cuaderno_2013/parametros_cuaderno_estadistico.php"/>
  </connection>
  <connection id="3008" xr16:uid="{00000000-0015-0000-FFFF-FFFFBF0B0000}" name="Conexión12703" type="4" refreshedVersion="3" background="1">
    <webPr sourceData="1" parsePre="1" consecutive="1" xl2000="1" url="http://10.238.194.148:8080/ssp_estadistica/cuaderno/cuaderno_2013/parametros_cuaderno_estadistico.php"/>
  </connection>
  <connection id="3009" xr16:uid="{00000000-0015-0000-FFFF-FFFFC00B0000}" name="Conexión12704" type="4" refreshedVersion="3" background="1">
    <webPr sourceData="1" parsePre="1" consecutive="1" xl2000="1" url="http://10.238.194.148:8080/ssp_estadistica/cuaderno/cuaderno_2013/parametros_cuaderno_estadistico.php"/>
  </connection>
  <connection id="3010" xr16:uid="{00000000-0015-0000-FFFF-FFFFC10B0000}" name="Conexión12705" type="4" refreshedVersion="3" background="1">
    <webPr sourceData="1" parsePre="1" consecutive="1" xl2000="1" url="http://10.238.194.148:8080/ssp_estadistica/cuaderno/cuaderno_2013/parametros_cuaderno_estadistico.php"/>
  </connection>
  <connection id="3011" xr16:uid="{00000000-0015-0000-FFFF-FFFFC20B0000}" name="Conexión12706" type="4" refreshedVersion="3" background="1">
    <webPr sourceData="1" parsePre="1" consecutive="1" xl2000="1" url="http://10.238.194.148:8080/ssp_estadistica/cuaderno/cuaderno_2013/parametros_cuaderno_estadistico.php"/>
  </connection>
  <connection id="3012" xr16:uid="{00000000-0015-0000-FFFF-FFFFC30B0000}" name="Conexión12707" type="4" refreshedVersion="3" background="1">
    <webPr sourceData="1" parsePre="1" consecutive="1" xl2000="1" url="http://10.238.194.148:8080/ssp_estadistica/cuaderno/cuaderno_2013/parametros_cuaderno_estadistico.php"/>
  </connection>
  <connection id="3013" xr16:uid="{00000000-0015-0000-FFFF-FFFFC40B0000}" name="Conexión12708" type="4" refreshedVersion="3" background="1" saveData="1">
    <webPr sourceData="1" parsePre="1" consecutive="1" xl2000="1" url="http://10.238.194.148:8080/ssp_estadistica/cuaderno/cuaderno_2013/parametros_cuaderno_estadistico.php"/>
  </connection>
  <connection id="3014" xr16:uid="{00000000-0015-0000-FFFF-FFFFC50B0000}" name="Conexión12709" type="4" refreshedVersion="3" background="1">
    <webPr sourceData="1" parsePre="1" consecutive="1" xl2000="1" url="http://10.238.194.148:8080/ssp_estadistica/cuaderno/cuaderno_2013/parametros_cuaderno_estadistico.php"/>
  </connection>
  <connection id="3015" xr16:uid="{00000000-0015-0000-FFFF-FFFFC60B0000}" name="Conexión1271" type="4" refreshedVersion="4" background="1" saveData="1">
    <webPr sourceData="1" parsePre="1" consecutive="1" xl2000="1" url="http://10.238.1.8:8080/ssp_estadistica/cuaderno/cuaderno_estadistico/p5_pob_pen_x_Fue_excel.php?mes='Junio'&amp;anio='2011'&amp;origen='excel'"/>
  </connection>
  <connection id="3016" xr16:uid="{00000000-0015-0000-FFFF-FFFFC70B0000}" name="Conexión12710" type="4" refreshedVersion="3" background="1" saveData="1">
    <webPr sourceData="1" parsePre="1" consecutive="1" xl2000="1" url="http://10.238.194.148:8080/ssp_estadistica/cuaderno/cuaderno_2013/parametros_cuaderno_estadistico.php"/>
  </connection>
  <connection id="3017" xr16:uid="{00000000-0015-0000-FFFF-FFFFC80B0000}" name="Conexión12711" type="4" refreshedVersion="3" background="1" saveData="1">
    <webPr sourceData="1" parsePre="1" consecutive="1" xl2000="1" url="http://10.238.194.148:8080/ssp_estadistica/cuaderno/cuaderno_2013/parametros_cuaderno_estadistico.php"/>
  </connection>
  <connection id="3018" xr16:uid="{00000000-0015-0000-FFFF-FFFFC90B0000}" name="Conexión12712" type="4" refreshedVersion="3" background="1" saveData="1">
    <webPr sourceData="1" parsePre="1" consecutive="1" xl2000="1" url="http://10.238.194.148:8080/ssp_estadistica/cuaderno/cuaderno_2013/parametros_cuaderno_estadistico.php"/>
  </connection>
  <connection id="3019" xr16:uid="{00000000-0015-0000-FFFF-FFFFCA0B0000}" name="Conexión12713" type="4" refreshedVersion="3" background="1">
    <webPr sourceData="1" parsePre="1" consecutive="1" xl2000="1" url="http://10.238.194.148:8080/ssp_estadistica/cuaderno/cuaderno_2013/parametros_cuaderno_estadistico.php"/>
  </connection>
  <connection id="3020" xr16:uid="{00000000-0015-0000-FFFF-FFFFCB0B0000}" name="Conexión12714" type="4" refreshedVersion="3" background="1" saveData="1">
    <webPr sourceData="1" parsePre="1" consecutive="1" xl2000="1" url="http://10.238.194.148:8080/ssp_estadistica/cuaderno/cuaderno_2013/parametros_cuaderno_estadistico.php"/>
  </connection>
  <connection id="3021" xr16:uid="{00000000-0015-0000-FFFF-FFFFCC0B0000}" name="Conexión12715" type="4" refreshedVersion="3" background="1" saveData="1">
    <webPr sourceData="1" parsePre="1" consecutive="1" xl2000="1" url="http://10.238.194.148:8080/ssp_estadistica/cuaderno/cuaderno_2013/parametros_cuaderno_estadistico.php"/>
  </connection>
  <connection id="3022" xr16:uid="{00000000-0015-0000-FFFF-FFFFCD0B0000}" name="Conexión12716" type="4" refreshedVersion="3" background="1">
    <webPr sourceData="1" parsePre="1" consecutive="1" xl2000="1" url="http://10.238.194.148:8080/ssp_estadistica/cuaderno/cuaderno_2013/parametros_cuaderno_estadistico.php"/>
  </connection>
  <connection id="3023" xr16:uid="{00000000-0015-0000-FFFF-FFFFCE0B0000}" name="Conexión12717" type="4" refreshedVersion="3" background="1">
    <webPr sourceData="1" parsePre="1" consecutive="1" xl2000="1" url="http://10.238.194.148:8080/ssp_estadistica/cuaderno/cuaderno_2013/parametros_cuaderno_estadistico.php"/>
  </connection>
  <connection id="3024" xr16:uid="{00000000-0015-0000-FFFF-FFFFCF0B0000}" name="Conexión12718" type="4" refreshedVersion="3" background="1">
    <webPr sourceData="1" parsePre="1" consecutive="1" xl2000="1" url="http://10.238.194.148:8080/ssp_estadistica/cuaderno/cuaderno_2013/parametros_cuaderno_estadistico.php"/>
  </connection>
  <connection id="3025" xr16:uid="{00000000-0015-0000-FFFF-FFFFD00B0000}" name="Conexión12719" type="4" refreshedVersion="3" background="1">
    <webPr sourceData="1" parsePre="1" consecutive="1" xl2000="1" url="http://10.238.194.148:8080/ssp_estadistica/cuaderno/cuaderno_2013/parametros_cuaderno_estadistico.php"/>
  </connection>
  <connection id="3026" xr16:uid="{00000000-0015-0000-FFFF-FFFFD10B0000}" name="Conexión1272" type="4" refreshedVersion="4" background="1" saveData="1">
    <webPr sourceData="1" parsePre="1" consecutive="1" xl2000="1" url="http://10.238.1.8:8080/ssp_estadistica/cuaderno/cuaderno_estadistico/p6_pob_pen_excel.php?mes='Junio'&amp;anio='2011'&amp;origen='excel'"/>
  </connection>
  <connection id="3027" xr16:uid="{00000000-0015-0000-FFFF-FFFFD20B0000}" name="Conexión12720" type="4" refreshedVersion="3" background="1" saveData="1">
    <webPr sourceData="1" parsePre="1" consecutive="1" xl2000="1" url="http://10.238.194.148:8080/ssp_estadistica/cuaderno/cuaderno_2013/parametros_cuaderno_estadistico.php"/>
  </connection>
  <connection id="3028" xr16:uid="{00000000-0015-0000-FFFF-FFFFD30B0000}" name="Conexión12721" type="4" refreshedVersion="3" background="1">
    <webPr sourceData="1" parsePre="1" consecutive="1" xl2000="1" url="http://10.238.194.148:8080/ssp_estadistica/cuaderno/cuaderno_2013/parametros_cuaderno_estadistico.php"/>
  </connection>
  <connection id="3029" xr16:uid="{00000000-0015-0000-FFFF-FFFFD40B0000}" name="Conexión12722" type="4" refreshedVersion="3" background="1">
    <webPr sourceData="1" parsePre="1" consecutive="1" xl2000="1" url="http://10.238.194.148:8080/ssp_estadistica/cuaderno/cuaderno_2013/parametros_cuaderno_estadistico.php"/>
  </connection>
  <connection id="3030" xr16:uid="{00000000-0015-0000-FFFF-FFFFD50B0000}" name="Conexión12723" type="4" refreshedVersion="3" background="1">
    <webPr sourceData="1" parsePre="1" consecutive="1" xl2000="1" url="http://10.238.194.148:8080/ssp_estadistica/cuaderno/cuaderno_2013/parametros_cuaderno_estadistico.php"/>
  </connection>
  <connection id="3031" xr16:uid="{00000000-0015-0000-FFFF-FFFFD60B0000}" name="Conexión12724" type="4" refreshedVersion="3" background="1">
    <webPr sourceData="1" parsePre="1" consecutive="1" xl2000="1" url="http://10.238.194.148:8080/ssp_estadistica/cuaderno/cuaderno_2013/parametros_cuaderno_estadistico.php"/>
  </connection>
  <connection id="3032" xr16:uid="{00000000-0015-0000-FFFF-FFFFD70B0000}" name="Conexión12725" type="4" refreshedVersion="3" background="1">
    <webPr sourceData="1" parsePre="1" consecutive="1" xl2000="1" url="http://10.238.194.148:8080/ssp_estadistica/cuaderno/cuaderno_2013/parametros_cuaderno_estadistico.php"/>
  </connection>
  <connection id="3033" xr16:uid="{00000000-0015-0000-FFFF-FFFFD80B0000}" name="Conexión12726" type="4" refreshedVersion="3" background="1" saveData="1">
    <webPr sourceData="1" parsePre="1" consecutive="1" xl2000="1" url="http://10.238.194.148:8080/ssp_estadistica/cuaderno/cuaderno_2013/parametros_cuaderno_estadistico.php"/>
  </connection>
  <connection id="3034" xr16:uid="{00000000-0015-0000-FFFF-FFFFD90B0000}" name="Conexión12727" type="4" refreshedVersion="3" background="1">
    <webPr sourceData="1" parsePre="1" consecutive="1" xl2000="1" url="http://10.238.194.148:8080/ssp_estadistica/cuaderno/cuaderno_2013/parametros_cuaderno_estadistico.php"/>
  </connection>
  <connection id="3035" xr16:uid="{00000000-0015-0000-FFFF-FFFFDA0B0000}" name="Conexión12728" type="4" refreshedVersion="3" background="1">
    <webPr sourceData="1" parsePre="1" consecutive="1" xl2000="1" url="http://10.238.194.148:8080/ssp_estadistica/cuaderno/cuaderno_2013/parametros_cuaderno_estadistico.php"/>
  </connection>
  <connection id="3036" xr16:uid="{00000000-0015-0000-FFFF-FFFFDB0B0000}" name="Conexión12729" type="4" refreshedVersion="3" background="1">
    <webPr sourceData="1" parsePre="1" consecutive="1" xl2000="1" url="http://10.238.194.148:8080/ssp_estadistica/cuaderno/cuaderno_2013/parametros_cuaderno_estadistico.php"/>
  </connection>
  <connection id="3037" xr16:uid="{00000000-0015-0000-FFFF-FFFFDC0B0000}" name="Conexión1273" type="4" refreshedVersion="4" background="1" saveData="1">
    <webPr sourceData="1" parsePre="1" consecutive="1" xl2000="1" url="http://10.238.1.8:8080/ssp_estadistica/cuaderno/cuaderno_estadistico/p7_comp_pob_xfuero_situacion_variacion.php?mes='Junio'&amp;anio='2011'&amp;origen='excel'"/>
  </connection>
  <connection id="3038" xr16:uid="{00000000-0015-0000-FFFF-FFFFDD0B0000}" name="Conexión12730" type="4" refreshedVersion="3" background="1">
    <webPr sourceData="1" parsePre="1" consecutive="1" xl2000="1" url="http://10.238.194.148:8080/ssp_estadistica/cuaderno/cuaderno_2013/parametros_cuaderno_estadistico.php"/>
  </connection>
  <connection id="3039" xr16:uid="{00000000-0015-0000-FFFF-FFFFDE0B0000}" name="Conexión12731" type="4" refreshedVersion="3" background="1" saveData="1">
    <webPr sourceData="1" parsePre="1" consecutive="1" xl2000="1" url="http://10.238.194.148:8080/ssp_estadistica/cuaderno/cuaderno_2013/parametros_cuaderno_estadistico.php"/>
  </connection>
  <connection id="3040" xr16:uid="{00000000-0015-0000-FFFF-FFFFDF0B0000}" name="Conexión12732" type="4" refreshedVersion="3" background="1">
    <webPr sourceData="1" parsePre="1" consecutive="1" xl2000="1" url="http://10.238.194.148:8080/ssp_estadistica/cuaderno/cuaderno_2013/parametros_cuaderno_estadistico.php"/>
  </connection>
  <connection id="3041" xr16:uid="{00000000-0015-0000-FFFF-FFFFE00B0000}" name="Conexión12733" type="4" refreshedVersion="3" background="1" saveData="1">
    <webPr sourceData="1" parsePre="1" consecutive="1" xl2000="1" url="http://10.238.194.148:8080/ssp_estadistica/cuaderno/cuaderno_2013/parametros_cuaderno_estadistico.php"/>
  </connection>
  <connection id="3042" xr16:uid="{00000000-0015-0000-FFFF-FFFFE10B0000}" name="Conexión12734" type="4" refreshedVersion="3" background="1" saveData="1">
    <webPr sourceData="1" parsePre="1" consecutive="1" xl2000="1" url="http://10.238.194.148:8080/ssp_estadistica/cuaderno/cuaderno_2013/parametros_cuaderno_estadistico.php"/>
  </connection>
  <connection id="3043" xr16:uid="{00000000-0015-0000-FFFF-FFFFE20B0000}" name="Conexión12735" type="4" refreshedVersion="3" background="1">
    <webPr sourceData="1" parsePre="1" consecutive="1" xl2000="1" url="http://10.238.194.148:8080/ssp_estadistica/cuaderno/cuaderno_2013/parametros_cuaderno_estadistico.php"/>
  </connection>
  <connection id="3044" xr16:uid="{00000000-0015-0000-FFFF-FFFFE30B0000}" name="Conexión12736" type="4" refreshedVersion="3" background="1">
    <webPr sourceData="1" parsePre="1" consecutive="1" xl2000="1" url="http://10.238.194.148:8080/ssp_estadistica/cuaderno/cuaderno_2013/parametros_cuaderno_estadistico.php"/>
  </connection>
  <connection id="3045" xr16:uid="{00000000-0015-0000-FFFF-FFFFE40B0000}" name="Conexión12737" type="4" refreshedVersion="3" background="1">
    <webPr sourceData="1" parsePre="1" consecutive="1" xl2000="1" url="http://10.238.194.148:8080/ssp_estadistica/cuaderno/cuaderno_2013/parametros_cuaderno_estadistico.php"/>
  </connection>
  <connection id="3046" xr16:uid="{00000000-0015-0000-FFFF-FFFFE50B0000}" name="Conexión12738" type="4" refreshedVersion="3" background="1">
    <webPr sourceData="1" parsePre="1" consecutive="1" xl2000="1" url="http://10.238.194.148:8080/ssp_estadistica/cuaderno/cuaderno_2013/parametros_cuaderno_estadistico.php"/>
  </connection>
  <connection id="3047" xr16:uid="{00000000-0015-0000-FFFF-FFFFE60B0000}" name="Conexión12739" type="4" refreshedVersion="3" background="1">
    <webPr sourceData="1" parsePre="1" consecutive="1" xl2000="1" url="http://10.238.194.148:8080/ssp_estadistica/cuaderno/cuaderno_2013/parametros_cuaderno_estadistico.php"/>
  </connection>
  <connection id="3048" xr16:uid="{00000000-0015-0000-FFFF-FFFFE70B0000}" name="Conexión1274" type="4" refreshedVersion="4" background="1" saveData="1">
    <webPr sourceData="1" parsePre="1" consecutive="1" xl2000="1" url="http://10.238.1.8:8080/ssp_estadistica/cuaderno/cuaderno_estadistico/p8_comportamiento_grafica_1.php?mes='Junio'&amp;anio='2011'&amp;origen='excel'"/>
  </connection>
  <connection id="3049" xr16:uid="{00000000-0015-0000-FFFF-FFFFE80B0000}" name="Conexión12740" type="4" refreshedVersion="3" background="1">
    <webPr sourceData="1" parsePre="1" consecutive="1" xl2000="1" url="http://10.238.194.148:8080/ssp_estadistica/cuaderno/cuaderno_2013/parametros_cuaderno_estadistico.php"/>
  </connection>
  <connection id="3050" xr16:uid="{00000000-0015-0000-FFFF-FFFFE90B0000}" name="Conexión12741" type="4" refreshedVersion="3" background="1">
    <webPr sourceData="1" parsePre="1" consecutive="1" xl2000="1" url="http://10.238.194.148:8080/ssp_estadistica/cuaderno/cuaderno_2013/parametros_cuaderno_estadistico.php"/>
  </connection>
  <connection id="3051" xr16:uid="{00000000-0015-0000-FFFF-FFFFEA0B0000}" name="Conexión12742" type="4" refreshedVersion="3" background="1">
    <webPr sourceData="1" parsePre="1" consecutive="1" xl2000="1" url="http://10.238.194.148:8080/ssp_estadistica/cuaderno/cuaderno_2013/parametros_cuaderno_estadistico.php"/>
  </connection>
  <connection id="3052" xr16:uid="{00000000-0015-0000-FFFF-FFFFEB0B0000}" name="Conexión12743" type="4" refreshedVersion="3" background="1">
    <webPr sourceData="1" parsePre="1" consecutive="1" xl2000="1" url="http://10.238.194.148:8080/ssp_estadistica/cuaderno/cuaderno_2013/parametros_cuaderno_estadistico.php"/>
  </connection>
  <connection id="3053" xr16:uid="{00000000-0015-0000-FFFF-FFFFEC0B0000}" name="Conexión12744" type="4" refreshedVersion="3" background="1" saveData="1">
    <webPr sourceData="1" parsePre="1" consecutive="1" xl2000="1" url="http://10.238.194.148:8080/ssp_estadistica/cuaderno/cuaderno_2013/parametros_cuaderno_estadistico.php"/>
  </connection>
  <connection id="3054" xr16:uid="{00000000-0015-0000-FFFF-FFFFED0B0000}" name="Conexión12745" type="4" refreshedVersion="3" background="1">
    <webPr sourceData="1" parsePre="1" consecutive="1" xl2000="1" url="http://10.238.194.148:8080/ssp_estadistica/cuaderno/cuaderno_2013/parametros_cuaderno_estadistico.php"/>
  </connection>
  <connection id="3055" xr16:uid="{00000000-0015-0000-FFFF-FFFFEE0B0000}" name="Conexión12746" type="4" refreshedVersion="3" background="1">
    <webPr sourceData="1" parsePre="1" consecutive="1" xl2000="1" url="http://10.238.194.148:8080/ssp_estadistica/cuaderno/cuaderno_2013/parametros_cuaderno_estadistico.php"/>
  </connection>
  <connection id="3056" xr16:uid="{00000000-0015-0000-FFFF-FFFFEF0B0000}" name="Conexión12747" type="4" refreshedVersion="3" background="1">
    <webPr sourceData="1" parsePre="1" consecutive="1" xl2000="1" url="http://10.238.194.148:8080/ssp_estadistica/cuaderno/cuaderno_2013/parametros_cuaderno_estadistico.php"/>
  </connection>
  <connection id="3057" xr16:uid="{00000000-0015-0000-FFFF-FFFFF00B0000}" name="Conexión12748" type="4" refreshedVersion="3" background="1" saveData="1">
    <webPr sourceData="1" parsePre="1" consecutive="1" xl2000="1" url="http://10.238.194.148:8080/ssp_estadistica/cuaderno/cuaderno_2013/parametros_cuaderno_estadistico.php"/>
  </connection>
  <connection id="3058" xr16:uid="{00000000-0015-0000-FFFF-FFFFF10B0000}" name="Conexión12749" type="4" refreshedVersion="3" background="1" saveData="1">
    <webPr sourceData="1" parsePre="1" consecutive="1" xl2000="1" url="http://10.238.194.148:8080/ssp_estadistica/cuaderno/cuaderno_2013/parametros_cuaderno_estadistico.php"/>
  </connection>
  <connection id="3059" xr16:uid="{00000000-0015-0000-FFFF-FFFFF20B0000}" name="Conexión1275" type="4" refreshedVersion="4" background="1" saveData="1">
    <webPr sourceData="1" parsePre="1" consecutive="1" xl2000="1" url="http://10.238.1.8:8080/ssp_estadistica/cuaderno/cuaderno_estadistico/p8_comportamiento_grafica_2.php?mes='Junio'&amp;anio='2011'&amp;origen='excel'"/>
  </connection>
  <connection id="3060" xr16:uid="{00000000-0015-0000-FFFF-FFFFF30B0000}" name="Conexión12750" type="4" refreshedVersion="3" background="1">
    <webPr sourceData="1" parsePre="1" consecutive="1" xl2000="1" url="http://10.238.194.148:8080/ssp_estadistica/cuaderno/cuaderno_2013/parametros_cuaderno_estadistico.php"/>
  </connection>
  <connection id="3061" xr16:uid="{00000000-0015-0000-FFFF-FFFFF40B0000}" name="Conexión12751" type="4" refreshedVersion="3" background="1">
    <webPr sourceData="1" parsePre="1" consecutive="1" xl2000="1" url="http://10.238.194.148:8080/ssp_estadistica/cuaderno/cuaderno_2013/parametros_cuaderno_estadistico.php"/>
  </connection>
  <connection id="3062" xr16:uid="{00000000-0015-0000-FFFF-FFFFF50B0000}" name="Conexión12752" type="4" refreshedVersion="3" background="1">
    <webPr sourceData="1" parsePre="1" consecutive="1" xl2000="1" url="http://10.238.194.148:8080/ssp_estadistica/cuaderno/cuaderno_2013/parametros_cuaderno_estadistico.php"/>
  </connection>
  <connection id="3063" xr16:uid="{00000000-0015-0000-FFFF-FFFFF60B0000}" name="Conexión12753" type="4" refreshedVersion="3" background="1" saveData="1">
    <webPr sourceData="1" parsePre="1" consecutive="1" xl2000="1" url="http://10.238.194.148:8080/ssp_estadistica/cuaderno/cuaderno_2013/parametros_cuaderno_estadistico.php"/>
  </connection>
  <connection id="3064" xr16:uid="{00000000-0015-0000-FFFF-FFFFF70B0000}" name="Conexión12754" type="4" refreshedVersion="3" background="1" saveData="1">
    <webPr sourceData="1" parsePre="1" consecutive="1" xl2000="1" url="http://10.238.194.148:8080/ssp_estadistica/cuaderno/cuaderno_2013/parametros_cuaderno_estadistico.php"/>
  </connection>
  <connection id="3065" xr16:uid="{00000000-0015-0000-FFFF-FFFFF80B0000}" name="Conexión12755" type="4" refreshedVersion="3" background="1">
    <webPr sourceData="1" parsePre="1" consecutive="1" xl2000="1" url="http://10.238.194.148:8080/ssp_estadistica/cuaderno/cuaderno_2013/parametros_cuaderno_estadistico.php"/>
  </connection>
  <connection id="3066" xr16:uid="{00000000-0015-0000-FFFF-FFFFF90B0000}" name="Conexión12756" type="4" refreshedVersion="3" background="1">
    <webPr sourceData="1" parsePre="1" consecutive="1" xl2000="1" url="http://10.238.194.148:8080/ssp_estadistica/cuaderno/cuaderno_2013/parametros_cuaderno_estadistico.php"/>
  </connection>
  <connection id="3067" xr16:uid="{00000000-0015-0000-FFFF-FFFFFA0B0000}" name="Conexión12757" type="4" refreshedVersion="3" background="1">
    <webPr sourceData="1" parsePre="1" consecutive="1" xl2000="1" url="http://10.238.194.148:8080/ssp_estadistica/cuaderno/cuaderno_2013/parametros_cuaderno_estadistico.php"/>
  </connection>
  <connection id="3068" xr16:uid="{00000000-0015-0000-FFFF-FFFFFB0B0000}" name="Conexión12758" type="4" refreshedVersion="3" background="1" saveData="1">
    <webPr sourceData="1" parsePre="1" consecutive="1" xl2000="1" url="http://10.238.194.148:8080/ssp_estadistica/cuaderno/cuaderno_2013/parametros_cuaderno_estadistico.php"/>
  </connection>
  <connection id="3069" xr16:uid="{00000000-0015-0000-FFFF-FFFFFC0B0000}" name="Conexión12759" type="4" refreshedVersion="3" background="1">
    <webPr sourceData="1" parsePre="1" consecutive="1" xl2000="1" url="http://10.238.194.148:8080/ssp_estadistica/cuaderno/cuaderno_2013/parametros_cuaderno_estadistico.php"/>
  </connection>
  <connection id="3070" xr16:uid="{00000000-0015-0000-FFFF-FFFFFD0B0000}" name="Conexión1276" type="4" refreshedVersion="4" background="1" saveData="1">
    <webPr sourceData="1" parsePre="1" consecutive="1" xl2000="1" url="http://10.238.1.8:8080/ssp_estadistica/cuaderno/cuaderno_estadistico/p9_comportamiento_grafica_1.php?mes='Junio'&amp;anio='2011'&amp;origen='excel'"/>
  </connection>
  <connection id="3071" xr16:uid="{00000000-0015-0000-FFFF-FFFFFE0B0000}" name="Conexión12760" type="4" refreshedVersion="3" background="1">
    <webPr sourceData="1" parsePre="1" consecutive="1" xl2000="1" url="http://10.238.194.148:8080/ssp_estadistica/cuaderno/cuaderno_2013/parametros_cuaderno_estadistico.php"/>
  </connection>
  <connection id="3072" xr16:uid="{00000000-0015-0000-FFFF-FFFFFF0B0000}" name="Conexión12761" type="4" refreshedVersion="3" background="1">
    <webPr sourceData="1" parsePre="1" consecutive="1" xl2000="1" url="http://10.238.194.148:8080/ssp_estadistica/cuaderno/cuaderno_2013/parametros_cuaderno_estadistico.php"/>
  </connection>
  <connection id="3073" xr16:uid="{00000000-0015-0000-FFFF-FFFF000C0000}" name="Conexión12762" type="4" refreshedVersion="3" background="1">
    <webPr sourceData="1" parsePre="1" consecutive="1" xl2000="1" url="http://10.238.194.148:8080/ssp_estadistica/cuaderno/cuaderno_2013/parametros_cuaderno_estadistico.php"/>
  </connection>
  <connection id="3074" xr16:uid="{00000000-0015-0000-FFFF-FFFF010C0000}" name="Conexión12763" type="4" refreshedVersion="3" background="1">
    <webPr sourceData="1" parsePre="1" consecutive="1" xl2000="1" url="http://10.238.194.148:8080/ssp_estadistica/cuaderno/cuaderno_2013/parametros_cuaderno_estadistico.php"/>
  </connection>
  <connection id="3075" xr16:uid="{00000000-0015-0000-FFFF-FFFF020C0000}" name="Conexión12764" type="4" refreshedVersion="3" background="1">
    <webPr sourceData="1" parsePre="1" consecutive="1" xl2000="1" url="http://10.238.194.148:8080/ssp_estadistica/cuaderno/cuaderno_2013/parametros_cuaderno_estadistico.php"/>
  </connection>
  <connection id="3076" xr16:uid="{00000000-0015-0000-FFFF-FFFF030C0000}" name="Conexión12765" type="4" refreshedVersion="3" background="1" saveData="1">
    <webPr sourceData="1" parsePre="1" consecutive="1" xl2000="1" url="http://10.238.194.148:8080/ssp_estadistica/cuaderno/cuaderno_2013/parametros_cuaderno_estadistico.php"/>
  </connection>
  <connection id="3077" xr16:uid="{00000000-0015-0000-FFFF-FFFF040C0000}" name="Conexión12766" type="4" refreshedVersion="3" background="1">
    <webPr sourceData="1" parsePre="1" consecutive="1" xl2000="1" url="http://10.238.194.148:8080/ssp_estadistica/cuaderno/cuaderno_2013/parametros_cuaderno_estadistico.php"/>
  </connection>
  <connection id="3078" xr16:uid="{00000000-0015-0000-FFFF-FFFF050C0000}" name="Conexión12767" type="4" refreshedVersion="3" background="1">
    <webPr sourceData="1" parsePre="1" consecutive="1" xl2000="1" url="http://10.238.194.148:8080/ssp_estadistica/cuaderno/cuaderno_2013/parametros_cuaderno_estadistico.php"/>
  </connection>
  <connection id="3079" xr16:uid="{00000000-0015-0000-FFFF-FFFF060C0000}" name="Conexión12768" type="4" refreshedVersion="3" background="1" saveData="1">
    <webPr sourceData="1" parsePre="1" consecutive="1" xl2000="1" url="http://10.238.194.148:8080/ssp_estadistica/cuaderno/cuaderno_2013/parametros_cuaderno_estadistico.php"/>
  </connection>
  <connection id="3080" xr16:uid="{00000000-0015-0000-FFFF-FFFF070C0000}" name="Conexión12769" type="4" refreshedVersion="3" background="1">
    <webPr sourceData="1" parsePre="1" consecutive="1" xl2000="1" url="http://10.238.194.148:8080/ssp_estadistica/cuaderno/cuaderno_2013/parametros_cuaderno_estadistico.php"/>
  </connection>
  <connection id="3081" xr16:uid="{00000000-0015-0000-FFFF-FFFF080C0000}" name="Conexión1277" type="4" refreshedVersion="4" background="1" saveData="1">
    <webPr sourceData="1" parsePre="1" consecutive="1" xl2000="1" url="http://10.238.1.8:8080/ssp_estadistica/cuaderno/cuaderno_estadistico/p10_gra_dis_cen_pen_excel.php?mes='Junio'&amp;anio='2011'&amp;origen='excel'"/>
  </connection>
  <connection id="3082" xr16:uid="{00000000-0015-0000-FFFF-FFFF090C0000}" name="Conexión12770" type="4" refreshedVersion="3" background="1">
    <webPr sourceData="1" parsePre="1" consecutive="1" xl2000="1" url="http://10.238.194.148:8080/ssp_estadistica/cuaderno/cuaderno_2013/parametros_cuaderno_estadistico.php"/>
  </connection>
  <connection id="3083" xr16:uid="{00000000-0015-0000-FFFF-FFFF0A0C0000}" name="Conexión12771" type="4" refreshedVersion="3" background="1">
    <webPr sourceData="1" parsePre="1" consecutive="1" xl2000="1" url="http://10.238.194.148:8080/ssp_estadistica/cuaderno/cuaderno_2013/parametros_cuaderno_estadistico.php"/>
  </connection>
  <connection id="3084" xr16:uid="{00000000-0015-0000-FFFF-FFFF0B0C0000}" name="Conexión12772" type="4" refreshedVersion="3" background="1">
    <webPr sourceData="1" parsePre="1" consecutive="1" xl2000="1" url="http://10.238.194.148:8080/ssp_estadistica/cuaderno/cuaderno_2013/parametros_cuaderno_estadistico.php"/>
  </connection>
  <connection id="3085" xr16:uid="{00000000-0015-0000-FFFF-FFFF0C0C0000}" name="Conexión12773" type="4" refreshedVersion="3" background="1" saveData="1">
    <webPr sourceData="1" parsePre="1" consecutive="1" xl2000="1" url="http://10.238.194.148:8080/ssp_estadistica/cuaderno/cuaderno_2013/parametros_cuaderno_estadistico.php"/>
  </connection>
  <connection id="3086" xr16:uid="{00000000-0015-0000-FFFF-FFFF0D0C0000}" name="Conexión12774" type="4" refreshedVersion="3" background="1">
    <webPr sourceData="1" parsePre="1" consecutive="1" xl2000="1" url="http://10.238.194.148:8080/ssp_estadistica/cuaderno/cuaderno_2013/parametros_cuaderno_estadistico.php"/>
  </connection>
  <connection id="3087" xr16:uid="{00000000-0015-0000-FFFF-FFFF0E0C0000}" name="Conexión12775" type="4" refreshedVersion="3" background="1">
    <webPr sourceData="1" parsePre="1" consecutive="1" xl2000="1" url="http://10.238.194.148:8080/ssp_estadistica/cuaderno/cuaderno_2013/parametros_cuaderno_estadistico.php"/>
  </connection>
  <connection id="3088" xr16:uid="{00000000-0015-0000-FFFF-FFFF0F0C0000}" name="Conexión12776" type="4" refreshedVersion="3" background="1" saveData="1">
    <webPr sourceData="1" parsePre="1" consecutive="1" xl2000="1" url="http://10.238.194.148:8080/ssp_estadistica/cuaderno/cuaderno_2013/parametros_cuaderno_estadistico.php"/>
  </connection>
  <connection id="3089" xr16:uid="{00000000-0015-0000-FFFF-FFFF100C0000}" name="Conexión12777" type="4" refreshedVersion="3" background="1" saveData="1">
    <webPr sourceData="1" parsePre="1" consecutive="1" xl2000="1" url="http://10.238.194.148:8080/ssp_estadistica/cuaderno/cuaderno_2013/parametros_cuaderno_estadistico.php"/>
  </connection>
  <connection id="3090" xr16:uid="{00000000-0015-0000-FFFF-FFFF110C0000}" name="Conexión12778" type="4" refreshedVersion="3" background="1" saveData="1">
    <webPr sourceData="1" parsePre="1" consecutive="1" xl2000="1" url="http://10.238.194.148:8080/ssp_estadistica/cuaderno/cuaderno_2013/parametros_cuaderno_estadistico.php"/>
  </connection>
  <connection id="3091" xr16:uid="{00000000-0015-0000-FFFF-FFFF120C0000}" name="Conexión12779" type="4" refreshedVersion="3" background="1">
    <webPr sourceData="1" parsePre="1" consecutive="1" xl2000="1" url="http://10.238.194.148:8080/ssp_estadistica/cuaderno/cuaderno_2013/parametros_cuaderno_estadistico.php"/>
  </connection>
  <connection id="3092" xr16:uid="{00000000-0015-0000-FFFF-FFFF130C0000}" name="Conexión1278" type="4" refreshedVersion="4" background="1" saveData="1">
    <webPr sourceData="1" parsePre="1" consecutive="1" xl2000="1" url="http://10.238.1.8:8080/ssp_estadistica/cuaderno/cuaderno_estadistico/p11_num_cen_cap_pob_sob_excel.php?mes='Junio'&amp;anio='2011'&amp;origen='excel'"/>
  </connection>
  <connection id="3093" xr16:uid="{00000000-0015-0000-FFFF-FFFF140C0000}" name="Conexión12780" type="4" refreshedVersion="3" background="1" saveData="1">
    <webPr sourceData="1" parsePre="1" consecutive="1" xl2000="1" url="http://10.238.194.148:8080/ssp_estadistica/cuaderno/cuaderno_2013/parametros_cuaderno_estadistico.php"/>
  </connection>
  <connection id="3094" xr16:uid="{00000000-0015-0000-FFFF-FFFF150C0000}" name="Conexión12781" type="4" refreshedVersion="3" background="1" saveData="1">
    <webPr sourceData="1" parsePre="1" consecutive="1" xl2000="1" url="http://10.238.194.148:8080/ssp_estadistica/cuaderno/cuaderno_2013/parametros_cuaderno_estadistico.php"/>
  </connection>
  <connection id="3095" xr16:uid="{00000000-0015-0000-FFFF-FFFF160C0000}" name="Conexión12782" type="4" refreshedVersion="3" background="1">
    <webPr sourceData="1" parsePre="1" consecutive="1" xl2000="1" url="http://10.238.194.148:8080/ssp_estadistica/cuaderno/cuaderno_2013/parametros_cuaderno_estadistico.php"/>
  </connection>
  <connection id="3096" xr16:uid="{00000000-0015-0000-FFFF-FFFF170C0000}" name="Conexión12783" type="4" refreshedVersion="3" background="1">
    <webPr sourceData="1" parsePre="1" consecutive="1" xl2000="1" url="http://10.238.194.148:8080/ssp_estadistica/cuaderno/cuaderno_2013/parametros_cuaderno_estadistico.php"/>
  </connection>
  <connection id="3097" xr16:uid="{00000000-0015-0000-FFFF-FFFF180C0000}" name="Conexión12784" type="4" refreshedVersion="3" background="1">
    <webPr sourceData="1" parsePre="1" consecutive="1" xl2000="1" url="http://10.238.194.148:8080/ssp_estadistica/cuaderno/cuaderno_2013/parametros_cuaderno_estadistico.php"/>
  </connection>
  <connection id="3098" xr16:uid="{00000000-0015-0000-FFFF-FFFF190C0000}" name="Conexión12785" type="4" refreshedVersion="3" background="1">
    <webPr sourceData="1" parsePre="1" consecutive="1" xl2000="1" url="http://10.238.194.148:8080/ssp_estadistica/cuaderno/cuaderno_2013/parametros_cuaderno_estadistico.php"/>
  </connection>
  <connection id="3099" xr16:uid="{00000000-0015-0000-FFFF-FFFF1A0C0000}" name="Conexión12786" type="4" refreshedVersion="3" background="1">
    <webPr sourceData="1" parsePre="1" consecutive="1" xl2000="1" url="http://10.238.194.148:8080/ssp_estadistica/cuaderno/cuaderno_2013/parametros_cuaderno_estadistico.php"/>
  </connection>
  <connection id="3100" xr16:uid="{00000000-0015-0000-FFFF-FFFF1B0C0000}" name="Conexión12787" type="4" refreshedVersion="3" background="1">
    <webPr sourceData="1" parsePre="1" consecutive="1" xl2000="1" url="http://10.238.194.148:8080/ssp_estadistica/cuaderno/cuaderno_2013/parametros_cuaderno_estadistico.php"/>
  </connection>
  <connection id="3101" xr16:uid="{00000000-0015-0000-FFFF-FFFF1C0C0000}" name="Conexión12788" type="4" refreshedVersion="3" background="1" saveData="1">
    <webPr sourceData="1" parsePre="1" consecutive="1" xl2000="1" url="http://10.238.194.148:8080/ssp_estadistica/cuaderno/cuaderno_2013/parametros_cuaderno_estadistico.php"/>
  </connection>
  <connection id="3102" xr16:uid="{00000000-0015-0000-FFFF-FFFF1D0C0000}" name="Conexión12789" type="4" refreshedVersion="3" background="1">
    <webPr sourceData="1" parsePre="1" consecutive="1" xl2000="1" url="http://10.238.194.148:8080/ssp_estadistica/cuaderno/cuaderno_2013/parametros_cuaderno_estadistico.php"/>
  </connection>
  <connection id="3103" xr16:uid="{00000000-0015-0000-FFFF-FFFF1E0C0000}" name="Conexión1279" type="4" refreshedVersion="4" background="1" saveData="1">
    <webPr sourceData="1" parsePre="1" consecutive="1" xl2000="1" url="http://10.238.1.8:8080/ssp_estadistica/cuaderno/cuaderno_estadistico/p12_sob_pen_excel.php?mes='Junio'&amp;anio='2011'&amp;origen='excel'"/>
  </connection>
  <connection id="3104" xr16:uid="{00000000-0015-0000-FFFF-FFFF1F0C0000}" name="Conexión12790" type="4" refreshedVersion="3" background="1">
    <webPr sourceData="1" parsePre="1" consecutive="1" xl2000="1" url="http://10.238.194.148:8080/ssp_estadistica/cuaderno/cuaderno_2013/parametros_cuaderno_estadistico.php"/>
  </connection>
  <connection id="3105" xr16:uid="{00000000-0015-0000-FFFF-FFFF200C0000}" name="Conexión12791" type="4" refreshedVersion="3" background="1">
    <webPr sourceData="1" parsePre="1" consecutive="1" xl2000="1" url="http://10.238.194.148:8080/ssp_estadistica/cuaderno/cuaderno_2013/parametros_cuaderno_estadistico.php"/>
  </connection>
  <connection id="3106" xr16:uid="{00000000-0015-0000-FFFF-FFFF210C0000}" name="Conexión12792" type="4" refreshedVersion="3" background="1">
    <webPr sourceData="1" parsePre="1" consecutive="1" xl2000="1" url="http://10.238.194.148:8080/ssp_estadistica/cuaderno/cuaderno_2013/parametros_cuaderno_estadistico.php"/>
  </connection>
  <connection id="3107" xr16:uid="{00000000-0015-0000-FFFF-FFFF220C0000}" name="Conexión12793" type="4" refreshedVersion="3" background="1">
    <webPr sourceData="1" parsePre="1" consecutive="1" xl2000="1" url="http://10.238.194.148:8080/ssp_estadistica/cuaderno/cuaderno_2013/parametros_cuaderno_estadistico.php"/>
  </connection>
  <connection id="3108" xr16:uid="{00000000-0015-0000-FFFF-FFFF230C0000}" name="Conexión12794" type="4" refreshedVersion="3" background="1">
    <webPr sourceData="1" parsePre="1" consecutive="1" xl2000="1" url="http://10.238.194.148:8080/ssp_estadistica/cuaderno/cuaderno_2013/parametros_cuaderno_estadistico.php"/>
  </connection>
  <connection id="3109" xr16:uid="{00000000-0015-0000-FFFF-FFFF240C0000}" name="Conexión12795" type="4" refreshedVersion="3" background="1">
    <webPr sourceData="1" parsePre="1" consecutive="1" xl2000="1" url="http://10.238.194.148:8080/ssp_estadistica/cuaderno/cuaderno_2013/parametros_cuaderno_estadistico.php"/>
  </connection>
  <connection id="3110" xr16:uid="{00000000-0015-0000-FFFF-FFFF250C0000}" name="Conexión12796" type="4" refreshedVersion="3" background="1" saveData="1">
    <webPr sourceData="1" parsePre="1" consecutive="1" xl2000="1" url="http://10.238.194.148:8080/ssp_estadistica/cuaderno/cuaderno_2013/parametros_cuaderno_estadistico.php"/>
  </connection>
  <connection id="3111" xr16:uid="{00000000-0015-0000-FFFF-FFFF260C0000}" name="Conexión12797" type="4" refreshedVersion="3" background="1">
    <webPr sourceData="1" parsePre="1" consecutive="1" xl2000="1" url="http://10.238.194.148:8080/ssp_estadistica/cuaderno/cuaderno_2013/parametros_cuaderno_estadistico.php"/>
  </connection>
  <connection id="3112" xr16:uid="{00000000-0015-0000-FFFF-FFFF270C0000}" name="Conexión12798" type="4" refreshedVersion="3" background="1" saveData="1">
    <webPr sourceData="1" parsePre="1" consecutive="1" xl2000="1" url="http://10.238.194.148:8080/ssp_estadistica/cuaderno/cuaderno_2013/parametros_cuaderno_estadistico.php"/>
  </connection>
  <connection id="3113" xr16:uid="{00000000-0015-0000-FFFF-FFFF280C0000}" name="Conexión12799" type="4" refreshedVersion="3" background="1">
    <webPr sourceData="1" parsePre="1" consecutive="1" xl2000="1" url="http://10.238.194.148:8080/ssp_estadistica/cuaderno/cuaderno_2013/parametros_cuaderno_estadistico.php"/>
  </connection>
  <connection id="3114" xr16:uid="{00000000-0015-0000-FFFF-FFFF290C0000}" name="Conexión128" type="4" refreshedVersion="3" background="1" saveData="1">
    <webPr sourceData="1" parsePre="1" consecutive="1" xl2000="1" url="http://localhost:8080/ssp_estadistica/cuaderno/centros_excel_dos.php?mes=Marzo&amp;anio=2011&amp;origen=excel&amp;IdSubseccion=7"/>
  </connection>
  <connection id="3115" xr16:uid="{00000000-0015-0000-FFFF-FFFF2A0C0000}" name="Conexión1280" type="4" refreshedVersion="4" background="1" saveData="1">
    <webPr sourceData="1" parsePre="1" consecutive="1" xl2000="1" url="http://10.238.1.8:8080/ssp_estadistica/cuaderno/cuaderno_estadistico/p13_tipo_centros.php?mes='Junio'&amp;anio='2011'&amp;origen='excel'"/>
  </connection>
  <connection id="3116" xr16:uid="{00000000-0015-0000-FFFF-FFFF2B0C0000}" name="Conexión12800" type="4" refreshedVersion="3" background="1" saveData="1">
    <webPr sourceData="1" parsePre="1" consecutive="1" xl2000="1" url="http://10.238.194.148:8080/ssp_estadistica/cuaderno/cuaderno_2013/parametros_cuaderno_estadistico.php"/>
  </connection>
  <connection id="3117" xr16:uid="{00000000-0015-0000-FFFF-FFFF2C0C0000}" name="Conexión12801" type="4" refreshedVersion="3" background="1" saveData="1">
    <webPr sourceData="1" parsePre="1" consecutive="1" xl2000="1" url="http://10.238.194.148:8080/ssp_estadistica/cuaderno/cuaderno_2013/parametros_cuaderno_estadistico.php"/>
  </connection>
  <connection id="3118" xr16:uid="{00000000-0015-0000-FFFF-FFFF2D0C0000}" name="Conexión12802" type="4" refreshedVersion="3" background="1" saveData="1">
    <webPr sourceData="1" parsePre="1" consecutive="1" xl2000="1" url="http://10.238.194.148:8080/ssp_estadistica/cuaderno/cuaderno_2013/parametros_cuaderno_estadistico.php"/>
  </connection>
  <connection id="3119" xr16:uid="{00000000-0015-0000-FFFF-FFFF2E0C0000}" name="Conexión12803" type="4" refreshedVersion="3" background="1" saveData="1">
    <webPr sourceData="1" parsePre="1" consecutive="1" xl2000="1" url="http://10.238.194.148:8080/ssp_estadistica/cuaderno/cuaderno_2013/parametros_cuaderno_estadistico.php"/>
  </connection>
  <connection id="3120" xr16:uid="{00000000-0015-0000-FFFF-FFFF2F0C0000}" name="Conexión12804" type="4" refreshedVersion="3" background="1" saveData="1">
    <webPr sourceData="1" parsePre="1" consecutive="1" xl2000="1" url="http://10.238.194.148:8080/ssp_estadistica/cuaderno/cuaderno_2013/parametros_cuaderno_estadistico.php"/>
  </connection>
  <connection id="3121" xr16:uid="{00000000-0015-0000-FFFF-FFFF300C0000}" name="Conexión12805" type="4" refreshedVersion="3" background="1" saveData="1">
    <webPr sourceData="1" parsePre="1" consecutive="1" xl2000="1" url="http://10.238.194.148:8080/ssp_estadistica/cuaderno/cuaderno_2013/parametros_cuaderno_estadistico.php"/>
  </connection>
  <connection id="3122" xr16:uid="{00000000-0015-0000-FFFF-FFFF310C0000}" name="Conexión12806" type="4" refreshedVersion="3" background="1">
    <webPr sourceData="1" parsePre="1" consecutive="1" xl2000="1" url="http://10.238.194.148:8080/ssp_estadistica/cuaderno/cuaderno_2013/parametros_cuaderno_estadistico.php"/>
  </connection>
  <connection id="3123" xr16:uid="{00000000-0015-0000-FFFF-FFFF320C0000}" name="Conexión12807" type="4" refreshedVersion="3" background="1" saveData="1">
    <webPr sourceData="1" parsePre="1" consecutive="1" xl2000="1" url="http://10.238.194.148:8080/ssp_estadistica/cuaderno/cuaderno_2013/parametros_cuaderno_estadistico.php"/>
  </connection>
  <connection id="3124" xr16:uid="{00000000-0015-0000-FFFF-FFFF330C0000}" name="Conexión12808" type="4" refreshedVersion="3" background="1">
    <webPr sourceData="1" parsePre="1" consecutive="1" xl2000="1" url="http://10.238.194.148:8080/ssp_estadistica/cuaderno/cuaderno_2013/parametros_cuaderno_estadistico.php"/>
  </connection>
  <connection id="3125" xr16:uid="{00000000-0015-0000-FFFF-FFFF340C0000}" name="Conexión12809" type="4" refreshedVersion="3" background="1">
    <webPr sourceData="1" parsePre="1" consecutive="1" xl2000="1" url="http://10.238.194.148:8080/ssp_estadistica/cuaderno/cuaderno_2013/parametros_cuaderno_estadistico.php"/>
  </connection>
  <connection id="3126" xr16:uid="{00000000-0015-0000-FFFF-FFFF350C0000}" name="Conexión1281" type="4" refreshedVersion="4" background="1" saveData="1">
    <webPr sourceData="1" parsePre="1" consecutive="1" xl2000="1" url="http://10.238.1.8:8080/ssp_estadistica/cuaderno/cuaderno_estadistico/p14_cap_sob_pob_x_sit_jur_excel.php?mes='Junio'&amp;anio='2011'&amp;origen='excel'"/>
  </connection>
  <connection id="3127" xr16:uid="{00000000-0015-0000-FFFF-FFFF360C0000}" name="Conexión12810" type="4" refreshedVersion="3" background="1">
    <webPr sourceData="1" parsePre="1" consecutive="1" xl2000="1" url="http://10.238.194.148:8080/ssp_estadistica/cuaderno/cuaderno_2013/parametros_cuaderno_estadistico.php"/>
  </connection>
  <connection id="3128" xr16:uid="{00000000-0015-0000-FFFF-FFFF370C0000}" name="Conexión12811" type="4" refreshedVersion="3" background="1" saveData="1">
    <webPr sourceData="1" parsePre="1" consecutive="1" xl2000="1" url="http://10.238.194.148:8080/ssp_estadistica/cuaderno/cuaderno_2013/parametros_cuaderno_estadistico.php"/>
  </connection>
  <connection id="3129" xr16:uid="{00000000-0015-0000-FFFF-FFFF380C0000}" name="Conexión12812" type="4" refreshedVersion="3" background="1">
    <webPr sourceData="1" parsePre="1" consecutive="1" xl2000="1" url="http://10.238.194.148:8080/ssp_estadistica/cuaderno/cuaderno_2013/parametros_cuaderno_estadistico.php"/>
  </connection>
  <connection id="3130" xr16:uid="{00000000-0015-0000-FFFF-FFFF390C0000}" name="Conexión12813" type="4" refreshedVersion="3" background="1">
    <webPr sourceData="1" parsePre="1" consecutive="1" xl2000="1" url="http://10.238.194.148:8080/ssp_estadistica/cuaderno/cuaderno_2013/parametros_cuaderno_estadistico.php"/>
  </connection>
  <connection id="3131" xr16:uid="{00000000-0015-0000-FFFF-FFFF3A0C0000}" name="Conexión12814" type="4" refreshedVersion="3" background="1" saveData="1">
    <webPr sourceData="1" parsePre="1" consecutive="1" xl2000="1" url="http://10.238.194.148:8080/ssp_estadistica/cuaderno/cuaderno_2013/parametros_cuaderno_estadistico.php"/>
  </connection>
  <connection id="3132" xr16:uid="{00000000-0015-0000-FFFF-FFFF3B0C0000}" name="Conexión12815" type="4" refreshedVersion="3" background="1" saveData="1">
    <webPr sourceData="1" parsePre="1" consecutive="1" xl2000="1" url="http://10.238.194.148:8080/ssp_estadistica/cuaderno/cuaderno_2013/parametros_cuaderno_estadistico.php"/>
  </connection>
  <connection id="3133" xr16:uid="{00000000-0015-0000-FFFF-FFFF3C0C0000}" name="Conexión12816" type="4" refreshedVersion="3" background="1" saveData="1">
    <webPr sourceData="1" parsePre="1" consecutive="1" xl2000="1" url="http://10.238.194.148:8080/ssp_estadistica/cuaderno/cuaderno_2013/parametros_cuaderno_estadistico.php"/>
  </connection>
  <connection id="3134" xr16:uid="{00000000-0015-0000-FFFF-FFFF3D0C0000}" name="Conexión12817" type="4" refreshedVersion="3" background="1">
    <webPr sourceData="1" parsePre="1" consecutive="1" xl2000="1" url="http://10.238.194.148:8080/ssp_estadistica/cuaderno/cuaderno_2013/parametros_cuaderno_estadistico.php"/>
  </connection>
  <connection id="3135" xr16:uid="{00000000-0015-0000-FFFF-FFFF3E0C0000}" name="Conexión12818" type="4" refreshedVersion="3" background="1" saveData="1">
    <webPr sourceData="1" parsePre="1" consecutive="1" xl2000="1" url="http://10.238.194.148:8080/ssp_estadistica/cuaderno/cuaderno_2013/parametros_cuaderno_estadistico.php"/>
  </connection>
  <connection id="3136" xr16:uid="{00000000-0015-0000-FFFF-FFFF3F0C0000}" name="Conexión12819" type="4" refreshedVersion="3" background="1" saveData="1">
    <webPr sourceData="1" parsePre="1" consecutive="1" xl2000="1" url="http://10.238.194.148:8080/ssp_estadistica/cuaderno/cuaderno_2013/parametros_cuaderno_estadistico.php"/>
  </connection>
  <connection id="3137" xr16:uid="{00000000-0015-0000-FFFF-FFFF400C0000}" name="Conexión1282" type="4" refreshedVersion="4" background="1" saveData="1">
    <webPr sourceData="1" parsePre="1" consecutive="1" xl2000="1" url="http://10.238.1.8:8080/ssp_estadistica/cuaderno/cuaderno_estadistico/p28_pob_pen_cen_fed_excel.php?mes='Junio'&amp;anio='2011'&amp;origen='excel'"/>
  </connection>
  <connection id="3138" xr16:uid="{00000000-0015-0000-FFFF-FFFF410C0000}" name="Conexión12820" type="4" refreshedVersion="3" background="1" saveData="1">
    <webPr sourceData="1" parsePre="1" consecutive="1" xl2000="1" url="http://10.238.194.148:8080/ssp_estadistica/cuaderno/cuaderno_2013/parametros_cuaderno_estadistico.php"/>
  </connection>
  <connection id="3139" xr16:uid="{00000000-0015-0000-FFFF-FFFF420C0000}" name="Conexión12821" type="4" refreshedVersion="3" background="1" saveData="1">
    <webPr sourceData="1" parsePre="1" consecutive="1" xl2000="1" url="http://10.238.194.148:8080/ssp_estadistica/cuaderno/cuaderno_2013/parametros_cuaderno_estadistico.php"/>
  </connection>
  <connection id="3140" xr16:uid="{00000000-0015-0000-FFFF-FFFF430C0000}" name="Conexión12822" type="4" refreshedVersion="3" background="1">
    <webPr sourceData="1" parsePre="1" consecutive="1" xl2000="1" url="http://10.238.194.148:8080/ssp_estadistica/cuaderno/cuaderno_2013/parametros_cuaderno_estadistico.php"/>
  </connection>
  <connection id="3141" xr16:uid="{00000000-0015-0000-FFFF-FFFF440C0000}" name="Conexión12823" type="4" refreshedVersion="3" background="1">
    <webPr sourceData="1" parsePre="1" consecutive="1" xl2000="1" url="http://10.238.194.148:8080/ssp_estadistica/cuaderno/cuaderno_2013/parametros_cuaderno_estadistico.php"/>
  </connection>
  <connection id="3142" xr16:uid="{00000000-0015-0000-FFFF-FFFF450C0000}" name="Conexión12824" type="4" refreshedVersion="3" background="1" saveData="1">
    <webPr sourceData="1" parsePre="1" consecutive="1" xl2000="1" url="http://10.238.194.148:8080/ssp_estadistica/cuaderno/cuaderno_2013/parametros_cuaderno_estadistico.php"/>
  </connection>
  <connection id="3143" xr16:uid="{00000000-0015-0000-FFFF-FFFF460C0000}" name="Conexión12825" type="4" refreshedVersion="3" background="1" saveData="1">
    <webPr sourceData="1" parsePre="1" consecutive="1" xl2000="1" url="http://10.238.194.148:8080/ssp_estadistica/cuaderno/cuaderno_2013/parametros_cuaderno_estadistico.php"/>
  </connection>
  <connection id="3144" xr16:uid="{00000000-0015-0000-FFFF-FFFF470C0000}" name="Conexión12826" type="4" refreshedVersion="3" background="1">
    <webPr sourceData="1" parsePre="1" consecutive="1" xl2000="1" url="http://10.238.194.148:8080/ssp_estadistica/cuaderno/cuaderno_2013/parametros_cuaderno_estadistico.php"/>
  </connection>
  <connection id="3145" xr16:uid="{00000000-0015-0000-FFFF-FFFF480C0000}" name="Conexión12827" type="4" refreshedVersion="3" background="1" saveData="1">
    <webPr sourceData="1" parsePre="1" consecutive="1" xl2000="1" url="http://10.238.194.148:8080/ssp_estadistica/cuaderno/cuaderno_2013/parametros_cuaderno_estadistico.php"/>
  </connection>
  <connection id="3146" xr16:uid="{00000000-0015-0000-FFFF-FFFF490C0000}" name="Conexión12828" type="4" refreshedVersion="3" background="1">
    <webPr sourceData="1" parsePre="1" consecutive="1" xl2000="1" url="http://10.238.194.148:8080/ssp_estadistica/cuaderno/cuaderno_2013/parametros_cuaderno_estadistico.php"/>
  </connection>
  <connection id="3147" xr16:uid="{00000000-0015-0000-FFFF-FFFF4A0C0000}" name="Conexión12829" type="4" refreshedVersion="3" background="1">
    <webPr sourceData="1" parsePre="1" consecutive="1" xl2000="1" url="http://10.238.194.148:8080/ssp_estadistica/cuaderno/cuaderno_2013/parametros_cuaderno_estadistico.php"/>
  </connection>
  <connection id="3148" xr16:uid="{00000000-0015-0000-FFFF-FFFF4B0C0000}" name="Conexión1283" type="4" refreshedVersion="4" background="1" saveData="1">
    <webPr sourceData="1" parsePre="1" consecutive="1" xl2000="1" url="http://10.238.1.8:8080/ssp_estadistica/cuaderno/cuaderno_estadistico/p29_poblacion_centrosfederales.php?mes='Junio'&amp;anio='2011'&amp;origen='excel'"/>
  </connection>
  <connection id="3149" xr16:uid="{00000000-0015-0000-FFFF-FFFF4C0C0000}" name="Conexión12830" type="4" refreshedVersion="3" background="1">
    <webPr sourceData="1" parsePre="1" consecutive="1" xl2000="1" url="http://10.238.194.148:8080/ssp_estadistica/cuaderno/cuaderno_2013/parametros_cuaderno_estadistico.php"/>
  </connection>
  <connection id="3150" xr16:uid="{00000000-0015-0000-FFFF-FFFF4D0C0000}" name="Conexión12831" type="4" refreshedVersion="3" background="1">
    <webPr sourceData="1" parsePre="1" consecutive="1" xl2000="1" url="http://10.238.194.148:8080/ssp_estadistica/cuaderno/cuaderno_2013/parametros_cuaderno_estadistico.php"/>
  </connection>
  <connection id="3151" xr16:uid="{00000000-0015-0000-FFFF-FFFF4E0C0000}" name="Conexión12832" type="4" refreshedVersion="3" background="1" saveData="1">
    <webPr sourceData="1" parsePre="1" consecutive="1" xl2000="1" url="http://10.238.194.148:8080/ssp_estadistica/cuaderno/cuaderno_2013/parametros_cuaderno_estadistico.php"/>
  </connection>
  <connection id="3152" xr16:uid="{00000000-0015-0000-FFFF-FFFF4F0C0000}" name="Conexión12833" type="4" refreshedVersion="3" background="1">
    <webPr sourceData="1" parsePre="1" consecutive="1" xl2000="1" url="http://10.238.194.148:8080/ssp_estadistica/cuaderno/cuaderno_2013/parametros_cuaderno_estadistico.php"/>
  </connection>
  <connection id="3153" xr16:uid="{00000000-0015-0000-FFFF-FFFF500C0000}" name="Conexión12834" type="4" refreshedVersion="3" background="1" saveData="1">
    <webPr sourceData="1" parsePre="1" consecutive="1" xl2000="1" url="http://10.238.194.148:8080/ssp_estadistica/cuaderno/cuaderno_2013/parametros_cuaderno_estadistico.php"/>
  </connection>
  <connection id="3154" xr16:uid="{00000000-0015-0000-FFFF-FFFF510C0000}" name="Conexión12835" type="4" refreshedVersion="3" background="1">
    <webPr sourceData="1" parsePre="1" consecutive="1" xl2000="1" url="http://10.238.194.148:8080/ssp_estadistica/cuaderno/cuaderno_2013/parametros_cuaderno_estadistico.php"/>
  </connection>
  <connection id="3155" xr16:uid="{00000000-0015-0000-FFFF-FFFF520C0000}" name="Conexión12836" type="4" refreshedVersion="3" background="1" saveData="1">
    <webPr sourceData="1" parsePre="1" consecutive="1" xl2000="1" url="http://10.238.194.148:8080/ssp_estadistica/cuaderno/cuaderno_2013/parametros_cuaderno_estadistico.php"/>
  </connection>
  <connection id="3156" xr16:uid="{00000000-0015-0000-FFFF-FFFF530C0000}" name="Conexión12837" type="4" refreshedVersion="3" background="1">
    <webPr sourceData="1" parsePre="1" consecutive="1" xl2000="1" url="http://10.238.194.148:8080/ssp_estadistica/cuaderno/cuaderno_2013/parametros_cuaderno_estadistico.php"/>
  </connection>
  <connection id="3157" xr16:uid="{00000000-0015-0000-FFFF-FFFF540C0000}" name="Conexión12838" type="4" refreshedVersion="3" background="1" saveData="1">
    <webPr sourceData="1" parsePre="1" consecutive="1" xl2000="1" url="http://10.238.194.148:8080/ssp_estadistica/cuaderno/cuaderno_2013/parametros_cuaderno_estadistico.php"/>
  </connection>
  <connection id="3158" xr16:uid="{00000000-0015-0000-FFFF-FFFF550C0000}" name="Conexión12839" type="4" refreshedVersion="3" background="1">
    <webPr sourceData="1" parsePre="1" consecutive="1" xl2000="1" url="http://10.238.194.148:8080/ssp_estadistica/cuaderno/cuaderno_2013/parametros_cuaderno_estadistico.php"/>
  </connection>
  <connection id="3159" xr16:uid="{00000000-0015-0000-FFFF-FFFF560C0000}" name="Conexión1284" type="4" refreshedVersion="4" background="1" saveData="1">
    <webPr sourceData="1" parsePre="1" consecutive="1" xl2000="1" url="http://10.238.1.8:8080/ssp_estadistica/cuaderno/cuaderno_estadistico/p29_poblacion_centrosfederales_grafica.php?mes='Junio'&amp;anio='2011'&amp;origen='excel'"/>
  </connection>
  <connection id="3160" xr16:uid="{00000000-0015-0000-FFFF-FFFF570C0000}" name="Conexión12840" type="4" refreshedVersion="3" background="1">
    <webPr sourceData="1" parsePre="1" consecutive="1" xl2000="1" url="http://10.238.194.148:8080/ssp_estadistica/cuaderno/cuaderno_2013/parametros_cuaderno_estadistico.php"/>
  </connection>
  <connection id="3161" xr16:uid="{00000000-0015-0000-FFFF-FFFF580C0000}" name="Conexión12841" type="4" refreshedVersion="3" background="1" saveData="1">
    <webPr sourceData="1" parsePre="1" consecutive="1" xl2000="1" url="http://10.238.194.148:8080/ssp_estadistica/cuaderno/cuaderno_2013/parametros_cuaderno_estadistico.php"/>
  </connection>
  <connection id="3162" xr16:uid="{00000000-0015-0000-FFFF-FFFF590C0000}" name="Conexión12842" type="4" refreshedVersion="3" background="1" saveData="1">
    <webPr sourceData="1" parsePre="1" consecutive="1" xl2000="1" url="http://10.238.194.148:8080/ssp_estadistica/cuaderno/cuaderno_2013/parametros_cuaderno_estadistico.php"/>
  </connection>
  <connection id="3163" xr16:uid="{00000000-0015-0000-FFFF-FFFF5A0C0000}" name="Conexión12843" type="4" refreshedVersion="3" background="1">
    <webPr sourceData="1" parsePre="1" consecutive="1" xl2000="1" url="http://10.238.194.148:8080/ssp_estadistica/cuaderno/cuaderno_2013/parametros_cuaderno_estadistico.php"/>
  </connection>
  <connection id="3164" xr16:uid="{00000000-0015-0000-FFFF-FFFF5B0C0000}" name="Conexión12844" type="4" refreshedVersion="3" background="1" saveData="1">
    <webPr sourceData="1" parsePre="1" consecutive="1" xl2000="1" url="http://10.238.194.148:8080/ssp_estadistica/cuaderno/cuaderno_2013/parametros_cuaderno_estadistico.php"/>
  </connection>
  <connection id="3165" xr16:uid="{00000000-0015-0000-FFFF-FFFF5C0C0000}" name="Conexión12845" type="4" refreshedVersion="0" background="1">
    <webPr url="http://10.238.194.148:8080/ssp_estadistica/cuaderno/cuaderno_2013/parametros_cuaderno_estadistico.php" htmlTables="1" htmlFormat="all"/>
  </connection>
  <connection id="3166" xr16:uid="{00000000-0015-0000-FFFF-FFFF5D0C0000}" name="Conexión12846" type="4" refreshedVersion="3" background="1" saveData="1">
    <webPr sourceData="1" parsePre="1" consecutive="1" xl2000="1" url="http://10.238.194.148:8080/ssp_estadistica/cuaderno/cuaderno_2013/parametros_cuaderno_estadistico.php"/>
  </connection>
  <connection id="3167" xr16:uid="{00000000-0015-0000-FFFF-FFFF5E0C0000}" name="Conexión12847" type="4" refreshedVersion="3" background="1">
    <webPr sourceData="1" parsePre="1" consecutive="1" xl2000="1" url="http://10.238.194.148:8080/ssp_estadistica/cuaderno/cuaderno_2013/parametros_cuaderno_estadistico.php"/>
  </connection>
  <connection id="3168" xr16:uid="{00000000-0015-0000-FFFF-FFFF5F0C0000}" name="Conexión12848" type="4" refreshedVersion="3" background="1" saveData="1">
    <webPr sourceData="1" parsePre="1" consecutive="1" xl2000="1" url="http://10.238.194.148:8080/ssp_estadistica/cuaderno/cuaderno_2013/parametros_cuaderno_estadistico.php"/>
  </connection>
  <connection id="3169" xr16:uid="{00000000-0015-0000-FFFF-FFFF600C0000}" name="Conexión12849" type="4" refreshedVersion="3" background="1">
    <webPr sourceData="1" parsePre="1" consecutive="1" xl2000="1" url="http://10.238.194.148:8080/ssp_estadistica/cuaderno/cuaderno_2013/parametros_cuaderno_estadistico.php"/>
  </connection>
  <connection id="3170" xr16:uid="{00000000-0015-0000-FFFF-FFFF610C0000}" name="Conexión1285" type="4" refreshedVersion="4" background="1" saveData="1">
    <webPr sourceData="1" parsePre="1" consecutive="1" xl2000="1" url="http://10.238.1.8:8080/ssp_estadistica/cuaderno/cuaderno_estadistico/p34_ben_lib_ant_excel.php?mes='Junio'&amp;anio='2011'&amp;origen='excel'"/>
  </connection>
  <connection id="3171" xr16:uid="{00000000-0015-0000-FFFF-FFFF620C0000}" name="Conexión12850" type="4" refreshedVersion="3" background="1" saveData="1">
    <webPr sourceData="1" parsePre="1" consecutive="1" xl2000="1" url="http://10.238.194.148:8080/ssp_estadistica/cuaderno/cuaderno_2013/parametros_cuaderno_estadistico.php"/>
  </connection>
  <connection id="3172" xr16:uid="{00000000-0015-0000-FFFF-FFFF630C0000}" name="Conexión12851" type="4" refreshedVersion="3" background="1" saveData="1">
    <webPr sourceData="1" parsePre="1" consecutive="1" xl2000="1" url="http://10.238.194.148:8080/ssp_estadistica/cuaderno/cuaderno_2013/parametros_cuaderno_estadistico.php"/>
  </connection>
  <connection id="3173" xr16:uid="{00000000-0015-0000-FFFF-FFFF640C0000}" name="Conexión12852" type="4" refreshedVersion="3" background="1">
    <webPr sourceData="1" parsePre="1" consecutive="1" xl2000="1" url="http://10.238.194.148:8080/ssp_estadistica/cuaderno/cuaderno_2013/parametros_cuaderno_estadistico.php"/>
  </connection>
  <connection id="3174" xr16:uid="{00000000-0015-0000-FFFF-FFFF650C0000}" name="Conexión12853" type="4" refreshedVersion="3" background="1" saveData="1">
    <webPr sourceData="1" parsePre="1" consecutive="1" xl2000="1" url="http://10.238.194.148:8080/ssp_estadistica/cuaderno/cuaderno_2013/parametros_cuaderno_estadistico.php"/>
  </connection>
  <connection id="3175" xr16:uid="{00000000-0015-0000-FFFF-FFFF660C0000}" name="Conexión12854" type="4" refreshedVersion="3" background="1">
    <webPr sourceData="1" parsePre="1" consecutive="1" xl2000="1" url="http://10.238.194.148:8080/ssp_estadistica/cuaderno/cuaderno_2013/parametros_cuaderno_estadistico.php"/>
  </connection>
  <connection id="3176" xr16:uid="{00000000-0015-0000-FFFF-FFFF670C0000}" name="Conexión12855" type="4" refreshedVersion="3" background="1">
    <webPr sourceData="1" parsePre="1" consecutive="1" xl2000="1" url="http://10.238.194.148:8080/ssp_estadistica/cuaderno/cuaderno_2013/parametros_cuaderno_estadistico.php"/>
  </connection>
  <connection id="3177" xr16:uid="{00000000-0015-0000-FFFF-FFFF680C0000}" name="Conexión12856" type="4" refreshedVersion="3" background="1">
    <webPr sourceData="1" parsePre="1" consecutive="1" xl2000="1" url="http://10.238.194.148:8080/ssp_estadistica/cuaderno/cuaderno_2013/parametros_cuaderno_estadistico.php"/>
  </connection>
  <connection id="3178" xr16:uid="{00000000-0015-0000-FFFF-FFFF690C0000}" name="Conexión12857" type="4" refreshedVersion="3" background="1" saveData="1">
    <webPr sourceData="1" parsePre="1" consecutive="1" xl2000="1" url="http://10.238.194.148:8080/ssp_estadistica/cuaderno/cuaderno_2013/parametros_cuaderno_estadistico.php"/>
  </connection>
  <connection id="3179" xr16:uid="{00000000-0015-0000-FFFF-FFFF6A0C0000}" name="Conexión12858" type="4" refreshedVersion="3" background="1">
    <webPr sourceData="1" parsePre="1" consecutive="1" xl2000="1" url="http://10.238.194.148:8080/ssp_estadistica/cuaderno/cuaderno_2013/parametros_cuaderno_estadistico.php"/>
  </connection>
  <connection id="3180" xr16:uid="{00000000-0015-0000-FFFF-FFFF6B0C0000}" name="Conexión12859" type="4" refreshedVersion="3" background="1">
    <webPr sourceData="1" parsePre="1" consecutive="1" xl2000="1" url="http://10.238.194.148:8080/ssp_estadistica/cuaderno/cuaderno_2013/parametros_cuaderno_estadistico.php"/>
  </connection>
  <connection id="3181" xr16:uid="{00000000-0015-0000-FFFF-FFFF6C0C0000}" name="Conexión1286" type="4" refreshedVersion="4" background="1" saveData="1">
    <webPr sourceData="1" parsePre="1" consecutive="1" xl2000="1" url="http://10.238.1.8:8080/ssp_estadistica/cuaderno/cuaderno_estadistico/p35_gra_ben_lib_ant_excel.php?mes='Junio'&amp;anio='2011'&amp;origen='excel'"/>
  </connection>
  <connection id="3182" xr16:uid="{00000000-0015-0000-FFFF-FFFF6D0C0000}" name="Conexión12860" type="4" refreshedVersion="3" background="1" saveData="1">
    <webPr sourceData="1" parsePre="1" consecutive="1" xl2000="1" url="http://10.238.194.148:8080/ssp_estadistica/cuaderno/cuaderno_2013/parametros_cuaderno_estadistico.php"/>
  </connection>
  <connection id="3183" xr16:uid="{00000000-0015-0000-FFFF-FFFF6E0C0000}" name="Conexión12861" type="4" refreshedVersion="3" background="1" saveData="1">
    <webPr sourceData="1" parsePre="1" consecutive="1" xl2000="1" url="http://10.238.194.148:8080/ssp_estadistica/cuaderno/cuaderno_2013/parametros_cuaderno_estadistico.php"/>
  </connection>
  <connection id="3184" xr16:uid="{00000000-0015-0000-FFFF-FFFF6F0C0000}" name="Conexión12862" type="4" refreshedVersion="3" background="1">
    <webPr sourceData="1" parsePre="1" consecutive="1" xl2000="1" url="http://10.238.194.148:8080/ssp_estadistica/cuaderno/cuaderno_2013/parametros_cuaderno_estadistico.php"/>
  </connection>
  <connection id="3185" xr16:uid="{00000000-0015-0000-FFFF-FFFF700C0000}" name="Conexión12863" type="4" refreshedVersion="3" background="1">
    <webPr sourceData="1" parsePre="1" consecutive="1" xl2000="1" url="http://10.238.194.148:8080/ssp_estadistica/cuaderno/cuaderno_2013/parametros_cuaderno_estadistico.php"/>
  </connection>
  <connection id="3186" xr16:uid="{00000000-0015-0000-FFFF-FFFF710C0000}" name="Conexión12864" type="4" refreshedVersion="3" background="1">
    <webPr sourceData="1" parsePre="1" consecutive="1" xl2000="1" url="http://10.238.194.148:8080/ssp_estadistica/cuaderno/cuaderno_2013/parametros_cuaderno_estadistico.php"/>
  </connection>
  <connection id="3187" xr16:uid="{00000000-0015-0000-FFFF-FFFF720C0000}" name="Conexión12865" type="4" refreshedVersion="3" background="1" saveData="1">
    <webPr sourceData="1" parsePre="1" consecutive="1" xl2000="1" url="http://10.238.194.148:8080/ssp_estadistica/cuaderno/cuaderno_2013/parametros_cuaderno_estadistico.php"/>
  </connection>
  <connection id="3188" xr16:uid="{00000000-0015-0000-FFFF-FFFF730C0000}" name="Conexión12866" type="4" refreshedVersion="3" background="1">
    <webPr sourceData="1" parsePre="1" consecutive="1" xl2000="1" url="http://10.238.194.148:8080/ssp_estadistica/cuaderno/cuaderno_2013/parametros_cuaderno_estadistico.php"/>
  </connection>
  <connection id="3189" xr16:uid="{00000000-0015-0000-FFFF-FFFF740C0000}" name="Conexión12867" type="4" refreshedVersion="3" background="1">
    <webPr sourceData="1" parsePre="1" consecutive="1" xl2000="1" url="http://10.238.194.148:8080/ssp_estadistica/cuaderno/cuaderno_2013/parametros_cuaderno_estadistico.php"/>
  </connection>
  <connection id="3190" xr16:uid="{00000000-0015-0000-FFFF-FFFF750C0000}" name="Conexión12868" type="4" refreshedVersion="3" background="1" saveData="1">
    <webPr sourceData="1" parsePre="1" consecutive="1" xl2000="1" url="http://10.238.194.148:8080/ssp_estadistica/cuaderno/cuaderno_2013/parametros_cuaderno_estadistico.php"/>
  </connection>
  <connection id="3191" xr16:uid="{00000000-0015-0000-FFFF-FFFF760C0000}" name="Conexión12869" type="4" refreshedVersion="3" background="1">
    <webPr sourceData="1" parsePre="1" consecutive="1" xl2000="1" url="http://10.238.194.148:8080/ssp_estadistica/cuaderno/cuaderno_2013/parametros_cuaderno_estadistico.php"/>
  </connection>
  <connection id="3192" xr16:uid="{00000000-0015-0000-FFFF-FFFF770C0000}" name="Conexión1287" type="4" refreshedVersion="4" background="1" saveData="1">
    <webPr sourceData="1" parsePre="1" consecutive="1" xl2000="1" url="http://10.238.1.8:8080/ssp_estadistica/cuaderno/cuaderno_estadistico/p36_ben_lib_ant_excel.php?mes='Junio'&amp;anio='2011'&amp;origen='excel'"/>
  </connection>
  <connection id="3193" xr16:uid="{00000000-0015-0000-FFFF-FFFF780C0000}" name="Conexión12870" type="4" refreshedVersion="3" background="1">
    <webPr sourceData="1" parsePre="1" consecutive="1" xl2000="1" url="http://10.238.194.148:8080/ssp_estadistica/cuaderno/cuaderno_2013/parametros_cuaderno_estadistico.php"/>
  </connection>
  <connection id="3194" xr16:uid="{00000000-0015-0000-FFFF-FFFF790C0000}" name="Conexión12871" type="4" refreshedVersion="3" background="1" saveData="1">
    <webPr sourceData="1" parsePre="1" consecutive="1" xl2000="1" url="http://10.238.194.148:8080/ssp_estadistica/cuaderno/cuaderno_2013/parametros_cuaderno_estadistico.php"/>
  </connection>
  <connection id="3195" xr16:uid="{00000000-0015-0000-FFFF-FFFF7A0C0000}" name="Conexión12872" type="4" refreshedVersion="3" background="1">
    <webPr sourceData="1" parsePre="1" consecutive="1" xl2000="1" url="http://10.238.194.148:8080/ssp_estadistica/cuaderno/cuaderno_2013/parametros_cuaderno_estadistico.php"/>
  </connection>
  <connection id="3196" xr16:uid="{00000000-0015-0000-FFFF-FFFF7B0C0000}" name="Conexión12873" type="4" refreshedVersion="3" background="1" saveData="1">
    <webPr sourceData="1" parsePre="1" consecutive="1" xl2000="1" url="http://10.238.194.148:8080/ssp_estadistica/cuaderno/cuaderno_2013/parametros_cuaderno_estadistico.php"/>
  </connection>
  <connection id="3197" xr16:uid="{00000000-0015-0000-FFFF-FFFF7C0C0000}" name="Conexión12874" type="4" refreshedVersion="3" background="1">
    <webPr sourceData="1" parsePre="1" consecutive="1" xl2000="1" url="http://10.238.194.148:8080/ssp_estadistica/cuaderno/cuaderno_2013/parametros_cuaderno_estadistico.php"/>
  </connection>
  <connection id="3198" xr16:uid="{00000000-0015-0000-FFFF-FFFF7D0C0000}" name="Conexión12875" type="4" refreshedVersion="3" background="1" saveData="1">
    <webPr sourceData="1" parsePre="1" consecutive="1" xl2000="1" url="http://10.238.194.148:8080/ssp_estadistica/cuaderno/cuaderno_2013/parametros_cuaderno_estadistico.php"/>
  </connection>
  <connection id="3199" xr16:uid="{00000000-0015-0000-FFFF-FFFF7E0C0000}" name="Conexión12876" type="4" refreshedVersion="3" background="1">
    <webPr sourceData="1" parsePre="1" consecutive="1" xl2000="1" url="http://10.238.194.148:8080/ssp_estadistica/cuaderno/cuaderno_2013/parametros_cuaderno_estadistico.php"/>
  </connection>
  <connection id="3200" xr16:uid="{00000000-0015-0000-FFFF-FFFF7F0C0000}" name="Conexión12877" type="4" refreshedVersion="3" background="1">
    <webPr sourceData="1" parsePre="1" consecutive="1" xl2000="1" url="http://10.238.194.148:8080/ssp_estadistica/cuaderno/cuaderno_2013/parametros_cuaderno_estadistico.php"/>
  </connection>
  <connection id="3201" xr16:uid="{00000000-0015-0000-FFFF-FFFF800C0000}" name="Conexión12878" type="4" refreshedVersion="3" background="1">
    <webPr sourceData="1" parsePre="1" consecutive="1" xl2000="1" url="http://10.238.194.148:8080/ssp_estadistica/cuaderno/cuaderno_2013/parametros_cuaderno_estadistico.php"/>
  </connection>
  <connection id="3202" xr16:uid="{00000000-0015-0000-FFFF-FFFF810C0000}" name="Conexión12879" type="4" refreshedVersion="3" background="1" saveData="1">
    <webPr sourceData="1" parsePre="1" consecutive="1" xl2000="1" url="http://10.238.194.148:8080/ssp_estadistica/cuaderno/cuaderno_2013/parametros_cuaderno_estadistico.php"/>
  </connection>
  <connection id="3203" xr16:uid="{00000000-0015-0000-FFFF-FFFF820C0000}" name="Conexión1288" type="4" refreshedVersion="4" background="1" saveData="1">
    <webPr sourceData="1" parsePre="1" consecutive="1" xl2000="1" url="http://10.238.1.8:8080/ssp_estadistica/cuaderno/cuaderno_estadistico/p37_gra_pob_lib_vig_excel.php?mes='Junio'&amp;anio='2011'&amp;origen='excel'"/>
  </connection>
  <connection id="3204" xr16:uid="{00000000-0015-0000-FFFF-FFFF830C0000}" name="Conexión12880" type="4" refreshedVersion="3" background="1" saveData="1">
    <webPr sourceData="1" parsePre="1" consecutive="1" xl2000="1" url="http://10.238.194.148:8080/ssp_estadistica/cuaderno/cuaderno_2013/parametros_cuaderno_estadistico.php"/>
  </connection>
  <connection id="3205" xr16:uid="{00000000-0015-0000-FFFF-FFFF840C0000}" name="Conexión12881" type="4" refreshedVersion="3" background="1" saveData="1">
    <webPr sourceData="1" parsePre="1" consecutive="1" xl2000="1" url="http://10.238.194.148:8080/ssp_estadistica/cuaderno/cuaderno_2013/parametros_cuaderno_estadistico.php"/>
  </connection>
  <connection id="3206" xr16:uid="{00000000-0015-0000-FFFF-FFFF850C0000}" name="Conexión12882" type="4" refreshedVersion="3" background="1">
    <webPr sourceData="1" parsePre="1" consecutive="1" xl2000="1" url="http://10.238.194.148:8080/ssp_estadistica/cuaderno/cuaderno_2013/parametros_cuaderno_estadistico.php"/>
  </connection>
  <connection id="3207" xr16:uid="{00000000-0015-0000-FFFF-FFFF860C0000}" name="Conexión12883" type="4" refreshedVersion="3" background="1">
    <webPr sourceData="1" parsePre="1" consecutive="1" xl2000="1" url="http://10.238.194.148:8080/ssp_estadistica/cuaderno/cuaderno_2013/parametros_cuaderno_estadistico.php"/>
  </connection>
  <connection id="3208" xr16:uid="{00000000-0015-0000-FFFF-FFFF870C0000}" name="Conexión12884" type="4" refreshedVersion="3" background="1">
    <webPr sourceData="1" parsePre="1" consecutive="1" xl2000="1" url="http://10.238.194.148:8080/ssp_estadistica/cuaderno/cuaderno_2013/parametros_cuaderno_estadistico.php"/>
  </connection>
  <connection id="3209" xr16:uid="{00000000-0015-0000-FFFF-FFFF880C0000}" name="Conexión12885" type="4" refreshedVersion="3" background="1" saveData="1">
    <webPr sourceData="1" parsePre="1" consecutive="1" xl2000="1" url="http://10.238.194.148:8080/ssp_estadistica/cuaderno/cuaderno_2013/parametros_cuaderno_estadistico.php"/>
  </connection>
  <connection id="3210" xr16:uid="{00000000-0015-0000-FFFF-FFFF890C0000}" name="Conexión12886" type="4" refreshedVersion="3" background="1">
    <webPr sourceData="1" parsePre="1" consecutive="1" xl2000="1" url="http://10.238.194.148:8080/ssp_estadistica/cuaderno/cuaderno_2013/parametros_cuaderno_estadistico.php"/>
  </connection>
  <connection id="3211" xr16:uid="{00000000-0015-0000-FFFF-FFFF8A0C0000}" name="Conexión12887" type="4" refreshedVersion="3" background="1" saveData="1">
    <webPr sourceData="1" parsePre="1" consecutive="1" xl2000="1" url="http://10.238.194.148:8080/ssp_estadistica/cuaderno/cuaderno_2013/parametros_cuaderno_estadistico.php"/>
  </connection>
  <connection id="3212" xr16:uid="{00000000-0015-0000-FFFF-FFFF8B0C0000}" name="Conexión12888" type="4" refreshedVersion="3" background="1">
    <webPr sourceData="1" parsePre="1" consecutive="1" xl2000="1" url="http://10.238.194.148:8080/ssp_estadistica/cuaderno/cuaderno_2013/parametros_cuaderno_estadistico.php"/>
  </connection>
  <connection id="3213" xr16:uid="{00000000-0015-0000-FFFF-FFFF8C0C0000}" name="Conexión12889" type="4" refreshedVersion="3" background="1">
    <webPr sourceData="1" parsePre="1" consecutive="1" xl2000="1" url="http://10.238.194.148:8080/ssp_estadistica/cuaderno/cuaderno_2013/parametros_cuaderno_estadistico.php"/>
  </connection>
  <connection id="3214" xr16:uid="{00000000-0015-0000-FFFF-FFFF8D0C0000}" name="Conexión1289" type="4" refreshedVersion="4" background="1" saveData="1">
    <webPr sourceData="1" parsePre="1" consecutive="1" xl2000="1" url="http://10.238.1.8:8080/ssp_estadistica/cuaderno/cuaderno_estadistico/p38_res_lib_ant_excel.php?mes='Junio'&amp;anio='2011'&amp;origen='excel'"/>
  </connection>
  <connection id="3215" xr16:uid="{00000000-0015-0000-FFFF-FFFF8E0C0000}" name="Conexión12890" type="4" refreshedVersion="3" background="1">
    <webPr sourceData="1" parsePre="1" consecutive="1" xl2000="1" url="http://10.238.194.148:8080/ssp_estadistica/cuaderno/cuaderno_2013/parametros_cuaderno_estadistico.php"/>
  </connection>
  <connection id="3216" xr16:uid="{00000000-0015-0000-FFFF-FFFF8F0C0000}" name="Conexión12891" type="4" refreshedVersion="3" background="1">
    <webPr sourceData="1" parsePre="1" consecutive="1" xl2000="1" url="http://10.238.194.148:8080/ssp_estadistica/cuaderno/cuaderno_2013/parametros_cuaderno_estadistico.php"/>
  </connection>
  <connection id="3217" xr16:uid="{00000000-0015-0000-FFFF-FFFF900C0000}" name="Conexión12892" type="4" refreshedVersion="3" background="1">
    <webPr sourceData="1" parsePre="1" consecutive="1" xl2000="1" url="http://10.238.194.148:8080/ssp_estadistica/cuaderno/cuaderno_2013/parametros_cuaderno_estadistico.php"/>
  </connection>
  <connection id="3218" xr16:uid="{00000000-0015-0000-FFFF-FFFF910C0000}" name="Conexión12893" type="4" refreshedVersion="3" background="1">
    <webPr sourceData="1" parsePre="1" consecutive="1" xl2000="1" url="http://10.238.194.148:8080/ssp_estadistica/cuaderno/cuaderno_2013/parametros_cuaderno_estadistico.php"/>
  </connection>
  <connection id="3219" xr16:uid="{00000000-0015-0000-FFFF-FFFF920C0000}" name="Conexión12894" type="4" refreshedVersion="3" background="1">
    <webPr sourceData="1" parsePre="1" consecutive="1" xl2000="1" url="http://10.238.194.148:8080/ssp_estadistica/cuaderno/cuaderno_2013/parametros_cuaderno_estadistico.php"/>
  </connection>
  <connection id="3220" xr16:uid="{00000000-0015-0000-FFFF-FFFF930C0000}" name="Conexión12895" type="4" refreshedVersion="3" background="1">
    <webPr sourceData="1" parsePre="1" consecutive="1" xl2000="1" url="http://10.238.194.148:8080/ssp_estadistica/cuaderno/cuaderno_2013/parametros_cuaderno_estadistico.php"/>
  </connection>
  <connection id="3221" xr16:uid="{00000000-0015-0000-FFFF-FFFF940C0000}" name="Conexión12896" type="4" refreshedVersion="3" background="1">
    <webPr sourceData="1" parsePre="1" consecutive="1" xl2000="1" url="http://10.238.194.148:8080/ssp_estadistica/cuaderno/cuaderno_2013/parametros_cuaderno_estadistico.php"/>
  </connection>
  <connection id="3222" xr16:uid="{00000000-0015-0000-FFFF-FFFF950C0000}" name="Conexión12897" type="4" refreshedVersion="3" background="1" saveData="1">
    <webPr sourceData="1" parsePre="1" consecutive="1" xl2000="1" url="http://10.238.194.148:8080/ssp_estadistica/cuaderno/cuaderno_2013/parametros_cuaderno_estadistico.php"/>
  </connection>
  <connection id="3223" xr16:uid="{00000000-0015-0000-FFFF-FFFF960C0000}" name="Conexión12898" type="4" refreshedVersion="3" background="1" saveData="1">
    <webPr sourceData="1" parsePre="1" consecutive="1" xl2000="1" url="http://10.238.194.148:8080/ssp_estadistica/cuaderno/cuaderno_2013/parametros_cuaderno_estadistico.php"/>
  </connection>
  <connection id="3224" xr16:uid="{00000000-0015-0000-FFFF-FFFF970C0000}" name="Conexión12899" type="4" refreshedVersion="3" background="1" saveData="1">
    <webPr sourceData="1" parsePre="1" consecutive="1" xl2000="1" url="http://10.238.194.148:8080/ssp_estadistica/cuaderno/cuaderno_2013/parametros_cuaderno_estadistico.php"/>
  </connection>
  <connection id="3225" xr16:uid="{00000000-0015-0000-FFFF-FFFF980C0000}" name="Conexión129" type="4" refreshedVersion="3" background="1" saveData="1">
    <webPr sourceData="1" parsePre="1" consecutive="1" xl2000="1" url="http://localhost:8080/ssp_estadistica/cuaderno/tipo_centros_excel_dos.php?mes=Marzo&amp;anio=2011&amp;origen=excel&amp;IdSubseccion=8"/>
  </connection>
  <connection id="3226" xr16:uid="{00000000-0015-0000-FFFF-FFFF990C0000}" name="Conexión1290" type="4" refreshedVersion="4" background="1" saveData="1">
    <webPr sourceData="1" parsePre="1" consecutive="1" xl2000="1" url="http://10.238.1.8:8080/ssp_estadistica/cuaderno/cuaderno_estadistico/p39_gra_pob_lib_vig_excel.php?mes='Junio'&amp;anio='2011'&amp;origen='excel'"/>
  </connection>
  <connection id="3227" xr16:uid="{00000000-0015-0000-FFFF-FFFF9A0C0000}" name="Conexión12900" type="4" refreshedVersion="3" background="1">
    <webPr sourceData="1" parsePre="1" consecutive="1" xl2000="1" url="http://10.238.194.148:8080/ssp_estadistica/cuaderno/cuaderno_2013/parametros_cuaderno_estadistico.php"/>
  </connection>
  <connection id="3228" xr16:uid="{00000000-0015-0000-FFFF-FFFF9B0C0000}" name="Conexión12901" type="4" refreshedVersion="3" background="1" saveData="1">
    <webPr sourceData="1" parsePre="1" consecutive="1" xl2000="1" url="http://10.238.194.148:8080/ssp_estadistica/cuaderno/cuaderno_2013/parametros_cuaderno_estadistico.php"/>
  </connection>
  <connection id="3229" xr16:uid="{00000000-0015-0000-FFFF-FFFF9C0C0000}" name="Conexión12902" type="4" refreshedVersion="3" background="1" saveData="1">
    <webPr sourceData="1" parsePre="1" consecutive="1" xl2000="1" url="http://10.238.194.148:8080/ssp_estadistica/cuaderno/cuaderno_2013/parametros_cuaderno_estadistico.php"/>
  </connection>
  <connection id="3230" xr16:uid="{00000000-0015-0000-FFFF-FFFF9D0C0000}" name="Conexión12903" type="4" refreshedVersion="3" background="1">
    <webPr sourceData="1" parsePre="1" consecutive="1" xl2000="1" url="http://10.238.194.148:8080/ssp_estadistica/cuaderno/cuaderno_2013/pag_3.php?mes=Enero&amp;anio=2013&amp;origen='excel'"/>
  </connection>
  <connection id="3231" xr16:uid="{00000000-0015-0000-FFFF-FFFF9E0C0000}" name="Conexión12904" type="4" refreshedVersion="3" background="1">
    <webPr sourceData="1" parsePre="1" consecutive="1" xl2000="1" url="http://10.238.194.148:8080/ssp_estadistica/cuaderno/cuaderno_2013/parametros_cuaderno_estadistico.php"/>
  </connection>
  <connection id="3232" xr16:uid="{00000000-0015-0000-FFFF-FFFF9F0C0000}" name="Conexión12905" type="4" refreshedVersion="3" background="1">
    <webPr sourceData="1" parsePre="1" consecutive="1" xl2000="1" url="http://10.238.194.148:8080/ssp_estadistica/cuaderno/cuaderno_2013/pag_3.php?mes=Enero&amp;anio=2013&amp;origen='excel'"/>
  </connection>
  <connection id="3233" xr16:uid="{00000000-0015-0000-FFFF-FFFFA00C0000}" name="Conexión12906" type="4" refreshedVersion="3" background="1">
    <webPr sourceData="1" parsePre="1" consecutive="1" xl2000="1" url="http://10.238.194.148:8080/ssp_estadistica/cuaderno/cuaderno_2013/parametros_cuaderno_estadistico.php"/>
  </connection>
  <connection id="3234" xr16:uid="{00000000-0015-0000-FFFF-FFFFA10C0000}" name="Conexión12907" type="4" refreshedVersion="3" background="1">
    <webPr sourceData="1" parsePre="1" consecutive="1" xl2000="1" url="http://10.238.194.148:8080/ssp_estadistica/cuaderno/cuaderno_2013/pag_3.php?mes=Enero&amp;anio=2013&amp;origen='excel'"/>
  </connection>
  <connection id="3235" xr16:uid="{00000000-0015-0000-FFFF-FFFFA20C0000}" name="Conexión12908" type="4" refreshedVersion="3" background="1">
    <webPr sourceData="1" parsePre="1" consecutive="1" xl2000="1" url="http://10.238.194.148:8080/ssp_estadistica/cuaderno/cuaderno_2013/parametros_cuaderno_estadistico.php"/>
  </connection>
  <connection id="3236" xr16:uid="{00000000-0015-0000-FFFF-FFFFA30C0000}" name="Conexión12909" type="4" refreshedVersion="3" background="1">
    <webPr sourceData="1" parsePre="1" consecutive="1" xl2000="1" url="http://10.238.194.148:8080/ssp_estadistica/cuaderno/cuaderno_2013/pag_3.php?mes=Enero&amp;anio=2013&amp;origen='excel'"/>
  </connection>
  <connection id="3237" xr16:uid="{00000000-0015-0000-FFFF-FFFFA40C0000}" name="Conexión1291" type="4" refreshedVersion="4" background="1" saveData="1">
    <webPr sourceData="1" parsePre="1" consecutive="1" xl2000="1" url="http://10.238.1.8:8080/ssp_estadistica/cuaderno/cuaderno_estadistico/p40_inc_pen_excel.php?mes='Junio'&amp;anio='2011'&amp;origen='excel'"/>
  </connection>
  <connection id="3238" xr16:uid="{00000000-0015-0000-FFFF-FFFFA50C0000}" name="Conexión12910" type="4" refreshedVersion="3" background="1">
    <webPr sourceData="1" parsePre="1" consecutive="1" xl2000="1" url="http://10.238.194.148:8080/ssp_estadistica/cuaderno/cuaderno_2013/parametros_cuaderno_estadistico.php"/>
  </connection>
  <connection id="3239" xr16:uid="{00000000-0015-0000-FFFF-FFFFA60C0000}" name="Conexión12911" type="4" refreshedVersion="3" background="1">
    <webPr sourceData="1" parsePre="1" consecutive="1" xl2000="1" url="http://10.238.194.148:8080/ssp_estadistica/cuaderno/cuaderno_2013/pag_3.php?mes=Enero&amp;anio=2013&amp;origen='excel'"/>
  </connection>
  <connection id="3240" xr16:uid="{00000000-0015-0000-FFFF-FFFFA70C0000}" name="Conexión12912" type="4" refreshedVersion="3" background="1">
    <webPr sourceData="1" parsePre="1" consecutive="1" xl2000="1" url="http://10.238.194.148:8080/ssp_estadistica/cuaderno/cuaderno_2013/parametros_cuaderno_estadistico.php"/>
  </connection>
  <connection id="3241" xr16:uid="{00000000-0015-0000-FFFF-FFFFA80C0000}" name="Conexión12913" type="4" refreshedVersion="3" background="1">
    <webPr sourceData="1" parsePre="1" consecutive="1" xl2000="1" url="http://10.238.194.148:8080/ssp_estadistica/cuaderno/cuaderno_2013/parametros_cuaderno_estadistico.php"/>
  </connection>
  <connection id="3242" xr16:uid="{00000000-0015-0000-FFFF-FFFFA90C0000}" name="Conexión12914" type="4" refreshedVersion="3" background="1">
    <webPr sourceData="1" parsePre="1" consecutive="1" xl2000="1" url="http://10.238.194.148:8080/ssp_estadistica/cuaderno/cuaderno_2013/parametros_cuaderno_estadistico.php"/>
  </connection>
  <connection id="3243" xr16:uid="{00000000-0015-0000-FFFF-FFFFAA0C0000}" name="Conexión12915" type="4" refreshedVersion="3" background="1">
    <webPr sourceData="1" parsePre="1" consecutive="1" xl2000="1" url="http://10.238.194.148:8080/ssp_estadistica/cuaderno/cuaderno_2013/parametros_cuaderno_estadistico.php"/>
  </connection>
  <connection id="3244" xr16:uid="{00000000-0015-0000-FFFF-FFFFAB0C0000}" name="Conexión12916" type="4" refreshedVersion="3" background="1">
    <webPr sourceData="1" parsePre="1" consecutive="1" xl2000="1" url="http://10.238.194.148:8080/ssp_estadistica/cuaderno/cuaderno_2013/parametros_cuaderno_estadistico.php"/>
  </connection>
  <connection id="3245" xr16:uid="{00000000-0015-0000-FFFF-FFFFAC0C0000}" name="Conexión12917" type="4" refreshedVersion="3" background="1" saveData="1">
    <webPr sourceData="1" parsePre="1" consecutive="1" xl2000="1" url="http://10.238.194.148:8080/ssp_estadistica/cuaderno/cuaderno_2013/parametros_cuaderno_estadistico.php"/>
  </connection>
  <connection id="3246" xr16:uid="{00000000-0015-0000-FFFF-FFFFAD0C0000}" name="Conexión12918" type="4" refreshedVersion="3" background="1">
    <webPr sourceData="1" parsePre="1" consecutive="1" xl2000="1" url="http://10.238.194.148:8080/ssp_estadistica/cuaderno/cuaderno_2013/parametros_cuaderno_estadistico.php"/>
  </connection>
  <connection id="3247" xr16:uid="{00000000-0015-0000-FFFF-FFFFAE0C0000}" name="Conexión12919" type="4" refreshedVersion="3" background="1">
    <webPr sourceData="1" parsePre="1" consecutive="1" xl2000="1" url="http://10.238.194.148:8080/ssp_estadistica/cuaderno/cuaderno_2013/parametros_cuaderno_estadistico.php"/>
  </connection>
  <connection id="3248" xr16:uid="{00000000-0015-0000-FFFF-FFFFAF0C0000}" name="Conexión1292" type="4" refreshedVersion="4" background="1" saveData="1">
    <webPr sourceData="1" parsePre="1" consecutive="1" xl2000="1" url="http://10.238.1.8:8080/ssp_estadistica/cuaderno/cuaderno_estadistico/p41_int_inv_inc_pen_excel.php?mes='Junio'&amp;anio='2011'&amp;origen='excel'"/>
  </connection>
  <connection id="3249" xr16:uid="{00000000-0015-0000-FFFF-FFFFB00C0000}" name="Conexión12920" type="4" refreshedVersion="3" background="1">
    <webPr sourceData="1" parsePre="1" consecutive="1" xl2000="1" url="http://10.238.194.148:8080/ssp_estadistica/cuaderno/cuaderno_2013/parametros_cuaderno_estadistico.php"/>
  </connection>
  <connection id="3250" xr16:uid="{00000000-0015-0000-FFFF-FFFFB10C0000}" name="Conexión12921" type="4" refreshedVersion="3" background="1">
    <webPr sourceData="1" parsePre="1" consecutive="1" xl2000="1" url="http://10.238.194.148:8080/ssp_estadistica/cuaderno/cuaderno_2013/parametros_cuaderno_estadistico.php"/>
  </connection>
  <connection id="3251" xr16:uid="{00000000-0015-0000-FFFF-FFFFB20C0000}" name="Conexión12922" type="4" refreshedVersion="3" background="1">
    <webPr sourceData="1" parsePre="1" consecutive="1" xl2000="1" url="http://10.238.194.148:8080/ssp_estadistica/cuaderno/cuaderno_2013/parametros_cuaderno_estadistico.php"/>
  </connection>
  <connection id="3252" xr16:uid="{00000000-0015-0000-FFFF-FFFFB30C0000}" name="Conexión12923" type="4" refreshedVersion="3" background="1">
    <webPr sourceData="1" parsePre="1" consecutive="1" xl2000="1" url="http://10.238.194.148:8080/ssp_estadistica/cuaderno/cuaderno_2013/parametros_cuaderno_estadistico.php"/>
  </connection>
  <connection id="3253" xr16:uid="{00000000-0015-0000-FFFF-FFFFB40C0000}" name="Conexión12924" type="4" refreshedVersion="3" background="1" saveData="1">
    <webPr sourceData="1" parsePre="1" consecutive="1" xl2000="1" url="http://10.238.194.148:8080/ssp_estadistica/cuaderno/cuaderno_2013/parametros_cuaderno_estadistico.php"/>
  </connection>
  <connection id="3254" xr16:uid="{00000000-0015-0000-FFFF-FFFFB50C0000}" name="Conexión12925" type="4" refreshedVersion="3" background="1">
    <webPr sourceData="1" parsePre="1" consecutive="1" xl2000="1" url="http://10.238.194.148:8080/ssp_estadistica/cuaderno/cuaderno_2013/parametros_cuaderno_estadistico.php"/>
  </connection>
  <connection id="3255" xr16:uid="{00000000-0015-0000-FFFF-FFFFB60C0000}" name="Conexión12926" type="4" refreshedVersion="3" background="1">
    <webPr sourceData="1" parsePre="1" consecutive="1" xl2000="1" url="http://10.238.194.148:8080/ssp_estadistica/cuaderno/cuaderno_2013/parametros_cuaderno_estadistico.php"/>
  </connection>
  <connection id="3256" xr16:uid="{00000000-0015-0000-FFFF-FFFFB70C0000}" name="Conexión12927" type="4" refreshedVersion="3" background="1">
    <webPr sourceData="1" parsePre="1" consecutive="1" xl2000="1" url="http://10.238.194.148:8080/ssp_estadistica/cuaderno/cuaderno_2013/parametros_cuaderno_estadistico.php"/>
  </connection>
  <connection id="3257" xr16:uid="{00000000-0015-0000-FFFF-FFFFB80C0000}" name="Conexión12928" type="4" refreshedVersion="3" background="1">
    <webPr sourceData="1" parsePre="1" consecutive="1" xl2000="1" url="http://10.238.194.148:8080/ssp_estadistica/cuaderno/cuaderno_2013/parametros_cuaderno_estadistico.php"/>
  </connection>
  <connection id="3258" xr16:uid="{00000000-0015-0000-FFFF-FFFFB90C0000}" name="Conexión12929" type="4" refreshedVersion="3" background="1">
    <webPr sourceData="1" parsePre="1" consecutive="1" xl2000="1" url="http://10.238.194.148:8080/ssp_estadistica/cuaderno/cuaderno_2013/parametros_cuaderno_estadistico.php"/>
  </connection>
  <connection id="3259" xr16:uid="{00000000-0015-0000-FFFF-FFFFBA0C0000}" name="Conexión1293" type="4" refreshedVersion="4" background="1" saveData="1">
    <webPr sourceData="1" parsePre="1" consecutive="1" xl2000="1" url="http://10.238.1.8:8080/ssp_estadistica/cuaderno/cuaderno_estadistico/p42_gra_int_inv_inc_pen_excel.php?mes='Junio'&amp;anio='2011'&amp;origen='excel'"/>
  </connection>
  <connection id="3260" xr16:uid="{00000000-0015-0000-FFFF-FFFFBB0C0000}" name="Conexión12930" type="4" refreshedVersion="3" background="1" saveData="1">
    <webPr sourceData="1" parsePre="1" consecutive="1" xl2000="1" url="http://10.238.194.148:8080/ssp_estadistica/cuaderno/cuaderno_2013/parametros_cuaderno_estadistico.php"/>
  </connection>
  <connection id="3261" xr16:uid="{00000000-0015-0000-FFFF-FFFFBC0C0000}" name="Conexión12931" type="4" refreshedVersion="3" background="1" saveData="1">
    <webPr sourceData="1" parsePre="1" consecutive="1" xl2000="1" url="http://10.238.194.148:8080/ssp_estadistica/cuaderno/cuaderno_2013/parametros_cuaderno_estadistico.php"/>
  </connection>
  <connection id="3262" xr16:uid="{00000000-0015-0000-FFFF-FFFFBD0C0000}" name="Conexión12932" type="4" refreshedVersion="3" background="1">
    <webPr sourceData="1" parsePre="1" consecutive="1" xl2000="1" url="http://10.238.194.148:8080/ssp_estadistica/cuaderno/cuaderno_2013/parametros_cuaderno_estadistico.php"/>
  </connection>
  <connection id="3263" xr16:uid="{00000000-0015-0000-FFFF-FFFFBE0C0000}" name="Conexión12933" type="4" refreshedVersion="3" background="1">
    <webPr sourceData="1" parsePre="1" consecutive="1" xl2000="1" url="http://10.238.194.148:8080/ssp_estadistica/cuaderno/cuaderno_2013/parametros_cuaderno_estadistico.php"/>
  </connection>
  <connection id="3264" xr16:uid="{00000000-0015-0000-FFFF-FFFFBF0C0000}" name="Conexión12934" type="4" refreshedVersion="3" background="1" saveData="1">
    <webPr sourceData="1" parsePre="1" consecutive="1" xl2000="1" url="http://10.238.194.148:8080/ssp_estadistica/cuaderno/cuaderno_2013/parametros_cuaderno_estadistico.php"/>
  </connection>
  <connection id="3265" xr16:uid="{00000000-0015-0000-FFFF-FFFFC00C0000}" name="Conexión12935" type="4" refreshedVersion="3" background="1" saveData="1">
    <webPr sourceData="1" parsePre="1" consecutive="1" xl2000="1" url="http://10.238.194.148:8080/ssp_estadistica/cuaderno/cuaderno_2013/parametros_cuaderno_estadistico.php"/>
  </connection>
  <connection id="3266" xr16:uid="{00000000-0015-0000-FFFF-FFFFC10C0000}" name="Conexión12936" type="4" refreshedVersion="3" background="1">
    <webPr sourceData="1" parsePre="1" consecutive="1" xl2000="1" url="http://10.238.194.148:8080/ssp_estadistica/cuaderno/cuaderno_2013/parametros_cuaderno_estadistico.php"/>
  </connection>
  <connection id="3267" xr16:uid="{00000000-0015-0000-FFFF-FFFFC20C0000}" name="Conexión12937" type="4" refreshedVersion="3" background="1">
    <webPr sourceData="1" parsePre="1" consecutive="1" xl2000="1" url="http://10.238.194.148:8080/ssp_estadistica/cuaderno/cuaderno_2013/parametros_cuaderno_estadistico.php"/>
  </connection>
  <connection id="3268" xr16:uid="{00000000-0015-0000-FFFF-FFFFC30C0000}" name="Conexión12938" type="4" refreshedVersion="3" background="1">
    <webPr sourceData="1" parsePre="1" consecutive="1" xl2000="1" url="http://10.238.194.148:8080/ssp_estadistica/cuaderno/cuaderno_2013/parametros_cuaderno_estadistico.php"/>
  </connection>
  <connection id="3269" xr16:uid="{00000000-0015-0000-FFFF-FFFFC40C0000}" name="Conexión12939" type="4" refreshedVersion="3" background="1">
    <webPr sourceData="1" parsePre="1" consecutive="1" xl2000="1" url="http://10.238.194.148:8080/ssp_estadistica/cuaderno/cuaderno_2013/parametros_cuaderno_estadistico.php"/>
  </connection>
  <connection id="3270" xr16:uid="{00000000-0015-0000-FFFF-FFFFC50C0000}" name="Conexión1294" type="4" refreshedVersion="4" background="1" saveData="1">
    <webPr sourceData="1" parsePre="1" consecutive="1" xl2000="1" url="http://10.238.1.8:8080/ssp_estadistica/cuaderno/cuaderno_estadistico/p43_gra_inc_inv_excel.php?mes='Junio'&amp;anio='2011'&amp;origen='excel'"/>
  </connection>
  <connection id="3271" xr16:uid="{00000000-0015-0000-FFFF-FFFFC60C0000}" name="Conexión12940" type="4" refreshedVersion="3" background="1">
    <webPr sourceData="1" parsePre="1" consecutive="1" xl2000="1" url="http://10.238.194.148:8080/ssp_estadistica/cuaderno/cuaderno_2013/parametros_cuaderno_estadistico.php"/>
  </connection>
  <connection id="3272" xr16:uid="{00000000-0015-0000-FFFF-FFFFC70C0000}" name="Conexión12941" type="4" refreshedVersion="3" background="1" saveData="1">
    <webPr sourceData="1" parsePre="1" consecutive="1" xl2000="1" url="http://10.238.194.148:8080/ssp_estadistica/cuaderno/cuaderno_2013/parametros_cuaderno_estadistico.php"/>
  </connection>
  <connection id="3273" xr16:uid="{00000000-0015-0000-FFFF-FFFFC80C0000}" name="Conexión12942" type="4" refreshedVersion="3" background="1">
    <webPr sourceData="1" parsePre="1" consecutive="1" xl2000="1" url="http://10.238.194.148:8080/ssp_estadistica/cuaderno/cuaderno_2013/parametros_cuaderno_estadistico.php"/>
  </connection>
  <connection id="3274" xr16:uid="{00000000-0015-0000-FFFF-FFFFC90C0000}" name="Conexión12943" type="4" refreshedVersion="3" background="1">
    <webPr sourceData="1" parsePre="1" consecutive="1" xl2000="1" url="http://10.238.194.148:8080/ssp_estadistica/cuaderno/cuaderno_2013/parametros_cuaderno_estadistico.php"/>
  </connection>
  <connection id="3275" xr16:uid="{00000000-0015-0000-FFFF-FFFFCA0C0000}" name="Conexión12944" type="4" refreshedVersion="3" background="1">
    <webPr sourceData="1" parsePre="1" consecutive="1" xl2000="1" url="http://10.238.194.148:8080/ssp_estadistica/cuaderno/cuaderno_2013/parametros_cuaderno_estadistico.php"/>
  </connection>
  <connection id="3276" xr16:uid="{00000000-0015-0000-FFFF-FFFFCB0C0000}" name="Conexión12945" type="4" refreshedVersion="3" background="1" saveData="1">
    <webPr sourceData="1" parsePre="1" consecutive="1" xl2000="1" url="http://10.238.194.148:8080/ssp_estadistica/cuaderno/cuaderno_2013/parametros_cuaderno_estadistico.php"/>
  </connection>
  <connection id="3277" xr16:uid="{00000000-0015-0000-FFFF-FFFFCC0C0000}" name="Conexión12946" type="4" refreshedVersion="3" background="1">
    <webPr sourceData="1" parsePre="1" consecutive="1" xl2000="1" url="http://10.238.194.148:8080/ssp_estadistica/cuaderno/cuaderno_2013/parametros_cuaderno_estadistico.php"/>
  </connection>
  <connection id="3278" xr16:uid="{00000000-0015-0000-FFFF-FFFFCD0C0000}" name="Conexión12947" type="4" refreshedVersion="3" background="1" saveData="1">
    <webPr sourceData="1" parsePre="1" consecutive="1" xl2000="1" url="http://10.238.194.148:8080/ssp_estadistica/cuaderno/cuaderno_2013/parametros_cuaderno_estadistico.php"/>
  </connection>
  <connection id="3279" xr16:uid="{00000000-0015-0000-FFFF-FFFFCE0C0000}" name="Conexión12948" type="4" refreshedVersion="3" background="1" saveData="1">
    <webPr sourceData="1" parsePre="1" consecutive="1" xl2000="1" url="http://10.238.194.148:8080/ssp_estadistica/cuaderno/cuaderno_2013/parametros_cuaderno_estadistico.php"/>
  </connection>
  <connection id="3280" xr16:uid="{00000000-0015-0000-FFFF-FFFFCF0C0000}" name="Conexión12949" type="4" refreshedVersion="3" background="1" saveData="1">
    <webPr sourceData="1" parsePre="1" consecutive="1" xl2000="1" url="http://10.238.194.148:8080/ssp_estadistica/cuaderno/cuaderno_2013/parametros_cuaderno_estadistico.php"/>
  </connection>
  <connection id="3281" xr16:uid="{00000000-0015-0000-FFFF-FFFFD00C0000}" name="Conexión1295" type="4" refreshedVersion="4" background="1" saveData="1">
    <webPr sourceData="1" parsePre="1" consecutive="1" xl2000="1" url="http://10.238.1.8:8080/ssp_estadistica/cuaderno/cuaderno_estadistico/p44_tra_int_ext_excel.php?mes='Junio'&amp;anio='2011'&amp;origen='excel'"/>
  </connection>
  <connection id="3282" xr16:uid="{00000000-0015-0000-FFFF-FFFFD10C0000}" name="Conexión12950" type="4" refreshedVersion="3" background="1">
    <webPr sourceData="1" parsePre="1" consecutive="1" xl2000="1" url="http://10.238.194.148:8080/ssp_estadistica/cuaderno/cuaderno_2013/parametros_cuaderno_estadistico.php"/>
  </connection>
  <connection id="3283" xr16:uid="{00000000-0015-0000-FFFF-FFFFD20C0000}" name="Conexión12951" type="4" refreshedVersion="3" background="1" saveData="1">
    <webPr sourceData="1" parsePre="1" consecutive="1" xl2000="1" url="http://10.238.194.148:8080/ssp_estadistica/cuaderno/cuaderno_2013/parametros_cuaderno_estadistico.php"/>
  </connection>
  <connection id="3284" xr16:uid="{00000000-0015-0000-FFFF-FFFFD30C0000}" name="Conexión12952" type="4" refreshedVersion="3" background="1">
    <webPr sourceData="1" parsePre="1" consecutive="1" xl2000="1" url="http://10.238.194.148:8080/ssp_estadistica/cuaderno/cuaderno_2013/parametros_cuaderno_estadistico.php"/>
  </connection>
  <connection id="3285" xr16:uid="{00000000-0015-0000-FFFF-FFFFD40C0000}" name="Conexión12953" type="4" refreshedVersion="3" background="1">
    <webPr sourceData="1" parsePre="1" consecutive="1" xl2000="1" url="http://10.238.194.148:8080/ssp_estadistica/cuaderno/cuaderno_2013/parametros_cuaderno_estadistico.php"/>
  </connection>
  <connection id="3286" xr16:uid="{00000000-0015-0000-FFFF-FFFFD50C0000}" name="Conexión12954" type="4" refreshedVersion="3" background="1" saveData="1">
    <webPr sourceData="1" parsePre="1" consecutive="1" xl2000="1" url="http://10.238.194.148:8080/ssp_estadistica/cuaderno/cuaderno_2013/parametros_cuaderno_estadistico.php"/>
  </connection>
  <connection id="3287" xr16:uid="{00000000-0015-0000-FFFF-FFFFD60C0000}" name="Conexión12955" type="4" refreshedVersion="3" background="1">
    <webPr sourceData="1" parsePre="1" consecutive="1" xl2000="1" url="http://10.238.194.148:8080/ssp_estadistica/cuaderno/cuaderno_2013/pag_3.php?mes=Enero&amp;anio=2013&amp;origen='excel'"/>
  </connection>
  <connection id="3288" xr16:uid="{00000000-0015-0000-FFFF-FFFFD70C0000}" name="Conexión12956" type="4" refreshedVersion="3" background="1">
    <webPr sourceData="1" parsePre="1" consecutive="1" xl2000="1" url="http://10.238.194.148:8080/ssp_estadistica/cuaderno/cuaderno_2013/parametros_cuaderno_estadistico.php"/>
  </connection>
  <connection id="3289" xr16:uid="{00000000-0015-0000-FFFF-FFFFD80C0000}" name="Conexión12957" type="4" refreshedVersion="3" background="1">
    <webPr sourceData="1" parsePre="1" consecutive="1" xl2000="1" url="http://10.238.194.148:8080/ssp_estadistica/cuaderno/cuaderno_2013/parametros_cuaderno_estadistico.php"/>
  </connection>
  <connection id="3290" xr16:uid="{00000000-0015-0000-FFFF-FFFFD90C0000}" name="Conexión12958" type="4" refreshedVersion="3" background="1">
    <webPr sourceData="1" parsePre="1" consecutive="1" xl2000="1" url="http://10.238.194.148:8080/ssp_estadistica/cuaderno/cuaderno_2013/parametros_cuaderno_estadistico.php"/>
  </connection>
  <connection id="3291" xr16:uid="{00000000-0015-0000-FFFF-FFFFDA0C0000}" name="Conexión12959" type="4" refreshedVersion="3" background="1">
    <webPr sourceData="1" parsePre="1" consecutive="1" xl2000="1" url="http://10.238.194.148:8080/ssp_estadistica/cuaderno/cuaderno_2013/parametros_cuaderno_estadistico.php"/>
  </connection>
  <connection id="3292" xr16:uid="{00000000-0015-0000-FFFF-FFFFDB0C0000}" name="Conexión1296" type="4" refreshedVersion="4" background="1" saveData="1">
    <webPr sourceData="1" parsePre="1" consecutive="1" xl2000="1" url="http://10.238.1.8:8080/ssp_estadistica/cuaderno/cuaderno_estadistico/parametros_cuaderno_estadistico.php"/>
  </connection>
  <connection id="3293" xr16:uid="{00000000-0015-0000-FFFF-FFFFDC0C0000}" name="Conexión12960" type="4" refreshedVersion="3" background="1">
    <webPr sourceData="1" parsePre="1" consecutive="1" xl2000="1" url="http://10.238.194.148:8080/ssp_estadistica/cuaderno/cuaderno_2013/parametros_cuaderno_estadistico.php"/>
  </connection>
  <connection id="3294" xr16:uid="{00000000-0015-0000-FFFF-FFFFDD0C0000}" name="Conexión12961" type="4" refreshedVersion="3" background="1" saveData="1">
    <webPr sourceData="1" parsePre="1" consecutive="1" xl2000="1" url="http://10.238.194.148:8080/ssp_estadistica/cuaderno/cuaderno_2013/parametros_cuaderno_estadistico.php"/>
  </connection>
  <connection id="3295" xr16:uid="{00000000-0015-0000-FFFF-FFFFDE0C0000}" name="Conexión12962" type="4" refreshedVersion="3" background="1" saveData="1">
    <webPr sourceData="1" parsePre="1" consecutive="1" xl2000="1" url="http://10.238.194.148:8080/ssp_estadistica/cuaderno/cuaderno_2013/parametros_cuaderno_estadistico.php"/>
  </connection>
  <connection id="3296" xr16:uid="{00000000-0015-0000-FFFF-FFFFDF0C0000}" name="Conexión12963" type="4" refreshedVersion="3" background="1">
    <webPr sourceData="1" parsePre="1" consecutive="1" xl2000="1" url="http://10.238.194.148:8080/ssp_estadistica/cuaderno/cuaderno_2013/parametros_cuaderno_estadistico.php"/>
  </connection>
  <connection id="3297" xr16:uid="{00000000-0015-0000-FFFF-FFFFE00C0000}" name="Conexión12964" type="4" refreshedVersion="3" background="1">
    <webPr sourceData="1" parsePre="1" consecutive="1" xl2000="1" url="http://10.238.194.148:8080/ssp_estadistica/cuaderno/cuaderno_2013/parametros_cuaderno_estadistico.php"/>
  </connection>
  <connection id="3298" xr16:uid="{00000000-0015-0000-FFFF-FFFFE10C0000}" name="Conexión12965" type="4" refreshedVersion="3" background="1">
    <webPr sourceData="1" parsePre="1" consecutive="1" xl2000="1" url="http://10.238.194.148:8080/ssp_estadistica/cuaderno/cuaderno_2013/parametros_cuaderno_estadistico.php"/>
  </connection>
  <connection id="3299" xr16:uid="{00000000-0015-0000-FFFF-FFFFE20C0000}" name="Conexión12966" type="4" refreshedVersion="3" background="1">
    <webPr sourceData="1" parsePre="1" consecutive="1" xl2000="1" url="http://10.238.194.148:8080/ssp_estadistica/cuaderno/cuaderno_2013/parametros_cuaderno_estadistico.php"/>
  </connection>
  <connection id="3300" xr16:uid="{00000000-0015-0000-FFFF-FFFFE30C0000}" name="Conexión12967" type="4" refreshedVersion="3" background="1">
    <webPr sourceData="1" parsePre="1" consecutive="1" xl2000="1" url="http://10.238.194.148:8080/ssp_estadistica/cuaderno/cuaderno_2013/parametros_cuaderno_estadistico.php"/>
  </connection>
  <connection id="3301" xr16:uid="{00000000-0015-0000-FFFF-FFFFE40C0000}" name="Conexión12968" type="4" refreshedVersion="3" background="1" saveData="1">
    <webPr sourceData="1" parsePre="1" consecutive="1" xl2000="1" url="http://10.238.194.148:8080/ssp_estadistica/cuaderno/cuaderno_2013/parametros_cuaderno_estadistico.php"/>
  </connection>
  <connection id="3302" xr16:uid="{00000000-0015-0000-FFFF-FFFFE50C0000}" name="Conexión12969" type="4" refreshedVersion="3" background="1" saveData="1">
    <webPr sourceData="1" parsePre="1" consecutive="1" xl2000="1" url="http://10.238.194.148:8080/ssp_estadistica/cuaderno/cuaderno_2013/parametros_cuaderno_estadistico.php"/>
  </connection>
  <connection id="3303" xr16:uid="{00000000-0015-0000-FFFF-FFFFE60C0000}" name="Conexión1297" type="4" refreshedVersion="4" background="1" saveData="1">
    <webPr sourceData="1" parsePre="1" consecutive="1" xl2000="1" url="http://10.238.1.8:8080/ssp_estadistica/cuaderno/cuaderno_estadistico/encabezados.php?mes='Septiembre'&amp;anio='2011'&amp;origen='excel'"/>
  </connection>
  <connection id="3304" xr16:uid="{00000000-0015-0000-FFFF-FFFFE70C0000}" name="Conexión12970" type="4" refreshedVersion="3" background="1" saveData="1">
    <webPr sourceData="1" parsePre="1" consecutive="1" xl2000="1" url="http://10.238.194.148:8080/ssp_estadistica/cuaderno/cuaderno_2013/pag_3.php?mes=Enero&amp;anio=2013&amp;origen='excel'"/>
  </connection>
  <connection id="3305" xr16:uid="{00000000-0015-0000-FFFF-FFFFE80C0000}" name="Conexión12971" type="4" refreshedVersion="3" background="1">
    <webPr sourceData="1" parsePre="1" consecutive="1" xl2000="1" url="http://10.238.194.148:8080/ssp_estadistica/cuaderno/cuaderno_2013/parametros_cuaderno_estadistico.php"/>
  </connection>
  <connection id="3306" xr16:uid="{00000000-0015-0000-FFFF-FFFFE90C0000}" name="Conexión12972" type="4" refreshedVersion="3" background="1">
    <webPr sourceData="1" parsePre="1" consecutive="1" xl2000="1" url="http://10.238.194.148:8080/ssp_estadistica/cuaderno/cuaderno_2013/pag_3.php?mes=Enero&amp;anio=2013&amp;origen='excel'"/>
  </connection>
  <connection id="3307" xr16:uid="{00000000-0015-0000-FFFF-FFFFEA0C0000}" name="Conexión12973" type="4" refreshedVersion="3" background="1" saveData="1">
    <webPr sourceData="1" parsePre="1" consecutive="1" xl2000="1" url="http://10.238.194.148:8080/ssp_estadistica/cuaderno/cuaderno_2013/parametros_cuaderno_estadistico.php"/>
  </connection>
  <connection id="3308" xr16:uid="{00000000-0015-0000-FFFF-FFFFEB0C0000}" name="Conexión12974" type="4" refreshedVersion="3" background="1" saveData="1">
    <webPr sourceData="1" parsePre="1" consecutive="1" xl2000="1" url="http://10.238.194.148:8080/ssp_estadistica/cuaderno/cuaderno_2013/parametros_cuaderno_estadistico.php"/>
  </connection>
  <connection id="3309" xr16:uid="{00000000-0015-0000-FFFF-FFFFEC0C0000}" name="Conexión12975" type="4" refreshedVersion="3" background="1">
    <webPr sourceData="1" parsePre="1" consecutive="1" xl2000="1" url="http://10.238.194.148:8080/ssp_estadistica/cuaderno/cuaderno_2013/parametros_cuaderno_estadistico.php"/>
  </connection>
  <connection id="3310" xr16:uid="{00000000-0015-0000-FFFF-FFFFED0C0000}" name="Conexión12976" type="4" refreshedVersion="3" background="1">
    <webPr sourceData="1" parsePre="1" consecutive="1" xl2000="1" url="http://10.238.194.148:8080/ssp_estadistica/cuaderno/cuaderno_2013/parametros_cuaderno_estadistico.php"/>
  </connection>
  <connection id="3311" xr16:uid="{00000000-0015-0000-FFFF-FFFFEE0C0000}" name="Conexión12977" type="4" refreshedVersion="3" background="1">
    <webPr sourceData="1" parsePre="1" consecutive="1" xl2000="1" url="http://10.238.194.148:8080/ssp_estadistica/cuaderno/cuaderno_2013/parametros_cuaderno_estadistico.php"/>
  </connection>
  <connection id="3312" xr16:uid="{00000000-0015-0000-FFFF-FFFFEF0C0000}" name="Conexión12978" type="4" refreshedVersion="3" background="1">
    <webPr sourceData="1" parsePre="1" consecutive="1" xl2000="1" url="http://10.238.194.148:8080/ssp_estadistica/cuaderno/cuaderno_2013/parametros_cuaderno_estadistico.php"/>
  </connection>
  <connection id="3313" xr16:uid="{00000000-0015-0000-FFFF-FFFFF00C0000}" name="Conexión12979" type="4" refreshedVersion="3" background="1" saveData="1">
    <webPr sourceData="1" parsePre="1" consecutive="1" xl2000="1" url="http://10.238.194.148:8080/ssp_estadistica/cuaderno/cuaderno_2013/parametros_cuaderno_estadistico.php"/>
  </connection>
  <connection id="3314" xr16:uid="{00000000-0015-0000-FFFF-FFFFF10C0000}" name="Conexión1298" type="4" refreshedVersion="4" background="1" saveData="1">
    <webPr sourceData="1" parsePre="1" consecutive="1" xl2000="1" url="http://10.238.1.8:8080/ssp_estadistica/cuaderno/cuaderno_estadistico/p3_resumen_poblacion_excel.php?mes='Septiembre'&amp;anio='2011'&amp;origen='excel'"/>
  </connection>
  <connection id="3315" xr16:uid="{00000000-0015-0000-FFFF-FFFFF20C0000}" name="Conexión12980" type="4" refreshedVersion="3" background="1">
    <webPr sourceData="1" parsePre="1" consecutive="1" xl2000="1" url="http://10.238.194.148:8080/ssp_estadistica/cuaderno/cuaderno_2013/parametros_cuaderno_estadistico.php"/>
  </connection>
  <connection id="3316" xr16:uid="{00000000-0015-0000-FFFF-FFFFF30C0000}" name="Conexión12981" type="4" refreshedVersion="3" background="1">
    <webPr sourceData="1" parsePre="1" consecutive="1" xl2000="1" url="http://10.238.194.148:8080/ssp_estadistica/cuaderno/cuaderno_2013/parametros_cuaderno_estadistico.php"/>
  </connection>
  <connection id="3317" xr16:uid="{00000000-0015-0000-FFFF-FFFFF40C0000}" name="Conexión12982" type="4" refreshedVersion="3" background="1">
    <webPr sourceData="1" parsePre="1" consecutive="1" xl2000="1" url="http://10.238.194.148:8080/ssp_estadistica/cuaderno/cuaderno_2013/parametros_cuaderno_estadistico.php"/>
  </connection>
  <connection id="3318" xr16:uid="{00000000-0015-0000-FFFF-FFFFF50C0000}" name="Conexión12983" type="4" refreshedVersion="3" background="1" saveData="1">
    <webPr sourceData="1" parsePre="1" consecutive="1" xl2000="1" url="http://10.238.194.148:8080/ssp_estadistica/cuaderno/cuaderno_2013/parametros_cuaderno_estadistico.php"/>
  </connection>
  <connection id="3319" xr16:uid="{00000000-0015-0000-FFFF-FFFFF60C0000}" name="Conexión12984" type="4" refreshedVersion="3" background="1">
    <webPr sourceData="1" parsePre="1" consecutive="1" xl2000="1" url="http://10.238.194.148:8080/ssp_estadistica/cuaderno/cuaderno_2013/parametros_cuaderno_estadistico.php"/>
  </connection>
  <connection id="3320" xr16:uid="{00000000-0015-0000-FFFF-FFFFF70C0000}" name="Conexión12985" type="4" refreshedVersion="3" background="1">
    <webPr sourceData="1" parsePre="1" consecutive="1" xl2000="1" url="http://10.238.194.148:8080/ssp_estadistica/cuaderno/cuaderno_2013/parametros_cuaderno_estadistico.php"/>
  </connection>
  <connection id="3321" xr16:uid="{00000000-0015-0000-FFFF-FFFFF80C0000}" name="Conexión12986" type="4" refreshedVersion="3" background="1" saveData="1">
    <webPr sourceData="1" parsePre="1" consecutive="1" xl2000="1" url="http://10.238.194.148:8080/ssp_estadistica/cuaderno/cuaderno_2013/parametros_cuaderno_estadistico.php"/>
  </connection>
  <connection id="3322" xr16:uid="{00000000-0015-0000-FFFF-FFFFF90C0000}" name="Conexión12987" type="4" refreshedVersion="3" background="1" saveData="1">
    <webPr sourceData="1" parsePre="1" consecutive="1" xl2000="1" url="http://10.238.194.148:8080/ssp_estadistica/cuaderno/cuaderno_2013/parametros_cuaderno_estadistico.php"/>
  </connection>
  <connection id="3323" xr16:uid="{00000000-0015-0000-FFFF-FFFFFA0C0000}" name="Conexión12988" type="4" refreshedVersion="3" background="1">
    <webPr sourceData="1" parsePre="1" consecutive="1" xl2000="1" url="http://10.238.194.148:8080/ssp_estadistica/cuaderno/cuaderno_2013/parametros_cuaderno_estadistico.php"/>
  </connection>
  <connection id="3324" xr16:uid="{00000000-0015-0000-FFFF-FFFFFB0C0000}" name="Conexión12989" type="4" refreshedVersion="3" background="1">
    <webPr sourceData="1" parsePre="1" consecutive="1" xl2000="1" url="http://10.238.194.148:8080/ssp_estadistica/cuaderno/cuaderno_2013/parametros_cuaderno_estadistico.php"/>
  </connection>
  <connection id="3325" xr16:uid="{00000000-0015-0000-FFFF-FFFFFC0C0000}" name="Conexión1299" type="4" refreshedVersion="4" background="1" saveData="1">
    <webPr sourceData="1" parsePre="1" consecutive="1" xl2000="1" url="http://10.238.1.8:8080/ssp_estadistica/cuaderno/cuaderno_estadistico/p4_poblacion_penitenciaria_excel.php?mes='Septiembre'&amp;anio='2011'&amp;origen='excel'"/>
  </connection>
  <connection id="3326" xr16:uid="{00000000-0015-0000-FFFF-FFFFFD0C0000}" name="Conexión12990" type="4" refreshedVersion="3" background="1" saveData="1">
    <webPr sourceData="1" parsePre="1" consecutive="1" xl2000="1" url="http://10.238.194.148:8080/ssp_estadistica/cuaderno/cuaderno_2013/parametros_cuaderno_estadistico.php"/>
  </connection>
  <connection id="3327" xr16:uid="{00000000-0015-0000-FFFF-FFFFFE0C0000}" name="Conexión12991" type="4" refreshedVersion="3" background="1">
    <webPr sourceData="1" parsePre="1" consecutive="1" xl2000="1" url="http://10.238.194.148:8080/ssp_estadistica/cuaderno/cuaderno_2013/parametros_cuaderno_estadistico.php"/>
  </connection>
  <connection id="3328" xr16:uid="{00000000-0015-0000-FFFF-FFFFFF0C0000}" name="Conexión12992" type="4" refreshedVersion="3" background="1">
    <webPr sourceData="1" parsePre="1" consecutive="1" xl2000="1" url="http://10.238.194.148:8080/ssp_estadistica/cuaderno/cuaderno_2013/parametros_cuaderno_estadistico.php"/>
  </connection>
  <connection id="3329" xr16:uid="{00000000-0015-0000-FFFF-FFFF000D0000}" name="Conexión12993" type="4" refreshedVersion="3" background="1" saveData="1">
    <webPr sourceData="1" parsePre="1" consecutive="1" xl2000="1" url="http://10.238.194.148:8080/ssp_estadistica/cuaderno/cuaderno_2013/parametros_cuaderno_estadistico.php"/>
  </connection>
  <connection id="3330" xr16:uid="{00000000-0015-0000-FFFF-FFFF010D0000}" name="Conexión12994" type="4" refreshedVersion="3" background="1">
    <webPr sourceData="1" parsePre="1" consecutive="1" xl2000="1" url="http://10.238.194.148:8080/ssp_estadistica/cuaderno/cuaderno_2013/parametros_cuaderno_estadistico.php"/>
  </connection>
  <connection id="3331" xr16:uid="{00000000-0015-0000-FFFF-FFFF020D0000}" name="Conexión12995" type="4" refreshedVersion="3" background="1">
    <webPr sourceData="1" parsePre="1" consecutive="1" xl2000="1" url="http://10.238.194.148:8080/ssp_estadistica/cuaderno/cuaderno_2013/parametros_cuaderno_estadistico.php"/>
  </connection>
  <connection id="3332" xr16:uid="{00000000-0015-0000-FFFF-FFFF030D0000}" name="Conexión12996" type="4" refreshedVersion="3" background="1">
    <webPr sourceData="1" parsePre="1" consecutive="1" xl2000="1" url="http://10.238.194.148:8080/ssp_estadistica/cuaderno/cuaderno_2013/parametros_cuaderno_estadistico.php"/>
  </connection>
  <connection id="3333" xr16:uid="{00000000-0015-0000-FFFF-FFFF040D0000}" name="Conexión12997" type="4" refreshedVersion="3" background="1">
    <webPr sourceData="1" parsePre="1" consecutive="1" xl2000="1" url="http://10.238.194.148:8080/ssp_estadistica/cuaderno/cuaderno_2013/parametros_cuaderno_estadistico.php"/>
  </connection>
  <connection id="3334" xr16:uid="{00000000-0015-0000-FFFF-FFFF050D0000}" name="Conexión12998" type="4" refreshedVersion="3" background="1" saveData="1">
    <webPr sourceData="1" parsePre="1" consecutive="1" xl2000="1" url="http://10.238.194.148:8080/ssp_estadistica/cuaderno/cuaderno_2013/parametros_cuaderno_estadistico.php"/>
  </connection>
  <connection id="3335" xr16:uid="{00000000-0015-0000-FFFF-FFFF060D0000}" name="Conexión12999" type="4" refreshedVersion="3" background="1">
    <webPr sourceData="1" parsePre="1" consecutive="1" xl2000="1" url="http://10.238.194.148:8080/ssp_estadistica/cuaderno/cuaderno_2013/pag_3.php?mes=Enero&amp;anio=2013&amp;origen='excel'"/>
  </connection>
  <connection id="3336" xr16:uid="{00000000-0015-0000-FFFF-FFFF070D0000}" name="Conexión13" type="4" refreshedVersion="3" background="1" saveData="1">
    <webPr sourceData="1" parsePre="1" consecutive="1" xl2000="1" url="http://localhost:8080/ssp_estadistica/cuaderno/capacidad_excel_dos.php?mes=Marzo&amp;anio=2011&amp;IdSubseccion=9&amp;origen=excel"/>
  </connection>
  <connection id="3337" xr16:uid="{00000000-0015-0000-FFFF-FFFF080D0000}" name="Conexión130" type="4" refreshedVersion="3" background="1" saveData="1">
    <webPr sourceData="1" parsePre="1" consecutive="1" xl2000="1" url="http://localhost:8080/ssp_estadistica/cuaderno/poblacion_excel_dos.php?mes=Marzo&amp;anio=2011&amp;origen=excel&amp;IdSubseccion=3"/>
  </connection>
  <connection id="3338" xr16:uid="{00000000-0015-0000-FFFF-FFFF090D0000}" name="Conexión1300" type="4" refreshedVersion="4" background="1" saveData="1">
    <webPr sourceData="1" parsePre="1" consecutive="1" xl2000="1" url="http://10.238.1.8:8080/ssp_estadistica/cuaderno/cuaderno_estadistico/p5_pob_pen_x_Fue_excel.php?mes='Septiembre'&amp;anio='2011'&amp;origen='excel'"/>
  </connection>
  <connection id="3339" xr16:uid="{00000000-0015-0000-FFFF-FFFF0A0D0000}" name="Conexión13000" type="4" refreshedVersion="3" background="1">
    <webPr sourceData="1" parsePre="1" consecutive="1" xl2000="1" url="http://10.238.194.148:8080/ssp_estadistica/cuaderno/cuaderno_2013/parametros_cuaderno_estadistico.php"/>
  </connection>
  <connection id="3340" xr16:uid="{00000000-0015-0000-FFFF-FFFF0B0D0000}" name="Conexión13001" type="4" refreshedVersion="3" background="1" saveData="1">
    <webPr sourceData="1" parsePre="1" consecutive="1" xl2000="1" url="http://10.238.194.148:8080/ssp_estadistica/cuaderno/cuaderno_2013/parametros_cuaderno_estadistico.php"/>
  </connection>
  <connection id="3341" xr16:uid="{00000000-0015-0000-FFFF-FFFF0C0D0000}" name="Conexión13002" type="4" refreshedVersion="3" background="1">
    <webPr sourceData="1" parsePre="1" consecutive="1" xl2000="1" url="http://10.238.194.148:8080/ssp_estadistica/cuaderno/cuaderno_2013/parametros_cuaderno_estadistico.php"/>
  </connection>
  <connection id="3342" xr16:uid="{00000000-0015-0000-FFFF-FFFF0D0D0000}" name="Conexión13003" type="4" refreshedVersion="3" background="1">
    <webPr sourceData="1" parsePre="1" consecutive="1" xl2000="1" url="http://10.238.194.148:8080/ssp_estadistica/cuaderno/cuaderno_2013/parametros_cuaderno_estadistico.php"/>
  </connection>
  <connection id="3343" xr16:uid="{00000000-0015-0000-FFFF-FFFF0E0D0000}" name="Conexión13004" type="4" refreshedVersion="3" background="1">
    <webPr sourceData="1" parsePre="1" consecutive="1" xl2000="1" url="http://10.238.194.148:8080/ssp_estadistica/cuaderno/cuaderno_2013/parametros_cuaderno_estadistico.php"/>
  </connection>
  <connection id="3344" xr16:uid="{00000000-0015-0000-FFFF-FFFF0F0D0000}" name="Conexión13005" type="4" refreshedVersion="3" background="1">
    <webPr sourceData="1" parsePre="1" consecutive="1" xl2000="1" url="http://10.238.194.148:8080/ssp_estadistica/cuaderno/cuaderno_2013/parametros_cuaderno_estadistico.php"/>
  </connection>
  <connection id="3345" xr16:uid="{00000000-0015-0000-FFFF-FFFF100D0000}" name="Conexión13006" type="4" refreshedVersion="3" background="1" saveData="1">
    <webPr sourceData="1" parsePre="1" consecutive="1" xl2000="1" url="http://10.238.194.148:8080/ssp_estadistica/cuaderno/cuaderno_2013/parametros_cuaderno_estadistico.php"/>
  </connection>
  <connection id="3346" xr16:uid="{00000000-0015-0000-FFFF-FFFF110D0000}" name="Conexión13007" type="4" refreshedVersion="3" background="1">
    <webPr sourceData="1" parsePre="1" consecutive="1" xl2000="1" url="http://10.238.194.148:8080/ssp_estadistica/cuaderno/cuaderno_2013/parametros_cuaderno_estadistico.php"/>
  </connection>
  <connection id="3347" xr16:uid="{00000000-0015-0000-FFFF-FFFF120D0000}" name="Conexión13008" type="4" refreshedVersion="3" background="1">
    <webPr sourceData="1" parsePre="1" consecutive="1" xl2000="1" url="http://10.238.194.148:8080/ssp_estadistica/cuaderno/cuaderno_2013/parametros_cuaderno_estadistico.php"/>
  </connection>
  <connection id="3348" xr16:uid="{00000000-0015-0000-FFFF-FFFF130D0000}" name="Conexión13009" type="4" refreshedVersion="3" background="1">
    <webPr sourceData="1" parsePre="1" consecutive="1" xl2000="1" url="http://10.238.194.148:8080/ssp_estadistica/cuaderno/cuaderno_2013/pag_3.php?mes=Enero&amp;anio=2013&amp;origen='excel'"/>
  </connection>
  <connection id="3349" xr16:uid="{00000000-0015-0000-FFFF-FFFF140D0000}" name="Conexión1301" type="4" refreshedVersion="4" background="1" saveData="1">
    <webPr sourceData="1" parsePre="1" consecutive="1" xl2000="1" url="http://10.238.1.8:8080/ssp_estadistica/cuaderno/cuaderno_estadistico/p6_pob_pen_excel.php?mes='Septiembre'&amp;anio='2011'&amp;origen='excel'"/>
  </connection>
  <connection id="3350" xr16:uid="{00000000-0015-0000-FFFF-FFFF150D0000}" name="Conexión13010" type="4" refreshedVersion="3" background="1">
    <webPr sourceData="1" parsePre="1" consecutive="1" xl2000="1" url="http://10.238.194.148:8080/ssp_estadistica/cuaderno/cuaderno_2013/parametros_cuaderno_estadistico.php"/>
  </connection>
  <connection id="3351" xr16:uid="{00000000-0015-0000-FFFF-FFFF160D0000}" name="Conexión13011" type="4" refreshedVersion="3" background="1">
    <webPr sourceData="1" parsePre="1" consecutive="1" xl2000="1" url="http://10.238.194.148:8080/ssp_estadistica/cuaderno/cuaderno_2013/parametros_cuaderno_estadistico.php"/>
  </connection>
  <connection id="3352" xr16:uid="{00000000-0015-0000-FFFF-FFFF170D0000}" name="Conexión13012" type="4" refreshedVersion="3" background="1" saveData="1">
    <webPr sourceData="1" parsePre="1" consecutive="1" xl2000="1" url="http://10.238.194.148:8080/ssp_estadistica/cuaderno/cuaderno_2013/parametros_cuaderno_estadistico.php"/>
  </connection>
  <connection id="3353" xr16:uid="{00000000-0015-0000-FFFF-FFFF180D0000}" name="Conexión13013" type="4" refreshedVersion="3" background="1" saveData="1">
    <webPr sourceData="1" parsePre="1" consecutive="1" xl2000="1" url="http://10.238.194.148:8080/ssp_estadistica/cuaderno/cuaderno_2013/parametros_cuaderno_estadistico.php"/>
  </connection>
  <connection id="3354" xr16:uid="{00000000-0015-0000-FFFF-FFFF190D0000}" name="Conexión13014" type="4" refreshedVersion="3" background="1" saveData="1">
    <webPr sourceData="1" parsePre="1" consecutive="1" xl2000="1" url="http://10.238.194.148:8080/ssp_estadistica/cuaderno/cuaderno_2013/pag_3.php?mes=Enero&amp;anio=2013&amp;origen='excel'"/>
  </connection>
  <connection id="3355" xr16:uid="{00000000-0015-0000-FFFF-FFFF1A0D0000}" name="Conexión13015" type="4" refreshedVersion="3" background="1">
    <webPr sourceData="1" parsePre="1" consecutive="1" xl2000="1" url="http://10.238.194.148:8080/ssp_estadistica/cuaderno/cuaderno_2013/parametros_cuaderno_estadistico.php"/>
  </connection>
  <connection id="3356" xr16:uid="{00000000-0015-0000-FFFF-FFFF1B0D0000}" name="Conexión13016" type="4" refreshedVersion="3" background="1" saveData="1">
    <webPr sourceData="1" parsePre="1" consecutive="1" xl2000="1" url="http://10.238.194.148:8080/ssp_estadistica/cuaderno/cuaderno_2013/parametros_cuaderno_estadistico.php"/>
  </connection>
  <connection id="3357" xr16:uid="{00000000-0015-0000-FFFF-FFFF1C0D0000}" name="Conexión13017" type="4" refreshedVersion="3" background="1" saveData="1">
    <webPr sourceData="1" parsePre="1" consecutive="1" xl2000="1" url="http://10.238.194.148:8080/ssp_estadistica/cuaderno/cuaderno_2013/parametros_cuaderno_estadistico.php"/>
  </connection>
  <connection id="3358" xr16:uid="{00000000-0015-0000-FFFF-FFFF1D0D0000}" name="Conexión13018" type="4" refreshedVersion="3" background="1" saveData="1">
    <webPr sourceData="1" parsePre="1" consecutive="1" xl2000="1" url="http://10.238.194.148:8080/ssp_estadistica/cuaderno/cuaderno_2013/parametros_cuaderno_estadistico.php"/>
  </connection>
  <connection id="3359" xr16:uid="{00000000-0015-0000-FFFF-FFFF1E0D0000}" name="Conexión13019" type="4" refreshedVersion="3" background="1" saveData="1">
    <webPr sourceData="1" parsePre="1" consecutive="1" xl2000="1" url="http://10.238.194.148:8080/ssp_estadistica/cuaderno/cuaderno_2013/parametros_cuaderno_estadistico.php"/>
  </connection>
  <connection id="3360" xr16:uid="{00000000-0015-0000-FFFF-FFFF1F0D0000}" name="Conexión1302" type="4" refreshedVersion="4" background="1" saveData="1">
    <webPr sourceData="1" parsePre="1" consecutive="1" xl2000="1" url="http://10.238.1.8:8080/ssp_estadistica/cuaderno/cuaderno_estadistico/p7_comp_pob_xfuero_situacion_variacion.php?mes='Septiembre'&amp;anio='2011'&amp;origen='excel'"/>
  </connection>
  <connection id="3361" xr16:uid="{00000000-0015-0000-FFFF-FFFF200D0000}" name="Conexión13020" type="4" refreshedVersion="3" background="1">
    <webPr sourceData="1" parsePre="1" consecutive="1" xl2000="1" url="http://10.238.194.148:8080/ssp_estadistica/cuaderno/cuaderno_2013/parametros_cuaderno_estadistico.php"/>
  </connection>
  <connection id="3362" xr16:uid="{00000000-0015-0000-FFFF-FFFF210D0000}" name="Conexión13021" type="4" refreshedVersion="3" background="1">
    <webPr sourceData="1" parsePre="1" consecutive="1" xl2000="1" url="http://10.238.194.148:8080/ssp_estadistica/cuaderno/cuaderno_2013/parametros_cuaderno_estadistico.php"/>
  </connection>
  <connection id="3363" xr16:uid="{00000000-0015-0000-FFFF-FFFF220D0000}" name="Conexión13022" type="4" refreshedVersion="3" background="1" saveData="1">
    <webPr sourceData="1" parsePre="1" consecutive="1" xl2000="1" url="http://10.238.194.148:8080/ssp_estadistica/cuaderno/cuaderno_2013/parametros_cuaderno_estadistico.php"/>
  </connection>
  <connection id="3364" xr16:uid="{00000000-0015-0000-FFFF-FFFF230D0000}" name="Conexión13023" type="4" refreshedVersion="3" background="1">
    <webPr sourceData="1" parsePre="1" consecutive="1" xl2000="1" url="http://10.238.194.148:8080/ssp_estadistica/cuaderno/cuaderno_2013/parametros_cuaderno_estadistico.php"/>
  </connection>
  <connection id="3365" xr16:uid="{00000000-0015-0000-FFFF-FFFF240D0000}" name="Conexión13024" type="4" refreshedVersion="3" background="1">
    <webPr sourceData="1" parsePre="1" consecutive="1" xl2000="1" url="http://10.238.194.148:8080/ssp_estadistica/cuaderno/cuaderno_2013/parametros_cuaderno_estadistico.php"/>
  </connection>
  <connection id="3366" xr16:uid="{00000000-0015-0000-FFFF-FFFF250D0000}" name="Conexión13025" type="4" refreshedVersion="3" background="1" saveData="1">
    <webPr sourceData="1" parsePre="1" consecutive="1" xl2000="1" url="http://10.238.194.148:8080/ssp_estadistica/cuaderno/cuaderno_2013/parametros_cuaderno_estadistico.php"/>
  </connection>
  <connection id="3367" xr16:uid="{00000000-0015-0000-FFFF-FFFF260D0000}" name="Conexión13026" type="4" refreshedVersion="3" background="1">
    <webPr sourceData="1" parsePre="1" consecutive="1" xl2000="1" url="http://10.238.194.148:8080/ssp_estadistica/cuaderno/cuaderno_2013/parametros_cuaderno_estadistico.php"/>
  </connection>
  <connection id="3368" xr16:uid="{00000000-0015-0000-FFFF-FFFF270D0000}" name="Conexión13027" type="4" refreshedVersion="3" background="1">
    <webPr sourceData="1" parsePre="1" consecutive="1" xl2000="1" url="http://10.238.194.148:8080/ssp_estadistica/cuaderno/cuaderno_2013/parametros_cuaderno_estadistico.php"/>
  </connection>
  <connection id="3369" xr16:uid="{00000000-0015-0000-FFFF-FFFF280D0000}" name="Conexión13028" type="4" refreshedVersion="3" background="1">
    <webPr sourceData="1" parsePre="1" consecutive="1" xl2000="1" url="http://10.238.194.148:8080/ssp_estadistica/cuaderno/cuaderno_2013/parametros_cuaderno_estadistico.php"/>
  </connection>
  <connection id="3370" xr16:uid="{00000000-0015-0000-FFFF-FFFF290D0000}" name="Conexión13029" type="4" refreshedVersion="3" background="1">
    <webPr sourceData="1" parsePre="1" consecutive="1" xl2000="1" url="http://10.238.194.148:8080/ssp_estadistica/cuaderno/cuaderno_2013/parametros_cuaderno_estadistico.php"/>
  </connection>
  <connection id="3371" xr16:uid="{00000000-0015-0000-FFFF-FFFF2A0D0000}" name="Conexión1303" type="4" refreshedVersion="4" background="1" saveData="1">
    <webPr sourceData="1" parsePre="1" consecutive="1" xl2000="1" url="http://10.238.1.8:8080/ssp_estadistica/cuaderno/cuaderno_estadistico/p8_comportamiento_grafica_1.php?mes='Septiembre'&amp;anio='2011'&amp;origen='excel'"/>
  </connection>
  <connection id="3372" xr16:uid="{00000000-0015-0000-FFFF-FFFF2B0D0000}" name="Conexión13030" type="4" refreshedVersion="3" background="1" saveData="1">
    <webPr sourceData="1" parsePre="1" consecutive="1" xl2000="1" url="http://10.238.194.148:8080/ssp_estadistica/cuaderno/cuaderno_2013/parametros_cuaderno_estadistico.php"/>
  </connection>
  <connection id="3373" xr16:uid="{00000000-0015-0000-FFFF-FFFF2C0D0000}" name="Conexión13031" type="4" refreshedVersion="3" background="1">
    <webPr sourceData="1" parsePre="1" consecutive="1" xl2000="1" url="http://10.238.194.148:8080/ssp_estadistica/cuaderno/cuaderno_2013/parametros_cuaderno_estadistico.php"/>
  </connection>
  <connection id="3374" xr16:uid="{00000000-0015-0000-FFFF-FFFF2D0D0000}" name="Conexión13032" type="4" refreshedVersion="3" background="1">
    <webPr sourceData="1" parsePre="1" consecutive="1" xl2000="1" url="http://10.238.194.148:8080/ssp_estadistica/cuaderno/cuaderno_2013/parametros_cuaderno_estadistico.php"/>
  </connection>
  <connection id="3375" xr16:uid="{00000000-0015-0000-FFFF-FFFF2E0D0000}" name="Conexión13033" type="4" refreshedVersion="3" background="1">
    <webPr sourceData="1" parsePre="1" consecutive="1" xl2000="1" url="http://10.238.194.148:8080/ssp_estadistica/cuaderno/cuaderno_2013/parametros_cuaderno_estadistico.php"/>
  </connection>
  <connection id="3376" xr16:uid="{00000000-0015-0000-FFFF-FFFF2F0D0000}" name="Conexión13034" type="4" refreshedVersion="3" background="1" saveData="1">
    <webPr sourceData="1" parsePre="1" consecutive="1" xl2000="1" url="http://10.238.194.148:8080/ssp_estadistica/cuaderno/cuaderno_2013/parametros_cuaderno_estadistico.php"/>
  </connection>
  <connection id="3377" xr16:uid="{00000000-0015-0000-FFFF-FFFF300D0000}" name="Conexión13035" type="4" refreshedVersion="3" background="1">
    <webPr sourceData="1" parsePre="1" consecutive="1" xl2000="1" url="http://10.238.194.148:8080/ssp_estadistica/cuaderno/cuaderno_2013/parametros_cuaderno_estadistico.php"/>
  </connection>
  <connection id="3378" xr16:uid="{00000000-0015-0000-FFFF-FFFF310D0000}" name="Conexión13036" type="4" refreshedVersion="3" background="1" saveData="1">
    <webPr sourceData="1" parsePre="1" consecutive="1" xl2000="1" url="http://10.238.194.148:8080/ssp_estadistica/cuaderno/cuaderno_2013/parametros_cuaderno_estadistico.php"/>
  </connection>
  <connection id="3379" xr16:uid="{00000000-0015-0000-FFFF-FFFF320D0000}" name="Conexión13037" type="4" refreshedVersion="3" background="1" saveData="1">
    <webPr sourceData="1" parsePre="1" consecutive="1" xl2000="1" url="http://10.238.194.148:8080/ssp_estadistica/cuaderno/cuaderno_2013/parametros_cuaderno_estadistico.php"/>
  </connection>
  <connection id="3380" xr16:uid="{00000000-0015-0000-FFFF-FFFF330D0000}" name="Conexión13038" type="4" refreshedVersion="3" background="1">
    <webPr sourceData="1" parsePre="1" consecutive="1" xl2000="1" url="http://10.238.194.148:8080/ssp_estadistica/cuaderno/cuaderno_2013/parametros_cuaderno_estadistico.php"/>
  </connection>
  <connection id="3381" xr16:uid="{00000000-0015-0000-FFFF-FFFF340D0000}" name="Conexión13039" type="4" refreshedVersion="3" background="1">
    <webPr sourceData="1" parsePre="1" consecutive="1" xl2000="1" url="http://10.238.194.148:8080/ssp_estadistica/cuaderno/cuaderno_2013/parametros_cuaderno_estadistico.php"/>
  </connection>
  <connection id="3382" xr16:uid="{00000000-0015-0000-FFFF-FFFF350D0000}" name="Conexión1304" type="4" refreshedVersion="4" background="1" saveData="1">
    <webPr sourceData="1" parsePre="1" consecutive="1" xl2000="1" url="http://10.238.1.8:8080/ssp_estadistica/cuaderno/cuaderno_estadistico/p8_comportamiento_grafica_2.php?mes='Septiembre'&amp;anio='2011'&amp;origen='excel'"/>
  </connection>
  <connection id="3383" xr16:uid="{00000000-0015-0000-FFFF-FFFF360D0000}" name="Conexión13040" type="4" refreshedVersion="3" background="1">
    <webPr sourceData="1" parsePre="1" consecutive="1" xl2000="1" url="http://10.238.194.148:8080/ssp_estadistica/cuaderno/cuaderno_2013/parametros_cuaderno_estadistico.php"/>
  </connection>
  <connection id="3384" xr16:uid="{00000000-0015-0000-FFFF-FFFF370D0000}" name="Conexión13041" type="4" refreshedVersion="3" background="1">
    <webPr sourceData="1" parsePre="1" consecutive="1" xl2000="1" url="http://10.238.194.148:8080/ssp_estadistica/cuaderno/cuaderno_2013/parametros_cuaderno_estadistico.php"/>
  </connection>
  <connection id="3385" xr16:uid="{00000000-0015-0000-FFFF-FFFF380D0000}" name="Conexión13042" type="4" refreshedVersion="3" background="1" saveData="1">
    <webPr sourceData="1" parsePre="1" consecutive="1" xl2000="1" url="http://10.238.194.148:8080/ssp_estadistica/cuaderno/cuaderno_2013/parametros_cuaderno_estadistico.php"/>
  </connection>
  <connection id="3386" xr16:uid="{00000000-0015-0000-FFFF-FFFF390D0000}" name="Conexión13043" type="4" refreshedVersion="3" background="1">
    <webPr sourceData="1" parsePre="1" consecutive="1" xl2000="1" url="http://10.238.194.148:8080/ssp_estadistica/cuaderno/cuaderno_2013/parametros_cuaderno_estadistico.php"/>
  </connection>
  <connection id="3387" xr16:uid="{00000000-0015-0000-FFFF-FFFF3A0D0000}" name="Conexión13044" type="4" refreshedVersion="3" background="1" saveData="1">
    <webPr sourceData="1" parsePre="1" consecutive="1" xl2000="1" url="http://10.238.194.148:8080/ssp_estadistica/cuaderno/cuaderno_2013/parametros_cuaderno_estadistico.php"/>
  </connection>
  <connection id="3388" xr16:uid="{00000000-0015-0000-FFFF-FFFF3B0D0000}" name="Conexión13045" type="4" refreshedVersion="3" background="1">
    <webPr sourceData="1" parsePre="1" consecutive="1" xl2000="1" url="http://10.238.194.148:8080/ssp_estadistica/cuaderno/cuaderno_2013/parametros_cuaderno_estadistico.php"/>
  </connection>
  <connection id="3389" xr16:uid="{00000000-0015-0000-FFFF-FFFF3C0D0000}" name="Conexión13046" type="4" refreshedVersion="3" background="1">
    <webPr sourceData="1" parsePre="1" consecutive="1" xl2000="1" url="http://10.238.194.148:8080/ssp_estadistica/cuaderno/cuaderno_2013/parametros_cuaderno_estadistico.php"/>
  </connection>
  <connection id="3390" xr16:uid="{00000000-0015-0000-FFFF-FFFF3D0D0000}" name="Conexión13047" type="4" refreshedVersion="3" background="1">
    <webPr sourceData="1" parsePre="1" consecutive="1" xl2000="1" url="http://10.238.194.148:8080/ssp_estadistica/cuaderno/cuaderno_2013/parametros_cuaderno_estadistico.php"/>
  </connection>
  <connection id="3391" xr16:uid="{00000000-0015-0000-FFFF-FFFF3E0D0000}" name="Conexión13048" type="4" refreshedVersion="3" background="1">
    <webPr sourceData="1" parsePre="1" consecutive="1" xl2000="1" url="http://10.238.194.148:8080/ssp_estadistica/cuaderno/cuaderno_2013/parametros_cuaderno_estadistico.php"/>
  </connection>
  <connection id="3392" xr16:uid="{00000000-0015-0000-FFFF-FFFF3F0D0000}" name="Conexión13049" type="4" refreshedVersion="3" background="1" saveData="1">
    <webPr sourceData="1" parsePre="1" consecutive="1" xl2000="1" url="http://10.238.194.148:8080/ssp_estadistica/cuaderno/cuaderno_2013/parametros_cuaderno_estadistico.php"/>
  </connection>
  <connection id="3393" xr16:uid="{00000000-0015-0000-FFFF-FFFF400D0000}" name="Conexión1305" type="4" refreshedVersion="4" background="1" saveData="1">
    <webPr sourceData="1" parsePre="1" consecutive="1" xl2000="1" url="http://10.238.1.8:8080/ssp_estadistica/cuaderno/cuaderno_estadistico/p9_comportamiento_grafica_1.php?mes='Septiembre'&amp;anio='2011'&amp;origen='excel'"/>
  </connection>
  <connection id="3394" xr16:uid="{00000000-0015-0000-FFFF-FFFF410D0000}" name="Conexión13050" type="4" refreshedVersion="3" background="1">
    <webPr sourceData="1" parsePre="1" consecutive="1" xl2000="1" url="http://10.238.194.148:8080/ssp_estadistica/cuaderno/cuaderno_2013/parametros_cuaderno_estadistico.php"/>
  </connection>
  <connection id="3395" xr16:uid="{00000000-0015-0000-FFFF-FFFF420D0000}" name="Conexión13051" type="4" refreshedVersion="3" background="1">
    <webPr sourceData="1" parsePre="1" consecutive="1" xl2000="1" url="http://10.238.194.148:8080/ssp_estadistica/cuaderno/cuaderno_2013/parametros_cuaderno_estadistico.php"/>
  </connection>
  <connection id="3396" xr16:uid="{00000000-0015-0000-FFFF-FFFF430D0000}" name="Conexión13052" type="4" refreshedVersion="3" background="1">
    <webPr sourceData="1" parsePre="1" consecutive="1" xl2000="1" url="http://10.238.194.148:8080/ssp_estadistica/cuaderno/cuaderno_2013/parametros_cuaderno_estadistico.php"/>
  </connection>
  <connection id="3397" xr16:uid="{00000000-0015-0000-FFFF-FFFF440D0000}" name="Conexión13053" type="4" refreshedVersion="3" background="1">
    <webPr sourceData="1" parsePre="1" consecutive="1" xl2000="1" url="http://10.238.194.148:8080/ssp_estadistica/cuaderno/cuaderno_2013/parametros_cuaderno_estadistico.php"/>
  </connection>
  <connection id="3398" xr16:uid="{00000000-0015-0000-FFFF-FFFF450D0000}" name="Conexión13054" type="4" refreshedVersion="3" background="1" saveData="1">
    <webPr sourceData="1" parsePre="1" consecutive="1" xl2000="1" url="http://10.238.194.148:8080/ssp_estadistica/cuaderno/cuaderno_2013/parametros_cuaderno_estadistico.php"/>
  </connection>
  <connection id="3399" xr16:uid="{00000000-0015-0000-FFFF-FFFF460D0000}" name="Conexión13055" type="4" refreshedVersion="3" background="1">
    <webPr sourceData="1" parsePre="1" consecutive="1" xl2000="1" url="http://10.238.194.148:8080/ssp_estadistica/cuaderno/cuaderno_2013/parametros_cuaderno_estadistico.php"/>
  </connection>
  <connection id="3400" xr16:uid="{00000000-0015-0000-FFFF-FFFF470D0000}" name="Conexión13056" type="4" refreshedVersion="3" background="1">
    <webPr sourceData="1" parsePre="1" consecutive="1" xl2000="1" url="http://10.238.194.148:8080/ssp_estadistica/cuaderno/cuaderno_2013/parametros_cuaderno_estadistico.php"/>
  </connection>
  <connection id="3401" xr16:uid="{00000000-0015-0000-FFFF-FFFF480D0000}" name="Conexión13057" type="4" refreshedVersion="3" background="1">
    <webPr sourceData="1" parsePre="1" consecutive="1" xl2000="1" url="http://10.238.194.148:8080/ssp_estadistica/cuaderno/cuaderno_2013/parametros_cuaderno_estadistico.php"/>
  </connection>
  <connection id="3402" xr16:uid="{00000000-0015-0000-FFFF-FFFF490D0000}" name="Conexión13058" type="4" refreshedVersion="3" background="1" saveData="1">
    <webPr sourceData="1" parsePre="1" consecutive="1" xl2000="1" url="http://10.238.194.148:8080/ssp_estadistica/cuaderno/cuaderno_2013/parametros_cuaderno_estadistico.php"/>
  </connection>
  <connection id="3403" xr16:uid="{00000000-0015-0000-FFFF-FFFF4A0D0000}" name="Conexión13059" type="4" refreshedVersion="3" background="1">
    <webPr sourceData="1" parsePre="1" consecutive="1" xl2000="1" url="http://10.238.194.148:8080/ssp_estadistica/cuaderno/cuaderno_2013/parametros_cuaderno_estadistico.php"/>
  </connection>
  <connection id="3404" xr16:uid="{00000000-0015-0000-FFFF-FFFF4B0D0000}" name="Conexión1306" type="4" refreshedVersion="4" background="1" saveData="1">
    <webPr sourceData="1" parsePre="1" consecutive="1" xl2000="1" url="http://10.238.1.8:8080/ssp_estadistica/cuaderno/cuaderno_estadistico/p10_gra_dis_cen_pen_excel.php?mes='Septiembre'&amp;anio='2011'&amp;origen='excel'"/>
  </connection>
  <connection id="3405" xr16:uid="{00000000-0015-0000-FFFF-FFFF4C0D0000}" name="Conexión13060" type="4" refreshedVersion="3" background="1">
    <webPr sourceData="1" parsePre="1" consecutive="1" xl2000="1" url="http://10.238.194.148:8080/ssp_estadistica/cuaderno/cuaderno_2013/parametros_cuaderno_estadistico.php"/>
  </connection>
  <connection id="3406" xr16:uid="{00000000-0015-0000-FFFF-FFFF4D0D0000}" name="Conexión13061" type="4" refreshedVersion="3" background="1">
    <webPr sourceData="1" parsePre="1" consecutive="1" xl2000="1" url="http://10.238.194.148:8080/ssp_estadistica/cuaderno/cuaderno_2013/parametros_cuaderno_estadistico.php"/>
  </connection>
  <connection id="3407" xr16:uid="{00000000-0015-0000-FFFF-FFFF4E0D0000}" name="Conexión13062" type="4" refreshedVersion="3" background="1">
    <webPr sourceData="1" parsePre="1" consecutive="1" xl2000="1" url="http://10.238.194.148:8080/ssp_estadistica/cuaderno/cuaderno_2013/parametros_cuaderno_estadistico.php"/>
  </connection>
  <connection id="3408" xr16:uid="{00000000-0015-0000-FFFF-FFFF4F0D0000}" name="Conexión13063" type="4" refreshedVersion="3" background="1">
    <webPr sourceData="1" parsePre="1" consecutive="1" xl2000="1" url="http://10.238.194.148:8080/ssp_estadistica/cuaderno/cuaderno_2013/parametros_cuaderno_estadistico.php"/>
  </connection>
  <connection id="3409" xr16:uid="{00000000-0015-0000-FFFF-FFFF500D0000}" name="Conexión13064" type="4" refreshedVersion="3" background="1">
    <webPr sourceData="1" parsePre="1" consecutive="1" xl2000="1" url="http://10.238.194.148:8080/ssp_estadistica/cuaderno/cuaderno_2013/parametros_cuaderno_estadistico.php"/>
  </connection>
  <connection id="3410" xr16:uid="{00000000-0015-0000-FFFF-FFFF510D0000}" name="Conexión13065" type="4" refreshedVersion="3" background="1" saveData="1">
    <webPr sourceData="1" parsePre="1" consecutive="1" xl2000="1" url="http://10.238.194.148:8080/ssp_estadistica/cuaderno/cuaderno_2013/parametros_cuaderno_estadistico.php"/>
  </connection>
  <connection id="3411" xr16:uid="{00000000-0015-0000-FFFF-FFFF520D0000}" name="Conexión13066" type="4" refreshedVersion="3" background="1">
    <webPr sourceData="1" parsePre="1" consecutive="1" xl2000="1" url="http://10.238.194.148:8080/ssp_estadistica/cuaderno/cuaderno_2013/pag_3.php?mes=Enero&amp;anio=2013&amp;origen='excel'"/>
  </connection>
  <connection id="3412" xr16:uid="{00000000-0015-0000-FFFF-FFFF530D0000}" name="Conexión13067" type="4" refreshedVersion="3" background="1">
    <webPr sourceData="1" parsePre="1" consecutive="1" xl2000="1" url="http://10.238.194.148:8080/ssp_estadistica/cuaderno/cuaderno_2013/parametros_cuaderno_estadistico.php"/>
  </connection>
  <connection id="3413" xr16:uid="{00000000-0015-0000-FFFF-FFFF540D0000}" name="Conexión13068" type="4" refreshedVersion="3" background="1">
    <webPr sourceData="1" parsePre="1" consecutive="1" xl2000="1" url="http://10.238.194.148:8080/ssp_estadistica/cuaderno/cuaderno_2013/parametros_cuaderno_estadistico.php"/>
  </connection>
  <connection id="3414" xr16:uid="{00000000-0015-0000-FFFF-FFFF550D0000}" name="Conexión13069" type="4" refreshedVersion="3" background="1" saveData="1">
    <webPr sourceData="1" parsePre="1" consecutive="1" xl2000="1" url="http://10.238.194.148:8080/ssp_estadistica/cuaderno/cuaderno_2013/parametros_cuaderno_estadistico.php"/>
  </connection>
  <connection id="3415" xr16:uid="{00000000-0015-0000-FFFF-FFFF560D0000}" name="Conexión1307" type="4" refreshedVersion="4" background="1" saveData="1">
    <webPr sourceData="1" parsePre="1" consecutive="1" xl2000="1" url="http://10.238.1.8:8080/ssp_estadistica/cuaderno/cuaderno_estadistico/p11_num_cen_cap_pob_sob_excel.php?mes='Septiembre'&amp;anio='2011'&amp;origen='excel'"/>
  </connection>
  <connection id="3416" xr16:uid="{00000000-0015-0000-FFFF-FFFF570D0000}" name="Conexión13070" type="4" refreshedVersion="3" background="1">
    <webPr sourceData="1" parsePre="1" consecutive="1" xl2000="1" url="http://10.238.194.148:8080/ssp_estadistica/cuaderno/cuaderno_2013/parametros_cuaderno_estadistico.php"/>
  </connection>
  <connection id="3417" xr16:uid="{00000000-0015-0000-FFFF-FFFF580D0000}" name="Conexión13071" type="4" refreshedVersion="3" background="1">
    <webPr sourceData="1" parsePre="1" consecutive="1" xl2000="1" url="http://10.238.194.148:8080/ssp_estadistica/cuaderno/cuaderno_2013/parametros_cuaderno_estadistico.php"/>
  </connection>
  <connection id="3418" xr16:uid="{00000000-0015-0000-FFFF-FFFF590D0000}" name="Conexión13072" type="4" refreshedVersion="3" background="1">
    <webPr sourceData="1" parsePre="1" consecutive="1" xl2000="1" url="http://10.238.194.148:8080/ssp_estadistica/cuaderno/cuaderno_2013/parametros_cuaderno_estadistico.php"/>
  </connection>
  <connection id="3419" xr16:uid="{00000000-0015-0000-FFFF-FFFF5A0D0000}" name="Conexión13073" type="4" refreshedVersion="3" background="1">
    <webPr sourceData="1" parsePre="1" consecutive="1" xl2000="1" url="http://10.238.194.148:8080/ssp_estadistica/cuaderno/cuaderno_2013/parametros_cuaderno_estadistico.php"/>
  </connection>
  <connection id="3420" xr16:uid="{00000000-0015-0000-FFFF-FFFF5B0D0000}" name="Conexión13074" type="4" refreshedVersion="3" background="1">
    <webPr sourceData="1" parsePre="1" consecutive="1" xl2000="1" url="http://10.238.194.148:8080/ssp_estadistica/cuaderno/cuaderno_2013/parametros_cuaderno_estadistico.php"/>
  </connection>
  <connection id="3421" xr16:uid="{00000000-0015-0000-FFFF-FFFF5C0D0000}" name="Conexión13075" type="4" refreshedVersion="3" background="1">
    <webPr sourceData="1" parsePre="1" consecutive="1" xl2000="1" url="http://10.238.194.148:8080/ssp_estadistica/cuaderno/cuaderno_2013/parametros_cuaderno_estadistico.php"/>
  </connection>
  <connection id="3422" xr16:uid="{00000000-0015-0000-FFFF-FFFF5D0D0000}" name="Conexión13076" type="4" refreshedVersion="3" background="1">
    <webPr sourceData="1" parsePre="1" consecutive="1" xl2000="1" url="http://10.238.194.148:8080/ssp_estadistica/cuaderno/cuaderno_2013/parametros_cuaderno_estadistico.php"/>
  </connection>
  <connection id="3423" xr16:uid="{00000000-0015-0000-FFFF-FFFF5E0D0000}" name="Conexión13077" type="4" refreshedVersion="3" background="1">
    <webPr sourceData="1" parsePre="1" consecutive="1" xl2000="1" url="http://10.238.194.148:8080/ssp_estadistica/cuaderno/cuaderno_2013/parametros_cuaderno_estadistico.php"/>
  </connection>
  <connection id="3424" xr16:uid="{00000000-0015-0000-FFFF-FFFF5F0D0000}" name="Conexión13078" type="4" refreshedVersion="3" background="1">
    <webPr sourceData="1" parsePre="1" consecutive="1" xl2000="1" url="http://10.238.194.148:8080/ssp_estadistica/cuaderno/cuaderno_2013/parametros_cuaderno_estadistico.php"/>
  </connection>
  <connection id="3425" xr16:uid="{00000000-0015-0000-FFFF-FFFF600D0000}" name="Conexión13079" type="4" refreshedVersion="3" background="1">
    <webPr sourceData="1" parsePre="1" consecutive="1" xl2000="1" url="http://10.238.194.148:8080/ssp_estadistica/cuaderno/cuaderno_2013/parametros_cuaderno_estadistico.php"/>
  </connection>
  <connection id="3426" xr16:uid="{00000000-0015-0000-FFFF-FFFF610D0000}" name="Conexión1308" type="4" refreshedVersion="4" background="1" saveData="1">
    <webPr sourceData="1" parsePre="1" consecutive="1" xl2000="1" url="http://10.238.1.8:8080/ssp_estadistica/cuaderno/cuaderno_estadistico/p12_sob_pen_excel.php?mes='Septiembre'&amp;anio='2011'&amp;origen='excel'"/>
  </connection>
  <connection id="3427" xr16:uid="{00000000-0015-0000-FFFF-FFFF620D0000}" name="Conexión13080" type="4" refreshedVersion="3" background="1">
    <webPr sourceData="1" parsePre="1" consecutive="1" xl2000="1" url="http://10.238.194.148:8080/ssp_estadistica/cuaderno/cuaderno_2013/parametros_cuaderno_estadistico.php"/>
  </connection>
  <connection id="3428" xr16:uid="{00000000-0015-0000-FFFF-FFFF630D0000}" name="Conexión13081" type="4" refreshedVersion="3" background="1">
    <webPr sourceData="1" parsePre="1" consecutive="1" xl2000="1" url="http://10.238.194.148:8080/ssp_estadistica/cuaderno/cuaderno_2013/parametros_cuaderno_estadistico.php"/>
  </connection>
  <connection id="3429" xr16:uid="{00000000-0015-0000-FFFF-FFFF640D0000}" name="Conexión13082" type="4" refreshedVersion="3" background="1" saveData="1">
    <webPr sourceData="1" parsePre="1" consecutive="1" xl2000="1" url="http://10.238.194.148:8080/ssp_estadistica/cuaderno/cuaderno_2013/parametros_cuaderno_estadistico.php"/>
  </connection>
  <connection id="3430" xr16:uid="{00000000-0015-0000-FFFF-FFFF650D0000}" name="Conexión13083" type="4" refreshedVersion="3" background="1">
    <webPr sourceData="1" parsePre="1" consecutive="1" xl2000="1" url="http://10.238.194.148:8080/ssp_estadistica/cuaderno/cuaderno_2013/parametros_cuaderno_estadistico.php"/>
  </connection>
  <connection id="3431" xr16:uid="{00000000-0015-0000-FFFF-FFFF660D0000}" name="Conexión13084" type="4" refreshedVersion="3" background="1">
    <webPr sourceData="1" parsePre="1" consecutive="1" xl2000="1" url="http://10.238.194.148:8080/ssp_estadistica/cuaderno/cuaderno_2013/parametros_cuaderno_estadistico.php"/>
  </connection>
  <connection id="3432" xr16:uid="{00000000-0015-0000-FFFF-FFFF670D0000}" name="Conexión13085" type="4" refreshedVersion="3" background="1">
    <webPr sourceData="1" parsePre="1" consecutive="1" xl2000="1" url="http://10.238.194.148:8080/ssp_estadistica/cuaderno/cuaderno_2013/parametros_cuaderno_estadistico.php"/>
  </connection>
  <connection id="3433" xr16:uid="{00000000-0015-0000-FFFF-FFFF680D0000}" name="Conexión13086" type="4" refreshedVersion="3" background="1" saveData="1">
    <webPr sourceData="1" parsePre="1" consecutive="1" xl2000="1" url="http://10.238.194.148:8080/ssp_estadistica/cuaderno/cuaderno_2013/parametros_cuaderno_estadistico.php"/>
  </connection>
  <connection id="3434" xr16:uid="{00000000-0015-0000-FFFF-FFFF690D0000}" name="Conexión13087" type="4" refreshedVersion="3" background="1">
    <webPr sourceData="1" parsePre="1" consecutive="1" xl2000="1" url="http://10.238.194.148:8080/ssp_estadistica/cuaderno/cuaderno_2013/parametros_cuaderno_estadistico.php"/>
  </connection>
  <connection id="3435" xr16:uid="{00000000-0015-0000-FFFF-FFFF6A0D0000}" name="Conexión13088" type="4" refreshedVersion="3" background="1">
    <webPr sourceData="1" parsePre="1" consecutive="1" xl2000="1" url="http://10.238.194.148:8080/ssp_estadistica/cuaderno/cuaderno_2013/parametros_cuaderno_estadistico.php"/>
  </connection>
  <connection id="3436" xr16:uid="{00000000-0015-0000-FFFF-FFFF6B0D0000}" name="Conexión13089" type="4" refreshedVersion="3" background="1">
    <webPr sourceData="1" parsePre="1" consecutive="1" xl2000="1" url="http://10.238.194.148:8080/ssp_estadistica/cuaderno/cuaderno_2013/parametros_cuaderno_estadistico.php"/>
  </connection>
  <connection id="3437" xr16:uid="{00000000-0015-0000-FFFF-FFFF6C0D0000}" name="Conexión1309" type="4" refreshedVersion="4" background="1" saveData="1">
    <webPr sourceData="1" parsePre="1" consecutive="1" xl2000="1" url="http://10.238.1.8:8080/ssp_estadistica/cuaderno/cuaderno_estadistico/p13_tipo_centros.php?mes='Septiembre'&amp;anio='2011'&amp;origen='excel'"/>
  </connection>
  <connection id="3438" xr16:uid="{00000000-0015-0000-FFFF-FFFF6D0D0000}" name="Conexión13090" type="4" refreshedVersion="3" background="1">
    <webPr sourceData="1" parsePre="1" consecutive="1" xl2000="1" url="http://10.238.194.148:8080/ssp_estadistica/cuaderno/cuaderno_2013/parametros_cuaderno_estadistico.php"/>
  </connection>
  <connection id="3439" xr16:uid="{00000000-0015-0000-FFFF-FFFF6E0D0000}" name="Conexión13091" type="4" refreshedVersion="3" background="1" saveData="1">
    <webPr sourceData="1" parsePre="1" consecutive="1" xl2000="1" url="http://10.238.194.148:8080/ssp_estadistica/cuaderno/cuaderno_2013/parametros_cuaderno_estadistico.php"/>
  </connection>
  <connection id="3440" xr16:uid="{00000000-0015-0000-FFFF-FFFF6F0D0000}" name="Conexión13092" type="4" refreshedVersion="3" background="1">
    <webPr sourceData="1" parsePre="1" consecutive="1" xl2000="1" url="http://10.238.194.148:8080/ssp_estadistica/cuaderno/cuaderno_2013/parametros_cuaderno_estadistico.php"/>
  </connection>
  <connection id="3441" xr16:uid="{00000000-0015-0000-FFFF-FFFF700D0000}" name="Conexión13093" type="4" refreshedVersion="3" background="1">
    <webPr sourceData="1" parsePre="1" consecutive="1" xl2000="1" url="http://10.238.194.148:8080/ssp_estadistica/cuaderno/cuaderno_2013/parametros_cuaderno_estadistico.php"/>
  </connection>
  <connection id="3442" xr16:uid="{00000000-0015-0000-FFFF-FFFF710D0000}" name="Conexión13094" type="4" refreshedVersion="3" background="1">
    <webPr sourceData="1" parsePre="1" consecutive="1" xl2000="1" url="http://10.238.194.148:8080/ssp_estadistica/cuaderno/cuaderno_2013/parametros_cuaderno_estadistico.php"/>
  </connection>
  <connection id="3443" xr16:uid="{00000000-0015-0000-FFFF-FFFF720D0000}" name="Conexión13095" type="4" refreshedVersion="3" background="1">
    <webPr sourceData="1" parsePre="1" consecutive="1" xl2000="1" url="http://10.238.194.148:8080/ssp_estadistica/cuaderno/cuaderno_2013/pag_3.php?mes=Enero&amp;anio=2013&amp;origen='excel'"/>
  </connection>
  <connection id="3444" xr16:uid="{00000000-0015-0000-FFFF-FFFF730D0000}" name="Conexión13096" type="4" refreshedVersion="3" background="1" saveData="1">
    <webPr sourceData="1" parsePre="1" consecutive="1" xl2000="1" url="http://10.238.194.148:8080/ssp_estadistica/cuaderno/cuaderno_2013/parametros_cuaderno_estadistico.php"/>
  </connection>
  <connection id="3445" xr16:uid="{00000000-0015-0000-FFFF-FFFF740D0000}" name="Conexión13097" type="4" refreshedVersion="0" background="1">
    <webPr url="http://10.238.194.148:8080/ssp_estadistica/cuaderno/cuaderno_2013/p3_resumen_poblacion_excel.php?mes=Enero&amp;anio=2013&amp;origen='excel'" htmlTables="1" htmlFormat="all"/>
  </connection>
  <connection id="3446" xr16:uid="{00000000-0015-0000-FFFF-FFFF750D0000}" name="Conexión13098" type="4" refreshedVersion="3" background="1">
    <webPr sourceData="1" parsePre="1" consecutive="1" xl2000="1" url="http://10.238.194.148:8080/ssp_estadistica/cuaderno/cuaderno_2013/parametros_cuaderno_estadistico.php"/>
  </connection>
  <connection id="3447" xr16:uid="{00000000-0015-0000-FFFF-FFFF760D0000}" name="Conexión13099" type="4" refreshedVersion="0" background="1">
    <webPr url="http://10.238.194.148:8080/ssp_estadistica/cuaderno/cuaderno_2013/p3_resumen_poblacion_excel.php?mes=Enero&amp;anio=2013&amp;origen='excel'" htmlTables="1" htmlFormat="all"/>
  </connection>
  <connection id="3448" xr16:uid="{00000000-0015-0000-FFFF-FFFF770D0000}" name="Conexión131" type="4" refreshedVersion="3" background="1" saveData="1">
    <webPr sourceData="1" parsePre="1" consecutive="1" xl2000="1" url="http://localhost:8080/ssp_estadistica/cuaderno/poblacion_centrosfederales_excel_dos.php?mes=Marzo&amp;anio=2011&amp;origen=excel&amp;IdSubseccion=11"/>
  </connection>
  <connection id="3449" xr16:uid="{00000000-0015-0000-FFFF-FFFF780D0000}" name="Conexión1310" type="4" refreshedVersion="4" background="1" saveData="1">
    <webPr sourceData="1" parsePre="1" consecutive="1" xl2000="1" url="http://10.238.1.8:8080/ssp_estadistica/cuaderno/cuaderno_estadistico/p14_cap_sob_pob_x_sit_jur_excel.php?mes='Septiembre'&amp;anio='2011'&amp;origen='excel'"/>
  </connection>
  <connection id="3450" xr16:uid="{00000000-0015-0000-FFFF-FFFF790D0000}" name="Conexión13100" type="4" refreshedVersion="3" background="1">
    <webPr sourceData="1" parsePre="1" consecutive="1" xl2000="1" url="http://10.238.194.148:8080/ssp_estadistica/cuaderno/cuaderno_2013/parametros_cuaderno_estadistico.php"/>
  </connection>
  <connection id="3451" xr16:uid="{00000000-0015-0000-FFFF-FFFF7A0D0000}" name="Conexión13101" type="4" refreshedVersion="3" background="1">
    <webPr sourceData="1" parsePre="1" consecutive="1" xl2000="1" url="http://10.238.194.148:8080/ssp_estadistica/cuaderno/cuaderno_2013/parametros_cuaderno_estadistico.php"/>
  </connection>
  <connection id="3452" xr16:uid="{00000000-0015-0000-FFFF-FFFF7B0D0000}" name="Conexión13102" type="4" refreshedVersion="3" background="1">
    <webPr sourceData="1" parsePre="1" consecutive="1" xl2000="1" url="http://10.238.194.148:8080/ssp_estadistica/cuaderno/cuaderno_2013/parametros_cuaderno_estadistico.php"/>
  </connection>
  <connection id="3453" xr16:uid="{00000000-0015-0000-FFFF-FFFF7C0D0000}" name="Conexión13103" type="4" refreshedVersion="3" background="1">
    <webPr sourceData="1" parsePre="1" consecutive="1" xl2000="1" url="http://10.238.194.148:8080/ssp_estadistica/cuaderno/cuaderno_2013/parametros_cuaderno_estadistico.php"/>
  </connection>
  <connection id="3454" xr16:uid="{00000000-0015-0000-FFFF-FFFF7D0D0000}" name="Conexión13104" type="4" refreshedVersion="3" background="1" saveData="1">
    <webPr sourceData="1" parsePre="1" consecutive="1" xl2000="1" url="http://10.238.194.148:8080/ssp_estadistica/cuaderno/cuaderno_2013/parametros_cuaderno_estadistico.php"/>
  </connection>
  <connection id="3455" xr16:uid="{00000000-0015-0000-FFFF-FFFF7E0D0000}" name="Conexión13105" type="4" refreshedVersion="0" background="1">
    <webPr url="http://10.238.194.148:8080/ssp_estadistica/cuaderno/cuaderno_2013/pag_3.php?mes=Enero&amp;anio=2013&amp;origen='excel'" htmlTables="1" htmlFormat="all"/>
  </connection>
  <connection id="3456" xr16:uid="{00000000-0015-0000-FFFF-FFFF7F0D0000}" name="Conexión13106" type="4" refreshedVersion="3" background="1" saveData="1">
    <webPr sourceData="1" parsePre="1" consecutive="1" xl2000="1" url="http://10.238.194.148:8080/ssp_estadistica/cuaderno/cuaderno_2013/parametros_cuaderno_estadistico.php"/>
  </connection>
  <connection id="3457" xr16:uid="{00000000-0015-0000-FFFF-FFFF800D0000}" name="Conexión13107" type="4" refreshedVersion="3" background="1" saveData="1">
    <webPr sourceData="1" parsePre="1" consecutive="1" xl2000="1" url="http://10.238.194.148:8080/ssp_estadistica/cuaderno/cuaderno_2013/pag_3.php?mes=Enero&amp;anio=2013&amp;origen='excel'" htmlFormat="all"/>
  </connection>
  <connection id="3458" xr16:uid="{00000000-0015-0000-FFFF-FFFF810D0000}" name="Conexión13108" type="4" refreshedVersion="3" background="1">
    <webPr sourceData="1" parsePre="1" consecutive="1" xl2000="1" url="http://10.238.194.148:8080/ssp_estadistica/cuaderno/cuaderno_2013/parametros_cuaderno_estadistico.php"/>
  </connection>
  <connection id="3459" xr16:uid="{00000000-0015-0000-FFFF-FFFF820D0000}" name="Conexión13109" type="4" refreshedVersion="3" background="1">
    <webPr sourceData="1" parsePre="1" consecutive="1" xl2000="1" url="http://10.238.194.148:8080/ssp_estadistica/cuaderno/cuaderno_2013/pag_3.php?mes='Enero'&amp;anio='2013'&amp;origen='excel'"/>
  </connection>
  <connection id="3460" xr16:uid="{00000000-0015-0000-FFFF-FFFF830D0000}" name="Conexión1311" type="4" refreshedVersion="4" background="1" saveData="1">
    <webPr sourceData="1" parsePre="1" consecutive="1" xl2000="1" url="http://10.238.1.8:8080/ssp_estadistica/cuaderno/cuaderno_estadistico/p28_pob_pen_cen_fed_excel.php?mes='Septiembre'&amp;anio='2011'&amp;origen='excel'"/>
  </connection>
  <connection id="3461" xr16:uid="{00000000-0015-0000-FFFF-FFFF840D0000}" name="Conexión13110" type="4" refreshedVersion="3" background="1">
    <webPr sourceData="1" parsePre="1" consecutive="1" xl2000="1" url="http://10.238.194.148:8080/ssp_estadistica/cuaderno/cuaderno_2013/parametros_cuaderno_estadistico.php"/>
  </connection>
  <connection id="3462" xr16:uid="{00000000-0015-0000-FFFF-FFFF850D0000}" name="Conexión13111" type="4" refreshedVersion="3" background="1">
    <webPr sourceData="1" parsePre="1" consecutive="1" xl2000="1" url="http://10.238.194.148:8080/ssp_estadistica/cuaderno/cuaderno_2013/pag_3.php?mes=Enero&amp;anio=2013&amp;origen='excel'"/>
  </connection>
  <connection id="3463" xr16:uid="{00000000-0015-0000-FFFF-FFFF860D0000}" name="Conexión13112" type="4" refreshedVersion="3" background="1">
    <webPr sourceData="1" parsePre="1" consecutive="1" xl2000="1" url="http://10.238.194.148:8080/ssp_estadistica/cuaderno/cuaderno_2013/parametros_cuaderno_estadistico.php"/>
  </connection>
  <connection id="3464" xr16:uid="{00000000-0015-0000-FFFF-FFFF870D0000}" name="Conexión13113" type="4" refreshedVersion="3" background="1">
    <webPr sourceData="1" parsePre="1" consecutive="1" xl2000="1" url="http://10.238.194.148:8080/ssp_estadistica/cuaderno/cuaderno_2013/pag_3.php?mes=Enero&amp;anio=2013&amp;origen='excel'"/>
  </connection>
  <connection id="3465" xr16:uid="{00000000-0015-0000-FFFF-FFFF880D0000}" name="Conexión13114" type="4" refreshedVersion="3" background="1">
    <webPr sourceData="1" parsePre="1" consecutive="1" xl2000="1" url="http://10.238.194.148:8080/ssp_estadistica/cuaderno/cuaderno_2013/parametros_cuaderno_estadistico.php"/>
  </connection>
  <connection id="3466" xr16:uid="{00000000-0015-0000-FFFF-FFFF890D0000}" name="Conexión13115" type="4" refreshedVersion="3" background="1">
    <webPr sourceData="1" parsePre="1" consecutive="1" xl2000="1" url="http://10.238.194.148:8080/ssp_estadistica/cuaderno/cuaderno_2013/pag_3.php?mes=Enero&amp;anio=2013&amp;origen='excel'"/>
  </connection>
  <connection id="3467" xr16:uid="{00000000-0015-0000-FFFF-FFFF8A0D0000}" name="Conexión13116" type="4" refreshedVersion="3" background="1">
    <webPr sourceData="1" parsePre="1" consecutive="1" xl2000="1" url="http://10.238.194.148:8080/ssp_estadistica/cuaderno/cuaderno_2013/parametros_cuaderno_estadistico.php"/>
  </connection>
  <connection id="3468" xr16:uid="{00000000-0015-0000-FFFF-FFFF8B0D0000}" name="Conexión13117" type="4" refreshedVersion="3" background="1">
    <webPr sourceData="1" parsePre="1" consecutive="1" xl2000="1" url="http://10.238.194.148:8080/ssp_estadistica/cuaderno/cuaderno_2013/pag_3.php?mes=Enero&amp;anio=2013&amp;origen='excel'"/>
  </connection>
  <connection id="3469" xr16:uid="{00000000-0015-0000-FFFF-FFFF8C0D0000}" name="Conexión13118" type="4" refreshedVersion="3" background="1">
    <webPr sourceData="1" parsePre="1" consecutive="1" xl2000="1" url="http://10.238.194.148:8080/ssp_estadistica/cuaderno/cuaderno_2013/parametros_cuaderno_estadistico.php"/>
  </connection>
  <connection id="3470" xr16:uid="{00000000-0015-0000-FFFF-FFFF8D0D0000}" name="Conexión13119" type="4" refreshedVersion="3" background="1">
    <webPr sourceData="1" parsePre="1" consecutive="1" xl2000="1" url="http://10.238.194.148:8080/ssp_estadistica/cuaderno/cuaderno_2013/pag_3.php?mes=Enero&amp;anio=2013&amp;origen='excel'"/>
  </connection>
  <connection id="3471" xr16:uid="{00000000-0015-0000-FFFF-FFFF8E0D0000}" name="Conexión1312" type="4" refreshedVersion="4" background="1" saveData="1">
    <webPr sourceData="1" parsePre="1" consecutive="1" xl2000="1" url="http://10.238.1.8:8080/ssp_estadistica/cuaderno/cuaderno_estadistico/p29_poblacion_centrosfederales.php?mes='Septiembre'&amp;anio='2011'&amp;origen='excel'"/>
  </connection>
  <connection id="3472" xr16:uid="{00000000-0015-0000-FFFF-FFFF8F0D0000}" name="Conexión13120" type="4" refreshedVersion="3" background="1" saveData="1">
    <webPr sourceData="1" parsePre="1" consecutive="1" xl2000="1" url="http://10.238.194.148:8080/ssp_estadistica/cuaderno/cuaderno_2013/pag_3.php?mes=Enero&amp;anio=2013&amp;origen='excel'"/>
  </connection>
  <connection id="3473" xr16:uid="{00000000-0015-0000-FFFF-FFFF900D0000}" name="Conexión13121" type="4" refreshedVersion="3" background="1">
    <webPr sourceData="1" parsePre="1" consecutive="1" xl2000="1" url="http://10.238.194.148:8080/ssp_estadistica/cuaderno/cuaderno_2013/parametros_cuaderno_estadistico.php"/>
  </connection>
  <connection id="3474" xr16:uid="{00000000-0015-0000-FFFF-FFFF910D0000}" name="Conexión13122" type="4" refreshedVersion="3" background="1">
    <webPr sourceData="1" parsePre="1" consecutive="1" xl2000="1" url="http://10.238.194.148:8080/ssp_estadistica/cuaderno/cuaderno_2013/pag_3.php?mes=Enero&amp;anio=2013&amp;origen='excel'"/>
  </connection>
  <connection id="3475" xr16:uid="{00000000-0015-0000-FFFF-FFFF920D0000}" name="Conexión13123" type="4" refreshedVersion="3" background="1">
    <webPr sourceData="1" parsePre="1" consecutive="1" xl2000="1" url="http://10.238.194.148:8080/ssp_estadistica/cuaderno/cuaderno_2013/parametros_cuaderno_estadistico.php"/>
  </connection>
  <connection id="3476" xr16:uid="{00000000-0015-0000-FFFF-FFFF930D0000}" name="Conexión13124" type="4" refreshedVersion="3" background="1">
    <webPr sourceData="1" parsePre="1" consecutive="1" xl2000="1" url="http://10.238.194.148:8080/ssp_estadistica/cuaderno/cuaderno_2013/pag_3.php?mes=Enero&amp;anio=2013&amp;origen='excel'"/>
  </connection>
  <connection id="3477" xr16:uid="{00000000-0015-0000-FFFF-FFFF940D0000}" name="Conexión13125" type="4" refreshedVersion="3" background="1" saveData="1">
    <webPr sourceData="1" parsePre="1" consecutive="1" xl2000="1" url="http://10.238.194.148:8080/ssp_estadistica/cuaderno/cuaderno_2013/parametros_cuaderno_estadistico.php"/>
  </connection>
  <connection id="3478" xr16:uid="{00000000-0015-0000-FFFF-FFFF950D0000}" name="Conexión13126" type="4" refreshedVersion="3" background="1" saveData="1">
    <webPr sourceData="1" parsePre="1" consecutive="1" xl2000="1" url="http://10.238.194.148:8080/ssp_estadistica/cuaderno/cuaderno_2013/pag_3.php?mes=Enero&amp;anio=2013&amp;origen='excel'"/>
  </connection>
  <connection id="3479" xr16:uid="{00000000-0015-0000-FFFF-FFFF960D0000}" name="Conexión13127" type="4" refreshedVersion="3" background="1" saveData="1">
    <webPr sourceData="1" parsePre="1" consecutive="1" xl2000="1" url="http://10.238.194.148:8080/ssp_estadistica/cuaderno/cuaderno_2013/parametros_cuaderno_estadistico.php"/>
  </connection>
  <connection id="3480" xr16:uid="{00000000-0015-0000-FFFF-FFFF970D0000}" name="Conexión13128" type="4" refreshedVersion="3" background="1" saveData="1">
    <webPr sourceData="1" parsePre="1" consecutive="1" xl2000="1" url="http://10.238.194.148:8080/ssp_estadistica/cuaderno/cuaderno_2013/pag_3.php?mes=Enero&amp;anio=2013&amp;origen='excel'"/>
  </connection>
  <connection id="3481" xr16:uid="{00000000-0015-0000-FFFF-FFFF980D0000}" name="Conexión13129" type="4" refreshedVersion="3" background="1" saveData="1">
    <webPr sourceData="1" parsePre="1" consecutive="1" xl2000="1" url="http://10.238.194.148:8080/ssp_estadistica/cuaderno/cuaderno_2013/parametros_cuaderno_estadistico.php"/>
  </connection>
  <connection id="3482" xr16:uid="{00000000-0015-0000-FFFF-FFFF990D0000}" name="Conexión1313" type="4" refreshedVersion="4" background="1" saveData="1">
    <webPr sourceData="1" parsePre="1" consecutive="1" xl2000="1" url="http://10.238.1.8:8080/ssp_estadistica/cuaderno/cuaderno_estadistico/p29_poblacion_centrosfederales_grafica.php?mes='Septiembre'&amp;anio='2011'&amp;origen='excel'"/>
  </connection>
  <connection id="3483" xr16:uid="{00000000-0015-0000-FFFF-FFFF9A0D0000}" name="Conexión13130" type="4" refreshedVersion="3" background="1" saveData="1">
    <webPr sourceData="1" parsePre="1" consecutive="1" xl2000="1" url="http://10.238.194.148:8080/ssp_estadistica/cuaderno/cuaderno_2013/pag_3.php?mes=Enero&amp;anio=2013&amp;origen='excel'"/>
  </connection>
  <connection id="3484" xr16:uid="{00000000-0015-0000-FFFF-FFFF9B0D0000}" name="Conexión13131" type="4" refreshedVersion="3" background="1">
    <webPr sourceData="1" parsePre="1" consecutive="1" xl2000="1" url="http://10.238.194.148:8080/ssp_estadistica/cuaderno/cuaderno_2013/parametros_cuaderno_estadistico.php"/>
  </connection>
  <connection id="3485" xr16:uid="{00000000-0015-0000-FFFF-FFFF9C0D0000}" name="Conexión13132" type="4" refreshedVersion="3" background="1">
    <webPr sourceData="1" parsePre="1" consecutive="1" xl2000="1" url="http://10.238.194.148:8080/ssp_estadistica/cuaderno/cuaderno_2013/pag_3.php?mes=Enero&amp;anio=2013&amp;origen='excel'"/>
  </connection>
  <connection id="3486" xr16:uid="{00000000-0015-0000-FFFF-FFFF9D0D0000}" name="Conexión13133" type="4" refreshedVersion="3" background="1" saveData="1">
    <webPr sourceData="1" parsePre="1" consecutive="1" xl2000="1" url="http://10.238.194.148:8080/ssp_estadistica/cuaderno/cuaderno_2013/parametros_cuaderno_estadistico.php"/>
  </connection>
  <connection id="3487" xr16:uid="{00000000-0015-0000-FFFF-FFFF9E0D0000}" name="Conexión13134" type="4" refreshedVersion="3" background="1" saveData="1">
    <webPr sourceData="1" parsePre="1" consecutive="1" xl2000="1" url="http://10.238.194.148:8080/ssp_estadistica/cuaderno/cuaderno_2013/pag_3.php?mes=Enero&amp;anio=2013&amp;origen='excel'"/>
  </connection>
  <connection id="3488" xr16:uid="{00000000-0015-0000-FFFF-FFFF9F0D0000}" name="Conexión13135" type="4" refreshedVersion="3" background="1" saveData="1">
    <webPr sourceData="1" parsePre="1" consecutive="1" xl2000="1" url="http://10.238.194.148:8080/ssp_estadistica/cuaderno/cuaderno_2013/parametros_cuaderno_estadistico.php"/>
  </connection>
  <connection id="3489" xr16:uid="{00000000-0015-0000-FFFF-FFFFA00D0000}" name="Conexión13136" type="4" refreshedVersion="3" background="1" saveData="1">
    <webPr sourceData="1" parsePre="1" consecutive="1" xl2000="1" url="http://10.238.194.148:8080/ssp_estadistica/cuaderno/cuaderno_2013/pag_3.php?mes=Enero&amp;anio=2013&amp;origen='excel'"/>
  </connection>
  <connection id="3490" xr16:uid="{00000000-0015-0000-FFFF-FFFFA10D0000}" name="Conexión13137" type="4" refreshedVersion="3" background="1">
    <webPr sourceData="1" parsePre="1" consecutive="1" xl2000="1" url="http://10.238.194.148:8080/ssp_estadistica/cuaderno/cuaderno_2013/parametros_cuaderno_estadistico.php"/>
  </connection>
  <connection id="3491" xr16:uid="{00000000-0015-0000-FFFF-FFFFA20D0000}" name="Conexión13138" type="4" refreshedVersion="3" background="1">
    <webPr sourceData="1" parsePre="1" consecutive="1" xl2000="1" url="http://10.238.194.148:8080/ssp_estadistica/cuaderno/cuaderno_2013/pag_3.php?mes=Enero&amp;anio=2013&amp;origen='excel'"/>
  </connection>
  <connection id="3492" xr16:uid="{00000000-0015-0000-FFFF-FFFFA30D0000}" name="Conexión13139" type="4" refreshedVersion="3" background="1" saveData="1">
    <webPr sourceData="1" parsePre="1" consecutive="1" xl2000="1" url="http://10.238.194.148:8080/ssp_estadistica/cuaderno/cuaderno_2013/parametros_cuaderno_estadistico.php"/>
  </connection>
  <connection id="3493" xr16:uid="{00000000-0015-0000-FFFF-FFFFA40D0000}" name="Conexión1314" type="4" refreshedVersion="4" background="1" saveData="1">
    <webPr sourceData="1" parsePre="1" consecutive="1" xl2000="1" url="http://10.238.1.8:8080/ssp_estadistica/cuaderno/cuaderno_estadistico/p34_ben_lib_ant_excel.php?mes='Septiembre'&amp;anio='2011'&amp;origen='excel'"/>
  </connection>
  <connection id="3494" xr16:uid="{00000000-0015-0000-FFFF-FFFFA50D0000}" name="Conexión13140" type="4" refreshedVersion="3" background="1" saveData="1">
    <webPr sourceData="1" parsePre="1" consecutive="1" xl2000="1" url="http://10.238.194.148:8080/ssp_estadistica/cuaderno/cuaderno_2013/pag_3.php?mes=Enero&amp;anio=2013&amp;origen='excel'"/>
  </connection>
  <connection id="3495" xr16:uid="{00000000-0015-0000-FFFF-FFFFA60D0000}" name="Conexión13141" type="4" refreshedVersion="3" background="1" saveData="1">
    <webPr sourceData="1" parsePre="1" consecutive="1" xl2000="1" url="http://10.238.194.148:8080/ssp_estadistica/cuaderno/cuaderno_2013/parametros_cuaderno_estadistico.php"/>
  </connection>
  <connection id="3496" xr16:uid="{00000000-0015-0000-FFFF-FFFFA70D0000}" name="Conexión13142" type="4" refreshedVersion="3" background="1" saveData="1">
    <webPr sourceData="1" parsePre="1" consecutive="1" xl2000="1" url="http://10.238.194.148:8080/ssp_estadistica/cuaderno/cuaderno_2013/parametros_cuaderno_estadistico.php"/>
  </connection>
  <connection id="3497" xr16:uid="{00000000-0015-0000-FFFF-FFFFA80D0000}" name="Conexión13143" type="4" refreshedVersion="3" background="1" saveData="1">
    <webPr sourceData="1" parsePre="1" consecutive="1" xl2000="1" url="http://10.238.194.148:8080/ssp_estadistica/cuaderno/cuaderno_2013/parametros_cuaderno_estadistico.php"/>
  </connection>
  <connection id="3498" xr16:uid="{00000000-0015-0000-FFFF-FFFFA90D0000}" name="Conexión13144" type="4" refreshedVersion="3" background="1" saveData="1">
    <webPr sourceData="1" parsePre="1" consecutive="1" xl2000="1" url="http://10.238.194.148:8080/ssp_estadistica/cuaderno/cuaderno_2013/pag_3.php?mes=Enero&amp;anio=2013&amp;origen='excel'"/>
  </connection>
  <connection id="3499" xr16:uid="{00000000-0015-0000-FFFF-FFFFAA0D0000}" name="Conexión13145" type="4" refreshedVersion="3" background="1" saveData="1">
    <webPr sourceData="1" parsePre="1" consecutive="1" xl2000="1" url="http://10.238.194.148:8080/ssp_estadistica/cuaderno/cuaderno_2013/parametros_cuaderno_estadistico.php"/>
  </connection>
  <connection id="3500" xr16:uid="{00000000-0015-0000-FFFF-FFFFAB0D0000}" name="Conexión13146" type="4" refreshedVersion="3" background="1" saveData="1">
    <webPr sourceData="1" parsePre="1" consecutive="1" xl2000="1" url="http://10.238.194.148:8080/ssp_estadistica/cuaderno/cuaderno_2013/pag_3.php?mes=Enero&amp;anio=2013&amp;origen='excel'"/>
  </connection>
  <connection id="3501" xr16:uid="{00000000-0015-0000-FFFF-FFFFAC0D0000}" name="Conexión13147" type="4" refreshedVersion="3" background="1" saveData="1">
    <webPr sourceData="1" parsePre="1" consecutive="1" xl2000="1" url="http://10.238.194.148:8080/ssp_estadistica/cuaderno/cuaderno_2013/parametros_cuaderno_estadistico.php"/>
  </connection>
  <connection id="3502" xr16:uid="{00000000-0015-0000-FFFF-FFFFAD0D0000}" name="Conexión13148" type="4" refreshedVersion="3" background="1" saveData="1">
    <webPr sourceData="1" parsePre="1" consecutive="1" xl2000="1" url="http://10.238.194.148:8080/ssp_estadistica/cuaderno/cuaderno_2013/pag_3.php?mes=Enero&amp;anio=2013&amp;origen='excel'"/>
  </connection>
  <connection id="3503" xr16:uid="{00000000-0015-0000-FFFF-FFFFAE0D0000}" name="Conexión13149" type="4" refreshedVersion="3" background="1">
    <webPr sourceData="1" parsePre="1" consecutive="1" xl2000="1" url="http://10.238.194.148:8080/ssp_estadistica/cuaderno/cuaderno_2013/parametros_cuaderno_estadistico.php"/>
  </connection>
  <connection id="3504" xr16:uid="{00000000-0015-0000-FFFF-FFFFAF0D0000}" name="Conexión1315" type="4" refreshedVersion="4" background="1" saveData="1">
    <webPr sourceData="1" parsePre="1" consecutive="1" xl2000="1" url="http://10.238.1.8:8080/ssp_estadistica/cuaderno/cuaderno_estadistico/p35_gra_ben_lib_ant_excel.php?mes='Septiembre'&amp;anio='2011'&amp;origen='excel'"/>
  </connection>
  <connection id="3505" xr16:uid="{00000000-0015-0000-FFFF-FFFFB00D0000}" name="Conexión13150" type="4" refreshedVersion="3" background="1" saveData="1">
    <webPr sourceData="1" parsePre="1" consecutive="1" xl2000="1" url="http://10.238.194.148:8080/ssp_estadistica/cuaderno/cuaderno_2013/parametros_cuaderno_estadistico.php"/>
  </connection>
  <connection id="3506" xr16:uid="{00000000-0015-0000-FFFF-FFFFB10D0000}" name="Conexión13151" type="4" refreshedVersion="3" background="1">
    <webPr sourceData="1" parsePre="1" consecutive="1" xl2000="1" url="http://10.238.194.148:8080/ssp_estadistica/cuaderno/cuaderno_2013/pag_3.php?mes=Enero&amp;anio=2013&amp;origen='excel'"/>
  </connection>
  <connection id="3507" xr16:uid="{00000000-0015-0000-FFFF-FFFFB20D0000}" name="Conexión13152" type="4" refreshedVersion="3" background="1">
    <webPr sourceData="1" parsePre="1" consecutive="1" xl2000="1" url="http://10.238.194.148:8080/ssp_estadistica/cuaderno/cuaderno_2013/parametros_cuaderno_estadistico.php"/>
  </connection>
  <connection id="3508" xr16:uid="{00000000-0015-0000-FFFF-FFFFB30D0000}" name="Conexión13153" type="4" refreshedVersion="3" background="1">
    <webPr sourceData="1" parsePre="1" consecutive="1" xl2000="1" url="http://10.238.194.148:8080/ssp_estadistica/cuaderno/cuaderno_2013/parametros_cuaderno_estadistico.php"/>
  </connection>
  <connection id="3509" xr16:uid="{00000000-0015-0000-FFFF-FFFFB40D0000}" name="Conexión13154" type="4" refreshedVersion="3" background="1">
    <webPr sourceData="1" parsePre="1" consecutive="1" xl2000="1" url="http://10.238.194.148:8080/ssp_estadistica/cuaderno/cuaderno_2013/parametros_cuaderno_estadistico.php"/>
  </connection>
  <connection id="3510" xr16:uid="{00000000-0015-0000-FFFF-FFFFB50D0000}" name="Conexión13155" type="4" refreshedVersion="3" background="1">
    <webPr sourceData="1" parsePre="1" consecutive="1" xl2000="1" url="http://10.238.194.148:8080/ssp_estadistica/cuaderno/cuaderno_2013/parametros_cuaderno_estadistico.php"/>
  </connection>
  <connection id="3511" xr16:uid="{00000000-0015-0000-FFFF-FFFFB60D0000}" name="Conexión13156" type="4" refreshedVersion="3" background="1" saveData="1">
    <webPr sourceData="1" parsePre="1" consecutive="1" xl2000="1" url="http://10.238.194.148:8080/ssp_estadistica/cuaderno/cuaderno_2013/parametros_cuaderno_estadistico.php"/>
  </connection>
  <connection id="3512" xr16:uid="{00000000-0015-0000-FFFF-FFFFB70D0000}" name="Conexión13157" type="4" refreshedVersion="3" background="1">
    <webPr sourceData="1" parsePre="1" consecutive="1" xl2000="1" url="http://10.238.194.148:8080/ssp_estadistica/cuaderno/cuaderno_2013/parametros_cuaderno_estadistico.php"/>
  </connection>
  <connection id="3513" xr16:uid="{00000000-0015-0000-FFFF-FFFFB80D0000}" name="Conexión13158" type="4" refreshedVersion="3" background="1">
    <webPr sourceData="1" parsePre="1" consecutive="1" xl2000="1" url="http://10.238.194.148:8080/ssp_estadistica/cuaderno/cuaderno_2013/parametros_cuaderno_estadistico.php"/>
  </connection>
  <connection id="3514" xr16:uid="{00000000-0015-0000-FFFF-FFFFB90D0000}" name="Conexión13159" type="4" refreshedVersion="3" background="1">
    <webPr sourceData="1" parsePre="1" consecutive="1" xl2000="1" url="http://10.238.194.148:8080/ssp_estadistica/cuaderno/cuaderno_2013/parametros_cuaderno_estadistico.php"/>
  </connection>
  <connection id="3515" xr16:uid="{00000000-0015-0000-FFFF-FFFFBA0D0000}" name="Conexión1316" type="4" refreshedVersion="4" background="1" saveData="1">
    <webPr sourceData="1" parsePre="1" consecutive="1" xl2000="1" url="http://10.238.1.8:8080/ssp_estadistica/cuaderno/cuaderno_estadistico/p36_ben_lib_ant_excel.php?mes='Septiembre'&amp;anio='2011'&amp;origen='excel'"/>
  </connection>
  <connection id="3516" xr16:uid="{00000000-0015-0000-FFFF-FFFFBB0D0000}" name="Conexión13160" type="4" refreshedVersion="3" background="1">
    <webPr sourceData="1" parsePre="1" consecutive="1" xl2000="1" url="http://10.238.194.148:8080/ssp_estadistica/cuaderno/cuaderno_2013/parametros_cuaderno_estadistico.php"/>
  </connection>
  <connection id="3517" xr16:uid="{00000000-0015-0000-FFFF-FFFFBC0D0000}" name="Conexión13161" type="4" refreshedVersion="3" background="1" saveData="1">
    <webPr sourceData="1" parsePre="1" consecutive="1" xl2000="1" url="http://10.238.194.148:8080/ssp_estadistica/cuaderno/cuaderno_2013/parametros_cuaderno_estadistico.php"/>
  </connection>
  <connection id="3518" xr16:uid="{00000000-0015-0000-FFFF-FFFFBD0D0000}" name="Conexión13162" type="4" refreshedVersion="3" background="1" saveData="1">
    <webPr sourceData="1" parsePre="1" consecutive="1" xl2000="1" url="http://10.238.194.148:8080/ssp_estadistica/cuaderno/cuaderno_2013/parametros_cuaderno_estadistico.php"/>
  </connection>
  <connection id="3519" xr16:uid="{00000000-0015-0000-FFFF-FFFFBE0D0000}" name="Conexión13163" type="4" refreshedVersion="3" background="1" saveData="1">
    <webPr sourceData="1" parsePre="1" consecutive="1" xl2000="1" url="http://10.238.194.148:8080/ssp_estadistica/cuaderno/cuaderno_2013/pag_3.php?mes=Enero&amp;anio=2013&amp;origen='excel'"/>
  </connection>
  <connection id="3520" xr16:uid="{00000000-0015-0000-FFFF-FFFFBF0D0000}" name="Conexión13164" type="4" refreshedVersion="3" background="1">
    <webPr sourceData="1" parsePre="1" consecutive="1" xl2000="1" url="http://10.238.194.148:8080/ssp_estadistica/cuaderno/cuaderno_2013/parametros_cuaderno_estadistico.php"/>
  </connection>
  <connection id="3521" xr16:uid="{00000000-0015-0000-FFFF-FFFFC00D0000}" name="Conexión13165" type="4" refreshedVersion="3" background="1">
    <webPr sourceData="1" parsePre="1" consecutive="1" xl2000="1" url="http://10.238.194.148:8080/ssp_estadistica/cuaderno/cuaderno_2013/parametros_cuaderno_estadistico.php"/>
  </connection>
  <connection id="3522" xr16:uid="{00000000-0015-0000-FFFF-FFFFC10D0000}" name="Conexión13166" type="4" refreshedVersion="3" background="1">
    <webPr sourceData="1" parsePre="1" consecutive="1" xl2000="1" url="http://10.238.194.148:8080/ssp_estadistica/cuaderno/cuaderno_2013/parametros_cuaderno_estadistico.php"/>
  </connection>
  <connection id="3523" xr16:uid="{00000000-0015-0000-FFFF-FFFFC20D0000}" name="Conexión13167" type="4" refreshedVersion="3" background="1">
    <webPr sourceData="1" parsePre="1" consecutive="1" xl2000="1" url="http://10.238.194.148:8080/ssp_estadistica/cuaderno/cuaderno_2013/parametros_cuaderno_estadistico.php"/>
  </connection>
  <connection id="3524" xr16:uid="{00000000-0015-0000-FFFF-FFFFC30D0000}" name="Conexión13168" type="4" refreshedVersion="3" background="1">
    <webPr sourceData="1" parsePre="1" consecutive="1" xl2000="1" url="http://10.238.194.148:8080/ssp_estadistica/cuaderno/cuaderno_2013/parametros_cuaderno_estadistico.php"/>
  </connection>
  <connection id="3525" xr16:uid="{00000000-0015-0000-FFFF-FFFFC40D0000}" name="Conexión13169" type="4" refreshedVersion="3" background="1">
    <webPr sourceData="1" parsePre="1" consecutive="1" xl2000="1" url="http://10.238.194.148:8080/ssp_estadistica/cuaderno/cuaderno_2013/parametros_cuaderno_estadistico.php"/>
  </connection>
  <connection id="3526" xr16:uid="{00000000-0015-0000-FFFF-FFFFC50D0000}" name="Conexión1317" type="4" refreshedVersion="4" background="1" saveData="1">
    <webPr sourceData="1" parsePre="1" consecutive="1" xl2000="1" url="http://10.238.1.8:8080/ssp_estadistica/cuaderno/cuaderno_estadistico/p37_gra_pob_lib_vig_excel.php?mes='Septiembre'&amp;anio='2011'&amp;origen='excel'"/>
  </connection>
  <connection id="3527" xr16:uid="{00000000-0015-0000-FFFF-FFFFC60D0000}" name="Conexión13170" type="4" refreshedVersion="3" background="1">
    <webPr sourceData="1" parsePre="1" consecutive="1" xl2000="1" url="http://10.238.194.148:8080/ssp_estadistica/cuaderno/cuaderno_2013/parametros_cuaderno_estadistico.php"/>
  </connection>
  <connection id="3528" xr16:uid="{00000000-0015-0000-FFFF-FFFFC70D0000}" name="Conexión13171" type="4" refreshedVersion="3" background="1" saveData="1">
    <webPr sourceData="1" parsePre="1" consecutive="1" xl2000="1" url="http://10.238.194.148:8080/ssp_estadistica/cuaderno/cuaderno_2013/parametros_cuaderno_estadistico.php"/>
  </connection>
  <connection id="3529" xr16:uid="{00000000-0015-0000-FFFF-FFFFC80D0000}" name="Conexión13172" type="4" refreshedVersion="3" background="1">
    <webPr sourceData="1" parsePre="1" consecutive="1" xl2000="1" url="http://10.238.194.148:8080/ssp_estadistica/cuaderno/cuaderno_2013/parametros_cuaderno_estadistico.php"/>
  </connection>
  <connection id="3530" xr16:uid="{00000000-0015-0000-FFFF-FFFFC90D0000}" name="Conexión13173" type="4" refreshedVersion="3" background="1" saveData="1">
    <webPr sourceData="1" parsePre="1" consecutive="1" xl2000="1" url="http://10.238.194.148:8080/ssp_estadistica/cuaderno/cuaderno_2013/parametros_cuaderno_estadistico.php"/>
  </connection>
  <connection id="3531" xr16:uid="{00000000-0015-0000-FFFF-FFFFCA0D0000}" name="Conexión13174" type="4" refreshedVersion="3" background="1">
    <webPr sourceData="1" parsePre="1" consecutive="1" xl2000="1" url="http://10.238.194.148:8080/ssp_estadistica/cuaderno/cuaderno_2013/parametros_cuaderno_estadistico.php"/>
  </connection>
  <connection id="3532" xr16:uid="{00000000-0015-0000-FFFF-FFFFCB0D0000}" name="Conexión13175" type="4" refreshedVersion="3" background="1">
    <webPr sourceData="1" parsePre="1" consecutive="1" xl2000="1" url="http://10.238.194.148:8080/ssp_estadistica/cuaderno/cuaderno_2013/parametros_cuaderno_estadistico.php"/>
  </connection>
  <connection id="3533" xr16:uid="{00000000-0015-0000-FFFF-FFFFCC0D0000}" name="Conexión13176" type="4" refreshedVersion="3" background="1" saveData="1">
    <webPr sourceData="1" parsePre="1" consecutive="1" xl2000="1" url="http://10.238.194.148:8080/ssp_estadistica/cuaderno/cuaderno_2013/parametros_cuaderno_estadistico.php"/>
  </connection>
  <connection id="3534" xr16:uid="{00000000-0015-0000-FFFF-FFFFCD0D0000}" name="Conexión13177" type="4" refreshedVersion="3" background="1" saveData="1">
    <webPr sourceData="1" parsePre="1" consecutive="1" xl2000="1" url="http://10.238.194.148:8080/ssp_estadistica/cuaderno/cuaderno_2013/parametros_cuaderno_estadistico.php"/>
  </connection>
  <connection id="3535" xr16:uid="{00000000-0015-0000-FFFF-FFFFCE0D0000}" name="Conexión13178" type="4" refreshedVersion="3" background="1" saveData="1">
    <webPr sourceData="1" parsePre="1" consecutive="1" xl2000="1" url="http://10.238.194.148:8080/ssp_estadistica/cuaderno/cuaderno_2013/pag_3.php?mes=Febrero&amp;anio=2013&amp;origen='excel'"/>
  </connection>
  <connection id="3536" xr16:uid="{00000000-0015-0000-FFFF-FFFFCF0D0000}" name="Conexión13179" type="4" refreshedVersion="3" background="1">
    <webPr sourceData="1" parsePre="1" consecutive="1" xl2000="1" url="http://10.238.194.148:8080/ssp_estadistica/cuaderno/cuaderno_2013/parametros_cuaderno_estadistico.php"/>
  </connection>
  <connection id="3537" xr16:uid="{00000000-0015-0000-FFFF-FFFFD00D0000}" name="Conexión1318" type="4" refreshedVersion="4" background="1" saveData="1">
    <webPr sourceData="1" parsePre="1" consecutive="1" xl2000="1" url="http://10.238.1.8:8080/ssp_estadistica/cuaderno/cuaderno_estadistico/p38_res_lib_ant_excel.php?mes='Septiembre'&amp;anio='2011'&amp;origen='excel'"/>
  </connection>
  <connection id="3538" xr16:uid="{00000000-0015-0000-FFFF-FFFFD10D0000}" name="Conexión13180" type="4" refreshedVersion="3" background="1">
    <webPr sourceData="1" parsePre="1" consecutive="1" xl2000="1" url="http://10.238.194.148:8080/ssp_estadistica/cuaderno/cuaderno_2013/parametros_cuaderno_estadistico.php"/>
  </connection>
  <connection id="3539" xr16:uid="{00000000-0015-0000-FFFF-FFFFD20D0000}" name="Conexión13181" type="4" refreshedVersion="3" background="1">
    <webPr sourceData="1" parsePre="1" consecutive="1" xl2000="1" url="http://10.238.194.148:8080/ssp_estadistica/cuaderno/cuaderno_2013/parametros_cuaderno_estadistico.php"/>
  </connection>
  <connection id="3540" xr16:uid="{00000000-0015-0000-FFFF-FFFFD30D0000}" name="Conexión13182" type="4" refreshedVersion="3" background="1">
    <webPr sourceData="1" parsePre="1" consecutive="1" xl2000="1" url="http://10.238.194.148:8080/ssp_estadistica/cuaderno/cuaderno_2013/parametros_cuaderno_estadistico.php"/>
  </connection>
  <connection id="3541" xr16:uid="{00000000-0015-0000-FFFF-FFFFD40D0000}" name="Conexión13183" type="4" refreshedVersion="3" background="1">
    <webPr sourceData="1" parsePre="1" consecutive="1" xl2000="1" url="http://10.238.194.148:8080/ssp_estadistica/cuaderno/cuaderno_2013/parametros_cuaderno_estadistico.php"/>
  </connection>
  <connection id="3542" xr16:uid="{00000000-0015-0000-FFFF-FFFFD50D0000}" name="Conexión13184" type="4" refreshedVersion="3" background="1" saveData="1">
    <webPr sourceData="1" parsePre="1" consecutive="1" xl2000="1" url="http://10.238.194.148:8080/ssp_estadistica/cuaderno/cuaderno_2013/parametros_cuaderno_estadistico.php"/>
  </connection>
  <connection id="3543" xr16:uid="{00000000-0015-0000-FFFF-FFFFD60D0000}" name="Conexión13185" type="4" refreshedVersion="3" background="1">
    <webPr sourceData="1" parsePre="1" consecutive="1" xl2000="1" url="http://10.238.194.148:8080/ssp_estadistica/cuaderno/cuaderno_2013/parametros_cuaderno_estadistico.php"/>
  </connection>
  <connection id="3544" xr16:uid="{00000000-0015-0000-FFFF-FFFFD70D0000}" name="Conexión13186" type="4" refreshedVersion="3" background="1" saveData="1">
    <webPr sourceData="1" parsePre="1" consecutive="1" xl2000="1" url="http://10.238.194.148:8080/ssp_estadistica/cuaderno/cuaderno_2013/parametros_cuaderno_estadistico.php"/>
  </connection>
  <connection id="3545" xr16:uid="{00000000-0015-0000-FFFF-FFFFD80D0000}" name="Conexión13187" type="4" refreshedVersion="3" background="1">
    <webPr sourceData="1" parsePre="1" consecutive="1" xl2000="1" url="http://10.238.194.148:8080/ssp_estadistica/cuaderno/cuaderno_2013/parametros_cuaderno_estadistico.php"/>
  </connection>
  <connection id="3546" xr16:uid="{00000000-0015-0000-FFFF-FFFFD90D0000}" name="Conexión13188" type="4" refreshedVersion="3" background="1">
    <webPr sourceData="1" parsePre="1" consecutive="1" xl2000="1" url="http://10.238.194.148:8080/ssp_estadistica/cuaderno/cuaderno_2013/pag_3.php?mes=Abril&amp;anio=2013&amp;origen='excel'"/>
  </connection>
  <connection id="3547" xr16:uid="{00000000-0015-0000-FFFF-FFFFDA0D0000}" name="Conexión13189" type="4" refreshedVersion="3" background="1" saveData="1">
    <webPr sourceData="1" parsePre="1" consecutive="1" xl2000="1" url="http://10.238.194.148:8080/ssp_estadistica/cuaderno/cuaderno_2013/parametros_cuaderno_estadistico.php"/>
  </connection>
  <connection id="3548" xr16:uid="{00000000-0015-0000-FFFF-FFFFDB0D0000}" name="Conexión1319" type="4" refreshedVersion="4" background="1" saveData="1">
    <webPr sourceData="1" parsePre="1" consecutive="1" xl2000="1" url="http://10.238.1.8:8080/ssp_estadistica/cuaderno/cuaderno_estadistico/p39_gra_pob_lib_vig_excel.php?mes='Septiembre'&amp;anio='2011'&amp;origen='excel'"/>
  </connection>
  <connection id="3549" xr16:uid="{00000000-0015-0000-FFFF-FFFFDC0D0000}" name="Conexión13190" type="4" refreshedVersion="3" background="1" saveData="1">
    <webPr sourceData="1" parsePre="1" consecutive="1" xl2000="1" url="http://10.238.194.148:8080/ssp_estadistica/cuaderno/cuaderno_2013/parametros_cuaderno_estadistico.php"/>
  </connection>
  <connection id="3550" xr16:uid="{00000000-0015-0000-FFFF-FFFFDD0D0000}" name="Conexión13191" type="4" refreshedVersion="3" background="1">
    <webPr sourceData="1" parsePre="1" consecutive="1" xl2000="1" url="http://10.238.194.148:8080/ssp_estadistica/cuaderno/cuaderno_2013/parametros_cuaderno_estadistico.php"/>
  </connection>
  <connection id="3551" xr16:uid="{00000000-0015-0000-FFFF-FFFFDE0D0000}" name="Conexión13192" type="4" refreshedVersion="3" background="1">
    <webPr sourceData="1" parsePre="1" consecutive="1" xl2000="1" url="http://10.238.194.148:8080/ssp_estadistica/cuaderno/cuaderno_2013/parametros_cuaderno_estadistico.php"/>
  </connection>
  <connection id="3552" xr16:uid="{00000000-0015-0000-FFFF-FFFFDF0D0000}" name="Conexión13193" type="4" refreshedVersion="3" background="1" saveData="1">
    <webPr sourceData="1" parsePre="1" consecutive="1" xl2000="1" url="http://10.238.194.148:8080/ssp_estadistica/cuaderno/cuaderno_2013/parametros_cuaderno_estadistico.php"/>
  </connection>
  <connection id="3553" xr16:uid="{00000000-0015-0000-FFFF-FFFFE00D0000}" name="Conexión13194" type="4" refreshedVersion="3" background="1" saveData="1">
    <webPr sourceData="1" parsePre="1" consecutive="1" xl2000="1" url="http://10.238.194.148:8080/ssp_estadistica/cuaderno/cuaderno_2013/parametros_cuaderno_estadistico.php"/>
  </connection>
  <connection id="3554" xr16:uid="{00000000-0015-0000-FFFF-FFFFE10D0000}" name="Conexión13195" type="4" refreshedVersion="3" background="1" saveData="1">
    <webPr sourceData="1" parsePre="1" consecutive="1" xl2000="1" url="http://10.238.194.148:8080/ssp_estadistica/cuaderno/cuaderno_2013/parametros_cuaderno_estadistico.php"/>
  </connection>
  <connection id="3555" xr16:uid="{00000000-0015-0000-FFFF-FFFFE20D0000}" name="Conexión13196" type="4" refreshedVersion="3" background="1">
    <webPr sourceData="1" parsePre="1" consecutive="1" xl2000="1" url="http://10.238.194.148:8080/ssp_estadistica/cuaderno/cuaderno_2013/parametros_cuaderno_estadistico.php"/>
  </connection>
  <connection id="3556" xr16:uid="{00000000-0015-0000-FFFF-FFFFE30D0000}" name="Conexión13197" type="4" refreshedVersion="3" background="1" saveData="1">
    <webPr sourceData="1" parsePre="1" consecutive="1" xl2000="1" url="http://10.238.194.148:8080/ssp_estadistica/cuaderno/cuaderno_2013/parametros_cuaderno_estadistico.php"/>
  </connection>
  <connection id="3557" xr16:uid="{00000000-0015-0000-FFFF-FFFFE40D0000}" name="Conexión13198" type="4" refreshedVersion="3" background="1">
    <webPr sourceData="1" parsePre="1" consecutive="1" xl2000="1" url="http://10.238.194.148:8080/ssp_estadistica/cuaderno/cuaderno_2013/parametros_cuaderno_estadistico.php"/>
  </connection>
  <connection id="3558" xr16:uid="{00000000-0015-0000-FFFF-FFFFE50D0000}" name="Conexión13199" type="4" refreshedVersion="3" background="1" saveData="1">
    <webPr sourceData="1" parsePre="1" consecutive="1" xl2000="1" url="http://10.238.194.148:8080/ssp_estadistica/cuaderno/cuaderno_2013/pag_3.php?mes=Abril&amp;anio=2013&amp;origen='excel'"/>
  </connection>
  <connection id="3559" xr16:uid="{00000000-0015-0000-FFFF-FFFFE60D0000}" name="Conexión132" type="4" refreshedVersion="3" background="1" saveData="1">
    <webPr sourceData="1" parsePre="1" consecutive="1" xl2000="1" url="http://localhost:8080/ssp_estadistica/cuaderno/concentrado_excel_dos.php?mes=Marzo&amp;anio=2011&amp;origen=excel&amp;IdSubseccion=1"/>
  </connection>
  <connection id="3560" xr16:uid="{00000000-0015-0000-FFFF-FFFFE70D0000}" name="Conexión1320" type="4" refreshedVersion="4" background="1" saveData="1">
    <webPr sourceData="1" parsePre="1" consecutive="1" xl2000="1" url="http://10.238.1.8:8080/ssp_estadistica/cuaderno/cuaderno_estadistico/p40_inc_pen_excel.php?mes='Septiembre'&amp;anio='2011'&amp;origen='excel'"/>
  </connection>
  <connection id="3561" xr16:uid="{00000000-0015-0000-FFFF-FFFFE80D0000}" name="Conexión13200" type="4" refreshedVersion="3" background="1" saveData="1">
    <webPr sourceData="1" parsePre="1" consecutive="1" xl2000="1" url="http://10.238.194.148:8080/ssp_estadistica/cuaderno/cuaderno_2013/parametros_cuaderno_estadistico.php"/>
  </connection>
  <connection id="3562" xr16:uid="{00000000-0015-0000-FFFF-FFFFE90D0000}" name="Conexión13201" type="4" refreshedVersion="3" background="1">
    <webPr sourceData="1" parsePre="1" consecutive="1" xl2000="1" url="http://10.238.194.148:8080/ssp_estadistica/cuaderno/cuaderno_2013/parametros_cuaderno_estadistico.php"/>
  </connection>
  <connection id="3563" xr16:uid="{00000000-0015-0000-FFFF-FFFFEA0D0000}" name="Conexión13202" type="4" refreshedVersion="3" background="1" saveData="1">
    <webPr sourceData="1" parsePre="1" consecutive="1" xl2000="1" url="http://10.238.194.148:8080/ssp_estadistica/cuaderno/cuaderno_2013/parametros_cuaderno_estadistico.php"/>
  </connection>
  <connection id="3564" xr16:uid="{00000000-0015-0000-FFFF-FFFFEB0D0000}" name="Conexión13203" type="4" refreshedVersion="3" background="1" saveData="1">
    <webPr sourceData="1" parsePre="1" consecutive="1" xl2000="1" url="http://10.238.194.148:8080/ssp_estadistica/cuaderno/cuaderno_2013/parametros_cuaderno_estadistico.php"/>
  </connection>
  <connection id="3565" xr16:uid="{00000000-0015-0000-FFFF-FFFFEC0D0000}" name="Conexión13204" type="4" refreshedVersion="3" background="1">
    <webPr sourceData="1" parsePre="1" consecutive="1" xl2000="1" url="http://10.238.194.148:8080/ssp_estadistica/cuaderno/cuaderno_2013/parametros_cuaderno_estadistico.php"/>
  </connection>
  <connection id="3566" xr16:uid="{00000000-0015-0000-FFFF-FFFFED0D0000}" name="Conexión13205" type="4" refreshedVersion="3" background="1">
    <webPr sourceData="1" parsePre="1" consecutive="1" xl2000="1" url="http://10.238.194.148:8080/ssp_estadistica/cuaderno/cuaderno_2013/parametros_cuaderno_estadistico.php"/>
  </connection>
  <connection id="3567" xr16:uid="{00000000-0015-0000-FFFF-FFFFEE0D0000}" name="Conexión13206" type="4" refreshedVersion="3" background="1">
    <webPr sourceData="1" parsePre="1" consecutive="1" xl2000="1" url="http://10.238.194.148:8080/ssp_estadistica/cuaderno/cuaderno_2013/parametros_cuaderno_estadistico.php"/>
  </connection>
  <connection id="3568" xr16:uid="{00000000-0015-0000-FFFF-FFFFEF0D0000}" name="Conexión13207" type="4" refreshedVersion="3" background="1" saveData="1">
    <webPr sourceData="1" parsePre="1" consecutive="1" xl2000="1" url="http://10.238.194.148:8080/ssp_estadistica/cuaderno/cuaderno_2013/parametros_cuaderno_estadistico.php"/>
  </connection>
  <connection id="3569" xr16:uid="{00000000-0015-0000-FFFF-FFFFF00D0000}" name="Conexión13208" type="4" refreshedVersion="3" background="1" saveData="1">
    <webPr sourceData="1" parsePre="1" consecutive="1" xl2000="1" url="http://10.238.194.148:8080/ssp_estadistica/cuaderno/cuaderno_2013/parametros_cuaderno_estadistico.php"/>
  </connection>
  <connection id="3570" xr16:uid="{00000000-0015-0000-FFFF-FFFFF10D0000}" name="Conexión13209" type="4" refreshedVersion="3" background="1">
    <webPr sourceData="1" parsePre="1" consecutive="1" xl2000="1" url="http://10.238.194.148:8080/ssp_estadistica/cuaderno/cuaderno_2013/parametros_cuaderno_estadistico.php"/>
  </connection>
  <connection id="3571" xr16:uid="{00000000-0015-0000-FFFF-FFFFF20D0000}" name="Conexión1321" type="4" refreshedVersion="4" background="1" saveData="1">
    <webPr sourceData="1" parsePre="1" consecutive="1" xl2000="1" url="http://10.238.1.8:8080/ssp_estadistica/cuaderno/cuaderno_estadistico/p41_int_inv_inc_pen_excel.php?mes='Septiembre'&amp;anio='2011'&amp;origen='excel'"/>
  </connection>
  <connection id="3572" xr16:uid="{00000000-0015-0000-FFFF-FFFFF30D0000}" name="Conexión13210" type="4" refreshedVersion="3" background="1">
    <webPr sourceData="1" parsePre="1" consecutive="1" xl2000="1" url="http://10.238.194.148:8080/ssp_estadistica/cuaderno/cuaderno_2013/parametros_cuaderno_estadistico.php"/>
  </connection>
  <connection id="3573" xr16:uid="{00000000-0015-0000-FFFF-FFFFF40D0000}" name="Conexión13211" type="4" refreshedVersion="3" background="1">
    <webPr sourceData="1" parsePre="1" consecutive="1" xl2000="1" url="http://10.238.194.148:8080/ssp_estadistica/cuaderno/cuaderno_2013/parametros_cuaderno_estadistico.php"/>
  </connection>
  <connection id="3574" xr16:uid="{00000000-0015-0000-FFFF-FFFFF50D0000}" name="Conexión13212" type="4" refreshedVersion="3" background="1">
    <webPr sourceData="1" parsePre="1" consecutive="1" xl2000="1" url="http://10.238.194.148:8080/ssp_estadistica/cuaderno/cuaderno_2013/parametros_cuaderno_estadistico.php"/>
  </connection>
  <connection id="3575" xr16:uid="{00000000-0015-0000-FFFF-FFFFF60D0000}" name="Conexión13213" type="4" refreshedVersion="3" background="1">
    <webPr sourceData="1" parsePre="1" consecutive="1" xl2000="1" url="http://10.238.194.148:8080/ssp_estadistica/cuaderno/cuaderno_2013/parametros_cuaderno_estadistico.php"/>
  </connection>
  <connection id="3576" xr16:uid="{00000000-0015-0000-FFFF-FFFFF70D0000}" name="Conexión13214" type="4" refreshedVersion="3" background="1">
    <webPr sourceData="1" parsePre="1" consecutive="1" xl2000="1" url="http://10.238.194.148:8080/ssp_estadistica/cuaderno/cuaderno_2013/parametros_cuaderno_estadistico.php"/>
  </connection>
  <connection id="3577" xr16:uid="{00000000-0015-0000-FFFF-FFFFF80D0000}" name="Conexión13215" type="4" refreshedVersion="3" background="1">
    <webPr sourceData="1" parsePre="1" consecutive="1" xl2000="1" url="http://10.238.194.148:8080/ssp_estadistica/cuaderno/cuaderno_2013/pag_3.php?mes=Abril&amp;anio=2013&amp;origen='excel'"/>
  </connection>
  <connection id="3578" xr16:uid="{00000000-0015-0000-FFFF-FFFFF90D0000}" name="Conexión13216" type="4" refreshedVersion="3" background="1" saveData="1">
    <webPr sourceData="1" parsePre="1" consecutive="1" xl2000="1" url="http://10.238.194.148:8080/ssp_estadistica/cuaderno/cuaderno_2013/parametros_cuaderno_estadistico.php"/>
  </connection>
  <connection id="3579" xr16:uid="{00000000-0015-0000-FFFF-FFFFFA0D0000}" name="Conexión13217" type="4" refreshedVersion="3" background="1">
    <webPr sourceData="1" parsePre="1" consecutive="1" xl2000="1" url="http://10.238.194.148:8080/ssp_estadistica/cuaderno/cuaderno_2013/parametros_cuaderno_estadistico.php"/>
  </connection>
  <connection id="3580" xr16:uid="{00000000-0015-0000-FFFF-FFFFFB0D0000}" name="Conexión13218" type="4" refreshedVersion="3" background="1" saveData="1">
    <webPr sourceData="1" parsePre="1" consecutive="1" xl2000="1" url="http://10.238.194.148:8080/ssp_estadistica/cuaderno/cuaderno_2013/parametros_cuaderno_estadistico.php"/>
  </connection>
  <connection id="3581" xr16:uid="{00000000-0015-0000-FFFF-FFFFFC0D0000}" name="Conexión13219" type="4" refreshedVersion="3" background="1" saveData="1">
    <webPr sourceData="1" parsePre="1" consecutive="1" xl2000="1" url="http://10.238.194.148:8080/ssp_estadistica/cuaderno/cuaderno_2013/parametros_cuaderno_estadistico.php"/>
  </connection>
  <connection id="3582" xr16:uid="{00000000-0015-0000-FFFF-FFFFFD0D0000}" name="Conexión1322" type="4" refreshedVersion="4" background="1" saveData="1">
    <webPr sourceData="1" parsePre="1" consecutive="1" xl2000="1" url="http://10.238.1.8:8080/ssp_estadistica/cuaderno/cuaderno_estadistico/p42_gra_int_inv_inc_pen_excel.php?mes='Septiembre'&amp;anio='2011'&amp;origen='excel'"/>
  </connection>
  <connection id="3583" xr16:uid="{00000000-0015-0000-FFFF-FFFFFE0D0000}" name="Conexión13220" type="4" refreshedVersion="3" background="1">
    <webPr sourceData="1" parsePre="1" consecutive="1" xl2000="1" url="http://10.238.194.148:8080/ssp_estadistica/cuaderno/cuaderno_2013/parametros_cuaderno_estadistico.php"/>
  </connection>
  <connection id="3584" xr16:uid="{00000000-0015-0000-FFFF-FFFFFF0D0000}" name="Conexión13221" type="4" refreshedVersion="3" background="1">
    <webPr sourceData="1" parsePre="1" consecutive="1" xl2000="1" url="http://10.238.194.148:8080/ssp_estadistica/cuaderno/cuaderno_2013/parametros_cuaderno_estadistico.php"/>
  </connection>
  <connection id="3585" xr16:uid="{00000000-0015-0000-FFFF-FFFF000E0000}" name="Conexión13222" type="4" refreshedVersion="3" background="1">
    <webPr sourceData="1" parsePre="1" consecutive="1" xl2000="1" url="http://10.238.194.148:8080/ssp_estadistica/cuaderno/cuaderno_2013/parametros_cuaderno_estadistico.php"/>
  </connection>
  <connection id="3586" xr16:uid="{00000000-0015-0000-FFFF-FFFF010E0000}" name="Conexión13223" type="4" refreshedVersion="3" background="1">
    <webPr sourceData="1" parsePre="1" consecutive="1" xl2000="1" url="http://10.238.194.148:8080/ssp_estadistica/cuaderno/cuaderno_2013/parametros_cuaderno_estadistico.php"/>
  </connection>
  <connection id="3587" xr16:uid="{00000000-0015-0000-FFFF-FFFF020E0000}" name="Conexión13224" type="4" refreshedVersion="3" background="1">
    <webPr sourceData="1" parsePre="1" consecutive="1" xl2000="1" url="http://10.238.194.148:8080/ssp_estadistica/cuaderno/cuaderno_2013/parametros_cuaderno_estadistico.php"/>
  </connection>
  <connection id="3588" xr16:uid="{00000000-0015-0000-FFFF-FFFF030E0000}" name="Conexión13225" type="4" refreshedVersion="3" background="1">
    <webPr sourceData="1" parsePre="1" consecutive="1" xl2000="1" url="http://10.238.194.148:8080/ssp_estadistica/cuaderno/cuaderno_2013/parametros_cuaderno_estadistico.php"/>
  </connection>
  <connection id="3589" xr16:uid="{00000000-0015-0000-FFFF-FFFF040E0000}" name="Conexión13226" type="4" refreshedVersion="3" background="1">
    <webPr sourceData="1" parsePre="1" consecutive="1" xl2000="1" url="http://10.238.194.148:8080/ssp_estadistica/cuaderno/cuaderno_2013/parametros_cuaderno_estadistico.php"/>
  </connection>
  <connection id="3590" xr16:uid="{00000000-0015-0000-FFFF-FFFF050E0000}" name="Conexión13227" type="4" refreshedVersion="3" background="1">
    <webPr sourceData="1" parsePre="1" consecutive="1" xl2000="1" url="http://10.238.194.148:8080/ssp_estadistica/cuaderno/cuaderno_2013/parametros_cuaderno_estadistico.php"/>
  </connection>
  <connection id="3591" xr16:uid="{00000000-0015-0000-FFFF-FFFF060E0000}" name="Conexión13228" type="4" refreshedVersion="3" background="1">
    <webPr sourceData="1" parsePre="1" consecutive="1" xl2000="1" url="http://10.238.194.148:8080/ssp_estadistica/cuaderno/cuaderno_2013/parametros_cuaderno_estadistico.php"/>
  </connection>
  <connection id="3592" xr16:uid="{00000000-0015-0000-FFFF-FFFF070E0000}" name="Conexión13229" type="4" refreshedVersion="3" background="1">
    <webPr sourceData="1" parsePre="1" consecutive="1" xl2000="1" url="http://10.238.194.148:8080/ssp_estadistica/cuaderno/cuaderno_2013/parametros_cuaderno_estadistico.php"/>
  </connection>
  <connection id="3593" xr16:uid="{00000000-0015-0000-FFFF-FFFF080E0000}" name="Conexión1323" type="4" refreshedVersion="4" background="1" saveData="1">
    <webPr sourceData="1" parsePre="1" consecutive="1" xl2000="1" url="http://10.238.1.8:8080/ssp_estadistica/cuaderno/cuaderno_estadistico/p43_gra_inc_inv_excel.php?mes='Septiembre'&amp;anio='2011'&amp;origen='excel'"/>
  </connection>
  <connection id="3594" xr16:uid="{00000000-0015-0000-FFFF-FFFF090E0000}" name="Conexión13230" type="4" refreshedVersion="3" background="1">
    <webPr sourceData="1" parsePre="1" consecutive="1" xl2000="1" url="http://10.238.194.148:8080/ssp_estadistica/cuaderno/cuaderno_2013/parametros_cuaderno_estadistico.php"/>
  </connection>
  <connection id="3595" xr16:uid="{00000000-0015-0000-FFFF-FFFF0A0E0000}" name="Conexión13231" type="4" refreshedVersion="3" background="1" saveData="1">
    <webPr sourceData="1" parsePre="1" consecutive="1" xl2000="1" url="http://10.238.194.148:8080/ssp_estadistica/cuaderno/cuaderno_2013/pag_3.php?mes=Abril&amp;anio=2013&amp;origen='excel'"/>
  </connection>
  <connection id="3596" xr16:uid="{00000000-0015-0000-FFFF-FFFF0B0E0000}" name="Conexión13232" type="4" refreshedVersion="3" background="1" saveData="1">
    <webPr sourceData="1" parsePre="1" consecutive="1" xl2000="1" url="http://10.238.194.148:8080/ssp_estadistica/cuaderno/cuaderno_2013/parametros_cuaderno_estadistico.php"/>
  </connection>
  <connection id="3597" xr16:uid="{00000000-0015-0000-FFFF-FFFF0C0E0000}" name="Conexión13233" type="4" refreshedVersion="3" background="1">
    <webPr sourceData="1" parsePre="1" consecutive="1" xl2000="1" url="http://10.238.194.148:8080/ssp_estadistica/cuaderno/cuaderno_2013/parametros_cuaderno_estadistico.php"/>
  </connection>
  <connection id="3598" xr16:uid="{00000000-0015-0000-FFFF-FFFF0D0E0000}" name="Conexión13234" type="4" refreshedVersion="3" background="1">
    <webPr sourceData="1" parsePre="1" consecutive="1" xl2000="1" url="http://10.238.194.148:8080/ssp_estadistica/cuaderno/cuaderno_2013/parametros_cuaderno_estadistico.php"/>
  </connection>
  <connection id="3599" xr16:uid="{00000000-0015-0000-FFFF-FFFF0E0E0000}" name="Conexión13235" type="4" refreshedVersion="3" background="1">
    <webPr sourceData="1" parsePre="1" consecutive="1" xl2000="1" url="http://10.238.194.148:8080/ssp_estadistica/cuaderno/cuaderno_2013/parametros_cuaderno_estadistico.php"/>
  </connection>
  <connection id="3600" xr16:uid="{00000000-0015-0000-FFFF-FFFF0F0E0000}" name="Conexión13236" type="4" refreshedVersion="3" background="1">
    <webPr sourceData="1" parsePre="1" consecutive="1" xl2000="1" url="http://10.238.194.148:8080/ssp_estadistica/cuaderno/cuaderno_2013/parametros_cuaderno_estadistico.php"/>
  </connection>
  <connection id="3601" xr16:uid="{00000000-0015-0000-FFFF-FFFF100E0000}" name="Conexión13237" type="4" refreshedVersion="3" background="1">
    <webPr sourceData="1" parsePre="1" consecutive="1" xl2000="1" url="http://10.238.194.148:8080/ssp_estadistica/cuaderno/cuaderno_2013/parametros_cuaderno_estadistico.php"/>
  </connection>
  <connection id="3602" xr16:uid="{00000000-0015-0000-FFFF-FFFF110E0000}" name="Conexión13238" type="4" refreshedVersion="3" background="1">
    <webPr sourceData="1" parsePre="1" consecutive="1" xl2000="1" url="http://10.238.194.148:8080/ssp_estadistica/cuaderno/cuaderno_2013/parametros_cuaderno_estadistico.php"/>
  </connection>
  <connection id="3603" xr16:uid="{00000000-0015-0000-FFFF-FFFF120E0000}" name="Conexión13239" type="4" refreshedVersion="3" background="1" saveData="1">
    <webPr sourceData="1" parsePre="1" consecutive="1" xl2000="1" url="http://10.238.194.148:8080/ssp_estadistica/cuaderno/cuaderno_2013/parametros_cuaderno_estadistico.php"/>
  </connection>
  <connection id="3604" xr16:uid="{00000000-0015-0000-FFFF-FFFF130E0000}" name="Conexión1324" type="4" refreshedVersion="4" background="1" saveData="1">
    <webPr sourceData="1" parsePre="1" consecutive="1" xl2000="1" url="http://10.238.1.8:8080/ssp_estadistica/cuaderno/cuaderno_estadistico/p44_tra_int_ext_excel.php?mes='Septiembre'&amp;anio='2011'&amp;origen='excel'"/>
  </connection>
  <connection id="3605" xr16:uid="{00000000-0015-0000-FFFF-FFFF140E0000}" name="Conexión13240" type="4" refreshedVersion="3" background="1">
    <webPr sourceData="1" parsePre="1" consecutive="1" xl2000="1" url="http://10.238.194.148:8080/ssp_estadistica/cuaderno/cuaderno_2013/parametros_cuaderno_estadistico.php"/>
  </connection>
  <connection id="3606" xr16:uid="{00000000-0015-0000-FFFF-FFFF150E0000}" name="Conexión13241" type="4" refreshedVersion="3" background="1" saveData="1">
    <webPr sourceData="1" parsePre="1" consecutive="1" xl2000="1" url="http://10.238.194.148:8080/ssp_estadistica/cuaderno/cuaderno_2013/parametros_cuaderno_estadistico.php"/>
  </connection>
  <connection id="3607" xr16:uid="{00000000-0015-0000-FFFF-FFFF160E0000}" name="Conexión13242" type="4" refreshedVersion="3" background="1" saveData="1">
    <webPr sourceData="1" parsePre="1" consecutive="1" xl2000="1" url="http://10.238.194.148:8080/ssp_estadistica/cuaderno/cuaderno_2013/parametros_cuaderno_estadistico.php"/>
  </connection>
  <connection id="3608" xr16:uid="{00000000-0015-0000-FFFF-FFFF170E0000}" name="Conexión13243" type="4" refreshedVersion="3" background="1">
    <webPr sourceData="1" parsePre="1" consecutive="1" xl2000="1" url="http://10.238.194.148:8080/ssp_estadistica/cuaderno/cuaderno_2013/parametros_cuaderno_estadistico.php"/>
  </connection>
  <connection id="3609" xr16:uid="{00000000-0015-0000-FFFF-FFFF180E0000}" name="Conexión13244" type="4" refreshedVersion="3" background="1">
    <webPr sourceData="1" parsePre="1" consecutive="1" xl2000="1" url="http://10.238.194.148:8080/ssp_estadistica/cuaderno/cuaderno_2013/parametros_cuaderno_estadistico.php"/>
  </connection>
  <connection id="3610" xr16:uid="{00000000-0015-0000-FFFF-FFFF190E0000}" name="Conexión13245" type="4" refreshedVersion="0" background="1">
    <webPr url="http://10.238.194.148:8080/ssp_estadistica/cuaderno/cuaderno_2013/pag_43_1.php?mes=Enero&amp;anio=2013&amp;origen='excel'" htmlTables="1" htmlFormat="all"/>
  </connection>
  <connection id="3611" xr16:uid="{00000000-0015-0000-FFFF-FFFF1A0E0000}" name="Conexión13246" type="4" refreshedVersion="3" background="1" saveData="1">
    <webPr sourceData="1" parsePre="1" consecutive="1" xl2000="1" url="http://10.238.194.148:8080/ssp_estadistica/cuaderno/cuaderno_2013/parametros_cuaderno_estadistico.php"/>
  </connection>
  <connection id="3612" xr16:uid="{00000000-0015-0000-FFFF-FFFF1B0E0000}" name="Conexión13247" type="4" refreshedVersion="3" background="1" saveData="1">
    <webPr sourceData="1" parsePre="1" consecutive="1" xl2000="1" url="http://10.238.194.148:8080/ssp_estadistica/cuaderno/cuaderno_2013/parametros_cuaderno_estadistico.php"/>
  </connection>
  <connection id="3613" xr16:uid="{00000000-0015-0000-FFFF-FFFF1C0E0000}" name="Conexión13248" type="4" refreshedVersion="3" background="1">
    <webPr sourceData="1" parsePre="1" consecutive="1" xl2000="1" url="http://10.238.194.148:8080/ssp_estadistica/cuaderno/cuaderno_2013/parametros_cuaderno_estadistico.php"/>
  </connection>
  <connection id="3614" xr16:uid="{00000000-0015-0000-FFFF-FFFF1D0E0000}" name="Conexión13249" type="4" refreshedVersion="3" background="1">
    <webPr sourceData="1" parsePre="1" consecutive="1" xl2000="1" url="http://10.238.194.148:8080/ssp_estadistica/cuaderno/cuaderno_2013/parametros_cuaderno_estadistico.php"/>
  </connection>
  <connection id="3615" xr16:uid="{00000000-0015-0000-FFFF-FFFF1E0E0000}" name="Conexión1325" type="4" refreshedVersion="4" background="1" saveData="1">
    <webPr sourceData="1" parsePre="1" consecutive="1" xl2000="1" url="http://10.238.1.8:8080/ssp_estadistica/cuaderno/cuaderno_estadistico/parametros_cuaderno_estadistico.php"/>
  </connection>
  <connection id="3616" xr16:uid="{00000000-0015-0000-FFFF-FFFF1F0E0000}" name="Conexión13250" type="4" refreshedVersion="3" background="1">
    <webPr sourceData="1" parsePre="1" consecutive="1" xl2000="1" url="http://10.238.194.148:8080/ssp_estadistica/cuaderno/cuaderno_2013/parametros_cuaderno_estadistico.php"/>
  </connection>
  <connection id="3617" xr16:uid="{00000000-0015-0000-FFFF-FFFF200E0000}" name="Conexión13251" type="4" refreshedVersion="3" background="1">
    <webPr sourceData="1" parsePre="1" consecutive="1" xl2000="1" url="http://10.238.194.148:8080/ssp_estadistica/cuaderno/cuaderno_2013/parametros_cuaderno_estadistico.php"/>
  </connection>
  <connection id="3618" xr16:uid="{00000000-0015-0000-FFFF-FFFF210E0000}" name="Conexión13252" type="4" refreshedVersion="3" background="1">
    <webPr sourceData="1" parsePre="1" consecutive="1" xl2000="1" url="http://10.238.194.148:8080/ssp_estadistica/cuaderno/cuaderno_2013/parametros_cuaderno_estadistico.php"/>
  </connection>
  <connection id="3619" xr16:uid="{00000000-0015-0000-FFFF-FFFF220E0000}" name="Conexión13253" type="4" refreshedVersion="3" background="1">
    <webPr sourceData="1" parsePre="1" consecutive="1" xl2000="1" url="http://10.238.194.148:8080/ssp_estadistica/cuaderno/cuaderno_2013/parametros_cuaderno_estadistico.php"/>
  </connection>
  <connection id="3620" xr16:uid="{00000000-0015-0000-FFFF-FFFF230E0000}" name="Conexión13254" type="4" refreshedVersion="3" background="1">
    <webPr sourceData="1" parsePre="1" consecutive="1" xl2000="1" url="http://10.238.194.148:8080/ssp_estadistica/cuaderno/cuaderno_2013/parametros_cuaderno_estadistico.php"/>
  </connection>
  <connection id="3621" xr16:uid="{00000000-0015-0000-FFFF-FFFF240E0000}" name="Conexión13255" type="4" refreshedVersion="3" background="1" saveData="1">
    <webPr sourceData="1" parsePre="1" consecutive="1" xl2000="1" url="http://10.238.194.148:8080/ssp_estadistica/cuaderno/cuaderno_2013/parametros_cuaderno_estadistico.php"/>
  </connection>
  <connection id="3622" xr16:uid="{00000000-0015-0000-FFFF-FFFF250E0000}" name="Conexión13256" type="4" refreshedVersion="3" background="1">
    <webPr sourceData="1" parsePre="1" consecutive="1" xl2000="1" url="http://10.238.194.148:8080/ssp_estadistica/cuaderno/cuaderno_2013/parametros_cuaderno_estadistico.php"/>
  </connection>
  <connection id="3623" xr16:uid="{00000000-0015-0000-FFFF-FFFF260E0000}" name="Conexión13257" type="4" refreshedVersion="3" background="1">
    <webPr sourceData="1" parsePre="1" consecutive="1" xl2000="1" url="http://10.238.194.148:8080/ssp_estadistica/cuaderno/cuaderno_2013/parametros_cuaderno_estadistico.php"/>
  </connection>
  <connection id="3624" xr16:uid="{00000000-0015-0000-FFFF-FFFF270E0000}" name="Conexión13258" type="4" refreshedVersion="3" background="1">
    <webPr sourceData="1" parsePre="1" consecutive="1" xl2000="1" url="http://10.238.194.148:8080/ssp_estadistica/cuaderno/cuaderno_2013/parametros_cuaderno_estadistico.php"/>
  </connection>
  <connection id="3625" xr16:uid="{00000000-0015-0000-FFFF-FFFF280E0000}" name="Conexión13259" type="4" refreshedVersion="3" background="1" saveData="1">
    <webPr sourceData="1" parsePre="1" consecutive="1" xl2000="1" url="http://10.238.194.148:8080/ssp_estadistica/cuaderno/cuaderno_2013/parametros_cuaderno_estadistico.php"/>
  </connection>
  <connection id="3626" xr16:uid="{00000000-0015-0000-FFFF-FFFF290E0000}" name="Conexión1326" type="4" refreshedVersion="4" background="1" saveData="1">
    <webPr sourceData="1" parsePre="1" consecutive="1" xl2000="1" url="http://10.238.1.8:8080/ssp_estadistica/cuaderno/cuaderno_estadistico/encabezados.php?mes='Septiembre'&amp;anio='2011'&amp;origen='excel'"/>
  </connection>
  <connection id="3627" xr16:uid="{00000000-0015-0000-FFFF-FFFF2A0E0000}" name="Conexión13260" type="4" refreshedVersion="3" background="1">
    <webPr sourceData="1" parsePre="1" consecutive="1" xl2000="1" url="http://10.238.194.148:8080/ssp_estadistica/cuaderno/cuaderno_2013/parametros_cuaderno_estadistico.php"/>
  </connection>
  <connection id="3628" xr16:uid="{00000000-0015-0000-FFFF-FFFF2B0E0000}" name="Conexión13261" type="4" refreshedVersion="3" background="1">
    <webPr sourceData="1" parsePre="1" consecutive="1" xl2000="1" url="http://10.238.194.148:8080/ssp_estadistica/cuaderno/cuaderno_2013/parametros_cuaderno_estadistico.php"/>
  </connection>
  <connection id="3629" xr16:uid="{00000000-0015-0000-FFFF-FFFF2C0E0000}" name="Conexión13262" type="4" refreshedVersion="3" background="1" saveData="1">
    <webPr sourceData="1" parsePre="1" consecutive="1" xl2000="1" url="http://10.238.194.148:8080/ssp_estadistica/cuaderno/cuaderno_2013/parametros_cuaderno_estadistico.php"/>
  </connection>
  <connection id="3630" xr16:uid="{00000000-0015-0000-FFFF-FFFF2D0E0000}" name="Conexión13263" type="4" refreshedVersion="3" background="1" saveData="1">
    <webPr sourceData="1" parsePre="1" consecutive="1" xl2000="1" url="http://10.238.194.148:8080/ssp_estadistica/cuaderno/cuaderno_2013/parametros_cuaderno_estadistico.php"/>
  </connection>
  <connection id="3631" xr16:uid="{00000000-0015-0000-FFFF-FFFF2E0E0000}" name="Conexión13264" type="4" refreshedVersion="3" background="1" saveData="1">
    <webPr sourceData="1" parsePre="1" consecutive="1" xl2000="1" url="http://10.238.194.148:8080/ssp_estadistica/cuaderno/cuaderno_2013/parametros_cuaderno_estadistico.php"/>
  </connection>
  <connection id="3632" xr16:uid="{00000000-0015-0000-FFFF-FFFF2F0E0000}" name="Conexión13265" type="4" refreshedVersion="3" background="1">
    <webPr sourceData="1" parsePre="1" consecutive="1" xl2000="1" url="http://10.238.194.148:8080/ssp_estadistica/cuaderno/cuaderno_2013/parametros_cuaderno_estadistico.php"/>
  </connection>
  <connection id="3633" xr16:uid="{00000000-0015-0000-FFFF-FFFF300E0000}" name="Conexión13266" type="4" refreshedVersion="3" background="1">
    <webPr sourceData="1" parsePre="1" consecutive="1" xl2000="1" url="http://10.238.194.148:8080/ssp_estadistica/cuaderno/cuaderno_2013/parametros_cuaderno_estadistico.php"/>
  </connection>
  <connection id="3634" xr16:uid="{00000000-0015-0000-FFFF-FFFF310E0000}" name="Conexión13267" type="4" refreshedVersion="3" background="1">
    <webPr sourceData="1" parsePre="1" consecutive="1" xl2000="1" url="http://10.238.194.148:8080/ssp_estadistica/cuaderno/cuaderno_2013/parametros_cuaderno_estadistico.php"/>
  </connection>
  <connection id="3635" xr16:uid="{00000000-0015-0000-FFFF-FFFF320E0000}" name="Conexión13268" type="4" refreshedVersion="3" background="1" saveData="1">
    <webPr sourceData="1" parsePre="1" consecutive="1" xl2000="1" url="http://10.238.194.148:8080/ssp_estadistica/cuaderno/cuaderno_2013/parametros_cuaderno_estadistico.php"/>
  </connection>
  <connection id="3636" xr16:uid="{00000000-0015-0000-FFFF-FFFF330E0000}" name="Conexión13269" type="4" refreshedVersion="3" background="1">
    <webPr sourceData="1" parsePre="1" consecutive="1" xl2000="1" url="http://10.238.194.148:8080/ssp_estadistica/cuaderno/cuaderno_2013/parametros_cuaderno_estadistico.php"/>
  </connection>
  <connection id="3637" xr16:uid="{00000000-0015-0000-FFFF-FFFF340E0000}" name="Conexión1327" type="4" refreshedVersion="4" background="1" saveData="1">
    <webPr sourceData="1" parsePre="1" consecutive="1" xl2000="1" url="http://10.238.1.8:8080/ssp_estadistica/cuaderno/cuaderno_estadistico/p3_resumen_poblacion_excel.php?mes='Septiembre'&amp;anio='2011'&amp;origen='excel'"/>
  </connection>
  <connection id="3638" xr16:uid="{00000000-0015-0000-FFFF-FFFF350E0000}" name="Conexión13270" type="4" refreshedVersion="3" background="1" saveData="1">
    <webPr sourceData="1" parsePre="1" consecutive="1" xl2000="1" url="http://10.238.194.148:8080/ssp_estadistica/cuaderno/cuaderno_2013/parametros_cuaderno_estadistico.php"/>
  </connection>
  <connection id="3639" xr16:uid="{00000000-0015-0000-FFFF-FFFF360E0000}" name="Conexión13271" type="4" refreshedVersion="3" background="1">
    <webPr sourceData="1" parsePre="1" consecutive="1" xl2000="1" url="http://10.238.194.148:8080/ssp_estadistica/cuaderno/cuaderno_2013/parametros_cuaderno_estadistico.php"/>
  </connection>
  <connection id="3640" xr16:uid="{00000000-0015-0000-FFFF-FFFF370E0000}" name="Conexión13272" type="4" refreshedVersion="3" background="1">
    <webPr sourceData="1" parsePre="1" consecutive="1" xl2000="1" url="http://10.238.194.148:8080/ssp_estadistica/cuaderno/cuaderno_2013/parametros_cuaderno_estadistico.php"/>
  </connection>
  <connection id="3641" xr16:uid="{00000000-0015-0000-FFFF-FFFF380E0000}" name="Conexión13273" type="4" refreshedVersion="3" background="1" saveData="1">
    <webPr sourceData="1" parsePre="1" consecutive="1" xl2000="1" url="http://10.238.194.148:8080/ssp_estadistica/cuaderno/cuaderno_2013/parametros_cuaderno_estadistico.php"/>
  </connection>
  <connection id="3642" xr16:uid="{00000000-0015-0000-FFFF-FFFF390E0000}" name="Conexión13274" type="4" refreshedVersion="3" background="1" saveData="1">
    <webPr sourceData="1" parsePre="1" consecutive="1" xl2000="1" url="http://10.238.194.148:8080/ssp_estadistica/cuaderno/cuaderno_2013/parametros_cuaderno_estadistico.php"/>
  </connection>
  <connection id="3643" xr16:uid="{00000000-0015-0000-FFFF-FFFF3A0E0000}" name="Conexión13275" type="4" refreshedVersion="3" background="1">
    <webPr sourceData="1" parsePre="1" consecutive="1" xl2000="1" url="http://10.238.194.148:8080/ssp_estadistica/cuaderno/cuaderno_2013/parametros_cuaderno_estadistico.php"/>
  </connection>
  <connection id="3644" xr16:uid="{00000000-0015-0000-FFFF-FFFF3B0E0000}" name="Conexión13276" type="4" refreshedVersion="3" background="1" saveData="1">
    <webPr sourceData="1" parsePre="1" consecutive="1" xl2000="1" url="http://10.238.194.148:8080/ssp_estadistica/cuaderno/cuaderno_2013/parametros_cuaderno_estadistico.php"/>
  </connection>
  <connection id="3645" xr16:uid="{00000000-0015-0000-FFFF-FFFF3C0E0000}" name="Conexión13277" type="4" refreshedVersion="3" background="1" saveData="1">
    <webPr sourceData="1" parsePre="1" consecutive="1" xl2000="1" url="http://10.238.194.148:8080/ssp_estadistica/cuaderno/cuaderno_2013/parametros_cuaderno_estadistico.php"/>
  </connection>
  <connection id="3646" xr16:uid="{00000000-0015-0000-FFFF-FFFF3D0E0000}" name="Conexión13278" type="4" refreshedVersion="3" background="1">
    <webPr sourceData="1" parsePre="1" consecutive="1" xl2000="1" url="http://10.238.194.148:8080/ssp_estadistica/cuaderno/cuaderno_2013/parametros_cuaderno_estadistico.php"/>
  </connection>
  <connection id="3647" xr16:uid="{00000000-0015-0000-FFFF-FFFF3E0E0000}" name="Conexión13279" type="4" refreshedVersion="3" background="1" saveData="1">
    <webPr sourceData="1" parsePre="1" consecutive="1" xl2000="1" url="http://10.238.194.148:8080/ssp_estadistica/cuaderno/cuaderno_2013/parametros_cuaderno_estadistico.php"/>
  </connection>
  <connection id="3648" xr16:uid="{00000000-0015-0000-FFFF-FFFF3F0E0000}" name="Conexión1328" type="4" refreshedVersion="4" background="1" saveData="1">
    <webPr sourceData="1" parsePre="1" consecutive="1" xl2000="1" url="http://10.238.1.8:8080/ssp_estadistica/cuaderno/cuaderno_estadistico/p4_poblacion_penitenciaria_excel.php?mes='Septiembre'&amp;anio='2011'&amp;origen='excel'"/>
  </connection>
  <connection id="3649" xr16:uid="{00000000-0015-0000-FFFF-FFFF400E0000}" name="Conexión13280" type="4" refreshedVersion="3" background="1">
    <webPr sourceData="1" parsePre="1" consecutive="1" xl2000="1" url="http://10.238.194.148:8080/ssp_estadistica/cuaderno/cuaderno_2013/parametros_cuaderno_estadistico.php"/>
  </connection>
  <connection id="3650" xr16:uid="{00000000-0015-0000-FFFF-FFFF410E0000}" name="Conexión13281" type="4" refreshedVersion="3" background="1">
    <webPr sourceData="1" parsePre="1" consecutive="1" xl2000="1" url="http://10.238.194.148:8080/ssp_estadistica/cuaderno/cuaderno_2013/parametros_cuaderno_estadistico.php"/>
  </connection>
  <connection id="3651" xr16:uid="{00000000-0015-0000-FFFF-FFFF420E0000}" name="Conexión13282" type="4" refreshedVersion="3" background="1">
    <webPr sourceData="1" parsePre="1" consecutive="1" xl2000="1" url="http://10.238.194.148:8080/ssp_estadistica/cuaderno/cuaderno_2013/parametros_cuaderno_estadistico.php"/>
  </connection>
  <connection id="3652" xr16:uid="{00000000-0015-0000-FFFF-FFFF430E0000}" name="Conexión13283" type="4" refreshedVersion="3" background="1">
    <webPr sourceData="1" parsePre="1" consecutive="1" xl2000="1" url="http://10.238.194.148:8080/ssp_estadistica/cuaderno/cuaderno_2013/parametros_cuaderno_estadistico.php"/>
  </connection>
  <connection id="3653" xr16:uid="{00000000-0015-0000-FFFF-FFFF440E0000}" name="Conexión13284" type="4" refreshedVersion="3" background="1">
    <webPr sourceData="1" parsePre="1" consecutive="1" xl2000="1" url="http://10.238.194.148:8080/ssp_estadistica/cuaderno/cuaderno_2013/parametros_cuaderno_estadistico.php"/>
  </connection>
  <connection id="3654" xr16:uid="{00000000-0015-0000-FFFF-FFFF450E0000}" name="Conexión13285" type="4" refreshedVersion="3" background="1" saveData="1">
    <webPr sourceData="1" parsePre="1" consecutive="1" xl2000="1" url="http://10.238.194.148:8080/ssp_estadistica/cuaderno/cuaderno_2013/parametros_cuaderno_estadistico.php"/>
  </connection>
  <connection id="3655" xr16:uid="{00000000-0015-0000-FFFF-FFFF460E0000}" name="Conexión13286" type="4" refreshedVersion="3" background="1">
    <webPr sourceData="1" parsePre="1" consecutive="1" xl2000="1" url="http://10.238.194.148:8080/ssp_estadistica/cuaderno/cuaderno_2013/parametros_cuaderno_estadistico.php"/>
  </connection>
  <connection id="3656" xr16:uid="{00000000-0015-0000-FFFF-FFFF470E0000}" name="Conexión13287" type="4" refreshedVersion="3" background="1" saveData="1">
    <webPr sourceData="1" parsePre="1" consecutive="1" xl2000="1" url="http://10.238.194.148:8080/ssp_estadistica/cuaderno/cuaderno_2013/parametros_cuaderno_estadistico.php"/>
  </connection>
  <connection id="3657" xr16:uid="{00000000-0015-0000-FFFF-FFFF480E0000}" name="Conexión13288" type="4" refreshedVersion="3" background="1" saveData="1">
    <webPr sourceData="1" parsePre="1" consecutive="1" xl2000="1" url="http://10.238.194.148:8080/ssp_estadistica/cuaderno/cuaderno_2013/parametros_cuaderno_estadistico.php"/>
  </connection>
  <connection id="3658" xr16:uid="{00000000-0015-0000-FFFF-FFFF490E0000}" name="Conexión13289" type="4" refreshedVersion="3" background="1">
    <webPr sourceData="1" parsePre="1" consecutive="1" xl2000="1" url="http://10.238.194.148:8080/ssp_estadistica/cuaderno/cuaderno_2013/parametros_cuaderno_estadistico.php"/>
  </connection>
  <connection id="3659" xr16:uid="{00000000-0015-0000-FFFF-FFFF4A0E0000}" name="Conexión1329" type="4" refreshedVersion="4" background="1" saveData="1">
    <webPr sourceData="1" parsePre="1" consecutive="1" xl2000="1" url="http://10.238.1.8:8080/ssp_estadistica/cuaderno/cuaderno_estadistico/p5_pob_pen_x_Fue_excel.php?mes='Septiembre'&amp;anio='2011'&amp;origen='excel'"/>
  </connection>
  <connection id="3660" xr16:uid="{00000000-0015-0000-FFFF-FFFF4B0E0000}" name="Conexión13290" type="4" refreshedVersion="3" background="1">
    <webPr sourceData="1" parsePre="1" consecutive="1" xl2000="1" url="http://10.238.194.148:8080/ssp_estadistica/cuaderno/cuaderno_2013/parametros_cuaderno_estadistico.php"/>
  </connection>
  <connection id="3661" xr16:uid="{00000000-0015-0000-FFFF-FFFF4C0E0000}" name="Conexión13291" type="4" refreshedVersion="3" background="1">
    <webPr sourceData="1" parsePre="1" consecutive="1" xl2000="1" url="http://10.238.194.148:8080/ssp_estadistica/cuaderno/cuaderno_2013/parametros_cuaderno_estadistico.php"/>
  </connection>
  <connection id="3662" xr16:uid="{00000000-0015-0000-FFFF-FFFF4D0E0000}" name="Conexión13292" type="4" refreshedVersion="3" background="1" saveData="1">
    <webPr sourceData="1" parsePre="1" consecutive="1" xl2000="1" url="http://10.238.194.148:8080/ssp_estadistica/cuaderno/cuaderno_2013/pag_3.php?mes=Abril&amp;anio=2013&amp;origen='excel'"/>
  </connection>
  <connection id="3663" xr16:uid="{00000000-0015-0000-FFFF-FFFF4E0E0000}" name="Conexión13293" type="4" refreshedVersion="3" background="1">
    <webPr sourceData="1" parsePre="1" consecutive="1" xl2000="1" url="http://10.238.194.148:8080/ssp_estadistica/cuaderno/cuaderno_2013/parametros_cuaderno_estadistico.php"/>
  </connection>
  <connection id="3664" xr16:uid="{00000000-0015-0000-FFFF-FFFF4F0E0000}" name="Conexión13294" type="4" refreshedVersion="3" background="1">
    <webPr sourceData="1" parsePre="1" consecutive="1" xl2000="1" url="http://10.238.194.148:8080/ssp_estadistica/cuaderno/cuaderno_2013/parametros_cuaderno_estadistico.php"/>
  </connection>
  <connection id="3665" xr16:uid="{00000000-0015-0000-FFFF-FFFF500E0000}" name="Conexión13295" type="4" refreshedVersion="3" background="1">
    <webPr sourceData="1" parsePre="1" consecutive="1" xl2000="1" url="http://10.238.194.148:8080/ssp_estadistica/cuaderno/cuaderno_2013/parametros_cuaderno_estadistico.php"/>
  </connection>
  <connection id="3666" xr16:uid="{00000000-0015-0000-FFFF-FFFF510E0000}" name="Conexión13296" type="4" refreshedVersion="3" background="1" saveData="1">
    <webPr sourceData="1" parsePre="1" consecutive="1" xl2000="1" url="http://10.238.194.148:8080/ssp_estadistica/cuaderno/cuaderno_2013/parametros_cuaderno_estadistico.php"/>
  </connection>
  <connection id="3667" xr16:uid="{00000000-0015-0000-FFFF-FFFF520E0000}" name="Conexión13297" type="4" refreshedVersion="3" background="1" saveData="1">
    <webPr sourceData="1" parsePre="1" consecutive="1" xl2000="1" url="http://10.238.194.148:8080/ssp_estadistica/cuaderno/cuaderno_2013/parametros_cuaderno_estadistico.php"/>
  </connection>
  <connection id="3668" xr16:uid="{00000000-0015-0000-FFFF-FFFF530E0000}" name="Conexión13298" type="4" refreshedVersion="3" background="1" saveData="1">
    <webPr sourceData="1" parsePre="1" consecutive="1" xl2000="1" url="http://10.238.194.148:8080/ssp_estadistica/cuaderno/cuaderno_2013/parametros_cuaderno_estadistico.php"/>
  </connection>
  <connection id="3669" xr16:uid="{00000000-0015-0000-FFFF-FFFF540E0000}" name="Conexión13299" type="4" refreshedVersion="3" background="1" saveData="1">
    <webPr sourceData="1" parsePre="1" consecutive="1" xl2000="1" url="http://10.238.194.148:8080/ssp_estadistica/cuaderno/cuaderno_2013/pag_3.php?mes=Febrero&amp;anio=2013&amp;origen='excel'"/>
  </connection>
  <connection id="3670" xr16:uid="{00000000-0015-0000-FFFF-FFFF550E0000}" name="Conexión133" type="4" refreshedVersion="3" background="1" saveData="1">
    <webPr sourceData="1" parsePre="1" consecutive="1" xl2000="1" url="http://localhost:8080/ssp_estadistica/cuaderno/centros_excel_dos.php?mes=Marzo&amp;anio=2011&amp;origen=excel&amp;IdSubseccion=7"/>
  </connection>
  <connection id="3671" xr16:uid="{00000000-0015-0000-FFFF-FFFF560E0000}" name="Conexión1330" type="4" refreshedVersion="4" background="1" saveData="1">
    <webPr sourceData="1" parsePre="1" consecutive="1" xl2000="1" url="http://10.238.1.8:8080/ssp_estadistica/cuaderno/cuaderno_estadistico/p6_pob_pen_excel.php?mes='Septiembre'&amp;anio='2011'&amp;origen='excel'"/>
  </connection>
  <connection id="3672" xr16:uid="{00000000-0015-0000-FFFF-FFFF570E0000}" name="Conexión13300" type="4" refreshedVersion="3" background="1" saveData="1">
    <webPr sourceData="1" parsePre="1" consecutive="1" xl2000="1" url="http://10.238.194.148:8080/ssp_estadistica/cuaderno/cuaderno_2013/parametros_cuaderno_estadistico.php"/>
  </connection>
  <connection id="3673" xr16:uid="{00000000-0015-0000-FFFF-FFFF580E0000}" name="Conexión13301" type="4" refreshedVersion="3" background="1" saveData="1">
    <webPr sourceData="1" parsePre="1" consecutive="1" xl2000="1" url="http://10.238.194.148:8080/ssp_estadistica/cuaderno/cuaderno_2013/parametros_cuaderno_estadistico.php"/>
  </connection>
  <connection id="3674" xr16:uid="{00000000-0015-0000-FFFF-FFFF590E0000}" name="Conexión13302" type="4" refreshedVersion="3" background="1" saveData="1">
    <webPr sourceData="1" parsePre="1" consecutive="1" xl2000="1" url="http://10.238.194.148:8080/ssp_estadistica/cuaderno/cuaderno_2013/parametros_cuaderno_estadistico.php"/>
  </connection>
  <connection id="3675" xr16:uid="{00000000-0015-0000-FFFF-FFFF5A0E0000}" name="Conexión13303" type="4" refreshedVersion="3" background="1" saveData="1">
    <webPr sourceData="1" parsePre="1" consecutive="1" xl2000="1" url="http://10.238.194.148:8080/ssp_estadistica/cuaderno/cuaderno_2013/pag_3.php?mes=Abril&amp;anio=2013&amp;origen='excel'"/>
  </connection>
  <connection id="3676" xr16:uid="{00000000-0015-0000-FFFF-FFFF5B0E0000}" name="Conexión13304" type="4" refreshedVersion="3" background="1">
    <webPr sourceData="1" parsePre="1" consecutive="1" xl2000="1" url="http://10.238.194.148:8080/ssp_estadistica/cuaderno/cuaderno_2013/parametros_cuaderno_estadistico.php"/>
  </connection>
  <connection id="3677" xr16:uid="{00000000-0015-0000-FFFF-FFFF5C0E0000}" name="Conexión13305" type="4" refreshedVersion="3" background="1">
    <webPr sourceData="1" parsePre="1" consecutive="1" xl2000="1" url="http://10.238.194.148:8080/ssp_estadistica/cuaderno/cuaderno_2013/parametros_cuaderno_estadistico.php"/>
  </connection>
  <connection id="3678" xr16:uid="{00000000-0015-0000-FFFF-FFFF5D0E0000}" name="Conexión13306" type="4" refreshedVersion="3" background="1">
    <webPr sourceData="1" parsePre="1" consecutive="1" xl2000="1" url="http://10.238.194.148:8080/ssp_estadistica/cuaderno/cuaderno_2013/parametros_cuaderno_estadistico.php"/>
  </connection>
  <connection id="3679" xr16:uid="{00000000-0015-0000-FFFF-FFFF5E0E0000}" name="Conexión13307" type="4" refreshedVersion="3" background="1">
    <webPr sourceData="1" parsePre="1" consecutive="1" xl2000="1" url="http://10.238.194.148:8080/ssp_estadistica/cuaderno/cuaderno_2013/parametros_cuaderno_estadistico.php"/>
  </connection>
  <connection id="3680" xr16:uid="{00000000-0015-0000-FFFF-FFFF5F0E0000}" name="Conexión13308" type="4" refreshedVersion="3" background="1">
    <webPr sourceData="1" parsePre="1" consecutive="1" xl2000="1" url="http://10.238.194.148:8080/ssp_estadistica/cuaderno/cuaderno_2013/parametros_cuaderno_estadistico.php"/>
  </connection>
  <connection id="3681" xr16:uid="{00000000-0015-0000-FFFF-FFFF600E0000}" name="Conexión13309" type="4" refreshedVersion="3" background="1" saveData="1">
    <webPr sourceData="1" parsePre="1" consecutive="1" xl2000="1" url="http://10.238.194.148:8080/ssp_estadistica/cuaderno/cuaderno_2013/parametros_cuaderno_estadistico.php"/>
  </connection>
  <connection id="3682" xr16:uid="{00000000-0015-0000-FFFF-FFFF610E0000}" name="Conexión1331" type="4" refreshedVersion="4" background="1" saveData="1">
    <webPr sourceData="1" parsePre="1" consecutive="1" xl2000="1" url="http://10.238.1.8:8080/ssp_estadistica/cuaderno/cuaderno_estadistico/p7_comp_pob_xfuero_situacion_variacion.php?mes='Septiembre'&amp;anio='2011'&amp;origen='excel'"/>
  </connection>
  <connection id="3683" xr16:uid="{00000000-0015-0000-FFFF-FFFF620E0000}" name="Conexión13310" type="4" refreshedVersion="3" background="1" saveData="1">
    <webPr sourceData="1" parsePre="1" consecutive="1" xl2000="1" url="http://10.238.194.148:8080/ssp_estadistica/cuaderno/cuaderno_2013/parametros_cuaderno_estadistico.php"/>
  </connection>
  <connection id="3684" xr16:uid="{00000000-0015-0000-FFFF-FFFF630E0000}" name="Conexión13311" type="4" refreshedVersion="3" background="1">
    <webPr sourceData="1" parsePre="1" consecutive="1" xl2000="1" url="http://10.238.194.148:8080/ssp_estadistica/cuaderno/cuaderno_2013/pag_3.php?mes=Abril&amp;anio=2013&amp;origen='excel'"/>
  </connection>
  <connection id="3685" xr16:uid="{00000000-0015-0000-FFFF-FFFF640E0000}" name="Conexión13312" type="4" refreshedVersion="3" background="1" saveData="1">
    <webPr sourceData="1" parsePre="1" consecutive="1" xl2000="1" url="http://10.238.194.148:8080/ssp_estadistica/cuaderno/cuaderno_2013/parametros_cuaderno_estadistico.php"/>
  </connection>
  <connection id="3686" xr16:uid="{00000000-0015-0000-FFFF-FFFF650E0000}" name="Conexión13313" type="4" refreshedVersion="3" background="1">
    <webPr sourceData="1" parsePre="1" consecutive="1" xl2000="1" url="http://10.238.194.148:8080/ssp_estadistica/cuaderno/cuaderno_2013/parametros_cuaderno_estadistico.php"/>
  </connection>
  <connection id="3687" xr16:uid="{00000000-0015-0000-FFFF-FFFF660E0000}" name="Conexión13314" type="4" refreshedVersion="3" background="1">
    <webPr sourceData="1" parsePre="1" consecutive="1" xl2000="1" url="http://10.238.194.148:8080/ssp_estadistica/cuaderno/cuaderno_2013/parametros_cuaderno_estadistico.php"/>
  </connection>
  <connection id="3688" xr16:uid="{00000000-0015-0000-FFFF-FFFF670E0000}" name="Conexión13315" type="4" refreshedVersion="3" background="1">
    <webPr sourceData="1" parsePre="1" consecutive="1" xl2000="1" url="http://10.238.194.148:8080/ssp_estadistica/cuaderno/cuaderno_2013/parametros_cuaderno_estadistico.php"/>
  </connection>
  <connection id="3689" xr16:uid="{00000000-0015-0000-FFFF-FFFF680E0000}" name="Conexión13316" type="4" refreshedVersion="3" background="1">
    <webPr sourceData="1" parsePre="1" consecutive="1" xl2000="1" url="http://10.238.194.148:8080/ssp_estadistica/cuaderno/cuaderno_2013/parametros_cuaderno_estadistico.php"/>
  </connection>
  <connection id="3690" xr16:uid="{00000000-0015-0000-FFFF-FFFF690E0000}" name="Conexión13317" type="4" refreshedVersion="3" background="1">
    <webPr sourceData="1" parsePre="1" consecutive="1" xl2000="1" url="http://10.238.194.148:8080/ssp_estadistica/cuaderno/cuaderno_2013/parametros_cuaderno_estadistico.php"/>
  </connection>
  <connection id="3691" xr16:uid="{00000000-0015-0000-FFFF-FFFF6A0E0000}" name="Conexión13318" type="4" refreshedVersion="3" background="1">
    <webPr sourceData="1" parsePre="1" consecutive="1" xl2000="1" url="http://10.238.194.148:8080/ssp_estadistica/cuaderno/cuaderno_2013/parametros_cuaderno_estadistico.php"/>
  </connection>
  <connection id="3692" xr16:uid="{00000000-0015-0000-FFFF-FFFF6B0E0000}" name="Conexión13319" type="4" refreshedVersion="3" background="1">
    <webPr sourceData="1" parsePre="1" consecutive="1" xl2000="1" url="http://10.238.194.148:8080/ssp_estadistica/cuaderno/cuaderno_2013/parametros_cuaderno_estadistico.php"/>
  </connection>
  <connection id="3693" xr16:uid="{00000000-0015-0000-FFFF-FFFF6C0E0000}" name="Conexión1332" type="4" refreshedVersion="4" background="1" saveData="1">
    <webPr sourceData="1" parsePre="1" consecutive="1" xl2000="1" url="http://10.238.1.8:8080/ssp_estadistica/cuaderno/cuaderno_estadistico/p8_comportamiento_grafica_1.php?mes='Septiembre'&amp;anio='2011'&amp;origen='excel'"/>
  </connection>
  <connection id="3694" xr16:uid="{00000000-0015-0000-FFFF-FFFF6D0E0000}" name="Conexión13320" type="4" refreshedVersion="3" background="1">
    <webPr sourceData="1" parsePre="1" consecutive="1" xl2000="1" url="http://10.238.194.148:8080/ssp_estadistica/cuaderno/cuaderno_2013/parametros_cuaderno_estadistico.php"/>
  </connection>
  <connection id="3695" xr16:uid="{00000000-0015-0000-FFFF-FFFF6E0E0000}" name="Conexión13321" type="4" refreshedVersion="3" background="1">
    <webPr sourceData="1" parsePre="1" consecutive="1" xl2000="1" url="http://10.238.194.148:8080/ssp_estadistica/cuaderno/cuaderno_2013/parametros_cuaderno_estadistico.php"/>
  </connection>
  <connection id="3696" xr16:uid="{00000000-0015-0000-FFFF-FFFF6F0E0000}" name="Conexión13322" type="4" refreshedVersion="3" background="1" saveData="1">
    <webPr sourceData="1" parsePre="1" consecutive="1" xl2000="1" url="http://10.238.194.148:8080/ssp_estadistica/cuaderno/cuaderno_2013/parametros_cuaderno_estadistico.php"/>
  </connection>
  <connection id="3697" xr16:uid="{00000000-0015-0000-FFFF-FFFF700E0000}" name="Conexión13323" type="4" refreshedVersion="3" background="1">
    <webPr sourceData="1" parsePre="1" consecutive="1" xl2000="1" url="http://10.238.194.148:8080/ssp_estadistica/cuaderno/cuaderno_2013/parametros_cuaderno_estadistico.php"/>
  </connection>
  <connection id="3698" xr16:uid="{00000000-0015-0000-FFFF-FFFF710E0000}" name="Conexión13324" type="4" refreshedVersion="3" background="1">
    <webPr sourceData="1" parsePre="1" consecutive="1" xl2000="1" url="http://10.238.194.148:8080/ssp_estadistica/cuaderno/cuaderno_2013/parametros_cuaderno_estadistico.php"/>
  </connection>
  <connection id="3699" xr16:uid="{00000000-0015-0000-FFFF-FFFF720E0000}" name="Conexión13325" type="4" refreshedVersion="3" background="1" saveData="1">
    <webPr sourceData="1" parsePre="1" consecutive="1" xl2000="1" url="http://10.238.194.148:8080/ssp_estadistica/cuaderno/cuaderno_2013/parametros_cuaderno_estadistico.php"/>
  </connection>
  <connection id="3700" xr16:uid="{00000000-0015-0000-FFFF-FFFF730E0000}" name="Conexión13326" type="4" refreshedVersion="3" background="1" saveData="1">
    <webPr sourceData="1" parsePre="1" consecutive="1" xl2000="1" url="http://10.238.194.148:8080/ssp_estadistica/cuaderno/cuaderno_2013/parametros_cuaderno_estadistico.php"/>
  </connection>
  <connection id="3701" xr16:uid="{00000000-0015-0000-FFFF-FFFF740E0000}" name="Conexión13327" type="4" refreshedVersion="3" background="1" saveData="1">
    <webPr sourceData="1" parsePre="1" consecutive="1" xl2000="1" url="http://10.238.194.148:8080/ssp_estadistica/cuaderno/cuaderno_2013/parametros_cuaderno_estadistico.php"/>
  </connection>
  <connection id="3702" xr16:uid="{00000000-0015-0000-FFFF-FFFF750E0000}" name="Conexión13328" type="4" refreshedVersion="3" background="1" saveData="1">
    <webPr sourceData="1" parsePre="1" consecutive="1" xl2000="1" url="http://10.238.194.148:8080/ssp_estadistica/cuaderno/cuaderno_2013/parametros_cuaderno_estadistico.php"/>
  </connection>
  <connection id="3703" xr16:uid="{00000000-0015-0000-FFFF-FFFF760E0000}" name="Conexión13329" type="4" refreshedVersion="3" background="1">
    <webPr sourceData="1" parsePre="1" consecutive="1" xl2000="1" url="http://10.238.194.148:8080/ssp_estadistica/cuaderno/cuaderno_2013/parametros_cuaderno_estadistico.php"/>
  </connection>
  <connection id="3704" xr16:uid="{00000000-0015-0000-FFFF-FFFF770E0000}" name="Conexión1333" type="4" refreshedVersion="4" background="1" saveData="1">
    <webPr sourceData="1" parsePre="1" consecutive="1" xl2000="1" url="http://10.238.1.8:8080/ssp_estadistica/cuaderno/cuaderno_estadistico/p8_comportamiento_grafica_2.php?mes='Septiembre'&amp;anio='2011'&amp;origen='excel'"/>
  </connection>
  <connection id="3705" xr16:uid="{00000000-0015-0000-FFFF-FFFF780E0000}" name="Conexión13330" type="4" refreshedVersion="3" background="1">
    <webPr sourceData="1" parsePre="1" consecutive="1" xl2000="1" url="http://10.238.194.148:8080/ssp_estadistica/cuaderno/cuaderno_2013/parametros_cuaderno_estadistico.php"/>
  </connection>
  <connection id="3706" xr16:uid="{00000000-0015-0000-FFFF-FFFF790E0000}" name="Conexión13331" type="4" refreshedVersion="3" background="1">
    <webPr sourceData="1" parsePre="1" consecutive="1" xl2000="1" url="http://10.238.194.148:8080/ssp_estadistica/cuaderno/cuaderno_2013/parametros_cuaderno_estadistico.php"/>
  </connection>
  <connection id="3707" xr16:uid="{00000000-0015-0000-FFFF-FFFF7A0E0000}" name="Conexión13332" type="4" refreshedVersion="3" background="1">
    <webPr sourceData="1" parsePre="1" consecutive="1" xl2000="1" url="http://10.238.194.148:8080/ssp_estadistica/cuaderno/cuaderno_2013/parametros_cuaderno_estadistico.php"/>
  </connection>
  <connection id="3708" xr16:uid="{00000000-0015-0000-FFFF-FFFF7B0E0000}" name="Conexión13333" type="4" refreshedVersion="3" background="1" saveData="1">
    <webPr sourceData="1" parsePre="1" consecutive="1" xl2000="1" url="http://10.238.194.148:8080/ssp_estadistica/cuaderno/cuaderno_2013/parametros_cuaderno_estadistico.php"/>
  </connection>
  <connection id="3709" xr16:uid="{00000000-0015-0000-FFFF-FFFF7C0E0000}" name="Conexión13334" type="4" refreshedVersion="3" background="1" saveData="1">
    <webPr sourceData="1" parsePre="1" consecutive="1" xl2000="1" url="http://10.238.194.148:8080/ssp_estadistica/cuaderno/cuaderno_2013/parametros_cuaderno_estadistico.php"/>
  </connection>
  <connection id="3710" xr16:uid="{00000000-0015-0000-FFFF-FFFF7D0E0000}" name="Conexión13335" type="4" refreshedVersion="3" background="1">
    <webPr sourceData="1" parsePre="1" consecutive="1" xl2000="1" url="http://10.238.194.148:8080/ssp_estadistica/cuaderno/cuaderno_2013/parametros_cuaderno_estadistico.php"/>
  </connection>
  <connection id="3711" xr16:uid="{00000000-0015-0000-FFFF-FFFF7E0E0000}" name="Conexión13336" type="4" refreshedVersion="3" background="1" saveData="1">
    <webPr sourceData="1" parsePre="1" consecutive="1" xl2000="1" url="http://10.238.194.148:8080/ssp_estadistica/cuaderno/cuaderno_2013/parametros_cuaderno_estadistico.php"/>
  </connection>
  <connection id="3712" xr16:uid="{00000000-0015-0000-FFFF-FFFF7F0E0000}" name="Conexión13337" type="4" refreshedVersion="3" background="1">
    <webPr sourceData="1" parsePre="1" consecutive="1" xl2000="1" url="http://10.238.194.148:8080/ssp_estadistica/cuaderno/cuaderno_2013/parametros_cuaderno_estadistico.php"/>
  </connection>
  <connection id="3713" xr16:uid="{00000000-0015-0000-FFFF-FFFF800E0000}" name="Conexión13338" type="4" refreshedVersion="3" background="1" saveData="1">
    <webPr sourceData="1" parsePre="1" consecutive="1" xl2000="1" url="http://10.238.194.148:8080/ssp_estadistica/cuaderno/cuaderno_2013/pag_3.php?mes=Mayo&amp;anio=2013&amp;origen='excel'"/>
  </connection>
  <connection id="3714" xr16:uid="{00000000-0015-0000-FFFF-FFFF810E0000}" name="Conexión13339" type="4" refreshedVersion="3" background="1" saveData="1">
    <webPr sourceData="1" parsePre="1" consecutive="1" xl2000="1" url="http://10.238.194.148:8080/ssp_estadistica/cuaderno/cuaderno_2013/parametros_cuaderno_estadistico.php"/>
  </connection>
  <connection id="3715" xr16:uid="{00000000-0015-0000-FFFF-FFFF820E0000}" name="Conexión1334" type="4" refreshedVersion="4" background="1" saveData="1">
    <webPr sourceData="1" parsePre="1" consecutive="1" xl2000="1" url="http://10.238.1.8:8080/ssp_estadistica/cuaderno/cuaderno_estadistico/p9_comportamiento_grafica_1.php?mes='Septiembre'&amp;anio='2011'&amp;origen='excel'"/>
  </connection>
  <connection id="3716" xr16:uid="{00000000-0015-0000-FFFF-FFFF830E0000}" name="Conexión13340" type="4" refreshedVersion="3" background="1">
    <webPr sourceData="1" parsePre="1" consecutive="1" xl2000="1" url="http://10.238.194.148:8080/ssp_estadistica/cuaderno/cuaderno_2013/parametros_cuaderno_estadistico.php"/>
  </connection>
  <connection id="3717" xr16:uid="{00000000-0015-0000-FFFF-FFFF840E0000}" name="Conexión13341" type="4" refreshedVersion="3" background="1">
    <webPr sourceData="1" parsePre="1" consecutive="1" xl2000="1" url="http://10.238.194.148:8080/ssp_estadistica/cuaderno/cuaderno_2013/parametros_cuaderno_estadistico.php"/>
  </connection>
  <connection id="3718" xr16:uid="{00000000-0015-0000-FFFF-FFFF850E0000}" name="Conexión13342" type="4" refreshedVersion="0" background="1">
    <webPr url="http://10.238.194.148:8080/ssp_estadistica/cuaderno/cuaderno_2013/pag_31_33.php?mes=Abril&amp;anio=2013&amp;id_centro=197" htmlTables="1" htmlFormat="all"/>
  </connection>
  <connection id="3719" xr16:uid="{00000000-0015-0000-FFFF-FFFF860E0000}" name="Conexión13343" type="4" refreshedVersion="3" background="1" saveData="1">
    <webPr sourceData="1" parsePre="1" consecutive="1" xl2000="1" url="http://10.238.194.148:8080/ssp_estadistica/cuaderno/cuaderno_2013/parametros_cuaderno_estadistico.php"/>
  </connection>
  <connection id="3720" xr16:uid="{00000000-0015-0000-FFFF-FFFF870E0000}" name="Conexión13344" type="4" refreshedVersion="3" background="1">
    <webPr sourceData="1" parsePre="1" consecutive="1" xl2000="1" url="http://10.238.194.148:8080/ssp_estadistica/cuaderno/cuaderno_2013/parametros_cuaderno_estadistico.php"/>
  </connection>
  <connection id="3721" xr16:uid="{00000000-0015-0000-FFFF-FFFF880E0000}" name="Conexión13345" type="4" refreshedVersion="3" background="1">
    <webPr sourceData="1" parsePre="1" consecutive="1" xl2000="1" url="http://10.238.194.148:8080/ssp_estadistica/cuaderno/cuaderno_2013/parametros_cuaderno_estadistico.php"/>
  </connection>
  <connection id="3722" xr16:uid="{00000000-0015-0000-FFFF-FFFF890E0000}" name="Conexión13346" type="4" refreshedVersion="3" background="1">
    <webPr sourceData="1" parsePre="1" consecutive="1" xl2000="1" url="http://10.238.194.148:8080/ssp_estadistica/cuaderno/cuaderno_2013/parametros_cuaderno_estadistico.php"/>
  </connection>
  <connection id="3723" xr16:uid="{00000000-0015-0000-FFFF-FFFF8A0E0000}" name="Conexión13347" type="4" refreshedVersion="3" background="1">
    <webPr sourceData="1" parsePre="1" consecutive="1" xl2000="1" url="http://10.238.194.148:8080/ssp_estadistica/cuaderno/cuaderno_2013/parametros_cuaderno_estadistico.php"/>
  </connection>
  <connection id="3724" xr16:uid="{00000000-0015-0000-FFFF-FFFF8B0E0000}" name="Conexión13348" type="4" refreshedVersion="3" background="1">
    <webPr sourceData="1" parsePre="1" consecutive="1" xl2000="1" url="http://10.238.194.148:8080/ssp_estadistica/cuaderno/cuaderno_2013/parametros_cuaderno_estadistico.php"/>
  </connection>
  <connection id="3725" xr16:uid="{00000000-0015-0000-FFFF-FFFF8C0E0000}" name="Conexión13349" type="4" refreshedVersion="3" background="1">
    <webPr sourceData="1" parsePre="1" consecutive="1" xl2000="1" url="http://10.238.194.148:8080/ssp_estadistica/cuaderno/cuaderno_2013/parametros_cuaderno_estadistico.php"/>
  </connection>
  <connection id="3726" xr16:uid="{00000000-0015-0000-FFFF-FFFF8D0E0000}" name="Conexión1335" type="4" refreshedVersion="4" background="1" saveData="1">
    <webPr sourceData="1" parsePre="1" consecutive="1" xl2000="1" url="http://10.238.1.8:8080/ssp_estadistica/cuaderno/cuaderno_estadistico/p10_gra_dis_cen_pen_excel.php?mes='Septiembre'&amp;anio='2011'&amp;origen='excel'"/>
  </connection>
  <connection id="3727" xr16:uid="{00000000-0015-0000-FFFF-FFFF8E0E0000}" name="Conexión13350" type="4" refreshedVersion="3" background="1" saveData="1">
    <webPr sourceData="1" parsePre="1" consecutive="1" xl2000="1" url="http://10.238.194.148:8080/ssp_estadistica/cuaderno/cuaderno_2013/parametros_cuaderno_estadistico.php"/>
  </connection>
  <connection id="3728" xr16:uid="{00000000-0015-0000-FFFF-FFFF8F0E0000}" name="Conexión13351" type="4" refreshedVersion="3" background="1" saveData="1">
    <webPr sourceData="1" parsePre="1" consecutive="1" xl2000="1" url="http://10.238.194.148:8080/ssp_estadistica/cuaderno/cuaderno_2013/parametros_cuaderno_estadistico.php"/>
  </connection>
  <connection id="3729" xr16:uid="{00000000-0015-0000-FFFF-FFFF900E0000}" name="Conexión13352" type="4" refreshedVersion="3" background="1">
    <webPr sourceData="1" parsePre="1" consecutive="1" xl2000="1" url="http://10.238.194.148:8080/ssp_estadistica/cuaderno/cuaderno_2013/parametros_cuaderno_estadistico.php"/>
  </connection>
  <connection id="3730" xr16:uid="{00000000-0015-0000-FFFF-FFFF910E0000}" name="Conexión13353" type="4" refreshedVersion="3" background="1">
    <webPr sourceData="1" parsePre="1" consecutive="1" xl2000="1" url="http://10.238.194.148:8080/ssp_estadistica/cuaderno/cuaderno_2013/parametros_cuaderno_estadistico.php"/>
  </connection>
  <connection id="3731" xr16:uid="{00000000-0015-0000-FFFF-FFFF920E0000}" name="Conexión13354" type="4" refreshedVersion="3" background="1">
    <webPr sourceData="1" parsePre="1" consecutive="1" xl2000="1" url="http://10.238.194.148:8080/ssp_estadistica/cuaderno/cuaderno_2013/parametros_cuaderno_estadistico.php"/>
  </connection>
  <connection id="3732" xr16:uid="{00000000-0015-0000-FFFF-FFFF930E0000}" name="Conexión13355" type="4" refreshedVersion="3" background="1">
    <webPr sourceData="1" parsePre="1" consecutive="1" xl2000="1" url="http://10.238.194.148:8080/ssp_estadistica/cuaderno/cuaderno_2013/parametros_cuaderno_estadistico.php"/>
  </connection>
  <connection id="3733" xr16:uid="{00000000-0015-0000-FFFF-FFFF940E0000}" name="Conexión13356" type="4" refreshedVersion="3" background="1" saveData="1">
    <webPr sourceData="1" parsePre="1" consecutive="1" xl2000="1" url="http://10.238.194.148:8080/ssp_estadistica/cuaderno/cuaderno_2013/parametros_cuaderno_estadistico.php"/>
  </connection>
  <connection id="3734" xr16:uid="{00000000-0015-0000-FFFF-FFFF950E0000}" name="Conexión13357" type="4" refreshedVersion="3" background="1">
    <webPr sourceData="1" parsePre="1" consecutive="1" xl2000="1" url="http://10.238.194.148:8080/ssp_estadistica/cuaderno/cuaderno_2013/parametros_cuaderno_estadistico.php"/>
  </connection>
  <connection id="3735" xr16:uid="{00000000-0015-0000-FFFF-FFFF960E0000}" name="Conexión13358" type="4" refreshedVersion="3" background="1" saveData="1">
    <webPr sourceData="1" parsePre="1" consecutive="1" xl2000="1" url="http://10.238.194.148:8080/ssp_estadistica/cuaderno/cuaderno_2013/parametros_cuaderno_estadistico.php"/>
  </connection>
  <connection id="3736" xr16:uid="{00000000-0015-0000-FFFF-FFFF970E0000}" name="Conexión13359" type="4" refreshedVersion="3" background="1" saveData="1">
    <webPr sourceData="1" parsePre="1" consecutive="1" xl2000="1" url="http://10.238.194.148:8080/ssp_estadistica/cuaderno/cuaderno_2013/parametros_cuaderno_estadistico.php"/>
  </connection>
  <connection id="3737" xr16:uid="{00000000-0015-0000-FFFF-FFFF980E0000}" name="Conexión1336" type="4" refreshedVersion="4" background="1" saveData="1">
    <webPr sourceData="1" parsePre="1" consecutive="1" xl2000="1" url="http://10.238.1.8:8080/ssp_estadistica/cuaderno/cuaderno_estadistico/p11_num_cen_cap_pob_sob_excel.php?mes='Septiembre'&amp;anio='2011'&amp;origen='excel'"/>
  </connection>
  <connection id="3738" xr16:uid="{00000000-0015-0000-FFFF-FFFF990E0000}" name="Conexión13360" type="4" refreshedVersion="3" background="1" saveData="1">
    <webPr sourceData="1" parsePre="1" consecutive="1" xl2000="1" url="http://10.238.194.148:8080/ssp_estadistica/cuaderno/cuaderno_2013/parametros_cuaderno_estadistico.php"/>
  </connection>
  <connection id="3739" xr16:uid="{00000000-0015-0000-FFFF-FFFF9A0E0000}" name="Conexión13361" type="4" refreshedVersion="3" background="1">
    <webPr sourceData="1" parsePre="1" consecutive="1" xl2000="1" url="http://10.238.194.148:8080/ssp_estadistica/cuaderno/cuaderno_2013/parametros_cuaderno_estadistico.php"/>
  </connection>
  <connection id="3740" xr16:uid="{00000000-0015-0000-FFFF-FFFF9B0E0000}" name="Conexión13362" type="4" refreshedVersion="3" background="1">
    <webPr sourceData="1" parsePre="1" consecutive="1" xl2000="1" url="http://10.238.194.148:8080/ssp_estadistica/cuaderno/cuaderno_2013/parametros_cuaderno_estadistico.php"/>
  </connection>
  <connection id="3741" xr16:uid="{00000000-0015-0000-FFFF-FFFF9C0E0000}" name="Conexión13363" type="4" refreshedVersion="3" background="1">
    <webPr sourceData="1" parsePre="1" consecutive="1" xl2000="1" url="http://10.238.194.148:8080/ssp_estadistica/cuaderno/cuaderno_2013/parametros_cuaderno_estadistico.php"/>
  </connection>
  <connection id="3742" xr16:uid="{00000000-0015-0000-FFFF-FFFF9D0E0000}" name="Conexión13364" type="4" refreshedVersion="3" background="1" saveData="1">
    <webPr sourceData="1" parsePre="1" consecutive="1" xl2000="1" url="http://10.238.194.148:8080/ssp_estadistica/cuaderno/cuaderno_2013/parametros_cuaderno_estadistico.php"/>
  </connection>
  <connection id="3743" xr16:uid="{00000000-0015-0000-FFFF-FFFF9E0E0000}" name="Conexión13365" type="4" refreshedVersion="3" background="1" saveData="1">
    <webPr sourceData="1" parsePre="1" consecutive="1" xl2000="1" url="http://10.238.194.148:8080/ssp_estadistica/cuaderno/cuaderno_2013/parametros_cuaderno_estadistico.php"/>
  </connection>
  <connection id="3744" xr16:uid="{00000000-0015-0000-FFFF-FFFF9F0E0000}" name="Conexión13366" type="4" refreshedVersion="3" background="1">
    <webPr sourceData="1" parsePre="1" consecutive="1" xl2000="1" url="http://10.238.194.148:8080/ssp_estadistica/cuaderno/cuaderno_2013/parametros_cuaderno_estadistico.php"/>
  </connection>
  <connection id="3745" xr16:uid="{00000000-0015-0000-FFFF-FFFFA00E0000}" name="Conexión13367" type="4" refreshedVersion="3" background="1" saveData="1">
    <webPr sourceData="1" parsePre="1" consecutive="1" xl2000="1" url="http://10.238.194.148:8080/ssp_estadistica/cuaderno/cuaderno_2013/parametros_cuaderno_estadistico.php"/>
  </connection>
  <connection id="3746" xr16:uid="{00000000-0015-0000-FFFF-FFFFA10E0000}" name="Conexión13368" type="4" refreshedVersion="3" background="1" saveData="1">
    <webPr sourceData="1" parsePre="1" consecutive="1" xl2000="1" url="http://10.238.194.148:8080/ssp_estadistica/cuaderno/cuaderno_2013/parametros_cuaderno_estadistico.php"/>
  </connection>
  <connection id="3747" xr16:uid="{00000000-0015-0000-FFFF-FFFFA20E0000}" name="Conexión13369" type="4" refreshedVersion="3" background="1" saveData="1">
    <webPr sourceData="1" parsePre="1" consecutive="1" xl2000="1" url="http://10.238.194.148:8080/ssp_estadistica/cuaderno/cuaderno_2013/parametros_cuaderno_estadistico.php"/>
  </connection>
  <connection id="3748" xr16:uid="{00000000-0015-0000-FFFF-FFFFA30E0000}" name="Conexión1337" type="4" refreshedVersion="4" background="1" saveData="1">
    <webPr sourceData="1" parsePre="1" consecutive="1" xl2000="1" url="http://10.238.1.8:8080/ssp_estadistica/cuaderno/cuaderno_estadistico/p12_sob_pen_excel.php?mes='Septiembre'&amp;anio='2011'&amp;origen='excel'"/>
  </connection>
  <connection id="3749" xr16:uid="{00000000-0015-0000-FFFF-FFFFA40E0000}" name="Conexión13370" type="4" refreshedVersion="3" background="1">
    <webPr sourceData="1" parsePre="1" consecutive="1" xl2000="1" url="http://10.238.194.148:8080/ssp_estadistica/cuaderno/cuaderno_2013/parametros_cuaderno_estadistico.php"/>
  </connection>
  <connection id="3750" xr16:uid="{00000000-0015-0000-FFFF-FFFFA50E0000}" name="Conexión13371" type="4" refreshedVersion="3" background="1" saveData="1">
    <webPr sourceData="1" parsePre="1" consecutive="1" xl2000="1" url="http://10.238.194.148:8080/ssp_estadistica/cuaderno/cuaderno_2013/parametros_cuaderno_estadistico.php"/>
  </connection>
  <connection id="3751" xr16:uid="{00000000-0015-0000-FFFF-FFFFA60E0000}" name="Conexión13372" type="4" refreshedVersion="3" background="1">
    <webPr sourceData="1" parsePre="1" consecutive="1" xl2000="1" url="http://10.238.194.148:8080/ssp_estadistica/cuaderno/cuaderno_2013/parametros_cuaderno_estadistico.php"/>
  </connection>
  <connection id="3752" xr16:uid="{00000000-0015-0000-FFFF-FFFFA70E0000}" name="Conexión13373" type="4" refreshedVersion="3" background="1" saveData="1">
    <webPr sourceData="1" parsePre="1" consecutive="1" xl2000="1" url="http://10.238.194.148:8080/ssp_estadistica/cuaderno/cuaderno_2013/parametros_cuaderno_estadistico.php"/>
  </connection>
  <connection id="3753" xr16:uid="{00000000-0015-0000-FFFF-FFFFA80E0000}" name="Conexión13374" type="4" refreshedVersion="3" background="1" saveData="1">
    <webPr sourceData="1" parsePre="1" consecutive="1" xl2000="1" url="http://10.238.194.148:8080/ssp_estadistica/cuaderno/cuaderno_2013/parametros_cuaderno_estadistico.php"/>
  </connection>
  <connection id="3754" xr16:uid="{00000000-0015-0000-FFFF-FFFFA90E0000}" name="Conexión13375" type="4" refreshedVersion="3" background="1">
    <webPr sourceData="1" parsePre="1" consecutive="1" xl2000="1" url="http://10.238.194.148:8080/ssp_estadistica/cuaderno/cuaderno_2013/parametros_cuaderno_estadistico.php"/>
  </connection>
  <connection id="3755" xr16:uid="{00000000-0015-0000-FFFF-FFFFAA0E0000}" name="Conexión13376" type="4" refreshedVersion="3" background="1">
    <webPr sourceData="1" parsePre="1" consecutive="1" xl2000="1" url="http://10.238.194.148:8080/ssp_estadistica/cuaderno/cuaderno_2013/parametros_cuaderno_estadistico.php"/>
  </connection>
  <connection id="3756" xr16:uid="{00000000-0015-0000-FFFF-FFFFAB0E0000}" name="Conexión13377" type="4" refreshedVersion="3" background="1" saveData="1">
    <webPr sourceData="1" parsePre="1" consecutive="1" xl2000="1" url="http://10.238.194.148:8080/ssp_estadistica/cuaderno/cuaderno_2013/parametros_cuaderno_estadistico.php"/>
  </connection>
  <connection id="3757" xr16:uid="{00000000-0015-0000-FFFF-FFFFAC0E0000}" name="Conexión13378" type="4" refreshedVersion="3" background="1">
    <webPr sourceData="1" parsePre="1" consecutive="1" xl2000="1" url="http://10.238.194.148:8080/ssp_estadistica/cuaderno/cuaderno_2013/parametros_cuaderno_estadistico.php"/>
  </connection>
  <connection id="3758" xr16:uid="{00000000-0015-0000-FFFF-FFFFAD0E0000}" name="Conexión13379" type="4" refreshedVersion="3" background="1">
    <webPr sourceData="1" parsePre="1" consecutive="1" xl2000="1" url="http://10.238.194.148:8080/ssp_estadistica/cuaderno/cuaderno_2013/parametros_cuaderno_estadistico.php"/>
  </connection>
  <connection id="3759" xr16:uid="{00000000-0015-0000-FFFF-FFFFAE0E0000}" name="Conexión1338" type="4" refreshedVersion="4" background="1" saveData="1">
    <webPr sourceData="1" parsePre="1" consecutive="1" xl2000="1" url="http://10.238.1.8:8080/ssp_estadistica/cuaderno/cuaderno_estadistico/p13_tipo_centros.php?mes='Septiembre'&amp;anio='2011'&amp;origen='excel'"/>
  </connection>
  <connection id="3760" xr16:uid="{00000000-0015-0000-FFFF-FFFFAF0E0000}" name="Conexión13380" type="4" refreshedVersion="3" background="1" saveData="1">
    <webPr sourceData="1" parsePre="1" consecutive="1" xl2000="1" url="http://10.238.194.148:8080/ssp_estadistica/cuaderno/cuaderno_2013/parametros_cuaderno_estadistico.php"/>
  </connection>
  <connection id="3761" xr16:uid="{00000000-0015-0000-FFFF-FFFFB00E0000}" name="Conexión13381" type="4" refreshedVersion="3" background="1" saveData="1">
    <webPr sourceData="1" parsePre="1" consecutive="1" xl2000="1" url="http://10.238.194.148:8080/ssp_estadistica/cuaderno/cuaderno_2013/parametros_cuaderno_estadistico.php"/>
  </connection>
  <connection id="3762" xr16:uid="{00000000-0015-0000-FFFF-FFFFB10E0000}" name="Conexión13382" type="4" refreshedVersion="3" background="1" saveData="1">
    <webPr sourceData="1" parsePre="1" consecutive="1" xl2000="1" url="http://10.238.194.148:8080/ssp_estadistica/cuaderno/cuaderno_2013/parametros_cuaderno_estadistico.php"/>
  </connection>
  <connection id="3763" xr16:uid="{00000000-0015-0000-FFFF-FFFFB20E0000}" name="Conexión13383" type="4" refreshedVersion="3" background="1">
    <webPr sourceData="1" parsePre="1" consecutive="1" xl2000="1" url="http://10.238.194.148:8080/ssp_estadistica/cuaderno/cuaderno_2013/parametros_cuaderno_estadistico.php"/>
  </connection>
  <connection id="3764" xr16:uid="{00000000-0015-0000-FFFF-FFFFB30E0000}" name="Conexión13384" type="4" refreshedVersion="3" background="1">
    <webPr sourceData="1" parsePre="1" consecutive="1" xl2000="1" url="http://10.238.194.148:8080/ssp_estadistica/cuaderno/cuaderno_2013/parametros_cuaderno_estadistico.php"/>
  </connection>
  <connection id="3765" xr16:uid="{00000000-0015-0000-FFFF-FFFFB40E0000}" name="Conexión13385" type="4" refreshedVersion="3" background="1" saveData="1">
    <webPr sourceData="1" parsePre="1" consecutive="1" xl2000="1" url="http://10.238.194.148:8080/ssp_estadistica/cuaderno/cuaderno_2013/parametros_cuaderno_estadistico.php"/>
  </connection>
  <connection id="3766" xr16:uid="{00000000-0015-0000-FFFF-FFFFB50E0000}" name="Conexión13386" type="4" refreshedVersion="3" background="1" saveData="1">
    <webPr sourceData="1" parsePre="1" consecutive="1" xl2000="1" url="http://10.238.194.148:8080/ssp_estadistica/cuaderno/cuaderno_2013/parametros_cuaderno_estadistico.php"/>
  </connection>
  <connection id="3767" xr16:uid="{00000000-0015-0000-FFFF-FFFFB60E0000}" name="Conexión13387" type="4" refreshedVersion="3" background="1">
    <webPr sourceData="1" parsePre="1" consecutive="1" xl2000="1" url="http://10.238.194.148:8080/ssp_estadistica/cuaderno/cuaderno_2013/parametros_cuaderno_estadistico.php"/>
  </connection>
  <connection id="3768" xr16:uid="{00000000-0015-0000-FFFF-FFFFB70E0000}" name="Conexión13388" type="4" refreshedVersion="3" background="1" saveData="1">
    <webPr sourceData="1" parsePre="1" consecutive="1" xl2000="1" url="http://10.238.194.148:8080/ssp_estadistica/cuaderno/cuaderno_2013/parametros_cuaderno_estadistico.php"/>
  </connection>
  <connection id="3769" xr16:uid="{00000000-0015-0000-FFFF-FFFFB80E0000}" name="Conexión13389" type="4" refreshedVersion="3" background="1">
    <webPr sourceData="1" parsePre="1" consecutive="1" xl2000="1" url="http://10.238.194.148:8080/ssp_estadistica/cuaderno/cuaderno_2013/parametros_cuaderno_estadistico.php"/>
  </connection>
  <connection id="3770" xr16:uid="{00000000-0015-0000-FFFF-FFFFB90E0000}" name="Conexión1339" type="4" refreshedVersion="4" background="1" saveData="1">
    <webPr sourceData="1" parsePre="1" consecutive="1" xl2000="1" url="http://10.238.1.8:8080/ssp_estadistica/cuaderno/cuaderno_estadistico/p14_cap_sob_pob_x_sit_jur_excel.php?mes='Septiembre'&amp;anio='2011'&amp;origen='excel'"/>
  </connection>
  <connection id="3771" xr16:uid="{00000000-0015-0000-FFFF-FFFFBA0E0000}" name="Conexión13390" type="4" refreshedVersion="3" background="1">
    <webPr sourceData="1" parsePre="1" consecutive="1" xl2000="1" url="http://10.238.194.148:8080/ssp_estadistica/cuaderno/cuaderno_2013/parametros_cuaderno_estadistico.php"/>
  </connection>
  <connection id="3772" xr16:uid="{00000000-0015-0000-FFFF-FFFFBB0E0000}" name="Conexión13391" type="4" refreshedVersion="3" background="1" saveData="1">
    <webPr sourceData="1" parsePre="1" consecutive="1" xl2000="1" url="http://10.238.194.148:8080/ssp_estadistica/cuaderno/cuaderno_2013/parametros_cuaderno_estadistico.php"/>
  </connection>
  <connection id="3773" xr16:uid="{00000000-0015-0000-FFFF-FFFFBC0E0000}" name="Conexión13392" type="4" refreshedVersion="3" background="1" saveData="1">
    <webPr sourceData="1" parsePre="1" consecutive="1" xl2000="1" url="http://10.238.194.148:8080/ssp_estadistica/cuaderno/cuaderno_2013/parametros_cuaderno_estadistico.php"/>
  </connection>
  <connection id="3774" xr16:uid="{00000000-0015-0000-FFFF-FFFFBD0E0000}" name="Conexión13393" type="4" refreshedVersion="3" background="1" saveData="1">
    <webPr sourceData="1" parsePre="1" consecutive="1" xl2000="1" url="http://10.238.194.148:8080/ssp_estadistica/cuaderno/cuaderno_2013/parametros_cuaderno_estadistico.php"/>
  </connection>
  <connection id="3775" xr16:uid="{00000000-0015-0000-FFFF-FFFFBE0E0000}" name="Conexión13394" type="4" refreshedVersion="3" background="1">
    <webPr sourceData="1" parsePre="1" consecutive="1" xl2000="1" url="http://10.238.194.148:8080/ssp_estadistica/cuaderno/cuaderno_2013/parametros_cuaderno_estadistico.php"/>
  </connection>
  <connection id="3776" xr16:uid="{00000000-0015-0000-FFFF-FFFFBF0E0000}" name="Conexión13395" type="4" refreshedVersion="3" background="1" saveData="1">
    <webPr sourceData="1" parsePre="1" consecutive="1" xl2000="1" url="http://10.238.194.148:8080/ssp_estadistica/cuaderno/cuaderno_2013/parametros_cuaderno_estadistico.php"/>
  </connection>
  <connection id="3777" xr16:uid="{00000000-0015-0000-FFFF-FFFFC00E0000}" name="Conexión13396" type="4" refreshedVersion="3" background="1" saveData="1">
    <webPr sourceData="1" parsePre="1" consecutive="1" xl2000="1" url="http://10.238.194.148:8080/ssp_estadistica/cuaderno/cuaderno_2013/parametros_cuaderno_estadistico.php"/>
  </connection>
  <connection id="3778" xr16:uid="{00000000-0015-0000-FFFF-FFFFC10E0000}" name="Conexión13397" type="4" refreshedVersion="3" background="1" saveData="1">
    <webPr sourceData="1" parsePre="1" consecutive="1" xl2000="1" url="http://10.238.194.148:8080/ssp_estadistica/cuaderno/cuaderno_2013/parametros_cuaderno_estadistico.php"/>
  </connection>
  <connection id="3779" xr16:uid="{00000000-0015-0000-FFFF-FFFFC20E0000}" name="Conexión13398" type="4" refreshedVersion="3" background="1">
    <webPr sourceData="1" parsePre="1" consecutive="1" xl2000="1" url="http://10.238.194.148:8080/ssp_estadistica/cuaderno/cuaderno_2013/parametros_cuaderno_estadistico.php"/>
  </connection>
  <connection id="3780" xr16:uid="{00000000-0015-0000-FFFF-FFFFC30E0000}" name="Conexión13399" type="4" refreshedVersion="3" background="1" saveData="1">
    <webPr sourceData="1" parsePre="1" consecutive="1" xl2000="1" url="http://10.238.194.148:8080/ssp_estadistica/cuaderno/cuaderno_2013/parametros_cuaderno_estadistico.php"/>
  </connection>
  <connection id="3781" xr16:uid="{00000000-0015-0000-FFFF-FFFFC40E0000}" name="Conexión134" type="4" refreshedVersion="3" background="1" saveData="1">
    <webPr sourceData="1" parsePre="1" consecutive="1" xl2000="1" url="http://localhost:8080/ssp_estadistica/cuaderno/tipo_centros_excel_dos.php?mes=Marzo&amp;anio=2011&amp;origen=excel&amp;IdSubseccion=8"/>
  </connection>
  <connection id="3782" xr16:uid="{00000000-0015-0000-FFFF-FFFFC50E0000}" name="Conexión1340" type="4" refreshedVersion="4" background="1" saveData="1">
    <webPr sourceData="1" parsePre="1" consecutive="1" xl2000="1" url="http://10.238.1.8:8080/ssp_estadistica/cuaderno/cuaderno_estadistico/p28_pob_pen_cen_fed_excel.php?mes='Septiembre'&amp;anio='2011'&amp;origen='excel'"/>
  </connection>
  <connection id="3783" xr16:uid="{00000000-0015-0000-FFFF-FFFFC60E0000}" name="Conexión13400" type="4" refreshedVersion="3" background="1">
    <webPr sourceData="1" parsePre="1" consecutive="1" xl2000="1" url="http://10.238.195.148:8080/ssp_estadistica/cuaderno/cuaderno_2013/parametros_cuaderno_estadistico.php"/>
  </connection>
  <connection id="3784" xr16:uid="{00000000-0015-0000-FFFF-FFFFC70E0000}" name="Conexión13401" type="4" refreshedVersion="3" background="1">
    <webPr sourceData="1" parsePre="1" consecutive="1" xl2000="1" url="http://10.238.195.148:8080/ssp_estadistica/cuaderno/cuaderno_2013/parametros_cuaderno_estadistico.php"/>
  </connection>
  <connection id="3785" xr16:uid="{00000000-0015-0000-FFFF-FFFFC80E0000}" name="Conexión13402" type="4" refreshedVersion="3" background="1">
    <webPr sourceData="1" parsePre="1" consecutive="1" xl2000="1" url="http://10.238.195.148:8080/ssp_estadistica/cuaderno/cuaderno_2013/parametros_cuaderno_estadistico.php"/>
  </connection>
  <connection id="3786" xr16:uid="{00000000-0015-0000-FFFF-FFFFC90E0000}" name="Conexión13403" type="4" refreshedVersion="3" background="1">
    <webPr sourceData="1" parsePre="1" consecutive="1" xl2000="1" url="http://10.238.195.148:8080/ssp_estadistica/cuaderno/cuaderno_2013/parametros_cuaderno_estadistico.php"/>
  </connection>
  <connection id="3787" xr16:uid="{00000000-0015-0000-FFFF-FFFFCA0E0000}" name="Conexión13404" type="4" refreshedVersion="3" background="1">
    <webPr sourceData="1" parsePre="1" consecutive="1" xl2000="1" url="http://10.238.195.148:8080/ssp_estadistica/cuaderno/cuaderno_2013/parametros_cuaderno_estadistico.php"/>
  </connection>
  <connection id="3788" xr16:uid="{00000000-0015-0000-FFFF-FFFFCB0E0000}" name="Conexión13405" type="4" refreshedVersion="3" background="1">
    <webPr sourceData="1" parsePre="1" consecutive="1" xl2000="1" url="http://10.238.195.148:8080/ssp_estadistica/cuaderno/cuaderno_2013/parametros_cuaderno_estadistico.php"/>
  </connection>
  <connection id="3789" xr16:uid="{00000000-0015-0000-FFFF-FFFFCC0E0000}" name="Conexión13406" type="4" refreshedVersion="3" background="1">
    <webPr sourceData="1" parsePre="1" consecutive="1" xl2000="1" url="http://10.238.195.148:8080/ssp_estadistica/cuaderno/cuaderno_2013/parametros_cuaderno_estadistico.php"/>
  </connection>
  <connection id="3790" xr16:uid="{00000000-0015-0000-FFFF-FFFFCD0E0000}" name="Conexión13407" type="4" refreshedVersion="3" background="1" saveData="1">
    <webPr sourceData="1" parsePre="1" consecutive="1" xl2000="1" url="http://10.238.195.148:8080/ssp_estadistica/cuaderno/cuaderno_2013/parametros_cuaderno_estadistico.php"/>
  </connection>
  <connection id="3791" xr16:uid="{00000000-0015-0000-FFFF-FFFFCE0E0000}" name="Conexión13408" type="4" refreshedVersion="3" background="1">
    <webPr sourceData="1" parsePre="1" consecutive="1" xl2000="1" url="http://10.238.195.148:8080/ssp_estadistica/cuaderno/cuaderno_2013/parametros_cuaderno_estadistico.php"/>
  </connection>
  <connection id="3792" xr16:uid="{00000000-0015-0000-FFFF-FFFFCF0E0000}" name="Conexión13409" type="4" refreshedVersion="3" background="1">
    <webPr sourceData="1" parsePre="1" consecutive="1" xl2000="1" url="http://10.238.195.148:8080/ssp_estadistica/cuaderno/cuaderno_2013/parametros_cuaderno_estadistico.php"/>
  </connection>
  <connection id="3793" xr16:uid="{00000000-0015-0000-FFFF-FFFFD00E0000}" name="Conexión1341" type="4" refreshedVersion="4" background="1" saveData="1">
    <webPr sourceData="1" parsePre="1" consecutive="1" xl2000="1" url="http://10.238.1.8:8080/ssp_estadistica/cuaderno/cuaderno_estadistico/p29_poblacion_centrosfederales.php?mes='Septiembre'&amp;anio='2011'&amp;origen='excel'"/>
  </connection>
  <connection id="3794" xr16:uid="{00000000-0015-0000-FFFF-FFFFD10E0000}" name="Conexión13410" type="4" refreshedVersion="3" background="1">
    <webPr sourceData="1" parsePre="1" consecutive="1" xl2000="1" url="http://10.238.195.148:8080/ssp_estadistica/cuaderno/cuaderno_2013/parametros_cuaderno_estadistico.php"/>
  </connection>
  <connection id="3795" xr16:uid="{00000000-0015-0000-FFFF-FFFFD20E0000}" name="Conexión13411" type="4" refreshedVersion="3" background="1" saveData="1">
    <webPr sourceData="1" parsePre="1" consecutive="1" xl2000="1" url="http://10.238.194.148:8080/ssp_estadistica/cuaderno/cuaderno_2013/parametros_cuaderno_estadistico.php"/>
  </connection>
  <connection id="3796" xr16:uid="{00000000-0015-0000-FFFF-FFFFD30E0000}" name="Conexión13412" type="4" refreshedVersion="3" background="1">
    <webPr sourceData="1" parsePre="1" consecutive="1" xl2000="1" url="http://10.238.194.148:8080/ssp_estadistica/cuaderno/cuaderno_2013/parametros_cuaderno_estadistico.php"/>
  </connection>
  <connection id="3797" xr16:uid="{00000000-0015-0000-FFFF-FFFFD40E0000}" name="Conexión13413" type="4" refreshedVersion="3" background="1">
    <webPr sourceData="1" parsePre="1" consecutive="1" xl2000="1" url="http://10.238.195.148:8080/ssp_estadistica/cuaderno/cuaderno_2013/parametros_cuaderno_estadistico.php"/>
  </connection>
  <connection id="3798" xr16:uid="{00000000-0015-0000-FFFF-FFFFD50E0000}" name="Conexión13414" type="4" refreshedVersion="3" background="1">
    <webPr sourceData="1" parsePre="1" consecutive="1" xl2000="1" url="http://10.238.195.148:8080/ssp_estadistica/cuaderno/cuaderno_2013/pag_3.php?mes=Octubre&amp;anio=2013&amp;origen='excel'"/>
  </connection>
  <connection id="3799" xr16:uid="{00000000-0015-0000-FFFF-FFFFD60E0000}" name="Conexión13415" type="4" refreshedVersion="3" background="1">
    <webPr sourceData="1" parsePre="1" consecutive="1" xl2000="1" url="http://10.238.194.148:8080/ssp_estadistica/cuaderno/cuaderno_2013/parametros_cuaderno_estadistico.php"/>
  </connection>
  <connection id="3800" xr16:uid="{00000000-0015-0000-FFFF-FFFFD70E0000}" name="Conexión13416" type="4" refreshedVersion="3" background="1">
    <webPr sourceData="1" parsePre="1" consecutive="1" xl2000="1" url="http://10.238.194.148:8080/ssp_estadistica/cuaderno/cuaderno_2013/parametros_cuaderno_estadistico.php"/>
  </connection>
  <connection id="3801" xr16:uid="{00000000-0015-0000-FFFF-FFFFD80E0000}" name="Conexión13417" type="4" refreshedVersion="3" background="1">
    <webPr sourceData="1" parsePre="1" consecutive="1" xl2000="1" url="http://10.238.195.148:8080/ssp_estadistica/cuaderno/cuaderno_2013/parametros_cuaderno_estadistico.php"/>
  </connection>
  <connection id="3802" xr16:uid="{00000000-0015-0000-FFFF-FFFFD90E0000}" name="Conexión13418" type="4" refreshedVersion="3" background="1">
    <webPr sourceData="1" parsePre="1" consecutive="1" xl2000="1" url="http://10.238.195.148:8080/ssp_estadistica/cuaderno/cuaderno_2013/parametros_cuaderno_estadistico.php"/>
  </connection>
  <connection id="3803" xr16:uid="{00000000-0015-0000-FFFF-FFFFDA0E0000}" name="Conexión13419" type="4" refreshedVersion="3" background="1" saveData="1">
    <webPr sourceData="1" parsePre="1" consecutive="1" xl2000="1" url="http://10.238.194.148:8080/ssp_estadistica/cuaderno/cuaderno_2013/parametros_cuaderno_estadistico.php"/>
  </connection>
  <connection id="3804" xr16:uid="{00000000-0015-0000-FFFF-FFFFDB0E0000}" name="Conexión1342" type="4" refreshedVersion="4" background="1" saveData="1">
    <webPr sourceData="1" parsePre="1" consecutive="1" xl2000="1" url="http://10.238.1.8:8080/ssp_estadistica/cuaderno/cuaderno_estadistico/p29_poblacion_centrosfederales_grafica.php?mes='Septiembre'&amp;anio='2011'&amp;origen='excel'"/>
  </connection>
  <connection id="3805" xr16:uid="{00000000-0015-0000-FFFF-FFFFDC0E0000}" name="Conexión13420" type="4" refreshedVersion="3" background="1" saveData="1">
    <webPr sourceData="1" parsePre="1" consecutive="1" xl2000="1" url="http://10.238.195.148:8080/ssp_estadistica/cuaderno/cuaderno_2013/parametros_cuaderno_estadistico.php"/>
  </connection>
  <connection id="3806" xr16:uid="{00000000-0015-0000-FFFF-FFFFDD0E0000}" name="Conexión13421" type="4" refreshedVersion="3" background="1">
    <webPr sourceData="1" parsePre="1" consecutive="1" xl2000="1" url="http://10.238.195.148:8080/ssp_estadistica/cuaderno/cuaderno_2013/parametros_cuaderno_estadistico.php"/>
  </connection>
  <connection id="3807" xr16:uid="{00000000-0015-0000-FFFF-FFFFDE0E0000}" name="Conexión13422" type="4" refreshedVersion="3" background="1">
    <webPr sourceData="1" parsePre="1" consecutive="1" xl2000="1" url="http://10.238.195.148:8080/ssp_estadistica/cuaderno/cuaderno_2013/parametros_cuaderno_estadistico.php"/>
  </connection>
  <connection id="3808" xr16:uid="{00000000-0015-0000-FFFF-FFFFDF0E0000}" name="Conexión13423" type="4" refreshedVersion="3" background="1" saveData="1">
    <webPr sourceData="1" parsePre="1" consecutive="1" xl2000="1" url="http://10.238.195.148:8080/ssp_estadistica/cuaderno/cuaderno_2013/parametros_cuaderno_estadistico.php"/>
  </connection>
  <connection id="3809" xr16:uid="{00000000-0015-0000-FFFF-FFFFE00E0000}" name="Conexión13424" type="4" refreshedVersion="3" background="1">
    <webPr sourceData="1" parsePre="1" consecutive="1" xl2000="1" url="http://10.238.195.148:8080/ssp_estadistica/cuaderno/cuaderno_2013/parametros_cuaderno_estadistico.php"/>
  </connection>
  <connection id="3810" xr16:uid="{00000000-0015-0000-FFFF-FFFFE10E0000}" name="Conexión13425" type="4" refreshedVersion="3" background="1">
    <webPr sourceData="1" parsePre="1" consecutive="1" xl2000="1" url="http://10.238.195.148:8080/ssp_estadistica/cuaderno/cuaderno_2013/parametros_cuaderno_estadistico.php"/>
  </connection>
  <connection id="3811" xr16:uid="{00000000-0015-0000-FFFF-FFFFE20E0000}" name="Conexión13426" type="4" refreshedVersion="3" background="1">
    <webPr sourceData="1" parsePre="1" consecutive="1" xl2000="1" url="http://10.238.195.148:8080/ssp_estadistica/cuaderno/cuaderno_2013/parametros_cuaderno_estadistico.php"/>
  </connection>
  <connection id="3812" xr16:uid="{00000000-0015-0000-FFFF-FFFFE30E0000}" name="Conexión13427" type="4" refreshedVersion="3" background="1" saveData="1">
    <webPr sourceData="1" parsePre="1" consecutive="1" xl2000="1" url="http://10.238.195.148:8080/ssp_estadistica/cuaderno/cuaderno_2013/parametros_cuaderno_estadistico.php"/>
  </connection>
  <connection id="3813" xr16:uid="{00000000-0015-0000-FFFF-FFFFE40E0000}" name="Conexión13428" type="4" refreshedVersion="3" background="1" saveData="1">
    <webPr sourceData="1" parsePre="1" consecutive="1" xl2000="1" url="http://10.238.195.148:8080/ssp_estadistica/cuaderno/cuaderno_2013/parametros_cuaderno_estadistico.php"/>
  </connection>
  <connection id="3814" xr16:uid="{00000000-0015-0000-FFFF-FFFFE50E0000}" name="Conexión13429" type="4" refreshedVersion="3" background="1" saveData="1">
    <webPr sourceData="1" parsePre="1" consecutive="1" xl2000="1" url="http://10.238.195.148:8080/ssp_estadistica/cuaderno/cuaderno_2013/parametros_cuaderno_estadistico.php"/>
  </connection>
  <connection id="3815" xr16:uid="{00000000-0015-0000-FFFF-FFFFE60E0000}" name="Conexión1343" type="4" refreshedVersion="4" background="1" saveData="1">
    <webPr sourceData="1" parsePre="1" consecutive="1" xl2000="1" url="http://10.238.1.8:8080/ssp_estadistica/cuaderno/cuaderno_estadistico/p34_ben_lib_ant_excel.php?mes='Septiembre'&amp;anio='2011'&amp;origen='excel'"/>
  </connection>
  <connection id="3816" xr16:uid="{00000000-0015-0000-FFFF-FFFFE70E0000}" name="Conexión13430" type="4" refreshedVersion="3" background="1" saveData="1">
    <webPr sourceData="1" parsePre="1" consecutive="1" xl2000="1" url="http://10.238.195.148:8080/ssp_estadistica/cuaderno/cuaderno_2013/parametros_cuaderno_estadistico.php"/>
  </connection>
  <connection id="3817" xr16:uid="{00000000-0015-0000-FFFF-FFFFE80E0000}" name="Conexión13431" type="4" refreshedVersion="3" background="1" saveData="1">
    <webPr sourceData="1" parsePre="1" consecutive="1" xl2000="1" url="http://10.238.195.148:8080/ssp_estadistica/cuaderno/cuaderno_2014/parametros_cuaderno_estadistico.php"/>
  </connection>
  <connection id="3818" xr16:uid="{00000000-0015-0000-FFFF-FFFFE90E0000}" name="Conexión13432" type="4" refreshedVersion="3" background="1" saveData="1">
    <webPr sourceData="1" parsePre="1" consecutive="1" xl2000="1" url="http://10.238.195.148:8080/ssp_estadistica/cuaderno/cuaderno_2014/parametros_cuaderno_estadistico.php"/>
  </connection>
  <connection id="3819" xr16:uid="{00000000-0015-0000-FFFF-FFFFEA0E0000}" name="Conexión13433" type="4" refreshedVersion="3" background="1" saveData="1">
    <webPr sourceData="1" parsePre="1" consecutive="1" xl2000="1" url="http://10.238.195.148:8080/ssp_estadistica/cuaderno/cuaderno_2013/pag_3.php?mes=Enero&amp;anio=2014&amp;origen='excel'"/>
  </connection>
  <connection id="3820" xr16:uid="{00000000-0015-0000-FFFF-FFFFEB0E0000}" name="Conexión13434" type="4" refreshedVersion="3" background="1" saveData="1">
    <webPr sourceData="1" parsePre="1" consecutive="1" xl2000="1" url="http://10.238.195.148:8080/ssp_estadistica/cuaderno/cuaderno_2014/parametros_cuaderno_estadistico.php"/>
  </connection>
  <connection id="3821" xr16:uid="{00000000-0015-0000-FFFF-FFFFEC0E0000}" name="Conexión13435" type="4" refreshedVersion="3" background="1" saveData="1">
    <webPr sourceData="1" parsePre="1" consecutive="1" xl2000="1" url="http://10.238.195.148:8080/ssp_estadistica/cuaderno/cuaderno_2014/pag_3.php?mes=Enero&amp;anio=2014&amp;origen='excel'"/>
  </connection>
  <connection id="3822" xr16:uid="{00000000-0015-0000-FFFF-FFFFED0E0000}" name="Conexión13436" type="4" refreshedVersion="3" background="1" saveData="1">
    <webPr sourceData="1" parsePre="1" consecutive="1" xl2000="1" url="http://10.238.195.148:8080/ssp_estadistica/cuaderno/cuaderno_2014/parametros_cuaderno_estadistico.php"/>
  </connection>
  <connection id="3823" xr16:uid="{00000000-0015-0000-FFFF-FFFFEE0E0000}" name="Conexión13437" type="4" refreshedVersion="3" background="1" saveData="1">
    <webPr sourceData="1" parsePre="1" consecutive="1" xl2000="1" url="http://10.238.195.148:8080/ssp_estadistica/cuaderno/cuaderno_2014/pag_3.php?mes=Enero&amp;anio=2014&amp;origen='excel'"/>
  </connection>
  <connection id="3824" xr16:uid="{00000000-0015-0000-FFFF-FFFFEF0E0000}" name="Conexión13438" type="4" refreshedVersion="3" background="1">
    <webPr sourceData="1" parsePre="1" consecutive="1" xl2000="1" url="http://10.238.195.148:8080/ssp_estadistica/cuaderno/cuaderno_2014/parametros_cuaderno_estadistico.php"/>
  </connection>
  <connection id="3825" xr16:uid="{00000000-0015-0000-FFFF-FFFFF00E0000}" name="Conexión13439" type="4" refreshedVersion="3" background="1" saveData="1">
    <webPr sourceData="1" parsePre="1" consecutive="1" xl2000="1" url="http://10.238.195.148:8080/ssp_estadistica/cuaderno/cuaderno_2014/parametros_cuaderno_estadistico.php"/>
  </connection>
  <connection id="3826" xr16:uid="{00000000-0015-0000-FFFF-FFFFF10E0000}" name="Conexión1344" type="4" refreshedVersion="4" background="1" saveData="1">
    <webPr sourceData="1" parsePre="1" consecutive="1" xl2000="1" url="http://10.238.1.8:8080/ssp_estadistica/cuaderno/cuaderno_estadistico/p35_gra_ben_lib_ant_excel.php?mes='Septiembre'&amp;anio='2011'&amp;origen='excel'"/>
  </connection>
  <connection id="3827" xr16:uid="{00000000-0015-0000-FFFF-FFFFF20E0000}" name="Conexión13440" type="4" refreshedVersion="3" background="1">
    <webPr sourceData="1" parsePre="1" consecutive="1" xl2000="1" url="http://10.238.195.148:8080/ssp_estadistica/cuaderno/cuaderno_2014/parametros_cuaderno_estadistico.php"/>
  </connection>
  <connection id="3828" xr16:uid="{00000000-0015-0000-FFFF-FFFFF30E0000}" name="Conexión13441" type="4" refreshedVersion="3" background="1" saveData="1">
    <webPr sourceData="1" parsePre="1" consecutive="1" xl2000="1" url="http://10.238.195.148:8080/ssp_estadistica/cuaderno/cuaderno_2014/parametros_cuaderno_estadistico.php"/>
  </connection>
  <connection id="3829" xr16:uid="{00000000-0015-0000-FFFF-FFFFF40E0000}" name="Conexión13442" type="4" refreshedVersion="3" background="1">
    <webPr sourceData="1" parsePre="1" consecutive="1" xl2000="1" url="http://10.238.195.148:8080/ssp_estadistica/cuaderno/cuaderno_2014/parametros_cuaderno_estadistico.php"/>
  </connection>
  <connection id="3830" xr16:uid="{00000000-0015-0000-FFFF-FFFFF50E0000}" name="Conexión13443" type="4" refreshedVersion="3" background="1" saveData="1">
    <webPr sourceData="1" parsePre="1" consecutive="1" xl2000="1" url="http://10.238.195.148:8080/ssp_estadistica/cuaderno/cuaderno_2014/parametros_cuaderno_estadistico.php"/>
  </connection>
  <connection id="3831" xr16:uid="{00000000-0015-0000-FFFF-FFFFF60E0000}" name="Conexión13444" type="4" refreshedVersion="3" background="1">
    <webPr sourceData="1" parsePre="1" consecutive="1" xl2000="1" url="http://10.238.195.148:8080/ssp_estadistica/cuaderno/cuaderno_2014/parametros_cuaderno_estadistico.php"/>
  </connection>
  <connection id="3832" xr16:uid="{00000000-0015-0000-FFFF-FFFFF70E0000}" name="Conexión13445" type="4" refreshedVersion="3" background="1">
    <webPr sourceData="1" parsePre="1" consecutive="1" xl2000="1" url="http://10.238.195.148:8080/ssp_estadistica/cuaderno/cuaderno_2014/parametros_cuaderno_estadistico.php"/>
  </connection>
  <connection id="3833" xr16:uid="{00000000-0015-0000-FFFF-FFFFF80E0000}" name="Conexión13446" type="4" refreshedVersion="3" background="1">
    <webPr sourceData="1" parsePre="1" consecutive="1" xl2000="1" url="http://10.238.195.148:8080/ssp_estadistica/cuaderno/cuaderno_2014/parametros_cuaderno_estadistico.php"/>
  </connection>
  <connection id="3834" xr16:uid="{00000000-0015-0000-FFFF-FFFFF90E0000}" name="Conexión13447" type="4" refreshedVersion="3" background="1" saveData="1">
    <webPr sourceData="1" parsePre="1" consecutive="1" xl2000="1" url="http://10.238.195.148:8080/ssp_estadistica/cuaderno/cuaderno_2014/parametros_cuaderno_estadistico.php"/>
  </connection>
  <connection id="3835" xr16:uid="{00000000-0015-0000-FFFF-FFFFFA0E0000}" name="Conexión13448" type="4" refreshedVersion="3" background="1" saveData="1">
    <webPr sourceData="1" parsePre="1" consecutive="1" xl2000="1" url="http://10.238.195.148:8080/ssp_estadistica/cuaderno/cuaderno_2014/parametros_cuaderno_estadistico.php"/>
  </connection>
  <connection id="3836" xr16:uid="{00000000-0015-0000-FFFF-FFFFFB0E0000}" name="Conexión13449" type="4" refreshedVersion="3" background="1">
    <webPr sourceData="1" parsePre="1" consecutive="1" xl2000="1" url="http://10.238.195.148:8080/ssp_estadistica/cuaderno/cuaderno_2014/parametros_cuaderno_estadistico.php"/>
  </connection>
  <connection id="3837" xr16:uid="{00000000-0015-0000-FFFF-FFFFFC0E0000}" name="Conexión1345" type="4" refreshedVersion="4" background="1" saveData="1">
    <webPr sourceData="1" parsePre="1" consecutive="1" xl2000="1" url="http://10.238.1.8:8080/ssp_estadistica/cuaderno/cuaderno_estadistico/p36_ben_lib_ant_excel.php?mes='Septiembre'&amp;anio='2011'&amp;origen='excel'"/>
  </connection>
  <connection id="3838" xr16:uid="{00000000-0015-0000-FFFF-FFFFFD0E0000}" name="Conexión13450" type="4" refreshedVersion="3" background="1" saveData="1">
    <webPr sourceData="1" parsePre="1" consecutive="1" xl2000="1" url="http://10.238.195.148:8080/ssp_estadistica/cuaderno/cuaderno_2014/parametros_cuaderno_estadistico.php"/>
  </connection>
  <connection id="3839" xr16:uid="{00000000-0015-0000-FFFF-FFFFFE0E0000}" name="Conexión13451" type="4" refreshedVersion="3" background="1" saveData="1">
    <webPr sourceData="1" parsePre="1" consecutive="1" xl2000="1" url="http://10.238.195.148:8080/ssp_estadistica/cuaderno/cuaderno_2014/parametros_cuaderno_estadistico.php"/>
  </connection>
  <connection id="3840" xr16:uid="{00000000-0015-0000-FFFF-FFFFFF0E0000}" name="Conexión13452" type="4" refreshedVersion="3" background="1">
    <webPr sourceData="1" parsePre="1" consecutive="1" xl2000="1" url="http://10.238.195.148:8080/ssp_estadistica/cuaderno/cuaderno_2014/parametros_cuaderno_estadistico.php"/>
  </connection>
  <connection id="3841" xr16:uid="{00000000-0015-0000-FFFF-FFFF000F0000}" name="Conexión13453" type="4" refreshedVersion="3" background="1" saveData="1">
    <webPr sourceData="1" parsePre="1" consecutive="1" xl2000="1" url="http://10.238.195.148:8080/ssp_estadistica/cuaderno/cuaderno_2014/parametros_cuaderno_estadistico.php"/>
  </connection>
  <connection id="3842" xr16:uid="{00000000-0015-0000-FFFF-FFFF010F0000}" name="Conexión13454" type="4" refreshedVersion="3" background="1" saveData="1">
    <webPr sourceData="1" parsePre="1" consecutive="1" xl2000="1" url="http://10.238.195.148:8080/ssp_estadistica/cuaderno/cuaderno_2014/parametros_cuaderno_estadistico.php"/>
  </connection>
  <connection id="3843" xr16:uid="{00000000-0015-0000-FFFF-FFFF020F0000}" name="Conexión13455" type="4" refreshedVersion="3" background="1" saveData="1">
    <webPr sourceData="1" parsePre="1" consecutive="1" xl2000="1" url="http://10.238.195.148:8080/ssp_estadistica/cuaderno/cuaderno_2014/parametros_cuaderno_estadistico.php"/>
  </connection>
  <connection id="3844" xr16:uid="{00000000-0015-0000-FFFF-FFFF030F0000}" name="Conexión13456" type="4" refreshedVersion="3" background="1" saveData="1">
    <webPr sourceData="1" parsePre="1" consecutive="1" xl2000="1" url="http://10.238.195.148:8080/ssp_estadistica/cuaderno/cuaderno_2014/pag_3.php?mes=Enero&amp;anio=2014&amp;origen='excel'"/>
  </connection>
  <connection id="3845" xr16:uid="{00000000-0015-0000-FFFF-FFFF040F0000}" name="Conexión13457" type="4" refreshedVersion="3" background="1" saveData="1">
    <webPr sourceData="1" parsePre="1" consecutive="1" xl2000="1" url="http://10.238.195.148:8080/ssp_estadistica/cuaderno/cuaderno_2014/parametros_cuaderno_estadistico.php"/>
  </connection>
  <connection id="3846" xr16:uid="{00000000-0015-0000-FFFF-FFFF050F0000}" name="Conexión13458" type="4" refreshedVersion="3" background="1" saveData="1">
    <webPr sourceData="1" parsePre="1" consecutive="1" xl2000="1" url="http://10.238.195.148:8080/ssp_estadistica/cuaderno/cuaderno_2014/parametros_cuaderno_estadistico.php"/>
  </connection>
  <connection id="3847" xr16:uid="{00000000-0015-0000-FFFF-FFFF060F0000}" name="Conexión13459" type="4" refreshedVersion="3" background="1" saveData="1">
    <webPr sourceData="1" parsePre="1" consecutive="1" xl2000="1" url="http://10.238.195.148:8080/ssp_estadistica/cuaderno/cuaderno_2014/parametros_cuaderno_estadistico.php"/>
  </connection>
  <connection id="3848" xr16:uid="{00000000-0015-0000-FFFF-FFFF070F0000}" name="Conexión1346" type="4" refreshedVersion="4" background="1" saveData="1">
    <webPr sourceData="1" parsePre="1" consecutive="1" xl2000="1" url="http://10.238.1.8:8080/ssp_estadistica/cuaderno/cuaderno_estadistico/p37_gra_pob_lib_vig_excel.php?mes='Septiembre'&amp;anio='2011'&amp;origen='excel'"/>
  </connection>
  <connection id="3849" xr16:uid="{00000000-0015-0000-FFFF-FFFF080F0000}" name="Conexión13460" type="4" refreshedVersion="3" background="1" saveData="1">
    <webPr sourceData="1" parsePre="1" consecutive="1" xl2000="1" url="http://10.238.195.148:8080/ssp_estadistica/cuaderno/cuaderno_2014/pag_3.php?mes=Enero&amp;anio=2014&amp;origen='excel'"/>
  </connection>
  <connection id="3850" xr16:uid="{00000000-0015-0000-FFFF-FFFF090F0000}" name="Conexión13461" type="4" refreshedVersion="3" background="1">
    <webPr sourceData="1" parsePre="1" consecutive="1" xl2000="1" url="http://10.238.195.148:8080/ssp_estadistica/cuaderno/cuaderno_2013/parametros_cuaderno_estadistico.php"/>
  </connection>
  <connection id="3851" xr16:uid="{00000000-0015-0000-FFFF-FFFF0A0F0000}" name="Conexión13462" type="4" refreshedVersion="3" background="1" saveData="1">
    <webPr sourceData="1" parsePre="1" consecutive="1" xl2000="1" url="http://10.238.195.148:8080/ssp_estadistica/cuaderno/cuaderno_2013/parametros_cuaderno_estadistico.php"/>
  </connection>
  <connection id="3852" xr16:uid="{00000000-0015-0000-FFFF-FFFF0B0F0000}" name="Conexión13463" type="4" refreshedVersion="3" background="1" saveData="1">
    <webPr sourceData="1" parsePre="1" consecutive="1" xl2000="1" url="http://10.238.195.148:8080/ssp_estadistica/cuaderno/cuaderno_2014/parametros_cuaderno_estadistico.php"/>
  </connection>
  <connection id="3853" xr16:uid="{00000000-0015-0000-FFFF-FFFF0C0F0000}" name="Conexión13464" type="4" refreshedVersion="3" background="1" saveData="1">
    <webPr sourceData="1" parsePre="1" consecutive="1" xl2000="1" url="http://10.238.195.148:8080/ssp_estadistica/cuaderno/cuaderno_2014/parametros_cuaderno_estadistico.php"/>
  </connection>
  <connection id="3854" xr16:uid="{00000000-0015-0000-FFFF-FFFF0D0F0000}" name="Conexión13465" type="4" refreshedVersion="3" background="1" saveData="1">
    <webPr sourceData="1" parsePre="1" consecutive="1" xl2000="1" url="http://10.238.195.148:8080/ssp_estadistica/cuaderno/cuaderno_2014/parametros_cuaderno_estadistico.php"/>
  </connection>
  <connection id="3855" xr16:uid="{00000000-0015-0000-FFFF-FFFF0E0F0000}" name="Conexión13466" type="4" refreshedVersion="3" background="1" saveData="1">
    <webPr sourceData="1" parsePre="1" consecutive="1" xl2000="1" url="http://10.238.195.148:8080/ssp_estadistica/cuaderno/cuaderno_2014/pag_3.php?mes=Enero&amp;anio=2014&amp;origen='excel'"/>
  </connection>
  <connection id="3856" xr16:uid="{00000000-0015-0000-FFFF-FFFF0F0F0000}" name="Conexión13467" type="4" refreshedVersion="3" background="1" saveData="1">
    <webPr sourceData="1" parsePre="1" consecutive="1" xl2000="1" url="http://10.238.195.148:8080/ssp_estadistica/cuaderno/cuaderno_2014/parametros_cuaderno_estadistico.php"/>
  </connection>
  <connection id="3857" xr16:uid="{00000000-0015-0000-FFFF-FFFF100F0000}" name="Conexión13468" type="4" refreshedVersion="3" background="1" saveData="1">
    <webPr sourceData="1" parsePre="1" consecutive="1" xl2000="1" url="http://10.238.195.148:8080/ssp_estadistica/cuaderno/cuaderno_2014/parametros_cuaderno_estadistico.php"/>
  </connection>
  <connection id="3858" xr16:uid="{00000000-0015-0000-FFFF-FFFF110F0000}" name="Conexión13469" type="4" refreshedVersion="3" background="1">
    <webPr sourceData="1" parsePre="1" consecutive="1" xl2000="1" url="http://10.238.195.148:8080/ssp_estadistica/cuaderno/cuaderno_2014/parametros_cuaderno_estadistico.php"/>
  </connection>
  <connection id="3859" xr16:uid="{00000000-0015-0000-FFFF-FFFF120F0000}" name="Conexión1347" type="4" refreshedVersion="4" background="1" saveData="1">
    <webPr sourceData="1" parsePre="1" consecutive="1" xl2000="1" url="http://10.238.1.8:8080/ssp_estadistica/cuaderno/cuaderno_estadistico/p38_res_lib_ant_excel.php?mes='Septiembre'&amp;anio='2011'&amp;origen='excel'"/>
  </connection>
  <connection id="3860" xr16:uid="{00000000-0015-0000-FFFF-FFFF130F0000}" name="Conexión13470" type="4" refreshedVersion="3" background="1" saveData="1">
    <webPr sourceData="1" parsePre="1" consecutive="1" xl2000="1" url="http://10.238.195.148:8080/ssp_estadistica/cuaderno/cuaderno_2014/parametros_cuaderno_estadistico.php"/>
  </connection>
  <connection id="3861" xr16:uid="{00000000-0015-0000-FFFF-FFFF140F0000}" name="Conexión13471" type="4" refreshedVersion="3" background="1">
    <webPr sourceData="1" parsePre="1" consecutive="1" xl2000="1" url="http://10.238.195.148:8080/ssp_estadistica/cuaderno/cuaderno_2014/parametros_cuaderno_estadistico.php"/>
  </connection>
  <connection id="3862" xr16:uid="{00000000-0015-0000-FFFF-FFFF150F0000}" name="Conexión13472" type="4" refreshedVersion="3" background="1" saveData="1">
    <webPr sourceData="1" parsePre="1" consecutive="1" xl2000="1" url="http://10.238.195.148:8080/ssp_estadistica/cuaderno/cuaderno_2014/parametros_cuaderno_estadistico.php"/>
  </connection>
  <connection id="3863" xr16:uid="{00000000-0015-0000-FFFF-FFFF160F0000}" name="Conexión13473" type="4" refreshedVersion="3" background="1" saveData="1">
    <webPr sourceData="1" parsePre="1" consecutive="1" xl2000="1" url="http://10.238.195.148:8080/ssp_estadistica/cuaderno/cuaderno_2014/parametros_cuaderno_estadistico.php"/>
  </connection>
  <connection id="3864" xr16:uid="{00000000-0015-0000-FFFF-FFFF170F0000}" name="Conexión13474" type="4" refreshedVersion="3" background="1">
    <webPr sourceData="1" parsePre="1" consecutive="1" xl2000="1" url="http://10.238.195.148:8080/ssp_estadistica/cuaderno/cuaderno_2014/parametros_cuaderno_estadistico.php"/>
  </connection>
  <connection id="3865" xr16:uid="{00000000-0015-0000-FFFF-FFFF180F0000}" name="Conexión13475" type="4" refreshedVersion="3" background="1">
    <webPr sourceData="1" parsePre="1" consecutive="1" xl2000="1" url="http://10.238.195.148:8080/ssp_estadistica/cuaderno/cuaderno_2014/parametros_cuaderno_estadistico.php"/>
  </connection>
  <connection id="3866" xr16:uid="{00000000-0015-0000-FFFF-FFFF190F0000}" name="Conexión13476" type="4" refreshedVersion="3" background="1">
    <webPr sourceData="1" parsePre="1" consecutive="1" xl2000="1" url="http://10.238.195.148:8080/ssp_estadistica/cuaderno/cuaderno_2014/pag_3.php?mes=Febrero&amp;anio=2014&amp;origen='excel'"/>
  </connection>
  <connection id="3867" xr16:uid="{00000000-0015-0000-FFFF-FFFF1A0F0000}" name="Conexión13477" type="4" refreshedVersion="3" background="1">
    <webPr sourceData="1" parsePre="1" consecutive="1" xl2000="1" url="http://10.238.195.148:8080/ssp_estadistica/cuaderno/cuaderno_2014/parametros_cuaderno_estadistico.php"/>
  </connection>
  <connection id="3868" xr16:uid="{00000000-0015-0000-FFFF-FFFF1B0F0000}" name="Conexión13478" type="4" refreshedVersion="3" background="1">
    <webPr sourceData="1" parsePre="1" consecutive="1" xl2000="1" url="http://10.238.195.148:8080/ssp_estadistica/cuaderno/cuaderno_2014/pag_3.php?mes=Febrero&amp;anio=2014&amp;origen='excel'"/>
  </connection>
  <connection id="3869" xr16:uid="{00000000-0015-0000-FFFF-FFFF1C0F0000}" name="Conexión13479" type="4" refreshedVersion="3" background="1">
    <webPr sourceData="1" parsePre="1" consecutive="1" xl2000="1" url="http://10.238.195.148:8080/ssp_estadistica/cuaderno/cuaderno_2014/parametros_cuaderno_estadistico.php"/>
  </connection>
  <connection id="3870" xr16:uid="{00000000-0015-0000-FFFF-FFFF1D0F0000}" name="Conexión1348" type="4" refreshedVersion="4" background="1" saveData="1">
    <webPr sourceData="1" parsePre="1" consecutive="1" xl2000="1" url="http://10.238.1.8:8080/ssp_estadistica/cuaderno/cuaderno_estadistico/p39_gra_pob_lib_vig_excel.php?mes='Septiembre'&amp;anio='2011'&amp;origen='excel'"/>
  </connection>
  <connection id="3871" xr16:uid="{00000000-0015-0000-FFFF-FFFF1E0F0000}" name="Conexión13480" type="4" refreshedVersion="3" background="1">
    <webPr sourceData="1" parsePre="1" consecutive="1" xl2000="1" url="http://10.238.195.148:8080/ssp_estadistica/cuaderno/cuaderno_2014/pag_3.php?mes=Enero&amp;anio=2014&amp;origen='excel'"/>
  </connection>
  <connection id="3872" xr16:uid="{00000000-0015-0000-FFFF-FFFF1F0F0000}" name="Conexión13481" type="4" refreshedVersion="3" background="1">
    <webPr sourceData="1" parsePre="1" consecutive="1" xl2000="1" url="http://10.238.195.148:8080/ssp_estadistica/cuaderno/cuaderno_2014/parametros_cuaderno_estadistico.php"/>
  </connection>
  <connection id="3873" xr16:uid="{00000000-0015-0000-FFFF-FFFF200F0000}" name="Conexión13482" type="4" refreshedVersion="3" background="1">
    <webPr sourceData="1" parsePre="1" consecutive="1" xl2000="1" url="http://10.238.195.148:8080/ssp_estadistica/cuaderno/cuaderno_2014/pag_3.php?mes=Enero&amp;anio=2014&amp;origen='excel'"/>
  </connection>
  <connection id="3874" xr16:uid="{00000000-0015-0000-FFFF-FFFF210F0000}" name="Conexión13483" type="4" refreshedVersion="3" background="1">
    <webPr sourceData="1" parsePre="1" consecutive="1" xl2000="1" url="http://10.238.195.148:8080/ssp_estadistica/cuaderno/cuaderno_2014/parametros_cuaderno_estadistico.php"/>
  </connection>
  <connection id="3875" xr16:uid="{00000000-0015-0000-FFFF-FFFF220F0000}" name="Conexión13484" type="4" refreshedVersion="3" background="1">
    <webPr sourceData="1" parsePre="1" consecutive="1" xl2000="1" url="http://10.238.195.148:8080/ssp_estadistica/cuaderno/cuaderno_2014/pag_3.php?mes=Febrero&amp;anio=2014&amp;origen='excel'"/>
  </connection>
  <connection id="3876" xr16:uid="{00000000-0015-0000-FFFF-FFFF230F0000}" name="Conexión13485" type="4" refreshedVersion="3" background="1" saveData="1">
    <webPr sourceData="1" parsePre="1" consecutive="1" xl2000="1" url="http://10.238.195.148:8080/ssp_estadistica/cuaderno/cuaderno_2014/parametros_cuaderno_estadistico.php"/>
  </connection>
  <connection id="3877" xr16:uid="{00000000-0015-0000-FFFF-FFFF240F0000}" name="Conexión13486" type="4" refreshedVersion="3" background="1" saveData="1">
    <webPr sourceData="1" parsePre="1" consecutive="1" xl2000="1" url="http://10.238.195.148:8080/ssp_estadistica/cuaderno/cuaderno_2014/pag_3.php?mes=Enero&amp;anio=2014&amp;origen='excel'"/>
  </connection>
  <connection id="3878" xr16:uid="{00000000-0015-0000-FFFF-FFFF250F0000}" name="Conexión13487" type="4" refreshedVersion="3" background="1">
    <webPr sourceData="1" parsePre="1" consecutive="1" xl2000="1" url="http://10.238.195.148:8080/ssp_estadistica/cuaderno/cuaderno_2014/parametros_cuaderno_estadistico.php"/>
  </connection>
  <connection id="3879" xr16:uid="{00000000-0015-0000-FFFF-FFFF260F0000}" name="Conexión13488" type="4" refreshedVersion="3" background="1">
    <webPr sourceData="1" parsePre="1" consecutive="1" xl2000="1" url="http://10.238.195.148:8080/ssp_estadistica/cuaderno/cuaderno_2014/pag_3.php?mes=Enero&amp;anio=2014&amp;origen='excel'"/>
  </connection>
  <connection id="3880" xr16:uid="{00000000-0015-0000-FFFF-FFFF270F0000}" name="Conexión13489" type="4" refreshedVersion="3" background="1">
    <webPr sourceData="1" parsePre="1" consecutive="1" xl2000="1" url="http://10.238.195.148:8080/ssp_estadistica/cuaderno/cuaderno_2014/parametros_cuaderno_estadistico.php"/>
  </connection>
  <connection id="3881" xr16:uid="{00000000-0015-0000-FFFF-FFFF280F0000}" name="Conexión1349" type="4" refreshedVersion="4" background="1" saveData="1">
    <webPr sourceData="1" parsePre="1" consecutive="1" xl2000="1" url="http://10.238.1.8:8080/ssp_estadistica/cuaderno/cuaderno_estadistico/p40_inc_pen_excel.php?mes='Septiembre'&amp;anio='2011'&amp;origen='excel'"/>
  </connection>
  <connection id="3882" xr16:uid="{00000000-0015-0000-FFFF-FFFF290F0000}" name="Conexión13490" type="4" refreshedVersion="3" background="1">
    <webPr sourceData="1" parsePre="1" consecutive="1" xl2000="1" url="http://10.238.195.148:8080/ssp_estadistica/cuaderno/cuaderno_2014/pag_3.php?mes=Enero&amp;anio=2014&amp;origen='excel'"/>
  </connection>
  <connection id="3883" xr16:uid="{00000000-0015-0000-FFFF-FFFF2A0F0000}" name="Conexión13491" type="4" refreshedVersion="3" background="1" saveData="1">
    <webPr sourceData="1" parsePre="1" consecutive="1" xl2000="1" url="http://10.238.195.148:8080/ssp_estadistica/cuaderno/cuaderno_2014/parametros_cuaderno_estadistico.php"/>
  </connection>
  <connection id="3884" xr16:uid="{00000000-0015-0000-FFFF-FFFF2B0F0000}" name="Conexión13492" type="4" refreshedVersion="3" background="1" saveData="1">
    <webPr sourceData="1" parsePre="1" consecutive="1" xl2000="1" url="http://10.238.195.148:8080/ssp_estadistica/cuaderno/cuaderno_2014/parametros_cuaderno_estadistico.php"/>
  </connection>
  <connection id="3885" xr16:uid="{00000000-0015-0000-FFFF-FFFF2C0F0000}" name="Conexión13493" type="4" refreshedVersion="3" background="1">
    <webPr sourceData="1" parsePre="1" consecutive="1" xl2000="1" url="http://10.238.195.148:8080/ssp_estadistica/cuaderno/cuaderno_2014/parametros_cuaderno_estadistico.php"/>
  </connection>
  <connection id="3886" xr16:uid="{00000000-0015-0000-FFFF-FFFF2D0F0000}" name="Conexión13494" type="4" refreshedVersion="3" background="1" saveData="1">
    <webPr sourceData="1" parsePre="1" consecutive="1" xl2000="1" url="http://10.238.195.148:8080/ssp_estadistica/cuaderno/cuaderno_2014/parametros_cuaderno_estadistico.php"/>
  </connection>
  <connection id="3887" xr16:uid="{00000000-0015-0000-FFFF-FFFF2E0F0000}" name="Conexión13495" type="4" refreshedVersion="3" background="1" saveData="1">
    <webPr sourceData="1" parsePre="1" consecutive="1" xl2000="1" url="http://10.238.195.148:8080/ssp_estadistica/cuaderno/cuaderno_2014/parametros_cuaderno_estadistico.php"/>
  </connection>
  <connection id="3888" xr16:uid="{00000000-0015-0000-FFFF-FFFF2F0F0000}" name="Conexión13496" type="4" refreshedVersion="3" background="1">
    <webPr sourceData="1" parsePre="1" consecutive="1" xl2000="1" url="http://10.238.195.148:8080/ssp_estadistica/cuaderno/cuaderno_2014/parametros_cuaderno_estadistico.php"/>
  </connection>
  <connection id="3889" xr16:uid="{00000000-0015-0000-FFFF-FFFF300F0000}" name="Conexión13497" type="4" refreshedVersion="3" background="1" saveData="1">
    <webPr sourceData="1" parsePre="1" consecutive="1" xl2000="1" url="http://10.238.195.148:8080/ssp_estadistica/cuaderno/cuaderno_2014/parametros_cuaderno_estadistico.php"/>
  </connection>
  <connection id="3890" xr16:uid="{00000000-0015-0000-FFFF-FFFF310F0000}" name="Conexión13498" type="4" refreshedVersion="3" background="1" saveData="1">
    <webPr sourceData="1" parsePre="1" consecutive="1" xl2000="1" url="http://10.238.195.148:8080/ssp_estadistica/cuaderno/cuaderno_2014/parametros_cuaderno_estadistico.php"/>
  </connection>
  <connection id="3891" xr16:uid="{00000000-0015-0000-FFFF-FFFF320F0000}" name="Conexión13499" type="4" refreshedVersion="3" background="1">
    <webPr sourceData="1" parsePre="1" consecutive="1" xl2000="1" url="http://10.238.195.148:8080/ssp_estadistica/cuaderno/cuaderno_2014/pag_3.php?mes=Enero&amp;anio=2014&amp;origen='excel'"/>
  </connection>
  <connection id="3892" xr16:uid="{00000000-0015-0000-FFFF-FFFF330F0000}" name="Conexión135" type="4" refreshedVersion="3" background="1" saveData="1">
    <webPr sourceData="1" parsePre="1" consecutive="1" xl2000="1" url="http://localhost:8080/ssp_estadistica/cuaderno/poblacion_excel_dos.php?mes=Marzo&amp;anio=2011&amp;origen=excel&amp;IdSubseccion=3"/>
  </connection>
  <connection id="3893" xr16:uid="{00000000-0015-0000-FFFF-FFFF340F0000}" name="Conexión1350" type="4" refreshedVersion="4" background="1" saveData="1">
    <webPr sourceData="1" parsePre="1" consecutive="1" xl2000="1" url="http://10.238.1.8:8080/ssp_estadistica/cuaderno/cuaderno_estadistico/p41_int_inv_inc_pen_excel.php?mes='Septiembre'&amp;anio='2011'&amp;origen='excel'"/>
  </connection>
  <connection id="3894" xr16:uid="{00000000-0015-0000-FFFF-FFFF350F0000}" name="Conexión13500" type="4" refreshedVersion="3" background="1" saveData="1">
    <webPr sourceData="1" parsePre="1" consecutive="1" xl2000="1" url="http://10.238.195.148:8080/ssp_estadistica/cuaderno/cuaderno_2014/parametros_cuaderno_estadistico.php"/>
  </connection>
  <connection id="3895" xr16:uid="{00000000-0015-0000-FFFF-FFFF360F0000}" name="Conexión13501" type="4" refreshedVersion="3" background="1">
    <webPr sourceData="1" parsePre="1" consecutive="1" xl2000="1" url="http://10.238.195.148:8080/ssp_estadistica/cuaderno/cuaderno_2014/parametros_cuaderno_estadistico.php"/>
  </connection>
  <connection id="3896" xr16:uid="{00000000-0015-0000-FFFF-FFFF370F0000}" name="Conexión13502" type="4" refreshedVersion="3" background="1">
    <webPr sourceData="1" parsePre="1" consecutive="1" xl2000="1" url="http://10.238.195.148:8080/ssp_estadistica/cuaderno/cuaderno_2014/parametros_cuaderno_estadistico.php"/>
  </connection>
  <connection id="3897" xr16:uid="{00000000-0015-0000-FFFF-FFFF380F0000}" name="Conexión13503" type="4" refreshedVersion="3" background="1" saveData="1">
    <webPr sourceData="1" parsePre="1" consecutive="1" xl2000="1" url="http://10.238.195.148:8080/ssp_estadistica/cuaderno/cuaderno_2014/parametros_cuaderno_estadistico.php"/>
  </connection>
  <connection id="3898" xr16:uid="{00000000-0015-0000-FFFF-FFFF390F0000}" name="Conexión13504" type="4" refreshedVersion="3" background="1">
    <webPr sourceData="1" parsePre="1" consecutive="1" xl2000="1" url="http://10.238.195.148:8080/ssp_estadistica/cuaderno/cuaderno_2014/parametros_cuaderno_estadistico.php"/>
  </connection>
  <connection id="3899" xr16:uid="{00000000-0015-0000-FFFF-FFFF3A0F0000}" name="Conexión13505" type="4" refreshedVersion="3" background="1">
    <webPr sourceData="1" parsePre="1" consecutive="1" xl2000="1" url="http://10.238.195.148:8080/ssp_estadistica/cuaderno/cuaderno_2014/pag_3.php?mes=Diciembre&amp;anio=2013&amp;origen='excel'"/>
  </connection>
  <connection id="3900" xr16:uid="{00000000-0015-0000-FFFF-FFFF3B0F0000}" name="Conexión13506" type="4" refreshedVersion="3" background="1" saveData="1">
    <webPr sourceData="1" parsePre="1" consecutive="1" xl2000="1" url="http://10.238.195.148:8080/ssp_estadistica/cuaderno/cuaderno_2014/parametros_cuaderno_estadistico.php"/>
  </connection>
  <connection id="3901" xr16:uid="{00000000-0015-0000-FFFF-FFFF3C0F0000}" name="Conexión13507" type="4" refreshedVersion="3" background="1">
    <webPr sourceData="1" parsePre="1" consecutive="1" xl2000="1" url="http://10.238.195.148:8080/ssp_estadistica/cuaderno/cuaderno_2014/parametros_cuaderno_estadistico.php"/>
  </connection>
  <connection id="3902" xr16:uid="{00000000-0015-0000-FFFF-FFFF3D0F0000}" name="Conexión13508" type="4" refreshedVersion="3" background="1">
    <webPr sourceData="1" parsePre="1" consecutive="1" xl2000="1" url="http://10.238.195.148:8080/ssp_estadistica/cuaderno/cuaderno_2014/parametros_cuaderno_estadistico.php"/>
  </connection>
  <connection id="3903" xr16:uid="{00000000-0015-0000-FFFF-FFFF3E0F0000}" name="Conexión13509" type="4" refreshedVersion="3" background="1">
    <webPr sourceData="1" parsePre="1" consecutive="1" xl2000="1" url="http://10.238.195.148:8080/ssp_estadistica/cuaderno/cuaderno_2014/parametros_cuaderno_estadistico.php"/>
  </connection>
  <connection id="3904" xr16:uid="{00000000-0015-0000-FFFF-FFFF3F0F0000}" name="Conexión1351" type="4" refreshedVersion="4" background="1" saveData="1">
    <webPr sourceData="1" parsePre="1" consecutive="1" xl2000="1" url="http://10.238.1.8:8080/ssp_estadistica/cuaderno/cuaderno_estadistico/p42_gra_int_inv_inc_pen_excel.php?mes='Septiembre'&amp;anio='2011'&amp;origen='excel'"/>
  </connection>
  <connection id="3905" xr16:uid="{00000000-0015-0000-FFFF-FFFF400F0000}" name="Conexión13510" type="4" refreshedVersion="3" background="1" saveData="1">
    <webPr sourceData="1" parsePre="1" consecutive="1" xl2000="1" url="http://10.238.195.148:8080/ssp_estadistica/cuaderno/cuaderno_2014/parametros_cuaderno_estadistico.php"/>
  </connection>
  <connection id="3906" xr16:uid="{00000000-0015-0000-FFFF-FFFF410F0000}" name="Conexión13511" type="4" refreshedVersion="3" background="1" saveData="1">
    <webPr sourceData="1" parsePre="1" consecutive="1" xl2000="1" url="http://10.238.195.148:8080/ssp_estadistica/cuaderno/cuaderno_2014/parametros_cuaderno_estadistico.php"/>
  </connection>
  <connection id="3907" xr16:uid="{00000000-0015-0000-FFFF-FFFF420F0000}" name="Conexión13512" type="4" refreshedVersion="3" background="1">
    <webPr sourceData="1" parsePre="1" consecutive="1" xl2000="1" url="http://10.238.195.148:8080/ssp_estadistica/cuaderno/cuaderno_2014/pag_3.php?mes=Marzo&amp;anio=2013&amp;origen='excel'"/>
  </connection>
  <connection id="3908" xr16:uid="{00000000-0015-0000-FFFF-FFFF430F0000}" name="Conexión13513" type="4" refreshedVersion="3" background="1" saveData="1">
    <webPr sourceData="1" parsePre="1" consecutive="1" xl2000="1" url="http://10.238.195.148:8080/ssp_estadistica/cuaderno/cuaderno_2014/parametros_cuaderno_estadistico.php"/>
  </connection>
  <connection id="3909" xr16:uid="{00000000-0015-0000-FFFF-FFFF440F0000}" name="Conexión13514" type="4" refreshedVersion="3" background="1" saveData="1">
    <webPr sourceData="1" parsePre="1" consecutive="1" xl2000="1" url="http://10.238.195.148:8080/ssp_estadistica/cuaderno/cuaderno_2014/parametros_cuaderno_estadistico.php"/>
  </connection>
  <connection id="3910" xr16:uid="{00000000-0015-0000-FFFF-FFFF450F0000}" name="Conexión13515" type="4" refreshedVersion="3" background="1">
    <webPr sourceData="1" parsePre="1" consecutive="1" xl2000="1" url="http://10.238.195.148:8080/ssp_estadistica/cuaderno/cuaderno_2014/parametros_cuaderno_estadistico.php"/>
  </connection>
  <connection id="3911" xr16:uid="{00000000-0015-0000-FFFF-FFFF460F0000}" name="Conexión13516" type="4" refreshedVersion="3" background="1">
    <webPr sourceData="1" parsePre="1" consecutive="1" xl2000="1" url="http://10.238.195.148:8080/ssp_estadistica/cuaderno/cuaderno_2014/parametros_cuaderno_estadistico.php"/>
  </connection>
  <connection id="3912" xr16:uid="{00000000-0015-0000-FFFF-FFFF470F0000}" name="Conexión13517" type="4" refreshedVersion="3" background="1" saveData="1">
    <webPr sourceData="1" parsePre="1" consecutive="1" xl2000="1" url="http://10.238.195.148:8080/ssp_estadistica/cuaderno/cuaderno_2014/parametros_cuaderno_estadistico.php"/>
  </connection>
  <connection id="3913" xr16:uid="{00000000-0015-0000-FFFF-FFFF480F0000}" name="Conexión13518" type="4" refreshedVersion="3" background="1">
    <webPr sourceData="1" parsePre="1" consecutive="1" xl2000="1" url="http://10.238.195.148:8080/ssp_estadistica/cuaderno/cuaderno_2014/pag_3.php?mes=Marzo&amp;anio=2013&amp;origen='excel'"/>
  </connection>
  <connection id="3914" xr16:uid="{00000000-0015-0000-FFFF-FFFF490F0000}" name="Conexión13519" type="4" refreshedVersion="3" background="1" saveData="1">
    <webPr sourceData="1" parsePre="1" consecutive="1" xl2000="1" url="http://10.238.195.148:8080/ssp_estadistica/cuaderno/cuaderno_2014/parametros_cuaderno_estadistico.php"/>
  </connection>
  <connection id="3915" xr16:uid="{00000000-0015-0000-FFFF-FFFF4A0F0000}" name="Conexión1352" type="4" refreshedVersion="4" background="1" saveData="1">
    <webPr sourceData="1" parsePre="1" consecutive="1" xl2000="1" url="http://10.238.1.8:8080/ssp_estadistica/cuaderno/cuaderno_estadistico/p43_gra_inc_inv_excel.php?mes='Septiembre'&amp;anio='2011'&amp;origen='excel'"/>
  </connection>
  <connection id="3916" xr16:uid="{00000000-0015-0000-FFFF-FFFF4B0F0000}" name="Conexión13520" type="4" refreshedVersion="3" background="1" saveData="1">
    <webPr sourceData="1" parsePre="1" consecutive="1" xl2000="1" url="http://10.238.195.148:8080/ssp_estadistica/cuaderno/cuaderno_2014/parametros_cuaderno_estadistico.php"/>
  </connection>
  <connection id="3917" xr16:uid="{00000000-0015-0000-FFFF-FFFF4C0F0000}" name="Conexión13521" type="4" refreshedVersion="3" background="1">
    <webPr sourceData="1" parsePre="1" consecutive="1" xl2000="1" url="http://10.238.195.148:8080/ssp_estadistica/cuaderno/cuaderno_2014/parametros_cuaderno_estadistico.php"/>
  </connection>
  <connection id="3918" xr16:uid="{00000000-0015-0000-FFFF-FFFF4D0F0000}" name="Conexión13522" type="4" refreshedVersion="3" background="1">
    <webPr sourceData="1" parsePre="1" consecutive="1" xl2000="1" url="http://10.238.195.148:8080/ssp_estadistica/cuaderno/cuaderno_2014/parametros_cuaderno_estadistico.php"/>
  </connection>
  <connection id="3919" xr16:uid="{00000000-0015-0000-FFFF-FFFF4E0F0000}" name="Conexión13523" type="4" refreshedVersion="3" background="1">
    <webPr sourceData="1" parsePre="1" consecutive="1" xl2000="1" url="http://10.238.195.148:8080/ssp_estadistica/cuaderno/cuaderno_2014/parametros_cuaderno_estadistico.php"/>
  </connection>
  <connection id="3920" xr16:uid="{00000000-0015-0000-FFFF-FFFF4F0F0000}" name="Conexión13524" type="4" refreshedVersion="3" background="1">
    <webPr sourceData="1" parsePre="1" consecutive="1" xl2000="1" url="http://10.238.195.148:8080/ssp_estadistica/cuaderno/cuaderno_2014/pag_3.php?mes=Marzo&amp;anio=2013&amp;origen='excel'"/>
  </connection>
  <connection id="3921" xr16:uid="{00000000-0015-0000-FFFF-FFFF500F0000}" name="Conexión13525" type="4" refreshedVersion="3" background="1">
    <webPr sourceData="1" parsePre="1" consecutive="1" xl2000="1" url="http://10.238.195.148:8080/ssp_estadistica/cuaderno/cuaderno_2014/parametros_cuaderno_estadistico.php"/>
  </connection>
  <connection id="3922" xr16:uid="{00000000-0015-0000-FFFF-FFFF510F0000}" name="Conexión13526" type="4" refreshedVersion="3" background="1" saveData="1">
    <webPr sourceData="1" parsePre="1" consecutive="1" xl2000="1" url="http://10.238.195.148:8080/ssp_estadistica/cuaderno/cuaderno_2014/parametros_cuaderno_estadistico.php"/>
  </connection>
  <connection id="3923" xr16:uid="{00000000-0015-0000-FFFF-FFFF520F0000}" name="Conexión13527" type="4" refreshedVersion="3" background="1">
    <webPr sourceData="1" parsePre="1" consecutive="1" xl2000="1" url="http://10.238.195.148:8080/ssp_estadistica/cuaderno/cuaderno_2014/parametros_cuaderno_estadistico.php"/>
  </connection>
  <connection id="3924" xr16:uid="{00000000-0015-0000-FFFF-FFFF530F0000}" name="Conexión13528" type="4" refreshedVersion="3" background="1" saveData="1">
    <webPr sourceData="1" parsePre="1" consecutive="1" xl2000="1" url="http://10.238.195.148:8080/ssp_estadistica/cuaderno/cuaderno_2014/parametros_cuaderno_estadistico.php"/>
  </connection>
  <connection id="3925" xr16:uid="{00000000-0015-0000-FFFF-FFFF540F0000}" name="Conexión13529" type="4" refreshedVersion="3" background="1">
    <webPr sourceData="1" parsePre="1" consecutive="1" xl2000="1" url="http://10.238.195.148:8080/ssp_estadistica/cuaderno/cuaderno_2014/parametros_cuaderno_estadistico.php"/>
  </connection>
  <connection id="3926" xr16:uid="{00000000-0015-0000-FFFF-FFFF550F0000}" name="Conexión1353" type="4" refreshedVersion="4" background="1" saveData="1">
    <webPr sourceData="1" parsePre="1" consecutive="1" xl2000="1" url="http://10.238.1.8:8080/ssp_estadistica/cuaderno/cuaderno_estadistico/p44_tra_int_ext_excel.php?mes='Septiembre'&amp;anio='2011'&amp;origen='excel'"/>
  </connection>
  <connection id="3927" xr16:uid="{00000000-0015-0000-FFFF-FFFF560F0000}" name="Conexión13530" type="4" refreshedVersion="3" background="1">
    <webPr sourceData="1" parsePre="1" consecutive="1" xl2000="1" url="http://10.238.195.148:8080/ssp_estadistica/cuaderno/cuaderno_2014/pag_3.php?mes=Marzo&amp;anio=2014&amp;origen='excel'"/>
  </connection>
  <connection id="3928" xr16:uid="{00000000-0015-0000-FFFF-FFFF570F0000}" name="Conexión13531" type="4" refreshedVersion="3" background="1">
    <webPr sourceData="1" parsePre="1" consecutive="1" xl2000="1" url="http://10.238.195.148:8080/ssp_estadistica/cuaderno/cuaderno_2014/parametros_cuaderno_estadistico.php"/>
  </connection>
  <connection id="3929" xr16:uid="{00000000-0015-0000-FFFF-FFFF580F0000}" name="Conexión13532" type="4" refreshedVersion="3" background="1">
    <webPr sourceData="1" parsePre="1" consecutive="1" xl2000="1" url="http://10.238.195.148:8080/ssp_estadistica/cuaderno/cuaderno_2014/pag_3.php?mes=Marzo&amp;anio=2013&amp;origen='excel'"/>
  </connection>
  <connection id="3930" xr16:uid="{00000000-0015-0000-FFFF-FFFF590F0000}" name="Conexión13533" type="4" refreshedVersion="3" background="1">
    <webPr sourceData="1" parsePre="1" consecutive="1" xl2000="1" url="http://10.238.195.148:8080/ssp_estadistica/cuaderno/cuaderno_2014/parametros_cuaderno_estadistico.php"/>
  </connection>
  <connection id="3931" xr16:uid="{00000000-0015-0000-FFFF-FFFF5A0F0000}" name="Conexión13534" type="4" refreshedVersion="3" background="1">
    <webPr sourceData="1" parsePre="1" consecutive="1" xl2000="1" url="http://10.238.195.148:8080/ssp_estadistica/cuaderno/cuaderno_2014/parametros_cuaderno_estadistico.php"/>
  </connection>
  <connection id="3932" xr16:uid="{00000000-0015-0000-FFFF-FFFF5B0F0000}" name="Conexión13535" type="4" refreshedVersion="3" background="1">
    <webPr sourceData="1" parsePre="1" consecutive="1" xl2000="1" url="http://10.238.195.148:8080/ssp_estadistica/cuaderno/cuaderno_2014/pag_3.php?mes=Marzo&amp;anio=2013&amp;origen='excel'"/>
  </connection>
  <connection id="3933" xr16:uid="{00000000-0015-0000-FFFF-FFFF5C0F0000}" name="Conexión13536" type="4" refreshedVersion="3" background="1">
    <webPr sourceData="1" parsePre="1" consecutive="1" xl2000="1" url="http://10.238.195.148:8080/ssp_estadistica/cuaderno/cuaderno_2014/parametros_cuaderno_estadistico.php"/>
  </connection>
  <connection id="3934" xr16:uid="{00000000-0015-0000-FFFF-FFFF5D0F0000}" name="Conexión13537" type="4" refreshedVersion="3" background="1">
    <webPr sourceData="1" parsePre="1" consecutive="1" xl2000="1" url="http://10.238.195.148:8080/ssp_estadistica/cuaderno/cuaderno_2014/pag_3.php?mes=Marzo&amp;anio=2013&amp;origen='excel'"/>
  </connection>
  <connection id="3935" xr16:uid="{00000000-0015-0000-FFFF-FFFF5E0F0000}" name="Conexión13538" type="4" refreshedVersion="3" background="1" saveData="1">
    <webPr sourceData="1" parsePre="1" consecutive="1" xl2000="1" url="http://10.238.195.148:8080/ssp_estadistica/cuaderno/cuaderno_2014/parametros_cuaderno_estadistico.php"/>
  </connection>
  <connection id="3936" xr16:uid="{00000000-0015-0000-FFFF-FFFF5F0F0000}" name="Conexión13539" type="4" refreshedVersion="3" background="1">
    <webPr sourceData="1" parsePre="1" consecutive="1" xl2000="1" url="http://10.238.195.148:8080/ssp_estadistica/cuaderno/cuaderno_2014/pag_3.php?mes=Marzo&amp;anio=2013&amp;origen='excel'"/>
  </connection>
  <connection id="3937" xr16:uid="{00000000-0015-0000-FFFF-FFFF600F0000}" name="Conexión1354" type="4" refreshedVersion="4" background="1" saveData="1">
    <webPr sourceData="1" parsePre="1" consecutive="1" xl2000="1" url="http://10.238.1.8:8080/ssp_estadistica/cuaderno/cuaderno_estadistico/parametros_cuaderno_estadistico.php"/>
  </connection>
  <connection id="3938" xr16:uid="{00000000-0015-0000-FFFF-FFFF610F0000}" name="Conexión13540" type="4" refreshedVersion="3" background="1" saveData="1">
    <webPr sourceData="1" parsePre="1" consecutive="1" xl2000="1" url="http://10.238.195.148:8080/ssp_estadistica/cuaderno/cuaderno_2014/pag_3.php?mes=Marzo&amp;anio=2013&amp;origen='excel'"/>
  </connection>
  <connection id="3939" xr16:uid="{00000000-0015-0000-FFFF-FFFF620F0000}" name="Conexión13541" type="4" refreshedVersion="3" background="1">
    <webPr sourceData="1" parsePre="1" consecutive="1" xl2000="1" url="http://10.238.195.148:8080/ssp_estadistica/cuaderno/cuaderno_2014/parametros_cuaderno_estadistico.php"/>
  </connection>
  <connection id="3940" xr16:uid="{00000000-0015-0000-FFFF-FFFF630F0000}" name="Conexión13542" type="4" refreshedVersion="3" background="1">
    <webPr sourceData="1" parsePre="1" consecutive="1" xl2000="1" url="http://10.238.195.148:8080/ssp_estadistica/cuaderno/cuaderno_2014/pag_3.php?mes=Diciembre&amp;anio=2013&amp;origen='excel'"/>
  </connection>
  <connection id="3941" xr16:uid="{00000000-0015-0000-FFFF-FFFF640F0000}" name="Conexión13543" type="4" refreshedVersion="3" background="1">
    <webPr sourceData="1" parsePre="1" consecutive="1" xl2000="1" url="http://10.238.195.148:8080/ssp_estadistica/cuaderno/cuaderno_2014/parametros_cuaderno_estadistico.php"/>
  </connection>
  <connection id="3942" xr16:uid="{00000000-0015-0000-FFFF-FFFF650F0000}" name="Conexión13544" type="4" refreshedVersion="3" background="1">
    <webPr sourceData="1" parsePre="1" consecutive="1" xl2000="1" url="http://10.238.195.148:8080/ssp_estadistica/cuaderno/cuaderno_2014/pag_3.php?mes=Enero&amp;anio=2014&amp;origen='excel'"/>
  </connection>
  <connection id="3943" xr16:uid="{00000000-0015-0000-FFFF-FFFF660F0000}" name="Conexión13545" type="4" refreshedVersion="3" background="1" saveData="1">
    <webPr sourceData="1" parsePre="1" consecutive="1" xl2000="1" url="http://10.238.195.148:8080/ssp_estadistica/cuaderno/cuaderno_2014/parametros_cuaderno_estadistico.php"/>
  </connection>
  <connection id="3944" xr16:uid="{00000000-0015-0000-FFFF-FFFF670F0000}" name="Conexión13546" type="4" refreshedVersion="3" background="1" saveData="1">
    <webPr sourceData="1" parsePre="1" consecutive="1" xl2000="1" url="http://10.238.195.148:8080/ssp_estadistica/cuaderno/cuaderno_2014/pag_3.php?mes=Febrero&amp;anio=2014&amp;origen='excel'"/>
  </connection>
  <connection id="3945" xr16:uid="{00000000-0015-0000-FFFF-FFFF680F0000}" name="Conexión13547" type="4" refreshedVersion="3" background="1">
    <webPr sourceData="1" parsePre="1" consecutive="1" xl2000="1" url="http://10.238.195.148:8080/ssp_estadistica/cuaderno/cuaderno_2014/parametros_cuaderno_estadistico.php"/>
  </connection>
  <connection id="3946" xr16:uid="{00000000-0015-0000-FFFF-FFFF690F0000}" name="Conexión13548" type="4" refreshedVersion="3" background="1">
    <webPr sourceData="1" parsePre="1" consecutive="1" xl2000="1" url="http://10.238.195.148:8080/ssp_estadistica/cuaderno/cuaderno_2014/pag_3.php?mes=Febrero&amp;anio=2014&amp;origen='excel'"/>
  </connection>
  <connection id="3947" xr16:uid="{00000000-0015-0000-FFFF-FFFF6A0F0000}" name="Conexión13549" type="4" refreshedVersion="3" background="1">
    <webPr sourceData="1" parsePre="1" consecutive="1" xl2000="1" url="http://10.238.195.148:8080/ssp_estadistica/cuaderno/cuaderno_2014/parametros_cuaderno_estadistico.php"/>
  </connection>
  <connection id="3948" xr16:uid="{00000000-0015-0000-FFFF-FFFF6B0F0000}" name="Conexión1355" type="4" refreshedVersion="4" background="1" saveData="1">
    <webPr sourceData="1" parsePre="1" consecutive="1" xl2000="1" url="http://10.238.1.8:8080/ssp_estadistica/cuaderno/cuaderno_estadistico/encabezados.php?mes='Septiembre'&amp;anio='2011'&amp;origen='excel'"/>
  </connection>
  <connection id="3949" xr16:uid="{00000000-0015-0000-FFFF-FFFF6C0F0000}" name="Conexión13550" type="4" refreshedVersion="3" background="1">
    <webPr sourceData="1" parsePre="1" consecutive="1" xl2000="1" url="http://10.238.195.148:8080/ssp_estadistica/cuaderno/cuaderno_2014/pag_3.php?mes=Febrero&amp;anio=2014&amp;origen='excel'"/>
  </connection>
  <connection id="3950" xr16:uid="{00000000-0015-0000-FFFF-FFFF6D0F0000}" name="Conexión13551" type="4" refreshedVersion="3" background="1">
    <webPr sourceData="1" parsePre="1" consecutive="1" xl2000="1" url="http://10.238.195.148:8080/ssp_estadistica/cuaderno/cuaderno_2014/parametros_cuaderno_estadistico.php"/>
  </connection>
  <connection id="3951" xr16:uid="{00000000-0015-0000-FFFF-FFFF6E0F0000}" name="Conexión13552" type="4" refreshedVersion="3" background="1">
    <webPr sourceData="1" parsePre="1" consecutive="1" xl2000="1" url="http://10.238.195.148:8080/ssp_estadistica/cuaderno/cuaderno_2014/pag_3.php?mes=Enero&amp;anio=2014&amp;origen='excel'"/>
  </connection>
  <connection id="3952" xr16:uid="{00000000-0015-0000-FFFF-FFFF6F0F0000}" name="Conexión13553" type="4" refreshedVersion="3" background="1" saveData="1">
    <webPr sourceData="1" parsePre="1" consecutive="1" xl2000="1" url="http://10.238.195.148:8080/ssp_estadistica/cuaderno/cuaderno_2014/parametros_cuaderno_estadistico.php"/>
  </connection>
  <connection id="3953" xr16:uid="{00000000-0015-0000-FFFF-FFFF700F0000}" name="Conexión13554" type="4" refreshedVersion="3" background="1" saveData="1">
    <webPr sourceData="1" parsePre="1" consecutive="1" xl2000="1" url="http://10.238.195.148:8080/ssp_estadistica/cuaderno/cuaderno_2014/pag_3.php?mes=Febrero&amp;anio=2014&amp;origen='excel'"/>
  </connection>
  <connection id="3954" xr16:uid="{00000000-0015-0000-FFFF-FFFF710F0000}" name="Conexión13555" type="4" refreshedVersion="3" background="1" saveData="1">
    <webPr sourceData="1" parsePre="1" consecutive="1" xl2000="1" url="http://10.238.195.148:8080/ssp_estadistica/cuaderno/cuaderno_2014/parametros_cuaderno_estadistico.php"/>
  </connection>
  <connection id="3955" xr16:uid="{00000000-0015-0000-FFFF-FFFF720F0000}" name="Conexión13556" type="4" refreshedVersion="3" background="1">
    <webPr sourceData="1" parsePre="1" consecutive="1" xl2000="1" url="http://10.238.195.148:8080/ssp_estadistica/cuaderno/cuaderno_2014/parametros_cuaderno_estadistico.php"/>
  </connection>
  <connection id="3956" xr16:uid="{00000000-0015-0000-FFFF-FFFF730F0000}" name="Conexión13557" type="4" refreshedVersion="3" background="1">
    <webPr sourceData="1" parsePre="1" consecutive="1" xl2000="1" url="http://10.238.195.148:8080/ssp_estadistica/cuaderno/cuaderno_2014/pag_3.php?mes=Marzo&amp;anio=2014&amp;origen='excel'"/>
  </connection>
  <connection id="3957" xr16:uid="{00000000-0015-0000-FFFF-FFFF740F0000}" name="Conexión13558" type="4" refreshedVersion="3" background="1">
    <webPr sourceData="1" parsePre="1" consecutive="1" xl2000="1" url="http://10.238.195.148:8080/ssp_estadistica/cuaderno/cuaderno_2014/parametros_cuaderno_estadistico.php"/>
  </connection>
  <connection id="3958" xr16:uid="{00000000-0015-0000-FFFF-FFFF750F0000}" name="Conexión13559" type="4" refreshedVersion="3" background="1">
    <webPr sourceData="1" parsePre="1" consecutive="1" xl2000="1" url="http://10.238.195.148:8080/ssp_estadistica/cuaderno/cuaderno_2014/pag_3.php?mes=Febrero&amp;anio=2014&amp;origen='excel'"/>
  </connection>
  <connection id="3959" xr16:uid="{00000000-0015-0000-FFFF-FFFF760F0000}" name="Conexión1356" type="4" refreshedVersion="4" background="1" saveData="1">
    <webPr sourceData="1" parsePre="1" consecutive="1" xl2000="1" url="http://10.238.1.8:8080/ssp_estadistica/cuaderno/cuaderno_estadistico/p3_resumen_poblacion_excel.php?mes='Septiembre'&amp;anio='2011'&amp;origen='excel'"/>
  </connection>
  <connection id="3960" xr16:uid="{00000000-0015-0000-FFFF-FFFF770F0000}" name="Conexión13560" type="4" refreshedVersion="3" background="1">
    <webPr sourceData="1" parsePre="1" consecutive="1" xl2000="1" url="http://10.238.195.148:8080/ssp_estadistica/cuaderno/cuaderno_2014/parametros_cuaderno_estadistico.php"/>
  </connection>
  <connection id="3961" xr16:uid="{00000000-0015-0000-FFFF-FFFF780F0000}" name="Conexión13561" type="4" refreshedVersion="3" background="1">
    <webPr sourceData="1" parsePre="1" consecutive="1" xl2000="1" url="http://10.238.195.148:8080/ssp_estadistica/cuaderno/cuaderno_2014/pag_3.php?mes=Marzo&amp;anio=2014&amp;origen='excel'"/>
  </connection>
  <connection id="3962" xr16:uid="{00000000-0015-0000-FFFF-FFFF790F0000}" name="Conexión13562" type="4" refreshedVersion="3" background="1">
    <webPr sourceData="1" parsePre="1" consecutive="1" xl2000="1" url="http://10.238.195.148:8080/ssp_estadistica/cuaderno/cuaderno_2014/parametros_cuaderno_estadistico.php"/>
  </connection>
  <connection id="3963" xr16:uid="{00000000-0015-0000-FFFF-FFFF7A0F0000}" name="Conexión13563" type="4" refreshedVersion="3" background="1">
    <webPr sourceData="1" parsePre="1" consecutive="1" xl2000="1" url="http://10.238.195.148:8080/ssp_estadistica/cuaderno/cuaderno_2014/pag_3.php?mes=Febrero&amp;anio=2014&amp;origen='excel'"/>
  </connection>
  <connection id="3964" xr16:uid="{00000000-0015-0000-FFFF-FFFF7B0F0000}" name="Conexión13564" type="4" refreshedVersion="3" background="1">
    <webPr sourceData="1" parsePre="1" consecutive="1" xl2000="1" url="http://10.238.195.148:8080/ssp_estadistica/cuaderno/cuaderno_2014/parametros_cuaderno_estadistico.php"/>
  </connection>
  <connection id="3965" xr16:uid="{00000000-0015-0000-FFFF-FFFF7C0F0000}" name="Conexión13565" type="4" refreshedVersion="3" background="1">
    <webPr sourceData="1" parsePre="1" consecutive="1" xl2000="1" url="http://10.238.195.148:8080/ssp_estadistica/cuaderno/cuaderno_2014/pag_3.php?mes=Febrero&amp;anio=2014&amp;origen='excel'"/>
  </connection>
  <connection id="3966" xr16:uid="{00000000-0015-0000-FFFF-FFFF7D0F0000}" name="Conexión13566" type="4" refreshedVersion="3" background="1" saveData="1">
    <webPr sourceData="1" parsePre="1" consecutive="1" xl2000="1" url="http://10.238.195.148:8080/ssp_estadistica/cuaderno/cuaderno_2014/parametros_cuaderno_estadistico.php"/>
  </connection>
  <connection id="3967" xr16:uid="{00000000-0015-0000-FFFF-FFFF7E0F0000}" name="Conexión13567" type="4" refreshedVersion="3" background="1" saveData="1">
    <webPr sourceData="1" parsePre="1" consecutive="1" xl2000="1" url="http://10.238.195.148:8080/ssp_estadistica/cuaderno/cuaderno_2014/pag_3.php?mes=Febrero&amp;anio=2014&amp;origen='excel'"/>
  </connection>
  <connection id="3968" xr16:uid="{00000000-0015-0000-FFFF-FFFF7F0F0000}" name="Conexión13568" type="4" refreshedVersion="3" background="1" saveData="1">
    <webPr sourceData="1" parsePre="1" consecutive="1" xl2000="1" url="http://10.238.195.148:8080/ssp_estadistica/cuaderno/cuaderno_2014/parametros_cuaderno_estadistico.php"/>
  </connection>
  <connection id="3969" xr16:uid="{00000000-0015-0000-FFFF-FFFF800F0000}" name="Conexión13569" type="4" refreshedVersion="3" background="1" saveData="1">
    <webPr sourceData="1" parsePre="1" consecutive="1" xl2000="1" url="http://10.238.195.148:8080/ssp_estadistica/cuaderno/cuaderno_2014/pag_3.php?mes=Marzo&amp;anio=2014&amp;origen='excel'"/>
  </connection>
  <connection id="3970" xr16:uid="{00000000-0015-0000-FFFF-FFFF810F0000}" name="Conexión1357" type="4" refreshedVersion="4" background="1" saveData="1">
    <webPr sourceData="1" parsePre="1" consecutive="1" xl2000="1" url="http://10.238.1.8:8080/ssp_estadistica/cuaderno/cuaderno_estadistico/p4_poblacion_penitenciaria_excel.php?mes='Septiembre'&amp;anio='2011'&amp;origen='excel'"/>
  </connection>
  <connection id="3971" xr16:uid="{00000000-0015-0000-FFFF-FFFF820F0000}" name="Conexión13570" type="4" refreshedVersion="3" background="1">
    <webPr sourceData="1" parsePre="1" consecutive="1" xl2000="1" url="http://10.238.195.148:8080/ssp_estadistica/cuaderno/cuaderno_2014/parametros_cuaderno_estadistico.php"/>
  </connection>
  <connection id="3972" xr16:uid="{00000000-0015-0000-FFFF-FFFF830F0000}" name="Conexión13571" type="4" refreshedVersion="3" background="1">
    <webPr sourceData="1" parsePre="1" consecutive="1" xl2000="1" url="http://10.238.195.148:8080/ssp_estadistica/cuaderno/cuaderno_2014/pag_3.php?mes=Febrero&amp;anio=2014&amp;origen='excel'"/>
  </connection>
  <connection id="3973" xr16:uid="{00000000-0015-0000-FFFF-FFFF840F0000}" name="Conexión13572" type="4" refreshedVersion="3" background="1" saveData="1">
    <webPr sourceData="1" parsePre="1" consecutive="1" xl2000="1" url="http://10.238.195.148:8080/ssp_estadistica/cuaderno/cuaderno_2014/parametros_cuaderno_estadistico.php"/>
  </connection>
  <connection id="3974" xr16:uid="{00000000-0015-0000-FFFF-FFFF850F0000}" name="Conexión13573" type="4" refreshedVersion="3" background="1" saveData="1">
    <webPr sourceData="1" parsePre="1" consecutive="1" xl2000="1" url="http://10.238.195.148:8080/ssp_estadistica/cuaderno/cuaderno_2014/pag_3.php?mes=Febrero&amp;anio=2014&amp;origen='excel'"/>
  </connection>
  <connection id="3975" xr16:uid="{00000000-0015-0000-FFFF-FFFF860F0000}" name="Conexión13574" type="4" refreshedVersion="3" background="1">
    <webPr sourceData="1" parsePre="1" consecutive="1" xl2000="1" url="http://10.238.195.148:8080/ssp_estadistica/cuaderno/cuaderno_2014/parametros_cuaderno_estadistico.php"/>
  </connection>
  <connection id="3976" xr16:uid="{00000000-0015-0000-FFFF-FFFF870F0000}" name="Conexión13575" type="4" refreshedVersion="3" background="1">
    <webPr sourceData="1" parsePre="1" consecutive="1" xl2000="1" url="http://10.238.195.148:8080/ssp_estadistica/cuaderno/cuaderno_2014/pag_3.php?mes=Febrero&amp;anio=2014&amp;origen='excel'"/>
  </connection>
  <connection id="3977" xr16:uid="{00000000-0015-0000-FFFF-FFFF880F0000}" name="Conexión13576" type="4" refreshedVersion="3" background="1">
    <webPr sourceData="1" parsePre="1" consecutive="1" xl2000="1" url="http://10.238.195.148:8080/ssp_estadistica/cuaderno/cuaderno_2014/parametros_cuaderno_estadistico.php"/>
  </connection>
  <connection id="3978" xr16:uid="{00000000-0015-0000-FFFF-FFFF890F0000}" name="Conexión13577" type="4" refreshedVersion="3" background="1">
    <webPr sourceData="1" parsePre="1" consecutive="1" xl2000="1" url="http://10.238.195.148:8080/ssp_estadistica/cuaderno/cuaderno_2014/pag_3.php?mes=Febrero&amp;anio=2014&amp;origen='excel'"/>
  </connection>
  <connection id="3979" xr16:uid="{00000000-0015-0000-FFFF-FFFF8A0F0000}" name="Conexión13578" type="4" refreshedVersion="3" background="1" saveData="1">
    <webPr sourceData="1" parsePre="1" consecutive="1" xl2000="1" url="http://10.238.195.148:8080/ssp_estadistica/cuaderno/cuaderno_2014/parametros_cuaderno_estadistico.php"/>
  </connection>
  <connection id="3980" xr16:uid="{00000000-0015-0000-FFFF-FFFF8B0F0000}" name="Conexión13579" type="4" refreshedVersion="3" background="1" saveData="1">
    <webPr sourceData="1" parsePre="1" consecutive="1" xl2000="1" url="http://10.238.195.148:8080/ssp_estadistica/cuaderno/cuaderno_2014/pag_3.php?mes=Febrero&amp;anio=2014&amp;origen='excel'"/>
  </connection>
  <connection id="3981" xr16:uid="{00000000-0015-0000-FFFF-FFFF8C0F0000}" name="Conexión1358" type="4" refreshedVersion="4" background="1" saveData="1">
    <webPr sourceData="1" parsePre="1" consecutive="1" xl2000="1" url="http://10.238.1.8:8080/ssp_estadistica/cuaderno/cuaderno_estadistico/p5_pob_pen_x_Fue_excel.php?mes='Septiembre'&amp;anio='2011'&amp;origen='excel'"/>
  </connection>
  <connection id="3982" xr16:uid="{00000000-0015-0000-FFFF-FFFF8D0F0000}" name="Conexión13580" type="4" refreshedVersion="3" background="1" saveData="1">
    <webPr sourceData="1" parsePre="1" consecutive="1" xl2000="1" url="http://10.238.195.148:8080/ssp_estadistica/cuaderno/cuaderno_2014/parametros_cuaderno_estadistico.php"/>
  </connection>
  <connection id="3983" xr16:uid="{00000000-0015-0000-FFFF-FFFF8E0F0000}" name="Conexión13581" type="4" refreshedVersion="3" background="1" saveData="1">
    <webPr sourceData="1" parsePre="1" consecutive="1" xl2000="1" url="http://10.238.195.148:8080/ssp_estadistica/cuaderno/cuaderno_2014/pag_3.php?mes=Febrero&amp;anio=2014&amp;origen='excel'"/>
  </connection>
  <connection id="3984" xr16:uid="{00000000-0015-0000-FFFF-FFFF8F0F0000}" name="Conexión13582" type="4" refreshedVersion="3" background="1">
    <webPr sourceData="1" parsePre="1" consecutive="1" xl2000="1" url="http://10.238.195.148:8080/ssp_estadistica/cuaderno/cuaderno_2014/parametros_cuaderno_estadistico.php"/>
  </connection>
  <connection id="3985" xr16:uid="{00000000-0015-0000-FFFF-FFFF900F0000}" name="Conexión13583" type="4" refreshedVersion="3" background="1">
    <webPr sourceData="1" parsePre="1" consecutive="1" xl2000="1" url="http://10.238.195.148:8080/ssp_estadistica/cuaderno/cuaderno_2014/pag_3.php?mes=Febrero&amp;anio=2014&amp;origen='excel'"/>
  </connection>
  <connection id="3986" xr16:uid="{00000000-0015-0000-FFFF-FFFF910F0000}" name="Conexión13584" type="4" refreshedVersion="3" background="1">
    <webPr sourceData="1" parsePre="1" consecutive="1" xl2000="1" url="http://10.238.195.148:8080/ssp_estadistica/cuaderno/cuaderno_2014/parametros_cuaderno_estadistico.php"/>
  </connection>
  <connection id="3987" xr16:uid="{00000000-0015-0000-FFFF-FFFF920F0000}" name="Conexión13585" type="4" refreshedVersion="3" background="1">
    <webPr sourceData="1" parsePre="1" consecutive="1" xl2000="1" url="http://10.238.195.148:8080/ssp_estadistica/cuaderno/cuaderno_2014/pag_3.php?mes=Febrero&amp;anio=2014&amp;origen='excel'"/>
  </connection>
  <connection id="3988" xr16:uid="{00000000-0015-0000-FFFF-FFFF930F0000}" name="Conexión13586" type="4" refreshedVersion="3" background="1">
    <webPr sourceData="1" parsePre="1" consecutive="1" xl2000="1" url="http://10.238.195.148:8080/ssp_estadistica/cuaderno/cuaderno_2014/parametros_cuaderno_estadistico.php"/>
  </connection>
  <connection id="3989" xr16:uid="{00000000-0015-0000-FFFF-FFFF940F0000}" name="Conexión13587" type="4" refreshedVersion="3" background="1">
    <webPr sourceData="1" parsePre="1" consecutive="1" xl2000="1" url="http://10.238.195.148:8080/ssp_estadistica/cuaderno/cuaderno_2014/pag_3.php?mes=Marzo&amp;anio=2014&amp;origen='excel'"/>
  </connection>
  <connection id="3990" xr16:uid="{00000000-0015-0000-FFFF-FFFF950F0000}" name="Conexión13588" type="4" refreshedVersion="3" background="1">
    <webPr sourceData="1" parsePre="1" consecutive="1" xl2000="1" url="http://10.238.195.148:8080/ssp_estadistica/cuaderno/cuaderno_2014/parametros_cuaderno_estadistico.php"/>
  </connection>
  <connection id="3991" xr16:uid="{00000000-0015-0000-FFFF-FFFF960F0000}" name="Conexión13589" type="4" refreshedVersion="3" background="1">
    <webPr sourceData="1" parsePre="1" consecutive="1" xl2000="1" url="http://10.238.195.148:8080/ssp_estadistica/cuaderno/cuaderno_2014/pag_3.php?mes=Marzo&amp;anio=2014&amp;origen='excel'"/>
  </connection>
  <connection id="3992" xr16:uid="{00000000-0015-0000-FFFF-FFFF970F0000}" name="Conexión1359" type="4" refreshedVersion="4" background="1" saveData="1">
    <webPr sourceData="1" parsePre="1" consecutive="1" xl2000="1" url="http://10.238.1.8:8080/ssp_estadistica/cuaderno/cuaderno_estadistico/p6_pob_pen_excel.php?mes='Septiembre'&amp;anio='2011'&amp;origen='excel'"/>
  </connection>
  <connection id="3993" xr16:uid="{00000000-0015-0000-FFFF-FFFF980F0000}" name="Conexión13590" type="4" refreshedVersion="3" background="1" saveData="1">
    <webPr sourceData="1" parsePre="1" consecutive="1" xl2000="1" url="http://10.238.195.148:8080/ssp_estadistica/cuaderno/cuaderno_2014/parametros_cuaderno_estadistico.php"/>
  </connection>
  <connection id="3994" xr16:uid="{00000000-0015-0000-FFFF-FFFF990F0000}" name="Conexión13591" type="4" refreshedVersion="3" background="1" saveData="1">
    <webPr sourceData="1" parsePre="1" consecutive="1" xl2000="1" url="http://10.238.195.148:8080/ssp_estadistica/cuaderno/cuaderno_2014/pag_3.php?mes=Marzo&amp;anio=2014&amp;origen='excel'"/>
  </connection>
  <connection id="3995" xr16:uid="{00000000-0015-0000-FFFF-FFFF9A0F0000}" name="Conexión13592" type="4" refreshedVersion="3" background="1" saveData="1">
    <webPr sourceData="1" parsePre="1" consecutive="1" xl2000="1" url="http://10.238.195.148:8080/ssp_estadistica/cuaderno/cuaderno_2014/parametros_cuaderno_estadistico.php"/>
  </connection>
  <connection id="3996" xr16:uid="{00000000-0015-0000-FFFF-FFFF9B0F0000}" name="Conexión13593" type="4" refreshedVersion="3" background="1" saveData="1">
    <webPr sourceData="1" parsePre="1" consecutive="1" xl2000="1" url="http://10.238.195.148:8080/ssp_estadistica/cuaderno/cuaderno_2014/pag_3.php?mes=Abril&amp;anio=2014&amp;origen='excel'"/>
  </connection>
  <connection id="3997" xr16:uid="{00000000-0015-0000-FFFF-FFFF9C0F0000}" name="Conexión13594" type="4" refreshedVersion="3" background="1">
    <webPr sourceData="1" parsePre="1" consecutive="1" xl2000="1" url="http://10.238.195.148:8080/ssp_estadistica/cuaderno/cuaderno_2014/parametros_cuaderno_estadistico.php"/>
  </connection>
  <connection id="3998" xr16:uid="{00000000-0015-0000-FFFF-FFFF9D0F0000}" name="Conexión13595" type="4" refreshedVersion="3" background="1">
    <webPr sourceData="1" parsePre="1" consecutive="1" xl2000="1" url="http://10.238.195.148:8080/ssp_estadistica/cuaderno/cuaderno_2014/pag_3.php?mes=Julio&amp;anio=2014&amp;origen='excel'"/>
  </connection>
  <connection id="3999" xr16:uid="{00000000-0015-0000-FFFF-FFFF9E0F0000}" name="Conexión13596" type="4" refreshedVersion="3" background="1">
    <webPr sourceData="1" parsePre="1" consecutive="1" xl2000="1" url="http://10.238.195.148:8080/ssp_estadistica/cuaderno/cuaderno_2014/parametros_cuaderno_estadistico.php"/>
  </connection>
  <connection id="4000" xr16:uid="{00000000-0015-0000-FFFF-FFFF9F0F0000}" name="Conexión13597" type="4" refreshedVersion="3" background="1">
    <webPr sourceData="1" parsePre="1" consecutive="1" xl2000="1" url="http://10.238.195.148:8080/ssp_estadistica/cuaderno/cuaderno_2014/pag_3.php?mes=Julio&amp;anio=2014&amp;origen='excel'"/>
  </connection>
  <connection id="4001" xr16:uid="{00000000-0015-0000-FFFF-FFFFA00F0000}" name="Conexión13598" type="4" refreshedVersion="3" background="1" saveData="1">
    <webPr sourceData="1" parsePre="1" consecutive="1" xl2000="1" url="http://10.238.195.148:8080/ssp_estadistica/cuaderno/cuaderno_2014/parametros_cuaderno_estadistico.php"/>
  </connection>
  <connection id="4002" xr16:uid="{00000000-0015-0000-FFFF-FFFFA10F0000}" name="Conexión13599" type="4" refreshedVersion="3" background="1" saveData="1">
    <webPr sourceData="1" parsePre="1" consecutive="1" xl2000="1" url="http://10.238.195.148:8080/ssp_estadistica/cuaderno/cuaderno_2014/pag_3.php?mes=Julio&amp;anio=2014&amp;origen='excel'"/>
  </connection>
  <connection id="4003" xr16:uid="{00000000-0015-0000-FFFF-FFFFA20F0000}" name="Conexión136" type="4" refreshedVersion="3" background="1" saveData="1">
    <webPr sourceData="1" parsePre="1" consecutive="1" xl2000="1" url="http://localhost:8080/ssp_estadistica/cuaderno/capacidad_excel_dos.php?mes=Marzo&amp;anio=2011&amp;IdSubseccion=9&amp;origen=excel"/>
  </connection>
  <connection id="4004" xr16:uid="{00000000-0015-0000-FFFF-FFFFA30F0000}" name="Conexión1360" type="4" refreshedVersion="4" background="1" saveData="1">
    <webPr sourceData="1" parsePre="1" consecutive="1" xl2000="1" url="http://10.238.1.8:8080/ssp_estadistica/cuaderno/cuaderno_estadistico/p7_comp_pob_xfuero_situacion_variacion.php?mes='Septiembre'&amp;anio='2011'&amp;origen='excel'"/>
  </connection>
  <connection id="4005" xr16:uid="{00000000-0015-0000-FFFF-FFFFA40F0000}" name="Conexión13600" type="4" refreshedVersion="3" background="1">
    <webPr sourceData="1" parsePre="1" consecutive="1" xl2000="1" url="http://10.238.195.148:8080/ssp_estadistica/cuaderno/cuaderno_2014/parametros_cuaderno_estadistico.php"/>
  </connection>
  <connection id="4006" xr16:uid="{00000000-0015-0000-FFFF-FFFFA50F0000}" name="Conexión13601" type="4" refreshedVersion="3" background="1">
    <webPr sourceData="1" parsePre="1" consecutive="1" xl2000="1" url="http://10.238.195.148:8080/ssp_estadistica/cuaderno/cuaderno_2014/pag_3.php?mes=Julio&amp;anio=2014&amp;origen='excel'"/>
  </connection>
  <connection id="4007" xr16:uid="{00000000-0015-0000-FFFF-FFFFA60F0000}" name="Conexión13602" type="4" refreshedVersion="3" background="1" saveData="1">
    <webPr sourceData="1" parsePre="1" consecutive="1" xl2000="1" url="http://10.238.195.148:8080/ssp_estadistica/cuaderno/cuaderno_2014/parametros_cuaderno_estadistico.php"/>
  </connection>
  <connection id="4008" xr16:uid="{00000000-0015-0000-FFFF-FFFFA70F0000}" name="Conexión13603" type="4" refreshedVersion="3" background="1" saveData="1">
    <webPr sourceData="1" parsePre="1" consecutive="1" xl2000="1" url="http://10.238.195.148:8080/ssp_estadistica/cuaderno/cuaderno_2014/pag_3.php?mes=Julio&amp;anio=2014&amp;origen='excel'"/>
  </connection>
  <connection id="4009" xr16:uid="{00000000-0015-0000-FFFF-FFFFA80F0000}" name="Conexión13604" type="4" refreshedVersion="3" background="1" saveData="1">
    <webPr sourceData="1" parsePre="1" consecutive="1" xl2000="1" url="http://10.238.195.148:8080/ssp_estadistica/cuaderno/cuaderno_2014/parametros_cuaderno_estadistico.php"/>
  </connection>
  <connection id="4010" xr16:uid="{00000000-0015-0000-FFFF-FFFFA90F0000}" name="Conexión13605" type="4" refreshedVersion="3" background="1" saveData="1">
    <webPr sourceData="1" parsePre="1" consecutive="1" xl2000="1" url="http://10.238.195.148:8080/ssp_estadistica/cuaderno/cuaderno_2014/pag_3.php?mes=Junio&amp;anio=2014&amp;origen='excel'"/>
  </connection>
  <connection id="4011" xr16:uid="{00000000-0015-0000-FFFF-FFFFAA0F0000}" name="Conexión13606" type="4" refreshedVersion="3" background="1" saveData="1">
    <webPr sourceData="1" parsePre="1" consecutive="1" xl2000="1" url="http://10.238.195.148:8080/ssp_estadistica/cuaderno/cuaderno_2014/parametros_cuaderno_estadistico.php"/>
  </connection>
  <connection id="4012" xr16:uid="{00000000-0015-0000-FFFF-FFFFAB0F0000}" name="Conexión13607" type="4" refreshedVersion="3" background="1" saveData="1">
    <webPr sourceData="1" parsePre="1" consecutive="1" xl2000="1" url="http://10.238.195.148:8080/ssp_estadistica/cuaderno/cuaderno_2014/pag_3.php?mes=Enero&amp;anio=2014&amp;origen='excel'"/>
  </connection>
  <connection id="4013" xr16:uid="{00000000-0015-0000-FFFF-FFFFAC0F0000}" name="Conexión13608" type="4" refreshedVersion="3" background="1" saveData="1">
    <webPr sourceData="1" parsePre="1" consecutive="1" xl2000="1" url="http://10.238.195.148:8080/ssp_estadistica/cuaderno/cuaderno_2014/parametros_cuaderno_estadistico.php"/>
  </connection>
  <connection id="4014" xr16:uid="{00000000-0015-0000-FFFF-FFFFAD0F0000}" name="Conexión13609" type="4" refreshedVersion="3" background="1" saveData="1">
    <webPr sourceData="1" parsePre="1" consecutive="1" xl2000="1" url="http://10.238.195.148:8080/ssp_estadistica/cuaderno/cuaderno_2014/pag_3.php?mes=Julio&amp;anio=2014&amp;origen='excel'"/>
  </connection>
  <connection id="4015" xr16:uid="{00000000-0015-0000-FFFF-FFFFAE0F0000}" name="Conexión1361" type="4" refreshedVersion="4" background="1" saveData="1">
    <webPr sourceData="1" parsePre="1" consecutive="1" xl2000="1" url="http://10.238.1.8:8080/ssp_estadistica/cuaderno/cuaderno_estadistico/p8_comportamiento_grafica_1.php?mes='Septiembre'&amp;anio='2011'&amp;origen='excel'"/>
  </connection>
  <connection id="4016" xr16:uid="{00000000-0015-0000-FFFF-FFFFAF0F0000}" name="Conexión13610" type="4" refreshedVersion="3" background="1">
    <webPr sourceData="1" parsePre="1" consecutive="1" xl2000="1" url="http://10.238.195.148:8080/ssp_estadistica/cuaderno/cuaderno_2014/parametros_cuaderno_estadistico.php"/>
  </connection>
  <connection id="4017" xr16:uid="{00000000-0015-0000-FFFF-FFFFB00F0000}" name="Conexión13611" type="4" refreshedVersion="3" background="1">
    <webPr sourceData="1" parsePre="1" consecutive="1" xl2000="1" url="http://10.238.195.148:8080/ssp_estadistica/cuaderno/cuaderno_2014/pag_3.php?mes=Julio&amp;anio=2014&amp;origen='excel'"/>
  </connection>
  <connection id="4018" xr16:uid="{00000000-0015-0000-FFFF-FFFFB10F0000}" name="Conexión13612" type="4" refreshedVersion="3" background="1">
    <webPr sourceData="1" parsePre="1" consecutive="1" xl2000="1" url="http://10.238.195.148:8080/ssp_estadistica/cuaderno/cuaderno_2014/parametros_cuaderno_estadistico.php"/>
  </connection>
  <connection id="4019" xr16:uid="{00000000-0015-0000-FFFF-FFFFB20F0000}" name="Conexión13613" type="4" refreshedVersion="3" background="1">
    <webPr sourceData="1" parsePre="1" consecutive="1" xl2000="1" url="http://10.238.195.148:8080/ssp_estadistica/cuaderno/cuaderno_2014/pag_3.php?mes=Julio&amp;anio=2014&amp;origen='excel'"/>
  </connection>
  <connection id="4020" xr16:uid="{00000000-0015-0000-FFFF-FFFFB30F0000}" name="Conexión13614" type="4" refreshedVersion="3" background="1" saveData="1">
    <webPr sourceData="1" parsePre="1" consecutive="1" xl2000="1" url="http://10.238.195.148:8080/ssp_estadistica/cuaderno/cuaderno_2014/parametros_cuaderno_estadistico.php"/>
  </connection>
  <connection id="4021" xr16:uid="{00000000-0015-0000-FFFF-FFFFB40F0000}" name="Conexión13615" type="4" refreshedVersion="3" background="1" saveData="1">
    <webPr sourceData="1" parsePre="1" consecutive="1" xl2000="1" url="http://10.238.195.148:8080/ssp_estadistica/cuaderno/cuaderno_2014/pag_3.php?mes=Julio&amp;anio=2014&amp;origen='excel'"/>
  </connection>
  <connection id="4022" xr16:uid="{00000000-0015-0000-FFFF-FFFFB50F0000}" name="Conexión13616" type="4" refreshedVersion="3" background="1" saveData="1">
    <webPr sourceData="1" parsePre="1" consecutive="1" xl2000="1" url="http://10.238.195.148:8080/ssp_estadistica/cuaderno/cuaderno_2014/parametros_cuaderno_estadistico.php"/>
  </connection>
  <connection id="4023" xr16:uid="{00000000-0015-0000-FFFF-FFFFB60F0000}" name="Conexión13617" type="4" refreshedVersion="3" background="1" saveData="1">
    <webPr sourceData="1" parsePre="1" consecutive="1" xl2000="1" url="http://10.238.195.148:8080/ssp_estadistica/cuaderno/cuaderno_2014/parametros_cuaderno_estadistico.php"/>
  </connection>
  <connection id="4024" xr16:uid="{00000000-0015-0000-FFFF-FFFFB70F0000}" name="Conexión13618" type="4" refreshedVersion="3" background="1" saveData="1">
    <webPr sourceData="1" parsePre="1" consecutive="1" xl2000="1" url="http://10.238.195.148:8080/ssp_estadistica/cuaderno/cuaderno_2014/pag_3.php?mes=Julio&amp;anio=2014&amp;origen='excel'"/>
  </connection>
  <connection id="4025" xr16:uid="{00000000-0015-0000-FFFF-FFFFB80F0000}" name="Conexión13619" type="4" refreshedVersion="3" background="1">
    <webPr sourceData="1" parsePre="1" consecutive="1" xl2000="1" url="http://10.238.195.148:8080/ssp_estadistica/cuaderno/cuaderno_2014/parametros_cuaderno_estadistico.php"/>
  </connection>
  <connection id="4026" xr16:uid="{00000000-0015-0000-FFFF-FFFFB90F0000}" name="Conexión1362" type="4" refreshedVersion="4" background="1" saveData="1">
    <webPr sourceData="1" parsePre="1" consecutive="1" xl2000="1" url="http://10.238.1.8:8080/ssp_estadistica/cuaderno/cuaderno_estadistico/p8_comportamiento_grafica_2.php?mes='Septiembre'&amp;anio='2011'&amp;origen='excel'"/>
  </connection>
  <connection id="4027" xr16:uid="{00000000-0015-0000-FFFF-FFFFBA0F0000}" name="Conexión13620" type="4" refreshedVersion="3" background="1">
    <webPr sourceData="1" parsePre="1" consecutive="1" xl2000="1" url="http://10.238.195.148:8080/ssp_estadistica/cuaderno/cuaderno_2014/pag_3.php?mes=Julio&amp;anio=2014&amp;origen='excel'"/>
  </connection>
  <connection id="4028" xr16:uid="{00000000-0015-0000-FFFF-FFFFBB0F0000}" name="Conexión13621" type="4" refreshedVersion="3" background="1" saveData="1">
    <webPr sourceData="1" parsePre="1" consecutive="1" xl2000="1" url="http://10.238.195.148:8080/ssp_estadistica/cuaderno/cuaderno_2014/parametros_cuaderno_estadistico.php"/>
  </connection>
  <connection id="4029" xr16:uid="{00000000-0015-0000-FFFF-FFFFBC0F0000}" name="Conexión13622" type="4" refreshedVersion="3" background="1" saveData="1">
    <webPr sourceData="1" parsePre="1" consecutive="1" xl2000="1" url="http://10.238.195.148:8080/ssp_estadistica/cuaderno/cuaderno_2014/pag_3.php?mes=Julio&amp;anio=2014&amp;origen='excel'"/>
  </connection>
  <connection id="4030" xr16:uid="{00000000-0015-0000-FFFF-FFFFBD0F0000}" name="Conexión13623" type="4" refreshedVersion="3" background="1" saveData="1">
    <webPr sourceData="1" parsePre="1" consecutive="1" xl2000="1" url="http://10.238.195.148:8080/ssp_estadistica/cuaderno/cuaderno_2014/pag_3.php?mes=Julio&amp;anio=2014&amp;origen='excel'"/>
  </connection>
  <connection id="4031" xr16:uid="{00000000-0015-0000-FFFF-FFFFBE0F0000}" name="Conexión13624" type="4" refreshedVersion="3" background="1">
    <webPr sourceData="1" parsePre="1" consecutive="1" xl2000="1" url="http://10.238.195.148:8080/ssp_estadistica/cuaderno/cuaderno_2014/parametros_cuaderno_estadistico.php"/>
  </connection>
  <connection id="4032" xr16:uid="{00000000-0015-0000-FFFF-FFFFBF0F0000}" name="Conexión13625" type="4" refreshedVersion="3" background="1">
    <webPr sourceData="1" parsePre="1" consecutive="1" xl2000="1" url="http://10.238.195.148:8080/ssp_estadistica/cuaderno/cuaderno_2014/pag_3.php?mes=Julio&amp;anio=2014&amp;origen='excel'"/>
  </connection>
  <connection id="4033" xr16:uid="{00000000-0015-0000-FFFF-FFFFC00F0000}" name="Conexión13626" type="4" refreshedVersion="3" background="1">
    <webPr sourceData="1" parsePre="1" consecutive="1" xl2000="1" url="http://10.238.195.148:8080/ssp_estadistica/cuaderno/cuaderno_2014/parametros_cuaderno_estadistico.php"/>
  </connection>
  <connection id="4034" xr16:uid="{00000000-0015-0000-FFFF-FFFFC10F0000}" name="Conexión13627" type="4" refreshedVersion="3" background="1">
    <webPr sourceData="1" parsePre="1" consecutive="1" xl2000="1" url="http://10.238.195.148:8080/ssp_estadistica/cuaderno/cuaderno_2014/pag_3.php?mes=Julio&amp;anio=2014&amp;origen='excel'"/>
  </connection>
  <connection id="4035" xr16:uid="{00000000-0015-0000-FFFF-FFFFC20F0000}" name="Conexión13628" type="4" refreshedVersion="3" background="1">
    <webPr sourceData="1" parsePre="1" consecutive="1" xl2000="1" url="http://10.238.195.148:8080/ssp_estadistica/cuaderno/cuaderno_2014/parametros_cuaderno_estadistico.php"/>
  </connection>
  <connection id="4036" xr16:uid="{00000000-0015-0000-FFFF-FFFFC30F0000}" name="Conexión13629" type="4" refreshedVersion="3" background="1">
    <webPr sourceData="1" parsePre="1" consecutive="1" xl2000="1" url="http://10.238.195.148:8080/ssp_estadistica/cuaderno/cuaderno_2014/pag_3.php?mes=Julio&amp;anio=2014&amp;origen='excel'"/>
  </connection>
  <connection id="4037" xr16:uid="{00000000-0015-0000-FFFF-FFFFC40F0000}" name="Conexión1363" type="4" refreshedVersion="4" background="1" saveData="1">
    <webPr sourceData="1" parsePre="1" consecutive="1" xl2000="1" url="http://10.238.1.8:8080/ssp_estadistica/cuaderno/cuaderno_estadistico/p9_comportamiento_grafica_1.php?mes='Septiembre'&amp;anio='2011'&amp;origen='excel'"/>
  </connection>
  <connection id="4038" xr16:uid="{00000000-0015-0000-FFFF-FFFFC50F0000}" name="Conexión13630" type="4" refreshedVersion="3" background="1">
    <webPr sourceData="1" parsePre="1" consecutive="1" xl2000="1" url="http://10.238.195.148:8080/ssp_estadistica/cuaderno/cuaderno_2014/parametros_cuaderno_estadistico.php"/>
  </connection>
  <connection id="4039" xr16:uid="{00000000-0015-0000-FFFF-FFFFC60F0000}" name="Conexión13631" type="4" refreshedVersion="3" background="1">
    <webPr sourceData="1" parsePre="1" consecutive="1" xl2000="1" url="http://10.238.195.148:8080/ssp_estadistica/cuaderno/cuaderno_2014/pag_3.php?mes=Julio&amp;anio=2014&amp;origen='excel'"/>
  </connection>
  <connection id="4040" xr16:uid="{00000000-0015-0000-FFFF-FFFFC70F0000}" name="Conexión13632" type="4" refreshedVersion="3" background="1" saveData="1">
    <webPr sourceData="1" parsePre="1" consecutive="1" xl2000="1" url="http://10.238.195.148:8080/ssp_estadistica/cuaderno/cuaderno_2014/parametros_cuaderno_estadistico.php"/>
  </connection>
  <connection id="4041" xr16:uid="{00000000-0015-0000-FFFF-FFFFC80F0000}" name="Conexión13633" type="4" refreshedVersion="3" background="1" saveData="1">
    <webPr sourceData="1" parsePre="1" consecutive="1" xl2000="1" url="http://10.238.195.148:8080/ssp_estadistica/cuaderno/cuaderno_2014/pag_3.php?mes=Julio&amp;anio=2014&amp;origen='excel'"/>
  </connection>
  <connection id="4042" xr16:uid="{00000000-0015-0000-FFFF-FFFFC90F0000}" name="Conexión13634" type="4" refreshedVersion="3" background="1">
    <webPr sourceData="1" parsePre="1" consecutive="1" xl2000="1" url="http://10.238.195.148:8080/ssp_estadistica/cuaderno/cuaderno_2014/parametros_cuaderno_estadistico.php"/>
  </connection>
  <connection id="4043" xr16:uid="{00000000-0015-0000-FFFF-FFFFCA0F0000}" name="Conexión13635" type="4" refreshedVersion="3" background="1">
    <webPr sourceData="1" parsePre="1" consecutive="1" xl2000="1" url="http://10.238.195.148:8080/ssp_estadistica/cuaderno/cuaderno_2014/parametros_cuaderno_estadistico.php"/>
  </connection>
  <connection id="4044" xr16:uid="{00000000-0015-0000-FFFF-FFFFCB0F0000}" name="Conexión13636" type="4" refreshedVersion="3" background="1">
    <webPr sourceData="1" parsePre="1" consecutive="1" xl2000="1" url="http://10.238.195.148:8080/ssp_estadistica/cuaderno/cuaderno_2014/pag_3.php?mes=Julio&amp;anio=2014&amp;origen='excel'"/>
  </connection>
  <connection id="4045" xr16:uid="{00000000-0015-0000-FFFF-FFFFCC0F0000}" name="Conexión13637" type="4" refreshedVersion="3" background="1">
    <webPr sourceData="1" parsePre="1" consecutive="1" xl2000="1" url="http://10.238.195.148:8080/ssp_estadistica/cuaderno/cuaderno_2014/parametros_cuaderno_estadistico.php"/>
  </connection>
  <connection id="4046" xr16:uid="{00000000-0015-0000-FFFF-FFFFCD0F0000}" name="Conexión13638" type="4" refreshedVersion="3" background="1">
    <webPr sourceData="1" parsePre="1" consecutive="1" xl2000="1" url="http://10.238.195.148:8080/ssp_estadistica/cuaderno/cuaderno_2014/pag_3.php?mes=Julio&amp;anio=2014&amp;origen='excel'"/>
  </connection>
  <connection id="4047" xr16:uid="{00000000-0015-0000-FFFF-FFFFCE0F0000}" name="Conexión13639" type="4" refreshedVersion="3" background="1" saveData="1">
    <webPr sourceData="1" parsePre="1" consecutive="1" xl2000="1" url="http://10.238.195.148:8080/ssp_estadistica/cuaderno/cuaderno_2014/parametros_cuaderno_estadistico.php"/>
  </connection>
  <connection id="4048" xr16:uid="{00000000-0015-0000-FFFF-FFFFCF0F0000}" name="Conexión1364" type="4" refreshedVersion="4" background="1" saveData="1">
    <webPr sourceData="1" parsePre="1" consecutive="1" xl2000="1" url="http://10.238.1.8:8080/ssp_estadistica/cuaderno/cuaderno_estadistico/p10_gra_dis_cen_pen_excel.php?mes='Septiembre'&amp;anio='2011'&amp;origen='excel'"/>
  </connection>
  <connection id="4049" xr16:uid="{00000000-0015-0000-FFFF-FFFFD00F0000}" name="Conexión13640" type="4" refreshedVersion="3" background="1" saveData="1">
    <webPr sourceData="1" parsePre="1" consecutive="1" xl2000="1" url="http://10.238.195.148:8080/ssp_estadistica/cuaderno/cuaderno_2014/pag_3.php?mes=Julio&amp;anio=2014&amp;origen='excel'"/>
  </connection>
  <connection id="4050" xr16:uid="{00000000-0015-0000-FFFF-FFFFD10F0000}" name="Conexión13641" type="4" refreshedVersion="3" background="1">
    <webPr sourceData="1" parsePre="1" consecutive="1" xl2000="1" url="http://10.238.195.148:8080/ssp_estadistica/cuaderno/cuaderno_2014/parametros_cuaderno_estadistico.php"/>
  </connection>
  <connection id="4051" xr16:uid="{00000000-0015-0000-FFFF-FFFFD20F0000}" name="Conexión13642" type="4" refreshedVersion="3" background="1">
    <webPr sourceData="1" parsePre="1" consecutive="1" xl2000="1" url="http://10.238.195.148:8080/ssp_estadistica/cuaderno/cuaderno_2014/pag_3.php?mes=Julio&amp;anio=2014&amp;origen='excel'"/>
  </connection>
  <connection id="4052" xr16:uid="{00000000-0015-0000-FFFF-FFFFD30F0000}" name="Conexión13643" type="4" refreshedVersion="3" background="1">
    <webPr sourceData="1" parsePre="1" consecutive="1" xl2000="1" url="http://10.238.195.148:8080/ssp_estadistica/cuaderno/cuaderno_2014/parametros_cuaderno_estadistico.php"/>
  </connection>
  <connection id="4053" xr16:uid="{00000000-0015-0000-FFFF-FFFFD40F0000}" name="Conexión13644" type="4" refreshedVersion="3" background="1">
    <webPr sourceData="1" parsePre="1" consecutive="1" xl2000="1" url="http://10.238.195.148:8080/ssp_estadistica/cuaderno/cuaderno_2014/pag_3.php?mes=Julio&amp;anio=2014&amp;origen='excel'"/>
  </connection>
  <connection id="4054" xr16:uid="{00000000-0015-0000-FFFF-FFFFD50F0000}" name="Conexión13645" type="4" refreshedVersion="3" background="1">
    <webPr sourceData="1" parsePre="1" consecutive="1" xl2000="1" url="http://10.238.195.148:8080/ssp_estadistica/cuaderno/cuaderno_2014/parametros_cuaderno_estadistico.php"/>
  </connection>
  <connection id="4055" xr16:uid="{00000000-0015-0000-FFFF-FFFFD60F0000}" name="Conexión13646" type="4" refreshedVersion="3" background="1">
    <webPr sourceData="1" parsePre="1" consecutive="1" xl2000="1" url="http://10.238.195.148:8080/ssp_estadistica/cuaderno/cuaderno_2014/pag_3.php?mes=Julio&amp;anio=2014&amp;origen='excel'"/>
  </connection>
  <connection id="4056" xr16:uid="{00000000-0015-0000-FFFF-FFFFD70F0000}" name="Conexión13647" type="4" refreshedVersion="3" background="1">
    <webPr sourceData="1" parsePre="1" consecutive="1" xl2000="1" url="http://10.238.195.148:8080/ssp_estadistica/cuaderno/cuaderno_2014/parametros_cuaderno_estadistico.php"/>
  </connection>
  <connection id="4057" xr16:uid="{00000000-0015-0000-FFFF-FFFFD80F0000}" name="Conexión13648" type="4" refreshedVersion="3" background="1">
    <webPr sourceData="1" parsePre="1" consecutive="1" xl2000="1" url="http://10.238.195.148:8080/ssp_estadistica/cuaderno/cuaderno_2014/pag_3.php?mes=Julio&amp;anio=2014&amp;origen='excel'"/>
  </connection>
  <connection id="4058" xr16:uid="{00000000-0015-0000-FFFF-FFFFD90F0000}" name="Conexión13649" type="4" refreshedVersion="3" background="1" saveData="1">
    <webPr sourceData="1" parsePre="1" consecutive="1" xl2000="1" url="http://10.238.195.148:8080/ssp_estadistica/cuaderno/cuaderno_2014/parametros_cuaderno_estadistico.php"/>
  </connection>
  <connection id="4059" xr16:uid="{00000000-0015-0000-FFFF-FFFFDA0F0000}" name="Conexión1365" type="4" refreshedVersion="4" background="1" saveData="1">
    <webPr sourceData="1" parsePre="1" consecutive="1" xl2000="1" url="http://10.238.1.8:8080/ssp_estadistica/cuaderno/cuaderno_estadistico/p11_num_cen_cap_pob_sob_excel.php?mes='Septiembre'&amp;anio='2011'&amp;origen='excel'"/>
  </connection>
  <connection id="4060" xr16:uid="{00000000-0015-0000-FFFF-FFFFDB0F0000}" name="Conexión13650" type="4" refreshedVersion="3" background="1" saveData="1">
    <webPr sourceData="1" parsePre="1" consecutive="1" xl2000="1" url="http://10.238.195.148:8080/ssp_estadistica/cuaderno/cuaderno_2014/pag_3.php?mes=Julio&amp;anio=2014&amp;origen='excel'"/>
  </connection>
  <connection id="4061" xr16:uid="{00000000-0015-0000-FFFF-FFFFDC0F0000}" name="Conexión13651" type="4" refreshedVersion="3" background="1" saveData="1">
    <webPr sourceData="1" parsePre="1" consecutive="1" xl2000="1" url="http://10.238.195.148:8080/ssp_estadistica/cuaderno/cuaderno_2014/parametros_cuaderno_estadistico.php"/>
  </connection>
  <connection id="4062" xr16:uid="{00000000-0015-0000-FFFF-FFFFDD0F0000}" name="Conexión13652" type="4" refreshedVersion="3" background="1" saveData="1">
    <webPr sourceData="1" parsePre="1" consecutive="1" xl2000="1" url="http://10.238.195.148:8080/ssp_estadistica/cuaderno/cuaderno_2014/pag_3.php?mes=Julio&amp;anio=2014&amp;origen='excel'"/>
  </connection>
  <connection id="4063" xr16:uid="{00000000-0015-0000-FFFF-FFFFDE0F0000}" name="Conexión13653" type="4" refreshedVersion="3" background="1">
    <webPr sourceData="1" parsePre="1" consecutive="1" xl2000="1" url="http://10.238.195.148:8080/ssp_estadistica/cuaderno/cuaderno_2014/pag_3.php?mes=Julio&amp;anio=2014&amp;origen='excel'"/>
  </connection>
  <connection id="4064" xr16:uid="{00000000-0015-0000-FFFF-FFFFDF0F0000}" name="Conexión13654" type="4" refreshedVersion="3" background="1">
    <webPr sourceData="1" parsePre="1" consecutive="1" xl2000="1" url="http://10.238.195.148:8080/ssp_estadistica/cuaderno/cuaderno_2014/parametros_cuaderno_estadistico.php"/>
  </connection>
  <connection id="4065" xr16:uid="{00000000-0015-0000-FFFF-FFFFE00F0000}" name="Conexión13655" type="4" refreshedVersion="3" background="1">
    <webPr sourceData="1" parsePre="1" consecutive="1" xl2000="1" url="http://10.238.195.148:8080/ssp_estadistica/cuaderno/cuaderno_2014/pag_3.php?mes=Julio&amp;anio=2014&amp;origen='excel'"/>
  </connection>
  <connection id="4066" xr16:uid="{00000000-0015-0000-FFFF-FFFFE10F0000}" name="Conexión13656" type="4" refreshedVersion="3" background="1" saveData="1">
    <webPr sourceData="1" parsePre="1" consecutive="1" xl2000="1" url="http://10.238.195.148:8080/ssp_estadistica/cuaderno/cuaderno_2014/parametros_cuaderno_estadistico.php"/>
  </connection>
  <connection id="4067" xr16:uid="{00000000-0015-0000-FFFF-FFFFE20F0000}" name="Conexión13657" type="4" refreshedVersion="3" background="1" saveData="1">
    <webPr sourceData="1" parsePre="1" consecutive="1" xl2000="1" url="http://10.238.195.148:8080/ssp_estadistica/cuaderno/cuaderno_2014/pag_3.php?mes=Julio&amp;anio=2014&amp;origen='excel'"/>
  </connection>
  <connection id="4068" xr16:uid="{00000000-0015-0000-FFFF-FFFFE30F0000}" name="Conexión13658" type="4" refreshedVersion="3" background="1">
    <webPr sourceData="1" parsePre="1" consecutive="1" xl2000="1" url="http://10.238.195.148:8080/ssp_estadistica/cuaderno/cuaderno_2014/parametros_cuaderno_estadistico.php"/>
  </connection>
  <connection id="4069" xr16:uid="{00000000-0015-0000-FFFF-FFFFE40F0000}" name="Conexión13659" type="4" refreshedVersion="3" background="1">
    <webPr sourceData="1" parsePre="1" consecutive="1" xl2000="1" url="http://10.238.195.148:8080/ssp_estadistica/cuaderno/cuaderno_2014/pag_3.php?mes=Julio&amp;anio=2014&amp;origen='excel'"/>
  </connection>
  <connection id="4070" xr16:uid="{00000000-0015-0000-FFFF-FFFFE50F0000}" name="Conexión1366" type="4" refreshedVersion="4" background="1" saveData="1">
    <webPr sourceData="1" parsePre="1" consecutive="1" xl2000="1" url="http://10.238.1.8:8080/ssp_estadistica/cuaderno/cuaderno_estadistico/p12_sob_pen_excel.php?mes='Septiembre'&amp;anio='2011'&amp;origen='excel'"/>
  </connection>
  <connection id="4071" xr16:uid="{00000000-0015-0000-FFFF-FFFFE60F0000}" name="Conexión13660" type="4" refreshedVersion="3" background="1">
    <webPr sourceData="1" parsePre="1" consecutive="1" xl2000="1" url="http://10.238.195.148:8080/ssp_estadistica/cuaderno/cuaderno_2014/parametros_cuaderno_estadistico.php"/>
  </connection>
  <connection id="4072" xr16:uid="{00000000-0015-0000-FFFF-FFFFE70F0000}" name="Conexión13661" type="4" refreshedVersion="3" background="1">
    <webPr sourceData="1" parsePre="1" consecutive="1" xl2000="1" url="http://10.238.195.148:8080/ssp_estadistica/cuaderno/cuaderno_2014/pag_3.php?mes=Julio&amp;anio=2014&amp;origen='excel'"/>
  </connection>
  <connection id="4073" xr16:uid="{00000000-0015-0000-FFFF-FFFFE80F0000}" name="Conexión13662" type="4" refreshedVersion="3" background="1" saveData="1">
    <webPr sourceData="1" parsePre="1" consecutive="1" xl2000="1" url="http://10.238.195.148:8080/ssp_estadistica/cuaderno/cuaderno_2014/parametros_cuaderno_estadistico.php"/>
  </connection>
  <connection id="4074" xr16:uid="{00000000-0015-0000-FFFF-FFFFE90F0000}" name="Conexión13663" type="4" refreshedVersion="3" background="1" saveData="1">
    <webPr sourceData="1" parsePre="1" consecutive="1" xl2000="1" url="http://10.238.195.148:8080/ssp_estadistica/cuaderno/cuaderno_2014/pag_3.php?mes=Julio&amp;anio=2014&amp;origen='excel'"/>
  </connection>
  <connection id="4075" xr16:uid="{00000000-0015-0000-FFFF-FFFFEA0F0000}" name="Conexión13664" type="4" refreshedVersion="3" background="1" saveData="1">
    <webPr sourceData="1" parsePre="1" consecutive="1" xl2000="1" url="http://10.238.195.148:8080/ssp_estadistica/cuaderno/cuaderno_2014/parametros_cuaderno_estadistico.php"/>
  </connection>
  <connection id="4076" xr16:uid="{00000000-0015-0000-FFFF-FFFFEB0F0000}" name="Conexión13665" type="4" refreshedVersion="3" background="1" saveData="1">
    <webPr sourceData="1" parsePre="1" consecutive="1" xl2000="1" url="http://10.238.195.148:8080/ssp_estadistica/cuaderno/cuaderno_2014/pag_3.php?mes=Julio&amp;anio=2014&amp;origen='excel'"/>
  </connection>
  <connection id="4077" xr16:uid="{00000000-0015-0000-FFFF-FFFFEC0F0000}" name="Conexión13666" type="4" refreshedVersion="3" background="1">
    <webPr sourceData="1" parsePre="1" consecutive="1" xl2000="1" url="http://10.238.195.148:8080/ssp_estadistica/cuaderno/cuaderno_2014/parametros_cuaderno_estadistico.php"/>
  </connection>
  <connection id="4078" xr16:uid="{00000000-0015-0000-FFFF-FFFFED0F0000}" name="Conexión13667" type="4" refreshedVersion="3" background="1">
    <webPr sourceData="1" parsePre="1" consecutive="1" xl2000="1" url="http://10.238.195.148:8080/ssp_estadistica/cuaderno/cuaderno_2014/pag_3.php?mes=Julio&amp;anio=2014&amp;origen='excel'"/>
  </connection>
  <connection id="4079" xr16:uid="{00000000-0015-0000-FFFF-FFFFEE0F0000}" name="Conexión13668" type="4" refreshedVersion="3" background="1">
    <webPr sourceData="1" parsePre="1" consecutive="1" xl2000="1" url="http://10.238.195.148:8080/ssp_estadistica/cuaderno/cuaderno_2014/parametros_cuaderno_estadistico.php"/>
  </connection>
  <connection id="4080" xr16:uid="{00000000-0015-0000-FFFF-FFFFEF0F0000}" name="Conexión13669" type="4" refreshedVersion="3" background="1">
    <webPr sourceData="1" parsePre="1" consecutive="1" xl2000="1" url="http://10.238.195.148:8080/ssp_estadistica/cuaderno/cuaderno_2014/parametros_cuaderno_estadistico.php"/>
  </connection>
  <connection id="4081" xr16:uid="{00000000-0015-0000-FFFF-FFFFF00F0000}" name="Conexión1367" type="4" refreshedVersion="4" background="1" saveData="1">
    <webPr sourceData="1" parsePre="1" consecutive="1" xl2000="1" url="http://10.238.1.8:8080/ssp_estadistica/cuaderno/cuaderno_estadistico/p13_tipo_centros.php?mes='Septiembre'&amp;anio='2011'&amp;origen='excel'"/>
  </connection>
  <connection id="4082" xr16:uid="{00000000-0015-0000-FFFF-FFFFF10F0000}" name="Conexión13670" type="4" refreshedVersion="3" background="1">
    <webPr sourceData="1" parsePre="1" consecutive="1" xl2000="1" url="http://10.238.195.148:8080/ssp_estadistica/cuaderno/cuaderno_2014/pag_3.php?mes=Julio&amp;anio=2014&amp;origen='excel'"/>
  </connection>
  <connection id="4083" xr16:uid="{00000000-0015-0000-FFFF-FFFFF20F0000}" name="Conexión13671" type="4" refreshedVersion="3" background="1" saveData="1">
    <webPr sourceData="1" parsePre="1" consecutive="1" xl2000="1" url="http://10.238.195.148:8080/ssp_estadistica/cuaderno/cuaderno_2014/parametros_cuaderno_estadistico.php"/>
  </connection>
  <connection id="4084" xr16:uid="{00000000-0015-0000-FFFF-FFFFF30F0000}" name="Conexión13672" type="4" refreshedVersion="3" background="1" saveData="1">
    <webPr sourceData="1" parsePre="1" consecutive="1" xl2000="1" url="http://10.238.195.148:8080/ssp_estadistica/cuaderno/cuaderno_2014/pag_3.php?mes=Julio&amp;anio=2014&amp;origen='excel'"/>
  </connection>
  <connection id="4085" xr16:uid="{00000000-0015-0000-FFFF-FFFFF40F0000}" name="Conexión13673" type="4" refreshedVersion="3" background="1">
    <webPr sourceData="1" parsePre="1" consecutive="1" xl2000="1" url="http://10.238.195.148:8080/ssp_estadistica/cuaderno/cuaderno_2014/parametros_cuaderno_estadistico.php"/>
  </connection>
  <connection id="4086" xr16:uid="{00000000-0015-0000-FFFF-FFFFF50F0000}" name="Conexión13674" type="4" refreshedVersion="3" background="1">
    <webPr sourceData="1" parsePre="1" consecutive="1" xl2000="1" url="http://10.238.195.148:8080/ssp_estadistica/cuaderno/cuaderno_2014/pag_3.php?mes=Julio&amp;anio=2014&amp;origen='excel'"/>
  </connection>
  <connection id="4087" xr16:uid="{00000000-0015-0000-FFFF-FFFFF60F0000}" name="Conexión13675" type="4" refreshedVersion="3" background="1" saveData="1">
    <webPr sourceData="1" parsePre="1" consecutive="1" xl2000="1" url="http://10.238.195.148:8080/ssp_estadistica/cuaderno/cuaderno_2014/parametros_cuaderno_estadistico.php"/>
  </connection>
  <connection id="4088" xr16:uid="{00000000-0015-0000-FFFF-FFFFF70F0000}" name="Conexión13676" type="4" refreshedVersion="3" background="1" saveData="1">
    <webPr sourceData="1" parsePre="1" consecutive="1" xl2000="1" url="http://10.238.195.148:8080/ssp_estadistica/cuaderno/cuaderno_2014/pag_3.php?mes=Julio&amp;anio=2014&amp;origen='excel'"/>
  </connection>
  <connection id="4089" xr16:uid="{00000000-0015-0000-FFFF-FFFFF80F0000}" name="Conexión13677" type="4" refreshedVersion="3" background="1" saveData="1">
    <webPr sourceData="1" parsePre="1" consecutive="1" xl2000="1" url="http://10.238.195.148:8080/ssp_estadistica/cuaderno/cuaderno_2014/parametros_cuaderno_estadistico.php"/>
  </connection>
  <connection id="4090" xr16:uid="{00000000-0015-0000-FFFF-FFFFF90F0000}" name="Conexión13678" type="4" refreshedVersion="3" background="1" saveData="1">
    <webPr sourceData="1" parsePre="1" consecutive="1" xl2000="1" url="http://10.238.195.148:8080/ssp_estadistica/cuaderno/cuaderno_2014/pag_3.php?mes=Julio&amp;anio=2014&amp;origen='excel'"/>
  </connection>
  <connection id="4091" xr16:uid="{00000000-0015-0000-FFFF-FFFFFA0F0000}" name="Conexión13679" type="4" refreshedVersion="3" background="1" saveData="1">
    <webPr sourceData="1" parsePre="1" consecutive="1" xl2000="1" url="http://10.238.195.148:8080/ssp_estadistica/cuaderno/cuaderno_2014/parametros_cuaderno_estadistico.php"/>
  </connection>
  <connection id="4092" xr16:uid="{00000000-0015-0000-FFFF-FFFFFB0F0000}" name="Conexión1368" type="4" refreshedVersion="4" background="1" saveData="1">
    <webPr sourceData="1" parsePre="1" consecutive="1" xl2000="1" url="http://10.238.1.8:8080/ssp_estadistica/cuaderno/cuaderno_estadistico/p14_cap_sob_pob_x_sit_jur_excel.php?mes='Septiembre'&amp;anio='2011'&amp;origen='excel'"/>
  </connection>
  <connection id="4093" xr16:uid="{00000000-0015-0000-FFFF-FFFFFC0F0000}" name="Conexión13680" type="4" refreshedVersion="3" background="1" saveData="1">
    <webPr sourceData="1" parsePre="1" consecutive="1" xl2000="1" url="http://10.238.195.148:8080/ssp_estadistica/cuaderno/cuaderno_2014/pag_3.php?mes=Julio&amp;anio=2014&amp;origen='excel'"/>
  </connection>
  <connection id="4094" xr16:uid="{00000000-0015-0000-FFFF-FFFFFD0F0000}" name="Conexión13681" type="4" refreshedVersion="3" background="1">
    <webPr sourceData="1" parsePre="1" consecutive="1" xl2000="1" url="http://10.238.195.148:8080/ssp_estadistica/cuaderno/cuaderno_2014/parametros_cuaderno_estadistico.php"/>
  </connection>
  <connection id="4095" xr16:uid="{00000000-0015-0000-FFFF-FFFFFE0F0000}" name="Conexión13682" type="4" refreshedVersion="3" background="1">
    <webPr sourceData="1" parsePre="1" consecutive="1" xl2000="1" url="http://10.238.195.148:8080/ssp_estadistica/cuaderno/cuaderno_2014/pag_3.php?mes=Julio&amp;anio=2014&amp;origen='excel'"/>
  </connection>
  <connection id="4096" xr16:uid="{00000000-0015-0000-FFFF-FFFFFF0F0000}" name="Conexión13683" type="4" refreshedVersion="3" background="1">
    <webPr sourceData="1" parsePre="1" consecutive="1" xl2000="1" url="http://10.238.195.148:8080/ssp_estadistica/cuaderno/cuaderno_2014/pag_3.php?mes=Julio&amp;anio=2014&amp;origen='excel'"/>
  </connection>
  <connection id="4097" xr16:uid="{00000000-0015-0000-FFFF-FFFF00100000}" name="Conexión13684" type="4" refreshedVersion="3" background="1">
    <webPr sourceData="1" parsePre="1" consecutive="1" xl2000="1" url="http://10.238.195.148:8080/ssp_estadistica/cuaderno/cuaderno_2014/parametros_cuaderno_estadistico.php"/>
  </connection>
  <connection id="4098" xr16:uid="{00000000-0015-0000-FFFF-FFFF01100000}" name="Conexión13685" type="4" refreshedVersion="3" background="1">
    <webPr sourceData="1" parsePre="1" consecutive="1" xl2000="1" url="http://10.238.195.148:8080/ssp_estadistica/cuaderno/cuaderno_2014/pag_3.php?mes=Julio&amp;anio=2014&amp;origen='excel'"/>
  </connection>
  <connection id="4099" xr16:uid="{00000000-0015-0000-FFFF-FFFF02100000}" name="Conexión13686" type="4" refreshedVersion="3" background="1" saveData="1">
    <webPr sourceData="1" parsePre="1" consecutive="1" xl2000="1" url="http://10.238.195.148:8080/ssp_estadistica/cuaderno/cuaderno_2014/parametros_cuaderno_estadistico.php"/>
  </connection>
  <connection id="4100" xr16:uid="{00000000-0015-0000-FFFF-FFFF03100000}" name="Conexión13687" type="4" refreshedVersion="3" background="1">
    <webPr sourceData="1" parsePre="1" consecutive="1" xl2000="1" url="http://10.238.195.148:8080/ssp_estadistica/cuaderno/cuaderno_2014/parametros_cuaderno_estadistico.php"/>
  </connection>
  <connection id="4101" xr16:uid="{00000000-0015-0000-FFFF-FFFF04100000}" name="Conexión13688" type="4" refreshedVersion="3" background="1">
    <webPr sourceData="1" parsePre="1" consecutive="1" xl2000="1" url="http://10.238.195.148:8080/ssp_estadistica/cuaderno/cuaderno_2014/pag_3.php?mes=Julio&amp;anio=2014&amp;origen='excel'"/>
  </connection>
  <connection id="4102" xr16:uid="{00000000-0015-0000-FFFF-FFFF05100000}" name="Conexión13689" type="4" refreshedVersion="3" background="1" saveData="1">
    <webPr sourceData="1" parsePre="1" consecutive="1" xl2000="1" url="http://10.238.195.148:8080/ssp_estadistica/cuaderno/cuaderno_2014/parametros_cuaderno_estadistico.php"/>
  </connection>
  <connection id="4103" xr16:uid="{00000000-0015-0000-FFFF-FFFF06100000}" name="Conexión1369" type="4" refreshedVersion="4" background="1" saveData="1">
    <webPr sourceData="1" parsePre="1" consecutive="1" xl2000="1" url="http://10.238.1.8:8080/ssp_estadistica/cuaderno/cuaderno_estadistico/p28_pob_pen_cen_fed_excel.php?mes='Septiembre'&amp;anio='2011'&amp;origen='excel'"/>
  </connection>
  <connection id="4104" xr16:uid="{00000000-0015-0000-FFFF-FFFF07100000}" name="Conexión13690" type="4" refreshedVersion="3" background="1" saveData="1">
    <webPr sourceData="1" parsePre="1" consecutive="1" xl2000="1" url="http://10.238.195.148:8080/ssp_estadistica/cuaderno/cuaderno_2014/pag_3.php?mes=Julio&amp;anio=2014&amp;origen='excel'"/>
  </connection>
  <connection id="4105" xr16:uid="{00000000-0015-0000-FFFF-FFFF08100000}" name="Conexión13691" type="4" refreshedVersion="3" background="1" saveData="1">
    <webPr sourceData="1" parsePre="1" consecutive="1" xl2000="1" url="http://10.238.195.148:8080/ssp_estadistica/cuaderno/cuaderno_2014/pag_3.php?mes=Julio&amp;anio=2014&amp;origen='excel'"/>
  </connection>
  <connection id="4106" xr16:uid="{00000000-0015-0000-FFFF-FFFF09100000}" name="Conexión13692" type="4" refreshedVersion="3" background="1">
    <webPr sourceData="1" parsePre="1" consecutive="1" xl2000="1" url="http://10.238.195.148:8080/ssp_estadistica/cuaderno/cuaderno_2014/parametros_cuaderno_estadistico.php"/>
  </connection>
  <connection id="4107" xr16:uid="{00000000-0015-0000-FFFF-FFFF0A100000}" name="Conexión13693" type="4" refreshedVersion="3" background="1">
    <webPr sourceData="1" parsePre="1" consecutive="1" xl2000="1" url="http://10.238.195.148:8080/ssp_estadistica/cuaderno/cuaderno_2014/pag_3.php?mes=Julio&amp;anio=2014&amp;origen='excel'"/>
  </connection>
  <connection id="4108" xr16:uid="{00000000-0015-0000-FFFF-FFFF0B100000}" name="Conexión13694" type="4" refreshedVersion="3" background="1">
    <webPr sourceData="1" parsePre="1" consecutive="1" xl2000="1" url="http://10.238.195.148:8080/ssp_estadistica/cuaderno/cuaderno_2014/parametros_cuaderno_estadistico.php"/>
  </connection>
  <connection id="4109" xr16:uid="{00000000-0015-0000-FFFF-FFFF0C100000}" name="Conexión13695" type="4" refreshedVersion="3" background="1" saveData="1">
    <webPr sourceData="1" parsePre="1" consecutive="1" xl2000="1" url="http://10.238.195.148:8080/ssp_estadistica/cuaderno/cuaderno_2014/parametros_cuaderno_estadistico.php"/>
  </connection>
  <connection id="4110" xr16:uid="{00000000-0015-0000-FFFF-FFFF0D100000}" name="Conexión13696" type="4" refreshedVersion="3" background="1" saveData="1">
    <webPr sourceData="1" parsePre="1" consecutive="1" xl2000="1" url="http://10.238.195.148:8080/ssp_estadistica/cuaderno/cuaderno_2014/pag_3.php?mes=Julio&amp;anio=2014&amp;origen='excel'"/>
  </connection>
  <connection id="4111" xr16:uid="{00000000-0015-0000-FFFF-FFFF0E100000}" name="Conexión13697" type="4" refreshedVersion="3" background="1">
    <webPr sourceData="1" parsePre="1" consecutive="1" xl2000="1" url="http://10.238.195.148:8080/ssp_estadistica/cuaderno/cuaderno_2014/pag_3.php?mes=Julio&amp;anio=2014&amp;origen='excel'"/>
  </connection>
  <connection id="4112" xr16:uid="{00000000-0015-0000-FFFF-FFFF0F100000}" name="Conexión13698" type="4" refreshedVersion="3" background="1" saveData="1">
    <webPr sourceData="1" parsePre="1" consecutive="1" xl2000="1" url="http://10.238.195.148:8080/ssp_estadistica/cuaderno/cuaderno_2014/parametros_cuaderno_estadistico.php"/>
  </connection>
  <connection id="4113" xr16:uid="{00000000-0015-0000-FFFF-FFFF10100000}" name="Conexión13699" type="4" refreshedVersion="3" background="1" saveData="1">
    <webPr sourceData="1" parsePre="1" consecutive="1" xl2000="1" url="http://10.238.195.148:8080/ssp_estadistica/cuaderno/cuaderno_2014/pag_3.php?mes=Julio&amp;anio=2014&amp;origen='excel'"/>
  </connection>
  <connection id="4114" xr16:uid="{00000000-0015-0000-FFFF-FFFF11100000}" name="Conexión137" type="4" refreshedVersion="3" background="1" saveData="1">
    <webPr sourceData="1" parsePre="1" consecutive="1" xl2000="1" url="http://localhost:8080/ssp_estadistica/cuaderno/poblacion_centrosfederales_excel_dos.php?mes=Marzo&amp;anio=2011&amp;origen=excel&amp;IdSubseccion=11"/>
  </connection>
  <connection id="4115" xr16:uid="{00000000-0015-0000-FFFF-FFFF12100000}" name="Conexión1370" type="4" refreshedVersion="4" background="1" saveData="1">
    <webPr sourceData="1" parsePre="1" consecutive="1" xl2000="1" url="http://10.238.1.8:8080/ssp_estadistica/cuaderno/cuaderno_estadistico/p29_poblacion_centrosfederales.php?mes='Septiembre'&amp;anio='2011'&amp;origen='excel'"/>
  </connection>
  <connection id="4116" xr16:uid="{00000000-0015-0000-FFFF-FFFF13100000}" name="Conexión13700" type="4" refreshedVersion="3" background="1">
    <webPr sourceData="1" parsePre="1" consecutive="1" xl2000="1" url="http://10.238.195.148:8080/ssp_estadistica/cuaderno/cuaderno_2014/parametros_cuaderno_estadistico.php"/>
  </connection>
  <connection id="4117" xr16:uid="{00000000-0015-0000-FFFF-FFFF14100000}" name="Conexión13701" type="4" refreshedVersion="3" background="1" saveData="1">
    <webPr sourceData="1" parsePre="1" consecutive="1" xl2000="1" url="http://10.238.195.148:8080/ssp_estadistica/cuaderno/cuaderno_2014/parametros_cuaderno_estadistico.php"/>
  </connection>
  <connection id="4118" xr16:uid="{00000000-0015-0000-FFFF-FFFF15100000}" name="Conexión13702" type="4" refreshedVersion="3" background="1" saveData="1">
    <webPr sourceData="1" parsePre="1" consecutive="1" xl2000="1" url="http://10.238.195.148:8080/ssp_estadistica/cuaderno/cuaderno_2014/pag_3.php?mes=Julio&amp;anio=2014&amp;origen='excel'"/>
  </connection>
  <connection id="4119" xr16:uid="{00000000-0015-0000-FFFF-FFFF16100000}" name="Conexión13703" type="4" refreshedVersion="3" background="1">
    <webPr sourceData="1" parsePre="1" consecutive="1" xl2000="1" url="http://10.238.195.148:8080/ssp_estadistica/cuaderno/cuaderno_2014/pag_3.php?mes=Julio&amp;anio=2014&amp;origen='excel'"/>
  </connection>
  <connection id="4120" xr16:uid="{00000000-0015-0000-FFFF-FFFF17100000}" name="Conexión13704" type="4" refreshedVersion="3" background="1" saveData="1">
    <webPr sourceData="1" parsePre="1" consecutive="1" xl2000="1" url="http://10.238.195.148:8080/ssp_estadistica/cuaderno/cuaderno_2014/parametros_cuaderno_estadistico.php"/>
  </connection>
  <connection id="4121" xr16:uid="{00000000-0015-0000-FFFF-FFFF18100000}" name="Conexión13705" type="4" refreshedVersion="3" background="1" saveData="1">
    <webPr sourceData="1" parsePre="1" consecutive="1" xl2000="1" url="http://10.238.195.148:8080/ssp_estadistica/cuaderno/cuaderno_2014/pag_3.php?mes=Julio&amp;anio=2014&amp;origen='excel'"/>
  </connection>
  <connection id="4122" xr16:uid="{00000000-0015-0000-FFFF-FFFF19100000}" name="Conexión13706" type="4" refreshedVersion="3" background="1">
    <webPr sourceData="1" parsePre="1" consecutive="1" xl2000="1" url="http://10.238.195.148:8080/ssp_estadistica/cuaderno/cuaderno_2014/parametros_cuaderno_estadistico.php"/>
  </connection>
  <connection id="4123" xr16:uid="{00000000-0015-0000-FFFF-FFFF1A100000}" name="Conexión13707" type="4" refreshedVersion="3" background="1">
    <webPr sourceData="1" parsePre="1" consecutive="1" xl2000="1" url="http://10.238.195.148:8080/ssp_estadistica/cuaderno/cuaderno_2014/pag_3.php?mes=Julio&amp;anio=2014&amp;origen='excel'"/>
  </connection>
  <connection id="4124" xr16:uid="{00000000-0015-0000-FFFF-FFFF1B100000}" name="Conexión13708" type="4" refreshedVersion="3" background="1">
    <webPr sourceData="1" parsePre="1" consecutive="1" xl2000="1" url="http://10.238.195.148:8080/ssp_estadistica/cuaderno/cuaderno_2014/parametros_cuaderno_estadistico.php"/>
  </connection>
  <connection id="4125" xr16:uid="{00000000-0015-0000-FFFF-FFFF1C100000}" name="Conexión13709" type="4" refreshedVersion="3" background="1">
    <webPr sourceData="1" parsePre="1" consecutive="1" xl2000="1" url="http://10.238.195.148:8080/ssp_estadistica/cuaderno/cuaderno_2014/pag_3.php?mes=Julio&amp;anio=2014&amp;origen='excel'"/>
  </connection>
  <connection id="4126" xr16:uid="{00000000-0015-0000-FFFF-FFFF1D100000}" name="Conexión1371" type="4" refreshedVersion="4" background="1" saveData="1">
    <webPr sourceData="1" parsePre="1" consecutive="1" xl2000="1" url="http://10.238.1.8:8080/ssp_estadistica/cuaderno/cuaderno_estadistico/p29_poblacion_centrosfederales_grafica.php?mes='Septiembre'&amp;anio='2011'&amp;origen='excel'"/>
  </connection>
  <connection id="4127" xr16:uid="{00000000-0015-0000-FFFF-FFFF1E100000}" name="Conexión13710" type="4" refreshedVersion="3" background="1" saveData="1">
    <webPr sourceData="1" parsePre="1" consecutive="1" xl2000="1" url="http://10.238.195.148:8080/ssp_estadistica/cuaderno/cuaderno_2014/parametros_cuaderno_estadistico.php"/>
  </connection>
  <connection id="4128" xr16:uid="{00000000-0015-0000-FFFF-FFFF1F100000}" name="Conexión13711" type="4" refreshedVersion="3" background="1" saveData="1">
    <webPr sourceData="1" parsePre="1" consecutive="1" xl2000="1" url="http://10.238.195.148:8080/ssp_estadistica/cuaderno/cuaderno_2014/pag_3.php?mes=Julio&amp;anio=2014&amp;origen='excel'"/>
  </connection>
  <connection id="4129" xr16:uid="{00000000-0015-0000-FFFF-FFFF20100000}" name="Conexión13712" type="4" refreshedVersion="3" background="1">
    <webPr sourceData="1" parsePre="1" consecutive="1" xl2000="1" url="http://10.238.195.148:8080/ssp_estadistica/cuaderno/cuaderno_2014/parametros_cuaderno_estadistico.php"/>
  </connection>
  <connection id="4130" xr16:uid="{00000000-0015-0000-FFFF-FFFF21100000}" name="Conexión13713" type="4" refreshedVersion="3" background="1">
    <webPr sourceData="1" parsePre="1" consecutive="1" xl2000="1" url="http://10.238.195.148:8080/ssp_estadistica/cuaderno/cuaderno_2014/pag_3.php?mes=Julio&amp;anio=2014&amp;origen='excel'"/>
  </connection>
  <connection id="4131" xr16:uid="{00000000-0015-0000-FFFF-FFFF22100000}" name="Conexión13714" type="4" refreshedVersion="3" background="1" saveData="1">
    <webPr sourceData="1" parsePre="1" consecutive="1" xl2000="1" url="http://10.238.195.148:8080/ssp_estadistica/cuaderno/cuaderno_2014/parametros_cuaderno_estadistico.php"/>
  </connection>
  <connection id="4132" xr16:uid="{00000000-0015-0000-FFFF-FFFF23100000}" name="Conexión13715" type="4" refreshedVersion="3" background="1" saveData="1">
    <webPr sourceData="1" parsePre="1" consecutive="1" xl2000="1" url="http://10.238.195.148:8080/ssp_estadistica/cuaderno/cuaderno_2014/pag_3.php?mes=Julio&amp;anio=2014&amp;origen='excel'"/>
  </connection>
  <connection id="4133" xr16:uid="{00000000-0015-0000-FFFF-FFFF24100000}" name="Conexión13716" type="4" refreshedVersion="3" background="1" saveData="1">
    <webPr sourceData="1" parsePre="1" consecutive="1" xl2000="1" url="http://10.238.195.148:8080/ssp_estadistica/cuaderno/cuaderno_2014/parametros_cuaderno_estadistico.php"/>
  </connection>
  <connection id="4134" xr16:uid="{00000000-0015-0000-FFFF-FFFF25100000}" name="Conexión13717" type="4" refreshedVersion="3" background="1" saveData="1">
    <webPr sourceData="1" parsePre="1" consecutive="1" xl2000="1" url="http://10.238.195.148:8080/ssp_estadistica/cuaderno/cuaderno_2014/pag_3.php?mes=Julio&amp;anio=2014&amp;origen='excel'"/>
  </connection>
  <connection id="4135" xr16:uid="{00000000-0015-0000-FFFF-FFFF26100000}" name="Conexión13718" type="4" refreshedVersion="3" background="1" saveData="1">
    <webPr sourceData="1" parsePre="1" consecutive="1" xl2000="1" url="http://10.238.195.148:8080/ssp_estadistica/cuaderno/cuaderno_2014/parametros_cuaderno_estadistico.php"/>
  </connection>
  <connection id="4136" xr16:uid="{00000000-0015-0000-FFFF-FFFF27100000}" name="Conexión13719" type="4" refreshedVersion="3" background="1" saveData="1">
    <webPr sourceData="1" parsePre="1" consecutive="1" xl2000="1" url="http://10.238.195.148:8080/ssp_estadistica/cuaderno/cuaderno_2014/pag_3.php?mes=Julio&amp;anio=2014&amp;origen='excel'"/>
  </connection>
  <connection id="4137" xr16:uid="{00000000-0015-0000-FFFF-FFFF28100000}" name="Conexión1372" type="4" refreshedVersion="4" background="1" saveData="1">
    <webPr sourceData="1" parsePre="1" consecutive="1" xl2000="1" url="http://10.238.1.8:8080/ssp_estadistica/cuaderno/cuaderno_estadistico/p34_ben_lib_ant_excel.php?mes='Septiembre'&amp;anio='2011'&amp;origen='excel'"/>
  </connection>
  <connection id="4138" xr16:uid="{00000000-0015-0000-FFFF-FFFF29100000}" name="Conexión13720" type="4" refreshedVersion="3" background="1">
    <webPr sourceData="1" parsePre="1" consecutive="1" xl2000="1" url="http://10.238.195.148:8080/ssp_estadistica/cuaderno/cuaderno_2014/parametros_cuaderno_estadistico.php"/>
  </connection>
  <connection id="4139" xr16:uid="{00000000-0015-0000-FFFF-FFFF2A100000}" name="Conexión13721" type="4" refreshedVersion="3" background="1">
    <webPr sourceData="1" parsePre="1" consecutive="1" xl2000="1" url="http://10.238.195.148:8080/ssp_estadistica/cuaderno/cuaderno_2014/parametros_cuaderno_estadistico.php"/>
  </connection>
  <connection id="4140" xr16:uid="{00000000-0015-0000-FFFF-FFFF2B100000}" name="Conexión13722" type="4" refreshedVersion="3" background="1">
    <webPr sourceData="1" parsePre="1" consecutive="1" xl2000="1" url="http://10.238.195.148:8080/ssp_estadistica/cuaderno/cuaderno_2014/pag_3.php?mes=Julio&amp;anio=2014&amp;origen='excel'"/>
  </connection>
  <connection id="4141" xr16:uid="{00000000-0015-0000-FFFF-FFFF2C100000}" name="Conexión13723" type="4" refreshedVersion="3" background="1" saveData="1">
    <webPr sourceData="1" parsePre="1" consecutive="1" xl2000="1" url="http://10.238.195.148:8080/ssp_estadistica/cuaderno/cuaderno_2014/parametros_cuaderno_estadistico.php"/>
  </connection>
  <connection id="4142" xr16:uid="{00000000-0015-0000-FFFF-FFFF2D100000}" name="Conexión13724" type="4" refreshedVersion="3" background="1" saveData="1">
    <webPr sourceData="1" parsePre="1" consecutive="1" xl2000="1" url="http://10.238.195.148:8080/ssp_estadistica/cuaderno/cuaderno_2014/pag_3.php?mes=Julio&amp;anio=2014&amp;origen='excel'"/>
  </connection>
  <connection id="4143" xr16:uid="{00000000-0015-0000-FFFF-FFFF2E100000}" name="Conexión13725" type="4" refreshedVersion="3" background="1" saveData="1">
    <webPr sourceData="1" parsePre="1" consecutive="1" xl2000="1" url="http://10.238.195.148:8080/ssp_estadistica/cuaderno/cuaderno_2014/parametros_cuaderno_estadistico.php"/>
  </connection>
  <connection id="4144" xr16:uid="{00000000-0015-0000-FFFF-FFFF2F100000}" name="Conexión13726" type="4" refreshedVersion="3" background="1">
    <webPr sourceData="1" parsePre="1" consecutive="1" xl2000="1" url="http://10.238.195.148:8080/ssp_estadistica/cuaderno/cuaderno_2014/parametros_cuaderno_estadistico.php"/>
  </connection>
  <connection id="4145" xr16:uid="{00000000-0015-0000-FFFF-FFFF30100000}" name="Conexión13727" type="4" refreshedVersion="3" background="1">
    <webPr sourceData="1" parsePre="1" consecutive="1" xl2000="1" url="http://10.238.195.148:8080/ssp_estadistica/cuaderno/cuaderno_2014/pag_3.php?mes=Julio&amp;anio=2014&amp;origen='excel'"/>
  </connection>
  <connection id="4146" xr16:uid="{00000000-0015-0000-FFFF-FFFF31100000}" name="Conexión13728" type="4" refreshedVersion="3" background="1">
    <webPr sourceData="1" parsePre="1" consecutive="1" xl2000="1" url="http://10.238.195.148:8080/ssp_estadistica/cuaderno/cuaderno_2014/parametros_cuaderno_estadistico.php"/>
  </connection>
  <connection id="4147" xr16:uid="{00000000-0015-0000-FFFF-FFFF32100000}" name="Conexión13729" type="4" refreshedVersion="3" background="1">
    <webPr sourceData="1" parsePre="1" consecutive="1" xl2000="1" url="http://10.238.195.148:8080/ssp_estadistica/cuaderno/cuaderno_2014/pag_3.php?mes=Julio&amp;anio=2014&amp;origen='excel'"/>
  </connection>
  <connection id="4148" xr16:uid="{00000000-0015-0000-FFFF-FFFF33100000}" name="Conexión1373" type="4" refreshedVersion="4" background="1" saveData="1">
    <webPr sourceData="1" parsePre="1" consecutive="1" xl2000="1" url="http://10.238.1.8:8080/ssp_estadistica/cuaderno/cuaderno_estadistico/p35_gra_ben_lib_ant_excel.php?mes='Septiembre'&amp;anio='2011'&amp;origen='excel'"/>
  </connection>
  <connection id="4149" xr16:uid="{00000000-0015-0000-FFFF-FFFF34100000}" name="Conexión13730" type="4" refreshedVersion="3" background="1" saveData="1">
    <webPr sourceData="1" parsePre="1" consecutive="1" xl2000="1" url="http://10.238.195.148:8080/ssp_estadistica/cuaderno/cuaderno_2014/parametros_cuaderno_estadistico.php"/>
  </connection>
  <connection id="4150" xr16:uid="{00000000-0015-0000-FFFF-FFFF35100000}" name="Conexión13731" type="4" refreshedVersion="3" background="1" saveData="1">
    <webPr sourceData="1" parsePre="1" consecutive="1" xl2000="1" url="http://10.238.195.148:8080/ssp_estadistica/cuaderno/cuaderno_2014/pag_3.php?mes=Julio&amp;anio=2014&amp;origen='excel'"/>
  </connection>
  <connection id="4151" xr16:uid="{00000000-0015-0000-FFFF-FFFF36100000}" name="Conexión13732" type="4" refreshedVersion="3" background="1">
    <webPr sourceData="1" parsePre="1" consecutive="1" xl2000="1" url="http://10.238.195.148:8080/ssp_estadistica/cuaderno/cuaderno_2014/parametros_cuaderno_estadistico.php"/>
  </connection>
  <connection id="4152" xr16:uid="{00000000-0015-0000-FFFF-FFFF37100000}" name="Conexión13733" type="4" refreshedVersion="3" background="1">
    <webPr sourceData="1" parsePre="1" consecutive="1" xl2000="1" url="http://10.238.195.148:8080/ssp_estadistica/cuaderno/cuaderno_2014/pag_3.php?mes=Julio&amp;anio=2014&amp;origen='excel'"/>
  </connection>
  <connection id="4153" xr16:uid="{00000000-0015-0000-FFFF-FFFF38100000}" name="Conexión13734" type="4" refreshedVersion="3" background="1">
    <webPr sourceData="1" parsePre="1" consecutive="1" xl2000="1" url="http://10.238.195.148:8080/ssp_estadistica/cuaderno/cuaderno_2014/parametros_cuaderno_estadistico.php"/>
  </connection>
  <connection id="4154" xr16:uid="{00000000-0015-0000-FFFF-FFFF39100000}" name="Conexión13735" type="4" refreshedVersion="3" background="1">
    <webPr sourceData="1" parsePre="1" consecutive="1" xl2000="1" url="http://10.238.195.148:8080/ssp_estadistica/cuaderno/cuaderno_2014/pag_3.php?mes=Julio&amp;anio=2014&amp;origen='excel'"/>
  </connection>
  <connection id="4155" xr16:uid="{00000000-0015-0000-FFFF-FFFF3A100000}" name="Conexión13736" type="4" refreshedVersion="3" background="1" saveData="1">
    <webPr sourceData="1" parsePre="1" consecutive="1" xl2000="1" url="http://10.238.195.148:8080/ssp_estadistica/cuaderno/cuaderno_2014/pag_3.php?mes=Julio&amp;anio=2014&amp;origen='excel'"/>
  </connection>
  <connection id="4156" xr16:uid="{00000000-0015-0000-FFFF-FFFF3B100000}" name="Conexión13737" type="4" refreshedVersion="3" background="1">
    <webPr sourceData="1" parsePre="1" consecutive="1" xl2000="1" url="http://10.238.195.148:8080/ssp_estadistica/cuaderno/cuaderno_2014/parametros_cuaderno_estadistico.php"/>
  </connection>
  <connection id="4157" xr16:uid="{00000000-0015-0000-FFFF-FFFF3C100000}" name="Conexión13738" type="4" refreshedVersion="3" background="1">
    <webPr sourceData="1" parsePre="1" consecutive="1" xl2000="1" url="http://10.238.195.148:8080/ssp_estadistica/cuaderno/cuaderno_2014/pag_3.php?mes=Julio&amp;anio=2014&amp;origen='excel'"/>
  </connection>
  <connection id="4158" xr16:uid="{00000000-0015-0000-FFFF-FFFF3D100000}" name="Conexión13739" type="4" refreshedVersion="3" background="1" saveData="1">
    <webPr sourceData="1" parsePre="1" consecutive="1" xl2000="1" url="http://10.238.195.148:8080/ssp_estadistica/cuaderno/cuaderno_2014/parametros_cuaderno_estadistico.php"/>
  </connection>
  <connection id="4159" xr16:uid="{00000000-0015-0000-FFFF-FFFF3E100000}" name="Conexión1374" type="4" refreshedVersion="4" background="1" saveData="1">
    <webPr sourceData="1" parsePre="1" consecutive="1" xl2000="1" url="http://10.238.1.8:8080/ssp_estadistica/cuaderno/cuaderno_estadistico/p36_ben_lib_ant_excel.php?mes='Septiembre'&amp;anio='2011'&amp;origen='excel'"/>
  </connection>
  <connection id="4160" xr16:uid="{00000000-0015-0000-FFFF-FFFF3F100000}" name="Conexión13740" type="4" refreshedVersion="3" background="1" saveData="1">
    <webPr sourceData="1" parsePre="1" consecutive="1" xl2000="1" url="http://10.238.195.148:8080/ssp_estadistica/cuaderno/cuaderno_2014/pag_3.php?mes=Julio&amp;anio=2014&amp;origen='excel'"/>
  </connection>
  <connection id="4161" xr16:uid="{00000000-0015-0000-FFFF-FFFF40100000}" name="Conexión13741" type="4" refreshedVersion="3" background="1">
    <webPr sourceData="1" parsePre="1" consecutive="1" xl2000="1" url="http://10.238.195.148:8080/ssp_estadistica/cuaderno/cuaderno_2014/pag_3.php?mes=Julio&amp;anio=2014&amp;origen='excel'"/>
  </connection>
  <connection id="4162" xr16:uid="{00000000-0015-0000-FFFF-FFFF41100000}" name="Conexión13742" type="4" refreshedVersion="3" background="1">
    <webPr sourceData="1" parsePre="1" consecutive="1" xl2000="1" url="http://10.238.195.148:8080/ssp_estadistica/cuaderno/cuaderno_2014/parametros_cuaderno_estadistico.php"/>
  </connection>
  <connection id="4163" xr16:uid="{00000000-0015-0000-FFFF-FFFF42100000}" name="Conexión13743" type="4" refreshedVersion="3" background="1">
    <webPr sourceData="1" parsePre="1" consecutive="1" xl2000="1" url="http://10.238.195.148:8080/ssp_estadistica/cuaderno/cuaderno_2014/pag_3.php?mes=Julio&amp;anio=2014&amp;origen='excel'"/>
  </connection>
  <connection id="4164" xr16:uid="{00000000-0015-0000-FFFF-FFFF43100000}" name="Conexión13744" type="4" refreshedVersion="3" background="1">
    <webPr sourceData="1" parsePre="1" consecutive="1" xl2000="1" url="http://10.238.195.148:8080/ssp_estadistica/cuaderno/cuaderno_2014/parametros_cuaderno_estadistico.php"/>
  </connection>
  <connection id="4165" xr16:uid="{00000000-0015-0000-FFFF-FFFF44100000}" name="Conexión13745" type="4" refreshedVersion="3" background="1">
    <webPr sourceData="1" parsePre="1" consecutive="1" xl2000="1" url="http://10.238.195.148:8080/ssp_estadistica/cuaderno/cuaderno_2014/pag_3.php?mes=Julio&amp;anio=2014&amp;origen='excel'"/>
  </connection>
  <connection id="4166" xr16:uid="{00000000-0015-0000-FFFF-FFFF45100000}" name="Conexión13746" type="4" refreshedVersion="3" background="1">
    <webPr sourceData="1" parsePre="1" consecutive="1" xl2000="1" url="http://10.238.195.148:8080/ssp_estadistica/cuaderno/cuaderno_2014/parametros_cuaderno_estadistico.php"/>
  </connection>
  <connection id="4167" xr16:uid="{00000000-0015-0000-FFFF-FFFF46100000}" name="Conexión13747" type="4" refreshedVersion="3" background="1">
    <webPr sourceData="1" parsePre="1" consecutive="1" xl2000="1" url="http://10.238.195.148:8080/ssp_estadistica/cuaderno/cuaderno_2014/pag_3.php?mes=Julio&amp;anio=2014&amp;origen='excel'"/>
  </connection>
  <connection id="4168" xr16:uid="{00000000-0015-0000-FFFF-FFFF47100000}" name="Conexión13748" type="4" refreshedVersion="3" background="1">
    <webPr sourceData="1" parsePre="1" consecutive="1" xl2000="1" url="http://10.238.195.148:8080/ssp_estadistica/cuaderno/cuaderno_2014/parametros_cuaderno_estadistico.php"/>
  </connection>
  <connection id="4169" xr16:uid="{00000000-0015-0000-FFFF-FFFF48100000}" name="Conexión13749" type="4" refreshedVersion="3" background="1">
    <webPr sourceData="1" parsePre="1" consecutive="1" xl2000="1" url="http://10.238.195.148:8080/ssp_estadistica/cuaderno/cuaderno_2014/pag_3.php?mes=Julio&amp;anio=2014&amp;origen='excel'"/>
  </connection>
  <connection id="4170" xr16:uid="{00000000-0015-0000-FFFF-FFFF49100000}" name="Conexión1375" type="4" refreshedVersion="4" background="1" saveData="1">
    <webPr sourceData="1" parsePre="1" consecutive="1" xl2000="1" url="http://10.238.1.8:8080/ssp_estadistica/cuaderno/cuaderno_estadistico/p37_gra_pob_lib_vig_excel.php?mes='Septiembre'&amp;anio='2011'&amp;origen='excel'"/>
  </connection>
  <connection id="4171" xr16:uid="{00000000-0015-0000-FFFF-FFFF4A100000}" name="Conexión13750" type="4" refreshedVersion="3" background="1" saveData="1">
    <webPr sourceData="1" parsePre="1" consecutive="1" xl2000="1" url="http://10.238.195.148:8080/ssp_estadistica/cuaderno/cuaderno_2014/parametros_cuaderno_estadistico.php"/>
  </connection>
  <connection id="4172" xr16:uid="{00000000-0015-0000-FFFF-FFFF4B100000}" name="Conexión13751" type="4" refreshedVersion="3" background="1" saveData="1">
    <webPr sourceData="1" parsePre="1" consecutive="1" xl2000="1" url="http://10.238.195.148:8080/ssp_estadistica/cuaderno/cuaderno_2014/pag_3.php?mes=Julio&amp;anio=2014&amp;origen='excel'"/>
  </connection>
  <connection id="4173" xr16:uid="{00000000-0015-0000-FFFF-FFFF4C100000}" name="Conexión13752" type="4" refreshedVersion="3" background="1" saveData="1">
    <webPr sourceData="1" parsePre="1" consecutive="1" xl2000="1" url="http://10.238.195.148:8080/ssp_estadistica/cuaderno/cuaderno_2014/parametros_cuaderno_estadistico.php"/>
  </connection>
  <connection id="4174" xr16:uid="{00000000-0015-0000-FFFF-FFFF4D100000}" name="Conexión13753" type="4" refreshedVersion="3" background="1" saveData="1">
    <webPr sourceData="1" parsePre="1" consecutive="1" xl2000="1" url="http://10.238.195.148:8080/ssp_estadistica/cuaderno/cuaderno_2014/pag_3.php?mes=Julio&amp;anio=2014&amp;origen='excel'"/>
  </connection>
  <connection id="4175" xr16:uid="{00000000-0015-0000-FFFF-FFFF4E100000}" name="Conexión13754" type="4" refreshedVersion="3" background="1">
    <webPr sourceData="1" parsePre="1" consecutive="1" xl2000="1" url="http://10.238.195.148:8080/ssp_estadistica/cuaderno/cuaderno_2014/parametros_cuaderno_estadistico.php"/>
  </connection>
  <connection id="4176" xr16:uid="{00000000-0015-0000-FFFF-FFFF4F100000}" name="Conexión13755" type="4" refreshedVersion="3" background="1" saveData="1">
    <webPr sourceData="1" parsePre="1" consecutive="1" xl2000="1" url="http://10.238.195.148:8080/ssp_estadistica/cuaderno/cuaderno_2014/parametros_cuaderno_estadistico.php"/>
  </connection>
  <connection id="4177" xr16:uid="{00000000-0015-0000-FFFF-FFFF50100000}" name="Conexión13756" type="4" refreshedVersion="3" background="1" saveData="1">
    <webPr sourceData="1" parsePre="1" consecutive="1" xl2000="1" url="http://10.238.195.148:8080/ssp_estadistica/cuaderno/cuaderno_2014/pag_3.php?mes=Julio&amp;anio=2014&amp;origen='excel'"/>
  </connection>
  <connection id="4178" xr16:uid="{00000000-0015-0000-FFFF-FFFF51100000}" name="Conexión13757" type="4" refreshedVersion="3" background="1">
    <webPr sourceData="1" parsePre="1" consecutive="1" xl2000="1" url="http://10.238.195.148:8080/ssp_estadistica/cuaderno/cuaderno_2014/pag_3.php?mes=Julio&amp;anio=2014&amp;origen='excel'"/>
  </connection>
  <connection id="4179" xr16:uid="{00000000-0015-0000-FFFF-FFFF52100000}" name="Conexión13758" type="4" refreshedVersion="3" background="1">
    <webPr sourceData="1" parsePre="1" consecutive="1" xl2000="1" url="http://10.238.195.148:8080/ssp_estadistica/cuaderno/cuaderno_2014/parametros_cuaderno_estadistico.php"/>
  </connection>
  <connection id="4180" xr16:uid="{00000000-0015-0000-FFFF-FFFF53100000}" name="Conexión13759" type="4" refreshedVersion="3" background="1">
    <webPr sourceData="1" parsePre="1" consecutive="1" xl2000="1" url="http://10.238.195.148:8080/ssp_estadistica/cuaderno/cuaderno_2014/pag_3.php?mes=Julio&amp;anio=2014&amp;origen='excel'"/>
  </connection>
  <connection id="4181" xr16:uid="{00000000-0015-0000-FFFF-FFFF54100000}" name="Conexión1376" type="4" refreshedVersion="4" background="1" saveData="1">
    <webPr sourceData="1" parsePre="1" consecutive="1" xl2000="1" url="http://10.238.1.8:8080/ssp_estadistica/cuaderno/cuaderno_estadistico/p38_res_lib_ant_excel.php?mes='Septiembre'&amp;anio='2011'&amp;origen='excel'"/>
  </connection>
  <connection id="4182" xr16:uid="{00000000-0015-0000-FFFF-FFFF55100000}" name="Conexión13760" type="4" refreshedVersion="3" background="1">
    <webPr sourceData="1" parsePre="1" consecutive="1" xl2000="1" url="http://10.238.195.148:8080/ssp_estadistica/cuaderno/cuaderno_2014/parametros_cuaderno_estadistico.php"/>
  </connection>
  <connection id="4183" xr16:uid="{00000000-0015-0000-FFFF-FFFF56100000}" name="Conexión13761" type="4" refreshedVersion="3" background="1">
    <webPr sourceData="1" parsePre="1" consecutive="1" xl2000="1" url="http://10.238.195.148:8080/ssp_estadistica/cuaderno/cuaderno_2014/parametros_cuaderno_estadistico.php"/>
  </connection>
  <connection id="4184" xr16:uid="{00000000-0015-0000-FFFF-FFFF57100000}" name="Conexión13762" type="4" refreshedVersion="3" background="1">
    <webPr sourceData="1" parsePre="1" consecutive="1" xl2000="1" url="http://10.238.195.148:8080/ssp_estadistica/cuaderno/cuaderno_2014/pag_3.php?mes=Julio&amp;anio=2014&amp;origen='excel'"/>
  </connection>
  <connection id="4185" xr16:uid="{00000000-0015-0000-FFFF-FFFF58100000}" name="Conexión13763" type="4" refreshedVersion="3" background="1">
    <webPr sourceData="1" parsePre="1" consecutive="1" xl2000="1" url="http://10.238.195.148:8080/ssp_estadistica/cuaderno/cuaderno_2014/parametros_cuaderno_estadistico.php"/>
  </connection>
  <connection id="4186" xr16:uid="{00000000-0015-0000-FFFF-FFFF59100000}" name="Conexión13764" type="4" refreshedVersion="3" background="1">
    <webPr sourceData="1" parsePre="1" consecutive="1" xl2000="1" url="http://10.238.195.148:8080/ssp_estadistica/cuaderno/cuaderno_2014/parametros_cuaderno_estadistico.php"/>
  </connection>
  <connection id="4187" xr16:uid="{00000000-0015-0000-FFFF-FFFF5A100000}" name="Conexión13765" type="4" refreshedVersion="3" background="1">
    <webPr sourceData="1" parsePre="1" consecutive="1" xl2000="1" url="http://10.238.195.148:8080/ssp_estadistica/cuaderno/cuaderno_2014/pag_3.php?mes=Julio&amp;anio=2014&amp;origen='excel'"/>
  </connection>
  <connection id="4188" xr16:uid="{00000000-0015-0000-FFFF-FFFF5B100000}" name="Conexión13766" type="4" refreshedVersion="3" background="1">
    <webPr sourceData="1" parsePre="1" consecutive="1" xl2000="1" url="http://10.238.195.148:8080/ssp_estadistica/cuaderno/cuaderno_2014/pag_3.php?mes=Julio&amp;anio=2014&amp;origen='excel'"/>
  </connection>
  <connection id="4189" xr16:uid="{00000000-0015-0000-FFFF-FFFF5C100000}" name="Conexión13767" type="4" refreshedVersion="3" background="1" saveData="1">
    <webPr sourceData="1" parsePre="1" consecutive="1" xl2000="1" url="http://10.238.195.148:8080/ssp_estadistica/cuaderno/cuaderno_2014/parametros_cuaderno_estadistico.php"/>
  </connection>
  <connection id="4190" xr16:uid="{00000000-0015-0000-FFFF-FFFF5D100000}" name="Conexión13768" type="4" refreshedVersion="3" background="1" saveData="1">
    <webPr sourceData="1" parsePre="1" consecutive="1" xl2000="1" url="http://10.238.195.148:8080/ssp_estadistica/cuaderno/cuaderno_2014/pag_3.php?mes=Julio&amp;anio=2014&amp;origen='excel'"/>
  </connection>
  <connection id="4191" xr16:uid="{00000000-0015-0000-FFFF-FFFF5E100000}" name="Conexión13769" type="4" refreshedVersion="3" background="1">
    <webPr sourceData="1" parsePre="1" consecutive="1" xl2000="1" url="http://10.238.195.148:8080/ssp_estadistica/cuaderno/cuaderno_2014/parametros_cuaderno_estadistico.php"/>
  </connection>
  <connection id="4192" xr16:uid="{00000000-0015-0000-FFFF-FFFF5F100000}" name="Conexión1377" type="4" refreshedVersion="4" background="1" saveData="1">
    <webPr sourceData="1" parsePre="1" consecutive="1" xl2000="1" url="http://10.238.1.8:8080/ssp_estadistica/cuaderno/cuaderno_estadistico/p39_gra_pob_lib_vig_excel.php?mes='Septiembre'&amp;anio='2011'&amp;origen='excel'"/>
  </connection>
  <connection id="4193" xr16:uid="{00000000-0015-0000-FFFF-FFFF60100000}" name="Conexión13770" type="4" refreshedVersion="3" background="1">
    <webPr sourceData="1" parsePre="1" consecutive="1" xl2000="1" url="http://10.238.195.148:8080/ssp_estadistica/cuaderno/cuaderno_2014/parametros_cuaderno_estadistico.php"/>
  </connection>
  <connection id="4194" xr16:uid="{00000000-0015-0000-FFFF-FFFF61100000}" name="Conexión13771" type="4" refreshedVersion="3" background="1">
    <webPr sourceData="1" parsePre="1" consecutive="1" xl2000="1" url="http://10.238.195.148:8080/ssp_estadistica/cuaderno/cuaderno_2014/pag_3.php?mes=Julio&amp;anio=2014&amp;origen='excel'"/>
  </connection>
  <connection id="4195" xr16:uid="{00000000-0015-0000-FFFF-FFFF62100000}" name="Conexión13772" type="4" refreshedVersion="3" background="1">
    <webPr sourceData="1" parsePre="1" consecutive="1" xl2000="1" url="http://10.238.195.148:8080/ssp_estadistica/cuaderno/cuaderno_2014/pag_3.php?mes=Julio&amp;anio=2014&amp;origen='excel'"/>
  </connection>
  <connection id="4196" xr16:uid="{00000000-0015-0000-FFFF-FFFF63100000}" name="Conexión13773" type="4" refreshedVersion="3" background="1">
    <webPr sourceData="1" parsePre="1" consecutive="1" xl2000="1" url="http://10.238.195.148:8080/ssp_estadistica/cuaderno/cuaderno_2014/parametros_cuaderno_estadistico.php"/>
  </connection>
  <connection id="4197" xr16:uid="{00000000-0015-0000-FFFF-FFFF64100000}" name="Conexión13774" type="4" refreshedVersion="3" background="1">
    <webPr sourceData="1" parsePre="1" consecutive="1" xl2000="1" url="http://10.238.195.148:8080/ssp_estadistica/cuaderno/cuaderno_2014/pag_3.php?mes=Julio&amp;anio=2014&amp;origen='excel'"/>
  </connection>
  <connection id="4198" xr16:uid="{00000000-0015-0000-FFFF-FFFF65100000}" name="Conexión13775" type="4" refreshedVersion="3" background="1">
    <webPr sourceData="1" parsePre="1" consecutive="1" xl2000="1" url="http://10.238.195.148:8080/ssp_estadistica/cuaderno/cuaderno_2014/parametros_cuaderno_estadistico.php"/>
  </connection>
  <connection id="4199" xr16:uid="{00000000-0015-0000-FFFF-FFFF66100000}" name="Conexión13776" type="4" refreshedVersion="3" background="1">
    <webPr sourceData="1" parsePre="1" consecutive="1" xl2000="1" url="http://10.238.195.148:8080/ssp_estadistica/cuaderno/cuaderno_2014/pag_3.php?mes=Julio&amp;anio=2014&amp;origen='excel'"/>
  </connection>
  <connection id="4200" xr16:uid="{00000000-0015-0000-FFFF-FFFF67100000}" name="Conexión13777" type="4" refreshedVersion="3" background="1" saveData="1">
    <webPr sourceData="1" parsePre="1" consecutive="1" xl2000="1" url="http://10.238.195.148:8080/ssp_estadistica/cuaderno/cuaderno_2014/parametros_cuaderno_estadistico.php"/>
  </connection>
  <connection id="4201" xr16:uid="{00000000-0015-0000-FFFF-FFFF68100000}" name="Conexión13778" type="4" refreshedVersion="3" background="1" saveData="1">
    <webPr sourceData="1" parsePre="1" consecutive="1" xl2000="1" url="http://10.238.195.148:8080/ssp_estadistica/cuaderno/cuaderno_2014/pag_3.php?mes=Julio&amp;anio=2014&amp;origen='excel'"/>
  </connection>
  <connection id="4202" xr16:uid="{00000000-0015-0000-FFFF-FFFF69100000}" name="Conexión13779" type="4" refreshedVersion="3" background="1">
    <webPr sourceData="1" parsePre="1" consecutive="1" xl2000="1" url="http://10.238.195.148:8080/ssp_estadistica/cuaderno/cuaderno_2014/parametros_cuaderno_estadistico.php"/>
  </connection>
  <connection id="4203" xr16:uid="{00000000-0015-0000-FFFF-FFFF6A100000}" name="Conexión1378" type="4" refreshedVersion="4" background="1" saveData="1">
    <webPr sourceData="1" parsePre="1" consecutive="1" xl2000="1" url="http://10.238.1.8:8080/ssp_estadistica/cuaderno/cuaderno_estadistico/p40_inc_pen_excel.php?mes='Septiembre'&amp;anio='2011'&amp;origen='excel'"/>
  </connection>
  <connection id="4204" xr16:uid="{00000000-0015-0000-FFFF-FFFF6B100000}" name="Conexión13780" type="4" refreshedVersion="3" background="1">
    <webPr sourceData="1" parsePre="1" consecutive="1" xl2000="1" url="http://10.238.195.148:8080/ssp_estadistica/cuaderno/cuaderno_2014/pag_3.php?mes=Julio&amp;anio=2014&amp;origen='excel'"/>
  </connection>
  <connection id="4205" xr16:uid="{00000000-0015-0000-FFFF-FFFF6C100000}" name="Conexión13781" type="4" refreshedVersion="3" background="1">
    <webPr sourceData="1" parsePre="1" consecutive="1" xl2000="1" url="http://10.238.195.148:8080/ssp_estadistica/cuaderno/cuaderno_2014/parametros_cuaderno_estadistico.php"/>
  </connection>
  <connection id="4206" xr16:uid="{00000000-0015-0000-FFFF-FFFF6D100000}" name="Conexión13782" type="4" refreshedVersion="3" background="1">
    <webPr sourceData="1" parsePre="1" consecutive="1" xl2000="1" url="http://10.238.195.148:8080/ssp_estadistica/cuaderno/cuaderno_2014/pag_3.php?mes=Julio&amp;anio=2014&amp;origen='excel'"/>
  </connection>
  <connection id="4207" xr16:uid="{00000000-0015-0000-FFFF-FFFF6E100000}" name="Conexión13783" type="4" refreshedVersion="3" background="1">
    <webPr sourceData="1" parsePre="1" consecutive="1" xl2000="1" url="http://10.238.195.148:8080/ssp_estadistica/cuaderno/cuaderno_2014/parametros_cuaderno_estadistico.php"/>
  </connection>
  <connection id="4208" xr16:uid="{00000000-0015-0000-FFFF-FFFF6F100000}" name="Conexión13784" type="4" refreshedVersion="3" background="1" saveData="1">
    <webPr sourceData="1" parsePre="1" consecutive="1" xl2000="1" url="http://10.238.195.148:8080/ssp_estadistica/cuaderno/cuaderno_2014/parametros_cuaderno_estadistico.php"/>
  </connection>
  <connection id="4209" xr16:uid="{00000000-0015-0000-FFFF-FFFF70100000}" name="Conexión13785" type="4" refreshedVersion="3" background="1" saveData="1">
    <webPr sourceData="1" parsePre="1" consecutive="1" xl2000="1" url="http://10.238.195.148:8080/ssp_estadistica/cuaderno/cuaderno_2014/pag_3.php?mes=Julio&amp;anio=2014&amp;origen='excel'"/>
  </connection>
  <connection id="4210" xr16:uid="{00000000-0015-0000-FFFF-FFFF71100000}" name="Conexión13786" type="4" refreshedVersion="3" background="1" saveData="1">
    <webPr sourceData="1" parsePre="1" consecutive="1" xl2000="1" url="http://10.238.195.148:8080/ssp_estadistica/cuaderno/cuaderno_2014/parametros_cuaderno_estadistico.php"/>
  </connection>
  <connection id="4211" xr16:uid="{00000000-0015-0000-FFFF-FFFF72100000}" name="Conexión13787" type="4" refreshedVersion="3" background="1" saveData="1">
    <webPr sourceData="1" parsePre="1" consecutive="1" xl2000="1" url="http://10.238.195.148:8080/ssp_estadistica/cuaderno/cuaderno_2014/pag_3.php?mes=Julio&amp;anio=2014&amp;origen='excel'"/>
  </connection>
  <connection id="4212" xr16:uid="{00000000-0015-0000-FFFF-FFFF73100000}" name="Conexión13788" type="4" refreshedVersion="3" background="1">
    <webPr sourceData="1" parsePre="1" consecutive="1" xl2000="1" url="http://10.238.195.148:8080/ssp_estadistica/cuaderno/cuaderno_2014/parametros_cuaderno_estadistico.php"/>
  </connection>
  <connection id="4213" xr16:uid="{00000000-0015-0000-FFFF-FFFF74100000}" name="Conexión13789" type="4" refreshedVersion="3" background="1">
    <webPr sourceData="1" parsePre="1" consecutive="1" xl2000="1" url="http://10.238.195.148:8080/ssp_estadistica/cuaderno/cuaderno_2014/pag_3.php?mes=Julio&amp;anio=2014&amp;origen='excel'"/>
  </connection>
  <connection id="4214" xr16:uid="{00000000-0015-0000-FFFF-FFFF75100000}" name="Conexión1379" type="4" refreshedVersion="4" background="1" saveData="1">
    <webPr sourceData="1" parsePre="1" consecutive="1" xl2000="1" url="http://10.238.1.8:8080/ssp_estadistica/cuaderno/cuaderno_estadistico/p41_int_inv_inc_pen_excel.php?mes='Septiembre'&amp;anio='2011'&amp;origen='excel'"/>
  </connection>
  <connection id="4215" xr16:uid="{00000000-0015-0000-FFFF-FFFF76100000}" name="Conexión13790" type="4" refreshedVersion="3" background="1" saveData="1">
    <webPr sourceData="1" parsePre="1" consecutive="1" xl2000="1" url="http://10.238.195.148:8080/ssp_estadistica/cuaderno/cuaderno_2014/parametros_cuaderno_estadistico.php"/>
  </connection>
  <connection id="4216" xr16:uid="{00000000-0015-0000-FFFF-FFFF77100000}" name="Conexión13791" type="4" refreshedVersion="3" background="1" saveData="1">
    <webPr sourceData="1" parsePre="1" consecutive="1" xl2000="1" url="http://10.238.195.148:8080/ssp_estadistica/cuaderno/cuaderno_2014/parametros_cuaderno_estadistico.php"/>
  </connection>
  <connection id="4217" xr16:uid="{00000000-0015-0000-FFFF-FFFF78100000}" name="Conexión13792" type="4" refreshedVersion="3" background="1" saveData="1">
    <webPr sourceData="1" parsePre="1" consecutive="1" xl2000="1" url="http://10.238.195.148:8080/ssp_estadistica/cuaderno/cuaderno_2014/pag_3.php?mes=Julio&amp;anio=2014&amp;origen='excel'"/>
  </connection>
  <connection id="4218" xr16:uid="{00000000-0015-0000-FFFF-FFFF79100000}" name="Conexión13793" type="4" refreshedVersion="3" background="1" saveData="1">
    <webPr sourceData="1" parsePre="1" consecutive="1" xl2000="1" url="http://10.238.195.148:8080/ssp_estadistica/cuaderno/cuaderno_2014/parametros_cuaderno_estadistico.php"/>
  </connection>
  <connection id="4219" xr16:uid="{00000000-0015-0000-FFFF-FFFF7A100000}" name="Conexión13794" type="4" refreshedVersion="3" background="1">
    <webPr sourceData="1" parsePre="1" consecutive="1" xl2000="1" url="http://10.238.195.148:8080/ssp_estadistica/cuaderno/cuaderno_2014/parametros_cuaderno_estadistico.php"/>
  </connection>
  <connection id="4220" xr16:uid="{00000000-0015-0000-FFFF-FFFF7B100000}" name="Conexión13795" type="4" refreshedVersion="3" background="1">
    <webPr sourceData="1" parsePre="1" consecutive="1" xl2000="1" url="http://10.238.195.148:8080/ssp_estadistica/cuaderno/cuaderno_2014/pag_3.php?mes=Julio&amp;anio=2014&amp;origen='excel'"/>
  </connection>
  <connection id="4221" xr16:uid="{00000000-0015-0000-FFFF-FFFF7C100000}" name="Conexión13796" type="4" refreshedVersion="3" background="1">
    <webPr sourceData="1" parsePre="1" consecutive="1" xl2000="1" url="http://10.238.195.148:8080/ssp_estadistica/cuaderno/cuaderno_2014/parametros_cuaderno_estadistico.php"/>
  </connection>
  <connection id="4222" xr16:uid="{00000000-0015-0000-FFFF-FFFF7D100000}" name="Conexión13797" type="4" refreshedVersion="3" background="1">
    <webPr sourceData="1" parsePre="1" consecutive="1" xl2000="1" url="http://10.238.195.148:8080/ssp_estadistica/cuaderno/cuaderno_2014/pag_3.php?mes=Julio&amp;anio=2014&amp;origen='excel'"/>
  </connection>
  <connection id="4223" xr16:uid="{00000000-0015-0000-FFFF-FFFF7E100000}" name="Conexión13798" type="4" refreshedVersion="3" background="1" saveData="1">
    <webPr sourceData="1" parsePre="1" consecutive="1" xl2000="1" url="http://10.238.195.148:8080/ssp_estadistica/cuaderno/cuaderno_2014/pag_3.php?mes=Julio&amp;anio=2014&amp;origen='excel'"/>
  </connection>
  <connection id="4224" xr16:uid="{00000000-0015-0000-FFFF-FFFF7F100000}" name="Conexión13799" type="4" refreshedVersion="3" background="1">
    <webPr sourceData="1" parsePre="1" consecutive="1" xl2000="1" url="http://10.238.195.148:8080/ssp_estadistica/cuaderno/cuaderno_2014/parametros_cuaderno_estadistico.php"/>
  </connection>
  <connection id="4225" xr16:uid="{00000000-0015-0000-FFFF-FFFF80100000}" name="Conexión138" type="4" refreshedVersion="3" background="1" saveData="1">
    <webPr sourceData="1" parsePre="1" consecutive="1" xl2000="1" url="http://localhost:8080/ssp_estadistica/cuaderno/concentrado_excel_dos.php?mes=Marzo&amp;anio=2011&amp;origen=excel&amp;IdSubseccion=1"/>
  </connection>
  <connection id="4226" xr16:uid="{00000000-0015-0000-FFFF-FFFF81100000}" name="Conexión1380" type="4" refreshedVersion="4" background="1" saveData="1">
    <webPr sourceData="1" parsePre="1" consecutive="1" xl2000="1" url="http://10.238.1.8:8080/ssp_estadistica/cuaderno/cuaderno_estadistico/p42_gra_int_inv_inc_pen_excel.php?mes='Septiembre'&amp;anio='2011'&amp;origen='excel'"/>
  </connection>
  <connection id="4227" xr16:uid="{00000000-0015-0000-FFFF-FFFF82100000}" name="Conexión13800" type="4" refreshedVersion="3" background="1">
    <webPr sourceData="1" parsePre="1" consecutive="1" xl2000="1" url="http://10.238.195.148:8080/ssp_estadistica/cuaderno/cuaderno_2014/pag_3.php?mes=Julio&amp;anio=2014&amp;origen='excel'"/>
  </connection>
  <connection id="4228" xr16:uid="{00000000-0015-0000-FFFF-FFFF83100000}" name="Conexión13801" type="4" refreshedVersion="3" background="1" saveData="1">
    <webPr sourceData="1" parsePre="1" consecutive="1" xl2000="1" url="http://10.238.195.148:8080/ssp_estadistica/cuaderno/cuaderno_2014/parametros_cuaderno_estadistico.php"/>
  </connection>
  <connection id="4229" xr16:uid="{00000000-0015-0000-FFFF-FFFF84100000}" name="Conexión13802" type="4" refreshedVersion="3" background="1" saveData="1">
    <webPr sourceData="1" parsePre="1" consecutive="1" xl2000="1" url="http://10.238.195.148:8080/ssp_estadistica/cuaderno/cuaderno_2014/pag_3.php?mes=Julio&amp;anio=2014&amp;origen='excel'"/>
  </connection>
  <connection id="4230" xr16:uid="{00000000-0015-0000-FFFF-FFFF85100000}" name="Conexión13803" type="4" refreshedVersion="3" background="1">
    <webPr sourceData="1" parsePre="1" consecutive="1" xl2000="1" url="http://10.238.195.148:8080/ssp_estadistica/cuaderno/cuaderno_2014/parametros_cuaderno_estadistico.php"/>
  </connection>
  <connection id="4231" xr16:uid="{00000000-0015-0000-FFFF-FFFF86100000}" name="Conexión13804" type="4" refreshedVersion="3" background="1">
    <webPr sourceData="1" parsePre="1" consecutive="1" xl2000="1" url="http://10.238.195.148:8080/ssp_estadistica/cuaderno/cuaderno_2014/parametros_cuaderno_estadistico.php"/>
  </connection>
  <connection id="4232" xr16:uid="{00000000-0015-0000-FFFF-FFFF87100000}" name="Conexión13805" type="4" refreshedVersion="3" background="1">
    <webPr sourceData="1" parsePre="1" consecutive="1" xl2000="1" url="http://10.238.195.148:8080/ssp_estadistica/cuaderno/cuaderno_2014/pag_3.php?mes=Julio&amp;anio=2014&amp;origen='excel'"/>
  </connection>
  <connection id="4233" xr16:uid="{00000000-0015-0000-FFFF-FFFF88100000}" name="Conexión13806" type="4" refreshedVersion="3" background="1">
    <webPr sourceData="1" parsePre="1" consecutive="1" xl2000="1" url="http://10.238.195.148:8080/ssp_estadistica/cuaderno/cuaderno_2014/parametros_cuaderno_estadistico.php"/>
  </connection>
  <connection id="4234" xr16:uid="{00000000-0015-0000-FFFF-FFFF89100000}" name="Conexión13807" type="4" refreshedVersion="3" background="1">
    <webPr sourceData="1" parsePre="1" consecutive="1" xl2000="1" url="http://10.238.195.148:8080/ssp_estadistica/cuaderno/cuaderno_2014/pag_3.php?mes=Julio&amp;anio=2014&amp;origen='excel'"/>
  </connection>
  <connection id="4235" xr16:uid="{00000000-0015-0000-FFFF-FFFF8A100000}" name="Conexión13808" type="4" refreshedVersion="3" background="1">
    <webPr sourceData="1" parsePre="1" consecutive="1" xl2000="1" url="http://10.238.195.148:8080/ssp_estadistica/cuaderno/cuaderno_2014/parametros_cuaderno_estadistico.php"/>
  </connection>
  <connection id="4236" xr16:uid="{00000000-0015-0000-FFFF-FFFF8B100000}" name="Conexión13809" type="4" refreshedVersion="3" background="1">
    <webPr sourceData="1" parsePre="1" consecutive="1" xl2000="1" url="http://10.238.195.148:8080/ssp_estadistica/cuaderno/cuaderno_2014/pag_3.php?mes=Julio&amp;anio=2014&amp;origen='excel'"/>
  </connection>
  <connection id="4237" xr16:uid="{00000000-0015-0000-FFFF-FFFF8C100000}" name="Conexión1381" type="4" refreshedVersion="4" background="1" saveData="1">
    <webPr sourceData="1" parsePre="1" consecutive="1" xl2000="1" url="http://10.238.1.8:8080/ssp_estadistica/cuaderno/cuaderno_estadistico/p43_gra_inc_inv_excel.php?mes='Septiembre'&amp;anio='2011'&amp;origen='excel'"/>
  </connection>
  <connection id="4238" xr16:uid="{00000000-0015-0000-FFFF-FFFF8D100000}" name="Conexión13810" type="4" refreshedVersion="3" background="1">
    <webPr sourceData="1" parsePre="1" consecutive="1" xl2000="1" url="http://10.238.195.148:8080/ssp_estadistica/cuaderno/cuaderno_2014/parametros_cuaderno_estadistico.php"/>
  </connection>
  <connection id="4239" xr16:uid="{00000000-0015-0000-FFFF-FFFF8E100000}" name="Conexión13811" type="4" refreshedVersion="3" background="1">
    <webPr sourceData="1" parsePre="1" consecutive="1" xl2000="1" url="http://10.238.195.148:8080/ssp_estadistica/cuaderno/cuaderno_2014/pag_3.php?mes=Julio&amp;anio=2014&amp;origen='excel'"/>
  </connection>
  <connection id="4240" xr16:uid="{00000000-0015-0000-FFFF-FFFF8F100000}" name="Conexión13812" type="4" refreshedVersion="3" background="1" saveData="1">
    <webPr sourceData="1" parsePre="1" consecutive="1" xl2000="1" url="http://10.238.195.148:8080/ssp_estadistica/cuaderno/cuaderno_2014/parametros_cuaderno_estadistico.php"/>
  </connection>
  <connection id="4241" xr16:uid="{00000000-0015-0000-FFFF-FFFF90100000}" name="Conexión13813" type="4" refreshedVersion="3" background="1" saveData="1">
    <webPr sourceData="1" parsePre="1" consecutive="1" xl2000="1" url="http://10.238.195.148:8080/ssp_estadistica/cuaderno/cuaderno_2014/pag_3.php?mes=Julio&amp;anio=2014&amp;origen='excel'"/>
  </connection>
  <connection id="4242" xr16:uid="{00000000-0015-0000-FFFF-FFFF91100000}" name="Conexión13814" type="4" refreshedVersion="3" background="1">
    <webPr sourceData="1" parsePre="1" consecutive="1" xl2000="1" url="http://10.238.195.148:8080/ssp_estadistica/cuaderno/cuaderno_2014/pag_3.php?mes=Julio&amp;anio=2014&amp;origen='excel'"/>
  </connection>
  <connection id="4243" xr16:uid="{00000000-0015-0000-FFFF-FFFF92100000}" name="Conexión13815" type="4" refreshedVersion="3" background="1">
    <webPr sourceData="1" parsePre="1" consecutive="1" xl2000="1" url="http://10.238.195.148:8080/ssp_estadistica/cuaderno/cuaderno_2014/parametros_cuaderno_estadistico.php"/>
  </connection>
  <connection id="4244" xr16:uid="{00000000-0015-0000-FFFF-FFFF93100000}" name="Conexión13816" type="4" refreshedVersion="3" background="1">
    <webPr sourceData="1" parsePre="1" consecutive="1" xl2000="1" url="http://10.238.195.148:8080/ssp_estadistica/cuaderno/cuaderno_2014/pag_3.php?mes=Julio&amp;anio=2014&amp;origen='excel'"/>
  </connection>
  <connection id="4245" xr16:uid="{00000000-0015-0000-FFFF-FFFF94100000}" name="Conexión13817" type="4" refreshedVersion="3" background="1">
    <webPr sourceData="1" parsePre="1" consecutive="1" xl2000="1" url="http://10.238.195.148:8080/ssp_estadistica/cuaderno/cuaderno_2014/parametros_cuaderno_estadistico.php"/>
  </connection>
  <connection id="4246" xr16:uid="{00000000-0015-0000-FFFF-FFFF95100000}" name="Conexión13818" type="4" refreshedVersion="3" background="1">
    <webPr sourceData="1" parsePre="1" consecutive="1" xl2000="1" url="http://10.238.195.148:8080/ssp_estadistica/cuaderno/cuaderno_2014/pag_3.php?mes=Julio&amp;anio=2014&amp;origen='excel'"/>
  </connection>
  <connection id="4247" xr16:uid="{00000000-0015-0000-FFFF-FFFF96100000}" name="Conexión13819" type="4" refreshedVersion="3" background="1">
    <webPr sourceData="1" parsePre="1" consecutive="1" xl2000="1" url="http://10.238.195.148:8080/ssp_estadistica/cuaderno/cuaderno_2014/parametros_cuaderno_estadistico.php"/>
  </connection>
  <connection id="4248" xr16:uid="{00000000-0015-0000-FFFF-FFFF97100000}" name="Conexión1382" type="4" refreshedVersion="4" background="1" saveData="1">
    <webPr sourceData="1" parsePre="1" consecutive="1" xl2000="1" url="http://10.238.1.8:8080/ssp_estadistica/cuaderno/cuaderno_estadistico/p44_tra_int_ext_excel.php?mes='Septiembre'&amp;anio='2011'&amp;origen='excel'"/>
  </connection>
  <connection id="4249" xr16:uid="{00000000-0015-0000-FFFF-FFFF98100000}" name="Conexión13820" type="4" refreshedVersion="3" background="1">
    <webPr sourceData="1" parsePre="1" consecutive="1" xl2000="1" url="http://10.238.195.148:8080/ssp_estadistica/cuaderno/cuaderno_2014/pag_3.php?mes=Julio&amp;anio=2014&amp;origen='excel'"/>
  </connection>
  <connection id="4250" xr16:uid="{00000000-0015-0000-FFFF-FFFF99100000}" name="Conexión13821" type="4" refreshedVersion="3" background="1">
    <webPr sourceData="1" parsePre="1" consecutive="1" xl2000="1" url="http://10.238.195.148:8080/ssp_estadistica/cuaderno/cuaderno_2014/parametros_cuaderno_estadistico.php"/>
  </connection>
  <connection id="4251" xr16:uid="{00000000-0015-0000-FFFF-FFFF9A100000}" name="Conexión13822" type="4" refreshedVersion="3" background="1" saveData="1">
    <webPr sourceData="1" parsePre="1" consecutive="1" xl2000="1" url="http://10.238.195.148:8080/ssp_estadistica/cuaderno/cuaderno_2014/parametros_cuaderno_estadistico.php"/>
  </connection>
  <connection id="4252" xr16:uid="{00000000-0015-0000-FFFF-FFFF9B100000}" name="Conexión13823" type="4" refreshedVersion="3" background="1" saveData="1">
    <webPr sourceData="1" parsePre="1" consecutive="1" xl2000="1" url="http://10.238.195.148:8080/ssp_estadistica/cuaderno/cuaderno_2014/pag_3.php?mes=Julio&amp;anio=2014&amp;origen='excel'"/>
  </connection>
  <connection id="4253" xr16:uid="{00000000-0015-0000-FFFF-FFFF9C100000}" name="Conexión13824" type="4" refreshedVersion="3" background="1">
    <webPr sourceData="1" parsePre="1" consecutive="1" xl2000="1" url="http://10.238.195.148:8080/ssp_estadistica/cuaderno/cuaderno_2014/pag_3.php?mes=Julio&amp;anio=2014&amp;origen='excel'"/>
  </connection>
  <connection id="4254" xr16:uid="{00000000-0015-0000-FFFF-FFFF9D100000}" name="Conexión13825" type="4" refreshedVersion="3" background="1" saveData="1">
    <webPr sourceData="1" parsePre="1" consecutive="1" xl2000="1" url="http://10.238.195.148:8080/ssp_estadistica/cuaderno/cuaderno_2014/pag_3.php?mes=Julio&amp;anio=2014&amp;origen='excel'"/>
  </connection>
  <connection id="4255" xr16:uid="{00000000-0015-0000-FFFF-FFFF9E100000}" name="Conexión13826" type="4" refreshedVersion="3" background="1">
    <webPr sourceData="1" parsePre="1" consecutive="1" xl2000="1" url="http://10.238.195.148:8080/ssp_estadistica/cuaderno/cuaderno_2014/parametros_cuaderno_estadistico.php"/>
  </connection>
  <connection id="4256" xr16:uid="{00000000-0015-0000-FFFF-FFFF9F100000}" name="Conexión13827" type="4" refreshedVersion="3" background="1">
    <webPr sourceData="1" parsePre="1" consecutive="1" xl2000="1" url="http://10.238.195.148:8080/ssp_estadistica/cuaderno/cuaderno_2014/pag_3.php?mes=Julio&amp;anio=2014&amp;origen='excel'"/>
  </connection>
  <connection id="4257" xr16:uid="{00000000-0015-0000-FFFF-FFFFA0100000}" name="Conexión13828" type="4" refreshedVersion="3" background="1">
    <webPr sourceData="1" parsePre="1" consecutive="1" xl2000="1" url="http://10.238.195.148:8080/ssp_estadistica/cuaderno/cuaderno_2014/parametros_cuaderno_estadistico.php"/>
  </connection>
  <connection id="4258" xr16:uid="{00000000-0015-0000-FFFF-FFFFA1100000}" name="Conexión13829" type="4" refreshedVersion="3" background="1">
    <webPr sourceData="1" parsePre="1" consecutive="1" xl2000="1" url="http://10.238.195.148:8080/ssp_estadistica/cuaderno/cuaderno_2014/pag_3.php?mes=Julio&amp;anio=2014&amp;origen='excel'"/>
  </connection>
  <connection id="4259" xr16:uid="{00000000-0015-0000-FFFF-FFFFA2100000}" name="Conexión1383" type="4" refreshedVersion="4" background="1" saveData="1">
    <webPr sourceData="1" parsePre="1" consecutive="1" xl2000="1" url="http://10.238.1.8:8080/ssp_estadistica/cuaderno/cuaderno_estadistico/encabezados.php?mes='Septiembre'&amp;anio='2011'&amp;origen='excel'"/>
  </connection>
  <connection id="4260" xr16:uid="{00000000-0015-0000-FFFF-FFFFA3100000}" name="Conexión13830" type="4" refreshedVersion="3" background="1">
    <webPr sourceData="1" parsePre="1" consecutive="1" xl2000="1" url="http://10.238.195.148:8080/ssp_estadistica/cuaderno/cuaderno_2014/pag_3.php?mes=Julio&amp;anio=2014&amp;origen='excel'"/>
  </connection>
  <connection id="4261" xr16:uid="{00000000-0015-0000-FFFF-FFFFA4100000}" name="Conexión13831" type="4" refreshedVersion="3" background="1" saveData="1">
    <webPr sourceData="1" parsePre="1" consecutive="1" xl2000="1" url="http://10.238.195.148:8080/ssp_estadistica/cuaderno/cuaderno_2014/parametros_cuaderno_estadistico.php"/>
  </connection>
  <connection id="4262" xr16:uid="{00000000-0015-0000-FFFF-FFFFA5100000}" name="Conexión13832" type="4" refreshedVersion="3" background="1" saveData="1">
    <webPr sourceData="1" parsePre="1" consecutive="1" xl2000="1" url="http://10.238.195.148:8080/ssp_estadistica/cuaderno/cuaderno_2014/pag_3.php?mes=Julio&amp;anio=2014&amp;origen='excel'"/>
  </connection>
  <connection id="4263" xr16:uid="{00000000-0015-0000-FFFF-FFFFA6100000}" name="Conexión13833" type="4" refreshedVersion="3" background="1">
    <webPr sourceData="1" parsePre="1" consecutive="1" xl2000="1" url="http://10.238.195.148:8080/ssp_estadistica/cuaderno/cuaderno_2014/parametros_cuaderno_estadistico.php"/>
  </connection>
  <connection id="4264" xr16:uid="{00000000-0015-0000-FFFF-FFFFA7100000}" name="Conexión13834" type="4" refreshedVersion="3" background="1">
    <webPr sourceData="1" parsePre="1" consecutive="1" xl2000="1" url="http://10.238.195.148:8080/ssp_estadistica/cuaderno/cuaderno_2014/pag_3.php?mes=Julio&amp;anio=2014&amp;origen='excel'"/>
  </connection>
  <connection id="4265" xr16:uid="{00000000-0015-0000-FFFF-FFFFA8100000}" name="Conexión13835" type="4" refreshedVersion="3" background="1">
    <webPr sourceData="1" parsePre="1" consecutive="1" xl2000="1" url="http://10.238.195.148:8080/ssp_estadistica/cuaderno/cuaderno_2014/parametros_cuaderno_estadistico.php"/>
  </connection>
  <connection id="4266" xr16:uid="{00000000-0015-0000-FFFF-FFFFA9100000}" name="Conexión13836" type="4" refreshedVersion="3" background="1">
    <webPr sourceData="1" parsePre="1" consecutive="1" xl2000="1" url="http://10.238.195.148:8080/ssp_estadistica/cuaderno/cuaderno_2014/pag_3.php?mes=Julio&amp;anio=2014&amp;origen='excel'"/>
  </connection>
  <connection id="4267" xr16:uid="{00000000-0015-0000-FFFF-FFFFAA100000}" name="Conexión13837" type="4" refreshedVersion="3" background="1">
    <webPr sourceData="1" parsePre="1" consecutive="1" xl2000="1" url="http://10.238.195.148:8080/ssp_estadistica/cuaderno/cuaderno_2014/parametros_cuaderno_estadistico.php"/>
  </connection>
  <connection id="4268" xr16:uid="{00000000-0015-0000-FFFF-FFFFAB100000}" name="Conexión13838" type="4" refreshedVersion="3" background="1">
    <webPr sourceData="1" parsePre="1" consecutive="1" xl2000="1" url="http://10.238.195.148:8080/ssp_estadistica/cuaderno/cuaderno_2014/pag_3.php?mes=Julio&amp;anio=2014&amp;origen='excel'"/>
  </connection>
  <connection id="4269" xr16:uid="{00000000-0015-0000-FFFF-FFFFAC100000}" name="Conexión13839" type="4" refreshedVersion="3" background="1">
    <webPr sourceData="1" parsePre="1" consecutive="1" xl2000="1" url="http://10.238.195.148:8080/ssp_estadistica/cuaderno/cuaderno_2014/parametros_cuaderno_estadistico.php"/>
  </connection>
  <connection id="4270" xr16:uid="{00000000-0015-0000-FFFF-FFFFAD100000}" name="Conexión1384" type="4" refreshedVersion="4" background="1" saveData="1">
    <webPr sourceData="1" parsePre="1" consecutive="1" xl2000="1" url="http://10.238.1.8:8080/ssp_estadistica/cuaderno/cuaderno_estadistico/p3_resumen_poblacion_excel.php?mes='Septiembre'&amp;anio='2011'&amp;origen='excel'"/>
  </connection>
  <connection id="4271" xr16:uid="{00000000-0015-0000-FFFF-FFFFAE100000}" name="Conexión13840" type="4" refreshedVersion="3" background="1">
    <webPr sourceData="1" parsePre="1" consecutive="1" xl2000="1" url="http://10.238.195.148:8080/ssp_estadistica/cuaderno/cuaderno_2014/pag_3.php?mes=Julio&amp;anio=2014&amp;origen='excel'"/>
  </connection>
  <connection id="4272" xr16:uid="{00000000-0015-0000-FFFF-FFFFAF100000}" name="Conexión13841" type="4" refreshedVersion="3" background="1">
    <webPr sourceData="1" parsePre="1" consecutive="1" xl2000="1" url="http://10.238.195.148:8080/ssp_estadistica/cuaderno/cuaderno_2014/parametros_cuaderno_estadistico.php"/>
  </connection>
  <connection id="4273" xr16:uid="{00000000-0015-0000-FFFF-FFFFB0100000}" name="Conexión13842" type="4" refreshedVersion="3" background="1">
    <webPr sourceData="1" parsePre="1" consecutive="1" xl2000="1" url="http://10.238.195.148:8080/ssp_estadistica/cuaderno/cuaderno_2014/pag_3.php?mes=Julio&amp;anio=2014&amp;origen='excel'"/>
  </connection>
  <connection id="4274" xr16:uid="{00000000-0015-0000-FFFF-FFFFB1100000}" name="Conexión13843" type="4" refreshedVersion="3" background="1">
    <webPr sourceData="1" parsePre="1" consecutive="1" xl2000="1" url="http://10.238.195.148:8080/ssp_estadistica/cuaderno/cuaderno_2014/parametros_cuaderno_estadistico.php"/>
  </connection>
  <connection id="4275" xr16:uid="{00000000-0015-0000-FFFF-FFFFB2100000}" name="Conexión13844" type="4" refreshedVersion="3" background="1">
    <webPr sourceData="1" parsePre="1" consecutive="1" xl2000="1" url="http://10.238.195.148:8080/ssp_estadistica/cuaderno/cuaderno_2014/pag_3.php?mes=Julio&amp;anio=2014&amp;origen='excel'"/>
  </connection>
  <connection id="4276" xr16:uid="{00000000-0015-0000-FFFF-FFFFB3100000}" name="Conexión13845" type="4" refreshedVersion="3" background="1">
    <webPr sourceData="1" parsePre="1" consecutive="1" xl2000="1" url="http://10.238.195.148:8080/ssp_estadistica/cuaderno/cuaderno_2014/parametros_cuaderno_estadistico.php"/>
  </connection>
  <connection id="4277" xr16:uid="{00000000-0015-0000-FFFF-FFFFB4100000}" name="Conexión13846" type="4" refreshedVersion="3" background="1" saveData="1">
    <webPr sourceData="1" parsePre="1" consecutive="1" xl2000="1" url="http://10.238.195.148:8080/ssp_estadistica/cuaderno/cuaderno_2014/parametros_cuaderno_estadistico.php"/>
  </connection>
  <connection id="4278" xr16:uid="{00000000-0015-0000-FFFF-FFFFB5100000}" name="Conexión13847" type="4" refreshedVersion="3" background="1" saveData="1">
    <webPr sourceData="1" parsePre="1" consecutive="1" xl2000="1" url="http://10.238.195.148:8080/ssp_estadistica/cuaderno/cuaderno_2014/pag_3.php?mes=Julio&amp;anio=2014&amp;origen='excel'"/>
  </connection>
  <connection id="4279" xr16:uid="{00000000-0015-0000-FFFF-FFFFB6100000}" name="Conexión13848" type="4" refreshedVersion="3" background="1">
    <webPr sourceData="1" parsePre="1" consecutive="1" xl2000="1" url="http://10.238.195.148:8080/ssp_estadistica/cuaderno/cuaderno_2014/parametros_cuaderno_estadistico.php"/>
  </connection>
  <connection id="4280" xr16:uid="{00000000-0015-0000-FFFF-FFFFB7100000}" name="Conexión13849" type="4" refreshedVersion="3" background="1">
    <webPr sourceData="1" parsePre="1" consecutive="1" xl2000="1" url="http://10.238.195.148:8080/ssp_estadistica/cuaderno/cuaderno_2014/pag_3.php?mes=Julio&amp;anio=2014&amp;origen='excel'"/>
  </connection>
  <connection id="4281" xr16:uid="{00000000-0015-0000-FFFF-FFFFB8100000}" name="Conexión1385" type="4" refreshedVersion="4" background="1" saveData="1">
    <webPr sourceData="1" parsePre="1" consecutive="1" xl2000="1" url="http://10.238.1.8:8080/ssp_estadistica/cuaderno/cuaderno_estadistico/p4_poblacion_penitenciaria_excel.php?mes='Septiembre'&amp;anio='2011'&amp;origen='excel'"/>
  </connection>
  <connection id="4282" xr16:uid="{00000000-0015-0000-FFFF-FFFFB9100000}" name="Conexión13850" type="4" refreshedVersion="3" background="1">
    <webPr sourceData="1" parsePre="1" consecutive="1" xl2000="1" url="http://10.238.195.148:8080/ssp_estadistica/cuaderno/cuaderno_2014/parametros_cuaderno_estadistico.php"/>
  </connection>
  <connection id="4283" xr16:uid="{00000000-0015-0000-FFFF-FFFFBA100000}" name="Conexión13851" type="4" refreshedVersion="3" background="1">
    <webPr sourceData="1" parsePre="1" consecutive="1" xl2000="1" url="http://10.238.195.148:8080/ssp_estadistica/cuaderno/cuaderno_2014/pag_3.php?mes=Julio&amp;anio=2014&amp;origen='excel'"/>
  </connection>
  <connection id="4284" xr16:uid="{00000000-0015-0000-FFFF-FFFFBB100000}" name="Conexión13852" type="4" refreshedVersion="3" background="1">
    <webPr sourceData="1" parsePre="1" consecutive="1" xl2000="1" url="http://10.238.195.148:8080/ssp_estadistica/cuaderno/cuaderno_2014/parametros_cuaderno_estadistico.php"/>
  </connection>
  <connection id="4285" xr16:uid="{00000000-0015-0000-FFFF-FFFFBC100000}" name="Conexión13853" type="4" refreshedVersion="3" background="1">
    <webPr sourceData="1" parsePre="1" consecutive="1" xl2000="1" url="http://10.238.195.148:8080/ssp_estadistica/cuaderno/cuaderno_2014/pag_3.php?mes=Julio&amp;anio=2014&amp;origen='excel'"/>
  </connection>
  <connection id="4286" xr16:uid="{00000000-0015-0000-FFFF-FFFFBD100000}" name="Conexión13854" type="4" refreshedVersion="3" background="1" saveData="1">
    <webPr sourceData="1" parsePre="1" consecutive="1" xl2000="1" url="http://10.238.195.148:8080/ssp_estadistica/cuaderno/cuaderno_2014/parametros_cuaderno_estadistico.php"/>
  </connection>
  <connection id="4287" xr16:uid="{00000000-0015-0000-FFFF-FFFFBE100000}" name="Conexión13855" type="4" refreshedVersion="3" background="1" saveData="1">
    <webPr sourceData="1" parsePre="1" consecutive="1" xl2000="1" url="http://10.238.195.148:8080/ssp_estadistica/cuaderno/cuaderno_2014/pag_3.php?mes=Julio&amp;anio=2014&amp;origen='excel'"/>
  </connection>
  <connection id="4288" xr16:uid="{00000000-0015-0000-FFFF-FFFFBF100000}" name="Conexión13856" type="4" refreshedVersion="3" background="1">
    <webPr sourceData="1" parsePre="1" consecutive="1" xl2000="1" url="http://10.238.195.148:8080/ssp_estadistica/cuaderno/cuaderno_2014/parametros_cuaderno_estadistico.php"/>
  </connection>
  <connection id="4289" xr16:uid="{00000000-0015-0000-FFFF-FFFFC0100000}" name="Conexión13857" type="4" refreshedVersion="3" background="1">
    <webPr sourceData="1" parsePre="1" consecutive="1" xl2000="1" url="http://10.238.195.148:8080/ssp_estadistica/cuaderno/cuaderno_2014/pag_3.php?mes=Julio&amp;anio=2014&amp;origen='excel'"/>
  </connection>
  <connection id="4290" xr16:uid="{00000000-0015-0000-FFFF-FFFFC1100000}" name="Conexión13858" type="4" refreshedVersion="3" background="1">
    <webPr sourceData="1" parsePre="1" consecutive="1" xl2000="1" url="http://10.238.195.148:8080/ssp_estadistica/cuaderno/cuaderno_2014/parametros_cuaderno_estadistico.php"/>
  </connection>
  <connection id="4291" xr16:uid="{00000000-0015-0000-FFFF-FFFFC2100000}" name="Conexión13859" type="4" refreshedVersion="3" background="1">
    <webPr sourceData="1" parsePre="1" consecutive="1" xl2000="1" url="http://10.238.195.148:8080/ssp_estadistica/cuaderno/cuaderno_2014/parametros_cuaderno_estadistico.php"/>
  </connection>
  <connection id="4292" xr16:uid="{00000000-0015-0000-FFFF-FFFFC3100000}" name="Conexión1386" type="4" refreshedVersion="4" background="1" saveData="1">
    <webPr sourceData="1" parsePre="1" consecutive="1" xl2000="1" url="http://10.238.1.8:8080/ssp_estadistica/cuaderno/cuaderno_estadistico/p5_pob_pen_x_Fue_excel.php?mes='Septiembre'&amp;anio='2011'&amp;origen='excel'"/>
  </connection>
  <connection id="4293" xr16:uid="{00000000-0015-0000-FFFF-FFFFC4100000}" name="Conexión13860" type="4" refreshedVersion="3" background="1">
    <webPr sourceData="1" parsePre="1" consecutive="1" xl2000="1" url="http://10.238.195.148:8080/ssp_estadistica/cuaderno/cuaderno_2014/pag_3.php?mes=Julio&amp;anio=2014&amp;origen='excel'"/>
  </connection>
  <connection id="4294" xr16:uid="{00000000-0015-0000-FFFF-FFFFC5100000}" name="Conexión13861" type="4" refreshedVersion="3" background="1">
    <webPr sourceData="1" parsePre="1" consecutive="1" xl2000="1" url="http://10.238.195.148:8080/ssp_estadistica/cuaderno/cuaderno_2014/parametros_cuaderno_estadistico.php"/>
  </connection>
  <connection id="4295" xr16:uid="{00000000-0015-0000-FFFF-FFFFC6100000}" name="Conexión13862" type="4" refreshedVersion="3" background="1">
    <webPr sourceData="1" parsePre="1" consecutive="1" xl2000="1" url="http://10.238.195.148:8080/ssp_estadistica/cuaderno/cuaderno_2014/pag_3.php?mes=Julio&amp;anio=2014&amp;origen='excel'"/>
  </connection>
  <connection id="4296" xr16:uid="{00000000-0015-0000-FFFF-FFFFC7100000}" name="Conexión13863" type="4" refreshedVersion="3" background="1">
    <webPr sourceData="1" parsePre="1" consecutive="1" xl2000="1" url="http://10.238.195.148:8080/ssp_estadistica/cuaderno/cuaderno_2014/parametros_cuaderno_estadistico.php"/>
  </connection>
  <connection id="4297" xr16:uid="{00000000-0015-0000-FFFF-FFFFC8100000}" name="Conexión13864" type="4" refreshedVersion="3" background="1">
    <webPr sourceData="1" parsePre="1" consecutive="1" xl2000="1" url="http://10.238.195.148:8080/ssp_estadistica/cuaderno/cuaderno_2014/pag_3.php?mes=Julio&amp;anio=2014&amp;origen='excel'"/>
  </connection>
  <connection id="4298" xr16:uid="{00000000-0015-0000-FFFF-FFFFC9100000}" name="Conexión13865" type="4" refreshedVersion="3" background="1">
    <webPr sourceData="1" parsePre="1" consecutive="1" xl2000="1" url="http://10.238.195.148:8080/ssp_estadistica/cuaderno/cuaderno_2014/pag_3.php?mes=Julio&amp;anio=2014&amp;origen='excel'"/>
  </connection>
  <connection id="4299" xr16:uid="{00000000-0015-0000-FFFF-FFFFCA100000}" name="Conexión13866" type="4" refreshedVersion="3" background="1">
    <webPr sourceData="1" parsePre="1" consecutive="1" xl2000="1" url="http://10.238.195.148:8080/ssp_estadistica/cuaderno/cuaderno_2014/parametros_cuaderno_estadistico.php"/>
  </connection>
  <connection id="4300" xr16:uid="{00000000-0015-0000-FFFF-FFFFCB100000}" name="Conexión13867" type="4" refreshedVersion="3" background="1">
    <webPr sourceData="1" parsePre="1" consecutive="1" xl2000="1" url="http://10.238.195.148:8080/ssp_estadistica/cuaderno/cuaderno_2014/pag_3.php?mes=Julio&amp;anio=2014&amp;origen='excel'"/>
  </connection>
  <connection id="4301" xr16:uid="{00000000-0015-0000-FFFF-FFFFCC100000}" name="Conexión13868" type="4" refreshedVersion="3" background="1">
    <webPr sourceData="1" parsePre="1" consecutive="1" xl2000="1" url="http://10.238.195.148:8080/ssp_estadistica/cuaderno/cuaderno_2014/parametros_cuaderno_estadistico.php"/>
  </connection>
  <connection id="4302" xr16:uid="{00000000-0015-0000-FFFF-FFFFCD100000}" name="Conexión13869" type="4" refreshedVersion="3" background="1">
    <webPr sourceData="1" parsePre="1" consecutive="1" xl2000="1" url="http://10.238.195.148:8080/ssp_estadistica/cuaderno/cuaderno_2014/pag_3.php?mes=Julio&amp;anio=2014&amp;origen='excel'"/>
  </connection>
  <connection id="4303" xr16:uid="{00000000-0015-0000-FFFF-FFFFCE100000}" name="Conexión1387" type="4" refreshedVersion="4" background="1" saveData="1">
    <webPr sourceData="1" parsePre="1" consecutive="1" xl2000="1" url="http://10.238.1.8:8080/ssp_estadistica/cuaderno/cuaderno_estadistico/p6_pob_pen_excel.php?mes='Septiembre'&amp;anio='2011'&amp;origen='excel'"/>
  </connection>
  <connection id="4304" xr16:uid="{00000000-0015-0000-FFFF-FFFFCF100000}" name="Conexión13870" type="4" refreshedVersion="3" background="1">
    <webPr sourceData="1" parsePre="1" consecutive="1" xl2000="1" url="http://10.238.195.148:8080/ssp_estadistica/cuaderno/cuaderno_2014/parametros_cuaderno_estadistico.php"/>
  </connection>
  <connection id="4305" xr16:uid="{00000000-0015-0000-FFFF-FFFFD0100000}" name="Conexión13871" type="4" refreshedVersion="3" background="1">
    <webPr sourceData="1" parsePre="1" consecutive="1" xl2000="1" url="http://10.238.195.148:8080/ssp_estadistica/cuaderno/cuaderno_2014/pag_3.php?mes=Julio&amp;anio=2014&amp;origen='excel'"/>
  </connection>
  <connection id="4306" xr16:uid="{00000000-0015-0000-FFFF-FFFFD1100000}" name="Conexión13872" type="4" refreshedVersion="3" background="1">
    <webPr sourceData="1" parsePre="1" consecutive="1" xl2000="1" url="http://10.238.195.148:8080/ssp_estadistica/cuaderno/cuaderno_2014/pag_3.php?mes=Julio&amp;anio=2014&amp;origen='excel'"/>
  </connection>
  <connection id="4307" xr16:uid="{00000000-0015-0000-FFFF-FFFFD2100000}" name="Conexión13873" type="4" refreshedVersion="3" background="1" saveData="1">
    <webPr sourceData="1" parsePre="1" consecutive="1" xl2000="1" url="http://10.238.195.148:8080/ssp_estadistica/cuaderno/cuaderno_2014/parametros_cuaderno_estadistico.php"/>
  </connection>
  <connection id="4308" xr16:uid="{00000000-0015-0000-FFFF-FFFFD3100000}" name="Conexión13874" type="4" refreshedVersion="3" background="1" saveData="1">
    <webPr sourceData="1" parsePre="1" consecutive="1" xl2000="1" url="http://10.238.195.148:8080/ssp_estadistica/cuaderno/cuaderno_2014/pag_3.php?mes=Julio&amp;anio=2014&amp;origen='excel'"/>
  </connection>
  <connection id="4309" xr16:uid="{00000000-0015-0000-FFFF-FFFFD4100000}" name="Conexión13875" type="4" refreshedVersion="3" background="1">
    <webPr sourceData="1" parsePre="1" consecutive="1" xl2000="1" url="http://10.238.195.148:8080/ssp_estadistica/cuaderno/cuaderno_2014/parametros_cuaderno_estadistico.php"/>
  </connection>
  <connection id="4310" xr16:uid="{00000000-0015-0000-FFFF-FFFFD5100000}" name="Conexión13876" type="4" refreshedVersion="3" background="1">
    <webPr sourceData="1" parsePre="1" consecutive="1" xl2000="1" url="http://10.238.195.148:8080/ssp_estadistica/cuaderno/cuaderno_2014/pag_3.php?mes=Julio&amp;anio=2014&amp;origen='excel'"/>
  </connection>
  <connection id="4311" xr16:uid="{00000000-0015-0000-FFFF-FFFFD6100000}" name="Conexión13877" type="4" refreshedVersion="3" background="1">
    <webPr sourceData="1" parsePre="1" consecutive="1" xl2000="1" url="http://10.238.195.148:8080/ssp_estadistica/cuaderno/cuaderno_2014/parametros_cuaderno_estadistico.php"/>
  </connection>
  <connection id="4312" xr16:uid="{00000000-0015-0000-FFFF-FFFFD7100000}" name="Conexión13878" type="4" refreshedVersion="3" background="1">
    <webPr sourceData="1" parsePre="1" consecutive="1" xl2000="1" url="http://10.238.195.148:8080/ssp_estadistica/cuaderno/cuaderno_2014/parametros_cuaderno_estadistico.php"/>
  </connection>
  <connection id="4313" xr16:uid="{00000000-0015-0000-FFFF-FFFFD8100000}" name="Conexión13879" type="4" refreshedVersion="3" background="1">
    <webPr sourceData="1" parsePre="1" consecutive="1" xl2000="1" url="http://10.238.195.148:8080/ssp_estadistica/cuaderno/cuaderno_2014/pag_3.php?mes=Julio&amp;anio=2014&amp;origen='excel'"/>
  </connection>
  <connection id="4314" xr16:uid="{00000000-0015-0000-FFFF-FFFFD9100000}" name="Conexión1388" type="4" refreshedVersion="4" background="1" saveData="1">
    <webPr sourceData="1" parsePre="1" consecutive="1" xl2000="1" url="http://10.238.1.8:8080/ssp_estadistica/cuaderno/cuaderno_estadistico/p7_comp_pob_xfuero_situacion_variacion.php?mes='Septiembre'&amp;anio='2011'&amp;origen='excel'"/>
  </connection>
  <connection id="4315" xr16:uid="{00000000-0015-0000-FFFF-FFFFDA100000}" name="Conexión13880" type="4" refreshedVersion="3" background="1">
    <webPr sourceData="1" parsePre="1" consecutive="1" xl2000="1" url="http://10.238.195.148:8080/ssp_estadistica/cuaderno/cuaderno_2014/parametros_cuaderno_estadistico.php"/>
  </connection>
  <connection id="4316" xr16:uid="{00000000-0015-0000-FFFF-FFFFDB100000}" name="Conexión13881" type="4" refreshedVersion="3" background="1">
    <webPr sourceData="1" parsePre="1" consecutive="1" xl2000="1" url="http://10.238.195.148:8080/ssp_estadistica/cuaderno/cuaderno_2014/pag_3.php?mes=Julio&amp;anio=2014&amp;origen='excel'"/>
  </connection>
  <connection id="4317" xr16:uid="{00000000-0015-0000-FFFF-FFFFDC100000}" name="Conexión13882" type="4" refreshedVersion="3" background="1">
    <webPr sourceData="1" parsePre="1" consecutive="1" xl2000="1" url="http://10.238.195.148:8080/ssp_estadistica/cuaderno/cuaderno_2014/parametros_cuaderno_estadistico.php"/>
  </connection>
  <connection id="4318" xr16:uid="{00000000-0015-0000-FFFF-FFFFDD100000}" name="Conexión13883" type="4" refreshedVersion="3" background="1">
    <webPr sourceData="1" parsePre="1" consecutive="1" xl2000="1" url="http://10.238.195.148:8080/ssp_estadistica/cuaderno/cuaderno_2014/pag_3.php?mes=Julio&amp;anio=2014&amp;origen='excel'"/>
  </connection>
  <connection id="4319" xr16:uid="{00000000-0015-0000-FFFF-FFFFDE100000}" name="Conexión13884" type="4" refreshedVersion="3" background="1">
    <webPr sourceData="1" parsePre="1" consecutive="1" xl2000="1" url="http://10.238.195.148:8080/ssp_estadistica/cuaderno/cuaderno_2014/pag_3.php?mes=Julio&amp;anio=2014&amp;origen='excel'"/>
  </connection>
  <connection id="4320" xr16:uid="{00000000-0015-0000-FFFF-FFFFDF100000}" name="Conexión13885" type="4" refreshedVersion="3" background="1" saveData="1">
    <webPr sourceData="1" parsePre="1" consecutive="1" xl2000="1" url="http://10.238.195.148:8080/ssp_estadistica/cuaderno/cuaderno_2014/parametros_cuaderno_estadistico.php"/>
  </connection>
  <connection id="4321" xr16:uid="{00000000-0015-0000-FFFF-FFFFE0100000}" name="Conexión13886" type="4" refreshedVersion="3" background="1" saveData="1">
    <webPr sourceData="1" parsePre="1" consecutive="1" xl2000="1" url="http://10.238.195.148:8080/ssp_estadistica/cuaderno/cuaderno_2014/pag_3.php?mes=Julio&amp;anio=2014&amp;origen='excel'"/>
  </connection>
  <connection id="4322" xr16:uid="{00000000-0015-0000-FFFF-FFFFE1100000}" name="Conexión13887" type="4" refreshedVersion="3" background="1">
    <webPr sourceData="1" parsePre="1" consecutive="1" xl2000="1" url="http://10.238.195.148:8080/ssp_estadistica/cuaderno/cuaderno_2014/parametros_cuaderno_estadistico.php"/>
  </connection>
  <connection id="4323" xr16:uid="{00000000-0015-0000-FFFF-FFFFE2100000}" name="Conexión13888" type="4" refreshedVersion="3" background="1">
    <webPr sourceData="1" parsePre="1" consecutive="1" xl2000="1" url="http://10.238.195.148:8080/ssp_estadistica/cuaderno/cuaderno_2014/pag_3.php?mes=Julio&amp;anio=2014&amp;origen='excel'"/>
  </connection>
  <connection id="4324" xr16:uid="{00000000-0015-0000-FFFF-FFFFE3100000}" name="Conexión13889" type="4" refreshedVersion="3" background="1">
    <webPr sourceData="1" parsePre="1" consecutive="1" xl2000="1" url="http://10.238.195.148:8080/ssp_estadistica/cuaderno/cuaderno_2014/parametros_cuaderno_estadistico.php"/>
  </connection>
  <connection id="4325" xr16:uid="{00000000-0015-0000-FFFF-FFFFE4100000}" name="Conexión1389" type="4" refreshedVersion="4" background="1" saveData="1">
    <webPr sourceData="1" parsePre="1" consecutive="1" xl2000="1" url="http://10.238.1.8:8080/ssp_estadistica/cuaderno/cuaderno_estadistico/p8_comportamiento_grafica_1.php?mes='Septiembre'&amp;anio='2011'&amp;origen='excel'"/>
  </connection>
  <connection id="4326" xr16:uid="{00000000-0015-0000-FFFF-FFFFE5100000}" name="Conexión13890" type="4" refreshedVersion="3" background="1">
    <webPr sourceData="1" parsePre="1" consecutive="1" xl2000="1" url="http://10.238.195.148:8080/ssp_estadistica/cuaderno/cuaderno_2014/pag_3.php?mes=Julio&amp;anio=2014&amp;origen='excel'"/>
  </connection>
  <connection id="4327" xr16:uid="{00000000-0015-0000-FFFF-FFFFE6100000}" name="Conexión13891" type="4" refreshedVersion="3" background="1">
    <webPr sourceData="1" parsePre="1" consecutive="1" xl2000="1" url="http://10.238.195.148:8080/ssp_estadistica/cuaderno/cuaderno_2014/parametros_cuaderno_estadistico.php"/>
  </connection>
  <connection id="4328" xr16:uid="{00000000-0015-0000-FFFF-FFFFE7100000}" name="Conexión13892" type="4" refreshedVersion="3" background="1">
    <webPr sourceData="1" parsePre="1" consecutive="1" xl2000="1" url="http://10.238.195.148:8080/ssp_estadistica/cuaderno/cuaderno_2014/pag_3.php?mes=Julio&amp;anio=2014&amp;origen='excel'"/>
  </connection>
  <connection id="4329" xr16:uid="{00000000-0015-0000-FFFF-FFFFE8100000}" name="Conexión13893" type="4" refreshedVersion="3" background="1">
    <webPr sourceData="1" parsePre="1" consecutive="1" xl2000="1" url="http://10.238.195.148:8080/ssp_estadistica/cuaderno/cuaderno_2014/parametros_cuaderno_estadistico.php"/>
  </connection>
  <connection id="4330" xr16:uid="{00000000-0015-0000-FFFF-FFFFE9100000}" name="Conexión13894" type="4" refreshedVersion="3" background="1">
    <webPr sourceData="1" parsePre="1" consecutive="1" xl2000="1" url="http://10.238.195.148:8080/ssp_estadistica/cuaderno/cuaderno_2014/pag_3.php?mes=Julio&amp;anio=2014&amp;origen='excel'"/>
  </connection>
  <connection id="4331" xr16:uid="{00000000-0015-0000-FFFF-FFFFEA100000}" name="Conexión13895" type="4" refreshedVersion="3" background="1" saveData="1">
    <webPr sourceData="1" parsePre="1" consecutive="1" xl2000="1" url="http://10.238.195.148:8080/ssp_estadistica/cuaderno/cuaderno_2014/parametros_cuaderno_estadistico.php"/>
  </connection>
  <connection id="4332" xr16:uid="{00000000-0015-0000-FFFF-FFFFEB100000}" name="Conexión13896" type="4" refreshedVersion="3" background="1" saveData="1">
    <webPr sourceData="1" parsePre="1" consecutive="1" xl2000="1" url="http://10.238.195.148:8080/ssp_estadistica/cuaderno/cuaderno_2014/pag_3.php?mes=Julio&amp;anio=2014&amp;origen='excel'"/>
  </connection>
  <connection id="4333" xr16:uid="{00000000-0015-0000-FFFF-FFFFEC100000}" name="Conexión13897" type="4" refreshedVersion="3" background="1" saveData="1">
    <webPr sourceData="1" parsePre="1" consecutive="1" xl2000="1" url="http://10.238.195.148:8080/ssp_estadistica/cuaderno/cuaderno_2014/parametros_cuaderno_estadistico.php"/>
  </connection>
  <connection id="4334" xr16:uid="{00000000-0015-0000-FFFF-FFFFED100000}" name="Conexión13898" type="4" refreshedVersion="3" background="1" saveData="1">
    <webPr sourceData="1" parsePre="1" consecutive="1" xl2000="1" url="http://10.238.195.148:8080/ssp_estadistica/cuaderno/cuaderno_2014/parametros_cuaderno_estadistico.php"/>
  </connection>
  <connection id="4335" xr16:uid="{00000000-0015-0000-FFFF-FFFFEE100000}" name="Conexión13899" type="4" refreshedVersion="3" background="1" saveData="1">
    <webPr sourceData="1" parsePre="1" consecutive="1" xl2000="1" url="http://10.238.195.148:8080/ssp_estadistica/cuaderno/cuaderno_2014/pag_3.php?mes=Julio&amp;anio=2014&amp;origen='excel'"/>
  </connection>
  <connection id="4336" xr16:uid="{00000000-0015-0000-FFFF-FFFFEF100000}" name="Conexión139" type="4" refreshedVersion="3" background="1" saveData="1">
    <webPr sourceData="1" parsePre="1" consecutive="1" xl2000="1" url="http://localhost:8080/ssp_estadistica/cuaderno/centros_excel_dos.php?mes=Marzo&amp;anio=2011&amp;origen=excel&amp;IdSubseccion=7"/>
  </connection>
  <connection id="4337" xr16:uid="{00000000-0015-0000-FFFF-FFFFF0100000}" name="Conexión1390" type="4" refreshedVersion="4" background="1" saveData="1">
    <webPr sourceData="1" parsePre="1" consecutive="1" xl2000="1" url="http://10.238.1.8:8080/ssp_estadistica/cuaderno/cuaderno_estadistico/p8_comportamiento_grafica_2.php?mes='Septiembre'&amp;anio='2011'&amp;origen='excel'"/>
  </connection>
  <connection id="4338" xr16:uid="{00000000-0015-0000-FFFF-FFFFF1100000}" name="Conexión13900" type="4" refreshedVersion="3" background="1" saveData="1">
    <webPr sourceData="1" parsePre="1" consecutive="1" xl2000="1" url="http://10.238.195.148:8080/ssp_estadistica/cuaderno/cuaderno_2014/parametros_cuaderno_estadistico.php"/>
  </connection>
  <connection id="4339" xr16:uid="{00000000-0015-0000-FFFF-FFFFF2100000}" name="Conexión13901" type="4" refreshedVersion="3" background="1" saveData="1">
    <webPr sourceData="1" parsePre="1" consecutive="1" xl2000="1" url="http://10.238.195.148:8080/ssp_estadistica/cuaderno/cuaderno_2014/pag_3.php?mes=Julio&amp;anio=2014&amp;origen='excel'"/>
  </connection>
  <connection id="4340" xr16:uid="{00000000-0015-0000-FFFF-FFFFF3100000}" name="Conexión13902" type="4" refreshedVersion="3" background="1">
    <webPr sourceData="1" parsePre="1" consecutive="1" xl2000="1" url="http://10.238.195.148:8080/ssp_estadistica/cuaderno/cuaderno_2014/parametros_cuaderno_estadistico.php"/>
  </connection>
  <connection id="4341" xr16:uid="{00000000-0015-0000-FFFF-FFFFF4100000}" name="Conexión13903" type="4" refreshedVersion="3" background="1">
    <webPr sourceData="1" parsePre="1" consecutive="1" xl2000="1" url="http://10.238.195.148:8080/ssp_estadistica/cuaderno/cuaderno_2014/pag_3.php?mes=Julio&amp;anio=2014&amp;origen='excel'"/>
  </connection>
  <connection id="4342" xr16:uid="{00000000-0015-0000-FFFF-FFFFF5100000}" name="Conexión13904" type="4" refreshedVersion="3" background="1">
    <webPr sourceData="1" parsePre="1" consecutive="1" xl2000="1" url="http://10.238.195.148:8080/ssp_estadistica/cuaderno/cuaderno_2014/parametros_cuaderno_estadistico.php"/>
  </connection>
  <connection id="4343" xr16:uid="{00000000-0015-0000-FFFF-FFFFF6100000}" name="Conexión13905" type="4" refreshedVersion="3" background="1">
    <webPr sourceData="1" parsePre="1" consecutive="1" xl2000="1" url="http://10.238.195.148:8080/ssp_estadistica/cuaderno/cuaderno_2014/pag_3.php?mes=Julio&amp;anio=2014&amp;origen='excel'"/>
  </connection>
  <connection id="4344" xr16:uid="{00000000-0015-0000-FFFF-FFFFF7100000}" name="Conexión13906" type="4" refreshedVersion="3" background="1">
    <webPr sourceData="1" parsePre="1" consecutive="1" xl2000="1" url="http://10.238.195.148:8080/ssp_estadistica/cuaderno/cuaderno_2014/parametros_cuaderno_estadistico.php"/>
  </connection>
  <connection id="4345" xr16:uid="{00000000-0015-0000-FFFF-FFFFF8100000}" name="Conexión13907" type="4" refreshedVersion="3" background="1">
    <webPr sourceData="1" parsePre="1" consecutive="1" xl2000="1" url="http://10.238.195.148:8080/ssp_estadistica/cuaderno/cuaderno_2014/pag_3.php?mes=Julio&amp;anio=2014&amp;origen='excel'"/>
  </connection>
  <connection id="4346" xr16:uid="{00000000-0015-0000-FFFF-FFFFF9100000}" name="Conexión13908" type="4" refreshedVersion="3" background="1">
    <webPr sourceData="1" parsePre="1" consecutive="1" xl2000="1" url="http://10.238.195.148:8080/ssp_estadistica/cuaderno/cuaderno_2014/parametros_cuaderno_estadistico.php"/>
  </connection>
  <connection id="4347" xr16:uid="{00000000-0015-0000-FFFF-FFFFFA100000}" name="Conexión13909" type="4" refreshedVersion="3" background="1">
    <webPr sourceData="1" parsePre="1" consecutive="1" xl2000="1" url="http://10.238.195.148:8080/ssp_estadistica/cuaderno/cuaderno_2014/pag_3.php?mes=Julio&amp;anio=2014&amp;origen='excel'"/>
  </connection>
  <connection id="4348" xr16:uid="{00000000-0015-0000-FFFF-FFFFFB100000}" name="Conexión1391" type="4" refreshedVersion="4" background="1" saveData="1">
    <webPr sourceData="1" parsePre="1" consecutive="1" xl2000="1" url="http://10.238.1.8:8080/ssp_estadistica/cuaderno/cuaderno_estadistico/p9_comportamiento_grafica_1.php?mes='Septiembre'&amp;anio='2011'&amp;origen='excel'"/>
  </connection>
  <connection id="4349" xr16:uid="{00000000-0015-0000-FFFF-FFFFFC100000}" name="Conexión13910" type="4" refreshedVersion="3" background="1" saveData="1">
    <webPr sourceData="1" parsePre="1" consecutive="1" xl2000="1" url="http://10.238.195.148:8080/ssp_estadistica/cuaderno/cuaderno_2014/parametros_cuaderno_estadistico.php"/>
  </connection>
  <connection id="4350" xr16:uid="{00000000-0015-0000-FFFF-FFFFFD100000}" name="Conexión13911" type="4" refreshedVersion="3" background="1" saveData="1">
    <webPr sourceData="1" parsePre="1" consecutive="1" xl2000="1" url="http://10.238.195.148:8080/ssp_estadistica/cuaderno/cuaderno_2014/pag_3.php?mes=Julio&amp;anio=2014&amp;origen='excel'"/>
  </connection>
  <connection id="4351" xr16:uid="{00000000-0015-0000-FFFF-FFFFFE100000}" name="Conexión13912" type="4" refreshedVersion="3" background="1">
    <webPr sourceData="1" parsePre="1" consecutive="1" xl2000="1" url="http://10.238.195.148:8080/ssp_estadistica/cuaderno/cuaderno_2014/parametros_cuaderno_estadistico.php"/>
  </connection>
  <connection id="4352" xr16:uid="{00000000-0015-0000-FFFF-FFFFFF100000}" name="Conexión13913" type="4" refreshedVersion="3" background="1">
    <webPr sourceData="1" parsePre="1" consecutive="1" xl2000="1" url="http://10.238.195.148:8080/ssp_estadistica/cuaderno/cuaderno_2014/pag_3.php?mes=Julio&amp;anio=2014&amp;origen='excel'"/>
  </connection>
  <connection id="4353" xr16:uid="{00000000-0015-0000-FFFF-FFFF00110000}" name="Conexión13914" type="4" refreshedVersion="3" background="1">
    <webPr sourceData="1" parsePre="1" consecutive="1" xl2000="1" url="http://10.238.195.148:8080/ssp_estadistica/cuaderno/cuaderno_2014/parametros_cuaderno_estadistico.php"/>
  </connection>
  <connection id="4354" xr16:uid="{00000000-0015-0000-FFFF-FFFF01110000}" name="Conexión13915" type="4" refreshedVersion="3" background="1">
    <webPr sourceData="1" parsePre="1" consecutive="1" xl2000="1" url="http://10.238.195.148:8080/ssp_estadistica/cuaderno/cuaderno_2014/pag_3.php?mes=Julio&amp;anio=2014&amp;origen='excel'"/>
  </connection>
  <connection id="4355" xr16:uid="{00000000-0015-0000-FFFF-FFFF02110000}" name="Conexión13916" type="4" refreshedVersion="3" background="1">
    <webPr sourceData="1" parsePre="1" consecutive="1" xl2000="1" url="http://10.238.195.148:8080/ssp_estadistica/cuaderno/cuaderno_2014/parametros_cuaderno_estadistico.php"/>
  </connection>
  <connection id="4356" xr16:uid="{00000000-0015-0000-FFFF-FFFF03110000}" name="Conexión13917" type="4" refreshedVersion="3" background="1">
    <webPr sourceData="1" parsePre="1" consecutive="1" xl2000="1" url="http://10.238.195.148:8080/ssp_estadistica/cuaderno/cuaderno_2014/pag_3.php?mes=Julio&amp;anio=2014&amp;origen='excel'"/>
  </connection>
  <connection id="4357" xr16:uid="{00000000-0015-0000-FFFF-FFFF04110000}" name="Conexión13918" type="4" refreshedVersion="3" background="1">
    <webPr sourceData="1" parsePre="1" consecutive="1" xl2000="1" url="http://10.238.195.148:8080/ssp_estadistica/cuaderno/cuaderno_2014/parametros_cuaderno_estadistico.php"/>
  </connection>
  <connection id="4358" xr16:uid="{00000000-0015-0000-FFFF-FFFF05110000}" name="Conexión13919" type="4" refreshedVersion="3" background="1">
    <webPr sourceData="1" parsePre="1" consecutive="1" xl2000="1" url="http://10.238.195.148:8080/ssp_estadistica/cuaderno/cuaderno_2014/pag_3.php?mes=Julio&amp;anio=2014&amp;origen='excel'"/>
  </connection>
  <connection id="4359" xr16:uid="{00000000-0015-0000-FFFF-FFFF06110000}" name="Conexión1392" type="4" refreshedVersion="0" background="1">
    <webPr url="http://localhost:8080/ssp_estadistica/cuaderno/cuaderno_estadistico/p5_pob_pen_x_Fue_excel.php?mes='Julio'&amp;anio='2011'&amp;origen='excel'" htmlTables="1" htmlFormat="all"/>
  </connection>
  <connection id="4360" xr16:uid="{00000000-0015-0000-FFFF-FFFF07110000}" name="Conexión13920" type="4" refreshedVersion="3" background="1" saveData="1">
    <webPr sourceData="1" parsePre="1" consecutive="1" xl2000="1" url="http://10.238.195.148:8080/ssp_estadistica/cuaderno/cuaderno_2014/parametros_cuaderno_estadistico.php"/>
  </connection>
  <connection id="4361" xr16:uid="{00000000-0015-0000-FFFF-FFFF08110000}" name="Conexión13921" type="4" refreshedVersion="3" background="1" saveData="1">
    <webPr sourceData="1" parsePre="1" consecutive="1" xl2000="1" url="http://10.238.195.148:8080/ssp_estadistica/cuaderno/cuaderno_2014/pag_3.php?mes=Julio&amp;anio=2014&amp;origen='excel'"/>
  </connection>
  <connection id="4362" xr16:uid="{00000000-0015-0000-FFFF-FFFF09110000}" name="Conexión13922" type="4" refreshedVersion="3" background="1" saveData="1">
    <webPr sourceData="1" parsePre="1" consecutive="1" xl2000="1" url="http://10.238.195.148:8080/ssp_estadistica/cuaderno/cuaderno_2014/parametros_cuaderno_estadistico.php"/>
  </connection>
  <connection id="4363" xr16:uid="{00000000-0015-0000-FFFF-FFFF0A110000}" name="Conexión13923" type="4" refreshedVersion="3" background="1" saveData="1">
    <webPr sourceData="1" parsePre="1" consecutive="1" xl2000="1" url="http://10.238.195.148:8080/ssp_estadistica/cuaderno/cuaderno_2014/pag_3.php?mes=Julio&amp;anio=2014&amp;origen='excel'"/>
  </connection>
  <connection id="4364" xr16:uid="{00000000-0015-0000-FFFF-FFFF0B110000}" name="Conexión13924" type="4" refreshedVersion="3" background="1">
    <webPr sourceData="1" parsePre="1" consecutive="1" xl2000="1" url="http://10.238.195.148:8080/ssp_estadistica/cuaderno/cuaderno_2014/parametros_cuaderno_estadistico.php"/>
  </connection>
  <connection id="4365" xr16:uid="{00000000-0015-0000-FFFF-FFFF0C110000}" name="Conexión13925" type="4" refreshedVersion="3" background="1" saveData="1">
    <webPr sourceData="1" parsePre="1" consecutive="1" xl2000="1" url="http://10.238.195.148:8080/ssp_estadistica/cuaderno/cuaderno_2014/pag_3.php?mes=Julio&amp;anio=2014&amp;origen='excel'"/>
  </connection>
  <connection id="4366" xr16:uid="{00000000-0015-0000-FFFF-FFFF0D110000}" name="Conexión13926" type="4" refreshedVersion="3" background="1">
    <webPr sourceData="1" parsePre="1" consecutive="1" xl2000="1" url="http://10.238.195.148:8080/ssp_estadistica/cuaderno/cuaderno_2014/parametros_cuaderno_estadistico.php"/>
  </connection>
  <connection id="4367" xr16:uid="{00000000-0015-0000-FFFF-FFFF0E110000}" name="Conexión13927" type="4" refreshedVersion="3" background="1">
    <webPr sourceData="1" parsePre="1" consecutive="1" xl2000="1" url="http://10.238.195.148:8080/ssp_estadistica/cuaderno/cuaderno_2014/pag_3.php?mes=Julio&amp;anio=2014&amp;origen='excel'"/>
  </connection>
  <connection id="4368" xr16:uid="{00000000-0015-0000-FFFF-FFFF0F110000}" name="Conexión13928" type="4" refreshedVersion="3" background="1">
    <webPr sourceData="1" parsePre="1" consecutive="1" xl2000="1" url="http://10.238.195.148:8080/ssp_estadistica/cuaderno/cuaderno_2014/parametros_cuaderno_estadistico.php"/>
  </connection>
  <connection id="4369" xr16:uid="{00000000-0015-0000-FFFF-FFFF10110000}" name="Conexión13929" type="4" refreshedVersion="3" background="1">
    <webPr sourceData="1" parsePre="1" consecutive="1" xl2000="1" url="http://10.238.195.148:8080/ssp_estadistica/cuaderno/cuaderno_2014/parametros_cuaderno_estadistico.php"/>
  </connection>
  <connection id="4370" xr16:uid="{00000000-0015-0000-FFFF-FFFF11110000}" name="Conexión1393" type="4" refreshedVersion="4" background="1" saveData="1">
    <webPr sourceData="1" parsePre="1" consecutive="1" xl2000="1" url="http://10.238.1.8:8080/ssp_estadistica/cuaderno/cuaderno_estadistico/p10_gra_dis_cen_pen_excel.php?mes='Septiembre'&amp;anio='2011'&amp;origen='excel'"/>
  </connection>
  <connection id="4371" xr16:uid="{00000000-0015-0000-FFFF-FFFF12110000}" name="Conexión13930" type="4" refreshedVersion="3" background="1">
    <webPr sourceData="1" parsePre="1" consecutive="1" xl2000="1" url="http://10.238.195.148:8080/ssp_estadistica/cuaderno/cuaderno_2014/pag_3.php?mes=Julio&amp;anio=2014&amp;origen='excel'"/>
  </connection>
  <connection id="4372" xr16:uid="{00000000-0015-0000-FFFF-FFFF13110000}" name="Conexión13931" type="4" refreshedVersion="3" background="1" saveData="1">
    <webPr sourceData="1" parsePre="1" consecutive="1" xl2000="1" url="http://10.238.195.148:8080/ssp_estadistica/cuaderno/cuaderno_2014/parametros_cuaderno_estadistico.php"/>
  </connection>
  <connection id="4373" xr16:uid="{00000000-0015-0000-FFFF-FFFF14110000}" name="Conexión13932" type="4" refreshedVersion="3" background="1" saveData="1">
    <webPr sourceData="1" parsePre="1" consecutive="1" xl2000="1" url="http://10.238.195.148:8080/ssp_estadistica/cuaderno/cuaderno_2014/pag_3.php?mes=Julio&amp;anio=2014&amp;origen='excel'"/>
  </connection>
  <connection id="4374" xr16:uid="{00000000-0015-0000-FFFF-FFFF15110000}" name="Conexión13933" type="4" refreshedVersion="3" background="1">
    <webPr sourceData="1" parsePre="1" consecutive="1" xl2000="1" url="http://10.238.195.148:8080/ssp_estadistica/cuaderno/cuaderno_2014/pag_3.php?mes=Julio&amp;anio=2014&amp;origen='excel'"/>
  </connection>
  <connection id="4375" xr16:uid="{00000000-0015-0000-FFFF-FFFF16110000}" name="Conexión13934" type="4" refreshedVersion="3" background="1" saveData="1">
    <webPr sourceData="1" parsePre="1" consecutive="1" xl2000="1" url="http://10.238.195.148:8080/ssp_estadistica/cuaderno/cuaderno_2014/pag_3.php?mes=Julio&amp;anio=2014&amp;origen='excel'"/>
  </connection>
  <connection id="4376" xr16:uid="{00000000-0015-0000-FFFF-FFFF17110000}" name="Conexión13935" type="4" refreshedVersion="3" background="1" saveData="1">
    <webPr sourceData="1" parsePre="1" consecutive="1" xl2000="1" url="http://10.238.195.148:8080/ssp_estadistica/cuaderno/cuaderno_2014/parametros_cuaderno_estadistico.php"/>
  </connection>
  <connection id="4377" xr16:uid="{00000000-0015-0000-FFFF-FFFF18110000}" name="Conexión13936" type="4" refreshedVersion="3" background="1">
    <webPr sourceData="1" parsePre="1" consecutive="1" xl2000="1" url="http://10.238.195.148:8080/ssp_estadistica/cuaderno/cuaderno_2014/parametros_cuaderno_estadistico.php"/>
  </connection>
  <connection id="4378" xr16:uid="{00000000-0015-0000-FFFF-FFFF19110000}" name="Conexión13937" type="4" refreshedVersion="3" background="1">
    <webPr sourceData="1" parsePre="1" consecutive="1" xl2000="1" url="http://10.238.195.148:8080/ssp_estadistica/cuaderno/cuaderno_2014/pag_3.php?mes=Julio&amp;anio=2014&amp;origen='excel'"/>
  </connection>
  <connection id="4379" xr16:uid="{00000000-0015-0000-FFFF-FFFF1A110000}" name="Conexión13938" type="4" refreshedVersion="3" background="1" saveData="1">
    <webPr sourceData="1" parsePre="1" consecutive="1" xl2000="1" url="http://10.238.195.148:8080/ssp_estadistica/cuaderno/cuaderno_2014/parametros_cuaderno_estadistico.php"/>
  </connection>
  <connection id="4380" xr16:uid="{00000000-0015-0000-FFFF-FFFF1B110000}" name="Conexión13939" type="4" refreshedVersion="3" background="1" saveData="1">
    <webPr sourceData="1" parsePre="1" consecutive="1" xl2000="1" url="http://10.238.195.148:8080/ssp_estadistica/cuaderno/cuaderno_2014/pag_3.php?mes=Julio&amp;anio=2014&amp;origen='excel'"/>
  </connection>
  <connection id="4381" xr16:uid="{00000000-0015-0000-FFFF-FFFF1C110000}" name="Conexión1394" type="4" refreshedVersion="4" background="1" saveData="1">
    <webPr sourceData="1" parsePre="1" consecutive="1" xl2000="1" url="http://10.238.1.8:8080/ssp_estadistica/cuaderno/cuaderno_estadistico/p11_num_cen_cap_pob_sob_excel.php?mes='Septiembre'&amp;anio='2011'&amp;origen='excel'"/>
  </connection>
  <connection id="4382" xr16:uid="{00000000-0015-0000-FFFF-FFFF1D110000}" name="Conexión13940" type="4" refreshedVersion="3" background="1" saveData="1">
    <webPr sourceData="1" parsePre="1" consecutive="1" xl2000="1" url="http://10.238.195.148:8080/ssp_estadistica/cuaderno/cuaderno_2014/pag_3.php?mes=Julio&amp;anio=2014&amp;origen='excel'"/>
  </connection>
  <connection id="4383" xr16:uid="{00000000-0015-0000-FFFF-FFFF1E110000}" name="Conexión13941" type="4" refreshedVersion="3" background="1" saveData="1">
    <webPr sourceData="1" parsePre="1" consecutive="1" xl2000="1" url="http://10.238.195.148:8080/ssp_estadistica/cuaderno/cuaderno_2014/parametros_cuaderno_estadistico.php"/>
  </connection>
  <connection id="4384" xr16:uid="{00000000-0015-0000-FFFF-FFFF1F110000}" name="Conexión13942" type="4" refreshedVersion="3" background="1">
    <webPr sourceData="1" parsePre="1" consecutive="1" xl2000="1" url="http://10.238.195.148:8080/ssp_estadistica/cuaderno/cuaderno_2014/pag_3.php?mes=Julio&amp;anio=2014&amp;origen='excel'"/>
  </connection>
  <connection id="4385" xr16:uid="{00000000-0015-0000-FFFF-FFFF20110000}" name="Conexión13943" type="4" refreshedVersion="3" background="1">
    <webPr sourceData="1" parsePre="1" consecutive="1" xl2000="1" url="http://10.238.195.148:8080/ssp_estadistica/cuaderno/cuaderno_2014/parametros_cuaderno_estadistico.php"/>
  </connection>
  <connection id="4386" xr16:uid="{00000000-0015-0000-FFFF-FFFF21110000}" name="Conexión13944" type="4" refreshedVersion="3" background="1">
    <webPr sourceData="1" parsePre="1" consecutive="1" xl2000="1" url="http://10.238.195.148:8080/ssp_estadistica/cuaderno/cuaderno_2014/pag_3.php?mes=Julio&amp;anio=2014&amp;origen='excel'"/>
  </connection>
  <connection id="4387" xr16:uid="{00000000-0015-0000-FFFF-FFFF22110000}" name="Conexión13945" type="4" refreshedVersion="3" background="1" saveData="1">
    <webPr sourceData="1" parsePre="1" consecutive="1" xl2000="1" url="http://10.238.195.148:8080/ssp_estadistica/cuaderno/cuaderno_2014/pag_3.php?mes=Julio&amp;anio=2014&amp;origen='excel'"/>
  </connection>
  <connection id="4388" xr16:uid="{00000000-0015-0000-FFFF-FFFF23110000}" name="Conexión13946" type="4" refreshedVersion="3" background="1" saveData="1">
    <webPr sourceData="1" parsePre="1" consecutive="1" xl2000="1" url="http://10.238.195.148:8080/ssp_estadistica/cuaderno/cuaderno_2014/parametros_cuaderno_estadistico.php"/>
  </connection>
  <connection id="4389" xr16:uid="{00000000-0015-0000-FFFF-FFFF24110000}" name="Conexión13947" type="4" refreshedVersion="3" background="1" saveData="1">
    <webPr sourceData="1" parsePre="1" consecutive="1" xl2000="1" url="http://10.238.195.148:8080/ssp_estadistica/cuaderno/cuaderno_2014/pag_3.php?mes=Julio&amp;anio=2014&amp;origen='excel'"/>
  </connection>
  <connection id="4390" xr16:uid="{00000000-0015-0000-FFFF-FFFF25110000}" name="Conexión13948" type="4" refreshedVersion="3" background="1">
    <webPr sourceData="1" parsePre="1" consecutive="1" xl2000="1" url="http://10.238.195.148:8080/ssp_estadistica/cuaderno/cuaderno_2014/parametros_cuaderno_estadistico.php"/>
  </connection>
  <connection id="4391" xr16:uid="{00000000-0015-0000-FFFF-FFFF26110000}" name="Conexión13949" type="4" refreshedVersion="3" background="1">
    <webPr sourceData="1" parsePre="1" consecutive="1" xl2000="1" url="http://10.238.195.148:8080/ssp_estadistica/cuaderno/cuaderno_2014/pag_3.php?mes=Julio&amp;anio=2014&amp;origen='excel'"/>
  </connection>
  <connection id="4392" xr16:uid="{00000000-0015-0000-FFFF-FFFF27110000}" name="Conexión1395" type="4" refreshedVersion="4" background="1" saveData="1">
    <webPr sourceData="1" parsePre="1" consecutive="1" xl2000="1" url="http://10.238.1.8:8080/ssp_estadistica/cuaderno/cuaderno_estadistico/p12_sob_pen_excel.php?mes='Septiembre'&amp;anio='2011'&amp;origen='excel'"/>
  </connection>
  <connection id="4393" xr16:uid="{00000000-0015-0000-FFFF-FFFF28110000}" name="Conexión13950" type="4" refreshedVersion="3" background="1" saveData="1">
    <webPr sourceData="1" parsePre="1" consecutive="1" xl2000="1" url="http://10.238.195.148:8080/ssp_estadistica/cuaderno/cuaderno_2014/parametros_cuaderno_estadistico.php"/>
  </connection>
  <connection id="4394" xr16:uid="{00000000-0015-0000-FFFF-FFFF29110000}" name="Conexión13951" type="4" refreshedVersion="3" background="1" saveData="1">
    <webPr sourceData="1" parsePre="1" consecutive="1" xl2000="1" url="http://10.238.195.148:8080/ssp_estadistica/cuaderno/cuaderno_2014/pag_3.php?mes=Julio&amp;anio=2014&amp;origen='excel'"/>
  </connection>
  <connection id="4395" xr16:uid="{00000000-0015-0000-FFFF-FFFF2A110000}" name="Conexión13952" type="4" refreshedVersion="3" background="1" saveData="1">
    <webPr sourceData="1" parsePre="1" consecutive="1" xl2000="1" url="http://10.238.195.148:8080/ssp_estadistica/cuaderno/cuaderno_2014/parametros_cuaderno_estadistico.php"/>
  </connection>
  <connection id="4396" xr16:uid="{00000000-0015-0000-FFFF-FFFF2B110000}" name="Conexión13953" type="4" refreshedVersion="3" background="1" saveData="1">
    <webPr sourceData="1" parsePre="1" consecutive="1" xl2000="1" url="http://10.238.195.148:8080/ssp_estadistica/cuaderno/cuaderno_2014/pag_3.php?mes=Julio&amp;anio=2014&amp;origen='excel'"/>
  </connection>
  <connection id="4397" xr16:uid="{00000000-0015-0000-FFFF-FFFF2C110000}" name="Conexión13954" type="4" refreshedVersion="3" background="1">
    <webPr sourceData="1" parsePre="1" consecutive="1" xl2000="1" url="http://10.238.195.148:8080/ssp_estadistica/cuaderno/cuaderno_2014/parametros_cuaderno_estadistico.php"/>
  </connection>
  <connection id="4398" xr16:uid="{00000000-0015-0000-FFFF-FFFF2D110000}" name="Conexión13955" type="4" refreshedVersion="3" background="1">
    <webPr sourceData="1" parsePre="1" consecutive="1" xl2000="1" url="http://10.238.195.148:8080/ssp_estadistica/cuaderno/cuaderno_2014/pag_3.php?mes=Julio&amp;anio=2014&amp;origen='excel'"/>
  </connection>
  <connection id="4399" xr16:uid="{00000000-0015-0000-FFFF-FFFF2E110000}" name="Conexión13956" type="4" refreshedVersion="3" background="1" saveData="1">
    <webPr sourceData="1" parsePre="1" consecutive="1" xl2000="1" url="http://10.238.195.148:8080/ssp_estadistica/cuaderno/cuaderno_2014/parametros_cuaderno_estadistico.php"/>
  </connection>
  <connection id="4400" xr16:uid="{00000000-0015-0000-FFFF-FFFF2F110000}" name="Conexión13957" type="4" refreshedVersion="3" background="1" saveData="1">
    <webPr sourceData="1" parsePre="1" consecutive="1" xl2000="1" url="http://10.238.195.148:8080/ssp_estadistica/cuaderno/cuaderno_2014/parametros_cuaderno_estadistico.php"/>
  </connection>
  <connection id="4401" xr16:uid="{00000000-0015-0000-FFFF-FFFF30110000}" name="Conexión13958" type="4" refreshedVersion="3" background="1" saveData="1">
    <webPr sourceData="1" parsePre="1" consecutive="1" xl2000="1" url="http://10.238.195.148:8080/ssp_estadistica/cuaderno/cuaderno_2014/pag_3.php?mes=Julio&amp;anio=2014&amp;origen='excel'"/>
  </connection>
  <connection id="4402" xr16:uid="{00000000-0015-0000-FFFF-FFFF31110000}" name="Conexión13959" type="4" refreshedVersion="3" background="1">
    <webPr sourceData="1" parsePre="1" consecutive="1" xl2000="1" url="http://10.238.195.148:8080/ssp_estadistica/cuaderno/cuaderno_2014/parametros_cuaderno_estadistico.php"/>
  </connection>
  <connection id="4403" xr16:uid="{00000000-0015-0000-FFFF-FFFF32110000}" name="Conexión1396" type="4" refreshedVersion="4" background="1" saveData="1">
    <webPr sourceData="1" parsePre="1" consecutive="1" xl2000="1" url="http://10.238.1.8:8080/ssp_estadistica/cuaderno/cuaderno_estadistico/p13_tipo_centros.php?mes='Septiembre'&amp;anio='2011'&amp;origen='excel'"/>
  </connection>
  <connection id="4404" xr16:uid="{00000000-0015-0000-FFFF-FFFF33110000}" name="Conexión13960" type="4" refreshedVersion="3" background="1">
    <webPr sourceData="1" parsePre="1" consecutive="1" xl2000="1" url="http://10.238.195.148:8080/ssp_estadistica/cuaderno/cuaderno_2014/pag_3.php?mes=Julio&amp;anio=2014&amp;origen='excel'"/>
  </connection>
  <connection id="4405" xr16:uid="{00000000-0015-0000-FFFF-FFFF34110000}" name="Conexión13961" type="4" refreshedVersion="3" background="1" saveData="1">
    <webPr sourceData="1" parsePre="1" consecutive="1" xl2000="1" url="http://10.238.195.148:8080/ssp_estadistica/cuaderno/cuaderno_2014/parametros_cuaderno_estadistico.php"/>
  </connection>
  <connection id="4406" xr16:uid="{00000000-0015-0000-FFFF-FFFF35110000}" name="Conexión13962" type="4" refreshedVersion="3" background="1" saveData="1">
    <webPr sourceData="1" parsePre="1" consecutive="1" xl2000="1" url="http://10.238.195.148:8080/ssp_estadistica/cuaderno/cuaderno_2014/pag_3.php?mes=Julio&amp;anio=2014&amp;origen='excel'"/>
  </connection>
  <connection id="4407" xr16:uid="{00000000-0015-0000-FFFF-FFFF36110000}" name="Conexión13963" type="4" refreshedVersion="3" background="1" saveData="1">
    <webPr sourceData="1" parsePre="1" consecutive="1" xl2000="1" url="http://10.238.195.148:8080/ssp_estadistica/cuaderno/cuaderno_2014/parametros_cuaderno_estadistico.php"/>
  </connection>
  <connection id="4408" xr16:uid="{00000000-0015-0000-FFFF-FFFF37110000}" name="Conexión13964" type="4" refreshedVersion="3" background="1">
    <webPr sourceData="1" parsePre="1" consecutive="1" xl2000="1" url="http://10.238.195.148:8080/ssp_estadistica/cuaderno/cuaderno_2014/parametros_cuaderno_estadistico.php"/>
  </connection>
  <connection id="4409" xr16:uid="{00000000-0015-0000-FFFF-FFFF38110000}" name="Conexión13965" type="4" refreshedVersion="3" background="1">
    <webPr sourceData="1" parsePre="1" consecutive="1" xl2000="1" url="http://10.238.195.148:8080/ssp_estadistica/cuaderno/cuaderno_2014/pag_3.php?mes=Julio&amp;anio=2014&amp;origen='excel'"/>
  </connection>
  <connection id="4410" xr16:uid="{00000000-0015-0000-FFFF-FFFF39110000}" name="Conexión13966" type="4" refreshedVersion="3" background="1" saveData="1">
    <webPr sourceData="1" parsePre="1" consecutive="1" xl2000="1" url="http://10.238.195.148:8080/ssp_estadistica/cuaderno/cuaderno_2014/parametros_cuaderno_estadistico.php"/>
  </connection>
  <connection id="4411" xr16:uid="{00000000-0015-0000-FFFF-FFFF3A110000}" name="Conexión13967" type="4" refreshedVersion="3" background="1" saveData="1">
    <webPr sourceData="1" parsePre="1" consecutive="1" xl2000="1" url="http://10.238.195.148:8080/ssp_estadistica/cuaderno/cuaderno_2014/pag_3.php?mes=Julio&amp;anio=2014&amp;origen='excel'"/>
  </connection>
  <connection id="4412" xr16:uid="{00000000-0015-0000-FFFF-FFFF3B110000}" name="Conexión13968" type="4" refreshedVersion="3" background="1" saveData="1">
    <webPr sourceData="1" parsePre="1" consecutive="1" xl2000="1" url="http://10.238.195.148:8080/ssp_estadistica/cuaderno/cuaderno_2014/pag_3.php?mes=Julio&amp;anio=2014&amp;origen='excel'"/>
  </connection>
  <connection id="4413" xr16:uid="{00000000-0015-0000-FFFF-FFFF3C110000}" name="Conexión13969" type="4" refreshedVersion="3" background="1">
    <webPr sourceData="1" parsePre="1" consecutive="1" xl2000="1" url="http://10.238.195.148:8080/ssp_estadistica/cuaderno/cuaderno_2014/parametros_cuaderno_estadistico.php"/>
  </connection>
  <connection id="4414" xr16:uid="{00000000-0015-0000-FFFF-FFFF3D110000}" name="Conexión1397" type="4" refreshedVersion="4" background="1" saveData="1">
    <webPr sourceData="1" parsePre="1" consecutive="1" xl2000="1" url="http://10.238.1.8:8080/ssp_estadistica/cuaderno/cuaderno_estadistico/p14_cap_sob_pob_x_sit_jur_excel.php?mes='Septiembre'&amp;anio='2011'&amp;origen='excel'"/>
  </connection>
  <connection id="4415" xr16:uid="{00000000-0015-0000-FFFF-FFFF3E110000}" name="Conexión13970" type="4" refreshedVersion="3" background="1">
    <webPr sourceData="1" parsePre="1" consecutive="1" xl2000="1" url="http://10.238.195.148:8080/ssp_estadistica/cuaderno/cuaderno_2014/pag_3.php?mes=Julio&amp;anio=2014&amp;origen='excel'"/>
  </connection>
  <connection id="4416" xr16:uid="{00000000-0015-0000-FFFF-FFFF3F110000}" name="Conexión13971" type="4" refreshedVersion="3" background="1" saveData="1">
    <webPr sourceData="1" parsePre="1" consecutive="1" xl2000="1" url="http://10.238.195.148:8080/ssp_estadistica/cuaderno/cuaderno_2014/parametros_cuaderno_estadistico.php"/>
  </connection>
  <connection id="4417" xr16:uid="{00000000-0015-0000-FFFF-FFFF40110000}" name="Conexión13972" type="4" refreshedVersion="3" background="1" saveData="1">
    <webPr sourceData="1" parsePre="1" consecutive="1" xl2000="1" url="http://10.238.195.148:8080/ssp_estadistica/cuaderno/cuaderno_2014/pag_3.php?mes=Julio&amp;anio=2014&amp;origen='excel'"/>
  </connection>
  <connection id="4418" xr16:uid="{00000000-0015-0000-FFFF-FFFF41110000}" name="Conexión13973" type="4" refreshedVersion="3" background="1" saveData="1">
    <webPr sourceData="1" parsePre="1" consecutive="1" xl2000="1" url="http://10.238.195.148:8080/ssp_estadistica/cuaderno/cuaderno_2014/pag_3.php?mes=Julio&amp;anio=2014&amp;origen='excel'"/>
  </connection>
  <connection id="4419" xr16:uid="{00000000-0015-0000-FFFF-FFFF42110000}" name="Conexión13974" type="4" refreshedVersion="3" background="1" saveData="1">
    <webPr sourceData="1" parsePre="1" consecutive="1" xl2000="1" url="http://10.238.195.148:8080/ssp_estadistica/cuaderno/cuaderno_2014/parametros_cuaderno_estadistico.php"/>
  </connection>
  <connection id="4420" xr16:uid="{00000000-0015-0000-FFFF-FFFF43110000}" name="Conexión13975" type="4" refreshedVersion="3" background="1" saveData="1">
    <webPr sourceData="1" parsePre="1" consecutive="1" xl2000="1" url="http://10.238.195.148:8080/ssp_estadistica/cuaderno/cuaderno_2014/pag_3.php?mes=Julio&amp;anio=2014&amp;origen='excel'"/>
  </connection>
  <connection id="4421" xr16:uid="{00000000-0015-0000-FFFF-FFFF44110000}" name="Conexión13976" type="4" refreshedVersion="3" background="1" saveData="1">
    <webPr sourceData="1" parsePre="1" consecutive="1" xl2000="1" url="http://10.238.195.148:8080/ssp_estadistica/cuaderno/cuaderno_2014/parametros_cuaderno_estadistico.php"/>
  </connection>
  <connection id="4422" xr16:uid="{00000000-0015-0000-FFFF-FFFF45110000}" name="Conexión13977" type="4" refreshedVersion="3" background="1" saveData="1">
    <webPr sourceData="1" parsePre="1" consecutive="1" xl2000="1" url="http://10.238.195.148:8080/ssp_estadistica/cuaderno/cuaderno_2014/pag_3.php?mes=Julio&amp;anio=2014&amp;origen='excel'"/>
  </connection>
  <connection id="4423" xr16:uid="{00000000-0015-0000-FFFF-FFFF46110000}" name="Conexión13978" type="4" refreshedVersion="3" background="1">
    <webPr sourceData="1" parsePre="1" consecutive="1" xl2000="1" url="http://10.238.195.148:8080/ssp_estadistica/cuaderno/cuaderno_2014/parametros_cuaderno_estadistico.php"/>
  </connection>
  <connection id="4424" xr16:uid="{00000000-0015-0000-FFFF-FFFF47110000}" name="Conexión13979" type="4" refreshedVersion="3" background="1">
    <webPr sourceData="1" parsePre="1" consecutive="1" xl2000="1" url="http://10.238.195.148:8080/ssp_estadistica/cuaderno/cuaderno_2014/parametros_cuaderno_estadistico.php"/>
  </connection>
  <connection id="4425" xr16:uid="{00000000-0015-0000-FFFF-FFFF48110000}" name="Conexión1398" type="4" refreshedVersion="4" background="1" saveData="1">
    <webPr sourceData="1" parsePre="1" consecutive="1" xl2000="1" url="http://10.238.1.8:8080/ssp_estadistica/cuaderno/cuaderno_estadistico/p28_pob_pen_cen_fed_excel.php?mes='Septiembre'&amp;anio='2011'&amp;origen='excel'"/>
  </connection>
  <connection id="4426" xr16:uid="{00000000-0015-0000-FFFF-FFFF49110000}" name="Conexión13980" type="4" refreshedVersion="3" background="1">
    <webPr sourceData="1" parsePre="1" consecutive="1" xl2000="1" url="http://10.238.195.148:8080/ssp_estadistica/cuaderno/cuaderno_2014/pag_3.php?mes=Julio&amp;anio=2014&amp;origen='excel'"/>
  </connection>
  <connection id="4427" xr16:uid="{00000000-0015-0000-FFFF-FFFF4A110000}" name="Conexión13981" type="4" refreshedVersion="3" background="1">
    <webPr sourceData="1" parsePre="1" consecutive="1" xl2000="1" url="http://10.238.195.148:8080/ssp_estadistica/cuaderno/cuaderno_2014/parametros_cuaderno_estadistico.php"/>
  </connection>
  <connection id="4428" xr16:uid="{00000000-0015-0000-FFFF-FFFF4B110000}" name="Conexión13982" type="4" refreshedVersion="3" background="1">
    <webPr sourceData="1" parsePre="1" consecutive="1" xl2000="1" url="http://10.238.195.148:8080/ssp_estadistica/cuaderno/cuaderno_2014/pag_3.php?mes=Julio&amp;anio=2014&amp;origen='excel'"/>
  </connection>
  <connection id="4429" xr16:uid="{00000000-0015-0000-FFFF-FFFF4C110000}" name="Conexión13983" type="4" refreshedVersion="3" background="1">
    <webPr sourceData="1" parsePre="1" consecutive="1" xl2000="1" url="http://10.238.195.148:8080/ssp_estadistica/cuaderno/cuaderno_2014/pag_3.php?mes=Julio&amp;anio=2014&amp;origen='excel'"/>
  </connection>
  <connection id="4430" xr16:uid="{00000000-0015-0000-FFFF-FFFF4D110000}" name="Conexión13984" type="4" refreshedVersion="3" background="1" saveData="1">
    <webPr sourceData="1" parsePre="1" consecutive="1" xl2000="1" url="http://10.238.195.148:8080/ssp_estadistica/cuaderno/cuaderno_2014/parametros_cuaderno_estadistico.php"/>
  </connection>
  <connection id="4431" xr16:uid="{00000000-0015-0000-FFFF-FFFF4E110000}" name="Conexión13985" type="4" refreshedVersion="3" background="1" saveData="1">
    <webPr sourceData="1" parsePre="1" consecutive="1" xl2000="1" url="http://10.238.195.148:8080/ssp_estadistica/cuaderno/cuaderno_2014/pag_3.php?mes=Julio&amp;anio=2014&amp;origen='excel'"/>
  </connection>
  <connection id="4432" xr16:uid="{00000000-0015-0000-FFFF-FFFF4F110000}" name="Conexión13986" type="4" refreshedVersion="3" background="1">
    <webPr sourceData="1" parsePre="1" consecutive="1" xl2000="1" url="http://10.238.195.148:8080/ssp_estadistica/cuaderno/cuaderno_2014/parametros_cuaderno_estadistico.php"/>
  </connection>
  <connection id="4433" xr16:uid="{00000000-0015-0000-FFFF-FFFF50110000}" name="Conexión13987" type="4" refreshedVersion="3" background="1">
    <webPr sourceData="1" parsePre="1" consecutive="1" xl2000="1" url="http://10.238.195.148:8080/ssp_estadistica/cuaderno/cuaderno_2014/pag_3.php?mes=Julio&amp;anio=2014&amp;origen='excel'"/>
  </connection>
  <connection id="4434" xr16:uid="{00000000-0015-0000-FFFF-FFFF51110000}" name="Conexión13988" type="4" refreshedVersion="3" background="1">
    <webPr sourceData="1" parsePre="1" consecutive="1" xl2000="1" url="http://10.238.195.148:8080/ssp_estadistica/cuaderno/cuaderno_2014/pag_3.php?mes=Julio&amp;anio=2014&amp;origen='excel'"/>
  </connection>
  <connection id="4435" xr16:uid="{00000000-0015-0000-FFFF-FFFF52110000}" name="Conexión13989" type="4" refreshedVersion="3" background="1">
    <webPr sourceData="1" parsePre="1" consecutive="1" xl2000="1" url="http://10.238.195.148:8080/ssp_estadistica/cuaderno/cuaderno_2014/parametros_cuaderno_estadistico.php"/>
  </connection>
  <connection id="4436" xr16:uid="{00000000-0015-0000-FFFF-FFFF53110000}" name="Conexión1399" type="4" refreshedVersion="4" background="1" saveData="1">
    <webPr sourceData="1" parsePre="1" consecutive="1" xl2000="1" url="http://10.238.1.8:8080/ssp_estadistica/cuaderno/cuaderno_estadistico/p29_poblacion_centrosfederales.php?mes='Septiembre'&amp;anio='2011'&amp;origen='excel'"/>
  </connection>
  <connection id="4437" xr16:uid="{00000000-0015-0000-FFFF-FFFF54110000}" name="Conexión13990" type="4" refreshedVersion="3" background="1">
    <webPr sourceData="1" parsePre="1" consecutive="1" xl2000="1" url="http://10.238.195.148:8080/ssp_estadistica/cuaderno/cuaderno_2014/pag_3.php?mes=Julio&amp;anio=2014&amp;origen='excel'"/>
  </connection>
  <connection id="4438" xr16:uid="{00000000-0015-0000-FFFF-FFFF55110000}" name="Conexión13991" type="4" refreshedVersion="3" background="1" saveData="1">
    <webPr sourceData="1" parsePre="1" consecutive="1" xl2000="1" url="http://10.238.195.148:8080/ssp_estadistica/cuaderno/cuaderno_2014/parametros_cuaderno_estadistico.php"/>
  </connection>
  <connection id="4439" xr16:uid="{00000000-0015-0000-FFFF-FFFF56110000}" name="Conexión13992" type="4" refreshedVersion="3" background="1" saveData="1">
    <webPr sourceData="1" parsePre="1" consecutive="1" xl2000="1" url="http://10.238.195.148:8080/ssp_estadistica/cuaderno/cuaderno_2014/pag_3.php?mes=Julio&amp;anio=2014&amp;origen='excel'"/>
  </connection>
  <connection id="4440" xr16:uid="{00000000-0015-0000-FFFF-FFFF57110000}" name="Conexión13993" type="4" refreshedVersion="3" background="1">
    <webPr sourceData="1" parsePre="1" consecutive="1" xl2000="1" url="http://10.238.195.148:8080/ssp_estadistica/cuaderno/cuaderno_2014/parametros_cuaderno_estadistico.php"/>
  </connection>
  <connection id="4441" xr16:uid="{00000000-0015-0000-FFFF-FFFF58110000}" name="Conexión13994" type="4" refreshedVersion="3" background="1" saveData="1">
    <webPr sourceData="1" parsePre="1" consecutive="1" xl2000="1" url="http://10.238.195.148:8080/ssp_estadistica/cuaderno/cuaderno_2014/parametros_cuaderno_estadistico.php"/>
  </connection>
  <connection id="4442" xr16:uid="{00000000-0015-0000-FFFF-FFFF59110000}" name="Conexión13995" type="4" refreshedVersion="3" background="1" saveData="1">
    <webPr sourceData="1" parsePre="1" consecutive="1" xl2000="1" url="http://10.238.195.148:8080/ssp_estadistica/cuaderno/cuaderno_2014/pag_3.php?mes=Julio&amp;anio=2014&amp;origen='excel'"/>
  </connection>
  <connection id="4443" xr16:uid="{00000000-0015-0000-FFFF-FFFF5A110000}" name="Conexión13996" type="4" refreshedVersion="3" background="1">
    <webPr sourceData="1" parsePre="1" consecutive="1" xl2000="1" url="http://10.238.195.148:8080/ssp_estadistica/cuaderno/cuaderno_2014/parametros_cuaderno_estadistico.php"/>
  </connection>
  <connection id="4444" xr16:uid="{00000000-0015-0000-FFFF-FFFF5B110000}" name="Conexión13997" type="4" refreshedVersion="3" background="1">
    <webPr sourceData="1" parsePre="1" consecutive="1" xl2000="1" url="http://10.238.195.148:8080/ssp_estadistica/cuaderno/cuaderno_2014/pag_3.php?mes=Julio&amp;anio=2014&amp;origen='excel'"/>
  </connection>
  <connection id="4445" xr16:uid="{00000000-0015-0000-FFFF-FFFF5C110000}" name="Conexión13998" type="4" refreshedVersion="3" background="1" saveData="1">
    <webPr sourceData="1" parsePre="1" consecutive="1" xl2000="1" url="http://10.238.195.148:8080/ssp_estadistica/cuaderno/cuaderno_2014/parametros_cuaderno_estadistico.php"/>
  </connection>
  <connection id="4446" xr16:uid="{00000000-0015-0000-FFFF-FFFF5D110000}" name="Conexión13999" type="4" refreshedVersion="3" background="1" saveData="1">
    <webPr sourceData="1" parsePre="1" consecutive="1" xl2000="1" url="http://10.238.195.148:8080/ssp_estadistica/cuaderno/cuaderno_2014/pag_3.php?mes=Julio&amp;anio=2014&amp;origen='excel'"/>
  </connection>
  <connection id="4447" xr16:uid="{00000000-0015-0000-FFFF-FFFF5E110000}" name="Conexión14" type="4" refreshedVersion="0" background="1">
    <webPr url="http://localhost:8080/ssp_estadistica/cuaderno/poblacion_centrosfederales_excel_dos.php?mes=Marzo&amp;anio=2011&amp;origen=excel&amp;IdSubseccion=11" htmlTables="1" htmlFormat="all"/>
  </connection>
  <connection id="4448" xr16:uid="{00000000-0015-0000-FFFF-FFFF5F110000}" name="Conexión140" type="4" refreshedVersion="3" background="1" saveData="1">
    <webPr sourceData="1" parsePre="1" consecutive="1" xl2000="1" url="http://localhost:8080/ssp_estadistica/cuaderno/tipo_centros_excel_dos.php?mes=Marzo&amp;anio=2011&amp;origen=excel&amp;IdSubseccion=8"/>
  </connection>
  <connection id="4449" xr16:uid="{00000000-0015-0000-FFFF-FFFF60110000}" name="Conexión1400" type="4" refreshedVersion="4" background="1" saveData="1">
    <webPr sourceData="1" parsePre="1" consecutive="1" xl2000="1" url="http://10.238.1.8:8080/ssp_estadistica/cuaderno/cuaderno_estadistico/p29_poblacion_centrosfederales_grafica.php?mes='Septiembre'&amp;anio='2011'&amp;origen='excel'"/>
  </connection>
  <connection id="4450" xr16:uid="{00000000-0015-0000-FFFF-FFFF61110000}" name="Conexión14000" type="4" refreshedVersion="3" background="1">
    <webPr sourceData="1" parsePre="1" consecutive="1" xl2000="1" url="http://10.238.195.148:8080/ssp_estadistica/cuaderno/cuaderno_2014/pag_3.php?mes=Julio&amp;anio=2014&amp;origen='excel'"/>
  </connection>
  <connection id="4451" xr16:uid="{00000000-0015-0000-FFFF-FFFF62110000}" name="Conexión14001" type="4" refreshedVersion="3" background="1">
    <webPr sourceData="1" parsePre="1" consecutive="1" xl2000="1" url="http://10.238.195.148:8080/ssp_estadistica/cuaderno/cuaderno_2014/pag_3.php?mes=Julio&amp;anio=2014&amp;origen='excel'"/>
  </connection>
  <connection id="4452" xr16:uid="{00000000-0015-0000-FFFF-FFFF63110000}" name="Conexión14002" type="4" refreshedVersion="3" background="1" saveData="1">
    <webPr sourceData="1" parsePre="1" consecutive="1" xl2000="1" url="http://10.238.195.148:8080/ssp_estadistica/cuaderno/cuaderno_2014/parametros_cuaderno_estadistico.php"/>
  </connection>
  <connection id="4453" xr16:uid="{00000000-0015-0000-FFFF-FFFF64110000}" name="Conexión14003" type="4" refreshedVersion="3" background="1" saveData="1">
    <webPr sourceData="1" parsePre="1" consecutive="1" xl2000="1" url="http://10.238.195.148:8080/ssp_estadistica/cuaderno/cuaderno_2014/pag_3.php?mes=Julio&amp;anio=2014&amp;origen='excel'"/>
  </connection>
  <connection id="4454" xr16:uid="{00000000-0015-0000-FFFF-FFFF65110000}" name="Conexión14004" type="4" refreshedVersion="3" background="1">
    <webPr sourceData="1" parsePre="1" consecutive="1" xl2000="1" url="http://10.238.195.148:8080/ssp_estadistica/cuaderno/cuaderno_2014/parametros_cuaderno_estadistico.php"/>
  </connection>
  <connection id="4455" xr16:uid="{00000000-0015-0000-FFFF-FFFF66110000}" name="Conexión14005" type="4" refreshedVersion="3" background="1">
    <webPr sourceData="1" parsePre="1" consecutive="1" xl2000="1" url="http://10.238.195.148:8080/ssp_estadistica/cuaderno/cuaderno_2014/pag_3.php?mes=Julio&amp;anio=2014&amp;origen='excel'"/>
  </connection>
  <connection id="4456" xr16:uid="{00000000-0015-0000-FFFF-FFFF67110000}" name="Conexión14006" type="4" refreshedVersion="3" background="1">
    <webPr sourceData="1" parsePre="1" consecutive="1" xl2000="1" url="http://10.238.195.148:8080/ssp_estadistica/cuaderno/cuaderno_2014/parametros_cuaderno_estadistico.php"/>
  </connection>
  <connection id="4457" xr16:uid="{00000000-0015-0000-FFFF-FFFF68110000}" name="Conexión14007" type="4" refreshedVersion="3" background="1">
    <webPr sourceData="1" parsePre="1" consecutive="1" xl2000="1" url="http://10.238.195.148:8080/ssp_estadistica/cuaderno/cuaderno_2014/pag_3.php?mes=Julio&amp;anio=2014&amp;origen='excel'"/>
  </connection>
  <connection id="4458" xr16:uid="{00000000-0015-0000-FFFF-FFFF69110000}" name="Conexión14008" type="4" refreshedVersion="3" background="1" saveData="1">
    <webPr sourceData="1" parsePre="1" consecutive="1" xl2000="1" url="http://10.238.195.148:8080/ssp_estadistica/cuaderno/cuaderno_2014/parametros_cuaderno_estadistico.php"/>
  </connection>
  <connection id="4459" xr16:uid="{00000000-0015-0000-FFFF-FFFF6A110000}" name="Conexión14009" type="4" refreshedVersion="3" background="1">
    <webPr sourceData="1" parsePre="1" consecutive="1" xl2000="1" url="http://10.238.195.148:8080/ssp_estadistica/cuaderno/cuaderno_2014/parametros_cuaderno_estadistico.php"/>
  </connection>
  <connection id="4460" xr16:uid="{00000000-0015-0000-FFFF-FFFF6B110000}" name="Conexión1401" type="4" refreshedVersion="4" background="1" saveData="1">
    <webPr sourceData="1" parsePre="1" consecutive="1" xl2000="1" url="http://10.238.1.8:8080/ssp_estadistica/cuaderno/cuaderno_estadistico/p34_ben_lib_ant_excel.php?mes='Septiembre'&amp;anio='2011'&amp;origen='excel'"/>
  </connection>
  <connection id="4461" xr16:uid="{00000000-0015-0000-FFFF-FFFF6C110000}" name="Conexión14010" type="4" refreshedVersion="3" background="1">
    <webPr sourceData="1" parsePre="1" consecutive="1" xl2000="1" url="http://10.238.195.148:8080/ssp_estadistica/cuaderno/cuaderno_2014/pag_3.php?mes=Julio&amp;anio=2014&amp;origen='excel'"/>
  </connection>
  <connection id="4462" xr16:uid="{00000000-0015-0000-FFFF-FFFF6D110000}" name="Conexión14011" type="4" refreshedVersion="3" background="1">
    <webPr sourceData="1" parsePre="1" consecutive="1" xl2000="1" url="http://10.238.195.148:8080/ssp_estadistica/cuaderno/cuaderno_2014/parametros_cuaderno_estadistico.php"/>
  </connection>
  <connection id="4463" xr16:uid="{00000000-0015-0000-FFFF-FFFF6E110000}" name="Conexión14012" type="4" refreshedVersion="3" background="1">
    <webPr sourceData="1" parsePre="1" consecutive="1" xl2000="1" url="http://10.238.195.148:8080/ssp_estadistica/cuaderno/cuaderno_2014/pag_3.php?mes=Julio&amp;anio=2014&amp;origen='excel'"/>
  </connection>
  <connection id="4464" xr16:uid="{00000000-0015-0000-FFFF-FFFF6F110000}" name="Conexión14013" type="4" refreshedVersion="3" background="1" saveData="1">
    <webPr sourceData="1" parsePre="1" consecutive="1" xl2000="1" url="http://10.238.195.148:8080/ssp_estadistica/cuaderno/cuaderno_2014/pag_3.php?mes=Julio&amp;anio=2014&amp;origen='excel'"/>
  </connection>
  <connection id="4465" xr16:uid="{00000000-0015-0000-FFFF-FFFF70110000}" name="Conexión14014" type="4" refreshedVersion="3" background="1">
    <webPr sourceData="1" parsePre="1" consecutive="1" xl2000="1" url="http://10.238.195.148:8080/ssp_estadistica/cuaderno/cuaderno_2014/parametros_cuaderno_estadistico.php"/>
  </connection>
  <connection id="4466" xr16:uid="{00000000-0015-0000-FFFF-FFFF71110000}" name="Conexión14015" type="4" refreshedVersion="3" background="1">
    <webPr sourceData="1" parsePre="1" consecutive="1" xl2000="1" url="http://10.238.195.148:8080/ssp_estadistica/cuaderno/cuaderno_2014/pag_3.php?mes=Julio&amp;anio=2014&amp;origen='excel'"/>
  </connection>
  <connection id="4467" xr16:uid="{00000000-0015-0000-FFFF-FFFF72110000}" name="Conexión14016" type="4" refreshedVersion="3" background="1" saveData="1">
    <webPr sourceData="1" parsePre="1" consecutive="1" xl2000="1" url="http://10.238.195.148:8080/ssp_estadistica/cuaderno/cuaderno_2014/parametros_cuaderno_estadistico.php"/>
  </connection>
  <connection id="4468" xr16:uid="{00000000-0015-0000-FFFF-FFFF73110000}" name="Conexión14017" type="4" refreshedVersion="3" background="1" saveData="1">
    <webPr sourceData="1" parsePre="1" consecutive="1" xl2000="1" url="http://10.238.195.148:8080/ssp_estadistica/cuaderno/cuaderno_2014/pag_3.php?mes=Julio&amp;anio=2014&amp;origen='excel'"/>
  </connection>
  <connection id="4469" xr16:uid="{00000000-0015-0000-FFFF-FFFF74110000}" name="Conexión14018" type="4" refreshedVersion="3" background="1" saveData="1">
    <webPr sourceData="1" parsePre="1" consecutive="1" xl2000="1" url="http://10.238.195.148:8080/ssp_estadistica/cuaderno/cuaderno_2014/pag_3.php?mes=Julio&amp;anio=2014&amp;origen='excel'"/>
  </connection>
  <connection id="4470" xr16:uid="{00000000-0015-0000-FFFF-FFFF75110000}" name="Conexión14019" type="4" refreshedVersion="3" background="1">
    <webPr sourceData="1" parsePre="1" consecutive="1" xl2000="1" url="http://10.238.195.148:8080/ssp_estadistica/cuaderno/cuaderno_2014/parametros_cuaderno_estadistico.php"/>
  </connection>
  <connection id="4471" xr16:uid="{00000000-0015-0000-FFFF-FFFF76110000}" name="Conexión1402" type="4" refreshedVersion="4" background="1" saveData="1">
    <webPr sourceData="1" parsePre="1" consecutive="1" xl2000="1" url="http://10.238.1.8:8080/ssp_estadistica/cuaderno/cuaderno_estadistico/p35_gra_ben_lib_ant_excel.php?mes='Septiembre'&amp;anio='2011'&amp;origen='excel'"/>
  </connection>
  <connection id="4472" xr16:uid="{00000000-0015-0000-FFFF-FFFF77110000}" name="Conexión14020" type="4" refreshedVersion="3" background="1">
    <webPr sourceData="1" parsePre="1" consecutive="1" xl2000="1" url="http://10.238.195.148:8080/ssp_estadistica/cuaderno/cuaderno_2014/pag_3.php?mes=Julio&amp;anio=2014&amp;origen='excel'"/>
  </connection>
  <connection id="4473" xr16:uid="{00000000-0015-0000-FFFF-FFFF78110000}" name="Conexión14021" type="4" refreshedVersion="3" background="1">
    <webPr sourceData="1" parsePre="1" consecutive="1" xl2000="1" url="http://10.238.195.148:8080/ssp_estadistica/cuaderno/cuaderno_2014/parametros_cuaderno_estadistico.php"/>
  </connection>
  <connection id="4474" xr16:uid="{00000000-0015-0000-FFFF-FFFF79110000}" name="Conexión14022" type="4" refreshedVersion="3" background="1" saveData="1">
    <webPr sourceData="1" parsePre="1" consecutive="1" xl2000="1" url="http://10.238.195.148:8080/ssp_estadistica/cuaderno/cuaderno_2014/parametros_cuaderno_estadistico.php"/>
  </connection>
  <connection id="4475" xr16:uid="{00000000-0015-0000-FFFF-FFFF7A110000}" name="Conexión14023" type="4" refreshedVersion="3" background="1">
    <webPr sourceData="1" parsePre="1" consecutive="1" xl2000="1" url="http://10.238.195.148:8080/ssp_estadistica/cuaderno/cuaderno_2014/parametros_cuaderno_estadistico.php"/>
  </connection>
  <connection id="4476" xr16:uid="{00000000-0015-0000-FFFF-FFFF7B110000}" name="Conexión14024" type="4" refreshedVersion="3" background="1">
    <webPr sourceData="1" parsePre="1" consecutive="1" xl2000="1" url="http://10.238.195.148:8080/ssp_estadistica/cuaderno/cuaderno_2014/parametros_cuaderno_estadistico.php"/>
  </connection>
  <connection id="4477" xr16:uid="{00000000-0015-0000-FFFF-FFFF7C110000}" name="Conexión14025" type="4" refreshedVersion="3" background="1" saveData="1">
    <webPr sourceData="1" parsePre="1" consecutive="1" xl2000="1" url="http://10.238.195.148:8080/ssp_estadistica/cuaderno/cuaderno_2014/parametros_cuaderno_estadistico.php"/>
  </connection>
  <connection id="4478" xr16:uid="{00000000-0015-0000-FFFF-FFFF7D110000}" name="Conexión14026" type="4" refreshedVersion="3" background="1" saveData="1">
    <webPr sourceData="1" parsePre="1" consecutive="1" xl2000="1" url="http://10.238.195.148:8080/ssp_estadistica/cuaderno/cuaderno_2014/pag_3.php?mes=Julio&amp;anio=2014&amp;origen='excel'"/>
  </connection>
  <connection id="4479" xr16:uid="{00000000-0015-0000-FFFF-FFFF7E110000}" name="Conexión14027" type="4" refreshedVersion="3" background="1" saveData="1">
    <webPr sourceData="1" parsePre="1" consecutive="1" xl2000="1" url="http://10.238.195.148:8080/ssp_estadistica/cuaderno/cuaderno_2014/parametros_cuaderno_estadistico.php"/>
  </connection>
  <connection id="4480" xr16:uid="{00000000-0015-0000-FFFF-FFFF7F110000}" name="Conexión14028" type="4" refreshedVersion="3" background="1">
    <webPr sourceData="1" parsePre="1" consecutive="1" xl2000="1" url="http://10.238.195.148:8080/ssp_estadistica/cuaderno/cuaderno_2014/parametros_cuaderno_estadistico.php"/>
  </connection>
  <connection id="4481" xr16:uid="{00000000-0015-0000-FFFF-FFFF80110000}" name="Conexión14029" type="4" refreshedVersion="3" background="1">
    <webPr sourceData="1" parsePre="1" consecutive="1" xl2000="1" url="http://10.238.195.148:8080/ssp_estadistica/cuaderno/cuaderno_2014/parametros_cuaderno_estadistico.php"/>
  </connection>
  <connection id="4482" xr16:uid="{00000000-0015-0000-FFFF-FFFF81110000}" name="Conexión1403" type="4" refreshedVersion="4" background="1" saveData="1">
    <webPr sourceData="1" parsePre="1" consecutive="1" xl2000="1" url="http://10.238.1.8:8080/ssp_estadistica/cuaderno/cuaderno_estadistico/p36_ben_lib_ant_excel.php?mes='Septiembre'&amp;anio='2011'&amp;origen='excel'"/>
  </connection>
  <connection id="4483" xr16:uid="{00000000-0015-0000-FFFF-FFFF82110000}" name="Conexión14030" type="4" refreshedVersion="3" background="1">
    <webPr sourceData="1" parsePre="1" consecutive="1" xl2000="1" url="http://10.238.195.148:8080/ssp_estadistica/cuaderno/cuaderno_2014/parametros_cuaderno_estadistico.php"/>
  </connection>
  <connection id="4484" xr16:uid="{00000000-0015-0000-FFFF-FFFF83110000}" name="Conexión14031" type="4" refreshedVersion="3" background="1" saveData="1">
    <webPr sourceData="1" parsePre="1" consecutive="1" xl2000="1" url="http://10.238.195.148:8080/ssp_estadistica/cuaderno/cuaderno_2014/parametros_cuaderno_estadistico.php"/>
  </connection>
  <connection id="4485" xr16:uid="{00000000-0015-0000-FFFF-FFFF84110000}" name="Conexión14032" type="4" refreshedVersion="3" background="1">
    <webPr sourceData="1" parsePre="1" consecutive="1" xl2000="1" url="http://10.238.195.148:8080/ssp_estadistica/cuaderno/cuaderno_2014/parametros_cuaderno_estadistico.php"/>
  </connection>
  <connection id="4486" xr16:uid="{00000000-0015-0000-FFFF-FFFF85110000}" name="Conexión14033" type="4" refreshedVersion="3" background="1" saveData="1">
    <webPr sourceData="1" parsePre="1" consecutive="1" xl2000="1" url="http://10.238.195.148:8080/ssp_estadistica/cuaderno/cuaderno_2014/parametros_cuaderno_estadistico.php"/>
  </connection>
  <connection id="4487" xr16:uid="{00000000-0015-0000-FFFF-FFFF86110000}" name="Conexión14034" type="4" refreshedVersion="3" background="1" saveData="1">
    <webPr sourceData="1" parsePre="1" consecutive="1" xl2000="1" url="http://10.238.195.148:8080/ssp_estadistica/cuaderno/cuaderno_2014/parametros_cuaderno_estadistico.php"/>
  </connection>
  <connection id="4488" xr16:uid="{00000000-0015-0000-FFFF-FFFF87110000}" name="Conexión14035" type="4" refreshedVersion="3" background="1" saveData="1">
    <webPr sourceData="1" parsePre="1" consecutive="1" xl2000="1" url="http://10.238.195.148:8080/ssp_estadistica/cuaderno/cuaderno_2014/parametros_cuaderno_estadistico.php"/>
  </connection>
  <connection id="4489" xr16:uid="{00000000-0015-0000-FFFF-FFFF88110000}" name="Conexión14036" type="4" refreshedVersion="3" background="1" saveData="1">
    <webPr sourceData="1" parsePre="1" consecutive="1" xl2000="1" url="http://10.238.195.148:8080/ssp_estadistica/cuaderno/cuaderno_2014/parametros_cuaderno_estadistico.php"/>
  </connection>
  <connection id="4490" xr16:uid="{00000000-0015-0000-FFFF-FFFF89110000}" name="Conexión14037" type="4" refreshedVersion="3" background="1">
    <webPr sourceData="1" parsePre="1" consecutive="1" xl2000="1" url="http://10.238.195.148:8080/ssp_estadistica/cuaderno/cuaderno_2014/parametros_cuaderno_estadistico.php"/>
  </connection>
  <connection id="4491" xr16:uid="{00000000-0015-0000-FFFF-FFFF8A110000}" name="Conexión14038" type="4" refreshedVersion="3" background="1">
    <webPr sourceData="1" parsePre="1" consecutive="1" xl2000="1" url="http://10.238.195.148:8080/ssp_estadistica/cuaderno/cuaderno_2014/parametros_cuaderno_estadistico.php"/>
  </connection>
  <connection id="4492" xr16:uid="{00000000-0015-0000-FFFF-FFFF8B110000}" name="Conexión14039" type="4" refreshedVersion="3" background="1" saveData="1">
    <webPr sourceData="1" parsePre="1" consecutive="1" xl2000="1" url="http://10.238.195.148:8080/ssp_estadistica/cuaderno/cuaderno_2014/parametros_cuaderno_estadistico.php"/>
  </connection>
  <connection id="4493" xr16:uid="{00000000-0015-0000-FFFF-FFFF8C110000}" name="Conexión1404" type="4" refreshedVersion="0" background="1">
    <webPr url="http://localhost:8080/ssp_estadistica/cuaderno/cuaderno_estadistico/p13_tipo_centros.php?mes='Enero'&amp;anio='2011'&amp;origen='excel'" htmlTables="1" htmlFormat="all"/>
  </connection>
  <connection id="4494" xr16:uid="{00000000-0015-0000-FFFF-FFFF8D110000}" name="Conexión14040" type="4" refreshedVersion="3" background="1">
    <webPr sourceData="1" parsePre="1" consecutive="1" xl2000="1" url="http://10.238.195.148:8080/ssp_estadistica/cuaderno/cuaderno_2014/parametros_cuaderno_estadistico.php"/>
  </connection>
  <connection id="4495" xr16:uid="{00000000-0015-0000-FFFF-FFFF8E110000}" name="Conexión14041" type="4" refreshedVersion="3" background="1">
    <webPr sourceData="1" parsePre="1" consecutive="1" xl2000="1" url="http://10.238.195.148:8080/ssp_estadistica/cuaderno/cuaderno_2014/parametros_cuaderno_estadistico.php"/>
  </connection>
  <connection id="4496" xr16:uid="{00000000-0015-0000-FFFF-FFFF8F110000}" name="Conexión14042" type="4" refreshedVersion="3" background="1" saveData="1">
    <webPr sourceData="1" parsePre="1" consecutive="1" xl2000="1" url="http://10.238.195.148:8080/ssp_estadistica/cuaderno/cuaderno_2014/pag_3.php?mes=Septiembre&amp;anio=2014&amp;origen='excel'"/>
  </connection>
  <connection id="4497" xr16:uid="{00000000-0015-0000-FFFF-FFFF90110000}" name="Conexión14043" type="4" refreshedVersion="3" background="1">
    <webPr sourceData="1" parsePre="1" consecutive="1" xl2000="1" url="http://10.238.195.148:8080/ssp_estadistica/cuaderno/cuaderno_2014/parametros_cuaderno_estadistico.php"/>
  </connection>
  <connection id="4498" xr16:uid="{00000000-0015-0000-FFFF-FFFF91110000}" name="Conexión14044" type="4" refreshedVersion="3" background="1">
    <webPr sourceData="1" parsePre="1" consecutive="1" xl2000="1" url="http://10.238.195.148:8080/ssp_estadistica/cuaderno/cuaderno_2014/parametros_cuaderno_estadistico.php"/>
  </connection>
  <connection id="4499" xr16:uid="{00000000-0015-0000-FFFF-FFFF92110000}" name="Conexión14045" type="4" refreshedVersion="3" background="1" saveData="1">
    <webPr sourceData="1" parsePre="1" consecutive="1" xl2000="1" url="http://10.238.195.148:8080/ssp_estadistica/cuaderno/cuaderno_2014/parametros_cuaderno_estadistico.php"/>
  </connection>
  <connection id="4500" xr16:uid="{00000000-0015-0000-FFFF-FFFF93110000}" name="Conexión14046" type="4" refreshedVersion="3" background="1">
    <webPr sourceData="1" parsePre="1" consecutive="1" xl2000="1" url="http://10.238.195.148:8080/ssp_estadistica/cuaderno/cuaderno_2014/parametros_cuaderno_estadistico.php"/>
  </connection>
  <connection id="4501" xr16:uid="{00000000-0015-0000-FFFF-FFFF94110000}" name="Conexión14047" type="4" refreshedVersion="3" background="1">
    <webPr sourceData="1" parsePre="1" consecutive="1" xl2000="1" url="http://10.238.195.148:8080/ssp_estadistica/cuaderno/cuaderno_2014/parametros_cuaderno_estadistico.php"/>
  </connection>
  <connection id="4502" xr16:uid="{00000000-0015-0000-FFFF-FFFF95110000}" name="Conexión14048" type="4" refreshedVersion="3" background="1">
    <webPr sourceData="1" parsePre="1" consecutive="1" xl2000="1" url="http://10.238.195.148:8080/ssp_estadistica/cuaderno/cuaderno_2014/parametros_cuaderno_estadistico.php"/>
  </connection>
  <connection id="4503" xr16:uid="{00000000-0015-0000-FFFF-FFFF96110000}" name="Conexión14049" type="4" refreshedVersion="3" background="1" saveData="1">
    <webPr sourceData="1" parsePre="1" consecutive="1" xl2000="1" url="http://10.238.195.148:8080/ssp_estadistica/cuaderno/cuaderno_2014/parametros_cuaderno_estadistico.php"/>
  </connection>
  <connection id="4504" xr16:uid="{00000000-0015-0000-FFFF-FFFF97110000}" name="Conexión1405" type="4" refreshedVersion="4" background="1" saveData="1">
    <webPr sourceData="1" parsePre="1" consecutive="1" xl2000="1" url="http://10.238.1.8:8080/ssp_estadistica/cuaderno/cuaderno_estadistico/p37_gra_pob_lib_vig_excel.php?mes='Septiembre'&amp;anio='2011'&amp;origen='excel'"/>
  </connection>
  <connection id="4505" xr16:uid="{00000000-0015-0000-FFFF-FFFF98110000}" name="Conexión14050" type="4" refreshedVersion="3" background="1">
    <webPr sourceData="1" parsePre="1" consecutive="1" xl2000="1" url="http://10.238.195.148:8080/ssp_estadistica/cuaderno/cuaderno_2014/parametros_cuaderno_estadistico.php"/>
  </connection>
  <connection id="4506" xr16:uid="{00000000-0015-0000-FFFF-FFFF99110000}" name="Conexión14051" type="4" refreshedVersion="3" background="1" saveData="1">
    <webPr sourceData="1" parsePre="1" consecutive="1" xl2000="1" url="http://10.238.195.148:8080/ssp_estadistica/cuaderno/cuaderno_2014/parametros_cuaderno_estadistico.php"/>
  </connection>
  <connection id="4507" xr16:uid="{00000000-0015-0000-FFFF-FFFF9A110000}" name="Conexión14052" type="4" refreshedVersion="3" background="1" saveData="1">
    <webPr sourceData="1" parsePre="1" consecutive="1" xl2000="1" url="http://10.238.195.148:8080/ssp_estadistica/cuaderno/cuaderno_2014/parametros_cuaderno_estadistico.php"/>
  </connection>
  <connection id="4508" xr16:uid="{00000000-0015-0000-FFFF-FFFF9B110000}" name="Conexión14053" type="4" refreshedVersion="3" background="1">
    <webPr sourceData="1" parsePre="1" consecutive="1" xl2000="1" url="http://10.238.195.148:8080/ssp_estadistica/cuaderno/cuaderno_2014/parametros_cuaderno_estadistico.php"/>
  </connection>
  <connection id="4509" xr16:uid="{00000000-0015-0000-FFFF-FFFF9C110000}" name="Conexión14054" type="4" refreshedVersion="3" background="1" saveData="1">
    <webPr sourceData="1" parsePre="1" consecutive="1" xl2000="1" url="http://10.238.195.148:8080/ssp_estadistica/cuaderno/cuaderno_2014/parametros_cuaderno_estadistico.php"/>
  </connection>
  <connection id="4510" xr16:uid="{00000000-0015-0000-FFFF-FFFF9D110000}" name="Conexión14055" type="4" refreshedVersion="3" background="1">
    <webPr sourceData="1" parsePre="1" consecutive="1" xl2000="1" url="http://10.238.195.148:8080/ssp_estadistica/cuaderno/cuaderno_2014/parametros_cuaderno_estadistico.php"/>
  </connection>
  <connection id="4511" xr16:uid="{00000000-0015-0000-FFFF-FFFF9E110000}" name="Conexión14056" type="4" refreshedVersion="3" background="1">
    <webPr sourceData="1" parsePre="1" consecutive="1" xl2000="1" url="http://10.238.195.148:8080/ssp_estadistica/cuaderno/cuaderno_2014/parametros_cuaderno_estadistico.php"/>
  </connection>
  <connection id="4512" xr16:uid="{00000000-0015-0000-FFFF-FFFF9F110000}" name="Conexión14057" type="4" refreshedVersion="3" background="1">
    <webPr sourceData="1" parsePre="1" consecutive="1" xl2000="1" url="http://10.238.195.148:8080/ssp_estadistica/cuaderno/cuaderno_2014/parametros_cuaderno_estadistico.php"/>
  </connection>
  <connection id="4513" xr16:uid="{00000000-0015-0000-FFFF-FFFFA0110000}" name="Conexión14058" type="4" refreshedVersion="3" background="1">
    <webPr sourceData="1" parsePre="1" consecutive="1" xl2000="1" url="http://10.238.195.148:8080/ssp_estadistica/cuaderno/cuaderno_2014/parametros_cuaderno_estadistico.php"/>
  </connection>
  <connection id="4514" xr16:uid="{00000000-0015-0000-FFFF-FFFFA1110000}" name="Conexión14059" type="4" refreshedVersion="3" background="1" saveData="1">
    <webPr sourceData="1" parsePre="1" consecutive="1" xl2000="1" url="http://10.238.195.148:8080/ssp_estadistica/cuaderno/cuaderno_2014/parametros_cuaderno_estadistico.php"/>
  </connection>
  <connection id="4515" xr16:uid="{00000000-0015-0000-FFFF-FFFFA2110000}" name="Conexión1406" type="4" refreshedVersion="4" background="1" saveData="1">
    <webPr sourceData="1" parsePre="1" consecutive="1" xl2000="1" url="http://10.238.1.8:8080/ssp_estadistica/cuaderno/cuaderno_estadistico/p38_res_lib_ant_excel.php?mes='Septiembre'&amp;anio='2011'&amp;origen='excel'"/>
  </connection>
  <connection id="4516" xr16:uid="{00000000-0015-0000-FFFF-FFFFA3110000}" name="Conexión14060" type="4" refreshedVersion="3" background="1">
    <webPr sourceData="1" parsePre="1" consecutive="1" xl2000="1" url="http://10.238.195.148:8080/ssp_estadistica/cuaderno/cuaderno_2014/parametros_cuaderno_estadistico.php"/>
  </connection>
  <connection id="4517" xr16:uid="{00000000-0015-0000-FFFF-FFFFA4110000}" name="Conexión14061" type="4" refreshedVersion="3" background="1">
    <webPr sourceData="1" parsePre="1" consecutive="1" xl2000="1" url="http://10.238.195.148:8080/ssp_estadistica/cuaderno/cuaderno_2014/parametros_cuaderno_estadistico.php"/>
  </connection>
  <connection id="4518" xr16:uid="{00000000-0015-0000-FFFF-FFFFA5110000}" name="Conexión14062" type="4" refreshedVersion="3" background="1">
    <webPr sourceData="1" parsePre="1" consecutive="1" xl2000="1" url="http://10.238.195.148:8080/ssp_estadistica/cuaderno/cuaderno_2014/parametros_cuaderno_estadistico.php"/>
  </connection>
  <connection id="4519" xr16:uid="{00000000-0015-0000-FFFF-FFFFA6110000}" name="Conexión14063" type="4" refreshedVersion="3" background="1" saveData="1">
    <webPr sourceData="1" parsePre="1" consecutive="1" xl2000="1" url="http://10.238.195.148:8080/ssp_estadistica/cuaderno/cuaderno_2014/parametros_cuaderno_estadistico.php"/>
  </connection>
  <connection id="4520" xr16:uid="{00000000-0015-0000-FFFF-FFFFA7110000}" name="Conexión14064" type="4" refreshedVersion="3" background="1" saveData="1">
    <webPr sourceData="1" parsePre="1" consecutive="1" xl2000="1" url="http://10.238.195.148:8080/ssp_estadistica/cuaderno/cuaderno_2014/parametros_cuaderno_estadistico.php"/>
  </connection>
  <connection id="4521" xr16:uid="{00000000-0015-0000-FFFF-FFFFA8110000}" name="Conexión14065" type="4" refreshedVersion="3" background="1">
    <webPr sourceData="1" parsePre="1" consecutive="1" xl2000="1" url="http://10.238.195.148:8080/ssp_estadistica/cuaderno/cuaderno_2014/parametros_cuaderno_estadistico.php"/>
  </connection>
  <connection id="4522" xr16:uid="{00000000-0015-0000-FFFF-FFFFA9110000}" name="Conexión14066" type="4" refreshedVersion="3" background="1">
    <webPr sourceData="1" parsePre="1" consecutive="1" xl2000="1" url="http://10.238.195.148:8080/ssp_estadistica/cuaderno/cuaderno_2014/parametros_cuaderno_estadistico.php"/>
  </connection>
  <connection id="4523" xr16:uid="{00000000-0015-0000-FFFF-FFFFAA110000}" name="Conexión14067" type="4" refreshedVersion="4" background="1" saveData="1">
    <webPr sourceData="1" parsePre="1" consecutive="1" xl2000="1" url="http://10.238.199.13:8080/ssp_estadistica/cuaderno/cuaderno_2014/parametros_cuaderno_estadistico.php"/>
  </connection>
  <connection id="4524" xr16:uid="{00000000-0015-0000-FFFF-FFFFAB110000}" name="Conexión14068" type="4" refreshedVersion="3" background="1">
    <webPr sourceData="1" parsePre="1" consecutive="1" xl2000="1" url="http://10.238.195.148:8080/ssp_estadistica/cuaderno/cuaderno_2014/parametros_cuaderno_estadistico.php"/>
  </connection>
  <connection id="4525" xr16:uid="{00000000-0015-0000-FFFF-FFFFAC110000}" name="Conexión14069" type="4" refreshedVersion="3" background="1">
    <webPr sourceData="1" parsePre="1" consecutive="1" xl2000="1" url="http://10.238.195.148:8080/ssp_estadistica/cuaderno/cuaderno_2014/parametros_cuaderno_estadistico.php"/>
  </connection>
  <connection id="4526" xr16:uid="{00000000-0015-0000-FFFF-FFFFAD110000}" name="Conexión1407" type="4" refreshedVersion="4" background="1" saveData="1">
    <webPr sourceData="1" parsePre="1" consecutive="1" xl2000="1" url="http://10.238.1.8:8080/ssp_estadistica/cuaderno/cuaderno_estadistico/p39_gra_pob_lib_vig_excel.php?mes='Septiembre'&amp;anio='2011'&amp;origen='excel'"/>
  </connection>
  <connection id="4527" xr16:uid="{00000000-0015-0000-FFFF-FFFFAE110000}" name="Conexión14070" type="4" refreshedVersion="3" background="1" saveData="1">
    <webPr sourceData="1" parsePre="1" consecutive="1" xl2000="1" url="http://10.238.195.148:8080/ssp_estadistica/cuaderno/cuaderno_2014/parametros_cuaderno_estadistico.php"/>
  </connection>
  <connection id="4528" xr16:uid="{00000000-0015-0000-FFFF-FFFFAF110000}" name="Conexión14071" type="4" refreshedVersion="3" background="1">
    <webPr sourceData="1" parsePre="1" consecutive="1" xl2000="1" url="http://10.238.195.148:8080/ssp_estadistica/cuaderno/cuaderno_2014/parametros_cuaderno_estadistico.php"/>
  </connection>
  <connection id="4529" xr16:uid="{00000000-0015-0000-FFFF-FFFFB0110000}" name="Conexión14072" type="4" refreshedVersion="3" background="1">
    <webPr sourceData="1" parsePre="1" consecutive="1" xl2000="1" url="http://10.238.195.148:8080/ssp_estadistica/cuaderno/cuaderno_2014/parametros_cuaderno_estadistico.php"/>
  </connection>
  <connection id="4530" xr16:uid="{00000000-0015-0000-FFFF-FFFFB1110000}" name="Conexión14073" type="4" refreshedVersion="4" background="1" saveData="1">
    <webPr sourceData="1" parsePre="1" consecutive="1" xl2000="1" url="http://10.238.194.141/ssp_estadistica/cuaderno/cuaderno_2014/parametros_cuaderno_estadistico.php"/>
  </connection>
  <connection id="4531" xr16:uid="{00000000-0015-0000-FFFF-FFFFB2110000}" name="Conexión14074" type="4" refreshedVersion="3" background="1">
    <webPr sourceData="1" parsePre="1" consecutive="1" xl2000="1" url="http://10.238.195.148:8080/ssp_estadistica/cuaderno/cuaderno_2014/parametros_cuaderno_estadistico.php"/>
  </connection>
  <connection id="4532" xr16:uid="{00000000-0015-0000-FFFF-FFFFB3110000}" name="Conexión14075" type="4" refreshedVersion="3" background="1">
    <webPr sourceData="1" parsePre="1" consecutive="1" xl2000="1" url="http://10.238.195.148:8080/ssp_estadistica/cuaderno/cuaderno_2014/parametros_cuaderno_estadistico.php"/>
  </connection>
  <connection id="4533" xr16:uid="{00000000-0015-0000-FFFF-FFFFB4110000}" name="Conexión14076" type="4" refreshedVersion="3" background="1" saveData="1">
    <webPr sourceData="1" parsePre="1" consecutive="1" xl2000="1" url="http://10.238.195.148:8080/ssp_estadistica/cuaderno/cuaderno_2014/parametros_cuaderno_estadistico.php"/>
  </connection>
  <connection id="4534" xr16:uid="{00000000-0015-0000-FFFF-FFFFB5110000}" name="Conexión14077" type="4" refreshedVersion="3" background="1">
    <webPr sourceData="1" parsePre="1" consecutive="1" xl2000="1" url="http://10.238.195.148:8080/ssp_estadistica/cuaderno/cuaderno_2014/parametros_cuaderno_estadistico.php"/>
  </connection>
  <connection id="4535" xr16:uid="{00000000-0015-0000-FFFF-FFFFB6110000}" name="Conexión14078" type="4" refreshedVersion="3" background="1">
    <webPr sourceData="1" parsePre="1" consecutive="1" xl2000="1" url="http://10.238.195.148:8080/ssp_estadistica/cuaderno/cuaderno_2014/parametros_cuaderno_estadistico.php"/>
  </connection>
  <connection id="4536" xr16:uid="{00000000-0015-0000-FFFF-FFFFB7110000}" name="Conexión14079" type="4" refreshedVersion="4" background="1" saveData="1">
    <webPr sourceData="1" parsePre="1" consecutive="1" xl2000="1" url="http://10.238.199.13:8080/ssp_estadistica/cuaderno/cuaderno_2014/parametros_cuaderno_estadistico.php"/>
  </connection>
  <connection id="4537" xr16:uid="{00000000-0015-0000-FFFF-FFFFB8110000}" name="Conexión1408" type="4" refreshedVersion="4" background="1" saveData="1">
    <webPr sourceData="1" parsePre="1" consecutive="1" xl2000="1" url="http://10.238.1.8:8080/ssp_estadistica/cuaderno/cuaderno_estadistico/p40_inc_pen_excel.php?mes='Septiembre'&amp;anio='2011'&amp;origen='excel'"/>
  </connection>
  <connection id="4538" xr16:uid="{00000000-0015-0000-FFFF-FFFFB9110000}" name="Conexión14080" type="4" refreshedVersion="3" background="1">
    <webPr sourceData="1" parsePre="1" consecutive="1" xl2000="1" url="http://10.238.195.148:8080/ssp_estadistica/cuaderno/cuaderno_2014/parametros_cuaderno_estadistico.php"/>
  </connection>
  <connection id="4539" xr16:uid="{00000000-0015-0000-FFFF-FFFFBA110000}" name="Conexión14081" type="4" refreshedVersion="3" background="1" saveData="1">
    <webPr sourceData="1" parsePre="1" consecutive="1" xl2000="1" url="http://10.238.195.148:8080/ssp_estadistica/cuaderno/cuaderno_2014/parametros_cuaderno_estadistico.php"/>
  </connection>
  <connection id="4540" xr16:uid="{00000000-0015-0000-FFFF-FFFFBB110000}" name="Conexión14082" type="4" refreshedVersion="3" background="1">
    <webPr sourceData="1" parsePre="1" consecutive="1" xl2000="1" url="http://10.238.195.148:8080/ssp_estadistica/cuaderno/cuaderno_2014/parametros_cuaderno_estadistico.php"/>
  </connection>
  <connection id="4541" xr16:uid="{00000000-0015-0000-FFFF-FFFFBC110000}" name="Conexión14083" type="4" refreshedVersion="3" background="1" saveData="1">
    <webPr sourceData="1" parsePre="1" consecutive="1" xl2000="1" url="http://10.238.195.148:8080/ssp_estadistica/cuaderno/cuaderno_2014/parametros_cuaderno_estadistico.php"/>
  </connection>
  <connection id="4542" xr16:uid="{00000000-0015-0000-FFFF-FFFFBD110000}" name="Conexión14084" type="4" refreshedVersion="3" background="1" saveData="1">
    <webPr sourceData="1" parsePre="1" consecutive="1" xl2000="1" url="http://10.238.195.148:8080/ssp_estadistica/cuaderno/cuaderno_2014/parametros_cuaderno_estadistico.php"/>
  </connection>
  <connection id="4543" xr16:uid="{00000000-0015-0000-FFFF-FFFFBE110000}" name="Conexión14085" type="4" refreshedVersion="3" background="1">
    <webPr sourceData="1" parsePre="1" consecutive="1" xl2000="1" url="http://10.238.195.148:8080/ssp_estadistica/cuaderno/cuaderno_2014/parametros_cuaderno_estadistico.php"/>
  </connection>
  <connection id="4544" xr16:uid="{00000000-0015-0000-FFFF-FFFFBF110000}" name="Conexión14086" type="4" refreshedVersion="3" background="1" saveData="1">
    <webPr sourceData="1" parsePre="1" consecutive="1" xl2000="1" url="http://10.238.195.148:8080/ssp_estadistica/cuaderno/cuaderno_2014/parametros_cuaderno_estadistico.php"/>
  </connection>
  <connection id="4545" xr16:uid="{00000000-0015-0000-FFFF-FFFFC0110000}" name="Conexión14087" type="4" refreshedVersion="3" background="1">
    <webPr sourceData="1" parsePre="1" consecutive="1" xl2000="1" url="http://10.238.195.148:8080/ssp_estadistica/cuaderno/cuaderno_2014/parametros_cuaderno_estadistico.php"/>
  </connection>
  <connection id="4546" xr16:uid="{00000000-0015-0000-FFFF-FFFFC1110000}" name="Conexión14088" type="4" refreshedVersion="3" background="1">
    <webPr sourceData="1" parsePre="1" consecutive="1" xl2000="1" url="http://10.238.195.148:8080/ssp_estadistica/cuaderno/cuaderno_2014/parametros_cuaderno_estadistico.php"/>
  </connection>
  <connection id="4547" xr16:uid="{00000000-0015-0000-FFFF-FFFFC2110000}" name="Conexión14089" type="4" refreshedVersion="3" background="1" saveData="1">
    <webPr sourceData="1" parsePre="1" consecutive="1" xl2000="1" url="http://10.238.195.148:8080/ssp_estadistica/cuaderno/cuaderno_2014/parametros_cuaderno_estadistico.php"/>
  </connection>
  <connection id="4548" xr16:uid="{00000000-0015-0000-FFFF-FFFFC3110000}" name="Conexión1409" type="4" refreshedVersion="4" background="1" saveData="1">
    <webPr sourceData="1" parsePre="1" consecutive="1" xl2000="1" url="http://10.238.1.8:8080/ssp_estadistica/cuaderno/cuaderno_estadistico/p41_int_inv_inc_pen_excel.php?mes='Septiembre'&amp;anio='2011'&amp;origen='excel'"/>
  </connection>
  <connection id="4549" xr16:uid="{00000000-0015-0000-FFFF-FFFFC4110000}" name="Conexión14090" type="4" refreshedVersion="3" background="1" saveData="1">
    <webPr sourceData="1" parsePre="1" consecutive="1" xl2000="1" url="http://10.238.195.148:8080/ssp_estadistica/cuaderno/cuaderno_2014/parametros_cuaderno_estadistico.php"/>
  </connection>
  <connection id="4550" xr16:uid="{00000000-0015-0000-FFFF-FFFFC5110000}" name="Conexión14091" type="4" refreshedVersion="3" background="1" saveData="1">
    <webPr sourceData="1" parsePre="1" consecutive="1" xl2000="1" url="http://10.238.195.148:8080/ssp_estadistica/cuaderno/cuaderno_2014/parametros_cuaderno_estadistico.php"/>
  </connection>
  <connection id="4551" xr16:uid="{00000000-0015-0000-FFFF-FFFFC6110000}" name="Conexión14092" type="4" refreshedVersion="3" background="1" saveData="1">
    <webPr sourceData="1" parsePre="1" consecutive="1" xl2000="1" url="http://10.238.195.148:8080/ssp_estadistica/cuaderno/cuaderno_2014/parametros_cuaderno_estadistico.php"/>
  </connection>
  <connection id="4552" xr16:uid="{00000000-0015-0000-FFFF-FFFFC7110000}" name="Conexión14093" type="4" refreshedVersion="3" background="1" saveData="1">
    <webPr sourceData="1" parsePre="1" consecutive="1" xl2000="1" url="http://10.238.195.148:8080/ssp_estadistica/cuaderno/cuaderno_2014/parametros_cuaderno_estadistico.php"/>
  </connection>
  <connection id="4553" xr16:uid="{00000000-0015-0000-FFFF-FFFFC8110000}" name="Conexión14094" type="4" refreshedVersion="3" background="1">
    <webPr sourceData="1" parsePre="1" consecutive="1" xl2000="1" url="http://10.238.195.148:8080/ssp_estadistica/cuaderno/cuaderno_2014/parametros_cuaderno_estadistico.php"/>
  </connection>
  <connection id="4554" xr16:uid="{00000000-0015-0000-FFFF-FFFFC9110000}" name="Conexión14095" type="4" refreshedVersion="4" background="1" saveData="1">
    <webPr sourceData="1" parsePre="1" consecutive="1" xl2000="1" url="http://10.238.199.13:8080/ssp_estadistica/cuaderno/cuaderno_2014/pag_3.php?mes=Diciembre&amp;anio=2015&amp;origen='excel'"/>
  </connection>
  <connection id="4555" xr16:uid="{00000000-0015-0000-FFFF-FFFFCA110000}" name="Conexión14096" type="4" refreshedVersion="3" background="1" saveData="1">
    <webPr sourceData="1" parsePre="1" consecutive="1" xl2000="1" url="http://10.238.195.148:8080/ssp_estadistica/cuaderno/cuaderno_2014/parametros_cuaderno_estadistico.php"/>
  </connection>
  <connection id="4556" xr16:uid="{00000000-0015-0000-FFFF-FFFFCB110000}" name="Conexión14097" type="4" refreshedVersion="3" background="1">
    <webPr sourceData="1" parsePre="1" consecutive="1" xl2000="1" url="http://10.238.195.148:8080/ssp_estadistica/cuaderno/cuaderno_2014/parametros_cuaderno_estadistico.php"/>
  </connection>
  <connection id="4557" xr16:uid="{00000000-0015-0000-FFFF-FFFFCC110000}" name="Conexión14098" type="4" refreshedVersion="3" background="1">
    <webPr sourceData="1" parsePre="1" consecutive="1" xl2000="1" url="http://10.238.195.148:8080/ssp_estadistica/cuaderno/cuaderno_2014/parametros_cuaderno_estadistico.php"/>
  </connection>
  <connection id="4558" xr16:uid="{00000000-0015-0000-FFFF-FFFFCD110000}" name="Conexión14099" type="4" refreshedVersion="3" background="1">
    <webPr sourceData="1" parsePre="1" consecutive="1" xl2000="1" url="http://10.238.195.148:8080/ssp_estadistica/cuaderno/cuaderno_2014/parametros_cuaderno_estadistico.php"/>
  </connection>
  <connection id="4559" xr16:uid="{00000000-0015-0000-FFFF-FFFFCE110000}" name="Conexión141" type="4" refreshedVersion="3" background="1" saveData="1">
    <webPr sourceData="1" parsePre="1" consecutive="1" xl2000="1" url="http://localhost:8080/ssp_estadistica/cuaderno/poblacion_excel_dos.php?mes=Marzo&amp;anio=2011&amp;origen=excel&amp;IdSubseccion=3"/>
  </connection>
  <connection id="4560" xr16:uid="{00000000-0015-0000-FFFF-FFFFCF110000}" name="Conexión1410" type="4" refreshedVersion="4" background="1" saveData="1">
    <webPr sourceData="1" parsePre="1" consecutive="1" xl2000="1" url="http://10.238.1.8:8080/ssp_estadistica/cuaderno/cuaderno_estadistico/p42_gra_int_inv_inc_pen_excel.php?mes='Septiembre'&amp;anio='2011'&amp;origen='excel'"/>
  </connection>
  <connection id="4561" xr16:uid="{00000000-0015-0000-FFFF-FFFFD0110000}" name="Conexión14100" type="4" refreshedVersion="3" background="1">
    <webPr sourceData="1" parsePre="1" consecutive="1" xl2000="1" url="http://10.238.195.148:8080/ssp_estadistica/cuaderno/cuaderno_2014/parametros_cuaderno_estadistico.php"/>
  </connection>
  <connection id="4562" xr16:uid="{00000000-0015-0000-FFFF-FFFFD1110000}" name="Conexión14101" type="4" refreshedVersion="3" background="1" saveData="1">
    <webPr sourceData="1" parsePre="1" consecutive="1" xl2000="1" url="http://10.238.195.148:8080/ssp_estadistica/cuaderno/cuaderno_2014/parametros_cuaderno_estadistico.php"/>
  </connection>
  <connection id="4563" xr16:uid="{00000000-0015-0000-FFFF-FFFFD2110000}" name="Conexión14102" type="4" refreshedVersion="3" background="1">
    <webPr sourceData="1" parsePre="1" consecutive="1" xl2000="1" url="http://10.238.195.148:8080/ssp_estadistica/cuaderno/cuaderno_2014/parametros_cuaderno_estadistico.php"/>
  </connection>
  <connection id="4564" xr16:uid="{00000000-0015-0000-FFFF-FFFFD3110000}" name="Conexión14103" type="4" refreshedVersion="4" background="1" saveData="1">
    <webPr sourceData="1" parsePre="1" consecutive="1" xl2000="1" url="http://10.238.194.141/ssp_estadistica/cuaderno/cuaderno_2014/parametros_cuaderno_estadistico.php"/>
  </connection>
  <connection id="4565" xr16:uid="{00000000-0015-0000-FFFF-FFFFD4110000}" name="Conexión14104" type="4" refreshedVersion="3" background="1">
    <webPr sourceData="1" parsePre="1" consecutive="1" xl2000="1" url="http://10.238.195.148:8080/ssp_estadistica/cuaderno/cuaderno_2014/parametros_cuaderno_estadistico.php"/>
  </connection>
  <connection id="4566" xr16:uid="{00000000-0015-0000-FFFF-FFFFD5110000}" name="Conexión14105" type="4" refreshedVersion="3" background="1">
    <webPr sourceData="1" parsePre="1" consecutive="1" xl2000="1" url="http://10.238.195.148:8080/ssp_estadistica/cuaderno/cuaderno_2014/parametros_cuaderno_estadistico.php"/>
  </connection>
  <connection id="4567" xr16:uid="{00000000-0015-0000-FFFF-FFFFD6110000}" name="Conexión14106" type="4" refreshedVersion="3" background="1" saveData="1">
    <webPr sourceData="1" parsePre="1" consecutive="1" xl2000="1" url="http://10.238.195.148:8080/ssp_estadistica/cuaderno/cuaderno_2014/parametros_cuaderno_estadistico.php"/>
  </connection>
  <connection id="4568" xr16:uid="{00000000-0015-0000-FFFF-FFFFD7110000}" name="Conexión14107" type="4" refreshedVersion="3" background="1" saveData="1">
    <webPr sourceData="1" parsePre="1" consecutive="1" xl2000="1" url="http://10.238.195.148:8080/ssp_estadistica/cuaderno/cuaderno_2014/parametros_cuaderno_estadistico.php"/>
  </connection>
  <connection id="4569" xr16:uid="{00000000-0015-0000-FFFF-FFFFD8110000}" name="Conexión14108" type="4" refreshedVersion="3" background="1">
    <webPr sourceData="1" parsePre="1" consecutive="1" xl2000="1" url="http://10.238.195.148:8080/ssp_estadistica/cuaderno/cuaderno_2014/parametros_cuaderno_estadistico.php"/>
  </connection>
  <connection id="4570" xr16:uid="{00000000-0015-0000-FFFF-FFFFD9110000}" name="Conexión14109" type="4" refreshedVersion="3" background="1" saveData="1">
    <webPr sourceData="1" parsePre="1" consecutive="1" xl2000="1" url="http://10.238.195.148:8080/ssp_estadistica/cuaderno/cuaderno_2014/parametros_cuaderno_estadistico.php"/>
  </connection>
  <connection id="4571" xr16:uid="{00000000-0015-0000-FFFF-FFFFDA110000}" name="Conexión1411" type="4" refreshedVersion="4" background="1" saveData="1">
    <webPr sourceData="1" parsePre="1" consecutive="1" xl2000="1" url="http://10.238.1.8:8080/ssp_estadistica/cuaderno/cuaderno_estadistico/p43_gra_inc_inv_excel.php?mes='Septiembre'&amp;anio='2011'&amp;origen='excel'"/>
  </connection>
  <connection id="4572" xr16:uid="{00000000-0015-0000-FFFF-FFFFDB110000}" name="Conexión14110" type="4" refreshedVersion="3" background="1">
    <webPr sourceData="1" parsePre="1" consecutive="1" xl2000="1" url="http://10.238.195.148:8080/ssp_estadistica/cuaderno/cuaderno_2014/parametros_cuaderno_estadistico.php"/>
  </connection>
  <connection id="4573" xr16:uid="{00000000-0015-0000-FFFF-FFFFDC110000}" name="Conexión14111" type="4" refreshedVersion="4" background="1" saveData="1">
    <webPr sourceData="1" parsePre="1" consecutive="1" xl2000="1" url="http://10.238.194.141/ssp_estadistica/cuaderno/cuaderno_2014/pag_3.php?mes=Mayo&amp;anio=2017&amp;origen='excel'"/>
  </connection>
  <connection id="4574" xr16:uid="{00000000-0015-0000-FFFF-FFFFDD110000}" name="Conexión14112" type="4" refreshedVersion="3" background="1">
    <webPr sourceData="1" parsePre="1" consecutive="1" xl2000="1" url="http://10.238.195.148:8080/ssp_estadistica/cuaderno/cuaderno_2014/parametros_cuaderno_estadistico.php"/>
  </connection>
  <connection id="4575" xr16:uid="{00000000-0015-0000-FFFF-FFFFDE110000}" name="Conexión14113" type="4" refreshedVersion="3" background="1" saveData="1">
    <webPr sourceData="1" parsePre="1" consecutive="1" xl2000="1" url="http://10.238.195.148:8080/ssp_estadistica/cuaderno/cuaderno_2014/parametros_cuaderno_estadistico.php"/>
  </connection>
  <connection id="4576" xr16:uid="{00000000-0015-0000-FFFF-FFFFDF110000}" name="Conexión14114" type="4" refreshedVersion="3" background="1">
    <webPr sourceData="1" parsePre="1" consecutive="1" xl2000="1" url="http://10.238.195.148:8080/ssp_estadistica/cuaderno/cuaderno_2014/parametros_cuaderno_estadistico.php"/>
  </connection>
  <connection id="4577" xr16:uid="{00000000-0015-0000-FFFF-FFFFE0110000}" name="Conexión14115" type="4" refreshedVersion="3" background="1">
    <webPr sourceData="1" parsePre="1" consecutive="1" xl2000="1" url="http://10.238.195.148:8080/ssp_estadistica/cuaderno/cuaderno_2014/parametros_cuaderno_estadistico.php"/>
  </connection>
  <connection id="4578" xr16:uid="{00000000-0015-0000-FFFF-FFFFE1110000}" name="Conexión14116" type="4" refreshedVersion="4" background="1" saveData="1">
    <webPr sourceData="1" parsePre="1" consecutive="1" xl2000="1" url="http://10.238.194.141/ssp_estadistica/cuaderno/cuaderno_2014/parametros_cuaderno_estadistico.php"/>
  </connection>
  <connection id="4579" xr16:uid="{00000000-0015-0000-FFFF-FFFFE2110000}" name="Conexión14117" type="4" refreshedVersion="3" background="1">
    <webPr sourceData="1" parsePre="1" consecutive="1" xl2000="1" url="http://10.238.195.148:8080/ssp_estadistica/cuaderno/cuaderno_2014/parametros_cuaderno_estadistico.php"/>
  </connection>
  <connection id="4580" xr16:uid="{00000000-0015-0000-FFFF-FFFFE3110000}" name="Conexión14118" type="4" refreshedVersion="3" background="1" saveData="1">
    <webPr sourceData="1" parsePre="1" consecutive="1" xl2000="1" url="http://10.238.195.148:8080/ssp_estadistica/cuaderno/cuaderno_2014/parametros_cuaderno_estadistico.php"/>
  </connection>
  <connection id="4581" xr16:uid="{00000000-0015-0000-FFFF-FFFFE4110000}" name="Conexión14119" type="4" refreshedVersion="3" background="1">
    <webPr sourceData="1" parsePre="1" consecutive="1" xl2000="1" url="http://10.238.195.148:8080/ssp_estadistica/cuaderno/cuaderno_2014/parametros_cuaderno_estadistico.php"/>
  </connection>
  <connection id="4582" xr16:uid="{00000000-0015-0000-FFFF-FFFFE5110000}" name="Conexión1412" type="4" refreshedVersion="4" background="1" saveData="1">
    <webPr sourceData="1" parsePre="1" consecutive="1" xl2000="1" url="http://10.238.1.8:8080/ssp_estadistica/cuaderno/cuaderno_estadistico/p44_tra_int_ext_excel.php?mes='Septiembre'&amp;anio='2011'&amp;origen='excel'"/>
  </connection>
  <connection id="4583" xr16:uid="{00000000-0015-0000-FFFF-FFFFE6110000}" name="Conexión14120" type="4" refreshedVersion="3" background="1">
    <webPr sourceData="1" parsePre="1" consecutive="1" xl2000="1" url="http://10.238.195.148:8080/ssp_estadistica/cuaderno/cuaderno_2014/parametros_cuaderno_estadistico.php"/>
  </connection>
  <connection id="4584" xr16:uid="{00000000-0015-0000-FFFF-FFFFE7110000}" name="Conexión14121" type="4" refreshedVersion="3" background="1">
    <webPr sourceData="1" parsePre="1" consecutive="1" xl2000="1" url="http://10.238.195.148:8080/ssp_estadistica/cuaderno/cuaderno_2014/parametros_cuaderno_estadistico.php"/>
  </connection>
  <connection id="4585" xr16:uid="{00000000-0015-0000-FFFF-FFFFE8110000}" name="Conexión14122" type="4" refreshedVersion="3" background="1" saveData="1">
    <webPr sourceData="1" parsePre="1" consecutive="1" xl2000="1" url="http://10.238.195.148:8080/ssp_estadistica/cuaderno/cuaderno_2014/parametros_cuaderno_estadistico.php"/>
  </connection>
  <connection id="4586" xr16:uid="{00000000-0015-0000-FFFF-FFFFE9110000}" name="Conexión14123" type="4" refreshedVersion="3" background="1">
    <webPr sourceData="1" parsePre="1" consecutive="1" xl2000="1" url="http://10.238.195.148:8080/ssp_estadistica/cuaderno/cuaderno_2014/parametros_cuaderno_estadistico.php"/>
  </connection>
  <connection id="4587" xr16:uid="{00000000-0015-0000-FFFF-FFFFEA110000}" name="Conexión14124" type="4" refreshedVersion="3" background="1">
    <webPr sourceData="1" parsePre="1" consecutive="1" xl2000="1" url="http://10.238.195.148:8080/ssp_estadistica/cuaderno/cuaderno_2014/parametros_cuaderno_estadistico.php"/>
  </connection>
  <connection id="4588" xr16:uid="{00000000-0015-0000-FFFF-FFFFEB110000}" name="Conexión14125" type="4" refreshedVersion="3" background="1">
    <webPr sourceData="1" parsePre="1" consecutive="1" xl2000="1" url="http://10.238.195.148:8080/ssp_estadistica/cuaderno/cuaderno_2014/parametros_cuaderno_estadistico.php"/>
  </connection>
  <connection id="4589" xr16:uid="{00000000-0015-0000-FFFF-FFFFEC110000}" name="Conexión14126" type="4" refreshedVersion="3" background="1">
    <webPr sourceData="1" parsePre="1" consecutive="1" xl2000="1" url="http://10.238.195.148:8080/ssp_estadistica/cuaderno/cuaderno_2014/parametros_cuaderno_estadistico.php"/>
  </connection>
  <connection id="4590" xr16:uid="{00000000-0015-0000-FFFF-FFFFED110000}" name="Conexión14127" type="4" refreshedVersion="3" background="1">
    <webPr sourceData="1" parsePre="1" consecutive="1" xl2000="1" url="http://10.238.195.148:8080/ssp_estadistica/cuaderno/cuaderno_2014/parametros_cuaderno_estadistico.php"/>
  </connection>
  <connection id="4591" xr16:uid="{00000000-0015-0000-FFFF-FFFFEE110000}" name="Conexión14128" type="4" refreshedVersion="3" background="1" saveData="1">
    <webPr sourceData="1" parsePre="1" consecutive="1" xl2000="1" url="http://10.238.195.148:8080/ssp_estadistica/cuaderno/cuaderno_2014/parametros_cuaderno_estadistico.php"/>
  </connection>
  <connection id="4592" xr16:uid="{00000000-0015-0000-FFFF-FFFFEF110000}" name="Conexión14129" type="4" refreshedVersion="4" background="1" saveData="1">
    <webPr sourceData="1" parsePre="1" consecutive="1" xl2000="1" url="http://10.238.194.141/ssp_estadistica/cuaderno/cuaderno_2014/pag_3.php?mes=Mayo&amp;anio=2017&amp;origen='excel'"/>
  </connection>
  <connection id="4593" xr16:uid="{00000000-0015-0000-FFFF-FFFFF0110000}" name="Conexión1413" type="4" refreshedVersion="4" background="1" saveData="1">
    <webPr sourceData="1" parsePre="1" consecutive="1" xl2000="1" url="http://10.238.10.38:8080/ssp_estadistica/cuaderno/cuaderno_estadistico/parametros_cuaderno_estadistico.php"/>
  </connection>
  <connection id="4594" xr16:uid="{00000000-0015-0000-FFFF-FFFFF1110000}" name="Conexión14130" type="4" refreshedVersion="3" background="1">
    <webPr sourceData="1" parsePre="1" consecutive="1" xl2000="1" url="http://10.238.195.148:8080/ssp_estadistica/cuaderno/cuaderno_2014/parametros_cuaderno_estadistico.php"/>
  </connection>
  <connection id="4595" xr16:uid="{00000000-0015-0000-FFFF-FFFFF2110000}" name="Conexión14131" type="4" refreshedVersion="4" background="1" saveData="1">
    <webPr sourceData="1" parsePre="1" consecutive="1" xl2000="1" url="http://10.238.194.141/ssp_estadistica/cuaderno/cuaderno_2014/parametros_cuaderno_estadistico.php"/>
  </connection>
  <connection id="4596" xr16:uid="{00000000-0015-0000-FFFF-FFFFF3110000}" name="Conexión14132" type="4" refreshedVersion="4" background="1" saveData="1">
    <webPr sourceData="1" parsePre="1" consecutive="1" xl2000="1" url="http://10.238.194.141/ssp_estadistica/cuaderno/cuaderno_2014/pag_3.php?mes=Mayo&amp;anio=2017&amp;origen='excel'"/>
  </connection>
  <connection id="4597" xr16:uid="{00000000-0015-0000-FFFF-FFFFF4110000}" name="Conexión14133" type="4" refreshedVersion="3" background="1">
    <webPr sourceData="1" parsePre="1" consecutive="1" xl2000="1" url="http://10.238.195.148:8080/ssp_estadistica/cuaderno/cuaderno_2014/parametros_cuaderno_estadistico.php"/>
  </connection>
  <connection id="4598" xr16:uid="{00000000-0015-0000-FFFF-FFFFF5110000}" name="Conexión14134" type="4" refreshedVersion="3" background="1">
    <webPr sourceData="1" parsePre="1" consecutive="1" xl2000="1" url="http://10.238.195.148:8080/ssp_estadistica/cuaderno/cuaderno_2014/parametros_cuaderno_estadistico.php"/>
  </connection>
  <connection id="4599" xr16:uid="{00000000-0015-0000-FFFF-FFFFF6110000}" name="Conexión14135" type="4" refreshedVersion="3" background="1">
    <webPr sourceData="1" parsePre="1" consecutive="1" xl2000="1" url="http://10.238.195.148:8080/ssp_estadistica/cuaderno/cuaderno_2014/parametros_cuaderno_estadistico.php"/>
  </connection>
  <connection id="4600" xr16:uid="{00000000-0015-0000-FFFF-FFFFF7110000}" name="Conexión14136" type="4" refreshedVersion="3" background="1" saveData="1">
    <webPr sourceData="1" parsePre="1" consecutive="1" xl2000="1" url="http://10.238.195.148:8080/ssp_estadistica/cuaderno/cuaderno_2014/parametros_cuaderno_estadistico.php"/>
  </connection>
  <connection id="4601" xr16:uid="{00000000-0015-0000-FFFF-FFFFF8110000}" name="Conexión14137" type="4" refreshedVersion="3" background="1">
    <webPr sourceData="1" parsePre="1" consecutive="1" xl2000="1" url="http://10.238.195.148:8080/ssp_estadistica/cuaderno/cuaderno_2014/parametros_cuaderno_estadistico.php"/>
  </connection>
  <connection id="4602" xr16:uid="{00000000-0015-0000-FFFF-FFFFF9110000}" name="Conexión14138" type="4" refreshedVersion="3" background="1">
    <webPr sourceData="1" parsePre="1" consecutive="1" xl2000="1" url="http://10.238.195.148:8080/ssp_estadistica/cuaderno/cuaderno_2014/parametros_cuaderno_estadistico.php"/>
  </connection>
  <connection id="4603" xr16:uid="{00000000-0015-0000-FFFF-FFFFFA110000}" name="Conexión14139" type="4" refreshedVersion="3" background="1" saveData="1">
    <webPr sourceData="1" parsePre="1" consecutive="1" xl2000="1" url="http://10.238.195.148:8080/ssp_estadistica/cuaderno/cuaderno_2014/parametros_cuaderno_estadistico.php"/>
  </connection>
  <connection id="4604" xr16:uid="{00000000-0015-0000-FFFF-FFFFFB110000}" name="Conexión1414" type="4" refreshedVersion="4" background="1" saveData="1">
    <webPr sourceData="1" parsePre="1" consecutive="1" xl2000="1" url="http://10.238.10.38:8080/ssp_estadistica/cuaderno/cuaderno_estadistico/encabezados.php?mes='Septiembre'&amp;anio='2011'&amp;origen='excel'"/>
  </connection>
  <connection id="4605" xr16:uid="{00000000-0015-0000-FFFF-FFFFFC110000}" name="Conexión14140" type="4" refreshedVersion="3" background="1" saveData="1">
    <webPr sourceData="1" parsePre="1" consecutive="1" xl2000="1" url="http://10.238.195.148:8080/ssp_estadistica/cuaderno/cuaderno_2014/parametros_cuaderno_estadistico.php"/>
  </connection>
  <connection id="4606" xr16:uid="{00000000-0015-0000-FFFF-FFFFFD110000}" name="Conexión14141" type="4" refreshedVersion="3" background="1">
    <webPr sourceData="1" parsePre="1" consecutive="1" xl2000="1" url="http://10.238.195.148:8080/ssp_estadistica/cuaderno/cuaderno_2014/parametros_cuaderno_estadistico.php"/>
  </connection>
  <connection id="4607" xr16:uid="{00000000-0015-0000-FFFF-FFFFFE110000}" name="Conexión14142" type="4" refreshedVersion="3" background="1">
    <webPr sourceData="1" parsePre="1" consecutive="1" xl2000="1" url="http://10.238.195.148:8080/ssp_estadistica/cuaderno/cuaderno_2014/parametros_cuaderno_estadistico.php"/>
  </connection>
  <connection id="4608" xr16:uid="{00000000-0015-0000-FFFF-FFFFFF110000}" name="Conexión14143" type="4" refreshedVersion="4" background="1" saveData="1">
    <webPr sourceData="1" parsePre="1" consecutive="1" xl2000="1" url="http://10.238.194.141/ssp_estadistica/cuaderno/cuaderno_2014/parametros_cuaderno_estadistico.php"/>
  </connection>
  <connection id="4609" xr16:uid="{00000000-0015-0000-FFFF-FFFF00120000}" name="Conexión14144" type="4" refreshedVersion="3" background="1">
    <webPr sourceData="1" parsePre="1" consecutive="1" xl2000="1" url="http://10.238.195.148:8080/ssp_estadistica/cuaderno/cuaderno_2014/parametros_cuaderno_estadistico.php"/>
  </connection>
  <connection id="4610" xr16:uid="{00000000-0015-0000-FFFF-FFFF01120000}" name="Conexión14145" type="4" refreshedVersion="3" background="1">
    <webPr sourceData="1" parsePre="1" consecutive="1" xl2000="1" url="http://10.238.195.148:8080/ssp_estadistica/cuaderno/cuaderno_2014/parametros_cuaderno_estadistico.php"/>
  </connection>
  <connection id="4611" xr16:uid="{00000000-0015-0000-FFFF-FFFF02120000}" name="Conexión14146" type="4" refreshedVersion="4" background="1" saveData="1">
    <webPr sourceData="1" parsePre="1" consecutive="1" xl2000="1" url="http://10.238.194.141/ssp_estadistica/cuaderno/cuaderno_2014/pag_3.php?mes=Mayo&amp;anio=2017&amp;origen='excel'"/>
  </connection>
  <connection id="4612" xr16:uid="{00000000-0015-0000-FFFF-FFFF03120000}" name="Conexión14147" type="4" refreshedVersion="4" background="1" saveData="1">
    <webPr sourceData="1" parsePre="1" consecutive="1" xl2000="1" url="http://10.238.194.141/ssp_estadistica/cuaderno/cuaderno_2014/parametros_cuaderno_estadistico.php"/>
  </connection>
  <connection id="4613" xr16:uid="{00000000-0015-0000-FFFF-FFFF04120000}" name="Conexión14148" type="4" refreshedVersion="3" background="1" saveData="1">
    <webPr sourceData="1" parsePre="1" consecutive="1" xl2000="1" url="http://10.238.195.148:8080/ssp_estadistica/cuaderno/cuaderno_2014/parametros_cuaderno_estadistico.php"/>
  </connection>
  <connection id="4614" xr16:uid="{00000000-0015-0000-FFFF-FFFF05120000}" name="Conexión14149" type="4" refreshedVersion="4" background="1" saveData="1">
    <webPr sourceData="1" parsePre="1" consecutive="1" xl2000="1" url="http://10.238.194.141/ssp_estadistica/cuaderno/cuaderno_2014/pag_3.php?mes=Mayo&amp;anio=2017&amp;origen='excel'"/>
  </connection>
  <connection id="4615" xr16:uid="{00000000-0015-0000-FFFF-FFFF06120000}" name="Conexión1415" type="4" refreshedVersion="4" background="1" saveData="1">
    <webPr sourceData="1" parsePre="1" consecutive="1" xl2000="1" url="http://10.238.10.38:8080/ssp_estadistica/cuaderno/cuaderno_estadistico/p3_resumen_poblacion_excel.php?mes='Septiembre'&amp;anio='2011'&amp;origen='excel'"/>
  </connection>
  <connection id="4616" xr16:uid="{00000000-0015-0000-FFFF-FFFF07120000}" name="Conexión14150" type="4" refreshedVersion="4" background="1">
    <webPr sourceData="1" parsePre="1" consecutive="1" xl2000="1" url="http://10.238.194.141/ssp_estadistica/cuaderno/cuaderno_2014/parametros_cuaderno_estadistico.php"/>
  </connection>
  <connection id="4617" xr16:uid="{00000000-0015-0000-FFFF-FFFF08120000}" name="Conexión14151" type="4" refreshedVersion="4" background="1">
    <webPr sourceData="1" parsePre="1" consecutive="1" xl2000="1" url="http://10.238.194.141/ssp_estadistica/cuaderno/cuaderno_2014/parametros_cuaderno_estadistico.php"/>
  </connection>
  <connection id="4618" xr16:uid="{00000000-0015-0000-FFFF-FFFF09120000}" name="Conexión14152" type="4" refreshedVersion="4" background="1">
    <webPr sourceData="1" parsePre="1" consecutive="1" xl2000="1" url="http://10.238.194.141/ssp_estadistica/cuaderno/cuaderno_2014/pag_3.php?mes=Mayo&amp;anio=2017&amp;origen='excel'"/>
  </connection>
  <connection id="4619" xr16:uid="{00000000-0015-0000-FFFF-FFFF0A120000}" name="Conexión14153" type="4" refreshedVersion="4" background="1" saveData="1">
    <webPr sourceData="1" parsePre="1" consecutive="1" xl2000="1" url="http://10.238.194.141/ssp_estadistica/cuaderno/cuaderno_2014/parametros_cuaderno_estadistico.php"/>
  </connection>
  <connection id="4620" xr16:uid="{00000000-0015-0000-FFFF-FFFF0B120000}" name="Conexión14154" type="4" refreshedVersion="4" background="1" saveData="1">
    <webPr sourceData="1" parsePre="1" consecutive="1" xl2000="1" url="http://10.238.194.141/ssp_estadistica/cuaderno/cuaderno_2014/pag_3.php?mes=Mayo&amp;anio=2017&amp;origen='excel'"/>
  </connection>
  <connection id="4621" xr16:uid="{00000000-0015-0000-FFFF-FFFF0C120000}" name="Conexión14155" type="4" refreshedVersion="4" background="1" saveData="1">
    <webPr sourceData="1" parsePre="1" consecutive="1" xl2000="1" url="http://10.238.194.141/ssp_estadistica/cuaderno/cuaderno_2014/parametros_cuaderno_estadistico.php"/>
  </connection>
  <connection id="4622" xr16:uid="{00000000-0015-0000-FFFF-FFFF0D120000}" name="Conexión14156" type="4" refreshedVersion="4" background="1" saveData="1">
    <webPr sourceData="1" parsePre="1" consecutive="1" xl2000="1" url="http://10.238.194.141/ssp_estadistica/cuaderno/cuaderno_2014/pag_3.php?mes=Mayo&amp;anio=2017&amp;origen='excel'"/>
  </connection>
  <connection id="4623" xr16:uid="{00000000-0015-0000-FFFF-FFFF0E120000}" name="Conexión14157" type="4" refreshedVersion="4" background="1" saveData="1">
    <webPr sourceData="1" parsePre="1" consecutive="1" xl2000="1" url="http://10.238.194.141/ssp_estadistica/cuaderno/cuaderno_2014/parametros_cuaderno_estadistico.php"/>
  </connection>
  <connection id="4624" xr16:uid="{00000000-0015-0000-FFFF-FFFF0F120000}" name="Conexión14158" type="4" refreshedVersion="4" background="1" saveData="1">
    <webPr sourceData="1" parsePre="1" consecutive="1" xl2000="1" url="http://10.238.194.141/ssp_estadistica/cuaderno/cuaderno_2014/pag_3.php?mes=Mayo&amp;anio=2017&amp;origen='excel'"/>
  </connection>
  <connection id="4625" xr16:uid="{00000000-0015-0000-FFFF-FFFF10120000}" name="Conexión14159" type="4" refreshedVersion="4" background="1" saveData="1">
    <webPr sourceData="1" parsePre="1" consecutive="1" xl2000="1" url="http://10.238.194.141/ssp_estadistica/cuaderno/cuaderno_2014/parametros_cuaderno_estadistico.php"/>
  </connection>
  <connection id="4626" xr16:uid="{00000000-0015-0000-FFFF-FFFF11120000}" name="Conexión1416" type="4" refreshedVersion="4" background="1" saveData="1">
    <webPr sourceData="1" parsePre="1" consecutive="1" xl2000="1" url="http://10.238.10.38:8080/ssp_estadistica/cuaderno/cuaderno_estadistico/p4_poblacion_penitenciaria_excel.php?mes='Septiembre'&amp;anio='2011'&amp;origen='excel'"/>
  </connection>
  <connection id="4627" xr16:uid="{00000000-0015-0000-FFFF-FFFF12120000}" name="Conexión14160" type="4" refreshedVersion="4" background="1" saveData="1">
    <webPr sourceData="1" parsePre="1" consecutive="1" xl2000="1" url="http://10.238.194.141/ssp_estadistica/cuaderno/cuaderno_2014/pag_3.php?mes=Mayo&amp;anio=2017&amp;origen='excel'"/>
  </connection>
  <connection id="4628" xr16:uid="{00000000-0015-0000-FFFF-FFFF13120000}" name="Conexión14161" type="4" refreshedVersion="4" background="1" saveData="1">
    <webPr sourceData="1" parsePre="1" consecutive="1" xl2000="1" url="http://10.238.194.141/ssp_estadistica/cuaderno/cuaderno_2014/parametros_cuaderno_estadistico.php"/>
  </connection>
  <connection id="4629" xr16:uid="{00000000-0015-0000-FFFF-FFFF14120000}" name="Conexión14162" type="4" refreshedVersion="4" background="1" saveData="1">
    <webPr sourceData="1" parsePre="1" consecutive="1" xl2000="1" url="http://10.238.194.141/ssp_estadistica/cuaderno/cuaderno_2014/pag_3.php?mes=Mayo&amp;anio=2017&amp;origen='excel'"/>
  </connection>
  <connection id="4630" xr16:uid="{00000000-0015-0000-FFFF-FFFF15120000}" name="Conexión14163" type="4" refreshedVersion="3" background="1">
    <webPr sourceData="1" parsePre="1" consecutive="1" xl2000="1" url="http://10.238.195.148:8080/ssp_estadistica/cuaderno/cuaderno_2014/parametros_cuaderno_estadistico.php"/>
  </connection>
  <connection id="4631" xr16:uid="{00000000-0015-0000-FFFF-FFFF16120000}" name="Conexión14164" type="4" refreshedVersion="4" background="1" saveData="1">
    <webPr sourceData="1" parsePre="1" consecutive="1" xl2000="1" url="http://10.238.194.141/ssp_estadistica/cuaderno/cuaderno_2014/parametros_cuaderno_estadistico.php"/>
  </connection>
  <connection id="4632" xr16:uid="{00000000-0015-0000-FFFF-FFFF17120000}" name="Conexión14165" type="4" refreshedVersion="3" background="1">
    <webPr sourceData="1" parsePre="1" consecutive="1" xl2000="1" url="http://10.238.195.148:8080/ssp_estadistica/cuaderno/cuaderno_2014/parametros_cuaderno_estadistico.php"/>
  </connection>
  <connection id="4633" xr16:uid="{00000000-0015-0000-FFFF-FFFF18120000}" name="Conexión14166" type="4" refreshedVersion="3" background="1" saveData="1">
    <webPr sourceData="1" parsePre="1" consecutive="1" xl2000="1" url="http://10.238.195.148:8080/ssp_estadistica/cuaderno/cuaderno_2014/parametros_cuaderno_estadistico.php"/>
  </connection>
  <connection id="4634" xr16:uid="{00000000-0015-0000-FFFF-FFFF19120000}" name="Conexión14167" type="4" refreshedVersion="3" background="1">
    <webPr sourceData="1" parsePre="1" consecutive="1" xl2000="1" url="http://10.238.195.148:8080/ssp_estadistica/cuaderno/cuaderno_2014/parametros_cuaderno_estadistico.php"/>
  </connection>
  <connection id="4635" xr16:uid="{00000000-0015-0000-FFFF-FFFF1A120000}" name="Conexión14168" type="4" refreshedVersion="4" background="1">
    <webPr sourceData="1" parsePre="1" consecutive="1" xl2000="1" url="http://10.238.194.141/ssp_estadistica/cuaderno/cuaderno_2014/parametros_cuaderno_estadistico.php"/>
  </connection>
  <connection id="4636" xr16:uid="{00000000-0015-0000-FFFF-FFFF1B120000}" name="Conexión14169" type="4" refreshedVersion="3" background="1">
    <webPr sourceData="1" parsePre="1" consecutive="1" xl2000="1" url="http://10.238.195.148:8080/ssp_estadistica/cuaderno/cuaderno_2014/parametros_cuaderno_estadistico.php"/>
  </connection>
  <connection id="4637" xr16:uid="{00000000-0015-0000-FFFF-FFFF1C120000}" name="Conexión1417" type="4" refreshedVersion="4" background="1" saveData="1">
    <webPr sourceData="1" parsePre="1" consecutive="1" xl2000="1" url="http://10.238.10.38:8080/ssp_estadistica/cuaderno/cuaderno_estadistico/p5_pob_pen_x_Fue_excel.php?mes='Septiembre'&amp;anio='2011'&amp;origen='excel'"/>
  </connection>
  <connection id="4638" xr16:uid="{00000000-0015-0000-FFFF-FFFF1D120000}" name="Conexión14170" type="4" refreshedVersion="4" background="1">
    <webPr sourceData="1" parsePre="1" consecutive="1" xl2000="1" url="http://10.238.194.141/ssp_estadistica/cuaderno/cuaderno_2014/parametros_cuaderno_estadistico.php"/>
  </connection>
  <connection id="4639" xr16:uid="{00000000-0015-0000-FFFF-FFFF1E120000}" name="Conexión14171" type="4" refreshedVersion="3" background="1">
    <webPr sourceData="1" parsePre="1" consecutive="1" xl2000="1" url="http://10.238.195.148:8080/ssp_estadistica/cuaderno/cuaderno_2014/parametros_cuaderno_estadistico.php"/>
  </connection>
  <connection id="4640" xr16:uid="{00000000-0015-0000-FFFF-FFFF1F120000}" name="Conexión14172" type="4" refreshedVersion="4" background="1">
    <webPr sourceData="1" parsePre="1" consecutive="1" xl2000="1" url="http://10.238.194.141/ssp_estadistica/cuaderno/cuaderno_2014/parametros_cuaderno_estadistico.php"/>
  </connection>
  <connection id="4641" xr16:uid="{00000000-0015-0000-FFFF-FFFF20120000}" name="Conexión14173" type="4" refreshedVersion="3" background="1">
    <webPr sourceData="1" parsePre="1" consecutive="1" xl2000="1" url="http://10.238.195.148:8080/ssp_estadistica/cuaderno/cuaderno_2014/parametros_cuaderno_estadistico.php"/>
  </connection>
  <connection id="4642" xr16:uid="{00000000-0015-0000-FFFF-FFFF21120000}" name="Conexión14174" type="4" refreshedVersion="3" background="1">
    <webPr sourceData="1" parsePre="1" consecutive="1" xl2000="1" url="http://10.238.195.148:8080/ssp_estadistica/cuaderno/cuaderno_2014/parametros_cuaderno_estadistico.php"/>
  </connection>
  <connection id="4643" xr16:uid="{00000000-0015-0000-FFFF-FFFF22120000}" name="Conexión14175" type="4" refreshedVersion="4" background="1">
    <webPr sourceData="1" parsePre="1" consecutive="1" xl2000="1" url="http://10.238.194.141/ssp_estadistica/cuaderno/cuaderno_2014/parametros_cuaderno_estadistico.php"/>
  </connection>
  <connection id="4644" xr16:uid="{00000000-0015-0000-FFFF-FFFF23120000}" name="Conexión14176" type="4" refreshedVersion="3" background="1">
    <webPr sourceData="1" parsePre="1" consecutive="1" xl2000="1" url="http://10.238.195.148:8080/ssp_estadistica/cuaderno/cuaderno_2014/parametros_cuaderno_estadistico.php"/>
  </connection>
  <connection id="4645" xr16:uid="{00000000-0015-0000-FFFF-FFFF24120000}" name="Conexión14177" type="4" refreshedVersion="4" background="1">
    <webPr sourceData="1" parsePre="1" consecutive="1" xl2000="1" url="http://10.238.194.141/ssp_estadistica/cuaderno/cuaderno_2014/parametros_cuaderno_estadistico.php"/>
  </connection>
  <connection id="4646" xr16:uid="{00000000-0015-0000-FFFF-FFFF25120000}" name="Conexión14178" type="4" refreshedVersion="3" background="1">
    <webPr sourceData="1" parsePre="1" consecutive="1" xl2000="1" url="http://10.238.195.148:8080/ssp_estadistica/cuaderno/cuaderno_2014/parametros_cuaderno_estadistico.php"/>
  </connection>
  <connection id="4647" xr16:uid="{00000000-0015-0000-FFFF-FFFF26120000}" name="Conexión14179" type="4" refreshedVersion="3" background="1">
    <webPr sourceData="1" parsePre="1" consecutive="1" xl2000="1" url="http://10.238.195.148:8080/ssp_estadistica/cuaderno/cuaderno_2014/parametros_cuaderno_estadistico.php"/>
  </connection>
  <connection id="4648" xr16:uid="{00000000-0015-0000-FFFF-FFFF27120000}" name="Conexión1418" type="4" refreshedVersion="4" background="1" saveData="1">
    <webPr sourceData="1" parsePre="1" consecutive="1" xl2000="1" url="http://10.238.10.38:8080/ssp_estadistica/cuaderno/cuaderno_estadistico/p6_pob_pen_excel.php?mes='Septiembre'&amp;anio='2011'&amp;origen='excel'"/>
  </connection>
  <connection id="4649" xr16:uid="{00000000-0015-0000-FFFF-FFFF28120000}" name="Conexión14180" type="4" refreshedVersion="3" background="1">
    <webPr sourceData="1" parsePre="1" consecutive="1" xl2000="1" url="http://10.238.195.148:8080/ssp_estadistica/cuaderno/cuaderno_2014/parametros_cuaderno_estadistico.php"/>
  </connection>
  <connection id="4650" xr16:uid="{00000000-0015-0000-FFFF-FFFF29120000}" name="Conexión14181" type="4" refreshedVersion="4" background="1">
    <webPr sourceData="1" parsePre="1" consecutive="1" xl2000="1" url="http://10.238.194.141/ssp_estadistica/cuaderno/cuaderno_2014/parametros_cuaderno_estadistico.php"/>
  </connection>
  <connection id="4651" xr16:uid="{00000000-0015-0000-FFFF-FFFF2A120000}" name="Conexión14182" type="4" refreshedVersion="3" background="1" saveData="1">
    <webPr sourceData="1" parsePre="1" consecutive="1" xl2000="1" url="http://10.238.195.148:8080/ssp_estadistica/cuaderno/cuaderno_2014/parametros_cuaderno_estadistico.php"/>
  </connection>
  <connection id="4652" xr16:uid="{00000000-0015-0000-FFFF-FFFF2B120000}" name="Conexión14183" type="4" refreshedVersion="3" background="1">
    <webPr sourceData="1" parsePre="1" consecutive="1" xl2000="1" url="http://10.238.195.148:8080/ssp_estadistica/cuaderno/cuaderno_2014/parametros_cuaderno_estadistico.php"/>
  </connection>
  <connection id="4653" xr16:uid="{00000000-0015-0000-FFFF-FFFF2C120000}" name="Conexión14184" type="4" refreshedVersion="4" background="1">
    <webPr sourceData="1" parsePre="1" consecutive="1" xl2000="1" url="http://10.238.194.141/ssp_estadistica/cuaderno/cuaderno_2014/parametros_cuaderno_estadistico.php"/>
  </connection>
  <connection id="4654" xr16:uid="{00000000-0015-0000-FFFF-FFFF2D120000}" name="Conexión14185" type="4" refreshedVersion="3" background="1">
    <webPr sourceData="1" parsePre="1" consecutive="1" xl2000="1" url="http://10.238.195.148:8080/ssp_estadistica/cuaderno/cuaderno_2014/parametros_cuaderno_estadistico.php"/>
  </connection>
  <connection id="4655" xr16:uid="{00000000-0015-0000-FFFF-FFFF2E120000}" name="Conexión14186" type="4" refreshedVersion="3" background="1">
    <webPr sourceData="1" parsePre="1" consecutive="1" xl2000="1" url="http://10.238.195.148:8080/ssp_estadistica/cuaderno/cuaderno_2014/parametros_cuaderno_estadistico.php"/>
  </connection>
  <connection id="4656" xr16:uid="{00000000-0015-0000-FFFF-FFFF2F120000}" name="Conexión14187" type="4" refreshedVersion="4" background="1" saveData="1">
    <webPr sourceData="1" parsePre="1" consecutive="1" xl2000="1" url="http://10.238.194.141/ssp_estadistica/cuaderno/cuaderno_2014/parametros_cuaderno_estadistico.php"/>
  </connection>
  <connection id="4657" xr16:uid="{00000000-0015-0000-FFFF-FFFF30120000}" name="Conexión14188" type="4" refreshedVersion="3" background="1">
    <webPr sourceData="1" parsePre="1" consecutive="1" xl2000="1" url="http://10.238.195.148:8080/ssp_estadistica/cuaderno/cuaderno_2014/parametros_cuaderno_estadistico.php"/>
  </connection>
  <connection id="4658" xr16:uid="{00000000-0015-0000-FFFF-FFFF31120000}" name="Conexión14189" type="4" refreshedVersion="4" background="1">
    <webPr sourceData="1" parsePre="1" consecutive="1" xl2000="1" url="http://10.238.194.141/ssp_estadistica/cuaderno/cuaderno_2014/parametros_cuaderno_estadistico.php"/>
  </connection>
  <connection id="4659" xr16:uid="{00000000-0015-0000-FFFF-FFFF32120000}" name="Conexión1419" type="4" refreshedVersion="4" background="1" saveData="1">
    <webPr sourceData="1" parsePre="1" consecutive="1" xl2000="1" url="http://10.238.10.38:8080/ssp_estadistica/cuaderno/cuaderno_estadistico/p7_comp_pob_xfuero_situacion_variacion.php?mes='Septiembre'&amp;anio='2011'&amp;origen='excel'"/>
  </connection>
  <connection id="4660" xr16:uid="{00000000-0015-0000-FFFF-FFFF33120000}" name="Conexión14190" type="4" refreshedVersion="3" background="1">
    <webPr sourceData="1" parsePre="1" consecutive="1" xl2000="1" url="http://10.238.195.148:8080/ssp_estadistica/cuaderno/cuaderno_2014/parametros_cuaderno_estadistico.php"/>
  </connection>
  <connection id="4661" xr16:uid="{00000000-0015-0000-FFFF-FFFF34120000}" name="Conexión14191" type="4" refreshedVersion="4" background="1" saveData="1">
    <webPr sourceData="1" parsePre="1" consecutive="1" xl2000="1" url="http://10.238.194.141/ssp_estadistica/cuaderno/cuaderno_2014/parametros_cuaderno_estadistico.php"/>
  </connection>
  <connection id="4662" xr16:uid="{00000000-0015-0000-FFFF-FFFF35120000}" name="Conexión14192" type="4" refreshedVersion="3" background="1">
    <webPr sourceData="1" parsePre="1" consecutive="1" xl2000="1" url="http://10.238.195.148:8080/ssp_estadistica/cuaderno/cuaderno_2014/parametros_cuaderno_estadistico.php"/>
  </connection>
  <connection id="4663" xr16:uid="{00000000-0015-0000-FFFF-FFFF36120000}" name="Conexión14193" type="4" refreshedVersion="3" background="1" saveData="1">
    <webPr sourceData="1" parsePre="1" consecutive="1" xl2000="1" url="http://10.238.195.148:8080/ssp_estadistica/cuaderno/cuaderno_2014/parametros_cuaderno_estadistico.php"/>
  </connection>
  <connection id="4664" xr16:uid="{00000000-0015-0000-FFFF-FFFF37120000}" name="Conexión14194" type="4" refreshedVersion="3" background="1">
    <webPr sourceData="1" parsePre="1" consecutive="1" xl2000="1" url="http://10.238.195.148:8080/ssp_estadistica/cuaderno/cuaderno_2014/parametros_cuaderno_estadistico.php"/>
  </connection>
  <connection id="4665" xr16:uid="{00000000-0015-0000-FFFF-FFFF38120000}" name="Conexión14195" type="4" refreshedVersion="3" background="1" saveData="1">
    <webPr sourceData="1" parsePre="1" consecutive="1" xl2000="1" url="http://10.238.195.148:8080/ssp_estadistica/cuaderno/cuaderno_2014/parametros_cuaderno_estadistico.php"/>
  </connection>
  <connection id="4666" xr16:uid="{00000000-0015-0000-FFFF-FFFF39120000}" name="Conexión14196" type="4" refreshedVersion="4" background="1">
    <webPr sourceData="1" parsePre="1" consecutive="1" xl2000="1" url="http://10.238.194.141/ssp_estadistica/cuaderno/cuaderno_2014/parametros_cuaderno_estadistico.php"/>
  </connection>
  <connection id="4667" xr16:uid="{00000000-0015-0000-FFFF-FFFF3A120000}" name="Conexión14197" type="4" refreshedVersion="4" background="1">
    <webPr sourceData="1" parsePre="1" consecutive="1" xl2000="1" url="http://10.238.194.141/ssp_estadistica/cuaderno/cuaderno_2014/parametros_cuaderno_estadistico.php"/>
  </connection>
  <connection id="4668" xr16:uid="{00000000-0015-0000-FFFF-FFFF3B120000}" name="Conexión14198" type="4" refreshedVersion="4" background="1">
    <webPr sourceData="1" parsePre="1" consecutive="1" xl2000="1" url="http://10.238.194.141/ssp_estadistica/cuaderno/cuaderno_2014/pag_3.php?mes=Junio&amp;anio=2017&amp;origen='excel'"/>
  </connection>
  <connection id="4669" xr16:uid="{00000000-0015-0000-FFFF-FFFF3C120000}" name="Conexión14199" type="4" refreshedVersion="4" background="1" saveData="1">
    <webPr sourceData="1" parsePre="1" consecutive="1" xl2000="1" url="http://10.238.194.141/ssp_estadistica/cuaderno/cuaderno_2014/parametros_cuaderno_estadistico.php"/>
  </connection>
  <connection id="4670" xr16:uid="{00000000-0015-0000-FFFF-FFFF3D120000}" name="Conexión142" type="4" refreshedVersion="3" background="1" saveData="1">
    <webPr sourceData="1" parsePre="1" consecutive="1" xl2000="1" url="http://localhost:8080/ssp_estadistica/cuaderno/capacidad_excel_dos.php?mes=Marzo&amp;anio=2011&amp;IdSubseccion=9&amp;origen=excel"/>
  </connection>
  <connection id="4671" xr16:uid="{00000000-0015-0000-FFFF-FFFF3E120000}" name="Conexión1420" type="4" refreshedVersion="4" background="1" saveData="1">
    <webPr sourceData="1" parsePre="1" consecutive="1" xl2000="1" url="http://10.238.10.38:8080/ssp_estadistica/cuaderno/cuaderno_estadistico/p8_comportamiento_grafica_1.php?mes='Septiembre'&amp;anio='2011'&amp;origen='excel'"/>
  </connection>
  <connection id="4672" xr16:uid="{00000000-0015-0000-FFFF-FFFF3F120000}" name="Conexión14200" type="4" refreshedVersion="4" background="1" saveData="1">
    <webPr sourceData="1" parsePre="1" consecutive="1" xl2000="1" url="http://10.238.194.141/ssp_estadistica/cuaderno/cuaderno_2014/pag_3.php?mes=Junio&amp;anio=2017&amp;origen='excel'"/>
  </connection>
  <connection id="4673" xr16:uid="{00000000-0015-0000-FFFF-FFFF40120000}" name="Conexión14201" type="4" refreshedVersion="4" background="1" saveData="1">
    <webPr sourceData="1" parsePre="1" consecutive="1" xl2000="1" url="http://10.238.194.141/ssp_estadistica/cuaderno/cuaderno_2014/parametros_cuaderno_estadistico.php"/>
  </connection>
  <connection id="4674" xr16:uid="{00000000-0015-0000-FFFF-FFFF41120000}" name="Conexión14202" type="4" refreshedVersion="4" background="1" saveData="1">
    <webPr sourceData="1" parsePre="1" consecutive="1" xl2000="1" url="http://10.238.194.141/ssp_estadistica/cuaderno/cuaderno_2014/pag_3.php?mes=Junio&amp;anio=2017&amp;origen='excel'"/>
  </connection>
  <connection id="4675" xr16:uid="{00000000-0015-0000-FFFF-FFFF42120000}" name="Conexión14203" type="4" refreshedVersion="4" background="1" saveData="1">
    <webPr sourceData="1" parsePre="1" consecutive="1" xl2000="1" url="http://10.238.194.141/ssp_estadistica/cuaderno/cuaderno_2014/parametros_cuaderno_estadistico.php"/>
  </connection>
  <connection id="4676" xr16:uid="{00000000-0015-0000-FFFF-FFFF43120000}" name="Conexión14204" type="4" refreshedVersion="4" background="1" saveData="1">
    <webPr sourceData="1" parsePre="1" consecutive="1" xl2000="1" url="http://10.238.194.141/ssp_estadistica/cuaderno/cuaderno_2014/pag_3.php?mes=Junio&amp;anio=2017&amp;origen='excel'"/>
  </connection>
  <connection id="4677" xr16:uid="{00000000-0015-0000-FFFF-FFFF44120000}" name="Conexión14205" type="4" refreshedVersion="4" background="1" saveData="1">
    <webPr sourceData="1" parsePre="1" consecutive="1" xl2000="1" url="http://10.238.194.141/ssp_estadistica/cuaderno/cuaderno_2017/parametros_cuaderno_estadistico.php"/>
  </connection>
  <connection id="4678" xr16:uid="{00000000-0015-0000-FFFF-FFFF45120000}" name="Conexión14206" type="4" refreshedVersion="4" background="1" saveData="1">
    <webPr sourceData="1" parsePre="1" consecutive="1" xl2000="1" url="http://10.238.194.141/ssp_estadistica/cuaderno/cuaderno_2017/pag_3.php?mes=Junio&amp;anio=2017&amp;origen='excel'"/>
  </connection>
  <connection id="4679" xr16:uid="{00000000-0015-0000-FFFF-FFFF46120000}" name="Conexión14207" type="4" refreshedVersion="4" background="1">
    <webPr sourceData="1" parsePre="1" consecutive="1" xl2000="1" url="http://10.238.194.141/ssp_estadistica/cuaderno/cuaderno_2017/parametros_cuaderno_estadistico.php"/>
  </connection>
  <connection id="4680" xr16:uid="{00000000-0015-0000-FFFF-FFFF47120000}" name="Conexión14208" type="4" refreshedVersion="4" background="1">
    <webPr sourceData="1" parsePre="1" consecutive="1" xl2000="1" url="http://10.238.194.141/ssp_estadistica/cuaderno/cuaderno_2017/pag_3.php?mes=Junio&amp;anio=2017&amp;origen='excel'"/>
  </connection>
  <connection id="4681" xr16:uid="{00000000-0015-0000-FFFF-FFFF48120000}" name="Conexión14209" type="4" refreshedVersion="4" background="1" saveData="1">
    <webPr sourceData="1" parsePre="1" consecutive="1" xl2000="1" url="http://10.238.194.141/ssp_estadistica/cuaderno/cuaderno_2017/parametros_cuaderno_estadistico.php"/>
  </connection>
  <connection id="4682" xr16:uid="{00000000-0015-0000-FFFF-FFFF49120000}" name="Conexión1421" type="4" refreshedVersion="4" background="1" saveData="1">
    <webPr sourceData="1" parsePre="1" consecutive="1" xl2000="1" url="http://10.238.10.38:8080/ssp_estadistica/cuaderno/cuaderno_estadistico/p8_comportamiento_grafica_2.php?mes='Septiembre'&amp;anio='2011'&amp;origen='excel'"/>
  </connection>
  <connection id="4683" xr16:uid="{00000000-0015-0000-FFFF-FFFF4A120000}" name="Conexión14210" type="4" refreshedVersion="4" background="1" saveData="1">
    <webPr sourceData="1" parsePre="1" consecutive="1" xl2000="1" url="http://10.238.194.141/ssp_estadistica/cuaderno/cuaderno_2017/pag_3.php?mes=Junio&amp;anio=2017&amp;origen='excel'"/>
  </connection>
  <connection id="4684" xr16:uid="{00000000-0015-0000-FFFF-FFFF4B120000}" name="Conexión14211" type="4" refreshedVersion="4" background="1" saveData="1">
    <webPr sourceData="1" parsePre="1" consecutive="1" xl2000="1" url="http://10.238.194.141/ssp_estadistica/cuaderno/cuaderno_2017/parametros_cuaderno_estadistico.php"/>
  </connection>
  <connection id="4685" xr16:uid="{00000000-0015-0000-FFFF-FFFF4C120000}" name="Conexión14212" type="4" refreshedVersion="4" background="1" saveData="1">
    <webPr sourceData="1" parsePre="1" consecutive="1" xl2000="1" url="http://10.238.194.141/ssp_estadistica/cuaderno/cuaderno_2017/pag_3.php?mes=Junio&amp;anio=2017&amp;origen='excel'"/>
  </connection>
  <connection id="4686" xr16:uid="{00000000-0015-0000-FFFF-FFFF4D120000}" name="Conexión14213" type="4" refreshedVersion="4" background="1">
    <webPr sourceData="1" parsePre="1" consecutive="1" xl2000="1" url="http://10.238.194.141/ssp_estadistica/cuaderno/cuaderno_2017/parametros_cuaderno_estadistico.php"/>
  </connection>
  <connection id="4687" xr16:uid="{00000000-0015-0000-FFFF-FFFF4E120000}" name="Conexión14214" type="4" refreshedVersion="4" background="1">
    <webPr sourceData="1" parsePre="1" consecutive="1" xl2000="1" url="http://10.238.194.141/ssp_estadistica/cuaderno/cuaderno_2017/pag_3.php?mes=Junio&amp;anio=2017&amp;origen='excel'"/>
  </connection>
  <connection id="4688" xr16:uid="{00000000-0015-0000-FFFF-FFFF4F120000}" name="Conexión14215" type="4" refreshedVersion="4" background="1" saveData="1">
    <webPr sourceData="1" parsePre="1" consecutive="1" xl2000="1" url="http://10.238.194.141/ssp_estadistica/cuaderno/cuaderno_2017/parametros_cuaderno_estadistico.php"/>
  </connection>
  <connection id="4689" xr16:uid="{00000000-0015-0000-FFFF-FFFF50120000}" name="Conexión14216" type="4" refreshedVersion="4" background="1" saveData="1">
    <webPr sourceData="1" parsePre="1" consecutive="1" xl2000="1" url="http://10.238.194.141/ssp_estadistica/cuaderno/cuaderno_2017/pag_3.php?mes=Junio&amp;anio=2017&amp;origen='excel'"/>
  </connection>
  <connection id="4690" xr16:uid="{00000000-0015-0000-FFFF-FFFF51120000}" name="Conexión14217" type="4" refreshedVersion="4" background="1" saveData="1">
    <webPr sourceData="1" parsePre="1" consecutive="1" xl2000="1" url="http://10.238.194.141/ssp_estadistica/cuaderno/cuaderno_2017/parametros_cuaderno_estadistico.php"/>
  </connection>
  <connection id="4691" xr16:uid="{00000000-0015-0000-FFFF-FFFF52120000}" name="Conexión14218" type="4" refreshedVersion="4" background="1" saveData="1">
    <webPr sourceData="1" parsePre="1" consecutive="1" xl2000="1" url="http://10.238.194.141/ssp_estadistica/cuaderno/cuaderno_2017/pag_3.php?mes=Junio&amp;anio=2017&amp;origen='excel'"/>
  </connection>
  <connection id="4692" xr16:uid="{00000000-0015-0000-FFFF-FFFF53120000}" name="Conexión14219" type="4" refreshedVersion="4" background="1" saveData="1">
    <webPr sourceData="1" parsePre="1" consecutive="1" xl2000="1" url="http://10.238.194.141/ssp_estadistica/cuaderno/cuaderno_2017/parametros_cuaderno_estadistico.php"/>
  </connection>
  <connection id="4693" xr16:uid="{00000000-0015-0000-FFFF-FFFF54120000}" name="Conexión1422" type="4" refreshedVersion="4" background="1" saveData="1">
    <webPr sourceData="1" parsePre="1" consecutive="1" xl2000="1" url="http://10.238.10.38:8080/ssp_estadistica/cuaderno/cuaderno_estadistico/p9_comportamiento_grafica_1.php?mes='Septiembre'&amp;anio='2011'&amp;origen='excel'"/>
  </connection>
  <connection id="4694" xr16:uid="{00000000-0015-0000-FFFF-FFFF55120000}" name="Conexión14220" type="4" refreshedVersion="4" background="1" saveData="1">
    <webPr sourceData="1" parsePre="1" consecutive="1" xl2000="1" url="http://10.238.194.141/ssp_estadistica/cuaderno/cuaderno_2017/pag_3.php?mes=Junio&amp;anio=2017&amp;origen='excel'"/>
  </connection>
  <connection id="4695" xr16:uid="{00000000-0015-0000-FFFF-FFFF56120000}" name="Conexión14221" type="4" refreshedVersion="4" background="1" saveData="1">
    <webPr sourceData="1" parsePre="1" consecutive="1" xl2000="1" url="http://10.238.194.141/ssp_estadistica/cuaderno/cuaderno_2017/parametros_cuaderno_estadistico.php"/>
  </connection>
  <connection id="4696" xr16:uid="{00000000-0015-0000-FFFF-FFFF57120000}" name="Conexión14222" type="4" refreshedVersion="4" background="1" saveData="1">
    <webPr sourceData="1" parsePre="1" consecutive="1" xl2000="1" url="http://10.238.194.141/ssp_estadistica/cuaderno/cuaderno_2017/pag_3.php?mes=Junio&amp;anio=2017&amp;origen='excel'"/>
  </connection>
  <connection id="4697" xr16:uid="{00000000-0015-0000-FFFF-FFFF58120000}" name="Conexión14223" type="4" refreshedVersion="4" background="1">
    <webPr sourceData="1" parsePre="1" consecutive="1" xl2000="1" url="http://10.238.194.141/ssp_estadistica/cuaderno/cuaderno_2017/parametros_cuaderno_estadistico.php"/>
  </connection>
  <connection id="4698" xr16:uid="{00000000-0015-0000-FFFF-FFFF59120000}" name="Conexión14224" type="4" refreshedVersion="4" background="1">
    <webPr sourceData="1" parsePre="1" consecutive="1" xl2000="1" url="http://10.238.194.141/ssp_estadistica/cuaderno/cuaderno_2017/pag_3.php?mes=Junio&amp;anio=2017&amp;origen='excel'"/>
  </connection>
  <connection id="4699" xr16:uid="{00000000-0015-0000-FFFF-FFFF5A120000}" name="Conexión14225" type="4" refreshedVersion="4" background="1" saveData="1">
    <webPr sourceData="1" parsePre="1" consecutive="1" xl2000="1" url="http://10.238.194.141/ssp_estadistica/cuaderno/cuaderno_2017/parametros_cuaderno_estadistico.php"/>
  </connection>
  <connection id="4700" xr16:uid="{00000000-0015-0000-FFFF-FFFF5B120000}" name="Conexión14226" type="4" refreshedVersion="4" background="1" saveData="1">
    <webPr sourceData="1" parsePre="1" consecutive="1" xl2000="1" url="http://10.238.194.141/ssp_estadistica/cuaderno/cuaderno_2017/pag_3.php?mes=Junio&amp;anio=2017&amp;origen='excel'"/>
  </connection>
  <connection id="4701" xr16:uid="{00000000-0015-0000-FFFF-FFFF5C120000}" name="Conexión14227" type="4" refreshedVersion="4" background="1" saveData="1">
    <webPr sourceData="1" parsePre="1" consecutive="1" xl2000="1" url="http://10.238.194.141/ssp_estadistica/cuaderno/cuaderno_2017/parametros_cuaderno_estadistico.php"/>
  </connection>
  <connection id="4702" xr16:uid="{00000000-0015-0000-FFFF-FFFF5D120000}" name="Conexión14228" type="4" refreshedVersion="4" background="1" saveData="1">
    <webPr sourceData="1" parsePre="1" consecutive="1" xl2000="1" url="http://10.238.194.141/ssp_estadistica/cuaderno/cuaderno_2017/parametros_cuaderno_estadistico.php"/>
  </connection>
  <connection id="4703" xr16:uid="{00000000-0015-0000-FFFF-FFFF5E120000}" name="Conexión14229" type="4" refreshedVersion="4" background="1" saveData="1">
    <webPr sourceData="1" parsePre="1" consecutive="1" xl2000="1" url="http://10.238.194.141/ssp_estadistica/cuaderno/cuaderno_2017/pag_3.php?mes=Junio&amp;anio=2017&amp;origen='excel'"/>
  </connection>
  <connection id="4704" xr16:uid="{00000000-0015-0000-FFFF-FFFF5F120000}" name="Conexión1423" type="4" refreshedVersion="4" background="1" saveData="1">
    <webPr sourceData="1" parsePre="1" consecutive="1" xl2000="1" url="http://10.238.10.38:8080/ssp_estadistica/cuaderno/cuaderno_estadistico/p10_gra_dis_cen_pen_excel.php?mes='Septiembre'&amp;anio='2011'&amp;origen='excel'"/>
  </connection>
  <connection id="4705" xr16:uid="{00000000-0015-0000-FFFF-FFFF60120000}" name="Conexión14230" type="4" refreshedVersion="4" background="1" saveData="1">
    <webPr sourceData="1" parsePre="1" consecutive="1" xl2000="1" url="http://10.238.194.141/ssp_estadistica/cuaderno/cuaderno_2017/parametros_cuaderno_estadistico.php"/>
  </connection>
  <connection id="4706" xr16:uid="{00000000-0015-0000-FFFF-FFFF61120000}" name="Conexión14231" type="4" refreshedVersion="4" background="1" saveData="1">
    <webPr sourceData="1" parsePre="1" consecutive="1" xl2000="1" url="http://10.238.194.141/ssp_estadistica/cuaderno/cuaderno_2017/pag_3.php?mes=Junio&amp;anio=2017&amp;origen='excel'"/>
  </connection>
  <connection id="4707" xr16:uid="{00000000-0015-0000-FFFF-FFFF62120000}" name="Conexión14232" type="4" refreshedVersion="4" background="1" saveData="1">
    <webPr sourceData="1" parsePre="1" consecutive="1" xl2000="1" url="http://10.238.194.141/ssp_estadistica/cuaderno/cuaderno_2017/parametros_cuaderno_estadistico.php"/>
  </connection>
  <connection id="4708" xr16:uid="{00000000-0015-0000-FFFF-FFFF63120000}" name="Conexión14233" type="4" refreshedVersion="4" background="1" saveData="1">
    <webPr sourceData="1" parsePre="1" consecutive="1" xl2000="1" url="http://10.238.194.141/ssp_estadistica/cuaderno/cuaderno_2017/pag_3.php?mes=Junio&amp;anio=2017&amp;origen='excel'"/>
  </connection>
  <connection id="4709" xr16:uid="{00000000-0015-0000-FFFF-FFFF64120000}" name="Conexión14234" type="4" refreshedVersion="4" background="1" saveData="1">
    <webPr sourceData="1" parsePre="1" consecutive="1" xl2000="1" url="http://10.238.194.141/ssp_estadistica/cuaderno/cuaderno_2017/parametros_cuaderno_estadistico.php"/>
  </connection>
  <connection id="4710" xr16:uid="{00000000-0015-0000-FFFF-FFFF65120000}" name="Conexión14235" type="4" refreshedVersion="4" background="1" saveData="1">
    <webPr sourceData="1" parsePre="1" consecutive="1" xl2000="1" url="http://10.238.194.141/ssp_estadistica/cuaderno/cuaderno_2017/pag_3.php?mes=Junio&amp;anio=2017&amp;origen='excel'"/>
  </connection>
  <connection id="4711" xr16:uid="{00000000-0015-0000-FFFF-FFFF66120000}" name="Conexión14236" type="4" refreshedVersion="4" background="1" saveData="1">
    <webPr sourceData="1" parsePre="1" consecutive="1" xl2000="1" url="http://10.238.194.141/ssp_estadistica/cuaderno/cuaderno_2017/parametros_cuaderno_estadistico.php"/>
  </connection>
  <connection id="4712" xr16:uid="{00000000-0015-0000-FFFF-FFFF67120000}" name="Conexión14237" type="4" refreshedVersion="4" background="1" saveData="1">
    <webPr sourceData="1" parsePre="1" consecutive="1" xl2000="1" url="http://10.238.194.141/ssp_estadistica/cuaderno/cuaderno_2017/pag_3.php?mes=Junio&amp;anio=2017&amp;origen='excel'"/>
  </connection>
  <connection id="4713" xr16:uid="{00000000-0015-0000-FFFF-FFFF68120000}" name="Conexión14238" type="4" refreshedVersion="4" background="1">
    <webPr sourceData="1" parsePre="1" consecutive="1" xl2000="1" url="http://10.238.194.141/ssp_estadistica/cuaderno/cuaderno_2017/parametros_cuaderno_estadistico.php"/>
  </connection>
  <connection id="4714" xr16:uid="{00000000-0015-0000-FFFF-FFFF69120000}" name="Conexión14239" type="4" refreshedVersion="4" background="1">
    <webPr sourceData="1" parsePre="1" consecutive="1" xl2000="1" url="http://10.238.194.141/ssp_estadistica/cuaderno/cuaderno_2017/pag_3.php?mes=Junio&amp;anio=2017&amp;origen='excel'"/>
  </connection>
  <connection id="4715" xr16:uid="{00000000-0015-0000-FFFF-FFFF6A120000}" name="Conexión1424" type="4" refreshedVersion="4" background="1" saveData="1">
    <webPr sourceData="1" parsePre="1" consecutive="1" xl2000="1" url="http://10.238.10.38:8080/ssp_estadistica/cuaderno/cuaderno_estadistico/p11_num_cen_cap_pob_sob_excel.php?mes='Septiembre'&amp;anio='2011'&amp;origen='excel'"/>
  </connection>
  <connection id="4716" xr16:uid="{00000000-0015-0000-FFFF-FFFF6B120000}" name="Conexión14240" type="4" refreshedVersion="4" background="1" saveData="1">
    <webPr sourceData="1" parsePre="1" consecutive="1" xl2000="1" url="http://10.238.194.141/ssp_estadistica/cuaderno/cuaderno_2017/parametros_cuaderno_estadistico.php"/>
  </connection>
  <connection id="4717" xr16:uid="{00000000-0015-0000-FFFF-FFFF6C120000}" name="Conexión14241" type="4" refreshedVersion="4" background="1" saveData="1">
    <webPr sourceData="1" parsePre="1" consecutive="1" xl2000="1" url="http://10.238.194.141/ssp_estadistica/cuaderno/cuaderno_2017/pag_3.php?mes=Junio&amp;anio=2017&amp;origen='excel'"/>
  </connection>
  <connection id="4718" xr16:uid="{00000000-0015-0000-FFFF-FFFF6D120000}" name="Conexión14242" type="4" refreshedVersion="4" background="1" saveData="1">
    <webPr sourceData="1" parsePre="1" consecutive="1" xl2000="1" url="http://10.238.194.141/ssp_estadistica/cuaderno/cuaderno_2017/parametros_cuaderno_estadistico.php"/>
  </connection>
  <connection id="4719" xr16:uid="{00000000-0015-0000-FFFF-FFFF6E120000}" name="Conexión14243" type="4" refreshedVersion="4" background="1" saveData="1">
    <webPr sourceData="1" parsePre="1" consecutive="1" xl2000="1" url="http://10.238.194.141/ssp_estadistica/cuaderno/cuaderno_2017/pag_3.php?mes=Junio&amp;anio=2017&amp;origen='excel'"/>
  </connection>
  <connection id="4720" xr16:uid="{00000000-0015-0000-FFFF-FFFF6F120000}" name="Conexión14244" type="4" refreshedVersion="4" background="1" saveData="1">
    <webPr sourceData="1" parsePre="1" consecutive="1" xl2000="1" url="http://10.238.194.141/ssp_estadistica/cuaderno/cuaderno_2017/parametros_cuaderno_estadistico.php"/>
  </connection>
  <connection id="4721" xr16:uid="{00000000-0015-0000-FFFF-FFFF70120000}" name="Conexión14245" type="4" refreshedVersion="4" background="1" saveData="1">
    <webPr sourceData="1" parsePre="1" consecutive="1" xl2000="1" url="http://10.238.194.141/ssp_estadistica/cuaderno/cuaderno_2017/pag_3.php?mes=Junio&amp;anio=2017&amp;origen='excel'"/>
  </connection>
  <connection id="4722" xr16:uid="{00000000-0015-0000-FFFF-FFFF71120000}" name="Conexión14246" type="4" refreshedVersion="4" background="1">
    <webPr sourceData="1" parsePre="1" consecutive="1" xl2000="1" url="http://10.238.194.141/ssp_estadistica/cuaderno/cuaderno_2017/parametros_cuaderno_estadistico.php"/>
  </connection>
  <connection id="4723" xr16:uid="{00000000-0015-0000-FFFF-FFFF72120000}" name="Conexión14247" type="4" refreshedVersion="4" background="1">
    <webPr sourceData="1" parsePre="1" consecutive="1" xl2000="1" url="http://10.238.194.141/ssp_estadistica/cuaderno/cuaderno_2017/pag_3.php?mes=Junio&amp;anio=2017&amp;origen='excel'"/>
  </connection>
  <connection id="4724" xr16:uid="{00000000-0015-0000-FFFF-FFFF73120000}" name="Conexión14248" type="4" refreshedVersion="4" background="1">
    <webPr sourceData="1" parsePre="1" consecutive="1" xl2000="1" url="http://10.238.194.141/ssp_estadistica/cuaderno/cuaderno_2017/parametros_cuaderno_estadistico.php"/>
  </connection>
  <connection id="4725" xr16:uid="{00000000-0015-0000-FFFF-FFFF74120000}" name="Conexión14249" type="4" refreshedVersion="4" background="1">
    <webPr sourceData="1" parsePre="1" consecutive="1" xl2000="1" url="http://10.238.194.141/ssp_estadistica/cuaderno/cuaderno_2017/pag_3.php?mes=Junio&amp;anio=2017&amp;origen='excel'"/>
  </connection>
  <connection id="4726" xr16:uid="{00000000-0015-0000-FFFF-FFFF75120000}" name="Conexión1425" type="4" refreshedVersion="4" background="1" saveData="1">
    <webPr sourceData="1" parsePre="1" consecutive="1" xl2000="1" url="http://10.238.10.38:8080/ssp_estadistica/cuaderno/cuaderno_estadistico/p12_sob_pen_excel.php?mes='Septiembre'&amp;anio='2011'&amp;origen='excel'"/>
  </connection>
  <connection id="4727" xr16:uid="{00000000-0015-0000-FFFF-FFFF76120000}" name="Conexión14250" type="4" refreshedVersion="4" background="1">
    <webPr sourceData="1" parsePre="1" consecutive="1" xl2000="1" url="http://10.238.194.141/ssp_estadistica/cuaderno/cuaderno_2017/parametros_cuaderno_estadistico.php"/>
  </connection>
  <connection id="4728" xr16:uid="{00000000-0015-0000-FFFF-FFFF77120000}" name="Conexión14251" type="4" refreshedVersion="4" background="1">
    <webPr sourceData="1" parsePre="1" consecutive="1" xl2000="1" url="http://10.238.194.141/ssp_estadistica/cuaderno/cuaderno_2017/pag_3.php?mes=Junio&amp;anio=2017&amp;origen='excel'"/>
  </connection>
  <connection id="4729" xr16:uid="{00000000-0015-0000-FFFF-FFFF78120000}" name="Conexión14252" type="4" refreshedVersion="4" background="1" saveData="1">
    <webPr sourceData="1" parsePre="1" consecutive="1" xl2000="1" url="http://10.238.194.141/ssp_estadistica/cuaderno/cuaderno_2017/parametros_cuaderno_estadistico.php"/>
  </connection>
  <connection id="4730" xr16:uid="{00000000-0015-0000-FFFF-FFFF79120000}" name="Conexión14253" type="4" refreshedVersion="4" background="1" saveData="1">
    <webPr sourceData="1" parsePre="1" consecutive="1" xl2000="1" url="http://10.238.194.141/ssp_estadistica/cuaderno/cuaderno_2017/pag_3.php?mes=Junio&amp;anio=2017&amp;origen='excel'"/>
  </connection>
  <connection id="4731" xr16:uid="{00000000-0015-0000-FFFF-FFFF7A120000}" name="Conexión14254" type="4" refreshedVersion="4" background="1" saveData="1">
    <webPr sourceData="1" parsePre="1" consecutive="1" xl2000="1" url="http://10.238.194.141/ssp_estadistica/cuaderno/cuaderno_2017/parametros_cuaderno_estadistico.php"/>
  </connection>
  <connection id="4732" xr16:uid="{00000000-0015-0000-FFFF-FFFF7B120000}" name="Conexión14255" type="4" refreshedVersion="4" background="1" saveData="1">
    <webPr sourceData="1" parsePre="1" consecutive="1" xl2000="1" url="http://10.238.194.141/ssp_estadistica/cuaderno/cuaderno_2017/pag_3.php?mes=Junio&amp;anio=2017&amp;origen='excel'"/>
  </connection>
  <connection id="4733" xr16:uid="{00000000-0015-0000-FFFF-FFFF7C120000}" name="Conexión14256" type="4" refreshedVersion="4" background="1" saveData="1">
    <webPr sourceData="1" parsePre="1" consecutive="1" xl2000="1" url="http://10.238.194.141/ssp_estadistica/cuaderno/cuaderno_2017/parametros_cuaderno_estadistico.php"/>
  </connection>
  <connection id="4734" xr16:uid="{00000000-0015-0000-FFFF-FFFF7D120000}" name="Conexión14257" type="4" refreshedVersion="4" background="1" saveData="1">
    <webPr sourceData="1" parsePre="1" consecutive="1" xl2000="1" url="http://10.238.194.141/ssp_estadistica/cuaderno/cuaderno_2017/pag_3.php?mes=Junio&amp;anio=2017&amp;origen='excel'"/>
  </connection>
  <connection id="4735" xr16:uid="{00000000-0015-0000-FFFF-FFFF7E120000}" name="Conexión14258" type="4" refreshedVersion="4" background="1" saveData="1">
    <webPr sourceData="1" parsePre="1" consecutive="1" xl2000="1" url="http://10.238.194.141/ssp_estadistica/cuaderno/cuaderno_2017/parametros_cuaderno_estadistico.php"/>
  </connection>
  <connection id="4736" xr16:uid="{00000000-0015-0000-FFFF-FFFF7F120000}" name="Conexión14259" type="4" refreshedVersion="4" background="1" saveData="1">
    <webPr sourceData="1" parsePre="1" consecutive="1" xl2000="1" url="http://10.238.194.141/ssp_estadistica/cuaderno/cuaderno_2017/pag_3.php?mes=Junio&amp;anio=2017&amp;origen='excel'"/>
  </connection>
  <connection id="4737" xr16:uid="{00000000-0015-0000-FFFF-FFFF80120000}" name="Conexión1426" type="4" refreshedVersion="4" background="1" saveData="1">
    <webPr sourceData="1" parsePre="1" consecutive="1" xl2000="1" url="http://10.238.10.38:8080/ssp_estadistica/cuaderno/cuaderno_estadistico/p13_tipo_centros.php?mes='Septiembre'&amp;anio='2011'&amp;origen='excel'"/>
  </connection>
  <connection id="4738" xr16:uid="{00000000-0015-0000-FFFF-FFFF81120000}" name="Conexión14260" type="4" refreshedVersion="4" background="1">
    <webPr sourceData="1" parsePre="1" consecutive="1" xl2000="1" url="http://10.238.194.141/ssp_estadistica/cuaderno/cuaderno_2017/parametros_cuaderno_estadistico.php"/>
  </connection>
  <connection id="4739" xr16:uid="{00000000-0015-0000-FFFF-FFFF82120000}" name="Conexión14261" type="4" refreshedVersion="4" background="1">
    <webPr sourceData="1" parsePre="1" consecutive="1" xl2000="1" url="http://10.238.194.141/ssp_estadistica/cuaderno/cuaderno_2017/pag_3.php?mes=Junio&amp;anio=2017&amp;origen='excel'"/>
  </connection>
  <connection id="4740" xr16:uid="{00000000-0015-0000-FFFF-FFFF83120000}" name="Conexión14262" type="4" refreshedVersion="4" background="1">
    <webPr sourceData="1" parsePre="1" consecutive="1" xl2000="1" url="http://10.238.194.141/ssp_estadistica/cuaderno/cuaderno_2017/parametros_cuaderno_estadistico.php"/>
  </connection>
  <connection id="4741" xr16:uid="{00000000-0015-0000-FFFF-FFFF84120000}" name="Conexión14263" type="4" refreshedVersion="4" background="1">
    <webPr sourceData="1" parsePre="1" consecutive="1" xl2000="1" url="http://10.238.194.141/ssp_estadistica/cuaderno/cuaderno_2017/parametros_cuaderno_estadistico.php"/>
  </connection>
  <connection id="4742" xr16:uid="{00000000-0015-0000-FFFF-FFFF85120000}" name="Conexión14264" type="4" refreshedVersion="4" background="1">
    <webPr sourceData="1" parsePre="1" consecutive="1" xl2000="1" url="http://10.238.194.141/ssp_estadistica/cuaderno/cuaderno_2017/pag_3.php?mes=Junio&amp;anio=2017&amp;origen='excel'"/>
  </connection>
  <connection id="4743" xr16:uid="{00000000-0015-0000-FFFF-FFFF86120000}" name="Conexión14265" type="4" refreshedVersion="4" background="1" saveData="1">
    <webPr sourceData="1" parsePre="1" consecutive="1" xl2000="1" url="http://10.238.194.141/ssp_estadistica/cuaderno/cuaderno_2017/parametros_cuaderno_estadistico.php"/>
  </connection>
  <connection id="4744" xr16:uid="{00000000-0015-0000-FFFF-FFFF87120000}" name="Conexión14266" type="4" refreshedVersion="4" background="1" saveData="1">
    <webPr sourceData="1" parsePre="1" consecutive="1" xl2000="1" url="http://10.238.194.141/ssp_estadistica/cuaderno/cuaderno_2017/pag_3.php?mes=Junio&amp;anio=2017&amp;origen='excel'"/>
  </connection>
  <connection id="4745" xr16:uid="{00000000-0015-0000-FFFF-FFFF88120000}" name="Conexión14267" type="4" refreshedVersion="4" background="1" saveData="1">
    <webPr sourceData="1" parsePre="1" consecutive="1" xl2000="1" url="http://10.238.194.141/ssp_estadistica/cuaderno/cuaderno_2017/parametros_cuaderno_estadistico.php"/>
  </connection>
  <connection id="4746" xr16:uid="{00000000-0015-0000-FFFF-FFFF89120000}" name="Conexión14268" type="4" refreshedVersion="4" background="1" saveData="1">
    <webPr sourceData="1" parsePre="1" consecutive="1" xl2000="1" url="http://10.238.194.141/ssp_estadistica/cuaderno/cuaderno_2017/pag_3.php?mes=Junio&amp;anio=2017&amp;origen='excel'"/>
  </connection>
  <connection id="4747" xr16:uid="{00000000-0015-0000-FFFF-FFFF8A120000}" name="Conexión14269" type="4" refreshedVersion="4" background="1">
    <webPr sourceData="1" parsePre="1" consecutive="1" xl2000="1" url="http://10.238.194.141/ssp_estadistica/cuaderno/cuaderno_2017/parametros_cuaderno_estadistico.php"/>
  </connection>
  <connection id="4748" xr16:uid="{00000000-0015-0000-FFFF-FFFF8B120000}" name="Conexión1427" type="4" refreshedVersion="4" background="1" saveData="1">
    <webPr sourceData="1" parsePre="1" consecutive="1" xl2000="1" url="http://10.238.10.38:8080/ssp_estadistica/cuaderno/cuaderno_estadistico/p14_cap_sob_pob_x_sit_jur_excel.php?mes='Septiembre'&amp;anio='2011'&amp;origen='excel'"/>
  </connection>
  <connection id="4749" xr16:uid="{00000000-0015-0000-FFFF-FFFF8C120000}" name="Conexión14270" type="4" refreshedVersion="4" background="1">
    <webPr sourceData="1" parsePre="1" consecutive="1" xl2000="1" url="http://10.238.194.141/ssp_estadistica/cuaderno/cuaderno_2017/pag_3.php?mes=Junio&amp;anio=2017&amp;origen='excel'"/>
  </connection>
  <connection id="4750" xr16:uid="{00000000-0015-0000-FFFF-FFFF8D120000}" name="Conexión14271" type="4" refreshedVersion="4" background="1" saveData="1">
    <webPr sourceData="1" parsePre="1" consecutive="1" xl2000="1" url="http://10.238.194.141/ssp_estadistica/cuaderno/cuaderno_2017/parametros_cuaderno_estadistico.php"/>
  </connection>
  <connection id="4751" xr16:uid="{00000000-0015-0000-FFFF-FFFF8E120000}" name="Conexión14272" type="4" refreshedVersion="4" background="1" saveData="1">
    <webPr sourceData="1" parsePre="1" consecutive="1" xl2000="1" url="http://10.238.194.141/ssp_estadistica/cuaderno/cuaderno_2017/pag_3.php?mes=Junio&amp;anio=2017&amp;origen='excel'"/>
  </connection>
  <connection id="4752" xr16:uid="{00000000-0015-0000-FFFF-FFFF8F120000}" name="Conexión14273" type="4" refreshedVersion="4" background="1" saveData="1">
    <webPr sourceData="1" parsePre="1" consecutive="1" xl2000="1" url="http://10.238.194.141/ssp_estadistica/cuaderno/cuaderno_2017/parametros_cuaderno_estadistico.php"/>
  </connection>
  <connection id="4753" xr16:uid="{00000000-0015-0000-FFFF-FFFF90120000}" name="Conexión14274" type="4" refreshedVersion="4" background="1" saveData="1">
    <webPr sourceData="1" parsePre="1" consecutive="1" xl2000="1" url="http://10.238.194.141/ssp_estadistica/cuaderno/cuaderno_2017/pag_3.php?mes=Junio&amp;anio=2017&amp;origen='excel'"/>
  </connection>
  <connection id="4754" xr16:uid="{00000000-0015-0000-FFFF-FFFF91120000}" name="Conexión14275" type="4" refreshedVersion="4" background="1">
    <webPr sourceData="1" parsePre="1" consecutive="1" xl2000="1" url="http://10.238.194.141/ssp_estadistica/cuaderno/cuaderno_2017/parametros_cuaderno_estadistico.php"/>
  </connection>
  <connection id="4755" xr16:uid="{00000000-0015-0000-FFFF-FFFF92120000}" name="Conexión14276" type="4" refreshedVersion="4" background="1">
    <webPr sourceData="1" parsePre="1" consecutive="1" xl2000="1" url="http://10.238.194.141/ssp_estadistica/cuaderno/cuaderno_2017/pag_3.php?mes=Junio&amp;anio=2017&amp;origen='excel'"/>
  </connection>
  <connection id="4756" xr16:uid="{00000000-0015-0000-FFFF-FFFF93120000}" name="Conexión14277" type="4" refreshedVersion="4" background="1" saveData="1">
    <webPr sourceData="1" parsePre="1" consecutive="1" xl2000="1" url="http://10.238.194.141/ssp_estadistica/cuaderno/cuaderno_2017/parametros_cuaderno_estadistico.php"/>
  </connection>
  <connection id="4757" xr16:uid="{00000000-0015-0000-FFFF-FFFF94120000}" name="Conexión14278" type="4" refreshedVersion="4" background="1" saveData="1">
    <webPr sourceData="1" parsePre="1" consecutive="1" xl2000="1" url="http://10.238.194.141/ssp_estadistica/cuaderno/cuaderno_2017/pag_3.php?mes=Junio&amp;anio=2017&amp;origen='excel'"/>
  </connection>
  <connection id="4758" xr16:uid="{00000000-0015-0000-FFFF-FFFF95120000}" name="Conexión14279" type="4" refreshedVersion="4" background="1" saveData="1">
    <webPr sourceData="1" parsePre="1" consecutive="1" xl2000="1" url="http://10.238.194.141/ssp_estadistica/cuaderno/cuaderno_2017/parametros_cuaderno_estadistico.php"/>
  </connection>
  <connection id="4759" xr16:uid="{00000000-0015-0000-FFFF-FFFF96120000}" name="Conexión1428" type="4" refreshedVersion="4" background="1" saveData="1">
    <webPr sourceData="1" parsePre="1" consecutive="1" xl2000="1" url="http://10.238.10.38:8080/ssp_estadistica/cuaderno/cuaderno_estadistico/p28_pob_pen_cen_fed_excel.php?mes='Septiembre'&amp;anio='2011'&amp;origen='excel'"/>
  </connection>
  <connection id="4760" xr16:uid="{00000000-0015-0000-FFFF-FFFF97120000}" name="Conexión14280" type="4" refreshedVersion="4" background="1" saveData="1">
    <webPr sourceData="1" parsePre="1" consecutive="1" xl2000="1" url="http://10.238.194.141/ssp_estadistica/cuaderno/cuaderno_2017/pag_3.php?mes=Junio&amp;anio=2017&amp;origen='excel'"/>
  </connection>
  <connection id="4761" xr16:uid="{00000000-0015-0000-FFFF-FFFF98120000}" name="Conexión14281" type="4" refreshedVersion="4" background="1" saveData="1">
    <webPr sourceData="1" parsePre="1" consecutive="1" xl2000="1" url="http://10.238.194.141/ssp_estadistica/cuaderno/cuaderno_2017/parametros_cuaderno_estadistico.php"/>
  </connection>
  <connection id="4762" xr16:uid="{00000000-0015-0000-FFFF-FFFF99120000}" name="Conexión14282" type="4" refreshedVersion="4" background="1" saveData="1">
    <webPr sourceData="1" parsePre="1" consecutive="1" xl2000="1" url="http://10.238.194.141/ssp_estadistica/cuaderno/cuaderno_2017/pag_3.php?mes=Junio&amp;anio=2017&amp;origen='excel'"/>
  </connection>
  <connection id="4763" xr16:uid="{00000000-0015-0000-FFFF-FFFF9A120000}" name="Conexión14283" type="4" refreshedVersion="4" background="1">
    <webPr sourceData="1" parsePre="1" consecutive="1" xl2000="1" url="http://10.238.194.141/ssp_estadistica/cuaderno/cuaderno_2017/parametros_cuaderno_estadistico.php"/>
  </connection>
  <connection id="4764" xr16:uid="{00000000-0015-0000-FFFF-FFFF9B120000}" name="Conexión14284" type="4" refreshedVersion="4" background="1">
    <webPr sourceData="1" parsePre="1" consecutive="1" xl2000="1" url="http://10.238.194.141/ssp_estadistica/cuaderno/cuaderno_2017/pag_3.php?mes=Junio&amp;anio=2017&amp;origen='excel'"/>
  </connection>
  <connection id="4765" xr16:uid="{00000000-0015-0000-FFFF-FFFF9C120000}" name="Conexión14285" type="4" refreshedVersion="4" background="1" saveData="1">
    <webPr sourceData="1" parsePre="1" consecutive="1" xl2000="1" url="http://10.238.194.141/ssp_estadistica/cuaderno/cuaderno_2017/parametros_cuaderno_estadistico.php"/>
  </connection>
  <connection id="4766" xr16:uid="{00000000-0015-0000-FFFF-FFFF9D120000}" name="Conexión14286" type="4" refreshedVersion="4" background="1" saveData="1">
    <webPr sourceData="1" parsePre="1" consecutive="1" xl2000="1" url="http://10.238.194.141/ssp_estadistica/cuaderno/cuaderno_2017/pag_3.php?mes=Junio&amp;anio=2017&amp;origen='excel'"/>
  </connection>
  <connection id="4767" xr16:uid="{00000000-0015-0000-FFFF-FFFF9E120000}" name="Conexión14287" type="4" refreshedVersion="4" background="1">
    <webPr sourceData="1" parsePre="1" consecutive="1" xl2000="1" url="http://10.238.194.141/ssp_estadistica/cuaderno/cuaderno_2017/parametros_cuaderno_estadistico.php"/>
  </connection>
  <connection id="4768" xr16:uid="{00000000-0015-0000-FFFF-FFFF9F120000}" name="Conexión14288" type="4" refreshedVersion="4" background="1">
    <webPr sourceData="1" parsePre="1" consecutive="1" xl2000="1" url="http://10.238.194.141/ssp_estadistica/cuaderno/cuaderno_2017/pag_3.php?mes=Junio&amp;anio=2017&amp;origen='excel'"/>
  </connection>
  <connection id="4769" xr16:uid="{00000000-0015-0000-FFFF-FFFFA0120000}" name="Conexión14289" type="4" refreshedVersion="4" background="1" saveData="1">
    <webPr sourceData="1" parsePre="1" consecutive="1" xl2000="1" url="http://10.238.194.141/ssp_estadistica/cuaderno/cuaderno_2017/parametros_cuaderno_estadistico.php"/>
  </connection>
  <connection id="4770" xr16:uid="{00000000-0015-0000-FFFF-FFFFA1120000}" name="Conexión1429" type="4" refreshedVersion="4" background="1" saveData="1">
    <webPr sourceData="1" parsePre="1" consecutive="1" xl2000="1" url="http://10.238.10.38:8080/ssp_estadistica/cuaderno/cuaderno_estadistico/p29_poblacion_centrosfederales.php?mes='Septiembre'&amp;anio='2011'&amp;origen='excel'"/>
  </connection>
  <connection id="4771" xr16:uid="{00000000-0015-0000-FFFF-FFFFA2120000}" name="Conexión14290" type="4" refreshedVersion="4" background="1" saveData="1">
    <webPr sourceData="1" parsePre="1" consecutive="1" xl2000="1" url="http://10.238.194.141/ssp_estadistica/cuaderno/cuaderno_2017/pag_3.php?mes=Junio&amp;anio=2017&amp;origen='excel'"/>
  </connection>
  <connection id="4772" xr16:uid="{00000000-0015-0000-FFFF-FFFFA3120000}" name="Conexión14291" type="4" refreshedVersion="4" background="1">
    <webPr sourceData="1" parsePre="1" consecutive="1" xl2000="1" url="http://10.238.194.141/ssp_estadistica/cuaderno/cuaderno_2017/parametros_cuaderno_estadistico.php"/>
  </connection>
  <connection id="4773" xr16:uid="{00000000-0015-0000-FFFF-FFFFA4120000}" name="Conexión14292" type="4" refreshedVersion="4" background="1">
    <webPr sourceData="1" parsePre="1" consecutive="1" xl2000="1" url="http://10.238.194.141/ssp_estadistica/cuaderno/cuaderno_2017/pag_3.php?mes=Junio&amp;anio=2017&amp;origen='excel'"/>
  </connection>
  <connection id="4774" xr16:uid="{00000000-0015-0000-FFFF-FFFFA5120000}" name="Conexión14293" type="4" refreshedVersion="4" background="1" saveData="1">
    <webPr sourceData="1" parsePre="1" consecutive="1" xl2000="1" url="http://10.238.194.141/ssp_estadistica/cuaderno/cuaderno_2017/parametros_cuaderno_estadistico.php"/>
  </connection>
  <connection id="4775" xr16:uid="{00000000-0015-0000-FFFF-FFFFA6120000}" name="Conexión14294" type="4" refreshedVersion="4" background="1" saveData="1">
    <webPr sourceData="1" parsePre="1" consecutive="1" xl2000="1" url="http://10.238.194.141/ssp_estadistica/cuaderno/cuaderno_2017/pag_3.php?mes=Junio&amp;anio=2017&amp;origen='excel'"/>
  </connection>
  <connection id="4776" xr16:uid="{00000000-0015-0000-FFFF-FFFFA7120000}" name="Conexión14295" type="4" refreshedVersion="4" background="1" saveData="1">
    <webPr sourceData="1" parsePre="1" consecutive="1" xl2000="1" url="http://10.238.194.141/ssp_estadistica/cuaderno/cuaderno_2017/parametros_cuaderno_estadistico.php"/>
  </connection>
  <connection id="4777" xr16:uid="{00000000-0015-0000-FFFF-FFFFA8120000}" name="Conexión14296" type="4" refreshedVersion="4" background="1" saveData="1">
    <webPr sourceData="1" parsePre="1" consecutive="1" xl2000="1" url="http://10.238.194.141/ssp_estadistica/cuaderno/cuaderno_2017/pag_3.php?mes=Junio&amp;anio=2017&amp;origen='excel'"/>
  </connection>
  <connection id="4778" xr16:uid="{00000000-0015-0000-FFFF-FFFFA9120000}" name="Conexión14297" type="4" refreshedVersion="4" background="1">
    <webPr sourceData="1" parsePre="1" consecutive="1" xl2000="1" url="http://10.238.194.141/ssp_estadistica/cuaderno/cuaderno_2017/parametros_cuaderno_estadistico.php"/>
  </connection>
  <connection id="4779" xr16:uid="{00000000-0015-0000-FFFF-FFFFAA120000}" name="Conexión14298" type="4" refreshedVersion="4" background="1">
    <webPr sourceData="1" parsePre="1" consecutive="1" xl2000="1" url="http://10.238.194.141/ssp_estadistica/cuaderno/cuaderno_2017/pag_3.php?mes=Junio&amp;anio=2017&amp;origen='excel'"/>
  </connection>
  <connection id="4780" xr16:uid="{00000000-0015-0000-FFFF-FFFFAB120000}" name="Conexión14299" type="4" refreshedVersion="4" background="1" saveData="1">
    <webPr sourceData="1" parsePre="1" consecutive="1" xl2000="1" url="http://10.238.194.141/ssp_estadistica/cuaderno/cuaderno_2017/parametros_cuaderno_estadistico.php"/>
  </connection>
  <connection id="4781" xr16:uid="{00000000-0015-0000-FFFF-FFFFAC120000}" name="Conexión143" type="4" refreshedVersion="3" background="1" saveData="1">
    <webPr sourceData="1" parsePre="1" consecutive="1" xl2000="1" url="http://localhost:8080/ssp_estadistica/cuaderno/poblacion_centrosfederales_excel_dos.php?mes=Marzo&amp;anio=2011&amp;origen=excel&amp;IdSubseccion=11"/>
  </connection>
  <connection id="4782" xr16:uid="{00000000-0015-0000-FFFF-FFFFAD120000}" name="Conexión1430" type="4" refreshedVersion="4" background="1" saveData="1">
    <webPr sourceData="1" parsePre="1" consecutive="1" xl2000="1" url="http://10.238.10.38:8080/ssp_estadistica/cuaderno/cuaderno_estadistico/p29_poblacion_centrosfederales_grafica.php?mes='Septiembre'&amp;anio='2011'&amp;origen='excel'"/>
  </connection>
  <connection id="4783" xr16:uid="{00000000-0015-0000-FFFF-FFFFAE120000}" name="Conexión14300" type="4" refreshedVersion="4" background="1" saveData="1">
    <webPr sourceData="1" parsePre="1" consecutive="1" xl2000="1" url="http://10.238.194.141/ssp_estadistica/cuaderno/cuaderno_2017/pag_3.php?mes=Junio&amp;anio=2017&amp;origen='excel'"/>
  </connection>
  <connection id="4784" xr16:uid="{00000000-0015-0000-FFFF-FFFFAF120000}" name="Conexión14301" type="4" refreshedVersion="4" background="1">
    <webPr sourceData="1" parsePre="1" consecutive="1" xl2000="1" url="http://10.238.194.141/ssp_estadistica/cuaderno/cuaderno_2017/parametros_cuaderno_estadistico.php"/>
  </connection>
  <connection id="4785" xr16:uid="{00000000-0015-0000-FFFF-FFFFB0120000}" name="Conexión14302" type="4" refreshedVersion="4" background="1">
    <webPr sourceData="1" parsePre="1" consecutive="1" xl2000="1" url="http://10.238.194.141/ssp_estadistica/cuaderno/cuaderno_2017/pag_3.php?mes=Junio&amp;anio=2017&amp;origen='excel'"/>
  </connection>
  <connection id="4786" xr16:uid="{00000000-0015-0000-FFFF-FFFFB1120000}" name="Conexión14303" type="4" refreshedVersion="4" background="1" saveData="1">
    <webPr sourceData="1" parsePre="1" consecutive="1" xl2000="1" url="http://10.238.194.141/ssp_estadistica/cuaderno/cuaderno_2017/parametros_cuaderno_estadistico.php"/>
  </connection>
  <connection id="4787" xr16:uid="{00000000-0015-0000-FFFF-FFFFB2120000}" name="Conexión14304" type="4" refreshedVersion="4" background="1" saveData="1">
    <webPr sourceData="1" parsePre="1" consecutive="1" xl2000="1" url="http://10.238.194.141/ssp_estadistica/cuaderno/cuaderno_2017/pag_3.php?mes=Junio&amp;anio=2017&amp;origen='excel'"/>
  </connection>
  <connection id="4788" xr16:uid="{00000000-0015-0000-FFFF-FFFFB3120000}" name="Conexión14305" type="4" refreshedVersion="4" background="1" saveData="1">
    <webPr sourceData="1" parsePre="1" consecutive="1" xl2000="1" url="http://10.238.194.141/ssp_estadistica/cuaderno/cuaderno_2017/parametros_cuaderno_estadistico.php"/>
  </connection>
  <connection id="4789" xr16:uid="{00000000-0015-0000-FFFF-FFFFB4120000}" name="Conexión14306" type="4" refreshedVersion="4" background="1" saveData="1">
    <webPr sourceData="1" parsePre="1" consecutive="1" xl2000="1" url="http://10.238.194.141/ssp_estadistica/cuaderno/cuaderno_2017/pag_3.php?mes=Junio&amp;anio=2017&amp;origen='excel'"/>
  </connection>
  <connection id="4790" xr16:uid="{00000000-0015-0000-FFFF-FFFFB5120000}" name="Conexión14307" type="4" refreshedVersion="4" background="1" saveData="1">
    <webPr sourceData="1" parsePre="1" consecutive="1" xl2000="1" url="http://10.238.194.141/ssp_estadistica/cuaderno/cuaderno_2017/parametros_cuaderno_estadistico.php"/>
  </connection>
  <connection id="4791" xr16:uid="{00000000-0015-0000-FFFF-FFFFB6120000}" name="Conexión14308" type="4" refreshedVersion="4" background="1" saveData="1">
    <webPr sourceData="1" parsePre="1" consecutive="1" xl2000="1" url="http://10.238.194.141/ssp_estadistica/cuaderno/cuaderno_2017/pag_3.php?mes=Junio&amp;anio=2017&amp;origen='excel'"/>
  </connection>
  <connection id="4792" xr16:uid="{00000000-0015-0000-FFFF-FFFFB7120000}" name="Conexión14309" type="4" refreshedVersion="4" background="1" saveData="1">
    <webPr sourceData="1" parsePre="1" consecutive="1" xl2000="1" url="http://10.238.194.141/ssp_estadistica/cuaderno/cuaderno_2017/parametros_cuaderno_estadistico.php"/>
  </connection>
  <connection id="4793" xr16:uid="{00000000-0015-0000-FFFF-FFFFB8120000}" name="Conexión1431" type="4" refreshedVersion="4" background="1" saveData="1">
    <webPr sourceData="1" parsePre="1" consecutive="1" xl2000="1" url="http://10.238.10.38:8080/ssp_estadistica/cuaderno/cuaderno_estadistico/p34_ben_lib_ant_excel.php?mes='Septiembre'&amp;anio='2011'&amp;origen='excel'"/>
  </connection>
  <connection id="4794" xr16:uid="{00000000-0015-0000-FFFF-FFFFB9120000}" name="Conexión14310" type="4" refreshedVersion="4" background="1" saveData="1">
    <webPr sourceData="1" parsePre="1" consecutive="1" xl2000="1" url="http://10.238.194.141/ssp_estadistica/cuaderno/cuaderno_2017/pag_3.php?mes=Junio&amp;anio=2017&amp;origen='excel'"/>
  </connection>
  <connection id="4795" xr16:uid="{00000000-0015-0000-FFFF-FFFFBA120000}" name="Conexión14311" type="4" refreshedVersion="4" background="1" saveData="1">
    <webPr sourceData="1" parsePre="1" consecutive="1" xl2000="1" url="http://10.238.194.141/ssp_estadistica/cuaderno/cuaderno_2017/parametros_cuaderno_estadistico.php"/>
  </connection>
  <connection id="4796" xr16:uid="{00000000-0015-0000-FFFF-FFFFBB120000}" name="Conexión14312" type="4" refreshedVersion="4" background="1" saveData="1">
    <webPr sourceData="1" parsePre="1" consecutive="1" xl2000="1" url="http://10.238.194.141/ssp_estadistica/cuaderno/cuaderno_2017/pag_3.php?mes=Junio&amp;anio=2017&amp;origen='excel'"/>
  </connection>
  <connection id="4797" xr16:uid="{00000000-0015-0000-FFFF-FFFFBC120000}" name="Conexión14313" type="4" refreshedVersion="4" background="1" saveData="1">
    <webPr sourceData="1" parsePre="1" consecutive="1" xl2000="1" url="http://10.238.194.141/ssp_estadistica/cuaderno/cuaderno_2017/parametros_cuaderno_estadistico.php"/>
  </connection>
  <connection id="4798" xr16:uid="{00000000-0015-0000-FFFF-FFFFBD120000}" name="Conexión14314" type="4" refreshedVersion="4" background="1" saveData="1">
    <webPr sourceData="1" parsePre="1" consecutive="1" xl2000="1" url="http://10.238.194.141/ssp_estadistica/cuaderno/cuaderno_2017/pag_3.php?mes=Junio&amp;anio=2017&amp;origen='excel'"/>
  </connection>
  <connection id="4799" xr16:uid="{00000000-0015-0000-FFFF-FFFFBE120000}" name="Conexión14315" type="4" refreshedVersion="4" background="1" saveData="1">
    <webPr sourceData="1" parsePre="1" consecutive="1" xl2000="1" url="http://10.238.194.141/ssp_estadistica/cuaderno/cuaderno_2017/parametros_cuaderno_estadistico.php"/>
  </connection>
  <connection id="4800" xr16:uid="{00000000-0015-0000-FFFF-FFFFBF120000}" name="Conexión14316" type="4" refreshedVersion="4" background="1" saveData="1">
    <webPr sourceData="1" parsePre="1" consecutive="1" xl2000="1" url="http://10.238.194.141/ssp_estadistica/cuaderno/cuaderno_2017/pag_3.php?mes=Junio&amp;anio=2017&amp;origen='excel'"/>
  </connection>
  <connection id="4801" xr16:uid="{00000000-0015-0000-FFFF-FFFFC0120000}" name="Conexión14317" type="4" refreshedVersion="4" background="1" saveData="1">
    <webPr sourceData="1" parsePre="1" consecutive="1" xl2000="1" url="http://10.238.194.141/ssp_estadistica/cuaderno/cuaderno_2017/parametros_cuaderno_estadistico.php"/>
  </connection>
  <connection id="4802" xr16:uid="{00000000-0015-0000-FFFF-FFFFC1120000}" name="Conexión14318" type="4" refreshedVersion="4" background="1" saveData="1">
    <webPr sourceData="1" parsePre="1" consecutive="1" xl2000="1" url="http://10.238.194.141/ssp_estadistica/cuaderno/cuaderno_2017/pag_3.php?mes=Junio&amp;anio=2017&amp;origen='excel'"/>
  </connection>
  <connection id="4803" xr16:uid="{00000000-0015-0000-FFFF-FFFFC2120000}" name="Conexión14319" type="4" refreshedVersion="4" background="1" saveData="1">
    <webPr sourceData="1" parsePre="1" consecutive="1" xl2000="1" url="http://10.238.194.141/ssp_estadistica/cuaderno/cuaderno_2017/parametros_cuaderno_estadistico.php"/>
  </connection>
  <connection id="4804" xr16:uid="{00000000-0015-0000-FFFF-FFFFC3120000}" name="Conexión1432" type="4" refreshedVersion="4" background="1" saveData="1">
    <webPr sourceData="1" parsePre="1" consecutive="1" xl2000="1" url="http://10.238.10.38:8080/ssp_estadistica/cuaderno/cuaderno_estadistico/p35_gra_ben_lib_ant_excel.php?mes='Septiembre'&amp;anio='2011'&amp;origen='excel'"/>
  </connection>
  <connection id="4805" xr16:uid="{00000000-0015-0000-FFFF-FFFFC4120000}" name="Conexión14320" type="4" refreshedVersion="4" background="1" saveData="1">
    <webPr sourceData="1" parsePre="1" consecutive="1" xl2000="1" url="http://10.238.194.141/ssp_estadistica/cuaderno/cuaderno_2017/pag_3.php?mes=Junio&amp;anio=2017&amp;origen='excel'"/>
  </connection>
  <connection id="4806" xr16:uid="{00000000-0015-0000-FFFF-FFFFC5120000}" name="Conexión14321" type="4" refreshedVersion="4" background="1" saveData="1">
    <webPr sourceData="1" parsePre="1" consecutive="1" xl2000="1" url="http://10.238.194.141/ssp_estadistica/cuaderno/cuaderno_2017/parametros_cuaderno_estadistico.php"/>
  </connection>
  <connection id="4807" xr16:uid="{00000000-0015-0000-FFFF-FFFFC6120000}" name="Conexión14322" type="4" refreshedVersion="4" background="1" saveData="1">
    <webPr sourceData="1" parsePre="1" consecutive="1" xl2000="1" url="http://10.238.194.141/ssp_estadistica/cuaderno/cuaderno_2017/pag_3.php?mes=Junio&amp;anio=2017&amp;origen='excel'"/>
  </connection>
  <connection id="4808" xr16:uid="{00000000-0015-0000-FFFF-FFFFC7120000}" name="Conexión14323" type="4" refreshedVersion="4" background="1" saveData="1">
    <webPr sourceData="1" parsePre="1" consecutive="1" xl2000="1" url="http://10.238.194.141/ssp_estadistica/cuaderno/cuaderno_2017/parametros_cuaderno_estadistico.php"/>
  </connection>
  <connection id="4809" xr16:uid="{00000000-0015-0000-FFFF-FFFFC8120000}" name="Conexión14324" type="4" refreshedVersion="4" background="1" saveData="1">
    <webPr sourceData="1" parsePre="1" consecutive="1" xl2000="1" url="http://10.238.194.141/ssp_estadistica/cuaderno/cuaderno_2017/pag_3.php?mes=Junio&amp;anio=2017&amp;origen='excel'"/>
  </connection>
  <connection id="4810" xr16:uid="{00000000-0015-0000-FFFF-FFFFC9120000}" name="Conexión14325" type="4" refreshedVersion="4" background="1" saveData="1">
    <webPr sourceData="1" parsePre="1" consecutive="1" xl2000="1" url="http://10.238.194.141/ssp_estadistica/cuaderno/cuaderno_2017/parametros_cuaderno_estadistico.php"/>
  </connection>
  <connection id="4811" xr16:uid="{00000000-0015-0000-FFFF-FFFFCA120000}" name="Conexión14326" type="4" refreshedVersion="4" background="1" saveData="1">
    <webPr sourceData="1" parsePre="1" consecutive="1" xl2000="1" url="http://10.238.194.141/ssp_estadistica/cuaderno/cuaderno_2017/pag_3.php?mes=Junio&amp;anio=2017&amp;origen='excel'"/>
  </connection>
  <connection id="4812" xr16:uid="{00000000-0015-0000-FFFF-FFFFCB120000}" name="Conexión14327" type="4" refreshedVersion="4" background="1" saveData="1">
    <webPr sourceData="1" parsePre="1" consecutive="1" xl2000="1" url="http://10.238.194.141/ssp_estadistica/cuaderno/cuaderno_2017/parametros_cuaderno_estadistico.php"/>
  </connection>
  <connection id="4813" xr16:uid="{00000000-0015-0000-FFFF-FFFFCC120000}" name="Conexión14328" type="4" refreshedVersion="4" background="1" saveData="1">
    <webPr sourceData="1" parsePre="1" consecutive="1" xl2000="1" url="http://10.238.194.141/ssp_estadistica/cuaderno/cuaderno_2017/pag_3.php?mes=Junio&amp;anio=2017&amp;origen='excel'"/>
  </connection>
  <connection id="4814" xr16:uid="{00000000-0015-0000-FFFF-FFFFCD120000}" name="Conexión14329" type="4" refreshedVersion="4" background="1" saveData="1">
    <webPr sourceData="1" parsePre="1" consecutive="1" xl2000="1" url="http://10.238.194.141/ssp_estadistica/cuaderno/cuaderno_2017/parametros_cuaderno_estadistico.php"/>
  </connection>
  <connection id="4815" xr16:uid="{00000000-0015-0000-FFFF-FFFFCE120000}" name="Conexión1433" type="4" refreshedVersion="4" background="1" saveData="1">
    <webPr sourceData="1" parsePre="1" consecutive="1" xl2000="1" url="http://10.238.10.38:8080/ssp_estadistica/cuaderno/cuaderno_estadistico/p36_ben_lib_ant_excel.php?mes='Septiembre'&amp;anio='2011'&amp;origen='excel'"/>
  </connection>
  <connection id="4816" xr16:uid="{00000000-0015-0000-FFFF-FFFFCF120000}" name="Conexión14330" type="4" refreshedVersion="4" background="1" saveData="1">
    <webPr sourceData="1" parsePre="1" consecutive="1" xl2000="1" url="http://10.238.194.141/ssp_estadistica/cuaderno/cuaderno_2017/pag_3.php?mes=Junio&amp;anio=2017&amp;origen='excel'"/>
  </connection>
  <connection id="4817" xr16:uid="{00000000-0015-0000-FFFF-FFFFD0120000}" name="Conexión14331" type="4" refreshedVersion="4" background="1" saveData="1">
    <webPr sourceData="1" parsePre="1" consecutive="1" xl2000="1" url="http://10.238.194.141/ssp_estadistica/cuaderno/cuaderno_2017/parametros_cuaderno_estadistico.php"/>
  </connection>
  <connection id="4818" xr16:uid="{00000000-0015-0000-FFFF-FFFFD1120000}" name="Conexión14332" type="4" refreshedVersion="4" background="1" saveData="1">
    <webPr sourceData="1" parsePre="1" consecutive="1" xl2000="1" url="http://10.238.194.141/ssp_estadistica/cuaderno/cuaderno_2017/pag_3.php?mes=Junio&amp;anio=2017&amp;origen='excel'"/>
  </connection>
  <connection id="4819" xr16:uid="{00000000-0015-0000-FFFF-FFFFD2120000}" name="Conexión14333" type="4" refreshedVersion="4" background="1" saveData="1">
    <webPr sourceData="1" parsePre="1" consecutive="1" xl2000="1" url="http://10.238.194.141/ssp_estadistica/cuaderno/cuaderno_2017/parametros_cuaderno_estadistico.php"/>
  </connection>
  <connection id="4820" xr16:uid="{00000000-0015-0000-FFFF-FFFFD3120000}" name="Conexión14334" type="4" refreshedVersion="4" background="1" saveData="1">
    <webPr sourceData="1" parsePre="1" consecutive="1" xl2000="1" url="http://10.238.194.141/ssp_estadistica/cuaderno/cuaderno_2017/pag_3.php?mes=Junio&amp;anio=2017&amp;origen='excel'"/>
  </connection>
  <connection id="4821" xr16:uid="{00000000-0015-0000-FFFF-FFFFD4120000}" name="Conexión14335" type="4" refreshedVersion="4" background="1" saveData="1">
    <webPr sourceData="1" parsePre="1" consecutive="1" xl2000="1" url="http://10.238.194.141/ssp_estadistica/cuaderno/cuaderno_2017/parametros_cuaderno_estadistico.php"/>
  </connection>
  <connection id="4822" xr16:uid="{00000000-0015-0000-FFFF-FFFFD5120000}" name="Conexión14336" type="4" refreshedVersion="4" background="1" saveData="1">
    <webPr sourceData="1" parsePre="1" consecutive="1" xl2000="1" url="http://10.238.194.141/ssp_estadistica/cuaderno/cuaderno_2017/pag_3.php?mes=Junio&amp;anio=2017&amp;origen='excel'"/>
  </connection>
  <connection id="4823" xr16:uid="{00000000-0015-0000-FFFF-FFFFD6120000}" name="Conexión14337" type="4" refreshedVersion="4" background="1" saveData="1">
    <webPr sourceData="1" parsePre="1" consecutive="1" xl2000="1" url="http://10.238.194.141/ssp_estadistica/cuaderno/cuaderno_2017/parametros_cuaderno_estadistico.php"/>
  </connection>
  <connection id="4824" xr16:uid="{00000000-0015-0000-FFFF-FFFFD7120000}" name="Conexión14338" type="4" refreshedVersion="4" background="1" saveData="1">
    <webPr sourceData="1" parsePre="1" consecutive="1" xl2000="1" url="http://10.238.194.141/ssp_estadistica/cuaderno/cuaderno_2017/pag_3.php?mes=Junio&amp;anio=2017&amp;origen='excel'"/>
  </connection>
  <connection id="4825" xr16:uid="{00000000-0015-0000-FFFF-FFFFD8120000}" name="Conexión14339" type="4" refreshedVersion="4" background="1" saveData="1">
    <webPr sourceData="1" parsePre="1" consecutive="1" xl2000="1" url="http://10.238.194.141/ssp_estadistica/cuaderno/cuaderno_2017/parametros_cuaderno_estadistico.php"/>
  </connection>
  <connection id="4826" xr16:uid="{00000000-0015-0000-FFFF-FFFFD9120000}" name="Conexión1434" type="4" refreshedVersion="4" background="1" saveData="1">
    <webPr sourceData="1" parsePre="1" consecutive="1" xl2000="1" url="http://10.238.10.38:8080/ssp_estadistica/cuaderno/cuaderno_estadistico/p37_gra_pob_lib_vig_excel.php?mes='Septiembre'&amp;anio='2011'&amp;origen='excel'"/>
  </connection>
  <connection id="4827" xr16:uid="{00000000-0015-0000-FFFF-FFFFDA120000}" name="Conexión14340" type="4" refreshedVersion="4" background="1" saveData="1">
    <webPr sourceData="1" parsePre="1" consecutive="1" xl2000="1" url="http://10.238.194.141/ssp_estadistica/cuaderno/cuaderno_2017/pag_3.php?mes=Junio&amp;anio=2017&amp;origen='excel'"/>
  </connection>
  <connection id="4828" xr16:uid="{00000000-0015-0000-FFFF-FFFFDB120000}" name="Conexión14341" type="4" refreshedVersion="4" background="1" saveData="1">
    <webPr sourceData="1" parsePre="1" consecutive="1" xl2000="1" url="http://10.238.194.141/ssp_estadistica/cuaderno/cuaderno_2017/parametros_cuaderno_estadistico.php"/>
  </connection>
  <connection id="4829" xr16:uid="{00000000-0015-0000-FFFF-FFFFDC120000}" name="Conexión14342" type="4" refreshedVersion="4" background="1" saveData="1">
    <webPr sourceData="1" parsePre="1" consecutive="1" xl2000="1" url="http://10.238.194.141/ssp_estadistica/cuaderno/cuaderno_2017/pag_3.php?mes=Junio&amp;anio=2017&amp;origen='excel'"/>
  </connection>
  <connection id="4830" xr16:uid="{00000000-0015-0000-FFFF-FFFFDD120000}" name="Conexión14343" type="4" refreshedVersion="4" background="1">
    <webPr sourceData="1" parsePre="1" consecutive="1" xl2000="1" url="http://10.238.194.141/ssp_estadistica/cuaderno/cuaderno_2017/parametros_cuaderno_estadistico.php"/>
  </connection>
  <connection id="4831" xr16:uid="{00000000-0015-0000-FFFF-FFFFDE120000}" name="Conexión14344" type="4" refreshedVersion="4" background="1" saveData="1">
    <webPr sourceData="1" parsePre="1" consecutive="1" xl2000="1" url="http://10.238.194.141/ssp_estadistica/cuaderno/cuaderno_2017/parametros_cuaderno_estadistico.php"/>
  </connection>
  <connection id="4832" xr16:uid="{00000000-0015-0000-FFFF-FFFFDF120000}" name="Conexión14345" type="4" refreshedVersion="4" background="1" saveData="1">
    <webPr sourceData="1" parsePre="1" consecutive="1" xl2000="1" url="http://10.238.194.141/ssp_estadistica/cuaderno/cuaderno_2017/pag_3.php?mes=Junio&amp;anio=2017&amp;origen='excel'"/>
  </connection>
  <connection id="4833" xr16:uid="{00000000-0015-0000-FFFF-FFFFE0120000}" name="Conexión14346" type="4" refreshedVersion="4" background="1" saveData="1">
    <webPr sourceData="1" parsePre="1" consecutive="1" xl2000="1" url="http://10.238.194.141/ssp_estadistica/cuaderno/cuaderno_2017/parametros_cuaderno_estadistico.php"/>
  </connection>
  <connection id="4834" xr16:uid="{00000000-0015-0000-FFFF-FFFFE1120000}" name="Conexión14347" type="4" refreshedVersion="4" background="1" saveData="1">
    <webPr sourceData="1" parsePre="1" consecutive="1" xl2000="1" url="http://10.238.194.141/ssp_estadistica/cuaderno/cuaderno_2017/pag_3.php?mes=Junio&amp;anio=2017&amp;origen='excel'"/>
  </connection>
  <connection id="4835" xr16:uid="{00000000-0015-0000-FFFF-FFFFE2120000}" name="Conexión14348" type="4" refreshedVersion="4" background="1" saveData="1">
    <webPr sourceData="1" parsePre="1" consecutive="1" xl2000="1" url="http://10.238.194.141/ssp_estadistica/cuaderno/cuaderno_2017/parametros_cuaderno_estadistico.php"/>
  </connection>
  <connection id="4836" xr16:uid="{00000000-0015-0000-FFFF-FFFFE3120000}" name="Conexión14349" type="4" refreshedVersion="4" background="1" saveData="1">
    <webPr sourceData="1" parsePre="1" consecutive="1" xl2000="1" url="http://10.238.194.141/ssp_estadistica/cuaderno/cuaderno_2017/pag_3.php?mes=Junio&amp;anio=2017&amp;origen='excel'"/>
  </connection>
  <connection id="4837" xr16:uid="{00000000-0015-0000-FFFF-FFFFE4120000}" name="Conexión1435" type="4" refreshedVersion="4" background="1" saveData="1">
    <webPr sourceData="1" parsePre="1" consecutive="1" xl2000="1" url="http://10.238.10.38:8080/ssp_estadistica/cuaderno/cuaderno_estadistico/p38_res_lib_ant_excel.php?mes='Septiembre'&amp;anio='2011'&amp;origen='excel'"/>
  </connection>
  <connection id="4838" xr16:uid="{00000000-0015-0000-FFFF-FFFFE5120000}" name="Conexión14350" type="4" refreshedVersion="4" background="1" saveData="1">
    <webPr sourceData="1" parsePre="1" consecutive="1" xl2000="1" url="http://10.238.194.141/ssp_estadistica/cuaderno/cuaderno_2017/parametros_cuaderno_estadistico.php"/>
  </connection>
  <connection id="4839" xr16:uid="{00000000-0015-0000-FFFF-FFFFE6120000}" name="Conexión14351" type="4" refreshedVersion="4" background="1" saveData="1">
    <webPr sourceData="1" parsePre="1" consecutive="1" xl2000="1" url="http://10.238.194.141/ssp_estadistica/cuaderno/cuaderno_2017/pag_3.php?mes=Junio&amp;anio=2017&amp;origen='excel'"/>
  </connection>
  <connection id="4840" xr16:uid="{00000000-0015-0000-FFFF-FFFFE7120000}" name="Conexión14352" type="4" refreshedVersion="4" background="1">
    <webPr sourceData="1" parsePre="1" consecutive="1" xl2000="1" url="http://10.238.194.141/ssp_estadistica/cuaderno/cuaderno_2017/parametros_cuaderno_estadistico.php"/>
  </connection>
  <connection id="4841" xr16:uid="{00000000-0015-0000-FFFF-FFFFE8120000}" name="Conexión14353" type="4" refreshedVersion="4" background="1">
    <webPr sourceData="1" parsePre="1" consecutive="1" xl2000="1" url="http://10.238.194.141/ssp_estadistica/cuaderno/cuaderno_2017/pag_3.php?mes=Junio&amp;anio=2017&amp;origen='excel'"/>
  </connection>
  <connection id="4842" xr16:uid="{00000000-0015-0000-FFFF-FFFFE9120000}" name="Conexión14354" type="4" refreshedVersion="4" background="1" saveData="1">
    <webPr sourceData="1" parsePre="1" consecutive="1" xl2000="1" url="http://10.238.194.141/ssp_estadistica/cuaderno/cuaderno_2017/parametros_cuaderno_estadistico.php"/>
  </connection>
  <connection id="4843" xr16:uid="{00000000-0015-0000-FFFF-FFFFEA120000}" name="Conexión14355" type="4" refreshedVersion="4" background="1" saveData="1">
    <webPr sourceData="1" parsePre="1" consecutive="1" xl2000="1" url="http://10.238.194.141/ssp_estadistica/cuaderno/cuaderno_2017/pag_3.php?mes=Junio&amp;anio=2017&amp;origen='excel'"/>
  </connection>
  <connection id="4844" xr16:uid="{00000000-0015-0000-FFFF-FFFFEB120000}" name="Conexión14356" type="4" refreshedVersion="4" background="1" saveData="1">
    <webPr sourceData="1" parsePre="1" consecutive="1" xl2000="1" url="http://10.238.194.141/ssp_estadistica/cuaderno/cuaderno_2017/parametros_cuaderno_estadistico.php"/>
  </connection>
  <connection id="4845" xr16:uid="{00000000-0015-0000-FFFF-FFFFEC120000}" name="Conexión14357" type="4" refreshedVersion="4" background="1" saveData="1">
    <webPr sourceData="1" parsePre="1" consecutive="1" xl2000="1" url="http://10.238.194.141/ssp_estadistica/cuaderno/cuaderno_2017/pag_3.php?mes=Junio&amp;anio=2017&amp;origen='excel'"/>
  </connection>
  <connection id="4846" xr16:uid="{00000000-0015-0000-FFFF-FFFFED120000}" name="Conexión14358" type="4" refreshedVersion="4" background="1" saveData="1">
    <webPr sourceData="1" parsePre="1" consecutive="1" xl2000="1" url="http://10.238.194.141/ssp_estadistica/cuaderno/cuaderno_2017/parametros_cuaderno_estadistico.php"/>
  </connection>
  <connection id="4847" xr16:uid="{00000000-0015-0000-FFFF-FFFFEE120000}" name="Conexión14359" type="4" refreshedVersion="4" background="1" saveData="1">
    <webPr sourceData="1" parsePre="1" consecutive="1" xl2000="1" url="http://10.238.194.141/ssp_estadistica/cuaderno/cuaderno_2017/pag_3.php?mes=Junio&amp;anio=2017&amp;origen='excel'"/>
  </connection>
  <connection id="4848" xr16:uid="{00000000-0015-0000-FFFF-FFFFEF120000}" name="Conexión1436" type="4" refreshedVersion="4" background="1" saveData="1">
    <webPr sourceData="1" parsePre="1" consecutive="1" xl2000="1" url="http://10.238.10.38:8080/ssp_estadistica/cuaderno/cuaderno_estadistico/p39_gra_pob_lib_vig_excel.php?mes='Septiembre'&amp;anio='2011'&amp;origen='excel'"/>
  </connection>
  <connection id="4849" xr16:uid="{00000000-0015-0000-FFFF-FFFFF0120000}" name="Conexión14360" type="4" refreshedVersion="4" background="1" saveData="1">
    <webPr sourceData="1" parsePre="1" consecutive="1" xl2000="1" url="http://10.238.194.141/ssp_estadistica/cuaderno/cuaderno_2017/parametros_cuaderno_estadistico.php"/>
  </connection>
  <connection id="4850" xr16:uid="{00000000-0015-0000-FFFF-FFFFF1120000}" name="Conexión14361" type="4" refreshedVersion="4" background="1" saveData="1">
    <webPr sourceData="1" parsePre="1" consecutive="1" xl2000="1" url="http://10.238.194.141/ssp_estadistica/cuaderno/cuaderno_2017/pag_3.php?mes=Junio&amp;anio=2017&amp;origen='excel'"/>
  </connection>
  <connection id="4851" xr16:uid="{00000000-0015-0000-FFFF-FFFFF2120000}" name="Conexión14362" type="4" refreshedVersion="4" background="1">
    <webPr sourceData="1" parsePre="1" consecutive="1" xl2000="1" url="http://10.238.194.141/ssp_estadistica/cuaderno/cuaderno_2017/parametros_cuaderno_estadistico.php"/>
  </connection>
  <connection id="4852" xr16:uid="{00000000-0015-0000-FFFF-FFFFF3120000}" name="Conexión14363" type="4" refreshedVersion="4" background="1" saveData="1">
    <webPr sourceData="1" parsePre="1" consecutive="1" xl2000="1" url="http://10.238.194.141/ssp_estadistica/cuaderno/cuaderno_2017/parametros_cuaderno_estadistico.php"/>
  </connection>
  <connection id="4853" xr16:uid="{00000000-0015-0000-FFFF-FFFFF4120000}" name="Conexión14364" type="4" refreshedVersion="4" background="1" saveData="1">
    <webPr sourceData="1" parsePre="1" consecutive="1" xl2000="1" url="http://10.238.194.141/ssp_estadistica/cuaderno/cuaderno_2017/pag_3.php?mes=Junio&amp;anio=2017&amp;origen='excel'"/>
  </connection>
  <connection id="4854" xr16:uid="{00000000-0015-0000-FFFF-FFFFF5120000}" name="Conexión14365" type="4" refreshedVersion="4" background="1" saveData="1">
    <webPr sourceData="1" parsePre="1" consecutive="1" xl2000="1" url="http://10.238.194.141/ssp_estadistica/cuaderno/cuaderno_2017/parametros_cuaderno_estadistico.php"/>
  </connection>
  <connection id="4855" xr16:uid="{00000000-0015-0000-FFFF-FFFFF6120000}" name="Conexión14366" type="4" refreshedVersion="4" background="1" saveData="1">
    <webPr sourceData="1" parsePre="1" consecutive="1" xl2000="1" url="http://10.238.194.141/ssp_estadistica/cuaderno/cuaderno_2017/pag_3.php?mes=Junio&amp;anio=2017&amp;origen='excel'"/>
  </connection>
  <connection id="4856" xr16:uid="{00000000-0015-0000-FFFF-FFFFF7120000}" name="Conexión14367" type="4" refreshedVersion="4" background="1" saveData="1">
    <webPr sourceData="1" parsePre="1" consecutive="1" xl2000="1" url="http://10.238.194.141/ssp_estadistica/cuaderno/cuaderno_2017/parametros_cuaderno_estadistico.php"/>
  </connection>
  <connection id="4857" xr16:uid="{00000000-0015-0000-FFFF-FFFFF8120000}" name="Conexión14368" type="4" refreshedVersion="4" background="1" saveData="1">
    <webPr sourceData="1" parsePre="1" consecutive="1" xl2000="1" url="http://10.238.194.141/ssp_estadistica/cuaderno/cuaderno_2017/pag_3.php?mes=Junio&amp;anio=2017&amp;origen='excel'"/>
  </connection>
  <connection id="4858" xr16:uid="{00000000-0015-0000-FFFF-FFFFF9120000}" name="Conexión14369" type="4" refreshedVersion="4" background="1" saveData="1">
    <webPr sourceData="1" parsePre="1" consecutive="1" xl2000="1" url="http://10.238.194.141/ssp_estadistica/cuaderno/cuaderno_2017/parametros_cuaderno_estadistico.php"/>
  </connection>
  <connection id="4859" xr16:uid="{00000000-0015-0000-FFFF-FFFFFA120000}" name="Conexión1437" type="4" refreshedVersion="4" background="1" saveData="1">
    <webPr sourceData="1" parsePre="1" consecutive="1" xl2000="1" url="http://10.238.10.38:8080/ssp_estadistica/cuaderno/cuaderno_estadistico/p40_inc_pen_excel.php?mes='Septiembre'&amp;anio='2011'&amp;origen='excel'"/>
  </connection>
  <connection id="4860" xr16:uid="{00000000-0015-0000-FFFF-FFFFFB120000}" name="Conexión14370" type="4" refreshedVersion="4" background="1" saveData="1">
    <webPr sourceData="1" parsePre="1" consecutive="1" xl2000="1" url="http://10.238.194.141/ssp_estadistica/cuaderno/cuaderno_2017/pag_3.php?mes=Junio&amp;anio=2017&amp;origen='excel'"/>
  </connection>
  <connection id="4861" xr16:uid="{00000000-0015-0000-FFFF-FFFFFC120000}" name="Conexión14371" type="4" refreshedVersion="4" background="1">
    <webPr sourceData="1" parsePre="1" consecutive="1" xl2000="1" url="http://10.238.194.141/ssp_estadistica/cuaderno/cuaderno_2017/parametros_cuaderno_estadistico.php"/>
  </connection>
  <connection id="4862" xr16:uid="{00000000-0015-0000-FFFF-FFFFFD120000}" name="Conexión14372" type="4" refreshedVersion="4" background="1" saveData="1">
    <webPr sourceData="1" parsePre="1" consecutive="1" xl2000="1" url="http://10.238.194.141/ssp_estadistica/cuaderno/cuaderno_2017/parametros_cuaderno_estadistico.php"/>
  </connection>
  <connection id="4863" xr16:uid="{00000000-0015-0000-FFFF-FFFFFE120000}" name="Conexión14373" type="4" refreshedVersion="4" background="1" saveData="1">
    <webPr sourceData="1" parsePre="1" consecutive="1" xl2000="1" url="http://10.238.194.141/ssp_estadistica/cuaderno/cuaderno_2017/pag_3.php?mes=Junio&amp;anio=2017&amp;origen='excel'"/>
  </connection>
  <connection id="4864" xr16:uid="{00000000-0015-0000-FFFF-FFFFFF120000}" name="Conexión14374" type="4" refreshedVersion="4" background="1" saveData="1">
    <webPr sourceData="1" parsePre="1" consecutive="1" xl2000="1" url="http://10.238.194.141/ssp_estadistica/cuaderno/cuaderno_2017/parametros_cuaderno_estadistico.php"/>
  </connection>
  <connection id="4865" xr16:uid="{00000000-0015-0000-FFFF-FFFF00130000}" name="Conexión14375" type="4" refreshedVersion="4" background="1" saveData="1">
    <webPr sourceData="1" parsePre="1" consecutive="1" xl2000="1" url="http://10.238.194.141/ssp_estadistica/cuaderno/cuaderno_2017/pag_3.php?mes=Junio&amp;anio=2017&amp;origen='excel'"/>
  </connection>
  <connection id="4866" xr16:uid="{00000000-0015-0000-FFFF-FFFF01130000}" name="Conexión14376" type="4" refreshedVersion="4" background="1" saveData="1">
    <webPr sourceData="1" parsePre="1" consecutive="1" xl2000="1" url="http://10.238.194.141/ssp_estadistica/cuaderno/cuaderno_2017/parametros_cuaderno_estadistico.php"/>
  </connection>
  <connection id="4867" xr16:uid="{00000000-0015-0000-FFFF-FFFF02130000}" name="Conexión14377" type="4" refreshedVersion="4" background="1" saveData="1">
    <webPr sourceData="1" parsePre="1" consecutive="1" xl2000="1" url="http://10.238.194.141/ssp_estadistica/cuaderno/cuaderno_2017/pag_3.php?mes=Junio&amp;anio=2017&amp;origen='excel'"/>
  </connection>
  <connection id="4868" xr16:uid="{00000000-0015-0000-FFFF-FFFF03130000}" name="Conexión14378" type="4" refreshedVersion="4" background="1" saveData="1">
    <webPr sourceData="1" parsePre="1" consecutive="1" xl2000="1" url="http://10.238.194.141/ssp_estadistica/cuaderno/cuaderno_2017/parametros_cuaderno_estadistico.php"/>
  </connection>
  <connection id="4869" xr16:uid="{00000000-0015-0000-FFFF-FFFF04130000}" name="Conexión14379" type="4" refreshedVersion="4" background="1" saveData="1">
    <webPr sourceData="1" parsePre="1" consecutive="1" xl2000="1" url="http://10.238.194.141/ssp_estadistica/cuaderno/cuaderno_2017/pag_3.php?mes=Junio&amp;anio=2017&amp;origen='excel'"/>
  </connection>
  <connection id="4870" xr16:uid="{00000000-0015-0000-FFFF-FFFF05130000}" name="Conexión1438" type="4" refreshedVersion="4" background="1" saveData="1">
    <webPr sourceData="1" parsePre="1" consecutive="1" xl2000="1" url="http://10.238.10.38:8080/ssp_estadistica/cuaderno/cuaderno_estadistico/p41_int_inv_inc_pen_excel.php?mes='Septiembre'&amp;anio='2011'&amp;origen='excel'"/>
  </connection>
  <connection id="4871" xr16:uid="{00000000-0015-0000-FFFF-FFFF06130000}" name="Conexión14380" type="4" refreshedVersion="4" background="1" saveData="1">
    <webPr sourceData="1" parsePre="1" consecutive="1" xl2000="1" url="http://10.238.194.141/ssp_estadistica/cuaderno/cuaderno_2017/parametros_cuaderno_estadistico.php"/>
  </connection>
  <connection id="4872" xr16:uid="{00000000-0015-0000-FFFF-FFFF07130000}" name="Conexión14381" type="4" refreshedVersion="4" background="1" saveData="1">
    <webPr sourceData="1" parsePre="1" consecutive="1" xl2000="1" url="http://10.238.194.141/ssp_estadistica/cuaderno/cuaderno_2017/pag_3.php?mes=Junio&amp;anio=2017&amp;origen='excel'"/>
  </connection>
  <connection id="4873" xr16:uid="{00000000-0015-0000-FFFF-FFFF08130000}" name="Conexión14382" type="4" refreshedVersion="4" background="1" saveData="1">
    <webPr sourceData="1" parsePre="1" consecutive="1" xl2000="1" url="http://10.238.194.141/ssp_estadistica/cuaderno/cuaderno_2017/parametros_cuaderno_estadistico.php"/>
  </connection>
  <connection id="4874" xr16:uid="{00000000-0015-0000-FFFF-FFFF09130000}" name="Conexión14383" type="4" refreshedVersion="4" background="1" saveData="1">
    <webPr sourceData="1" parsePre="1" consecutive="1" xl2000="1" url="http://10.238.194.141/ssp_estadistica/cuaderno/cuaderno_2017/pag_3.php?mes=Junio&amp;anio=2017&amp;origen='excel'"/>
  </connection>
  <connection id="4875" xr16:uid="{00000000-0015-0000-FFFF-FFFF0A130000}" name="Conexión14384" type="4" refreshedVersion="4" background="1" saveData="1">
    <webPr sourceData="1" parsePre="1" consecutive="1" xl2000="1" url="http://10.238.194.141/ssp_estadistica/cuaderno/cuaderno_2017/parametros_cuaderno_estadistico.php"/>
  </connection>
  <connection id="4876" xr16:uid="{00000000-0015-0000-FFFF-FFFF0B130000}" name="Conexión14385" type="4" refreshedVersion="4" background="1" saveData="1">
    <webPr sourceData="1" parsePre="1" consecutive="1" xl2000="1" url="http://10.238.194.141/ssp_estadistica/cuaderno/cuaderno_2017/pag_3.php?mes=Junio&amp;anio=2017&amp;origen='excel'"/>
  </connection>
  <connection id="4877" xr16:uid="{00000000-0015-0000-FFFF-FFFF0C130000}" name="Conexión14386" type="4" refreshedVersion="4" background="1" saveData="1">
    <webPr sourceData="1" parsePre="1" consecutive="1" xl2000="1" url="http://10.238.194.141/ssp_estadistica/cuaderno/cuaderno_2017/parametros_cuaderno_estadistico.php"/>
  </connection>
  <connection id="4878" xr16:uid="{00000000-0015-0000-FFFF-FFFF0D130000}" name="Conexión14387" type="4" refreshedVersion="4" background="1" saveData="1">
    <webPr sourceData="1" parsePre="1" consecutive="1" xl2000="1" url="http://10.238.194.141/ssp_estadistica/cuaderno/cuaderno_2017/pag_3.php?mes=Junio&amp;anio=2017&amp;origen='excel'"/>
  </connection>
  <connection id="4879" xr16:uid="{00000000-0015-0000-FFFF-FFFF0E130000}" name="Conexión14388" type="4" refreshedVersion="4" background="1" saveData="1">
    <webPr sourceData="1" parsePre="1" consecutive="1" xl2000="1" url="http://10.238.194.141/ssp_estadistica/cuaderno/cuaderno_2017/parametros_cuaderno_estadistico.php"/>
  </connection>
  <connection id="4880" xr16:uid="{00000000-0015-0000-FFFF-FFFF0F130000}" name="Conexión14389" type="4" refreshedVersion="4" background="1" saveData="1">
    <webPr sourceData="1" parsePre="1" consecutive="1" xl2000="1" url="http://10.238.194.141/ssp_estadistica/cuaderno/cuaderno_2017/pag_3.php?mes=Junio&amp;anio=2017&amp;origen='excel'"/>
  </connection>
  <connection id="4881" xr16:uid="{00000000-0015-0000-FFFF-FFFF10130000}" name="Conexión1439" type="4" refreshedVersion="4" background="1" saveData="1">
    <webPr sourceData="1" parsePre="1" consecutive="1" xl2000="1" url="http://10.238.10.38:8080/ssp_estadistica/cuaderno/cuaderno_estadistico/p42_gra_int_inv_inc_pen_excel.php?mes='Septiembre'&amp;anio='2011'&amp;origen='excel'"/>
  </connection>
  <connection id="4882" xr16:uid="{00000000-0015-0000-FFFF-FFFF11130000}" name="Conexión14390" type="4" refreshedVersion="4" background="1" saveData="1">
    <webPr sourceData="1" parsePre="1" consecutive="1" xl2000="1" url="http://10.238.194.141/ssp_estadistica/cuaderno/cuaderno_2017/parametros_cuaderno_estadistico.php"/>
  </connection>
  <connection id="4883" xr16:uid="{00000000-0015-0000-FFFF-FFFF12130000}" name="Conexión14391" type="4" refreshedVersion="4" background="1" saveData="1">
    <webPr sourceData="1" parsePre="1" consecutive="1" xl2000="1" url="http://10.238.194.141/ssp_estadistica/cuaderno/cuaderno_2017/pag_3.php?mes=Junio&amp;anio=2017&amp;origen='excel'"/>
  </connection>
  <connection id="4884" xr16:uid="{00000000-0015-0000-FFFF-FFFF13130000}" name="Conexión14392" type="4" refreshedVersion="4" background="1" saveData="1">
    <webPr sourceData="1" parsePre="1" consecutive="1" xl2000="1" url="http://10.238.194.141/ssp_estadistica/cuaderno/cuaderno_2017/parametros_cuaderno_estadistico.php"/>
  </connection>
  <connection id="4885" xr16:uid="{00000000-0015-0000-FFFF-FFFF14130000}" name="Conexión14393" type="4" refreshedVersion="4" background="1" saveData="1">
    <webPr sourceData="1" parsePre="1" consecutive="1" xl2000="1" url="http://10.238.194.141/ssp_estadistica/cuaderno/cuaderno_2017/pag_3.php?mes=Junio&amp;anio=2017&amp;origen='excel'"/>
  </connection>
  <connection id="4886" xr16:uid="{00000000-0015-0000-FFFF-FFFF15130000}" name="Conexión14394" type="4" refreshedVersion="4" background="1" saveData="1">
    <webPr sourceData="1" parsePre="1" consecutive="1" xl2000="1" url="http://10.238.194.141/ssp_estadistica/cuaderno/cuaderno_2017/parametros_cuaderno_estadistico.php"/>
  </connection>
  <connection id="4887" xr16:uid="{00000000-0015-0000-FFFF-FFFF16130000}" name="Conexión14395" type="4" refreshedVersion="4" background="1" saveData="1">
    <webPr sourceData="1" parsePre="1" consecutive="1" xl2000="1" url="http://10.238.194.141/ssp_estadistica/cuaderno/cuaderno_2017/pag_3.php?mes=Junio&amp;anio=2017&amp;origen='excel'"/>
  </connection>
  <connection id="4888" xr16:uid="{00000000-0015-0000-FFFF-FFFF17130000}" name="Conexión14396" type="4" refreshedVersion="4" background="1" saveData="1">
    <webPr sourceData="1" parsePre="1" consecutive="1" xl2000="1" url="http://10.238.194.141/ssp_estadistica/cuaderno/cuaderno_2017/parametros_cuaderno_estadistico.php"/>
  </connection>
  <connection id="4889" xr16:uid="{00000000-0015-0000-FFFF-FFFF18130000}" name="Conexión14397" type="4" refreshedVersion="4" background="1" saveData="1">
    <webPr sourceData="1" parsePre="1" consecutive="1" xl2000="1" url="http://10.238.194.141/ssp_estadistica/cuaderno/cuaderno_2017/pag_3.php?mes=Junio&amp;anio=2017&amp;origen='excel'"/>
  </connection>
  <connection id="4890" xr16:uid="{00000000-0015-0000-FFFF-FFFF19130000}" name="Conexión14398" type="4" refreshedVersion="4" background="1" saveData="1">
    <webPr sourceData="1" parsePre="1" consecutive="1" xl2000="1" url="http://10.238.194.141/ssp_estadistica/cuaderno/cuaderno_2017/parametros_cuaderno_estadistico.php"/>
  </connection>
  <connection id="4891" xr16:uid="{00000000-0015-0000-FFFF-FFFF1A130000}" name="Conexión14399" type="4" refreshedVersion="4" background="1" saveData="1">
    <webPr sourceData="1" parsePre="1" consecutive="1" xl2000="1" url="http://10.238.194.141/ssp_estadistica/cuaderno/cuaderno_2017/pag_3.php?mes=Junio&amp;anio=2017&amp;origen='excel'"/>
  </connection>
  <connection id="4892" xr16:uid="{00000000-0015-0000-FFFF-FFFF1B130000}" name="Conexión144" type="4" refreshedVersion="3" background="1" saveData="1">
    <webPr sourceData="1" parsePre="1" consecutive="1" xl2000="1" url="http://localhost:8080/ssp_estadistica/cuaderno/concentrado_excel_dos.php?mes=Marzo&amp;anio=2011&amp;origen=excel&amp;IdSubseccion=1"/>
  </connection>
  <connection id="4893" xr16:uid="{00000000-0015-0000-FFFF-FFFF1C130000}" name="Conexión1440" type="4" refreshedVersion="4" background="1" saveData="1">
    <webPr sourceData="1" parsePre="1" consecutive="1" xl2000="1" url="http://10.238.10.38:8080/ssp_estadistica/cuaderno/cuaderno_estadistico/p43_gra_inc_inv_excel.php?mes='Septiembre'&amp;anio='2011'&amp;origen='excel'"/>
  </connection>
  <connection id="4894" xr16:uid="{00000000-0015-0000-FFFF-FFFF1D130000}" name="Conexión14400" type="4" refreshedVersion="4" background="1" saveData="1">
    <webPr sourceData="1" parsePre="1" consecutive="1" xl2000="1" url="http://10.238.194.141/ssp_estadistica/cuaderno/cuaderno_2017/parametros_cuaderno_estadistico.php"/>
  </connection>
  <connection id="4895" xr16:uid="{00000000-0015-0000-FFFF-FFFF1E130000}" name="Conexión14401" type="4" refreshedVersion="4" background="1" saveData="1">
    <webPr sourceData="1" parsePre="1" consecutive="1" xl2000="1" url="http://10.238.194.141/ssp_estadistica/cuaderno/cuaderno_2017/pag_3.php?mes=Junio&amp;anio=2017&amp;origen='excel'"/>
  </connection>
  <connection id="4896" xr16:uid="{00000000-0015-0000-FFFF-FFFF1F130000}" name="Conexión14402" type="4" refreshedVersion="4" background="1" saveData="1">
    <webPr sourceData="1" parsePre="1" consecutive="1" xl2000="1" url="http://10.238.194.141/ssp_estadistica/cuaderno/cuaderno_2017/parametros_cuaderno_estadistico.php"/>
  </connection>
  <connection id="4897" xr16:uid="{00000000-0015-0000-FFFF-FFFF20130000}" name="Conexión14403" type="4" refreshedVersion="4" background="1" saveData="1">
    <webPr sourceData="1" parsePre="1" consecutive="1" xl2000="1" url="http://10.238.194.141/ssp_estadistica/cuaderno/cuaderno_2017/pag_3.php?mes=Junio&amp;anio=2017&amp;origen='excel'"/>
  </connection>
  <connection id="4898" xr16:uid="{00000000-0015-0000-FFFF-FFFF21130000}" name="Conexión14404" type="4" refreshedVersion="4" background="1" saveData="1">
    <webPr sourceData="1" parsePre="1" consecutive="1" xl2000="1" url="http://10.238.194.141/ssp_estadistica/cuaderno/cuaderno_2017/parametros_cuaderno_estadistico.php"/>
  </connection>
  <connection id="4899" xr16:uid="{00000000-0015-0000-FFFF-FFFF22130000}" name="Conexión14405" type="4" refreshedVersion="4" background="1" saveData="1">
    <webPr sourceData="1" parsePre="1" consecutive="1" xl2000="1" url="http://10.238.194.141/ssp_estadistica/cuaderno/cuaderno_2017/pag_3.php?mes=Junio&amp;anio=2017&amp;origen='excel'"/>
  </connection>
  <connection id="4900" xr16:uid="{00000000-0015-0000-FFFF-FFFF23130000}" name="Conexión14406" type="4" refreshedVersion="4" background="1" saveData="1">
    <webPr sourceData="1" parsePre="1" consecutive="1" xl2000="1" url="http://10.238.194.141/ssp_estadistica/cuaderno/cuaderno_2017/parametros_cuaderno_estadistico.php"/>
  </connection>
  <connection id="4901" xr16:uid="{00000000-0015-0000-FFFF-FFFF24130000}" name="Conexión14407" type="4" refreshedVersion="4" background="1" saveData="1">
    <webPr sourceData="1" parsePre="1" consecutive="1" xl2000="1" url="http://10.238.194.141/ssp_estadistica/cuaderno/cuaderno_2017/pag_3.php?mes=Junio&amp;anio=2017&amp;origen='excel'"/>
  </connection>
  <connection id="4902" xr16:uid="{00000000-0015-0000-FFFF-FFFF25130000}" name="Conexión14408" type="4" refreshedVersion="4" background="1">
    <webPr sourceData="1" parsePre="1" consecutive="1" xl2000="1" url="http://10.238.194.141/ssp_estadistica/cuaderno/cuaderno_2017/parametros_cuaderno_estadistico.php"/>
  </connection>
  <connection id="4903" xr16:uid="{00000000-0015-0000-FFFF-FFFF26130000}" name="Conexión14409" type="4" refreshedVersion="4" background="1">
    <webPr sourceData="1" parsePre="1" consecutive="1" xl2000="1" url="http://10.238.194.141/ssp_estadistica/cuaderno/cuaderno_2017/pag_3.php?mes=Junio&amp;anio=2017&amp;origen='excel'"/>
  </connection>
  <connection id="4904" xr16:uid="{00000000-0015-0000-FFFF-FFFF27130000}" name="Conexión1441" type="4" refreshedVersion="4" background="1" saveData="1">
    <webPr sourceData="1" parsePre="1" consecutive="1" xl2000="1" url="http://10.238.10.38:8080/ssp_estadistica/cuaderno/cuaderno_estadistico/p44_tra_int_ext_excel.php?mes='Septiembre'&amp;anio='2011'&amp;origen='excel'"/>
  </connection>
  <connection id="4905" xr16:uid="{00000000-0015-0000-FFFF-FFFF28130000}" name="Conexión14410" type="4" refreshedVersion="4" background="1" saveData="1">
    <webPr sourceData="1" parsePre="1" consecutive="1" xl2000="1" url="http://10.238.194.141/ssp_estadistica/cuaderno/cuaderno_2017/parametros_cuaderno_estadistico.php"/>
  </connection>
  <connection id="4906" xr16:uid="{00000000-0015-0000-FFFF-FFFF29130000}" name="Conexión14411" type="4" refreshedVersion="4" background="1" saveData="1">
    <webPr sourceData="1" parsePre="1" consecutive="1" xl2000="1" url="http://10.238.194.141/ssp_estadistica/cuaderno/cuaderno_2017/pag_3.php?mes=Junio&amp;anio=2017&amp;origen='excel'"/>
  </connection>
  <connection id="4907" xr16:uid="{00000000-0015-0000-FFFF-FFFF2A130000}" name="Conexión14412" type="4" refreshedVersion="4" background="1">
    <webPr sourceData="1" parsePre="1" consecutive="1" xl2000="1" url="http://10.238.194.141/ssp_estadistica/cuaderno/cuaderno_2017/parametros_cuaderno_estadistico.php"/>
  </connection>
  <connection id="4908" xr16:uid="{00000000-0015-0000-FFFF-FFFF2B130000}" name="Conexión14413" type="4" refreshedVersion="4" background="1">
    <webPr sourceData="1" parsePre="1" consecutive="1" xl2000="1" url="http://10.238.194.141/ssp_estadistica/cuaderno/cuaderno_2017/pag_3.php?mes=Junio&amp;anio=2017&amp;origen='excel'"/>
  </connection>
  <connection id="4909" xr16:uid="{00000000-0015-0000-FFFF-FFFF2C130000}" name="Conexión14414" type="4" refreshedVersion="4" background="1" saveData="1">
    <webPr sourceData="1" parsePre="1" consecutive="1" xl2000="1" url="http://10.238.194.141/ssp_estadistica/cuaderno/cuaderno_2017/parametros_cuaderno_estadistico.php"/>
  </connection>
  <connection id="4910" xr16:uid="{00000000-0015-0000-FFFF-FFFF2D130000}" name="Conexión14415" type="4" refreshedVersion="4" background="1" saveData="1">
    <webPr sourceData="1" parsePre="1" consecutive="1" xl2000="1" url="http://10.238.194.141/ssp_estadistica/cuaderno/cuaderno_2017/pag_3.php?mes=Junio&amp;anio=2017&amp;origen='excel'"/>
  </connection>
  <connection id="4911" xr16:uid="{00000000-0015-0000-FFFF-FFFF2E130000}" name="Conexión14416" type="4" refreshedVersion="4" background="1" saveData="1">
    <webPr sourceData="1" parsePre="1" consecutive="1" xl2000="1" url="http://10.238.194.141/ssp_estadistica/cuaderno/cuaderno_2017/parametros_cuaderno_estadistico.php"/>
  </connection>
  <connection id="4912" xr16:uid="{00000000-0015-0000-FFFF-FFFF2F130000}" name="Conexión14417" type="4" refreshedVersion="4" background="1" saveData="1">
    <webPr sourceData="1" parsePre="1" consecutive="1" xl2000="1" url="http://10.238.194.141/ssp_estadistica/cuaderno/cuaderno_2017/pag_3.php?mes=Junio&amp;anio=2017&amp;origen='excel'"/>
  </connection>
  <connection id="4913" xr16:uid="{00000000-0015-0000-FFFF-FFFF30130000}" name="Conexión14418" type="4" refreshedVersion="4" background="1" saveData="1">
    <webPr sourceData="1" parsePre="1" consecutive="1" xl2000="1" url="http://10.238.194.141/ssp_estadistica/cuaderno/cuaderno_2017/parametros_cuaderno_estadistico.php"/>
  </connection>
  <connection id="4914" xr16:uid="{00000000-0015-0000-FFFF-FFFF31130000}" name="Conexión14419" type="4" refreshedVersion="4" background="1" saveData="1">
    <webPr sourceData="1" parsePre="1" consecutive="1" xl2000="1" url="http://10.238.194.141/ssp_estadistica/cuaderno/cuaderno_2017/pag_3.php?mes=Junio&amp;anio=2017&amp;origen='excel'"/>
  </connection>
  <connection id="4915" xr16:uid="{00000000-0015-0000-FFFF-FFFF32130000}" name="Conexión1442" type="4" refreshedVersion="4" background="1" saveData="1">
    <webPr sourceData="1" parsePre="1" consecutive="1" xl2000="1" url="http://10.238.10.38:8080/ssp_estadistica/cuaderno/cuaderno_estadistico/parametros_cuaderno_estadistico.php"/>
  </connection>
  <connection id="4916" xr16:uid="{00000000-0015-0000-FFFF-FFFF33130000}" name="Conexión14420" type="4" refreshedVersion="4" background="1" saveData="1">
    <webPr sourceData="1" parsePre="1" consecutive="1" xl2000="1" url="http://10.238.194.141/ssp_estadistica/cuaderno/cuaderno_2017/parametros_cuaderno_estadistico.php"/>
  </connection>
  <connection id="4917" xr16:uid="{00000000-0015-0000-FFFF-FFFF34130000}" name="Conexión14421" type="4" refreshedVersion="4" background="1" saveData="1">
    <webPr sourceData="1" parsePre="1" consecutive="1" xl2000="1" url="http://10.238.194.141/ssp_estadistica/cuaderno/cuaderno_2017/pag_3.php?mes=Junio&amp;anio=2017&amp;origen='excel'"/>
  </connection>
  <connection id="4918" xr16:uid="{00000000-0015-0000-FFFF-FFFF35130000}" name="Conexión14422" type="4" refreshedVersion="4" background="1" saveData="1">
    <webPr sourceData="1" parsePre="1" consecutive="1" xl2000="1" url="http://10.238.194.141/ssp_estadistica/cuaderno/cuaderno_2017/parametros_cuaderno_estadistico.php"/>
  </connection>
  <connection id="4919" xr16:uid="{00000000-0015-0000-FFFF-FFFF36130000}" name="Conexión14423" type="4" refreshedVersion="4" background="1" saveData="1">
    <webPr sourceData="1" parsePre="1" consecutive="1" xl2000="1" url="http://10.238.194.141/ssp_estadistica/cuaderno/cuaderno_2017/pag_3.php?mes=Junio&amp;anio=2017&amp;origen='excel'"/>
  </connection>
  <connection id="4920" xr16:uid="{00000000-0015-0000-FFFF-FFFF37130000}" name="Conexión14424" type="4" refreshedVersion="4" background="1" saveData="1">
    <webPr sourceData="1" parsePre="1" consecutive="1" xl2000="1" url="http://10.238.194.141/ssp_estadistica/cuaderno/cuaderno_2017/parametros_cuaderno_estadistico.php"/>
  </connection>
  <connection id="4921" xr16:uid="{00000000-0015-0000-FFFF-FFFF38130000}" name="Conexión14425" type="4" refreshedVersion="4" background="1" saveData="1">
    <webPr sourceData="1" parsePre="1" consecutive="1" xl2000="1" url="http://10.238.194.141/ssp_estadistica/cuaderno/cuaderno_2017/pag_3.php?mes=Junio&amp;anio=2017&amp;origen='excel'"/>
  </connection>
  <connection id="4922" xr16:uid="{00000000-0015-0000-FFFF-FFFF39130000}" name="Conexión14426" type="4" refreshedVersion="4" background="1" saveData="1">
    <webPr sourceData="1" parsePre="1" consecutive="1" xl2000="1" url="http://10.238.194.141/ssp_estadistica/cuaderno/cuaderno_2017/parametros_cuaderno_estadistico.php"/>
  </connection>
  <connection id="4923" xr16:uid="{00000000-0015-0000-FFFF-FFFF3A130000}" name="Conexión14427" type="4" refreshedVersion="0" background="1">
    <webPr url="http://10.238.194.141/ssp_estadistica/cuaderno/cuaderno_2017/pag_31_33.php?mes=Junio&amp;anio=2017&amp;id_centro=407" htmlTables="1" htmlFormat="all"/>
  </connection>
  <connection id="4924" xr16:uid="{00000000-0015-0000-FFFF-FFFF3B130000}" name="Conexión14428" type="4" refreshedVersion="4" background="1" saveData="1">
    <webPr sourceData="1" parsePre="1" consecutive="1" xl2000="1" url="http://10.238.194.141/ssp_estadistica/cuaderno/cuaderno_2017/parametros_cuaderno_estadistico.php"/>
  </connection>
  <connection id="4925" xr16:uid="{00000000-0015-0000-FFFF-FFFF3C130000}" name="Conexión14429" type="4" refreshedVersion="4" background="1" saveData="1">
    <webPr sourceData="1" parsePre="1" consecutive="1" xl2000="1" url="http://10.238.194.141/ssp_estadistica/cuaderno/cuaderno_2017/pag_3.php?mes=Junio&amp;anio=2017&amp;origen='excel'"/>
  </connection>
  <connection id="4926" xr16:uid="{00000000-0015-0000-FFFF-FFFF3D130000}" name="Conexión1443" type="4" refreshedVersion="4" background="1" saveData="1">
    <webPr sourceData="1" parsePre="1" consecutive="1" xl2000="1" url="http://10.238.10.38:8080/ssp_estadistica/cuaderno/cuaderno_estadistico/encabezados.php?mes='Septiembre'&amp;anio='2011'&amp;origen='excel'"/>
  </connection>
  <connection id="4927" xr16:uid="{00000000-0015-0000-FFFF-FFFF3E130000}" name="Conexión14430" type="4" refreshedVersion="4" background="1" saveData="1">
    <webPr sourceData="1" parsePre="1" consecutive="1" xl2000="1" url="http://10.238.194.141/ssp_estadistica/cuaderno/cuaderno_2017/parametros_cuaderno_estadistico.php"/>
  </connection>
  <connection id="4928" xr16:uid="{00000000-0015-0000-FFFF-FFFF3F130000}" name="Conexión14431" type="4" refreshedVersion="4" background="1" saveData="1">
    <webPr sourceData="1" parsePre="1" consecutive="1" xl2000="1" url="http://10.238.194.141/ssp_estadistica/cuaderno/cuaderno_2017/pag_3.php?mes=Junio&amp;anio=2017&amp;origen='excel'"/>
  </connection>
  <connection id="4929" xr16:uid="{00000000-0015-0000-FFFF-FFFF40130000}" name="Conexión14432" type="4" refreshedVersion="4" background="1" saveData="1">
    <webPr sourceData="1" parsePre="1" consecutive="1" xl2000="1" url="http://10.238.194.141/ssp_estadistica/cuaderno/cuaderno_2017/parametros_cuaderno_estadistico.php"/>
  </connection>
  <connection id="4930" xr16:uid="{00000000-0015-0000-FFFF-FFFF41130000}" name="Conexión14433" type="4" refreshedVersion="4" background="1" saveData="1">
    <webPr sourceData="1" parsePre="1" consecutive="1" xl2000="1" url="http://10.238.194.141/ssp_estadistica/cuaderno/cuaderno_2017/pag_3.php?mes=Junio&amp;anio=2017&amp;origen='excel'"/>
  </connection>
  <connection id="4931" xr16:uid="{00000000-0015-0000-FFFF-FFFF42130000}" name="Conexión14434" type="4" refreshedVersion="4" background="1" saveData="1">
    <webPr sourceData="1" parsePre="1" consecutive="1" xl2000="1" url="http://10.238.194.141/ssp_estadistica/cuaderno/cuaderno_2017/parametros_cuaderno_estadistico.php"/>
  </connection>
  <connection id="4932" xr16:uid="{00000000-0015-0000-FFFF-FFFF43130000}" name="Conexión14435" type="4" refreshedVersion="4" background="1" saveData="1">
    <webPr sourceData="1" parsePre="1" consecutive="1" xl2000="1" url="http://10.238.194.141/ssp_estadistica/cuaderno/cuaderno_2017/pag_3.php?mes=Junio&amp;anio=2017&amp;origen='excel'"/>
  </connection>
  <connection id="4933" xr16:uid="{00000000-0015-0000-FFFF-FFFF44130000}" name="Conexión14436" type="4" refreshedVersion="4" background="1" saveData="1">
    <webPr sourceData="1" parsePre="1" consecutive="1" xl2000="1" url="http://10.238.194.141/ssp_estadistica/cuaderno/cuaderno_2017/parametros_cuaderno_estadistico.php"/>
  </connection>
  <connection id="4934" xr16:uid="{00000000-0015-0000-FFFF-FFFF45130000}" name="Conexión14437" type="4" refreshedVersion="4" background="1" saveData="1">
    <webPr sourceData="1" parsePre="1" consecutive="1" xl2000="1" url="http://10.238.194.141/ssp_estadistica/cuaderno/cuaderno_2017/pag_3.php?mes=Junio&amp;anio=2017&amp;origen='excel'"/>
  </connection>
  <connection id="4935" xr16:uid="{00000000-0015-0000-FFFF-FFFF46130000}" name="Conexión14438" type="4" refreshedVersion="4" background="1" saveData="1">
    <webPr sourceData="1" parsePre="1" consecutive="1" xl2000="1" url="http://10.238.194.141/ssp_estadistica/cuaderno/cuaderno_2017/parametros_cuaderno_estadistico.php"/>
  </connection>
  <connection id="4936" xr16:uid="{00000000-0015-0000-FFFF-FFFF47130000}" name="Conexión14439" type="4" refreshedVersion="4" background="1" saveData="1">
    <webPr sourceData="1" parsePre="1" consecutive="1" xl2000="1" url="http://10.238.194.141/ssp_estadistica/cuaderno/cuaderno_2017/pag_3.php?mes=Junio&amp;anio=2017&amp;origen='excel'"/>
  </connection>
  <connection id="4937" xr16:uid="{00000000-0015-0000-FFFF-FFFF48130000}" name="Conexión1444" type="4" refreshedVersion="4" background="1" saveData="1">
    <webPr sourceData="1" parsePre="1" consecutive="1" xl2000="1" url="http://10.238.10.38:8080/ssp_estadistica/cuaderno/cuaderno_estadistico/p3_resumen_poblacion_excel.php?mes='Septiembre'&amp;anio='2011'&amp;origen='excel'"/>
  </connection>
  <connection id="4938" xr16:uid="{00000000-0015-0000-FFFF-FFFF49130000}" name="Conexión14440" type="4" refreshedVersion="4" background="1" saveData="1">
    <webPr sourceData="1" parsePre="1" consecutive="1" xl2000="1" url="http://10.238.194.141/ssp_estadistica/cuaderno/cuaderno_2017/parametros_cuaderno_estadistico.php"/>
  </connection>
  <connection id="4939" xr16:uid="{00000000-0015-0000-FFFF-FFFF4A130000}" name="Conexión14441" type="4" refreshedVersion="4" background="1" saveData="1">
    <webPr sourceData="1" parsePre="1" consecutive="1" xl2000="1" url="http://10.238.194.141/ssp_estadistica/cuaderno/cuaderno_2017/pag_3.php?mes=Junio&amp;anio=2017&amp;origen='excel'"/>
  </connection>
  <connection id="4940" xr16:uid="{00000000-0015-0000-FFFF-FFFF4B130000}" name="Conexión14442" type="4" refreshedVersion="4" background="1" saveData="1">
    <webPr sourceData="1" parsePre="1" consecutive="1" xl2000="1" url="http://10.238.194.141/ssp_estadistica/cuaderno/cuaderno_2017/parametros_cuaderno_estadistico.php"/>
  </connection>
  <connection id="4941" xr16:uid="{00000000-0015-0000-FFFF-FFFF4C130000}" name="Conexión14443" type="4" refreshedVersion="4" background="1" saveData="1">
    <webPr sourceData="1" parsePre="1" consecutive="1" xl2000="1" url="http://10.238.194.141/ssp_estadistica/cuaderno/cuaderno_2017/pag_3.php?mes=Junio&amp;anio=2017&amp;origen='excel'"/>
  </connection>
  <connection id="4942" xr16:uid="{00000000-0015-0000-FFFF-FFFF4D130000}" name="Conexión14444" type="4" refreshedVersion="4" background="1" saveData="1">
    <webPr sourceData="1" parsePre="1" consecutive="1" xl2000="1" url="http://10.238.194.141/ssp_estadistica/cuaderno/cuaderno_2017/parametros_cuaderno_estadistico.php"/>
  </connection>
  <connection id="4943" xr16:uid="{00000000-0015-0000-FFFF-FFFF4E130000}" name="Conexión14445" type="4" refreshedVersion="4" background="1" saveData="1">
    <webPr sourceData="1" parsePre="1" consecutive="1" xl2000="1" url="http://10.238.194.141/ssp_estadistica/cuaderno/cuaderno_2017/pag_3.php?mes=Junio&amp;anio=2017&amp;origen='excel'"/>
  </connection>
  <connection id="4944" xr16:uid="{00000000-0015-0000-FFFF-FFFF4F130000}" name="Conexión14446" type="4" refreshedVersion="4" background="1" saveData="1">
    <webPr sourceData="1" parsePre="1" consecutive="1" xl2000="1" url="http://10.238.194.141/ssp_estadistica/cuaderno/cuaderno_2017/parametros_cuaderno_estadistico.php"/>
  </connection>
  <connection id="4945" xr16:uid="{00000000-0015-0000-FFFF-FFFF50130000}" name="Conexión14447" type="4" refreshedVersion="4" background="1" saveData="1">
    <webPr sourceData="1" parsePre="1" consecutive="1" xl2000="1" url="http://10.238.194.141/ssp_estadistica/cuaderno/cuaderno_2017/pag_3.php?mes=Junio&amp;anio=2017&amp;origen='excel'"/>
  </connection>
  <connection id="4946" xr16:uid="{00000000-0015-0000-FFFF-FFFF51130000}" name="Conexión14448" type="4" refreshedVersion="4" background="1" saveData="1">
    <webPr sourceData="1" parsePre="1" consecutive="1" xl2000="1" url="http://10.238.194.141/ssp_estadistica/cuaderno/cuaderno_2017/parametros_cuaderno_estadistico.php"/>
  </connection>
  <connection id="4947" xr16:uid="{00000000-0015-0000-FFFF-FFFF52130000}" name="Conexión14449" type="4" refreshedVersion="4" background="1">
    <webPr sourceData="1" parsePre="1" consecutive="1" xl2000="1" url="http://10.238.194.141/ssp_estadistica/cuaderno/cuaderno_2017/parametros_cuaderno_estadistico.php"/>
  </connection>
  <connection id="4948" xr16:uid="{00000000-0015-0000-FFFF-FFFF53130000}" name="Conexión1445" type="4" refreshedVersion="4" background="1" saveData="1">
    <webPr sourceData="1" parsePre="1" consecutive="1" xl2000="1" url="http://10.238.10.38:8080/ssp_estadistica/cuaderno/cuaderno_estadistico/p4_poblacion_penitenciaria_excel.php?mes='Septiembre'&amp;anio='2011'&amp;origen='excel'"/>
  </connection>
  <connection id="4949" xr16:uid="{00000000-0015-0000-FFFF-FFFF54130000}" name="Conexión14450" type="4" refreshedVersion="4" background="1">
    <webPr sourceData="1" parsePre="1" consecutive="1" xl2000="1" url="http://10.238.194.141/ssp_estadistica/cuaderno/cuaderno_2017/pag_3.php?mes=Junio&amp;anio=2017&amp;origen='excel'"/>
  </connection>
  <connection id="4950" xr16:uid="{00000000-0015-0000-FFFF-FFFF55130000}" name="Conexión14451" type="4" refreshedVersion="4" background="1" saveData="1">
    <webPr sourceData="1" parsePre="1" consecutive="1" xl2000="1" url="http://10.238.194.141/ssp_estadistica/cuaderno/cuaderno_2017/pag_3.php?mes=Junio&amp;anio=2017&amp;origen='excel'"/>
  </connection>
  <connection id="4951" xr16:uid="{00000000-0015-0000-FFFF-FFFF56130000}" name="Conexión14452" type="4" refreshedVersion="4" background="1" saveData="1">
    <webPr sourceData="1" parsePre="1" consecutive="1" xl2000="1" url="http://10.238.194.141/ssp_estadistica/cuaderno/cuaderno_2017/parametros_cuaderno_estadistico.php"/>
  </connection>
  <connection id="4952" xr16:uid="{00000000-0015-0000-FFFF-FFFF57130000}" name="Conexión14453" type="4" refreshedVersion="4" background="1" saveData="1">
    <webPr sourceData="1" parsePre="1" consecutive="1" xl2000="1" url="http://10.238.194.141/ssp_estadistica/cuaderno/cuaderno_2017/pag_3.php?mes=Junio&amp;anio=2017&amp;origen='excel'"/>
  </connection>
  <connection id="4953" xr16:uid="{00000000-0015-0000-FFFF-FFFF58130000}" name="Conexión14454" type="4" refreshedVersion="4" background="1" saveData="1">
    <webPr sourceData="1" parsePre="1" consecutive="1" xl2000="1" url="http://10.238.194.141/ssp_estadistica/cuaderno/cuaderno_2017/parametros_cuaderno_estadistico.php"/>
  </connection>
  <connection id="4954" xr16:uid="{00000000-0015-0000-FFFF-FFFF59130000}" name="Conexión14455" type="4" refreshedVersion="4" background="1" saveData="1">
    <webPr sourceData="1" parsePre="1" consecutive="1" xl2000="1" url="http://10.238.194.141/ssp_estadistica/cuaderno/cuaderno_2017/pag_3.php?mes=Junio&amp;anio=2017&amp;origen='excel'"/>
  </connection>
  <connection id="4955" xr16:uid="{00000000-0015-0000-FFFF-FFFF5A130000}" name="Conexión14456" type="4" refreshedVersion="4" background="1" saveData="1">
    <webPr sourceData="1" parsePre="1" consecutive="1" xl2000="1" url="http://10.238.194.141/ssp_estadistica/cuaderno/cuaderno_2017/parametros_cuaderno_estadistico.php"/>
  </connection>
  <connection id="4956" xr16:uid="{00000000-0015-0000-FFFF-FFFF5B130000}" name="Conexión14457" type="4" refreshedVersion="4" background="1" saveData="1">
    <webPr sourceData="1" parsePre="1" consecutive="1" xl2000="1" url="http://10.238.194.141/ssp_estadistica/cuaderno/cuaderno_2017/pag_3.php?mes=Junio&amp;anio=2017&amp;origen='excel'"/>
  </connection>
  <connection id="4957" xr16:uid="{00000000-0015-0000-FFFF-FFFF5C130000}" name="Conexión14458" type="4" refreshedVersion="4" background="1" saveData="1">
    <webPr sourceData="1" parsePre="1" consecutive="1" xl2000="1" url="http://10.238.194.141/ssp_estadistica/cuaderno/cuaderno_2017/parametros_cuaderno_estadistico.php"/>
  </connection>
  <connection id="4958" xr16:uid="{00000000-0015-0000-FFFF-FFFF5D130000}" name="Conexión14459" type="4" refreshedVersion="4" background="1" saveData="1">
    <webPr sourceData="1" parsePre="1" consecutive="1" xl2000="1" url="http://10.238.194.141/ssp_estadistica/cuaderno/cuaderno_2017/pag_3.php?mes=Junio&amp;anio=2017&amp;origen='excel'"/>
  </connection>
  <connection id="4959" xr16:uid="{00000000-0015-0000-FFFF-FFFF5E130000}" name="Conexión1446" type="4" refreshedVersion="4" background="1" saveData="1">
    <webPr sourceData="1" parsePre="1" consecutive="1" xl2000="1" url="http://10.238.10.38:8080/ssp_estadistica/cuaderno/cuaderno_estadistico/p5_pob_pen_x_Fue_excel.php?mes='Septiembre'&amp;anio='2011'&amp;origen='excel'"/>
  </connection>
  <connection id="4960" xr16:uid="{00000000-0015-0000-FFFF-FFFF5F130000}" name="Conexión14460" type="4" refreshedVersion="4" background="1">
    <webPr sourceData="1" parsePre="1" consecutive="1" xl2000="1" url="http://10.238.194.141/ssp_estadistica/cuaderno/cuaderno_2017/parametros_cuaderno_estadistico.php"/>
  </connection>
  <connection id="4961" xr16:uid="{00000000-0015-0000-FFFF-FFFF60130000}" name="Conexión14461" type="4" refreshedVersion="4" background="1">
    <webPr sourceData="1" parsePre="1" consecutive="1" xl2000="1" url="http://10.238.194.141/ssp_estadistica/cuaderno/cuaderno_2017/pag_3.php?mes=Junio&amp;anio=2017&amp;origen='excel'"/>
  </connection>
  <connection id="4962" xr16:uid="{00000000-0015-0000-FFFF-FFFF61130000}" name="Conexión14462" type="4" refreshedVersion="4" background="1" saveData="1">
    <webPr sourceData="1" parsePre="1" consecutive="1" xl2000="1" url="http://10.238.194.141/ssp_estadistica/cuaderno/cuaderno_2017/parametros_cuaderno_estadistico.php"/>
  </connection>
  <connection id="4963" xr16:uid="{00000000-0015-0000-FFFF-FFFF62130000}" name="Conexión14463" type="4" refreshedVersion="4" background="1" saveData="1">
    <webPr sourceData="1" parsePre="1" consecutive="1" xl2000="1" url="http://10.238.194.141/ssp_estadistica/cuaderno/cuaderno_2017/pag_3.php?mes=Junio&amp;anio=2017&amp;origen='excel'"/>
  </connection>
  <connection id="4964" xr16:uid="{00000000-0015-0000-FFFF-FFFF63130000}" name="Conexión14464" type="4" refreshedVersion="4" background="1">
    <webPr sourceData="1" parsePre="1" consecutive="1" xl2000="1" url="http://10.238.194.141/ssp_estadistica/cuaderno/cuaderno_2017/parametros_cuaderno_estadistico.php"/>
  </connection>
  <connection id="4965" xr16:uid="{00000000-0015-0000-FFFF-FFFF64130000}" name="Conexión14465" type="4" refreshedVersion="4" background="1">
    <webPr sourceData="1" parsePre="1" consecutive="1" xl2000="1" url="http://10.238.194.141/ssp_estadistica/cuaderno/cuaderno_2017/pag_3.php?mes=Junio&amp;anio=2017&amp;origen='excel'"/>
  </connection>
  <connection id="4966" xr16:uid="{00000000-0015-0000-FFFF-FFFF65130000}" name="Conexión14466" type="4" refreshedVersion="4" background="1" saveData="1">
    <webPr sourceData="1" parsePre="1" consecutive="1" xl2000="1" url="http://10.238.194.141/ssp_estadistica/cuaderno/cuaderno_2017/parametros_cuaderno_estadistico.php"/>
  </connection>
  <connection id="4967" xr16:uid="{00000000-0015-0000-FFFF-FFFF66130000}" name="Conexión14467" type="4" refreshedVersion="4" background="1" saveData="1">
    <webPr sourceData="1" parsePre="1" consecutive="1" xl2000="1" url="http://10.238.194.141/ssp_estadistica/cuaderno/cuaderno_2017/pag_3.php?mes=Junio&amp;anio=2017&amp;origen='excel'"/>
  </connection>
  <connection id="4968" xr16:uid="{00000000-0015-0000-FFFF-FFFF67130000}" name="Conexión14468" type="4" refreshedVersion="4" background="1" saveData="1">
    <webPr sourceData="1" parsePre="1" consecutive="1" xl2000="1" url="http://10.238.194.141/ssp_estadistica/cuaderno/cuaderno_2017/parametros_cuaderno_estadistico.php"/>
  </connection>
  <connection id="4969" xr16:uid="{00000000-0015-0000-FFFF-FFFF68130000}" name="Conexión14469" type="4" refreshedVersion="4" background="1" saveData="1">
    <webPr sourceData="1" parsePre="1" consecutive="1" xl2000="1" url="http://10.238.194.141/ssp_estadistica/cuaderno/cuaderno_2017/pag_3.php?mes=Junio&amp;anio=2017&amp;origen='excel'"/>
  </connection>
  <connection id="4970" xr16:uid="{00000000-0015-0000-FFFF-FFFF69130000}" name="Conexión1447" type="4" refreshedVersion="4" background="1" saveData="1">
    <webPr sourceData="1" parsePre="1" consecutive="1" xl2000="1" url="http://10.238.10.38:8080/ssp_estadistica/cuaderno/cuaderno_estadistico/p6_pob_pen_excel.php?mes='Septiembre'&amp;anio='2011'&amp;origen='excel'"/>
  </connection>
  <connection id="4971" xr16:uid="{00000000-0015-0000-FFFF-FFFF6A130000}" name="Conexión14470" type="4" refreshedVersion="4" background="1" saveData="1">
    <webPr sourceData="1" parsePre="1" consecutive="1" xl2000="1" url="http://10.238.194.141/ssp_estadistica/cuaderno/cuaderno_2017/parametros_cuaderno_estadistico.php"/>
  </connection>
  <connection id="4972" xr16:uid="{00000000-0015-0000-FFFF-FFFF6B130000}" name="Conexión14471" type="4" refreshedVersion="4" background="1" saveData="1">
    <webPr sourceData="1" parsePre="1" consecutive="1" xl2000="1" url="http://10.238.194.141/ssp_estadistica/cuaderno/cuaderno_2017/pag_3.php?mes=Junio&amp;anio=2017&amp;origen='excel'"/>
  </connection>
  <connection id="4973" xr16:uid="{00000000-0015-0000-FFFF-FFFF6C130000}" name="Conexión14472" type="4" refreshedVersion="4" background="1" saveData="1">
    <webPr sourceData="1" parsePre="1" consecutive="1" xl2000="1" url="http://10.238.194.141/ssp_estadistica/cuaderno/cuaderno_2017/parametros_cuaderno_estadistico.php"/>
  </connection>
  <connection id="4974" xr16:uid="{00000000-0015-0000-FFFF-FFFF6D130000}" name="Conexión14473" type="4" refreshedVersion="4" background="1" saveData="1">
    <webPr sourceData="1" parsePre="1" consecutive="1" xl2000="1" url="http://10.238.194.141/ssp_estadistica/cuaderno/cuaderno_2017/pag_3.php?mes=Junio&amp;anio=2017&amp;origen='excel'"/>
  </connection>
  <connection id="4975" xr16:uid="{00000000-0015-0000-FFFF-FFFF6E130000}" name="Conexión14474" type="4" refreshedVersion="4" background="1" saveData="1">
    <webPr sourceData="1" parsePre="1" consecutive="1" xl2000="1" url="http://10.238.194.141/ssp_estadistica/cuaderno/cuaderno_2017/parametros_cuaderno_estadistico.php"/>
  </connection>
  <connection id="4976" xr16:uid="{00000000-0015-0000-FFFF-FFFF6F130000}" name="Conexión14475" type="4" refreshedVersion="4" background="1" saveData="1">
    <webPr sourceData="1" parsePre="1" consecutive="1" xl2000="1" url="http://10.238.194.141/ssp_estadistica/cuaderno/cuaderno_2017/pag_3.php?mes=Junio&amp;anio=2017&amp;origen='excel'"/>
  </connection>
  <connection id="4977" xr16:uid="{00000000-0015-0000-FFFF-FFFF70130000}" name="Conexión14476" type="4" refreshedVersion="4" background="1" saveData="1">
    <webPr sourceData="1" parsePre="1" consecutive="1" xl2000="1" url="http://10.238.194.141/ssp_estadistica/cuaderno/cuaderno_2017/parametros_cuaderno_estadistico.php"/>
  </connection>
  <connection id="4978" xr16:uid="{00000000-0015-0000-FFFF-FFFF71130000}" name="Conexión14477" type="4" refreshedVersion="4" background="1" saveData="1">
    <webPr sourceData="1" parsePre="1" consecutive="1" xl2000="1" url="http://10.238.194.141/ssp_estadistica/cuaderno/cuaderno_2017/pag_3.php?mes=Junio&amp;anio=2017&amp;origen='excel'"/>
  </connection>
  <connection id="4979" xr16:uid="{00000000-0015-0000-FFFF-FFFF72130000}" name="Conexión14478" type="4" refreshedVersion="4" background="1" saveData="1">
    <webPr sourceData="1" parsePre="1" consecutive="1" xl2000="1" url="http://10.238.194.141/ssp_estadistica/cuaderno/cuaderno_2017/parametros_cuaderno_estadistico.php"/>
  </connection>
  <connection id="4980" xr16:uid="{00000000-0015-0000-FFFF-FFFF73130000}" name="Conexión14479" type="4" refreshedVersion="4" background="1" saveData="1">
    <webPr sourceData="1" parsePre="1" consecutive="1" xl2000="1" url="http://10.238.194.141/ssp_estadistica/cuaderno/cuaderno_2017/pag_3.php?mes=Junio&amp;anio=2017&amp;origen='excel'"/>
  </connection>
  <connection id="4981" xr16:uid="{00000000-0015-0000-FFFF-FFFF74130000}" name="Conexión1448" type="4" refreshedVersion="4" background="1" saveData="1">
    <webPr sourceData="1" parsePre="1" consecutive="1" xl2000="1" url="http://10.238.10.38:8080/ssp_estadistica/cuaderno/cuaderno_estadistico/p7_comp_pob_xfuero_situacion_variacion.php?mes='Septiembre'&amp;anio='2011'&amp;origen='excel'"/>
  </connection>
  <connection id="4982" xr16:uid="{00000000-0015-0000-FFFF-FFFF75130000}" name="Conexión14480" type="4" refreshedVersion="4" background="1">
    <webPr sourceData="1" parsePre="1" consecutive="1" xl2000="1" url="http://10.238.194.141/ssp_estadistica/cuaderno/cuaderno_2017/parametros_cuaderno_estadistico.php"/>
  </connection>
  <connection id="4983" xr16:uid="{00000000-0015-0000-FFFF-FFFF76130000}" name="Conexión14481" type="4" refreshedVersion="4" background="1">
    <webPr sourceData="1" parsePre="1" consecutive="1" xl2000="1" url="http://10.238.194.141/ssp_estadistica/cuaderno/cuaderno_2017/pag_3.php?mes=Junio&amp;anio=2017&amp;origen='excel'"/>
  </connection>
  <connection id="4984" xr16:uid="{00000000-0015-0000-FFFF-FFFF77130000}" name="Conexión14482" type="4" refreshedVersion="4" background="1" saveData="1">
    <webPr sourceData="1" parsePre="1" consecutive="1" xl2000="1" url="http://10.238.194.141/ssp_estadistica/cuaderno/cuaderno_2017/parametros_cuaderno_estadistico.php"/>
  </connection>
  <connection id="4985" xr16:uid="{00000000-0015-0000-FFFF-FFFF78130000}" name="Conexión14483" type="4" refreshedVersion="4" background="1" saveData="1">
    <webPr sourceData="1" parsePre="1" consecutive="1" xl2000="1" url="http://10.238.194.141/ssp_estadistica/cuaderno/cuaderno_2017/pag_3.php?mes=Junio&amp;anio=2017&amp;origen='excel'"/>
  </connection>
  <connection id="4986" xr16:uid="{00000000-0015-0000-FFFF-FFFF79130000}" name="Conexión14484" type="4" refreshedVersion="4" background="1" saveData="1">
    <webPr sourceData="1" parsePre="1" consecutive="1" xl2000="1" url="http://10.238.194.141/ssp_estadistica/cuaderno/cuaderno_2017/parametros_cuaderno_estadistico.php"/>
  </connection>
  <connection id="4987" xr16:uid="{00000000-0015-0000-FFFF-FFFF7A130000}" name="Conexión14485" type="4" refreshedVersion="4" background="1" saveData="1">
    <webPr sourceData="1" parsePre="1" consecutive="1" xl2000="1" url="http://10.238.194.141/ssp_estadistica/cuaderno/cuaderno_2017/pag_3.php?mes=Junio&amp;anio=2017&amp;origen='excel'"/>
  </connection>
  <connection id="4988" xr16:uid="{00000000-0015-0000-FFFF-FFFF7B130000}" name="Conexión14486" type="4" refreshedVersion="4" background="1" saveData="1">
    <webPr sourceData="1" parsePre="1" consecutive="1" xl2000="1" url="http://10.238.194.141/ssp_estadistica/cuaderno/cuaderno_2017/parametros_cuaderno_estadistico.php"/>
  </connection>
  <connection id="4989" xr16:uid="{00000000-0015-0000-FFFF-FFFF7C130000}" name="Conexión14487" type="4" refreshedVersion="4" background="1" saveData="1">
    <webPr sourceData="1" parsePre="1" consecutive="1" xl2000="1" url="http://10.238.194.141/ssp_estadistica/cuaderno/cuaderno_2017/pag_3.php?mes=Junio&amp;anio=2017&amp;origen='excel'"/>
  </connection>
  <connection id="4990" xr16:uid="{00000000-0015-0000-FFFF-FFFF7D130000}" name="Conexión14488" type="4" refreshedVersion="4" background="1" saveData="1">
    <webPr sourceData="1" parsePre="1" consecutive="1" xl2000="1" url="http://10.238.194.141/ssp_estadistica/cuaderno/cuaderno_2017/parametros_cuaderno_estadistico.php"/>
  </connection>
  <connection id="4991" xr16:uid="{00000000-0015-0000-FFFF-FFFF7E130000}" name="Conexión14489" type="4" refreshedVersion="4" background="1" saveData="1">
    <webPr sourceData="1" parsePre="1" consecutive="1" xl2000="1" url="http://10.238.194.141/ssp_estadistica/cuaderno/cuaderno_2017/pag_3.php?mes=Junio&amp;anio=2017&amp;origen='excel'"/>
  </connection>
  <connection id="4992" xr16:uid="{00000000-0015-0000-FFFF-FFFF7F130000}" name="Conexión1449" type="4" refreshedVersion="4" background="1" saveData="1">
    <webPr sourceData="1" parsePre="1" consecutive="1" xl2000="1" url="http://10.238.10.38:8080/ssp_estadistica/cuaderno/cuaderno_estadistico/p8_comportamiento_grafica_1.php?mes='Septiembre'&amp;anio='2011'&amp;origen='excel'"/>
  </connection>
  <connection id="4993" xr16:uid="{00000000-0015-0000-FFFF-FFFF80130000}" name="Conexión14490" type="4" refreshedVersion="4" background="1" saveData="1">
    <webPr sourceData="1" parsePre="1" consecutive="1" xl2000="1" url="http://10.238.194.141/ssp_estadistica/cuaderno/cuaderno_2017/parametros_cuaderno_estadistico.php"/>
  </connection>
  <connection id="4994" xr16:uid="{00000000-0015-0000-FFFF-FFFF81130000}" name="Conexión14491" type="4" refreshedVersion="4" background="1" saveData="1">
    <webPr sourceData="1" parsePre="1" consecutive="1" xl2000="1" url="http://10.238.194.141/ssp_estadistica/cuaderno/cuaderno_2017/pag_3.php?mes=Junio&amp;anio=2017&amp;origen='excel'"/>
  </connection>
  <connection id="4995" xr16:uid="{00000000-0015-0000-FFFF-FFFF82130000}" name="Conexión14492" type="4" refreshedVersion="4" background="1" saveData="1">
    <webPr sourceData="1" parsePre="1" consecutive="1" xl2000="1" url="http://10.238.194.141/ssp_estadistica/cuaderno/cuaderno_2017/parametros_cuaderno_estadistico.php"/>
  </connection>
  <connection id="4996" xr16:uid="{00000000-0015-0000-FFFF-FFFF83130000}" name="Conexión14493" type="4" refreshedVersion="4" background="1" saveData="1">
    <webPr sourceData="1" parsePre="1" consecutive="1" xl2000="1" url="http://10.238.194.141/ssp_estadistica/cuaderno/cuaderno_2017/pag_3.php?mes=Junio&amp;anio=2017&amp;origen='excel'"/>
  </connection>
  <connection id="4997" xr16:uid="{00000000-0015-0000-FFFF-FFFF84130000}" name="Conexión14494" type="4" refreshedVersion="4" background="1" saveData="1">
    <webPr sourceData="1" parsePre="1" consecutive="1" xl2000="1" url="http://10.238.194.141/ssp_estadistica/cuaderno/cuaderno_2017/parametros_cuaderno_estadistico.php"/>
  </connection>
  <connection id="4998" xr16:uid="{00000000-0015-0000-FFFF-FFFF85130000}" name="Conexión14495" type="4" refreshedVersion="4" background="1" saveData="1">
    <webPr sourceData="1" parsePre="1" consecutive="1" xl2000="1" url="http://10.238.194.141/ssp_estadistica/cuaderno/cuaderno_2017/pag_3.php?mes=Junio&amp;anio=2017&amp;origen='excel'"/>
  </connection>
  <connection id="4999" xr16:uid="{00000000-0015-0000-FFFF-FFFF86130000}" name="Conexión14496" type="4" refreshedVersion="4" background="1" saveData="1">
    <webPr sourceData="1" parsePre="1" consecutive="1" xl2000="1" url="http://10.238.194.141/ssp_estadistica/cuaderno/cuaderno_2017/parametros_cuaderno_estadistico.php"/>
  </connection>
  <connection id="5000" xr16:uid="{00000000-0015-0000-FFFF-FFFF87130000}" name="Conexión14497" type="4" refreshedVersion="4" background="1" saveData="1">
    <webPr sourceData="1" parsePre="1" consecutive="1" xl2000="1" url="http://10.238.194.141/ssp_estadistica/cuaderno/cuaderno_2017/pag_3.php?mes=Junio&amp;anio=2017&amp;origen='excel'"/>
  </connection>
  <connection id="5001" xr16:uid="{00000000-0015-0000-FFFF-FFFF88130000}" name="Conexión14498" type="4" refreshedVersion="4" background="1" saveData="1">
    <webPr sourceData="1" parsePre="1" consecutive="1" xl2000="1" url="http://10.238.194.141/ssp_estadistica/cuaderno/cuaderno_2017/parametros_cuaderno_estadistico.php"/>
  </connection>
  <connection id="5002" xr16:uid="{00000000-0015-0000-FFFF-FFFF89130000}" name="Conexión14499" type="4" refreshedVersion="4" background="1" saveData="1">
    <webPr sourceData="1" parsePre="1" consecutive="1" xl2000="1" url="http://10.238.194.141/ssp_estadistica/cuaderno/cuaderno_2017/pag_3.php?mes=Junio&amp;anio=2017&amp;origen='excel'"/>
  </connection>
  <connection id="5003" xr16:uid="{00000000-0015-0000-FFFF-FFFF8A130000}" name="Conexión145" type="4" refreshedVersion="3" background="1" saveData="1">
    <webPr sourceData="1" parsePre="1" consecutive="1" xl2000="1" url="http://localhost:8080/ssp_estadistica/cuaderno/centros_excel_dos.php?mes=Marzo&amp;anio=2011&amp;origen=excel&amp;IdSubseccion=7"/>
  </connection>
  <connection id="5004" xr16:uid="{00000000-0015-0000-FFFF-FFFF8B130000}" name="Conexión1450" type="4" refreshedVersion="4" background="1" saveData="1">
    <webPr sourceData="1" parsePre="1" consecutive="1" xl2000="1" url="http://10.238.10.38:8080/ssp_estadistica/cuaderno/cuaderno_estadistico/p8_comportamiento_grafica_2.php?mes='Septiembre'&amp;anio='2011'&amp;origen='excel'"/>
  </connection>
  <connection id="5005" xr16:uid="{00000000-0015-0000-FFFF-FFFF8C130000}" name="Conexión14500" type="4" refreshedVersion="4" background="1" saveData="1">
    <webPr sourceData="1" parsePre="1" consecutive="1" xl2000="1" url="http://10.238.194.141/ssp_estadistica/cuaderno/cuaderno_2017/parametros_cuaderno_estadistico.php"/>
  </connection>
  <connection id="5006" xr16:uid="{00000000-0015-0000-FFFF-FFFF8D130000}" name="Conexión14501" type="4" refreshedVersion="4" background="1" saveData="1">
    <webPr sourceData="1" parsePre="1" consecutive="1" xl2000="1" url="http://10.238.194.141/ssp_estadistica/cuaderno/cuaderno_2017/pag_3.php?mes=Junio&amp;anio=2017&amp;origen='excel'"/>
  </connection>
  <connection id="5007" xr16:uid="{00000000-0015-0000-FFFF-FFFF8E130000}" name="Conexión14502" type="4" refreshedVersion="4" background="1" saveData="1">
    <webPr sourceData="1" parsePre="1" consecutive="1" xl2000="1" url="http://10.238.194.141/ssp_estadistica/cuaderno/cuaderno_2017/parametros_cuaderno_estadistico.php"/>
  </connection>
  <connection id="5008" xr16:uid="{00000000-0015-0000-FFFF-FFFF8F130000}" name="Conexión14503" type="4" refreshedVersion="4" background="1" saveData="1">
    <webPr sourceData="1" parsePre="1" consecutive="1" xl2000="1" url="http://10.238.194.141/ssp_estadistica/cuaderno/cuaderno_2017/pag_3.php?mes=Junio&amp;anio=2017&amp;origen='excel'"/>
  </connection>
  <connection id="5009" xr16:uid="{00000000-0015-0000-FFFF-FFFF90130000}" name="Conexión14504" type="4" refreshedVersion="4" background="1" saveData="1">
    <webPr sourceData="1" parsePre="1" consecutive="1" xl2000="1" url="http://10.238.194.141/ssp_estadistica/cuaderno/cuaderno_2017/parametros_cuaderno_estadistico.php"/>
  </connection>
  <connection id="5010" xr16:uid="{00000000-0015-0000-FFFF-FFFF91130000}" name="Conexión14505" type="4" refreshedVersion="4" background="1" saveData="1">
    <webPr sourceData="1" parsePre="1" consecutive="1" xl2000="1" url="http://10.238.194.141/ssp_estadistica/cuaderno/cuaderno_2017/pag_3.php?mes=Junio&amp;anio=2017&amp;origen='excel'"/>
  </connection>
  <connection id="5011" xr16:uid="{00000000-0015-0000-FFFF-FFFF92130000}" name="Conexión14506" type="4" refreshedVersion="4" background="1" saveData="1">
    <webPr sourceData="1" parsePre="1" consecutive="1" xl2000="1" url="http://10.238.194.141/ssp_estadistica/cuaderno/cuaderno_2017/parametros_cuaderno_estadistico.php"/>
  </connection>
  <connection id="5012" xr16:uid="{00000000-0015-0000-FFFF-FFFF93130000}" name="Conexión14507" type="4" refreshedVersion="4" background="1" saveData="1">
    <webPr sourceData="1" parsePre="1" consecutive="1" xl2000="1" url="http://10.238.194.141/ssp_estadistica/cuaderno/cuaderno_2017/pag_3.php?mes=Junio&amp;anio=2017&amp;origen='excel'"/>
  </connection>
  <connection id="5013" xr16:uid="{00000000-0015-0000-FFFF-FFFF94130000}" name="Conexión14508" type="4" refreshedVersion="4" background="1" saveData="1">
    <webPr sourceData="1" parsePre="1" consecutive="1" xl2000="1" url="http://10.238.194.141/ssp_estadistica/cuaderno/cuaderno_2017/parametros_cuaderno_estadistico.php"/>
  </connection>
  <connection id="5014" xr16:uid="{00000000-0015-0000-FFFF-FFFF95130000}" name="Conexión14509" type="4" refreshedVersion="4" background="1" saveData="1">
    <webPr sourceData="1" parsePre="1" consecutive="1" xl2000="1" url="http://10.238.194.141/ssp_estadistica/cuaderno/cuaderno_2017/pag_3.php?mes=Junio&amp;anio=2017&amp;origen='excel'"/>
  </connection>
  <connection id="5015" xr16:uid="{00000000-0015-0000-FFFF-FFFF96130000}" name="Conexión1451" type="4" refreshedVersion="4" background="1" saveData="1">
    <webPr sourceData="1" parsePre="1" consecutive="1" xl2000="1" url="http://10.238.10.38:8080/ssp_estadistica/cuaderno/cuaderno_estadistico/p9_comportamiento_grafica_1.php?mes='Septiembre'&amp;anio='2011'&amp;origen='excel'"/>
  </connection>
  <connection id="5016" xr16:uid="{00000000-0015-0000-FFFF-FFFF97130000}" name="Conexión14510" type="4" refreshedVersion="4" background="1" saveData="1">
    <webPr sourceData="1" parsePre="1" consecutive="1" xl2000="1" url="http://10.238.194.141/ssp_estadistica/cuaderno/cuaderno_2017/parametros_cuaderno_estadistico.php"/>
  </connection>
  <connection id="5017" xr16:uid="{00000000-0015-0000-FFFF-FFFF98130000}" name="Conexión14511" type="4" refreshedVersion="4" background="1" saveData="1">
    <webPr sourceData="1" parsePre="1" consecutive="1" xl2000="1" url="http://10.238.194.141/ssp_estadistica/cuaderno/cuaderno_2017/pag_3.php?mes=Junio&amp;anio=2017&amp;origen='excel'"/>
  </connection>
  <connection id="5018" xr16:uid="{00000000-0015-0000-FFFF-FFFF99130000}" name="Conexión14512" type="4" refreshedVersion="4" background="1" saveData="1">
    <webPr sourceData="1" parsePre="1" consecutive="1" xl2000="1" url="http://10.238.194.141/ssp_estadistica/cuaderno/cuaderno_2017/parametros_cuaderno_estadistico.php"/>
  </connection>
  <connection id="5019" xr16:uid="{00000000-0015-0000-FFFF-FFFF9A130000}" name="Conexión14513" type="4" refreshedVersion="4" background="1" saveData="1">
    <webPr sourceData="1" parsePre="1" consecutive="1" xl2000="1" url="http://10.238.194.141/ssp_estadistica/cuaderno/cuaderno_2017/pag_3.php?mes=Junio&amp;anio=2017&amp;origen='excel'"/>
  </connection>
  <connection id="5020" xr16:uid="{00000000-0015-0000-FFFF-FFFF9B130000}" name="Conexión14514" type="4" refreshedVersion="4" background="1" saveData="1">
    <webPr sourceData="1" parsePre="1" consecutive="1" xl2000="1" url="http://10.238.194.141/ssp_estadistica/cuaderno/cuaderno_2017/parametros_cuaderno_estadistico.php"/>
  </connection>
  <connection id="5021" xr16:uid="{00000000-0015-0000-FFFF-FFFF9C130000}" name="Conexión14515" type="4" refreshedVersion="4" background="1" saveData="1">
    <webPr sourceData="1" parsePre="1" consecutive="1" xl2000="1" url="http://10.238.194.141/ssp_estadistica/cuaderno/cuaderno_2017/pag_3.php?mes=Junio&amp;anio=2017&amp;origen='excel'"/>
  </connection>
  <connection id="5022" xr16:uid="{00000000-0015-0000-FFFF-FFFF9D130000}" name="Conexión14516" type="4" refreshedVersion="4" background="1" saveData="1">
    <webPr sourceData="1" parsePre="1" consecutive="1" xl2000="1" url="http://10.238.194.141/ssp_estadistica/cuaderno/cuaderno_2017/parametros_cuaderno_estadistico.php"/>
  </connection>
  <connection id="5023" xr16:uid="{00000000-0015-0000-FFFF-FFFF9E130000}" name="Conexión14517" type="4" refreshedVersion="4" background="1" saveData="1">
    <webPr sourceData="1" parsePre="1" consecutive="1" xl2000="1" url="http://10.238.194.141/ssp_estadistica/cuaderno/cuaderno_2017/pag_3.php?mes=Junio&amp;anio=2017&amp;origen='excel'"/>
  </connection>
  <connection id="5024" xr16:uid="{00000000-0015-0000-FFFF-FFFF9F130000}" name="Conexión14518" type="4" refreshedVersion="4" background="1" saveData="1">
    <webPr sourceData="1" parsePre="1" consecutive="1" xl2000="1" url="http://10.238.194.141/ssp_estadistica/cuaderno/cuaderno_2017/parametros_cuaderno_estadistico.php"/>
  </connection>
  <connection id="5025" xr16:uid="{00000000-0015-0000-FFFF-FFFFA0130000}" name="Conexión14519" type="4" refreshedVersion="4" background="1" saveData="1">
    <webPr sourceData="1" parsePre="1" consecutive="1" xl2000="1" url="http://10.238.194.141/ssp_estadistica/cuaderno/cuaderno_2017/pag_3.php?mes=Junio&amp;anio=2017&amp;origen='excel'"/>
  </connection>
  <connection id="5026" xr16:uid="{00000000-0015-0000-FFFF-FFFFA1130000}" name="Conexión1452" type="4" refreshedVersion="4" background="1" saveData="1">
    <webPr sourceData="1" parsePre="1" consecutive="1" xl2000="1" url="http://10.238.10.38:8080/ssp_estadistica/cuaderno/cuaderno_estadistico/p10_gra_dis_cen_pen_excel.php?mes='Septiembre'&amp;anio='2011'&amp;origen='excel'"/>
  </connection>
  <connection id="5027" xr16:uid="{00000000-0015-0000-FFFF-FFFFA2130000}" name="Conexión14520" type="4" refreshedVersion="4" background="1" saveData="1">
    <webPr sourceData="1" parsePre="1" consecutive="1" xl2000="1" url="http://10.238.194.141/ssp_estadistica/cuaderno/cuaderno_2017/parametros_cuaderno_estadistico.php"/>
  </connection>
  <connection id="5028" xr16:uid="{00000000-0015-0000-FFFF-FFFFA3130000}" name="Conexión14521" type="4" refreshedVersion="4" background="1" saveData="1">
    <webPr sourceData="1" parsePre="1" consecutive="1" xl2000="1" url="http://10.238.194.141/ssp_estadistica/cuaderno/cuaderno_2017/pag_3.php?mes=Junio&amp;anio=2017&amp;origen='excel'"/>
  </connection>
  <connection id="5029" xr16:uid="{00000000-0015-0000-FFFF-FFFFA4130000}" name="Conexión14522" type="4" refreshedVersion="4" background="1" saveData="1">
    <webPr sourceData="1" parsePre="1" consecutive="1" xl2000="1" url="http://10.238.194.141/ssp_estadistica/cuaderno/cuaderno_2017/parametros_cuaderno_estadistico.php"/>
  </connection>
  <connection id="5030" xr16:uid="{00000000-0015-0000-FFFF-FFFFA5130000}" name="Conexión14523" type="4" refreshedVersion="4" background="1" saveData="1">
    <webPr sourceData="1" parsePre="1" consecutive="1" xl2000="1" url="http://10.238.194.141/ssp_estadistica/cuaderno/cuaderno_2017/pag_3.php?mes=Junio&amp;anio=2017&amp;origen='excel'"/>
  </connection>
  <connection id="5031" xr16:uid="{00000000-0015-0000-FFFF-FFFFA6130000}" name="Conexión14524" type="4" refreshedVersion="4" background="1" saveData="1">
    <webPr sourceData="1" parsePre="1" consecutive="1" xl2000="1" url="http://10.238.194.141/ssp_estadistica/cuaderno/cuaderno_2017/parametros_cuaderno_estadistico.php"/>
  </connection>
  <connection id="5032" xr16:uid="{00000000-0015-0000-FFFF-FFFFA7130000}" name="Conexión14525" type="4" refreshedVersion="4" background="1" saveData="1">
    <webPr sourceData="1" parsePre="1" consecutive="1" xl2000="1" url="http://10.238.194.141/ssp_estadistica/cuaderno/cuaderno_2017/pag_3.php?mes=Junio&amp;anio=2017&amp;origen='excel'"/>
  </connection>
  <connection id="5033" xr16:uid="{00000000-0015-0000-FFFF-FFFFA8130000}" name="Conexión14526" type="4" refreshedVersion="4" background="1" saveData="1">
    <webPr sourceData="1" parsePre="1" consecutive="1" xl2000="1" url="http://10.238.194.141/ssp_estadistica/cuaderno/cuaderno_2017/parametros_cuaderno_estadistico.php"/>
  </connection>
  <connection id="5034" xr16:uid="{00000000-0015-0000-FFFF-FFFFA9130000}" name="Conexión14527" type="4" refreshedVersion="4" background="1" saveData="1">
    <webPr sourceData="1" parsePre="1" consecutive="1" xl2000="1" url="http://10.238.194.141/ssp_estadistica/cuaderno/cuaderno_2017/pag_3.php?mes=Junio&amp;anio=2017&amp;origen='excel'"/>
  </connection>
  <connection id="5035" xr16:uid="{00000000-0015-0000-FFFF-FFFFAA130000}" name="Conexión14528" type="4" refreshedVersion="4" background="1" saveData="1">
    <webPr sourceData="1" parsePre="1" consecutive="1" xl2000="1" url="http://10.238.194.141/ssp_estadistica/cuaderno/cuaderno_2017/parametros_cuaderno_estadistico.php"/>
  </connection>
  <connection id="5036" xr16:uid="{00000000-0015-0000-FFFF-FFFFAB130000}" name="Conexión14529" type="4" refreshedVersion="4" background="1" saveData="1">
    <webPr sourceData="1" parsePre="1" consecutive="1" xl2000="1" url="http://10.238.194.141/ssp_estadistica/cuaderno/cuaderno_2017/pag_3.php?mes=Junio&amp;anio=2017&amp;origen='excel'"/>
  </connection>
  <connection id="5037" xr16:uid="{00000000-0015-0000-FFFF-FFFFAC130000}" name="Conexión1453" type="4" refreshedVersion="4" background="1" saveData="1">
    <webPr sourceData="1" parsePre="1" consecutive="1" xl2000="1" url="http://10.238.10.38:8080/ssp_estadistica/cuaderno/cuaderno_estadistico/p11_num_cen_cap_pob_sob_excel.php?mes='Septiembre'&amp;anio='2011'&amp;origen='excel'"/>
  </connection>
  <connection id="5038" xr16:uid="{00000000-0015-0000-FFFF-FFFFAD130000}" name="Conexión14530" type="4" refreshedVersion="4" background="1" saveData="1">
    <webPr sourceData="1" parsePre="1" consecutive="1" xl2000="1" url="http://10.238.194.141/ssp_estadistica/cuaderno/cuaderno_2017/parametros_cuaderno_estadistico.php"/>
  </connection>
  <connection id="5039" xr16:uid="{00000000-0015-0000-FFFF-FFFFAE130000}" name="Conexión14531" type="4" refreshedVersion="4" background="1" saveData="1">
    <webPr sourceData="1" parsePre="1" consecutive="1" xl2000="1" url="http://10.238.194.141/ssp_estadistica/cuaderno/cuaderno_2017/pag_3.php?mes=Junio&amp;anio=2017&amp;origen='excel'"/>
  </connection>
  <connection id="5040" xr16:uid="{00000000-0015-0000-FFFF-FFFFAF130000}" name="Conexión14532" type="4" refreshedVersion="4" background="1">
    <webPr sourceData="1" parsePre="1" consecutive="1" xl2000="1" url="http://10.238.194.141/ssp_estadistica/cuaderno/cuaderno_2017/parametros_cuaderno_estadistico.php"/>
  </connection>
  <connection id="5041" xr16:uid="{00000000-0015-0000-FFFF-FFFFB0130000}" name="Conexión14533" type="4" refreshedVersion="4" background="1">
    <webPr sourceData="1" parsePre="1" consecutive="1" xl2000="1" url="http://10.238.194.141/ssp_estadistica/cuaderno/cuaderno_2017/pag_3.php?mes=Junio&amp;anio=2017&amp;origen='excel'"/>
  </connection>
  <connection id="5042" xr16:uid="{00000000-0015-0000-FFFF-FFFFB1130000}" name="Conexión14534" type="4" refreshedVersion="4" background="1" saveData="1">
    <webPr sourceData="1" parsePre="1" consecutive="1" xl2000="1" url="http://10.238.194.141/ssp_estadistica/cuaderno/cuaderno_2017/parametros_cuaderno_estadistico.php"/>
  </connection>
  <connection id="5043" xr16:uid="{00000000-0015-0000-FFFF-FFFFB2130000}" name="Conexión14535" type="4" refreshedVersion="4" background="1" saveData="1">
    <webPr sourceData="1" parsePre="1" consecutive="1" xl2000="1" url="http://10.238.194.141/ssp_estadistica/cuaderno/cuaderno_2017/pag_3.php?mes=Junio&amp;anio=2017&amp;origen='excel'"/>
  </connection>
  <connection id="5044" xr16:uid="{00000000-0015-0000-FFFF-FFFFB3130000}" name="Conexión14536" type="4" refreshedVersion="4" background="1" saveData="1">
    <webPr sourceData="1" parsePre="1" consecutive="1" xl2000="1" url="http://10.238.194.141/ssp_estadistica/cuaderno/cuaderno_2017/parametros_cuaderno_estadistico.php"/>
  </connection>
  <connection id="5045" xr16:uid="{00000000-0015-0000-FFFF-FFFFB4130000}" name="Conexión14537" type="4" refreshedVersion="4" background="1" saveData="1">
    <webPr sourceData="1" parsePre="1" consecutive="1" xl2000="1" url="http://10.238.194.141/ssp_estadistica/cuaderno/cuaderno_2017/pag_3.php?mes=Junio&amp;anio=2017&amp;origen='excel'"/>
  </connection>
  <connection id="5046" xr16:uid="{00000000-0015-0000-FFFF-FFFFB5130000}" name="Conexión14538" type="4" refreshedVersion="4" background="1">
    <webPr sourceData="1" parsePre="1" consecutive="1" xl2000="1" url="http://10.238.194.141/ssp_estadistica/cuaderno/cuaderno_2017/parametros_cuaderno_estadistico.php"/>
  </connection>
  <connection id="5047" xr16:uid="{00000000-0015-0000-FFFF-FFFFB6130000}" name="Conexión14539" type="4" refreshedVersion="4" background="1">
    <webPr sourceData="1" parsePre="1" consecutive="1" xl2000="1" url="http://10.238.194.141/ssp_estadistica/cuaderno/cuaderno_2017/pag_3.php?mes=Junio&amp;anio=2017&amp;origen='excel'"/>
  </connection>
  <connection id="5048" xr16:uid="{00000000-0015-0000-FFFF-FFFFB7130000}" name="Conexión1454" type="4" refreshedVersion="4" background="1" saveData="1">
    <webPr sourceData="1" parsePre="1" consecutive="1" xl2000="1" url="http://10.238.10.38:8080/ssp_estadistica/cuaderno/cuaderno_estadistico/p12_sob_pen_excel.php?mes='Septiembre'&amp;anio='2011'&amp;origen='excel'"/>
  </connection>
  <connection id="5049" xr16:uid="{00000000-0015-0000-FFFF-FFFFB8130000}" name="Conexión14540" type="4" refreshedVersion="4" background="1" saveData="1">
    <webPr sourceData="1" parsePre="1" consecutive="1" xl2000="1" url="http://10.238.194.141/ssp_estadistica/cuaderno/cuaderno_2017/parametros_cuaderno_estadistico.php"/>
  </connection>
  <connection id="5050" xr16:uid="{00000000-0015-0000-FFFF-FFFFB9130000}" name="Conexión14541" type="4" refreshedVersion="4" background="1" saveData="1">
    <webPr sourceData="1" parsePre="1" consecutive="1" xl2000="1" url="http://10.238.194.141/ssp_estadistica/cuaderno/cuaderno_2017/pag_3.php?mes=Junio&amp;anio=2017&amp;origen='excel'"/>
  </connection>
  <connection id="5051" xr16:uid="{00000000-0015-0000-FFFF-FFFFBA130000}" name="Conexión14542" type="4" refreshedVersion="4" background="1" saveData="1">
    <webPr sourceData="1" parsePre="1" consecutive="1" xl2000="1" url="http://10.238.194.141/ssp_estadistica/cuaderno/cuaderno_2017/parametros_cuaderno_estadistico.php"/>
  </connection>
  <connection id="5052" xr16:uid="{00000000-0015-0000-FFFF-FFFFBB130000}" name="Conexión14543" type="4" refreshedVersion="4" background="1" saveData="1">
    <webPr sourceData="1" parsePre="1" consecutive="1" xl2000="1" url="http://10.238.194.141/ssp_estadistica/cuaderno/cuaderno_2017/pag_3.php?mes=Junio&amp;anio=2017&amp;origen='excel'"/>
  </connection>
  <connection id="5053" xr16:uid="{00000000-0015-0000-FFFF-FFFFBC130000}" name="Conexión14544" type="4" refreshedVersion="4" background="1" saveData="1">
    <webPr sourceData="1" parsePre="1" consecutive="1" xl2000="1" url="http://10.238.194.141/ssp_estadistica/cuaderno/cuaderno_2017/parametros_cuaderno_estadistico.php"/>
  </connection>
  <connection id="5054" xr16:uid="{00000000-0015-0000-FFFF-FFFFBD130000}" name="Conexión14545" type="4" refreshedVersion="4" background="1" saveData="1">
    <webPr sourceData="1" parsePre="1" consecutive="1" xl2000="1" url="http://10.238.194.141/ssp_estadistica/cuaderno/cuaderno_2017/pag_3.php?mes=Junio&amp;anio=2017&amp;origen='excel'"/>
  </connection>
  <connection id="5055" xr16:uid="{00000000-0015-0000-FFFF-FFFFBE130000}" name="Conexión14546" type="4" refreshedVersion="4" background="1" saveData="1">
    <webPr sourceData="1" parsePre="1" consecutive="1" xl2000="1" url="http://10.238.194.141/ssp_estadistica/cuaderno/cuaderno_2017/parametros_cuaderno_estadistico.php"/>
  </connection>
  <connection id="5056" xr16:uid="{00000000-0015-0000-FFFF-FFFFBF130000}" name="Conexión14547" type="4" refreshedVersion="4" background="1" saveData="1">
    <webPr sourceData="1" parsePre="1" consecutive="1" xl2000="1" url="http://10.238.194.141/ssp_estadistica/cuaderno/cuaderno_2017/pag_3.php?mes=Junio&amp;anio=2017&amp;origen='excel'"/>
  </connection>
  <connection id="5057" xr16:uid="{00000000-0015-0000-FFFF-FFFFC0130000}" name="Conexión14548" type="4" refreshedVersion="4" background="1">
    <webPr sourceData="1" parsePre="1" consecutive="1" xl2000="1" url="http://10.238.194.141/ssp_estadistica/cuaderno/cuaderno_2017/parametros_cuaderno_estadistico.php"/>
  </connection>
  <connection id="5058" xr16:uid="{00000000-0015-0000-FFFF-FFFFC1130000}" name="Conexión14549" type="4" refreshedVersion="4" background="1">
    <webPr sourceData="1" parsePre="1" consecutive="1" xl2000="1" url="http://10.238.194.141/ssp_estadistica/cuaderno/cuaderno_2017/pag_3.php?mes=Junio&amp;anio=2017&amp;origen='excel'"/>
  </connection>
  <connection id="5059" xr16:uid="{00000000-0015-0000-FFFF-FFFFC2130000}" name="Conexión1455" type="4" refreshedVersion="4" background="1" saveData="1">
    <webPr sourceData="1" parsePre="1" consecutive="1" xl2000="1" url="http://10.238.10.38:8080/ssp_estadistica/cuaderno/cuaderno_estadistico/p13_tipo_centros.php?mes='Septiembre'&amp;anio='2011'&amp;origen='excel'"/>
  </connection>
  <connection id="5060" xr16:uid="{00000000-0015-0000-FFFF-FFFFC3130000}" name="Conexión14550" type="4" refreshedVersion="4" background="1" saveData="1">
    <webPr sourceData="1" parsePre="1" consecutive="1" xl2000="1" url="http://10.238.194.141/ssp_estadistica/cuaderno/cuaderno_2017/parametros_cuaderno_estadistico.php"/>
  </connection>
  <connection id="5061" xr16:uid="{00000000-0015-0000-FFFF-FFFFC4130000}" name="Conexión14551" type="4" refreshedVersion="4" background="1" saveData="1">
    <webPr sourceData="1" parsePre="1" consecutive="1" xl2000="1" url="http://10.238.194.141/ssp_estadistica/cuaderno/cuaderno_2017/pag_3.php?mes=Junio&amp;anio=2017&amp;origen='excel'"/>
  </connection>
  <connection id="5062" xr16:uid="{00000000-0015-0000-FFFF-FFFFC5130000}" name="Conexión14552" type="4" refreshedVersion="4" background="1" saveData="1">
    <webPr sourceData="1" parsePre="1" consecutive="1" xl2000="1" url="http://10.238.194.141/ssp_estadistica/cuaderno/cuaderno_2017/parametros_cuaderno_estadistico.php"/>
  </connection>
  <connection id="5063" xr16:uid="{00000000-0015-0000-FFFF-FFFFC6130000}" name="Conexión14553" type="4" refreshedVersion="4" background="1" saveData="1">
    <webPr sourceData="1" parsePre="1" consecutive="1" xl2000="1" url="http://10.238.194.141/ssp_estadistica/cuaderno/cuaderno_2017/pag_3.php?mes=Junio&amp;anio=2017&amp;origen='excel'"/>
  </connection>
  <connection id="5064" xr16:uid="{00000000-0015-0000-FFFF-FFFFC7130000}" name="Conexión14554" type="4" refreshedVersion="4" background="1" saveData="1">
    <webPr sourceData="1" parsePre="1" consecutive="1" xl2000="1" url="http://10.238.194.141/ssp_estadistica/cuaderno/cuaderno_2017/parametros_cuaderno_estadistico.php"/>
  </connection>
  <connection id="5065" xr16:uid="{00000000-0015-0000-FFFF-FFFFC8130000}" name="Conexión14555" type="4" refreshedVersion="4" background="1" saveData="1">
    <webPr sourceData="1" parsePre="1" consecutive="1" xl2000="1" url="http://10.238.194.141/ssp_estadistica/cuaderno/cuaderno_2017/pag_3.php?mes=Junio&amp;anio=2017&amp;origen='excel'"/>
  </connection>
  <connection id="5066" xr16:uid="{00000000-0015-0000-FFFF-FFFFC9130000}" name="Conexión14556" type="4" refreshedVersion="4" background="1" saveData="1">
    <webPr sourceData="1" parsePre="1" consecutive="1" xl2000="1" url="http://10.238.194.141/ssp_estadistica/cuaderno/cuaderno_2017/parametros_cuaderno_estadistico.php"/>
  </connection>
  <connection id="5067" xr16:uid="{00000000-0015-0000-FFFF-FFFFCA130000}" name="Conexión14557" type="4" refreshedVersion="4" background="1" saveData="1">
    <webPr sourceData="1" parsePre="1" consecutive="1" xl2000="1" url="http://10.238.194.141/ssp_estadistica/cuaderno/cuaderno_2017/pag_3.php?mes=Junio&amp;anio=2017&amp;origen='excel'"/>
  </connection>
  <connection id="5068" xr16:uid="{00000000-0015-0000-FFFF-FFFFCB130000}" name="Conexión14558" type="4" refreshedVersion="4" background="1" saveData="1">
    <webPr sourceData="1" parsePre="1" consecutive="1" xl2000="1" url="http://10.238.194.141/ssp_estadistica/cuaderno/cuaderno_2017/parametros_cuaderno_estadistico.php"/>
  </connection>
  <connection id="5069" xr16:uid="{00000000-0015-0000-FFFF-FFFFCC130000}" name="Conexión14559" type="4" refreshedVersion="4" background="1" saveData="1">
    <webPr sourceData="1" parsePre="1" consecutive="1" xl2000="1" url="http://10.238.194.141/ssp_estadistica/cuaderno/cuaderno_2017/pag_3.php?mes=Junio&amp;anio=2017&amp;origen='excel'"/>
  </connection>
  <connection id="5070" xr16:uid="{00000000-0015-0000-FFFF-FFFFCD130000}" name="Conexión1456" type="4" refreshedVersion="4" background="1" saveData="1">
    <webPr sourceData="1" parsePre="1" consecutive="1" xl2000="1" url="http://10.238.10.38:8080/ssp_estadistica/cuaderno/cuaderno_estadistico/p14_cap_sob_pob_x_sit_jur_excel.php?mes='Septiembre'&amp;anio='2011'&amp;origen='excel'"/>
  </connection>
  <connection id="5071" xr16:uid="{00000000-0015-0000-FFFF-FFFFCE130000}" name="Conexión14560" type="4" refreshedVersion="4" background="1">
    <webPr sourceData="1" parsePre="1" consecutive="1" xl2000="1" url="http://10.238.194.141/ssp_estadistica/cuaderno/cuaderno_2017/parametros_cuaderno_estadistico.php"/>
  </connection>
  <connection id="5072" xr16:uid="{00000000-0015-0000-FFFF-FFFFCF130000}" name="Conexión14561" type="4" refreshedVersion="4" background="1">
    <webPr sourceData="1" parsePre="1" consecutive="1" xl2000="1" url="http://10.238.194.141/ssp_estadistica/cuaderno/cuaderno_2017/pag_3.php?mes=Junio&amp;anio=2017&amp;origen='excel'"/>
  </connection>
  <connection id="5073" xr16:uid="{00000000-0015-0000-FFFF-FFFFD0130000}" name="Conexión14562" type="4" refreshedVersion="4" background="1" saveData="1">
    <webPr sourceData="1" parsePre="1" consecutive="1" xl2000="1" url="http://10.238.194.141/ssp_estadistica/cuaderno/cuaderno_2017/parametros_cuaderno_estadistico.php"/>
  </connection>
  <connection id="5074" xr16:uid="{00000000-0015-0000-FFFF-FFFFD1130000}" name="Conexión14563" type="4" refreshedVersion="4" background="1" saveData="1">
    <webPr sourceData="1" parsePre="1" consecutive="1" xl2000="1" url="http://10.238.194.141/ssp_estadistica/cuaderno/cuaderno_2017/pag_3.php?mes=Junio&amp;anio=2017&amp;origen='excel'"/>
  </connection>
  <connection id="5075" xr16:uid="{00000000-0015-0000-FFFF-FFFFD2130000}" name="Conexión14564" type="4" refreshedVersion="4" background="1" saveData="1">
    <webPr sourceData="1" parsePre="1" consecutive="1" xl2000="1" url="http://10.238.194.141/ssp_estadistica/cuaderno/cuaderno_2017/parametros_cuaderno_estadistico.php"/>
  </connection>
  <connection id="5076" xr16:uid="{00000000-0015-0000-FFFF-FFFFD3130000}" name="Conexión14565" type="4" refreshedVersion="4" background="1" saveData="1">
    <webPr sourceData="1" parsePre="1" consecutive="1" xl2000="1" url="http://10.238.194.141/ssp_estadistica/cuaderno/cuaderno_2017/pag_3.php?mes=Junio&amp;anio=2017&amp;origen='excel'"/>
  </connection>
  <connection id="5077" xr16:uid="{00000000-0015-0000-FFFF-FFFFD4130000}" name="Conexión14566" type="4" refreshedVersion="4" background="1" saveData="1">
    <webPr sourceData="1" parsePre="1" consecutive="1" xl2000="1" url="http://10.238.194.141/ssp_estadistica/cuaderno/cuaderno_2017/parametros_cuaderno_estadistico.php"/>
  </connection>
  <connection id="5078" xr16:uid="{00000000-0015-0000-FFFF-FFFFD5130000}" name="Conexión14567" type="4" refreshedVersion="4" background="1" saveData="1">
    <webPr sourceData="1" parsePre="1" consecutive="1" xl2000="1" url="http://10.238.194.141/ssp_estadistica/cuaderno/cuaderno_2017/pag_3.php?mes=Junio&amp;anio=2017&amp;origen='excel'"/>
  </connection>
  <connection id="5079" xr16:uid="{00000000-0015-0000-FFFF-FFFFD6130000}" name="Conexión14568" type="4" refreshedVersion="4" background="1" saveData="1">
    <webPr sourceData="1" parsePre="1" consecutive="1" xl2000="1" url="http://10.238.194.141/ssp_estadistica/cuaderno/cuaderno_2017/parametros_cuaderno_estadistico.php"/>
  </connection>
  <connection id="5080" xr16:uid="{00000000-0015-0000-FFFF-FFFFD7130000}" name="Conexión14569" type="4" refreshedVersion="4" background="1" saveData="1">
    <webPr sourceData="1" parsePre="1" consecutive="1" xl2000="1" url="http://10.238.194.141/ssp_estadistica/cuaderno/cuaderno_2017/pag_3.php?mes=Junio&amp;anio=2017&amp;origen='excel'"/>
  </connection>
  <connection id="5081" xr16:uid="{00000000-0015-0000-FFFF-FFFFD8130000}" name="Conexión1457" type="4" refreshedVersion="4" background="1" saveData="1">
    <webPr sourceData="1" parsePre="1" consecutive="1" xl2000="1" url="http://10.238.10.38:8080/ssp_estadistica/cuaderno/cuaderno_estadistico/p28_pob_pen_cen_fed_excel.php?mes='Septiembre'&amp;anio='2011'&amp;origen='excel'"/>
  </connection>
  <connection id="5082" xr16:uid="{00000000-0015-0000-FFFF-FFFFD9130000}" name="Conexión14570" type="4" refreshedVersion="4" background="1" saveData="1">
    <webPr sourceData="1" parsePre="1" consecutive="1" xl2000="1" url="http://10.238.194.141/ssp_estadistica/cuaderno/cuaderno_2017/parametros_cuaderno_estadistico.php"/>
  </connection>
  <connection id="5083" xr16:uid="{00000000-0015-0000-FFFF-FFFFDA130000}" name="Conexión14571" type="4" refreshedVersion="4" background="1" saveData="1">
    <webPr sourceData="1" parsePre="1" consecutive="1" xl2000="1" url="http://10.238.194.141/ssp_estadistica/cuaderno/cuaderno_2017/pag_3.php?mes=Junio&amp;anio=2017&amp;origen='excel'"/>
  </connection>
  <connection id="5084" xr16:uid="{00000000-0015-0000-FFFF-FFFFDB130000}" name="Conexión14572" type="4" refreshedVersion="4" background="1" saveData="1">
    <webPr sourceData="1" parsePre="1" consecutive="1" xl2000="1" url="http://10.238.194.141/ssp_estadistica/cuaderno/cuaderno_2017/parametros_cuaderno_estadistico.php"/>
  </connection>
  <connection id="5085" xr16:uid="{00000000-0015-0000-FFFF-FFFFDC130000}" name="Conexión14573" type="4" refreshedVersion="4" background="1" saveData="1">
    <webPr sourceData="1" parsePre="1" consecutive="1" xl2000="1" url="http://10.238.194.141/ssp_estadistica/cuaderno/cuaderno_2017/parametros_cuaderno_estadistico.php"/>
  </connection>
  <connection id="5086" xr16:uid="{00000000-0015-0000-FFFF-FFFFDD130000}" name="Conexión14574" type="4" refreshedVersion="4" background="1" saveData="1">
    <webPr sourceData="1" parsePre="1" consecutive="1" xl2000="1" url="http://10.238.194.141/ssp_estadistica/cuaderno/cuaderno_2017/parametros_cuaderno_estadistico.php"/>
  </connection>
  <connection id="5087" xr16:uid="{00000000-0015-0000-FFFF-FFFFDE130000}" name="Conexión14575" type="4" refreshedVersion="4" background="1">
    <webPr sourceData="1" parsePre="1" consecutive="1" xl2000="1" url="http://10.238.194.141/ssp_estadistica/cuaderno/cuaderno_2017/parametros_cuaderno_estadistico.php"/>
  </connection>
  <connection id="5088" xr16:uid="{00000000-0015-0000-FFFF-FFFFDF130000}" name="Conexión14576" type="4" refreshedVersion="4" background="1">
    <webPr sourceData="1" parsePre="1" consecutive="1" xl2000="1" url="http://10.238.194.141/ssp_estadistica/cuaderno/cuaderno_2017/parametros_cuaderno_estadistico.php"/>
  </connection>
  <connection id="5089" xr16:uid="{00000000-0015-0000-FFFF-FFFFE0130000}" name="Conexión14577" type="4" refreshedVersion="4" background="1" saveData="1">
    <webPr sourceData="1" parsePre="1" consecutive="1" xl2000="1" url="http://10.238.194.141/ssp_estadistica/cuaderno/cuaderno_2017/parametros_cuaderno_estadistico.php"/>
  </connection>
  <connection id="5090" xr16:uid="{00000000-0015-0000-FFFF-FFFFE1130000}" name="Conexión14578" type="4" refreshedVersion="4" background="1" saveData="1">
    <webPr sourceData="1" parsePre="1" consecutive="1" xl2000="1" url="http://10.238.194.141/ssp_estadistica/cuaderno/cuaderno_2017/parametros_cuaderno_estadistico.php"/>
  </connection>
  <connection id="5091" xr16:uid="{00000000-0015-0000-FFFF-FFFFE2130000}" name="Conexión14579" type="4" refreshedVersion="4" background="1" saveData="1">
    <webPr sourceData="1" parsePre="1" consecutive="1" xl2000="1" url="http://10.238.194.141/ssp_estadistica/cuaderno/cuaderno_2017/pag_3.php?mes=Julio&amp;anio=2017&amp;origen='excel'"/>
  </connection>
  <connection id="5092" xr16:uid="{00000000-0015-0000-FFFF-FFFFE3130000}" name="Conexión1458" type="4" refreshedVersion="4" background="1" saveData="1">
    <webPr sourceData="1" parsePre="1" consecutive="1" xl2000="1" url="http://10.238.10.38:8080/ssp_estadistica/cuaderno/cuaderno_estadistico/p29_poblacion_centrosfederales.php?mes='Septiembre'&amp;anio='2011'&amp;origen='excel'"/>
  </connection>
  <connection id="5093" xr16:uid="{00000000-0015-0000-FFFF-FFFFE4130000}" name="Conexión14580" type="4" refreshedVersion="4" background="1" saveData="1">
    <webPr sourceData="1" parsePre="1" consecutive="1" xl2000="1" url="http://10.238.194.141/ssp_estadistica/cuaderno/cuaderno_2017/parametros_cuaderno_estadistico.php"/>
  </connection>
  <connection id="5094" xr16:uid="{00000000-0015-0000-FFFF-FFFFE5130000}" name="Conexión14581" type="4" refreshedVersion="4" background="1" saveData="1">
    <webPr sourceData="1" parsePre="1" consecutive="1" xl2000="1" url="http://10.238.194.141/ssp_estadistica/cuaderno/cuaderno_2017/pag_3.php?mes=Julio&amp;anio=2017&amp;origen='excel'"/>
  </connection>
  <connection id="5095" xr16:uid="{00000000-0015-0000-FFFF-FFFFE6130000}" name="Conexión14582" type="4" refreshedVersion="4" background="1" saveData="1">
    <webPr sourceData="1" parsePre="1" consecutive="1" xl2000="1" url="http://10.238.194.141/ssp_estadistica/cuaderno/cuaderno_2017/parametros_cuaderno_estadistico.php"/>
  </connection>
  <connection id="5096" xr16:uid="{00000000-0015-0000-FFFF-FFFFE7130000}" name="Conexión14583" type="4" refreshedVersion="4" background="1" saveData="1">
    <webPr sourceData="1" parsePre="1" consecutive="1" xl2000="1" url="http://10.238.194.141/ssp_estadistica/cuaderno/cuaderno_2017/pag_3.php?mes=Julio&amp;anio=2017&amp;origen='excel'"/>
  </connection>
  <connection id="5097" xr16:uid="{00000000-0015-0000-FFFF-FFFFE8130000}" name="Conexión14584" type="4" refreshedVersion="4" background="1" saveData="1">
    <webPr sourceData="1" parsePre="1" consecutive="1" xl2000="1" url="http://10.238.195.89/ssp_estadistica/cuaderno/cuaderno_2017/parametros_cuaderno_estadistico.php"/>
  </connection>
  <connection id="5098" xr16:uid="{00000000-0015-0000-FFFF-FFFFE9130000}" name="Conexión14585" type="4" refreshedVersion="4" background="1">
    <webPr sourceData="1" parsePre="1" consecutive="1" xl2000="1" url="http://10.238.199.8/ssp_estadistica/cuaderno/cuaderno_2017/parametros_cuaderno_estadistico.php"/>
  </connection>
  <connection id="5099" xr16:uid="{00000000-0015-0000-FFFF-FFFFEA130000}" name="Conexión14586" type="4" refreshedVersion="4" background="1" saveData="1">
    <webPr sourceData="1" parsePre="1" consecutive="1" xl2000="1" url="http://10.238.199.8/ssp_estadistica/cuaderno/cuaderno_2017/parametros_cuaderno_estadistico.php"/>
  </connection>
  <connection id="5100" xr16:uid="{00000000-0015-0000-FFFF-FFFFEB130000}" name="Conexión14587" type="4" refreshedVersion="4" background="1" saveData="1">
    <webPr sourceData="1" parsePre="1" consecutive="1" xl2000="1" url="http://10.238.199.8/ssp_estadistica/cuaderno/cuaderno_2017/parametros_cuaderno_estadistico.php"/>
  </connection>
  <connection id="5101" xr16:uid="{00000000-0015-0000-FFFF-FFFFEC130000}" name="Conexión14588" type="4" refreshedVersion="4" background="1">
    <webPr sourceData="1" parsePre="1" consecutive="1" xl2000="1" url="http://10.238.199.8/ssp_estadistica/cuaderno/cuaderno_2017/parametros_cuaderno_estadistico.php"/>
  </connection>
  <connection id="5102" xr16:uid="{00000000-0015-0000-FFFF-FFFFED130000}" name="Conexión14589" type="4" refreshedVersion="4" background="1" saveData="1">
    <webPr sourceData="1" parsePre="1" consecutive="1" xl2000="1" url="http://10.238.199.8/ssp_estadistica/cuaderno/cuaderno_2017/parametros_cuaderno_estadistico.php"/>
  </connection>
  <connection id="5103" xr16:uid="{00000000-0015-0000-FFFF-FFFFEE130000}" name="Conexión1459" type="4" refreshedVersion="4" background="1" saveData="1">
    <webPr sourceData="1" parsePre="1" consecutive="1" xl2000="1" url="http://10.238.10.38:8080/ssp_estadistica/cuaderno/cuaderno_estadistico/p29_poblacion_centrosfederales_grafica.php?mes='Septiembre'&amp;anio='2011'&amp;origen='excel'"/>
  </connection>
  <connection id="5104" xr16:uid="{00000000-0015-0000-FFFF-FFFFEF130000}" name="Conexión14590" type="4" refreshedVersion="4" background="1">
    <webPr sourceData="1" parsePre="1" consecutive="1" xl2000="1" url="http://10.238.199.8/ssp_estadistica/cuaderno/cuaderno_2017/parametros_cuaderno_estadistico.php"/>
  </connection>
  <connection id="5105" xr16:uid="{00000000-0015-0000-FFFF-FFFFF0130000}" name="Conexión14591" type="4" refreshedVersion="4" background="1" saveData="1">
    <webPr sourceData="1" parsePre="1" consecutive="1" xl2000="1" url="http://10.238.199.8/ssp_estadistica/cuaderno/cuaderno_2017/parametros_cuaderno_estadistico.php"/>
  </connection>
  <connection id="5106" xr16:uid="{00000000-0015-0000-FFFF-FFFFF1130000}" name="Conexión14592" type="4" refreshedVersion="4" background="1" saveData="1">
    <webPr sourceData="1" parsePre="1" consecutive="1" xl2000="1" url="http://10.238.199.8/ssp_estadistica/cuaderno/cuaderno_2017/pag_3.php?mes=Abril&amp;anio=2021&amp;origen='excel'"/>
  </connection>
  <connection id="5107" xr16:uid="{00000000-0015-0000-FFFF-FFFFF2130000}" name="Conexión14593" type="4" refreshedVersion="4" background="1" saveData="1">
    <webPr sourceData="1" parsePre="1" consecutive="1" xl2000="1" url="http://10.238.199.8/ssp_estadistica/cuaderno/cuaderno_2017/parametros_cuaderno_estadistico.php"/>
  </connection>
  <connection id="5108" xr16:uid="{00000000-0015-0000-FFFF-FFFFF3130000}" name="Conexión14594" type="4" refreshedVersion="4" background="1">
    <webPr sourceData="1" parsePre="1" consecutive="1" xl2000="1" url="http://10.238.199.8/ssp_estadistica/cuaderno/cuaderno_2017/pag_3.php?mes=Abril&amp;anio=2021&amp;origen='excel'"/>
  </connection>
  <connection id="5109" xr16:uid="{00000000-0015-0000-FFFF-FFFFF4130000}" name="Conexión14595" type="4" refreshedVersion="4" background="1" saveData="1">
    <webPr sourceData="1" parsePre="1" consecutive="1" xl2000="1" url="http://10.238.199.8/ssp_estadistica/cuaderno/cuaderno_2017/parametros_cuaderno_estadistico.php"/>
  </connection>
  <connection id="5110" xr16:uid="{00000000-0015-0000-FFFF-FFFFF5130000}" name="Conexión14596" type="4" refreshedVersion="4" background="1" saveData="1">
    <webPr sourceData="1" parsePre="1" consecutive="1" xl2000="1" url="http://10.238.199.8/ssp_estadistica/cuaderno/cuaderno_2017/pag_3.php?mes=Abril&amp;anio=2021&amp;origen='excel'"/>
  </connection>
  <connection id="5111" xr16:uid="{00000000-0015-0000-FFFF-FFFFF6130000}" name="Conexión14597" type="4" refreshedVersion="4" background="1" saveData="1">
    <webPr sourceData="1" parsePre="1" consecutive="1" xl2000="1" url="http://10.238.199.8/ssp_estadistica/cuaderno/cuaderno_2017/parametros_cuaderno_estadistico.php"/>
  </connection>
  <connection id="5112" xr16:uid="{00000000-0015-0000-FFFF-FFFFF7130000}" name="Conexión14598" type="4" refreshedVersion="4" background="1" saveData="1">
    <webPr sourceData="1" parsePre="1" consecutive="1" xl2000="1" url="http://10.238.199.8/ssp_estadistica/cuaderno/cuaderno_2017/pag_3.php?mes=Abril&amp;anio=2021&amp;origen='excel'"/>
  </connection>
  <connection id="5113" xr16:uid="{00000000-0015-0000-FFFF-FFFFF8130000}" name="Conexión14599" type="4" refreshedVersion="4" background="1" saveData="1">
    <webPr sourceData="1" parsePre="1" consecutive="1" xl2000="1" url="http://10.238.199.8/ssp_estadistica/cuaderno/cuaderno_2017/parametros_cuaderno_estadistico.php"/>
  </connection>
  <connection id="5114" xr16:uid="{00000000-0015-0000-FFFF-FFFFF9130000}" name="Conexión146" type="4" refreshedVersion="3" background="1" saveData="1">
    <webPr sourceData="1" parsePre="1" consecutive="1" xl2000="1" url="http://localhost:8080/ssp_estadistica/cuaderno/tipo_centros_excel_dos.php?mes=Marzo&amp;anio=2011&amp;origen=excel&amp;IdSubseccion=8"/>
  </connection>
  <connection id="5115" xr16:uid="{00000000-0015-0000-FFFF-FFFFFA130000}" name="Conexión1460" type="4" refreshedVersion="4" background="1" saveData="1">
    <webPr sourceData="1" parsePre="1" consecutive="1" xl2000="1" url="http://10.238.10.38:8080/ssp_estadistica/cuaderno/cuaderno_estadistico/p34_ben_lib_ant_excel.php?mes='Septiembre'&amp;anio='2011'&amp;origen='excel'"/>
  </connection>
  <connection id="5116" xr16:uid="{00000000-0015-0000-FFFF-FFFFFB130000}" name="Conexión14600" type="4" refreshedVersion="5" background="1" saveData="1">
    <webPr sourceData="1" parsePre="1" consecutive="1" xl2000="1" url="http://10.238.199.8/ssp_estadistica/cuaderno/cuaderno_2017/parametros_cuaderno_estadistico.php"/>
  </connection>
  <connection id="5117" xr16:uid="{00000000-0015-0000-FFFF-FFFFFC130000}" name="Conexión14601" type="4" refreshedVersion="4" background="1" saveData="1">
    <webPr sourceData="1" parsePre="1" consecutive="1" xl2000="1" url="http://10.238.199.8/ssp_estadistica/cuaderno/cuaderno_2017/pag_3.php?mes=Abril&amp;anio=2021&amp;origen='excel'"/>
  </connection>
  <connection id="5118" xr16:uid="{00000000-0015-0000-FFFF-FFFFFD130000}" name="Conexión14602" type="4" refreshedVersion="4" background="1" saveData="1">
    <webPr sourceData="1" parsePre="1" consecutive="1" xl2000="1" url="http://10.238.199.8/ssp_estadistica/cuaderno/cuaderno_2017/parametros_cuaderno_estadistico.php"/>
  </connection>
  <connection id="5119" xr16:uid="{00000000-0015-0000-FFFF-FFFFFE130000}" name="Conexión14603" type="4" refreshedVersion="4" background="1" saveData="1">
    <webPr sourceData="1" parsePre="1" consecutive="1" xl2000="1" url="http://10.238.199.8/ssp_estadistica/cuaderno/cuaderno_2017/pag_3.php?mes=Abril&amp;anio=2021&amp;origen='excel'"/>
  </connection>
  <connection id="5120" xr16:uid="{00000000-0015-0000-FFFF-FFFFFF130000}" name="Conexión14604" type="4" refreshedVersion="4" background="1" saveData="1">
    <webPr sourceData="1" parsePre="1" consecutive="1" xl2000="1" url="http://10.238.199.8/ssp_estadistica/cuaderno/cuaderno_2017/parametros_cuaderno_estadistico.php"/>
  </connection>
  <connection id="5121" xr16:uid="{00000000-0015-0000-FFFF-FFFF00140000}" name="Conexión14605" type="4" refreshedVersion="4" background="1" saveData="1">
    <webPr sourceData="1" parsePre="1" consecutive="1" xl2000="1" url="http://10.238.199.8/ssp_estadistica/cuaderno/cuaderno_2017/pag_3.php?mes=Abril&amp;anio=2021&amp;origen='excel'"/>
  </connection>
  <connection id="5122" xr16:uid="{00000000-0015-0000-FFFF-FFFF01140000}" name="Conexión14606" type="4" refreshedVersion="4" background="1" saveData="1">
    <webPr sourceData="1" parsePre="1" consecutive="1" xl2000="1" url="http://10.238.199.8/ssp_estadistica/cuaderno/cuaderno_2017/parametros_cuaderno_estadistico.php"/>
  </connection>
  <connection id="5123" xr16:uid="{00000000-0015-0000-FFFF-FFFF02140000}" name="Conexión14607" type="4" refreshedVersion="4" background="1" saveData="1">
    <webPr sourceData="1" parsePre="1" consecutive="1" xl2000="1" url="http://10.238.199.8/ssp_estadistica/cuaderno/cuaderno_2017/pag_3.php?mes=Abril&amp;anio=2021&amp;origen='excel'"/>
  </connection>
  <connection id="5124" xr16:uid="{00000000-0015-0000-FFFF-FFFF03140000}" name="Conexión14608" type="4" refreshedVersion="4" background="1" saveData="1">
    <webPr sourceData="1" parsePre="1" consecutive="1" xl2000="1" url="http://10.238.199.8/ssp_estadistica/cuaderno/cuaderno_2017/parametros_cuaderno_estadistico.php"/>
  </connection>
  <connection id="5125" xr16:uid="{00000000-0015-0000-FFFF-FFFF04140000}" name="Conexión14609" type="4" refreshedVersion="4" background="1" saveData="1">
    <webPr sourceData="1" parsePre="1" consecutive="1" xl2000="1" url="http://10.238.199.8/ssp_estadistica/cuaderno/cuaderno_2017/pag_3.php?mes=Abril&amp;anio=2021&amp;origen='excel'"/>
  </connection>
  <connection id="5126" xr16:uid="{00000000-0015-0000-FFFF-FFFF05140000}" name="Conexión1461" type="4" refreshedVersion="4" background="1" saveData="1">
    <webPr sourceData="1" parsePre="1" consecutive="1" xl2000="1" url="http://10.238.10.38:8080/ssp_estadistica/cuaderno/cuaderno_estadistico/p35_gra_ben_lib_ant_excel.php?mes='Septiembre'&amp;anio='2011'&amp;origen='excel'"/>
  </connection>
  <connection id="5127" xr16:uid="{00000000-0015-0000-FFFF-FFFF06140000}" name="Conexión14610" type="4" refreshedVersion="4" background="1" saveData="1">
    <webPr sourceData="1" parsePre="1" consecutive="1" xl2000="1" url="http://10.238.199.8/ssp_estadistica/cuaderno/cuaderno_2017/parametros_cuaderno_estadistico.php"/>
  </connection>
  <connection id="5128" xr16:uid="{00000000-0015-0000-FFFF-FFFF07140000}" name="Conexión14611" type="4" refreshedVersion="4" background="1" saveData="1">
    <webPr sourceData="1" parsePre="1" consecutive="1" xl2000="1" url="http://10.238.199.8/ssp_estadistica/cuaderno/cuaderno_2017/pag_3.php?mes=Abril&amp;anio=2021&amp;origen='excel'"/>
  </connection>
  <connection id="5129" xr16:uid="{00000000-0015-0000-FFFF-FFFF08140000}" name="Conexión14612" type="4" refreshedVersion="4" background="1">
    <webPr sourceData="1" parsePre="1" consecutive="1" xl2000="1" url="http://10.238.199.8/ssp_estadistica/cuaderno/cuaderno_2017/parametros_cuaderno_estadistico.php"/>
  </connection>
  <connection id="5130" xr16:uid="{00000000-0015-0000-FFFF-FFFF09140000}" name="Conexión14613" type="4" refreshedVersion="4" background="1">
    <webPr sourceData="1" parsePre="1" consecutive="1" xl2000="1" url="http://10.238.199.8/ssp_estadistica/cuaderno/cuaderno_2017/pag_3.php?mes=Abril&amp;anio=2021&amp;origen='excel'"/>
  </connection>
  <connection id="5131" xr16:uid="{00000000-0015-0000-FFFF-FFFF0A140000}" name="Conexión14614" type="4" refreshedVersion="4" background="1">
    <webPr sourceData="1" parsePre="1" consecutive="1" xl2000="1" url="http://10.238.199.8/ssp_estadistica/cuaderno/cuaderno_2017/parametros_cuaderno_estadistico.php"/>
  </connection>
  <connection id="5132" xr16:uid="{00000000-0015-0000-FFFF-FFFF0B140000}" name="Conexión14615" type="4" refreshedVersion="4" background="1">
    <webPr sourceData="1" parsePre="1" consecutive="1" xl2000="1" url="http://10.238.199.8/ssp_estadistica/cuaderno/cuaderno_2017/pag_3.php?mes=Abril&amp;anio=2021&amp;origen='excel'"/>
  </connection>
  <connection id="5133" xr16:uid="{00000000-0015-0000-FFFF-FFFF0C140000}" name="Conexión14616" type="4" refreshedVersion="4" background="1" saveData="1">
    <webPr sourceData="1" parsePre="1" consecutive="1" xl2000="1" url="http://10.238.199.8/ssp_estadistica/cuaderno/cuaderno_2017/parametros_cuaderno_estadistico.php"/>
  </connection>
  <connection id="5134" xr16:uid="{00000000-0015-0000-FFFF-FFFF0D140000}" name="Conexión14617" type="4" refreshedVersion="4" background="1" saveData="1">
    <webPr sourceData="1" parsePre="1" consecutive="1" xl2000="1" url="http://10.238.199.8/ssp_estadistica/cuaderno/cuaderno_2017/pag_3.php?mes=Abril&amp;anio=2021&amp;origen='excel'"/>
  </connection>
  <connection id="5135" xr16:uid="{00000000-0015-0000-FFFF-FFFF0E140000}" name="Conexión14618" type="4" refreshedVersion="4" background="1">
    <webPr sourceData="1" parsePre="1" consecutive="1" xl2000="1" url="http://10.238.199.8/ssp_estadistica/cuaderno/cuaderno_2017/parametros_cuaderno_estadistico.php"/>
  </connection>
  <connection id="5136" xr16:uid="{00000000-0015-0000-FFFF-FFFF0F140000}" name="Conexión14619" type="4" refreshedVersion="4" background="1">
    <webPr sourceData="1" parsePre="1" consecutive="1" xl2000="1" url="http://10.238.199.8/ssp_estadistica/cuaderno/cuaderno_2017/pag_3.php?mes=Abril&amp;anio=2021&amp;origen='excel'"/>
  </connection>
  <connection id="5137" xr16:uid="{00000000-0015-0000-FFFF-FFFF10140000}" name="Conexión1462" type="4" refreshedVersion="4" background="1" saveData="1">
    <webPr sourceData="1" parsePre="1" consecutive="1" xl2000="1" url="http://10.238.10.38:8080/ssp_estadistica/cuaderno/cuaderno_estadistico/p36_ben_lib_ant_excel.php?mes='Septiembre'&amp;anio='2011'&amp;origen='excel'"/>
  </connection>
  <connection id="5138" xr16:uid="{00000000-0015-0000-FFFF-FFFF11140000}" name="Conexión14620" type="4" refreshedVersion="4" background="1" saveData="1">
    <webPr sourceData="1" parsePre="1" consecutive="1" xl2000="1" url="http://10.238.199.8/ssp_estadistica/cuaderno/cuaderno_2017/parametros_cuaderno_estadistico.php"/>
  </connection>
  <connection id="5139" xr16:uid="{00000000-0015-0000-FFFF-FFFF12140000}" name="Conexión14621" type="4" refreshedVersion="4" background="1" saveData="1">
    <webPr sourceData="1" parsePre="1" consecutive="1" xl2000="1" url="http://10.238.199.8/ssp_estadistica/cuaderno/cuaderno_2017/pag_3.php?mes=Abril&amp;anio=2021&amp;origen='excel'"/>
  </connection>
  <connection id="5140" xr16:uid="{00000000-0015-0000-FFFF-FFFF13140000}" name="Conexión14622" type="4" refreshedVersion="4" background="1" saveData="1">
    <webPr sourceData="1" parsePre="1" consecutive="1" xl2000="1" url="http://10.238.199.8/ssp_estadistica/cuaderno/cuaderno_2017/parametros_cuaderno_estadistico.php"/>
  </connection>
  <connection id="5141" xr16:uid="{00000000-0015-0000-FFFF-FFFF14140000}" name="Conexión14623" type="4" refreshedVersion="4" background="1" saveData="1">
    <webPr sourceData="1" parsePre="1" consecutive="1" xl2000="1" url="http://10.238.199.8/ssp_estadistica/cuaderno/cuaderno_2017/pag_3.php?mes=Abril&amp;anio=2021&amp;origen='excel'"/>
  </connection>
  <connection id="5142" xr16:uid="{00000000-0015-0000-FFFF-FFFF15140000}" name="Conexión14624" type="4" refreshedVersion="4" background="1" saveData="1">
    <webPr sourceData="1" parsePre="1" consecutive="1" xl2000="1" url="http://10.238.199.8/ssp_estadistica/cuaderno/cuaderno_2017/parametros_cuaderno_estadistico.php"/>
  </connection>
  <connection id="5143" xr16:uid="{00000000-0015-0000-FFFF-FFFF16140000}" name="Conexión14625" type="4" refreshedVersion="4" background="1" saveData="1">
    <webPr sourceData="1" parsePre="1" consecutive="1" xl2000="1" url="http://10.238.199.8/ssp_estadistica/cuaderno/cuaderno_2017/pag_3.php?mes=Abril&amp;anio=2021&amp;origen='excel'"/>
  </connection>
  <connection id="5144" xr16:uid="{00000000-0015-0000-FFFF-FFFF17140000}" name="Conexión14626" type="4" refreshedVersion="4" background="1">
    <webPr sourceData="1" parsePre="1" consecutive="1" xl2000="1" url="http://10.238.199.8/ssp_estadistica/cuaderno/cuaderno_2017/parametros_cuaderno_estadistico.php"/>
  </connection>
  <connection id="5145" xr16:uid="{00000000-0015-0000-FFFF-FFFF18140000}" name="Conexión14627" type="4" refreshedVersion="4" background="1">
    <webPr sourceData="1" parsePre="1" consecutive="1" xl2000="1" url="http://10.238.199.8/ssp_estadistica/cuaderno/cuaderno_2017/pag_3.php?mes=Abril&amp;anio=2021&amp;origen='excel'"/>
  </connection>
  <connection id="5146" xr16:uid="{00000000-0015-0000-FFFF-FFFF19140000}" name="Conexión14628" type="4" refreshedVersion="4" background="1" saveData="1">
    <webPr sourceData="1" parsePre="1" consecutive="1" xl2000="1" url="http://10.238.199.8/ssp_estadistica/cuaderno/cuaderno_2017/parametros_cuaderno_estadistico.php"/>
  </connection>
  <connection id="5147" xr16:uid="{00000000-0015-0000-FFFF-FFFF1A140000}" name="Conexión14629" type="4" refreshedVersion="4" background="1" saveData="1">
    <webPr sourceData="1" parsePre="1" consecutive="1" xl2000="1" url="http://10.238.199.8/ssp_estadistica/cuaderno/cuaderno_2017/pag_3.php?mes=Abril&amp;anio=2021&amp;origen='excel'"/>
  </connection>
  <connection id="5148" xr16:uid="{00000000-0015-0000-FFFF-FFFF1B140000}" name="Conexión1463" type="4" refreshedVersion="4" background="1" saveData="1">
    <webPr sourceData="1" parsePre="1" consecutive="1" xl2000="1" url="http://10.238.10.38:8080/ssp_estadistica/cuaderno/cuaderno_estadistico/p37_gra_pob_lib_vig_excel.php?mes='Septiembre'&amp;anio='2011'&amp;origen='excel'"/>
  </connection>
  <connection id="5149" xr16:uid="{00000000-0015-0000-FFFF-FFFF1C140000}" name="Conexión14630" type="4" refreshedVersion="4" background="1" saveData="1">
    <webPr sourceData="1" parsePre="1" consecutive="1" xl2000="1" url="http://10.238.199.8/ssp_estadistica/cuaderno/cuaderno_2017/parametros_cuaderno_estadistico.php"/>
  </connection>
  <connection id="5150" xr16:uid="{00000000-0015-0000-FFFF-FFFF1D140000}" name="Conexión14631" type="4" refreshedVersion="4" background="1">
    <webPr sourceData="1" parsePre="1" consecutive="1" xl2000="1" url="http://10.238.199.8/ssp_estadistica/cuaderno/cuaderno_2017/parametros_cuaderno_estadistico.php"/>
  </connection>
  <connection id="5151" xr16:uid="{00000000-0015-0000-FFFF-FFFF1E140000}" name="Conexión14632" type="4" refreshedVersion="4" background="1">
    <webPr sourceData="1" parsePre="1" consecutive="1" xl2000="1" url="http://10.238.199.8/ssp_estadistica/cuaderno/cuaderno_2017/pag_3.php?mes=Abril&amp;anio=2021&amp;origen='excel'"/>
  </connection>
  <connection id="5152" xr16:uid="{00000000-0015-0000-FFFF-FFFF1F140000}" name="Conexión14633" type="4" refreshedVersion="4" background="1" saveData="1">
    <webPr sourceData="1" parsePre="1" consecutive="1" xl2000="1" url="http://10.238.199.8/ssp_estadistica/cuaderno/cuaderno_2017/parametros_cuaderno_estadistico.php"/>
  </connection>
  <connection id="5153" xr16:uid="{00000000-0015-0000-FFFF-FFFF20140000}" name="Conexión14634" type="4" refreshedVersion="4" background="1" saveData="1">
    <webPr sourceData="1" parsePre="1" consecutive="1" xl2000="1" url="http://10.238.199.8/ssp_estadistica/cuaderno/cuaderno_2017/pag_3.php?mes=Abril&amp;anio=2021&amp;origen='excel'"/>
  </connection>
  <connection id="5154" xr16:uid="{00000000-0015-0000-FFFF-FFFF21140000}" name="Conexión14635" type="4" refreshedVersion="4" background="1" saveData="1">
    <webPr sourceData="1" parsePre="1" consecutive="1" xl2000="1" url="http://10.238.199.8/ssp_estadistica/cuaderno/cuaderno_2017/parametros_cuaderno_estadistico.php"/>
  </connection>
  <connection id="5155" xr16:uid="{00000000-0015-0000-FFFF-FFFF22140000}" name="Conexión14636" type="4" refreshedVersion="4" background="1" saveData="1">
    <webPr sourceData="1" parsePre="1" consecutive="1" xl2000="1" url="http://10.238.199.8/ssp_estadistica/cuaderno/cuaderno_2017/pag_3.php?mes=Abril&amp;anio=2021&amp;origen='excel'"/>
  </connection>
  <connection id="5156" xr16:uid="{00000000-0015-0000-FFFF-FFFF23140000}" name="Conexión14637" type="4" refreshedVersion="4" background="1" saveData="1">
    <webPr sourceData="1" parsePre="1" consecutive="1" xl2000="1" url="http://10.238.199.8/ssp_estadistica/cuaderno/cuaderno_2017/parametros_cuaderno_estadistico.php"/>
  </connection>
  <connection id="5157" xr16:uid="{00000000-0015-0000-FFFF-FFFF24140000}" name="Conexión14638" type="4" refreshedVersion="4" background="1" saveData="1">
    <webPr sourceData="1" parsePre="1" consecutive="1" xl2000="1" url="http://10.238.199.8/ssp_estadistica/cuaderno/cuaderno_2017/pag_3.php?mes=Abril&amp;anio=2021&amp;origen='excel'"/>
  </connection>
  <connection id="5158" xr16:uid="{00000000-0015-0000-FFFF-FFFF25140000}" name="Conexión14639" type="4" refreshedVersion="4" background="1" saveData="1">
    <webPr sourceData="1" parsePre="1" consecutive="1" xl2000="1" url="http://10.238.199.8/ssp_estadistica/cuaderno/cuaderno_2017/parametros_cuaderno_estadistico.php"/>
  </connection>
  <connection id="5159" xr16:uid="{00000000-0015-0000-FFFF-FFFF26140000}" name="Conexión1464" type="4" refreshedVersion="4" background="1" saveData="1">
    <webPr sourceData="1" parsePre="1" consecutive="1" xl2000="1" url="http://10.238.10.38:8080/ssp_estadistica/cuaderno/cuaderno_estadistico/p38_res_lib_ant_excel.php?mes='Septiembre'&amp;anio='2011'&amp;origen='excel'"/>
  </connection>
  <connection id="5160" xr16:uid="{00000000-0015-0000-FFFF-FFFF27140000}" name="Conexión14640" type="4" refreshedVersion="4" background="1" saveData="1">
    <webPr sourceData="1" parsePre="1" consecutive="1" xl2000="1" url="http://10.238.199.8/ssp_estadistica/cuaderno/cuaderno_2017/pag_3.php?mes=Abril&amp;anio=2021&amp;origen='excel'"/>
  </connection>
  <connection id="5161" xr16:uid="{00000000-0015-0000-FFFF-FFFF28140000}" name="Conexión14641" type="4" refreshedVersion="4" background="1" saveData="1">
    <webPr sourceData="1" parsePre="1" consecutive="1" xl2000="1" url="http://10.238.199.8/ssp_estadistica/cuaderno/cuaderno_2017/parametros_cuaderno_estadistico.php"/>
  </connection>
  <connection id="5162" xr16:uid="{00000000-0015-0000-FFFF-FFFF29140000}" name="Conexión14642" type="4" refreshedVersion="4" background="1" saveData="1">
    <webPr sourceData="1" parsePre="1" consecutive="1" xl2000="1" url="http://10.238.199.8/ssp_estadistica/cuaderno/cuaderno_2017/parametros_cuaderno_estadistico.php"/>
  </connection>
  <connection id="5163" xr16:uid="{00000000-0015-0000-FFFF-FFFF2A140000}" name="Conexión14643" type="4" refreshedVersion="4" background="1" saveData="1">
    <webPr sourceData="1" parsePre="1" consecutive="1" xl2000="1" url="http://10.238.199.8/ssp_estadistica/cuaderno/cuaderno_2017/pag_3.php?mes=Abril&amp;anio=2021&amp;origen='excel'"/>
  </connection>
  <connection id="5164" xr16:uid="{00000000-0015-0000-FFFF-FFFF2B140000}" name="Conexión14644" type="4" refreshedVersion="4" background="1" saveData="1">
    <webPr sourceData="1" parsePre="1" consecutive="1" xl2000="1" url="http://10.238.199.8/ssp_estadistica/cuaderno/cuaderno_2017/parametros_cuaderno_estadistico.php"/>
  </connection>
  <connection id="5165" xr16:uid="{00000000-0015-0000-FFFF-FFFF2C140000}" name="Conexión14645" type="4" refreshedVersion="4" background="1" saveData="1">
    <webPr sourceData="1" parsePre="1" consecutive="1" xl2000="1" url="http://10.238.199.8/ssp_estadistica/cuaderno/cuaderno_2017/pag_3.php?mes=Abril&amp;anio=2021&amp;origen='excel'"/>
  </connection>
  <connection id="5166" xr16:uid="{00000000-0015-0000-FFFF-FFFF2D140000}" name="Conexión14646" type="4" refreshedVersion="4" background="1" saveData="1">
    <webPr sourceData="1" parsePre="1" consecutive="1" xl2000="1" url="http://10.238.199.8/ssp_estadistica/cuaderno/cuaderno_2017/parametros_cuaderno_estadistico.php"/>
  </connection>
  <connection id="5167" xr16:uid="{00000000-0015-0000-FFFF-FFFF2E140000}" name="Conexión14647" type="4" refreshedVersion="4" background="1" saveData="1">
    <webPr sourceData="1" parsePre="1" consecutive="1" xl2000="1" url="http://10.238.199.8/ssp_estadistica/cuaderno/cuaderno_2017/pag_3.php?mes=Abril&amp;anio=2021&amp;origen='excel'"/>
  </connection>
  <connection id="5168" xr16:uid="{00000000-0015-0000-FFFF-FFFF2F140000}" name="Conexión14648" type="4" refreshedVersion="4" background="1" saveData="1">
    <webPr sourceData="1" parsePre="1" consecutive="1" xl2000="1" url="http://10.238.199.8/ssp_estadistica/cuaderno/cuaderno_2017/parametros_cuaderno_estadistico.php"/>
  </connection>
  <connection id="5169" xr16:uid="{00000000-0015-0000-FFFF-FFFF30140000}" name="Conexión14649" type="4" refreshedVersion="4" background="1" saveData="1">
    <webPr sourceData="1" parsePre="1" consecutive="1" xl2000="1" url="http://10.238.199.8/ssp_estadistica/cuaderno/cuaderno_2017/pag_3.php?mes=Abril&amp;anio=2021&amp;origen='excel'"/>
  </connection>
  <connection id="5170" xr16:uid="{00000000-0015-0000-FFFF-FFFF31140000}" name="Conexión1465" type="4" refreshedVersion="4" background="1" saveData="1">
    <webPr sourceData="1" parsePre="1" consecutive="1" xl2000="1" url="http://10.238.10.38:8080/ssp_estadistica/cuaderno/cuaderno_estadistico/p39_gra_pob_lib_vig_excel.php?mes='Septiembre'&amp;anio='2011'&amp;origen='excel'"/>
  </connection>
  <connection id="5171" xr16:uid="{00000000-0015-0000-FFFF-FFFF32140000}" name="Conexión14650" type="4" refreshedVersion="4" background="1" saveData="1">
    <webPr sourceData="1" parsePre="1" consecutive="1" xl2000="1" url="http://10.238.199.8/ssp_estadistica/cuaderno/cuaderno_2017/parametros_cuaderno_estadistico.php"/>
  </connection>
  <connection id="5172" xr16:uid="{00000000-0015-0000-FFFF-FFFF33140000}" name="Conexión14651" type="4" refreshedVersion="4" background="1" saveData="1">
    <webPr sourceData="1" parsePre="1" consecutive="1" xl2000="1" url="http://10.238.199.8/ssp_estadistica/cuaderno/cuaderno_2017/pag_3.php?mes=Abril&amp;anio=2021&amp;origen='excel'"/>
  </connection>
  <connection id="5173" xr16:uid="{00000000-0015-0000-FFFF-FFFF34140000}" name="Conexión14652" type="4" refreshedVersion="4" background="1" saveData="1">
    <webPr sourceData="1" parsePre="1" consecutive="1" xl2000="1" url="http://10.238.199.8/ssp_estadistica/cuaderno/cuaderno_2017/parametros_cuaderno_estadistico.php"/>
  </connection>
  <connection id="5174" xr16:uid="{00000000-0015-0000-FFFF-FFFF35140000}" name="Conexión14653" type="4" refreshedVersion="4" background="1" saveData="1">
    <webPr sourceData="1" parsePre="1" consecutive="1" xl2000="1" url="http://10.238.199.8/ssp_estadistica/cuaderno/cuaderno_2017/pag_3.php?mes=Abril&amp;anio=2021&amp;origen='excel'"/>
  </connection>
  <connection id="5175" xr16:uid="{00000000-0015-0000-FFFF-FFFF36140000}" name="Conexión14654" type="4" refreshedVersion="4" background="1" saveData="1">
    <webPr sourceData="1" parsePre="1" consecutive="1" xl2000="1" url="http://10.238.199.8/ssp_estadistica/cuaderno/cuaderno_2017/parametros_cuaderno_estadistico.php"/>
  </connection>
  <connection id="5176" xr16:uid="{00000000-0015-0000-FFFF-FFFF37140000}" name="Conexión14655" type="4" refreshedVersion="4" background="1" saveData="1">
    <webPr sourceData="1" parsePre="1" consecutive="1" xl2000="1" url="http://10.238.199.8/ssp_estadistica/cuaderno/cuaderno_2017/pag_3.php?mes=Abril&amp;anio=2021&amp;origen='excel'"/>
  </connection>
  <connection id="5177" xr16:uid="{00000000-0015-0000-FFFF-FFFF38140000}" name="Conexión14656" type="4" refreshedVersion="4" background="1" saveData="1">
    <webPr sourceData="1" parsePre="1" consecutive="1" xl2000="1" url="http://10.238.199.8/ssp_estadistica/cuaderno/cuaderno_2017/parametros_cuaderno_estadistico.php"/>
  </connection>
  <connection id="5178" xr16:uid="{00000000-0015-0000-FFFF-FFFF39140000}" name="Conexión14657" type="4" refreshedVersion="4" background="1" saveData="1">
    <webPr sourceData="1" parsePre="1" consecutive="1" xl2000="1" url="http://10.238.199.8/ssp_estadistica/cuaderno/cuaderno_2017/pag_3.php?mes=Abril&amp;anio=2021&amp;origen='excel'"/>
  </connection>
  <connection id="5179" xr16:uid="{00000000-0015-0000-FFFF-FFFF3A140000}" name="Conexión14658" type="4" refreshedVersion="4" background="1" saveData="1">
    <webPr sourceData="1" parsePre="1" consecutive="1" xl2000="1" url="http://10.238.199.8/ssp_estadistica/cuaderno/cuaderno_2017/parametros_cuaderno_estadistico.php"/>
  </connection>
  <connection id="5180" xr16:uid="{00000000-0015-0000-FFFF-FFFF3B140000}" name="Conexión14659" type="4" refreshedVersion="4" background="1" saveData="1">
    <webPr sourceData="1" parsePre="1" consecutive="1" xl2000="1" url="http://10.238.199.8/ssp_estadistica/cuaderno/cuaderno_2017/pag_3.php?mes=Abril&amp;anio=2021&amp;origen='excel'"/>
  </connection>
  <connection id="5181" xr16:uid="{00000000-0015-0000-FFFF-FFFF3C140000}" name="Conexión1466" type="4" refreshedVersion="4" background="1" saveData="1">
    <webPr sourceData="1" parsePre="1" consecutive="1" xl2000="1" url="http://10.238.10.38:8080/ssp_estadistica/cuaderno/cuaderno_estadistico/p40_inc_pen_excel.php?mes='Septiembre'&amp;anio='2011'&amp;origen='excel'"/>
  </connection>
  <connection id="5182" xr16:uid="{00000000-0015-0000-FFFF-FFFF3D140000}" name="Conexión14660" type="4" refreshedVersion="4" background="1" saveData="1">
    <webPr sourceData="1" parsePre="1" consecutive="1" xl2000="1" url="http://10.238.199.8/ssp_estadistica/cuaderno/cuaderno_2017/parametros_cuaderno_estadistico.php"/>
  </connection>
  <connection id="5183" xr16:uid="{00000000-0015-0000-FFFF-FFFF3E140000}" name="Conexión14661" type="4" refreshedVersion="4" background="1" saveData="1">
    <webPr sourceData="1" parsePre="1" consecutive="1" xl2000="1" url="http://10.238.199.8/ssp_estadistica/cuaderno/cuaderno_2017/pag_3.php?mes=Abril&amp;anio=2021&amp;origen='excel'"/>
  </connection>
  <connection id="5184" xr16:uid="{00000000-0015-0000-FFFF-FFFF3F140000}" name="Conexión14662" type="4" refreshedVersion="4" background="1">
    <webPr sourceData="1" parsePre="1" consecutive="1" xl2000="1" url="http://10.238.199.8/ssp_estadistica/cuaderno/cuaderno_2017/parametros_cuaderno_estadistico.php"/>
  </connection>
  <connection id="5185" xr16:uid="{00000000-0015-0000-FFFF-FFFF40140000}" name="Conexión14663" type="4" refreshedVersion="4" background="1" saveData="1">
    <webPr sourceData="1" parsePre="1" consecutive="1" xl2000="1" url="http://10.238.199.8/ssp_estadistica/cuaderno/cuaderno_2017/parametros_cuaderno_estadistico.php"/>
  </connection>
  <connection id="5186" xr16:uid="{00000000-0015-0000-FFFF-FFFF41140000}" name="Conexión14664" type="4" refreshedVersion="4" background="1" saveData="1">
    <webPr sourceData="1" parsePre="1" consecutive="1" xl2000="1" url="http://10.238.199.8/ssp_estadistica/cuaderno/cuaderno_2017/parametros_cuaderno_estadistico.php"/>
  </connection>
  <connection id="5187" xr16:uid="{00000000-0015-0000-FFFF-FFFF42140000}" name="Conexión14665" type="4" refreshedVersion="4" background="1" saveData="1">
    <webPr sourceData="1" parsePre="1" consecutive="1" xl2000="1" url="http://10.238.199.8/ssp_estadistica/cuaderno/cuaderno_2017/pag_3.php?mes=Abril&amp;anio=2021&amp;origen='excel'"/>
  </connection>
  <connection id="5188" xr16:uid="{00000000-0015-0000-FFFF-FFFF43140000}" name="Conexión14666" type="4" refreshedVersion="4" background="1" saveData="1">
    <webPr sourceData="1" parsePre="1" consecutive="1" xl2000="1" url="http://10.238.199.8/ssp_estadistica/cuaderno/cuaderno_2017/parametros_cuaderno_estadistico.php"/>
  </connection>
  <connection id="5189" xr16:uid="{00000000-0015-0000-FFFF-FFFF44140000}" name="Conexión14667" type="4" refreshedVersion="4" background="1" saveData="1">
    <webPr sourceData="1" parsePre="1" consecutive="1" xl2000="1" url="http://10.238.199.8/ssp_estadistica/cuaderno/cuaderno_2017/pag_3.php?mes=Septiembre&amp;anio=2021&amp;origen='excel'"/>
  </connection>
  <connection id="5190" xr16:uid="{00000000-0015-0000-FFFF-FFFF45140000}" name="Conexión14668" type="4" refreshedVersion="4" background="1">
    <webPr sourceData="1" parsePre="1" consecutive="1" xl2000="1" url="http://10.238.199.8/ssp_estadistica/cuaderno/cuaderno_2017/parametros_cuaderno_estadistico.php"/>
  </connection>
  <connection id="5191" xr16:uid="{00000000-0015-0000-FFFF-FFFF46140000}" name="Conexión14669" type="4" refreshedVersion="4" background="1">
    <webPr sourceData="1" parsePre="1" consecutive="1" xl2000="1" url="http://10.238.199.8/ssp_estadistica/cuaderno/cuaderno_2017/pag_3.php?mes=Septiembre&amp;anio=2021&amp;origen='excel'"/>
  </connection>
  <connection id="5192" xr16:uid="{00000000-0015-0000-FFFF-FFFF47140000}" name="Conexión1467" type="4" refreshedVersion="4" background="1" saveData="1">
    <webPr sourceData="1" parsePre="1" consecutive="1" xl2000="1" url="http://10.238.10.38:8080/ssp_estadistica/cuaderno/cuaderno_estadistico/p41_int_inv_inc_pen_excel.php?mes='Septiembre'&amp;anio='2011'&amp;origen='excel'"/>
  </connection>
  <connection id="5193" xr16:uid="{00000000-0015-0000-FFFF-FFFF48140000}" name="Conexión14670" type="4" refreshedVersion="4" background="1">
    <webPr sourceData="1" parsePre="1" consecutive="1" xl2000="1" url="http://10.238.199.8/ssp_estadistica/cuaderno/cuaderno_2017/parametros_cuaderno_estadistico.php"/>
  </connection>
  <connection id="5194" xr16:uid="{00000000-0015-0000-FFFF-FFFF49140000}" name="Conexión14671" type="4" refreshedVersion="4" background="1">
    <webPr sourceData="1" parsePre="1" consecutive="1" xl2000="1" url="http://10.238.199.8/ssp_estadistica/cuaderno/cuaderno_2017/pag_3.php?mes=Septiembre&amp;anio=2021&amp;origen='excel'"/>
  </connection>
  <connection id="5195" xr16:uid="{00000000-0015-0000-FFFF-FFFF4A140000}" name="Conexión14672" type="4" refreshedVersion="4" background="1">
    <webPr sourceData="1" parsePre="1" consecutive="1" xl2000="1" url="http://10.238.199.8/ssp_estadistica/cuaderno/cuaderno_2017/parametros_cuaderno_estadistico.php"/>
  </connection>
  <connection id="5196" xr16:uid="{00000000-0015-0000-FFFF-FFFF4B140000}" name="Conexión14673" type="4" refreshedVersion="4" background="1">
    <webPr sourceData="1" parsePre="1" consecutive="1" xl2000="1" url="http://10.238.199.8/ssp_estadistica/cuaderno/cuaderno_2017/parametros_cuaderno_estadistico.php"/>
  </connection>
  <connection id="5197" xr16:uid="{00000000-0015-0000-FFFF-FFFF4C140000}" name="Conexión14674" type="4" refreshedVersion="4" background="1" saveData="1">
    <webPr sourceData="1" parsePre="1" consecutive="1" xl2000="1" url="http://10.238.199.8/ssp_estadistica/cuaderno/cuaderno_2017/parametros_cuaderno_estadistico.php"/>
  </connection>
  <connection id="5198" xr16:uid="{00000000-0015-0000-FFFF-FFFF4D140000}" name="Conexión14675" type="4" refreshedVersion="4" background="1">
    <webPr sourceData="1" parsePre="1" consecutive="1" xl2000="1" url="http://10.238.199.8/ssp_estadistica/cuaderno/cuaderno_2017/parametros_cuaderno_estadistico.php"/>
  </connection>
  <connection id="5199" xr16:uid="{00000000-0015-0000-FFFF-FFFF4E140000}" name="Conexión14676" type="4" refreshedVersion="4" background="1" saveData="1">
    <webPr sourceData="1" parsePre="1" consecutive="1" xl2000="1" url="http://10.238.199.8/ssp_estadistica/cuaderno/cuaderno_2017/parametros_cuaderno_estadistico.php"/>
  </connection>
  <connection id="5200" xr16:uid="{00000000-0015-0000-FFFF-FFFF4F140000}" name="Conexión14677" type="4" refreshedVersion="4" background="1">
    <webPr sourceData="1" parsePre="1" consecutive="1" xl2000="1" url="http://10.238.199.8/ssp_estadistica/cuaderno/cuaderno_2017/parametros_cuaderno_estadistico.php"/>
  </connection>
  <connection id="5201" xr16:uid="{00000000-0015-0000-FFFF-FFFF50140000}" name="Conexión14678" type="4" refreshedVersion="4" background="1">
    <webPr sourceData="1" parsePre="1" consecutive="1" xl2000="1" url="http://10.238.199.8/ssp_estadistica/cuaderno/cuaderno_2017/parametros_cuaderno_estadistico.php"/>
  </connection>
  <connection id="5202" xr16:uid="{00000000-0015-0000-FFFF-FFFF51140000}" name="Conexión14679" type="4" refreshedVersion="4" background="1" saveData="1">
    <webPr sourceData="1" parsePre="1" consecutive="1" xl2000="1" url="http://10.238.199.8/ssp_estadistica/cuaderno/cuaderno_2017/parametros_cuaderno_estadistico.php"/>
  </connection>
  <connection id="5203" xr16:uid="{00000000-0015-0000-FFFF-FFFF52140000}" name="Conexión1468" type="4" refreshedVersion="4" background="1" saveData="1">
    <webPr sourceData="1" parsePre="1" consecutive="1" xl2000="1" url="http://10.238.10.38:8080/ssp_estadistica/cuaderno/cuaderno_estadistico/p42_gra_int_inv_inc_pen_excel.php?mes='Septiembre'&amp;anio='2011'&amp;origen='excel'"/>
  </connection>
  <connection id="5204" xr16:uid="{00000000-0015-0000-FFFF-FFFF53140000}" name="Conexión14680" type="4" refreshedVersion="4" background="1">
    <webPr sourceData="1" parsePre="1" consecutive="1" xl2000="1" url="http://10.238.199.8/ssp_estadistica/cuaderno/cuaderno_2017/parametros_cuaderno_estadistico.php"/>
  </connection>
  <connection id="5205" xr16:uid="{00000000-0015-0000-FFFF-FFFF54140000}" name="Conexión14681" type="4" refreshedVersion="4" background="1">
    <webPr sourceData="1" parsePre="1" consecutive="1" xl2000="1" url="http://10.238.199.8/ssp_estadistica/cuaderno/cuaderno_2017/parametros_cuaderno_estadistico.php"/>
  </connection>
  <connection id="5206" xr16:uid="{00000000-0015-0000-FFFF-FFFF55140000}" name="Conexión14682" type="4" refreshedVersion="4" background="1">
    <webPr sourceData="1" parsePre="1" consecutive="1" xl2000="1" url="http://10.238.199.8/ssp_estadistica/cuaderno/cuaderno_2017/parametros_cuaderno_estadistico.php"/>
  </connection>
  <connection id="5207" xr16:uid="{00000000-0015-0000-FFFF-FFFF56140000}" name="Conexión14683" type="4" refreshedVersion="4" background="1" saveData="1">
    <webPr sourceData="1" parsePre="1" consecutive="1" xl2000="1" url="http://10.238.199.8/ssp_estadistica/cuaderno/cuaderno_2017/parametros_cuaderno_estadistico.php"/>
  </connection>
  <connection id="5208" xr16:uid="{00000000-0015-0000-FFFF-FFFF57140000}" name="Conexión14684" type="4" refreshedVersion="4" background="1" saveData="1">
    <webPr sourceData="1" parsePre="1" consecutive="1" xl2000="1" url="http://10.238.199.8/ssp_estadistica/cuaderno/cuaderno_2017/parametros_cuaderno_estadistico.php"/>
  </connection>
  <connection id="5209" xr16:uid="{00000000-0015-0000-FFFF-FFFF58140000}" name="Conexión14685" type="4" refreshedVersion="4" background="1" saveData="1">
    <webPr sourceData="1" parsePre="1" consecutive="1" xl2000="1" url="http://10.238.199.8/ssp_estadistica/cuaderno/cuaderno_2017/parametros_cuaderno_estadistico.php"/>
  </connection>
  <connection id="5210" xr16:uid="{00000000-0015-0000-FFFF-FFFF59140000}" name="Conexión14686" type="4" refreshedVersion="4" background="1">
    <webPr sourceData="1" parsePre="1" consecutive="1" xl2000="1" url="http://10.238.199.8/ssp_estadistica/cuaderno/cuaderno_2017/parametros_cuaderno_estadistico.php"/>
  </connection>
  <connection id="5211" xr16:uid="{00000000-0015-0000-FFFF-FFFF5A140000}" name="Conexión14687" type="4" refreshedVersion="4" background="1" saveData="1">
    <webPr sourceData="1" parsePre="1" consecutive="1" xl2000="1" url="http://10.238.199.8/ssp_estadistica/cuaderno/cuaderno_2017/parametros_cuaderno_estadistico.php"/>
  </connection>
  <connection id="5212" xr16:uid="{00000000-0015-0000-FFFF-FFFF5B140000}" name="Conexión14688" type="4" refreshedVersion="4" background="1" saveData="1">
    <webPr sourceData="1" parsePre="1" consecutive="1" xl2000="1" url="http://10.238.199.8/ssp_estadistica/cuaderno/cuaderno_2017/parametros_cuaderno_estadistico.php"/>
  </connection>
  <connection id="5213" xr16:uid="{00000000-0015-0000-FFFF-FFFF5C140000}" name="Conexión14689" type="4" refreshedVersion="4" background="1" saveData="1">
    <webPr sourceData="1" parsePre="1" consecutive="1" xl2000="1" url="http://10.238.199.8/ssp_estadistica/cuaderno/cuaderno_2017/parametros_cuaderno_estadistico.php"/>
  </connection>
  <connection id="5214" xr16:uid="{00000000-0015-0000-FFFF-FFFF5D140000}" name="Conexión1469" type="4" refreshedVersion="4" background="1" saveData="1">
    <webPr sourceData="1" parsePre="1" consecutive="1" xl2000="1" url="http://10.238.10.38:8080/ssp_estadistica/cuaderno/cuaderno_estadistico/p43_gra_inc_inv_excel.php?mes='Septiembre'&amp;anio='2011'&amp;origen='excel'"/>
  </connection>
  <connection id="5215" xr16:uid="{00000000-0015-0000-FFFF-FFFF5E140000}" name="Conexión14690" type="4" refreshedVersion="4" background="1">
    <webPr sourceData="1" parsePre="1" consecutive="1" xl2000="1" url="http://10.238.199.8/ssp_estadistica/cuaderno/cuaderno_2017/pag_3.php?mes=Septiembre&amp;anio=2021&amp;origen='excel'"/>
  </connection>
  <connection id="5216" xr16:uid="{00000000-0015-0000-FFFF-FFFF5F140000}" name="Conexión14691" type="4" refreshedVersion="4" background="1">
    <webPr sourceData="1" parsePre="1" consecutive="1" xl2000="1" url="http://10.238.199.8/ssp_estadistica/cuaderno/cuaderno_2017/parametros_cuaderno_estadistico.php"/>
  </connection>
  <connection id="5217" xr16:uid="{00000000-0015-0000-FFFF-FFFF60140000}" name="Conexión14692" type="4" refreshedVersion="4" background="1">
    <webPr sourceData="1" parsePre="1" consecutive="1" xl2000="1" url="http://10.238.199.8/ssp_estadistica/cuaderno/cuaderno_2017/pag_3.php?mes=Septiembre&amp;anio=2021&amp;origen='excel'"/>
  </connection>
  <connection id="5218" xr16:uid="{00000000-0015-0000-FFFF-FFFF61140000}" name="Conexión14693" type="4" refreshedVersion="4" background="1">
    <webPr sourceData="1" parsePre="1" consecutive="1" xl2000="1" url="http://10.238.199.8/ssp_estadistica/cuaderno/cuaderno_2017/parametros_cuaderno_estadistico.php"/>
  </connection>
  <connection id="5219" xr16:uid="{00000000-0015-0000-FFFF-FFFF62140000}" name="Conexión14694" type="4" refreshedVersion="4" background="1">
    <webPr sourceData="1" parsePre="1" consecutive="1" xl2000="1" url="http://10.238.199.8/ssp_estadistica/cuaderno/cuaderno_2017/pag_3.php?mes=Septiembre&amp;anio=2021&amp;origen='excel'"/>
  </connection>
  <connection id="5220" xr16:uid="{00000000-0015-0000-FFFF-FFFF63140000}" name="Conexión14695" type="4" refreshedVersion="4" background="1">
    <webPr sourceData="1" parsePre="1" consecutive="1" xl2000="1" url="http://10.238.199.8/ssp_estadistica/cuaderno/cuaderno_2017/parametros_cuaderno_estadistico.php"/>
  </connection>
  <connection id="5221" xr16:uid="{00000000-0015-0000-FFFF-FFFF64140000}" name="Conexión14696" type="4" refreshedVersion="4" background="1">
    <webPr sourceData="1" parsePre="1" consecutive="1" xl2000="1" url="http://10.238.199.8/ssp_estadistica/cuaderno/cuaderno_2017/pag_3.php?mes=Septiembre&amp;anio=2021&amp;origen='excel'"/>
  </connection>
  <connection id="5222" xr16:uid="{00000000-0015-0000-FFFF-FFFF65140000}" name="Conexión14697" type="4" refreshedVersion="4" background="1" saveData="1">
    <webPr sourceData="1" parsePre="1" consecutive="1" xl2000="1" url="http://10.238.199.8/ssp_estadistica/cuaderno/cuaderno_2017/parametros_cuaderno_estadistico.php"/>
  </connection>
  <connection id="5223" xr16:uid="{00000000-0015-0000-FFFF-FFFF66140000}" name="Conexión14698" type="4" refreshedVersion="4" background="1" saveData="1">
    <webPr sourceData="1" parsePre="1" consecutive="1" xl2000="1" url="http://10.238.199.8/ssp_estadistica/cuaderno/cuaderno_2017/pag_3.php?mes=Septiembre&amp;anio=2021&amp;origen='excel'"/>
  </connection>
  <connection id="5224" xr16:uid="{00000000-0015-0000-FFFF-FFFF67140000}" name="Conexión14699" type="4" refreshedVersion="4" background="1" saveData="1">
    <webPr sourceData="1" parsePre="1" consecutive="1" xl2000="1" url="http://10.238.199.8/ssp_estadistica/cuaderno/cuaderno_2017/parametros_cuaderno_estadistico.php"/>
  </connection>
  <connection id="5225" xr16:uid="{00000000-0015-0000-FFFF-FFFF68140000}" name="Conexión147" type="4" refreshedVersion="3" background="1" saveData="1">
    <webPr sourceData="1" parsePre="1" consecutive="1" xl2000="1" url="http://localhost:8080/ssp_estadistica/cuaderno/poblacion_excel_dos.php?mes=Marzo&amp;anio=2011&amp;origen=excel&amp;IdSubseccion=3"/>
  </connection>
  <connection id="5226" xr16:uid="{00000000-0015-0000-FFFF-FFFF69140000}" name="Conexión1470" type="4" refreshedVersion="4" background="1" saveData="1">
    <webPr sourceData="1" parsePre="1" consecutive="1" xl2000="1" url="http://10.238.10.38:8080/ssp_estadistica/cuaderno/cuaderno_estadistico/p44_tra_int_ext_excel.php?mes='Septiembre'&amp;anio='2011'&amp;origen='excel'"/>
  </connection>
  <connection id="5227" xr16:uid="{00000000-0015-0000-FFFF-FFFF6A140000}" name="Conexión14700" type="4" refreshedVersion="4" background="1" saveData="1">
    <webPr sourceData="1" parsePre="1" consecutive="1" xl2000="1" url="http://10.238.199.8/ssp_estadistica/cuaderno/cuaderno_2017/pag_3.php?mes=Septiembre&amp;anio=2021&amp;origen='excel'"/>
  </connection>
  <connection id="5228" xr16:uid="{00000000-0015-0000-FFFF-FFFF6B140000}" name="Conexión14701" type="4" refreshedVersion="4" background="1" saveData="1">
    <webPr sourceData="1" parsePre="1" consecutive="1" xl2000="1" url="http://10.238.199.8/ssp_estadistica/cuaderno/cuaderno_2017/parametros_cuaderno_estadistico.php"/>
  </connection>
  <connection id="5229" xr16:uid="{00000000-0015-0000-FFFF-FFFF6C140000}" name="Conexión14702" type="4" refreshedVersion="4" background="1">
    <webPr sourceData="1" parsePre="1" consecutive="1" xl2000="1" url="http://10.238.199.8/ssp_estadistica/cuaderno/cuaderno_2017/parametros_cuaderno_estadistico.php"/>
  </connection>
  <connection id="5230" xr16:uid="{00000000-0015-0000-FFFF-FFFF6D140000}" name="Conexión14703" type="4" refreshedVersion="4" background="1">
    <webPr sourceData="1" parsePre="1" consecutive="1" xl2000="1" url="http://10.238.199.8/ssp_estadistica/cuaderno/cuaderno_2017/pag_3.php?mes=Septiembre&amp;anio=2021&amp;origen='excel'"/>
  </connection>
  <connection id="5231" xr16:uid="{00000000-0015-0000-FFFF-FFFF6E140000}" name="Conexión14704" type="4" refreshedVersion="4" background="1" saveData="1">
    <webPr sourceData="1" parsePre="1" consecutive="1" xl2000="1" url="http://10.238.199.8/ssp_estadistica/cuaderno/cuaderno_2017/pag_3.php?mes=Septiembre&amp;anio=2021&amp;origen='excel'"/>
  </connection>
  <connection id="5232" xr16:uid="{00000000-0015-0000-FFFF-FFFF6F140000}" name="Conexión14705" type="4" refreshedVersion="4" background="1">
    <webPr sourceData="1" parsePre="1" consecutive="1" xl2000="1" url="http://10.238.199.8/ssp_estadistica/cuaderno/cuaderno_2017/parametros_cuaderno_estadistico.php"/>
  </connection>
  <connection id="5233" xr16:uid="{00000000-0015-0000-FFFF-FFFF70140000}" name="Conexión14706" type="4" refreshedVersion="4" background="1">
    <webPr sourceData="1" parsePre="1" consecutive="1" xl2000="1" url="http://10.238.199.8/ssp_estadistica/cuaderno/cuaderno_2017/pag_3.php?mes=Septiembre&amp;anio=2021&amp;origen='excel'"/>
  </connection>
  <connection id="5234" xr16:uid="{00000000-0015-0000-FFFF-FFFF71140000}" name="Conexión14707" type="4" refreshedVersion="4" background="1">
    <webPr sourceData="1" parsePre="1" consecutive="1" xl2000="1" url="http://10.238.199.8/ssp_estadistica/cuaderno/cuaderno_2017/parametros_cuaderno_estadistico.php"/>
  </connection>
  <connection id="5235" xr16:uid="{00000000-0015-0000-FFFF-FFFF72140000}" name="Conexión14708" type="4" refreshedVersion="4" background="1" saveData="1">
    <webPr sourceData="1" parsePre="1" consecutive="1" xl2000="1" url="http://10.238.199.8/ssp_estadistica/cuaderno/cuaderno_2017/parametros_cuaderno_estadistico.php"/>
  </connection>
  <connection id="5236" xr16:uid="{00000000-0015-0000-FFFF-FFFF73140000}" name="Conexión14709" type="4" refreshedVersion="4" background="1" saveData="1">
    <webPr sourceData="1" parsePre="1" consecutive="1" xl2000="1" url="http://10.238.199.8/ssp_estadistica/cuaderno/cuaderno_2017/parametros_cuaderno_estadistico.php"/>
  </connection>
  <connection id="5237" xr16:uid="{00000000-0015-0000-FFFF-FFFF74140000}" name="Conexión1471" type="4" refreshedVersion="4" background="1" saveData="1">
    <webPr sourceData="1" parsePre="1" consecutive="1" xl2000="1" url="http://10.238.10.38:8080/ssp_estadistica/cuaderno/cuaderno_estadistico/parametros_cuaderno_estadistico.php"/>
  </connection>
  <connection id="5238" xr16:uid="{00000000-0015-0000-FFFF-FFFF75140000}" name="Conexión14710" type="4" refreshedVersion="4" background="1" saveData="1">
    <webPr sourceData="1" parsePre="1" consecutive="1" xl2000="1" url="http://10.238.199.8/ssp_estadistica/cuaderno/cuaderno_2017/parametros_cuaderno_estadistico.php"/>
  </connection>
  <connection id="5239" xr16:uid="{00000000-0015-0000-FFFF-FFFF76140000}" name="Conexión14711" type="4" refreshedVersion="4" background="1">
    <webPr sourceData="1" parsePre="1" consecutive="1" xl2000="1" url="http://10.238.199.8/ssp_estadistica/cuaderno/cuaderno_2017/parametros_cuaderno_estadistico.php"/>
  </connection>
  <connection id="5240" xr16:uid="{00000000-0015-0000-FFFF-FFFF77140000}" name="Conexión14712" type="4" refreshedVersion="4" background="1">
    <webPr sourceData="1" parsePre="1" consecutive="1" xl2000="1" url="http://10.238.199.8/ssp_estadistica/cuaderno/cuaderno_2017/parametros_cuaderno_estadistico.php"/>
  </connection>
  <connection id="5241" xr16:uid="{00000000-0015-0000-FFFF-FFFF78140000}" name="Conexión14713" type="4" refreshedVersion="4" background="1" saveData="1">
    <webPr sourceData="1" parsePre="1" consecutive="1" xl2000="1" url="http://10.238.199.8/ssp_estadistica/cuaderno/cuaderno_2017/parametros_cuaderno_estadistico.php"/>
  </connection>
  <connection id="5242" xr16:uid="{00000000-0015-0000-FFFF-FFFF79140000}" name="Conexión14714" type="4" refreshedVersion="4" background="1">
    <webPr sourceData="1" parsePre="1" consecutive="1" xl2000="1" url="http://10.238.199.8/ssp_estadistica/cuaderno/cuaderno_2017/pag_3.php?mes=Septiembre&amp;anio=2021&amp;origen='excel'"/>
  </connection>
  <connection id="5243" xr16:uid="{00000000-0015-0000-FFFF-FFFF7A140000}" name="Conexión14715" type="4" refreshedVersion="4" background="1" saveData="1">
    <webPr sourceData="1" parsePre="1" consecutive="1" xl2000="1" url="http://10.238.199.8/ssp_estadistica/cuaderno/cuaderno_2017/parametros_cuaderno_estadistico.php"/>
  </connection>
  <connection id="5244" xr16:uid="{00000000-0015-0000-FFFF-FFFF7B140000}" name="Conexión14716" type="4" refreshedVersion="4" background="1" saveData="1">
    <webPr sourceData="1" parsePre="1" consecutive="1" xl2000="1" url="http://10.238.199.8/ssp_estadistica/cuaderno/cuaderno_2017/parametros_cuaderno_estadistico.php"/>
  </connection>
  <connection id="5245" xr16:uid="{00000000-0015-0000-FFFF-FFFF7C140000}" name="Conexión14717" type="4" refreshedVersion="4" background="1">
    <webPr sourceData="1" parsePre="1" consecutive="1" xl2000="1" url="http://10.238.199.8/ssp_estadistica/cuaderno/cuaderno_2017/parametros_cuaderno_estadistico.php"/>
  </connection>
  <connection id="5246" xr16:uid="{00000000-0015-0000-FFFF-FFFF7D140000}" name="Conexión14718" type="4" refreshedVersion="4" background="1" saveData="1">
    <webPr sourceData="1" parsePre="1" consecutive="1" xl2000="1" url="http://10.238.199.8/ssp_estadistica/cuaderno/cuaderno_2017/parametros_cuaderno_estadistico.php"/>
  </connection>
  <connection id="5247" xr16:uid="{00000000-0015-0000-FFFF-FFFF7E140000}" name="Conexión14719" type="4" refreshedVersion="4" background="1">
    <webPr sourceData="1" parsePre="1" consecutive="1" xl2000="1" url="http://10.238.199.8/ssp_estadistica/cuaderno/cuaderno_2017/pag_3.php?mes=Septiembre&amp;anio=2021&amp;origen='excel'"/>
  </connection>
  <connection id="5248" xr16:uid="{00000000-0015-0000-FFFF-FFFF7F140000}" name="Conexión1472" type="4" refreshedVersion="4" background="1" saveData="1">
    <webPr sourceData="1" parsePre="1" consecutive="1" xl2000="1" url="http://10.238.10.38:8080/ssp_estadistica/cuaderno/cuaderno_estadistico/encabezados.php?mes='Septiembre'&amp;anio='2011'&amp;origen='excel'"/>
  </connection>
  <connection id="5249" xr16:uid="{00000000-0015-0000-FFFF-FFFF80140000}" name="Conexión14720" type="4" refreshedVersion="4" background="1" saveData="1">
    <webPr sourceData="1" parsePre="1" consecutive="1" xl2000="1" url="http://10.238.199.8/ssp_estadistica/cuaderno/cuaderno_2017/parametros_cuaderno_estadistico.php"/>
  </connection>
  <connection id="5250" xr16:uid="{00000000-0015-0000-FFFF-FFFF81140000}" name="Conexión14721" type="4" refreshedVersion="4" background="1" saveData="1">
    <webPr sourceData="1" parsePre="1" consecutive="1" xl2000="1" url="http://10.238.199.8/ssp_estadistica/cuaderno/cuaderno_2017/parametros_cuaderno_estadistico.php"/>
  </connection>
  <connection id="5251" xr16:uid="{00000000-0015-0000-FFFF-FFFF82140000}" name="Conexión14722" type="4" refreshedVersion="4" background="1" saveData="1">
    <webPr sourceData="1" parsePre="1" consecutive="1" xl2000="1" url="http://10.238.199.8/ssp_estadistica/cuaderno/cuaderno_2017/parametros_cuaderno_estadistico.php"/>
  </connection>
  <connection id="5252" xr16:uid="{00000000-0015-0000-FFFF-FFFF83140000}" name="Conexión14723" type="4" refreshedVersion="4" background="1">
    <webPr sourceData="1" parsePre="1" consecutive="1" xl2000="1" url="http://10.238.199.8/ssp_estadistica/cuaderno/cuaderno_2017/parametros_cuaderno_estadistico.php"/>
  </connection>
  <connection id="5253" xr16:uid="{00000000-0015-0000-FFFF-FFFF84140000}" name="Conexión14724" type="4" refreshedVersion="4" background="1" saveData="1">
    <webPr sourceData="1" parsePre="1" consecutive="1" xl2000="1" url="http://10.238.199.8/ssp_estadistica/cuaderno/cuaderno_2017/parametros_cuaderno_estadistico.php"/>
  </connection>
  <connection id="5254" xr16:uid="{00000000-0015-0000-FFFF-FFFF85140000}" name="Conexión14725" type="4" refreshedVersion="4" background="1" saveData="1">
    <webPr sourceData="1" parsePre="1" consecutive="1" xl2000="1" url="http://10.238.199.8/ssp_estadistica/cuaderno/cuaderno_2017/parametros_cuaderno_estadistico.php"/>
  </connection>
  <connection id="5255" xr16:uid="{00000000-0015-0000-FFFF-FFFF86140000}" name="Conexión14726" type="4" refreshedVersion="4" background="1">
    <webPr sourceData="1" parsePre="1" consecutive="1" xl2000="1" url="http://10.238.199.8/ssp_estadistica/cuaderno/cuaderno_2017/parametros_cuaderno_estadistico.php"/>
  </connection>
  <connection id="5256" xr16:uid="{00000000-0015-0000-FFFF-FFFF87140000}" name="Conexión14727" type="4" refreshedVersion="4" background="1">
    <webPr sourceData="1" parsePre="1" consecutive="1" xl2000="1" url="http://10.238.199.8/ssp_estadistica/cuaderno/cuaderno_2017/parametros_cuaderno_estadistico.php"/>
  </connection>
  <connection id="5257" xr16:uid="{00000000-0015-0000-FFFF-FFFF88140000}" name="Conexión14728" type="4" refreshedVersion="4" background="1">
    <webPr sourceData="1" parsePre="1" consecutive="1" xl2000="1" url="http://10.238.199.8/ssp_estadistica/cuaderno/cuaderno_2017/parametros_cuaderno_estadistico.php"/>
  </connection>
  <connection id="5258" xr16:uid="{00000000-0015-0000-FFFF-FFFF89140000}" name="Conexión14729" type="4" refreshedVersion="4" background="1" saveData="1">
    <webPr sourceData="1" parsePre="1" consecutive="1" xl2000="1" url="http://10.238.199.8/ssp_estadistica/cuaderno/cuaderno_2017/parametros_cuaderno_estadistico.php"/>
  </connection>
  <connection id="5259" xr16:uid="{00000000-0015-0000-FFFF-FFFF8A140000}" name="Conexión1473" type="4" refreshedVersion="4" background="1" saveData="1">
    <webPr sourceData="1" parsePre="1" consecutive="1" xl2000="1" url="http://10.238.10.38:8080/ssp_estadistica/cuaderno/cuaderno_estadistico/p3_resumen_poblacion_excel.php?mes='Septiembre'&amp;anio='2011'&amp;origen='excel'"/>
  </connection>
  <connection id="5260" xr16:uid="{00000000-0015-0000-FFFF-FFFF8B140000}" name="Conexión14730" type="4" refreshedVersion="4" background="1" saveData="1">
    <webPr sourceData="1" parsePre="1" consecutive="1" xl2000="1" url="http://10.238.199.8/ssp_estadistica/cuaderno/cuaderno_2017/pag_3.php?mes=Septiembre&amp;anio=2021&amp;origen='excel'"/>
  </connection>
  <connection id="5261" xr16:uid="{00000000-0015-0000-FFFF-FFFF8C140000}" name="Conexión14731" type="4" refreshedVersion="4" background="1" saveData="1">
    <webPr sourceData="1" parsePre="1" consecutive="1" xl2000="1" url="http://10.238.199.8/ssp_estadistica/cuaderno/cuaderno_2017/parametros_cuaderno_estadistico.php"/>
  </connection>
  <connection id="5262" xr16:uid="{00000000-0015-0000-FFFF-FFFF8D140000}" name="Conexión14732" type="4" refreshedVersion="4" background="1" saveData="1">
    <webPr sourceData="1" parsePre="1" consecutive="1" xl2000="1" url="http://10.238.199.8/ssp_estadistica/cuaderno/cuaderno_2017/parametros_cuaderno_estadistico.php"/>
  </connection>
  <connection id="5263" xr16:uid="{00000000-0015-0000-FFFF-FFFF8E140000}" name="Conexión14733" type="4" refreshedVersion="4" background="1" saveData="1">
    <webPr sourceData="1" parsePre="1" consecutive="1" xl2000="1" url="http://10.238.199.8/ssp_estadistica/cuaderno/cuaderno_2017/pag_3.php?mes=Septiembre&amp;anio=2021&amp;origen='excel'"/>
  </connection>
  <connection id="5264" xr16:uid="{00000000-0015-0000-FFFF-FFFF8F140000}" name="Conexión14734" type="4" refreshedVersion="4" background="1" saveData="1">
    <webPr sourceData="1" parsePre="1" consecutive="1" xl2000="1" url="http://10.238.199.8/ssp_estadistica/cuaderno/cuaderno_2017/parametros_cuaderno_estadistico.php"/>
  </connection>
  <connection id="5265" xr16:uid="{00000000-0015-0000-FFFF-FFFF90140000}" name="Conexión14735" type="4" refreshedVersion="4" background="1">
    <webPr sourceData="1" parsePre="1" consecutive="1" xl2000="1" url="http://10.238.199.8/ssp_estadistica/cuaderno/cuaderno_2017/parametros_cuaderno_estadistico.php"/>
  </connection>
  <connection id="5266" xr16:uid="{00000000-0015-0000-FFFF-FFFF91140000}" name="Conexión14736" type="4" refreshedVersion="4" background="1" saveData="1">
    <webPr sourceData="1" parsePre="1" consecutive="1" xl2000="1" url="http://10.238.199.8/ssp_estadistica/cuaderno/cuaderno_2017/parametros_cuaderno_estadistico.php"/>
  </connection>
  <connection id="5267" xr16:uid="{00000000-0015-0000-FFFF-FFFF92140000}" name="Conexión14737" type="4" refreshedVersion="4" background="1">
    <webPr sourceData="1" parsePre="1" consecutive="1" xl2000="1" url="http://10.238.199.8/ssp_estadistica/cuaderno/cuaderno_2017/pag_3.php?mes=Septiembre&amp;anio=2021&amp;origen='excel'"/>
  </connection>
  <connection id="5268" xr16:uid="{00000000-0015-0000-FFFF-FFFF93140000}" name="Conexión14738" type="4" refreshedVersion="4" background="1" saveData="1">
    <webPr sourceData="1" parsePre="1" consecutive="1" xl2000="1" url="http://10.238.199.8/ssp_estadistica/cuaderno/cuaderno_2017/parametros_cuaderno_estadistico.php"/>
  </connection>
  <connection id="5269" xr16:uid="{00000000-0015-0000-FFFF-FFFF94140000}" name="Conexión14739" type="4" refreshedVersion="4" background="1">
    <webPr sourceData="1" parsePre="1" consecutive="1" xl2000="1" url="http://10.238.199.8/ssp_estadistica/cuaderno/cuaderno_2017/parametros_cuaderno_estadistico.php"/>
  </connection>
  <connection id="5270" xr16:uid="{00000000-0015-0000-FFFF-FFFF95140000}" name="Conexión1474" type="4" refreshedVersion="4" background="1" saveData="1">
    <webPr sourceData="1" parsePre="1" consecutive="1" xl2000="1" url="http://10.238.10.38:8080/ssp_estadistica/cuaderno/cuaderno_estadistico/p4_poblacion_penitenciaria_excel.php?mes='Septiembre'&amp;anio='2011'&amp;origen='excel'"/>
  </connection>
  <connection id="5271" xr16:uid="{00000000-0015-0000-FFFF-FFFF96140000}" name="Conexión14740" type="4" refreshedVersion="4" background="1">
    <webPr sourceData="1" parsePre="1" consecutive="1" xl2000="1" url="http://10.238.199.8/ssp_estadistica/cuaderno/cuaderno_2017/pag_3.php?mes=Septiembre&amp;anio=2021&amp;origen='excel'"/>
  </connection>
  <connection id="5272" xr16:uid="{00000000-0015-0000-FFFF-FFFF97140000}" name="Conexión14741" type="4" refreshedVersion="4" background="1">
    <webPr sourceData="1" parsePre="1" consecutive="1" xl2000="1" url="http://10.238.199.8/ssp_estadistica/cuaderno/cuaderno_2017/parametros_cuaderno_estadistico.php"/>
  </connection>
  <connection id="5273" xr16:uid="{00000000-0015-0000-FFFF-FFFF98140000}" name="Conexión14742" type="4" refreshedVersion="4" background="1">
    <webPr sourceData="1" parsePre="1" consecutive="1" xl2000="1" url="http://10.238.199.8/ssp_estadistica/cuaderno/cuaderno_2017/pag_3.php?mes=Septiembre&amp;anio=2021&amp;origen='excel'"/>
  </connection>
  <connection id="5274" xr16:uid="{00000000-0015-0000-FFFF-FFFF99140000}" name="Conexión14743" type="4" refreshedVersion="4" background="1">
    <webPr sourceData="1" parsePre="1" consecutive="1" xl2000="1" url="http://10.238.199.8/ssp_estadistica/cuaderno/cuaderno_2017/parametros_cuaderno_estadistico.php"/>
  </connection>
  <connection id="5275" xr16:uid="{00000000-0015-0000-FFFF-FFFF9A140000}" name="Conexión14744" type="4" refreshedVersion="4" background="1">
    <webPr sourceData="1" parsePre="1" consecutive="1" xl2000="1" url="http://10.238.199.8/ssp_estadistica/cuaderno/cuaderno_2017/pag_3.php?mes=Septiembre&amp;anio=2021&amp;origen='excel'"/>
  </connection>
  <connection id="5276" xr16:uid="{00000000-0015-0000-FFFF-FFFF9B140000}" name="Conexión14745" type="4" refreshedVersion="4" background="1" saveData="1">
    <webPr sourceData="1" parsePre="1" consecutive="1" xl2000="1" url="http://10.238.199.8/ssp_estadistica/cuaderno/cuaderno_2017/parametros_cuaderno_estadistico.php"/>
  </connection>
  <connection id="5277" xr16:uid="{00000000-0015-0000-FFFF-FFFF9C140000}" name="Conexión14746" type="4" refreshedVersion="4" background="1" saveData="1">
    <webPr sourceData="1" parsePre="1" consecutive="1" xl2000="1" url="http://10.238.199.8/ssp_estadistica/cuaderno/cuaderno_2017/pag_3.php?mes=Septiembre&amp;anio=2021&amp;origen='excel'"/>
  </connection>
  <connection id="5278" xr16:uid="{00000000-0015-0000-FFFF-FFFF9D140000}" name="Conexión14747" type="4" refreshedVersion="4" background="1" saveData="1">
    <webPr sourceData="1" parsePre="1" consecutive="1" xl2000="1" url="http://10.238.199.8/ssp_estadistica/cuaderno/cuaderno_2017/parametros_cuaderno_estadistico.php"/>
  </connection>
  <connection id="5279" xr16:uid="{00000000-0015-0000-FFFF-FFFF9E140000}" name="Conexión14748" type="4" refreshedVersion="4" background="1">
    <webPr sourceData="1" parsePre="1" consecutive="1" xl2000="1" url="http://10.238.199.8/ssp_estadistica/cuaderno/cuaderno_2017/parametros_cuaderno_estadistico.php"/>
  </connection>
  <connection id="5280" xr16:uid="{00000000-0015-0000-FFFF-FFFF9F140000}" name="Conexión14749" type="4" refreshedVersion="4" background="1">
    <webPr sourceData="1" parsePre="1" consecutive="1" xl2000="1" url="http://10.238.199.8/ssp_estadistica/cuaderno/cuaderno_2017/pag_3.php?mes=Septiembre&amp;anio=2021&amp;origen='excel'"/>
  </connection>
  <connection id="5281" xr16:uid="{00000000-0015-0000-FFFF-FFFFA0140000}" name="Conexión1475" type="4" refreshedVersion="4" background="1" saveData="1">
    <webPr sourceData="1" parsePre="1" consecutive="1" xl2000="1" url="http://10.238.10.38:8080/ssp_estadistica/cuaderno/cuaderno_estadistico/p5_pob_pen_x_Fue_excel.php?mes='Septiembre'&amp;anio='2011'&amp;origen='excel'"/>
  </connection>
  <connection id="5282" xr16:uid="{00000000-0015-0000-FFFF-FFFFA1140000}" name="Conexión14750" type="4" refreshedVersion="4" background="1">
    <webPr sourceData="1" parsePre="1" consecutive="1" xl2000="1" url="http://10.238.199.8/ssp_estadistica/cuaderno/cuaderno_2017/parametros_cuaderno_estadistico.php"/>
  </connection>
  <connection id="5283" xr16:uid="{00000000-0015-0000-FFFF-FFFFA2140000}" name="Conexión14751" type="4" refreshedVersion="4" background="1">
    <webPr sourceData="1" parsePre="1" consecutive="1" xl2000="1" url="http://10.238.199.8/ssp_estadistica/cuaderno/cuaderno_2017/pag_3.php?mes=Septiembre&amp;anio=2021&amp;origen='excel'"/>
  </connection>
  <connection id="5284" xr16:uid="{00000000-0015-0000-FFFF-FFFFA3140000}" name="Conexión14752" type="4" refreshedVersion="4" background="1">
    <webPr sourceData="1" parsePre="1" consecutive="1" xl2000="1" url="http://10.238.199.8/ssp_estadistica/cuaderno/cuaderno_2017/parametros_cuaderno_estadistico.php"/>
  </connection>
  <connection id="5285" xr16:uid="{00000000-0015-0000-FFFF-FFFFA4140000}" name="Conexión14753" type="4" refreshedVersion="4" background="1">
    <webPr sourceData="1" parsePre="1" consecutive="1" xl2000="1" url="http://10.238.199.8/ssp_estadistica/cuaderno/cuaderno_2017/pag_3.php?mes=Septiembre&amp;anio=2021&amp;origen='excel'"/>
  </connection>
  <connection id="5286" xr16:uid="{00000000-0015-0000-FFFF-FFFFA5140000}" name="Conexión14754" type="4" refreshedVersion="4" background="1">
    <webPr sourceData="1" parsePre="1" consecutive="1" xl2000="1" url="http://10.238.199.8/ssp_estadistica/cuaderno/cuaderno_2017/parametros_cuaderno_estadistico.php"/>
  </connection>
  <connection id="5287" xr16:uid="{00000000-0015-0000-FFFF-FFFFA6140000}" name="Conexión14755" type="4" refreshedVersion="4" background="1">
    <webPr sourceData="1" parsePre="1" consecutive="1" xl2000="1" url="http://10.238.199.8/ssp_estadistica/cuaderno/cuaderno_2017/pag_3.php?mes=Septiembre&amp;anio=2021&amp;origen='excel'"/>
  </connection>
  <connection id="5288" xr16:uid="{00000000-0015-0000-FFFF-FFFFA7140000}" name="Conexión14756" type="4" refreshedVersion="4" background="1">
    <webPr sourceData="1" parsePre="1" consecutive="1" xl2000="1" url="http://10.238.199.8/ssp_estadistica/cuaderno/cuaderno_2017/parametros_cuaderno_estadistico.php"/>
  </connection>
  <connection id="5289" xr16:uid="{00000000-0015-0000-FFFF-FFFFA8140000}" name="Conexión14757" type="4" refreshedVersion="4" background="1">
    <webPr sourceData="1" parsePre="1" consecutive="1" xl2000="1" url="http://10.238.199.8/ssp_estadistica/cuaderno/cuaderno_2017/pag_3.php?mes=Septiembre&amp;anio=2021&amp;origen='excel'"/>
  </connection>
  <connection id="5290" xr16:uid="{00000000-0015-0000-FFFF-FFFFA9140000}" name="Conexión14758" type="4" refreshedVersion="4" background="1" saveData="1">
    <webPr sourceData="1" parsePre="1" consecutive="1" xl2000="1" url="http://10.238.199.8/ssp_estadistica/cuaderno/cuaderno_2017/parametros_cuaderno_estadistico.php"/>
  </connection>
  <connection id="5291" xr16:uid="{00000000-0015-0000-FFFF-FFFFAA140000}" name="Conexión14759" type="4" refreshedVersion="4" background="1" saveData="1">
    <webPr sourceData="1" parsePre="1" consecutive="1" xl2000="1" url="http://10.238.199.8/ssp_estadistica/cuaderno/cuaderno_2017/pag_3.php?mes=Septiembre&amp;anio=2021&amp;origen='excel'"/>
  </connection>
  <connection id="5292" xr16:uid="{00000000-0015-0000-FFFF-FFFFAB140000}" name="Conexión1476" type="4" refreshedVersion="4" background="1" saveData="1">
    <webPr sourceData="1" parsePre="1" consecutive="1" xl2000="1" url="http://10.238.10.38:8080/ssp_estadistica/cuaderno/cuaderno_estadistico/p6_pob_pen_excel.php?mes='Septiembre'&amp;anio='2011'&amp;origen='excel'"/>
  </connection>
  <connection id="5293" xr16:uid="{00000000-0015-0000-FFFF-FFFFAC140000}" name="Conexión14760" type="4" refreshedVersion="4" background="1" saveData="1">
    <webPr sourceData="1" parsePre="1" consecutive="1" xl2000="1" url="http://10.238.199.8/ssp_estadistica/cuaderno/cuaderno_2017/parametros_cuaderno_estadistico.php"/>
  </connection>
  <connection id="5294" xr16:uid="{00000000-0015-0000-FFFF-FFFFAD140000}" name="Conexión14761" type="4" refreshedVersion="4" background="1" saveData="1">
    <webPr sourceData="1" parsePre="1" consecutive="1" xl2000="1" url="http://10.238.199.8/ssp_estadistica/cuaderno/cuaderno_2017/pag_3.php?mes=Septiembre&amp;anio=2021&amp;origen='excel'"/>
  </connection>
  <connection id="5295" xr16:uid="{00000000-0015-0000-FFFF-FFFFAE140000}" name="Conexión14762" type="4" refreshedVersion="4" background="1">
    <webPr sourceData="1" parsePre="1" consecutive="1" xl2000="1" url="http://10.238.199.8/ssp_estadistica/cuaderno/cuaderno_2017/parametros_cuaderno_estadistico.php"/>
  </connection>
  <connection id="5296" xr16:uid="{00000000-0015-0000-FFFF-FFFFAF140000}" name="Conexión14763" type="4" refreshedVersion="4" background="1">
    <webPr sourceData="1" parsePre="1" consecutive="1" xl2000="1" url="http://10.238.199.8/ssp_estadistica/cuaderno/cuaderno_2017/pag_3.php?mes=Septiembre&amp;anio=2021&amp;origen='excel'"/>
  </connection>
  <connection id="5297" xr16:uid="{00000000-0015-0000-FFFF-FFFFB0140000}" name="Conexión14764" type="4" refreshedVersion="4" background="1">
    <webPr sourceData="1" parsePre="1" consecutive="1" xl2000="1" url="http://10.238.199.8/ssp_estadistica/cuaderno/cuaderno_2017/parametros_cuaderno_estadistico.php"/>
  </connection>
  <connection id="5298" xr16:uid="{00000000-0015-0000-FFFF-FFFFB1140000}" name="Conexión14765" type="4" refreshedVersion="4" background="1">
    <webPr sourceData="1" parsePre="1" consecutive="1" xl2000="1" url="http://10.238.199.8/ssp_estadistica/cuaderno/cuaderno_2017/pag_3.php?mes=Septiembre&amp;anio=2021&amp;origen='excel'"/>
  </connection>
  <connection id="5299" xr16:uid="{00000000-0015-0000-FFFF-FFFFB2140000}" name="Conexión14766" type="4" refreshedVersion="4" background="1">
    <webPr sourceData="1" parsePre="1" consecutive="1" xl2000="1" url="http://10.238.199.8/ssp_estadistica/cuaderno/cuaderno_2017/parametros_cuaderno_estadistico.php"/>
  </connection>
  <connection id="5300" xr16:uid="{00000000-0015-0000-FFFF-FFFFB3140000}" name="Conexión14767" type="4" refreshedVersion="4" background="1">
    <webPr sourceData="1" parsePre="1" consecutive="1" xl2000="1" url="http://10.238.199.8/ssp_estadistica/cuaderno/cuaderno_2017/pag_3.php?mes=Septiembre&amp;anio=2021&amp;origen='excel'"/>
  </connection>
  <connection id="5301" xr16:uid="{00000000-0015-0000-FFFF-FFFFB4140000}" name="Conexión14768" type="4" refreshedVersion="4" background="1">
    <webPr sourceData="1" parsePre="1" consecutive="1" xl2000="1" url="http://10.238.199.8/ssp_estadistica/cuaderno/cuaderno_2017/parametros_cuaderno_estadistico.php"/>
  </connection>
  <connection id="5302" xr16:uid="{00000000-0015-0000-FFFF-FFFFB5140000}" name="Conexión14769" type="4" refreshedVersion="4" background="1">
    <webPr sourceData="1" parsePre="1" consecutive="1" xl2000="1" url="http://10.238.199.8/ssp_estadistica/cuaderno/cuaderno_2017/pag_3.php?mes=Septiembre&amp;anio=2021&amp;origen='excel'"/>
  </connection>
  <connection id="5303" xr16:uid="{00000000-0015-0000-FFFF-FFFFB6140000}" name="Conexión1477" type="4" refreshedVersion="4" background="1" saveData="1">
    <webPr sourceData="1" parsePre="1" consecutive="1" xl2000="1" url="http://10.238.10.38:8080/ssp_estadistica/cuaderno/cuaderno_estadistico/p7_comp_pob_xfuero_situacion_variacion.php?mes='Septiembre'&amp;anio='2011'&amp;origen='excel'"/>
  </connection>
  <connection id="5304" xr16:uid="{00000000-0015-0000-FFFF-FFFFB7140000}" name="Conexión14770" type="4" refreshedVersion="4" background="1">
    <webPr sourceData="1" parsePre="1" consecutive="1" xl2000="1" url="http://10.238.199.8/ssp_estadistica/cuaderno/cuaderno_2017/parametros_cuaderno_estadistico.php"/>
  </connection>
  <connection id="5305" xr16:uid="{00000000-0015-0000-FFFF-FFFFB8140000}" name="Conexión14771" type="4" refreshedVersion="4" background="1">
    <webPr sourceData="1" parsePre="1" consecutive="1" xl2000="1" url="http://10.238.199.8/ssp_estadistica/cuaderno/cuaderno_2017/pag_3.php?mes=Septiembre&amp;anio=2021&amp;origen='excel'"/>
  </connection>
  <connection id="5306" xr16:uid="{00000000-0015-0000-FFFF-FFFFB9140000}" name="Conexión14772" type="4" refreshedVersion="4" background="1">
    <webPr sourceData="1" parsePre="1" consecutive="1" xl2000="1" url="http://10.238.199.8/ssp_estadistica/cuaderno/cuaderno_2017/parametros_cuaderno_estadistico.php"/>
  </connection>
  <connection id="5307" xr16:uid="{00000000-0015-0000-FFFF-FFFFBA140000}" name="Conexión14773" type="4" refreshedVersion="4" background="1">
    <webPr sourceData="1" parsePre="1" consecutive="1" xl2000="1" url="http://10.238.199.8/ssp_estadistica/cuaderno/cuaderno_2017/pag_3.php?mes=Septiembre&amp;anio=2021&amp;origen='excel'"/>
  </connection>
  <connection id="5308" xr16:uid="{00000000-0015-0000-FFFF-FFFFBB140000}" name="Conexión14774" type="4" refreshedVersion="4" background="1">
    <webPr sourceData="1" parsePre="1" consecutive="1" xl2000="1" url="http://10.238.199.8/ssp_estadistica/cuaderno/cuaderno_2017/parametros_cuaderno_estadistico.php"/>
  </connection>
  <connection id="5309" xr16:uid="{00000000-0015-0000-FFFF-FFFFBC140000}" name="Conexión14775" type="4" refreshedVersion="4" background="1">
    <webPr sourceData="1" parsePre="1" consecutive="1" xl2000="1" url="http://10.238.199.8/ssp_estadistica/cuaderno/cuaderno_2017/pag_3.php?mes=Septiembre&amp;anio=2021&amp;origen='excel'"/>
  </connection>
  <connection id="5310" xr16:uid="{00000000-0015-0000-FFFF-FFFFBD140000}" name="Conexión14776" type="4" refreshedVersion="4" background="1">
    <webPr sourceData="1" parsePre="1" consecutive="1" xl2000="1" url="http://10.238.199.8/ssp_estadistica/cuaderno/cuaderno_2017/parametros_cuaderno_estadistico.php"/>
  </connection>
  <connection id="5311" xr16:uid="{00000000-0015-0000-FFFF-FFFFBE140000}" name="Conexión14777" type="4" refreshedVersion="4" background="1">
    <webPr sourceData="1" parsePre="1" consecutive="1" xl2000="1" url="http://10.238.199.8/ssp_estadistica/cuaderno/cuaderno_2017/pag_3.php?mes=Septiembre&amp;anio=2021&amp;origen='excel'"/>
  </connection>
  <connection id="5312" xr16:uid="{00000000-0015-0000-FFFF-FFFFBF140000}" name="Conexión14778" type="4" refreshedVersion="4" background="1" saveData="1">
    <webPr sourceData="1" parsePre="1" consecutive="1" xl2000="1" url="http://10.238.199.8/ssp_estadistica/cuaderno/cuaderno_2017/parametros_cuaderno_estadistico.php"/>
  </connection>
  <connection id="5313" xr16:uid="{00000000-0015-0000-FFFF-FFFFC0140000}" name="Conexión14779" type="4" refreshedVersion="4" background="1" saveData="1">
    <webPr sourceData="1" parsePre="1" consecutive="1" xl2000="1" url="http://10.238.199.8/ssp_estadistica/cuaderno/cuaderno_2017/pag_3.php?mes=Septiembre&amp;anio=2021&amp;origen='excel'"/>
  </connection>
  <connection id="5314" xr16:uid="{00000000-0015-0000-FFFF-FFFFC1140000}" name="Conexión1478" type="4" refreshedVersion="4" background="1" saveData="1">
    <webPr sourceData="1" parsePre="1" consecutive="1" xl2000="1" url="http://10.238.10.38:8080/ssp_estadistica/cuaderno/cuaderno_estadistico/p8_comportamiento_grafica_1.php?mes='Septiembre'&amp;anio='2011'&amp;origen='excel'"/>
  </connection>
  <connection id="5315" xr16:uid="{00000000-0015-0000-FFFF-FFFFC2140000}" name="Conexión14780" type="4" refreshedVersion="4" background="1" saveData="1">
    <webPr sourceData="1" parsePre="1" consecutive="1" xl2000="1" url="http://10.238.199.8/ssp_estadistica/cuaderno/cuaderno_2017/pag_3.php?mes=Septiembre&amp;anio=2021&amp;origen='excel'"/>
  </connection>
  <connection id="5316" xr16:uid="{00000000-0015-0000-FFFF-FFFFC3140000}" name="Conexión14781" type="4" refreshedVersion="4" background="1" saveData="1">
    <webPr sourceData="1" parsePre="1" consecutive="1" xl2000="1" url="http://10.238.199.8/ssp_estadistica/cuaderno/cuaderno_2017/parametros_cuaderno_estadistico.php"/>
  </connection>
  <connection id="5317" xr16:uid="{00000000-0015-0000-FFFF-FFFFC4140000}" name="Conexión14782" type="4" refreshedVersion="4" background="1" saveData="1">
    <webPr sourceData="1" parsePre="1" consecutive="1" xl2000="1" url="http://10.238.199.8/ssp_estadistica/cuaderno/cuaderno_2017/pag_3.php?mes=Septiembre&amp;anio=2021&amp;origen='excel'"/>
  </connection>
  <connection id="5318" xr16:uid="{00000000-0015-0000-FFFF-FFFFC5140000}" name="Conexión14783" type="4" refreshedVersion="4" background="1">
    <webPr sourceData="1" parsePre="1" consecutive="1" xl2000="1" url="http://10.238.199.8/ssp_estadistica/cuaderno/cuaderno_2017/parametros_cuaderno_estadistico.php"/>
  </connection>
  <connection id="5319" xr16:uid="{00000000-0015-0000-FFFF-FFFFC6140000}" name="Conexión14784" type="4" refreshedVersion="4" background="1">
    <webPr sourceData="1" parsePre="1" consecutive="1" xl2000="1" url="http://10.238.199.8/ssp_estadistica/cuaderno/cuaderno_2017/pag_3.php?mes=Septiembre&amp;anio=2021&amp;origen='excel'"/>
  </connection>
  <connection id="5320" xr16:uid="{00000000-0015-0000-FFFF-FFFFC7140000}" name="Conexión14785" type="4" refreshedVersion="4" background="1">
    <webPr sourceData="1" parsePre="1" consecutive="1" xl2000="1" url="http://10.238.199.8/ssp_estadistica/cuaderno/cuaderno_2017/parametros_cuaderno_estadistico.php"/>
  </connection>
  <connection id="5321" xr16:uid="{00000000-0015-0000-FFFF-FFFFC8140000}" name="Conexión14786" type="4" refreshedVersion="4" background="1" saveData="1">
    <webPr sourceData="1" parsePre="1" consecutive="1" xl2000="1" url="http://10.238.199.8/ssp_estadistica/cuaderno/cuaderno_2017/parametros_cuaderno_estadistico.php"/>
  </connection>
  <connection id="5322" xr16:uid="{00000000-0015-0000-FFFF-FFFFC9140000}" name="Conexión14787" type="4" refreshedVersion="4" background="1" saveData="1">
    <webPr sourceData="1" parsePre="1" consecutive="1" xl2000="1" url="http://10.238.199.8/ssp_estadistica/cuaderno/cuaderno_2017/pag_3.php?mes=Septiembre&amp;anio=2021&amp;origen='excel'"/>
  </connection>
  <connection id="5323" xr16:uid="{00000000-0015-0000-FFFF-FFFFCA140000}" name="Conexión14788" type="4" refreshedVersion="4" background="1">
    <webPr sourceData="1" parsePre="1" consecutive="1" xl2000="1" url="http://10.238.199.8/ssp_estadistica/cuaderno/cuaderno_2017/parametros_cuaderno_estadistico.php"/>
  </connection>
  <connection id="5324" xr16:uid="{00000000-0015-0000-FFFF-FFFFCB140000}" name="Conexión14789" type="4" refreshedVersion="4" background="1">
    <webPr sourceData="1" parsePre="1" consecutive="1" xl2000="1" url="http://10.238.199.8/ssp_estadistica/cuaderno/cuaderno_2017/pag_3.php?mes=Septiembre&amp;anio=2021&amp;origen='excel'"/>
  </connection>
  <connection id="5325" xr16:uid="{00000000-0015-0000-FFFF-FFFFCC140000}" name="Conexión1479" type="4" refreshedVersion="4" background="1" saveData="1">
    <webPr sourceData="1" parsePre="1" consecutive="1" xl2000="1" url="http://10.238.10.38:8080/ssp_estadistica/cuaderno/cuaderno_estadistico/p8_comportamiento_grafica_2.php?mes='Septiembre'&amp;anio='2011'&amp;origen='excel'"/>
  </connection>
  <connection id="5326" xr16:uid="{00000000-0015-0000-FFFF-FFFFCD140000}" name="Conexión14790" type="4" refreshedVersion="4" background="1" saveData="1">
    <webPr sourceData="1" parsePre="1" consecutive="1" xl2000="1" url="http://10.238.199.8/ssp_estadistica/cuaderno/cuaderno_2017/parametros_cuaderno_estadistico.php"/>
  </connection>
  <connection id="5327" xr16:uid="{00000000-0015-0000-FFFF-FFFFCE140000}" name="Conexión14791" type="4" refreshedVersion="4" background="1" saveData="1">
    <webPr sourceData="1" parsePre="1" consecutive="1" xl2000="1" url="http://10.238.199.8/ssp_estadistica/cuaderno/cuaderno_2017/pag_3.php?mes=Septiembre&amp;anio=2021&amp;origen='excel'"/>
  </connection>
  <connection id="5328" xr16:uid="{00000000-0015-0000-FFFF-FFFFCF140000}" name="Conexión14792" type="4" refreshedVersion="4" background="1">
    <webPr sourceData="1" parsePre="1" consecutive="1" xl2000="1" url="http://10.238.199.8/ssp_estadistica/cuaderno/cuaderno_2017/parametros_cuaderno_estadistico.php"/>
  </connection>
  <connection id="5329" xr16:uid="{00000000-0015-0000-FFFF-FFFFD0140000}" name="Conexión14793" type="4" refreshedVersion="4" background="1">
    <webPr sourceData="1" parsePre="1" consecutive="1" xl2000="1" url="http://10.238.199.8/ssp_estadistica/cuaderno/cuaderno_2017/pag_3.php?mes=Septiembre&amp;anio=2021&amp;origen='excel'"/>
  </connection>
  <connection id="5330" xr16:uid="{00000000-0015-0000-FFFF-FFFFD1140000}" name="Conexión14794" type="4" refreshedVersion="4" background="1">
    <webPr sourceData="1" parsePre="1" consecutive="1" xl2000="1" url="http://10.238.199.8/ssp_estadistica/cuaderno/cuaderno_2017/parametros_cuaderno_estadistico.php"/>
  </connection>
  <connection id="5331" xr16:uid="{00000000-0015-0000-FFFF-FFFFD2140000}" name="Conexión14795" type="4" refreshedVersion="4" background="1">
    <webPr sourceData="1" parsePre="1" consecutive="1" xl2000="1" url="http://10.238.199.8/ssp_estadistica/cuaderno/cuaderno_2017/pag_3.php?mes=Septiembre&amp;anio=2021&amp;origen='excel'"/>
  </connection>
  <connection id="5332" xr16:uid="{00000000-0015-0000-FFFF-FFFFD3140000}" name="Conexión14796" type="4" refreshedVersion="4" background="1">
    <webPr sourceData="1" parsePre="1" consecutive="1" xl2000="1" url="http://10.238.199.8/ssp_estadistica/cuaderno/cuaderno_2017/parametros_cuaderno_estadistico.php"/>
  </connection>
  <connection id="5333" xr16:uid="{00000000-0015-0000-FFFF-FFFFD4140000}" name="Conexión14797" type="4" refreshedVersion="4" background="1">
    <webPr sourceData="1" parsePre="1" consecutive="1" xl2000="1" url="http://10.238.199.8/ssp_estadistica/cuaderno/cuaderno_2017/pag_3.php?mes=Septiembre&amp;anio=2021&amp;origen='excel'"/>
  </connection>
  <connection id="5334" xr16:uid="{00000000-0015-0000-FFFF-FFFFD5140000}" name="Conexión14798" type="4" refreshedVersion="4" background="1" saveData="1">
    <webPr sourceData="1" parsePre="1" consecutive="1" xl2000="1" url="http://10.238.199.8/ssp_estadistica/cuaderno/cuaderno_2017/parametros_cuaderno_estadistico.php"/>
  </connection>
  <connection id="5335" xr16:uid="{00000000-0015-0000-FFFF-FFFFD6140000}" name="Conexión14799" type="4" refreshedVersion="4" background="1" saveData="1">
    <webPr sourceData="1" parsePre="1" consecutive="1" xl2000="1" url="http://10.238.199.8/ssp_estadistica/cuaderno/cuaderno_2017/pag_3.php?mes=Septiembre&amp;anio=2021&amp;origen='excel'"/>
  </connection>
  <connection id="5336" xr16:uid="{00000000-0015-0000-FFFF-FFFFD7140000}" name="Conexión148" type="4" refreshedVersion="3" background="1" saveData="1">
    <webPr sourceData="1" parsePre="1" consecutive="1" xl2000="1" url="http://localhost:8080/ssp_estadistica/cuaderno/poblacion_fuero_excel_dos.php?mes=Marzo&amp;anio=2011&amp;origen=excel&amp;IdSubseccion=4"/>
  </connection>
  <connection id="5337" xr16:uid="{00000000-0015-0000-FFFF-FFFFD8140000}" name="Conexión1480" type="4" refreshedVersion="4" background="1" saveData="1">
    <webPr sourceData="1" parsePre="1" consecutive="1" xl2000="1" url="http://10.238.10.38:8080/ssp_estadistica/cuaderno/cuaderno_estadistico/p9_comportamiento_grafica_1.php?mes='Septiembre'&amp;anio='2011'&amp;origen='excel'"/>
  </connection>
  <connection id="5338" xr16:uid="{00000000-0015-0000-FFFF-FFFFD9140000}" name="Conexión14800" type="4" refreshedVersion="4" background="1">
    <webPr sourceData="1" parsePre="1" consecutive="1" xl2000="1" url="http://10.238.199.8/ssp_estadistica/cuaderno/cuaderno_2017/parametros_cuaderno_estadistico.php"/>
  </connection>
  <connection id="5339" xr16:uid="{00000000-0015-0000-FFFF-FFFFDA140000}" name="Conexión14801" type="4" refreshedVersion="4" background="1">
    <webPr sourceData="1" parsePre="1" consecutive="1" xl2000="1" url="http://10.238.199.8/ssp_estadistica/cuaderno/cuaderno_2017/pag_3.php?mes=Septiembre&amp;anio=2021&amp;origen='excel'"/>
  </connection>
  <connection id="5340" xr16:uid="{00000000-0015-0000-FFFF-FFFFDB140000}" name="Conexión14802" type="4" refreshedVersion="4" background="1">
    <webPr sourceData="1" parsePre="1" consecutive="1" xl2000="1" url="http://10.238.199.8/ssp_estadistica/cuaderno/cuaderno_2017/parametros_cuaderno_estadistico.php"/>
  </connection>
  <connection id="5341" xr16:uid="{00000000-0015-0000-FFFF-FFFFDC140000}" name="Conexión14803" type="4" refreshedVersion="4" background="1">
    <webPr sourceData="1" parsePre="1" consecutive="1" xl2000="1" url="http://10.238.199.8/ssp_estadistica/cuaderno/cuaderno_2017/pag_3.php?mes=Septiembre&amp;anio=2021&amp;origen='excel'"/>
  </connection>
  <connection id="5342" xr16:uid="{00000000-0015-0000-FFFF-FFFFDD140000}" name="Conexión14804" type="4" refreshedVersion="4" background="1">
    <webPr sourceData="1" parsePre="1" consecutive="1" xl2000="1" url="http://10.238.199.8/ssp_estadistica/cuaderno/cuaderno_2017/parametros_cuaderno_estadistico.php"/>
  </connection>
  <connection id="5343" xr16:uid="{00000000-0015-0000-FFFF-FFFFDE140000}" name="Conexión14805" type="4" refreshedVersion="4" background="1">
    <webPr sourceData="1" parsePre="1" consecutive="1" xl2000="1" url="http://10.238.199.8/ssp_estadistica/cuaderno/cuaderno_2017/pag_3.php?mes=Septiembre&amp;anio=2021&amp;origen='excel'"/>
  </connection>
  <connection id="5344" xr16:uid="{00000000-0015-0000-FFFF-FFFFDF140000}" name="Conexión14806" type="4" refreshedVersion="4" background="1">
    <webPr sourceData="1" parsePre="1" consecutive="1" xl2000="1" url="http://10.238.199.8/ssp_estadistica/cuaderno/cuaderno_2017/parametros_cuaderno_estadistico.php"/>
  </connection>
  <connection id="5345" xr16:uid="{00000000-0015-0000-FFFF-FFFFE0140000}" name="Conexión14807" type="4" refreshedVersion="4" background="1">
    <webPr sourceData="1" parsePre="1" consecutive="1" xl2000="1" url="http://10.238.199.8/ssp_estadistica/cuaderno/cuaderno_2017/pag_3.php?mes=Septiembre&amp;anio=2021&amp;origen='excel'"/>
  </connection>
  <connection id="5346" xr16:uid="{00000000-0015-0000-FFFF-FFFFE1140000}" name="Conexión14808" type="4" refreshedVersion="4" background="1">
    <webPr sourceData="1" parsePre="1" consecutive="1" xl2000="1" url="http://10.238.199.8/ssp_estadistica/cuaderno/cuaderno_2017/pag_3.php?mes=Septiembre&amp;anio=2021&amp;origen='excel'"/>
  </connection>
  <connection id="5347" xr16:uid="{00000000-0015-0000-FFFF-FFFFE2140000}" name="Conexión14809" type="4" refreshedVersion="4" background="1">
    <webPr sourceData="1" parsePre="1" consecutive="1" xl2000="1" url="http://10.238.199.8/ssp_estadistica/cuaderno/cuaderno_2017/parametros_cuaderno_estadistico.php"/>
  </connection>
  <connection id="5348" xr16:uid="{00000000-0015-0000-FFFF-FFFFE3140000}" name="Conexión1481" type="4" refreshedVersion="4" background="1" saveData="1">
    <webPr sourceData="1" parsePre="1" consecutive="1" xl2000="1" url="http://10.238.10.38:8080/ssp_estadistica/cuaderno/cuaderno_estadistico/p10_gra_dis_cen_pen_excel.php?mes='Septiembre'&amp;anio='2011'&amp;origen='excel'"/>
  </connection>
  <connection id="5349" xr16:uid="{00000000-0015-0000-FFFF-FFFFE4140000}" name="Conexión14810" type="4" refreshedVersion="4" background="1">
    <webPr sourceData="1" parsePre="1" consecutive="1" xl2000="1" url="http://10.238.199.8/ssp_estadistica/cuaderno/cuaderno_2017/pag_3.php?mes=Septiembre&amp;anio=2021&amp;origen='excel'"/>
  </connection>
  <connection id="5350" xr16:uid="{00000000-0015-0000-FFFF-FFFFE5140000}" name="Conexión14811" type="4" refreshedVersion="4" background="1" saveData="1">
    <webPr sourceData="1" parsePre="1" consecutive="1" xl2000="1" url="http://10.238.199.8/ssp_estadistica/cuaderno/cuaderno_2017/parametros_cuaderno_estadistico.php"/>
  </connection>
  <connection id="5351" xr16:uid="{00000000-0015-0000-FFFF-FFFFE6140000}" name="Conexión14812" type="4" refreshedVersion="4" background="1" saveData="1">
    <webPr sourceData="1" parsePre="1" consecutive="1" xl2000="1" url="http://10.238.199.8/ssp_estadistica/cuaderno/cuaderno_2017/pag_3.php?mes=Septiembre&amp;anio=2021&amp;origen='excel'"/>
  </connection>
  <connection id="5352" xr16:uid="{00000000-0015-0000-FFFF-FFFFE7140000}" name="Conexión14813" type="4" refreshedVersion="4" background="1" saveData="1">
    <webPr sourceData="1" parsePre="1" consecutive="1" xl2000="1" url="http://10.238.199.8/ssp_estadistica/cuaderno/cuaderno_2017/parametros_cuaderno_estadistico.php"/>
  </connection>
  <connection id="5353" xr16:uid="{00000000-0015-0000-FFFF-FFFFE8140000}" name="Conexión14814" type="4" refreshedVersion="4" background="1" saveData="1">
    <webPr sourceData="1" parsePre="1" consecutive="1" xl2000="1" url="http://10.238.199.8/ssp_estadistica/cuaderno/cuaderno_2017/pag_3.php?mes=Septiembre&amp;anio=2021&amp;origen='excel'"/>
  </connection>
  <connection id="5354" xr16:uid="{00000000-0015-0000-FFFF-FFFFE9140000}" name="Conexión14815" type="4" refreshedVersion="4" background="1">
    <webPr sourceData="1" parsePre="1" consecutive="1" xl2000="1" url="http://10.238.199.8/ssp_estadistica/cuaderno/cuaderno_2017/parametros_cuaderno_estadistico.php"/>
  </connection>
  <connection id="5355" xr16:uid="{00000000-0015-0000-FFFF-FFFFEA140000}" name="Conexión14816" type="4" refreshedVersion="4" background="1" saveData="1">
    <webPr sourceData="1" parsePre="1" consecutive="1" xl2000="1" url="http://10.238.199.8/ssp_estadistica/cuaderno/cuaderno_2017/parametros_cuaderno_estadistico.php"/>
  </connection>
  <connection id="5356" xr16:uid="{00000000-0015-0000-FFFF-FFFFEB140000}" name="Conexión14817" type="4" refreshedVersion="4" background="1" saveData="1">
    <webPr sourceData="1" parsePre="1" consecutive="1" xl2000="1" url="http://10.238.199.8/ssp_estadistica/cuaderno/cuaderno_2017/pag_3.php?mes=Septiembre&amp;anio=2021&amp;origen='excel'"/>
  </connection>
  <connection id="5357" xr16:uid="{00000000-0015-0000-FFFF-FFFFEC140000}" name="Conexión14818" type="4" refreshedVersion="4" background="1" saveData="1">
    <webPr sourceData="1" parsePre="1" consecutive="1" xl2000="1" url="http://10.238.199.8/ssp_estadistica/cuaderno/cuaderno_2017/parametros_cuaderno_estadistico.php"/>
  </connection>
  <connection id="5358" xr16:uid="{00000000-0015-0000-FFFF-FFFFED140000}" name="Conexión14819" type="4" refreshedVersion="4" background="1" saveData="1">
    <webPr sourceData="1" parsePre="1" consecutive="1" xl2000="1" url="http://10.238.199.8/ssp_estadistica/cuaderno/cuaderno_2017/pag_3.php?mes=Septiembre&amp;anio=2021&amp;origen='excel'"/>
  </connection>
  <connection id="5359" xr16:uid="{00000000-0015-0000-FFFF-FFFFEE140000}" name="Conexión1482" type="4" refreshedVersion="4" background="1" saveData="1">
    <webPr sourceData="1" parsePre="1" consecutive="1" xl2000="1" url="http://10.238.10.38:8080/ssp_estadistica/cuaderno/cuaderno_estadistico/p11_num_cen_cap_pob_sob_excel.php?mes='Septiembre'&amp;anio='2011'&amp;origen='excel'"/>
  </connection>
  <connection id="5360" xr16:uid="{00000000-0015-0000-FFFF-FFFFEF140000}" name="Conexión14820" type="4" refreshedVersion="4" background="1">
    <webPr sourceData="1" parsePre="1" consecutive="1" xl2000="1" url="http://10.238.199.8/ssp_estadistica/cuaderno/cuaderno_2017/parametros_cuaderno_estadistico.php"/>
  </connection>
  <connection id="5361" xr16:uid="{00000000-0015-0000-FFFF-FFFFF0140000}" name="Conexión14821" type="4" refreshedVersion="4" background="1">
    <webPr sourceData="1" parsePre="1" consecutive="1" xl2000="1" url="http://10.238.199.8/ssp_estadistica/cuaderno/cuaderno_2017/pag_3.php?mes=Septiembre&amp;anio=2021&amp;origen='excel'"/>
  </connection>
  <connection id="5362" xr16:uid="{00000000-0015-0000-FFFF-FFFFF1140000}" name="Conexión14822" type="4" refreshedVersion="4" background="1" saveData="1">
    <webPr sourceData="1" parsePre="1" consecutive="1" xl2000="1" url="http://10.238.199.8/ssp_estadistica/cuaderno/cuaderno_2017/parametros_cuaderno_estadistico.php"/>
  </connection>
  <connection id="5363" xr16:uid="{00000000-0015-0000-FFFF-FFFFF2140000}" name="Conexión14823" type="4" refreshedVersion="4" background="1" saveData="1">
    <webPr sourceData="1" parsePre="1" consecutive="1" xl2000="1" url="http://10.238.199.8/ssp_estadistica/cuaderno/cuaderno_2017/pag_3.php?mes=Septiembre&amp;anio=2021&amp;origen='excel'"/>
  </connection>
  <connection id="5364" xr16:uid="{00000000-0015-0000-FFFF-FFFFF3140000}" name="Conexión14824" type="4" refreshedVersion="4" background="1" saveData="1">
    <webPr sourceData="1" parsePre="1" consecutive="1" xl2000="1" url="http://10.238.199.8/ssp_estadistica/cuaderno/cuaderno_2017/parametros_cuaderno_estadistico.php"/>
  </connection>
  <connection id="5365" xr16:uid="{00000000-0015-0000-FFFF-FFFFF4140000}" name="Conexión14825" type="4" refreshedVersion="4" background="1" saveData="1">
    <webPr sourceData="1" parsePre="1" consecutive="1" xl2000="1" url="http://10.238.199.8/ssp_estadistica/cuaderno/cuaderno_2017/pag_3.php?mes=Septiembre&amp;anio=2021&amp;origen='excel'"/>
  </connection>
  <connection id="5366" xr16:uid="{00000000-0015-0000-FFFF-FFFFF5140000}" name="Conexión14826" type="4" refreshedVersion="4" background="1" saveData="1">
    <webPr sourceData="1" parsePre="1" consecutive="1" xl2000="1" url="http://10.238.199.8/ssp_estadistica/cuaderno/cuaderno_2017/parametros_cuaderno_estadistico.php"/>
  </connection>
  <connection id="5367" xr16:uid="{00000000-0015-0000-FFFF-FFFFF6140000}" name="Conexión14827" type="4" refreshedVersion="4" background="1" saveData="1">
    <webPr sourceData="1" parsePre="1" consecutive="1" xl2000="1" url="http://10.238.199.8/ssp_estadistica/cuaderno/cuaderno_2017/pag_3.php?mes=Septiembre&amp;anio=2021&amp;origen='excel'"/>
  </connection>
  <connection id="5368" xr16:uid="{00000000-0015-0000-FFFF-FFFFF7140000}" name="Conexión14828" type="4" refreshedVersion="4" background="1" saveData="1">
    <webPr sourceData="1" parsePre="1" consecutive="1" xl2000="1" url="http://10.238.199.8/ssp_estadistica/cuaderno/cuaderno_2017/parametros_cuaderno_estadistico.php"/>
  </connection>
  <connection id="5369" xr16:uid="{00000000-0015-0000-FFFF-FFFFF8140000}" name="Conexión14829" type="4" refreshedVersion="4" background="1">
    <webPr sourceData="1" parsePre="1" consecutive="1" xl2000="1" url="http://10.238.199.8/ssp_estadistica/cuaderno/cuaderno_2017/parametros_cuaderno_estadistico.php"/>
  </connection>
  <connection id="5370" xr16:uid="{00000000-0015-0000-FFFF-FFFFF9140000}" name="Conexión1483" type="4" refreshedVersion="4" background="1" saveData="1">
    <webPr sourceData="1" parsePre="1" consecutive="1" xl2000="1" url="http://10.238.10.38:8080/ssp_estadistica/cuaderno/cuaderno_estadistico/p12_sob_pen_excel.php?mes='Septiembre'&amp;anio='2011'&amp;origen='excel'"/>
  </connection>
  <connection id="5371" xr16:uid="{00000000-0015-0000-FFFF-FFFFFA140000}" name="Conexión14830" type="4" refreshedVersion="4" background="1">
    <webPr sourceData="1" parsePre="1" consecutive="1" xl2000="1" url="http://10.238.199.8/ssp_estadistica/cuaderno/cuaderno_2017/pag_3.php?mes=Septiembre&amp;anio=2021&amp;origen='excel'"/>
  </connection>
  <connection id="5372" xr16:uid="{00000000-0015-0000-FFFF-FFFFFB140000}" name="Conexión14831" type="4" refreshedVersion="4" background="1">
    <webPr sourceData="1" parsePre="1" consecutive="1" xl2000="1" url="http://10.238.199.8/ssp_estadistica/cuaderno/cuaderno_2017/parametros_cuaderno_estadistico.php"/>
  </connection>
  <connection id="5373" xr16:uid="{00000000-0015-0000-FFFF-FFFFFC140000}" name="Conexión14832" type="4" refreshedVersion="4" background="1">
    <webPr sourceData="1" parsePre="1" consecutive="1" xl2000="1" url="http://10.238.199.8/ssp_estadistica/cuaderno/cuaderno_2017/pag_3.php?mes=Septiembre&amp;anio=2021&amp;origen='excel'"/>
  </connection>
  <connection id="5374" xr16:uid="{00000000-0015-0000-FFFF-FFFFFD140000}" name="Conexión14833" type="4" refreshedVersion="4" background="1">
    <webPr sourceData="1" parsePre="1" consecutive="1" xl2000="1" url="http://10.238.199.8/ssp_estadistica/cuaderno/cuaderno_2017/parametros_cuaderno_estadistico.php"/>
  </connection>
  <connection id="5375" xr16:uid="{00000000-0015-0000-FFFF-FFFFFE140000}" name="Conexión14834" type="4" refreshedVersion="4" background="1">
    <webPr sourceData="1" parsePre="1" consecutive="1" xl2000="1" url="http://10.238.199.8/ssp_estadistica/cuaderno/cuaderno_2017/pag_3.php?mes=Septiembre&amp;anio=2021&amp;origen='excel'"/>
  </connection>
  <connection id="5376" xr16:uid="{00000000-0015-0000-FFFF-FFFFFF140000}" name="Conexión14835" type="4" refreshedVersion="4" background="1">
    <webPr sourceData="1" parsePre="1" consecutive="1" xl2000="1" url="http://10.238.199.8/ssp_estadistica/cuaderno/cuaderno_2017/pag_3.php?mes=Septiembre&amp;anio=2021&amp;origen='excel'"/>
  </connection>
  <connection id="5377" xr16:uid="{00000000-0015-0000-FFFF-FFFF00150000}" name="Conexión14836" type="4" refreshedVersion="4" background="1">
    <webPr sourceData="1" parsePre="1" consecutive="1" xl2000="1" url="http://10.238.199.8/ssp_estadistica/cuaderno/cuaderno_2017/parametros_cuaderno_estadistico.php"/>
  </connection>
  <connection id="5378" xr16:uid="{00000000-0015-0000-FFFF-FFFF01150000}" name="Conexión14837" type="4" refreshedVersion="4" background="1">
    <webPr sourceData="1" parsePre="1" consecutive="1" xl2000="1" url="http://10.238.199.8/ssp_estadistica/cuaderno/cuaderno_2017/pag_3.php?mes=Septiembre&amp;anio=2021&amp;origen='excel'"/>
  </connection>
  <connection id="5379" xr16:uid="{00000000-0015-0000-FFFF-FFFF02150000}" name="Conexión14838" type="4" refreshedVersion="4" background="1">
    <webPr sourceData="1" parsePre="1" consecutive="1" xl2000="1" url="http://10.238.199.8/ssp_estadistica/cuaderno/cuaderno_2017/parametros_cuaderno_estadistico.php"/>
  </connection>
  <connection id="5380" xr16:uid="{00000000-0015-0000-FFFF-FFFF03150000}" name="Conexión14839" type="4" refreshedVersion="4" background="1">
    <webPr sourceData="1" parsePre="1" consecutive="1" xl2000="1" url="http://10.238.199.8/ssp_estadistica/cuaderno/cuaderno_2017/pag_3.php?mes=Septiembre&amp;anio=2021&amp;origen='excel'"/>
  </connection>
  <connection id="5381" xr16:uid="{00000000-0015-0000-FFFF-FFFF04150000}" name="Conexión1484" type="4" refreshedVersion="4" background="1" saveData="1">
    <webPr sourceData="1" parsePre="1" consecutive="1" xl2000="1" url="http://10.238.10.38:8080/ssp_estadistica/cuaderno/cuaderno_estadistico/p13_tipo_centros.php?mes='Septiembre'&amp;anio='2011'&amp;origen='excel'"/>
  </connection>
  <connection id="5382" xr16:uid="{00000000-0015-0000-FFFF-FFFF05150000}" name="Conexión14840" type="4" refreshedVersion="4" background="1">
    <webPr sourceData="1" parsePre="1" consecutive="1" xl2000="1" url="http://10.238.199.8/ssp_estadistica/cuaderno/cuaderno_2017/parametros_cuaderno_estadistico.php"/>
  </connection>
  <connection id="5383" xr16:uid="{00000000-0015-0000-FFFF-FFFF06150000}" name="Conexión14841" type="4" refreshedVersion="4" background="1">
    <webPr sourceData="1" parsePre="1" consecutive="1" xl2000="1" url="http://10.238.199.8/ssp_estadistica/cuaderno/cuaderno_2017/pag_3.php?mes=Septiembre&amp;anio=2021&amp;origen='excel'"/>
  </connection>
  <connection id="5384" xr16:uid="{00000000-0015-0000-FFFF-FFFF07150000}" name="Conexión14842" type="4" refreshedVersion="4" background="1">
    <webPr sourceData="1" parsePre="1" consecutive="1" xl2000="1" url="http://10.238.199.8/ssp_estadistica/cuaderno/cuaderno_2017/parametros_cuaderno_estadistico.php"/>
  </connection>
  <connection id="5385" xr16:uid="{00000000-0015-0000-FFFF-FFFF08150000}" name="Conexión14843" type="4" refreshedVersion="4" background="1">
    <webPr sourceData="1" parsePre="1" consecutive="1" xl2000="1" url="http://10.238.199.8/ssp_estadistica/cuaderno/cuaderno_2017/pag_3.php?mes=Septiembre&amp;anio=2021&amp;origen='excel'"/>
  </connection>
  <connection id="5386" xr16:uid="{00000000-0015-0000-FFFF-FFFF09150000}" name="Conexión14844" type="4" refreshedVersion="4" background="1" saveData="1">
    <webPr sourceData="1" parsePre="1" consecutive="1" xl2000="1" url="http://10.238.199.8/ssp_estadistica/cuaderno/cuaderno_2017/parametros_cuaderno_estadistico.php"/>
  </connection>
  <connection id="5387" xr16:uid="{00000000-0015-0000-FFFF-FFFF0A150000}" name="Conexión14845" type="4" refreshedVersion="4" background="1" saveData="1">
    <webPr sourceData="1" parsePre="1" consecutive="1" xl2000="1" url="http://10.238.199.8/ssp_estadistica/cuaderno/cuaderno_2017/pag_3.php?mes=Septiembre&amp;anio=2021&amp;origen='excel'"/>
  </connection>
  <connection id="5388" xr16:uid="{00000000-0015-0000-FFFF-FFFF0B150000}" name="Conexión14846" type="4" refreshedVersion="4" background="1">
    <webPr sourceData="1" parsePre="1" consecutive="1" xl2000="1" url="http://10.238.199.8/ssp_estadistica/cuaderno/cuaderno_2017/parametros_cuaderno_estadistico.php"/>
  </connection>
  <connection id="5389" xr16:uid="{00000000-0015-0000-FFFF-FFFF0C150000}" name="Conexión14847" type="4" refreshedVersion="4" background="1">
    <webPr sourceData="1" parsePre="1" consecutive="1" xl2000="1" url="http://10.238.199.8/ssp_estadistica/cuaderno/cuaderno_2017/pag_3.php?mes=Septiembre&amp;anio=2021&amp;origen='excel'"/>
  </connection>
  <connection id="5390" xr16:uid="{00000000-0015-0000-FFFF-FFFF0D150000}" name="Conexión14848" type="4" refreshedVersion="4" background="1" saveData="1">
    <webPr sourceData="1" parsePre="1" consecutive="1" xl2000="1" url="http://10.238.199.8/ssp_estadistica/cuaderno/cuaderno_2017/parametros_cuaderno_estadistico.php"/>
  </connection>
  <connection id="5391" xr16:uid="{00000000-0015-0000-FFFF-FFFF0E150000}" name="Conexión14849" type="4" refreshedVersion="4" background="1" saveData="1">
    <webPr sourceData="1" parsePre="1" consecutive="1" xl2000="1" url="http://10.238.199.8/ssp_estadistica/cuaderno/cuaderno_2017/pag_3.php?mes=Septiembre&amp;anio=2021&amp;origen='excel'"/>
  </connection>
  <connection id="5392" xr16:uid="{00000000-0015-0000-FFFF-FFFF0F150000}" name="Conexión1485" type="4" refreshedVersion="4" background="1" saveData="1">
    <webPr sourceData="1" parsePre="1" consecutive="1" xl2000="1" url="http://10.238.10.38:8080/ssp_estadistica/cuaderno/cuaderno_estadistico/p14_cap_sob_pob_x_sit_jur_excel.php?mes='Septiembre'&amp;anio='2011'&amp;origen='excel'"/>
  </connection>
  <connection id="5393" xr16:uid="{00000000-0015-0000-FFFF-FFFF10150000}" name="Conexión14850" type="4" refreshedVersion="4" background="1">
    <webPr sourceData="1" parsePre="1" consecutive="1" xl2000="1" url="http://10.238.199.8/ssp_estadistica/cuaderno/cuaderno_2017/parametros_cuaderno_estadistico.php"/>
  </connection>
  <connection id="5394" xr16:uid="{00000000-0015-0000-FFFF-FFFF11150000}" name="Conexión14851" type="4" refreshedVersion="4" background="1">
    <webPr sourceData="1" parsePre="1" consecutive="1" xl2000="1" url="http://10.238.199.8/ssp_estadistica/cuaderno/cuaderno_2017/pag_3.php?mes=Septiembre&amp;anio=2021&amp;origen='excel'"/>
  </connection>
  <connection id="5395" xr16:uid="{00000000-0015-0000-FFFF-FFFF12150000}" name="Conexión14852" type="4" refreshedVersion="4" background="1" saveData="1">
    <webPr sourceData="1" parsePre="1" consecutive="1" xl2000="1" url="http://10.238.199.8/ssp_estadistica/cuaderno/cuaderno_2017/pag_3.php?mes=Septiembre&amp;anio=2021&amp;origen='excel'"/>
  </connection>
  <connection id="5396" xr16:uid="{00000000-0015-0000-FFFF-FFFF13150000}" name="Conexión14853" type="4" refreshedVersion="4" background="1" saveData="1">
    <webPr sourceData="1" parsePre="1" consecutive="1" xl2000="1" url="http://10.238.199.8/ssp_estadistica/cuaderno/cuaderno_2017/parametros_cuaderno_estadistico.php"/>
  </connection>
  <connection id="5397" xr16:uid="{00000000-0015-0000-FFFF-FFFF14150000}" name="Conexión14854" type="4" refreshedVersion="4" background="1" saveData="1">
    <webPr sourceData="1" parsePre="1" consecutive="1" xl2000="1" url="http://10.238.199.8/ssp_estadistica/cuaderno/cuaderno_2017/pag_3.php?mes=Septiembre&amp;anio=2021&amp;origen='excel'"/>
  </connection>
  <connection id="5398" xr16:uid="{00000000-0015-0000-FFFF-FFFF15150000}" name="Conexión14855" type="4" refreshedVersion="4" background="1" saveData="1">
    <webPr sourceData="1" parsePre="1" consecutive="1" xl2000="1" url="http://10.238.199.8/ssp_estadistica/cuaderno/cuaderno_2017/parametros_cuaderno_estadistico.php"/>
  </connection>
  <connection id="5399" xr16:uid="{00000000-0015-0000-FFFF-FFFF16150000}" name="Conexión14856" type="4" refreshedVersion="4" background="1" saveData="1">
    <webPr sourceData="1" parsePre="1" consecutive="1" xl2000="1" url="http://10.238.199.8/ssp_estadistica/cuaderno/cuaderno_2017/pag_3.php?mes=Septiembre&amp;anio=2021&amp;origen='excel'"/>
  </connection>
  <connection id="5400" xr16:uid="{00000000-0015-0000-FFFF-FFFF17150000}" name="Conexión14857" type="4" refreshedVersion="4" background="1" saveData="1">
    <webPr sourceData="1" parsePre="1" consecutive="1" xl2000="1" url="http://10.238.199.8/ssp_estadistica/cuaderno/cuaderno_2017/parametros_cuaderno_estadistico.php"/>
  </connection>
  <connection id="5401" xr16:uid="{00000000-0015-0000-FFFF-FFFF18150000}" name="Conexión14858" type="4" refreshedVersion="4" background="1" saveData="1">
    <webPr sourceData="1" parsePre="1" consecutive="1" xl2000="1" url="http://10.238.199.8/ssp_estadistica/cuaderno/cuaderno_2017/pag_3.php?mes=Septiembre&amp;anio=2021&amp;origen='excel'"/>
  </connection>
  <connection id="5402" xr16:uid="{00000000-0015-0000-FFFF-FFFF19150000}" name="Conexión14859" type="4" refreshedVersion="4" background="1" saveData="1">
    <webPr sourceData="1" parsePre="1" consecutive="1" xl2000="1" url="http://10.238.199.8/ssp_estadistica/cuaderno/cuaderno_2017/parametros_cuaderno_estadistico.php"/>
  </connection>
  <connection id="5403" xr16:uid="{00000000-0015-0000-FFFF-FFFF1A150000}" name="Conexión1486" type="4" refreshedVersion="4" background="1" saveData="1">
    <webPr sourceData="1" parsePre="1" consecutive="1" xl2000="1" url="http://10.238.10.38:8080/ssp_estadistica/cuaderno/cuaderno_estadistico/p28_pob_pen_cen_fed_excel.php?mes='Septiembre'&amp;anio='2011'&amp;origen='excel'"/>
  </connection>
  <connection id="5404" xr16:uid="{00000000-0015-0000-FFFF-FFFF1B150000}" name="Conexión14860" type="4" refreshedVersion="4" background="1" saveData="1">
    <webPr sourceData="1" parsePre="1" consecutive="1" xl2000="1" url="http://10.238.199.8/ssp_estadistica/cuaderno/cuaderno_2017/pag_3.php?mes=Septiembre&amp;anio=2021&amp;origen='excel'"/>
  </connection>
  <connection id="5405" xr16:uid="{00000000-0015-0000-FFFF-FFFF1C150000}" name="Conexión14861" type="4" refreshedVersion="4" background="1" saveData="1">
    <webPr sourceData="1" parsePre="1" consecutive="1" xl2000="1" url="http://10.238.199.8/ssp_estadistica/cuaderno/cuaderno_2017/parametros_cuaderno_estadistico.php"/>
  </connection>
  <connection id="5406" xr16:uid="{00000000-0015-0000-FFFF-FFFF1D150000}" name="Conexión14862" type="4" refreshedVersion="4" background="1" saveData="1">
    <webPr sourceData="1" parsePre="1" consecutive="1" xl2000="1" url="http://10.238.199.8/ssp_estadistica/cuaderno/cuaderno_2017/pag_3.php?mes=Septiembre&amp;anio=2021&amp;origen='excel'"/>
  </connection>
  <connection id="5407" xr16:uid="{00000000-0015-0000-FFFF-FFFF1E150000}" name="Conexión14863" type="4" refreshedVersion="4" background="1">
    <webPr sourceData="1" parsePre="1" consecutive="1" xl2000="1" url="http://10.238.199.8/ssp_estadistica/cuaderno/cuaderno_2017/parametros_cuaderno_estadistico.php"/>
  </connection>
  <connection id="5408" xr16:uid="{00000000-0015-0000-FFFF-FFFF1F150000}" name="Conexión14864" type="4" refreshedVersion="4" background="1">
    <webPr sourceData="1" parsePre="1" consecutive="1" xl2000="1" url="http://10.238.199.8/ssp_estadistica/cuaderno/cuaderno_2017/pag_3.php?mes=Septiembre&amp;anio=2021&amp;origen='excel'"/>
  </connection>
  <connection id="5409" xr16:uid="{00000000-0015-0000-FFFF-FFFF20150000}" name="Conexión14865" type="4" refreshedVersion="4" background="1" saveData="1">
    <webPr sourceData="1" parsePre="1" consecutive="1" xl2000="1" url="http://10.238.199.8/ssp_estadistica/cuaderno/cuaderno_2017/parametros_cuaderno_estadistico.php"/>
  </connection>
  <connection id="5410" xr16:uid="{00000000-0015-0000-FFFF-FFFF21150000}" name="Conexión14866" type="4" refreshedVersion="4" background="1">
    <webPr sourceData="1" parsePre="1" consecutive="1" xl2000="1" url="http://10.238.199.8/ssp_estadistica/cuaderno/cuaderno_2017/parametros_cuaderno_estadistico.php"/>
  </connection>
  <connection id="5411" xr16:uid="{00000000-0015-0000-FFFF-FFFF22150000}" name="Conexión14867" type="4" refreshedVersion="4" background="1" saveData="1">
    <webPr sourceData="1" parsePre="1" consecutive="1" xl2000="1" url="http://10.238.199.8/ssp_estadistica/cuaderno/cuaderno_2017/parametros_cuaderno_estadistico.php"/>
  </connection>
  <connection id="5412" xr16:uid="{00000000-0015-0000-FFFF-FFFF23150000}" name="Conexión14868" type="4" refreshedVersion="4" background="1" saveData="1">
    <webPr sourceData="1" parsePre="1" consecutive="1" xl2000="1" url="http://10.238.199.8/ssp_estadistica/cuaderno/cuaderno_2017/parametros_cuaderno_estadistico.php"/>
  </connection>
  <connection id="5413" xr16:uid="{00000000-0015-0000-FFFF-FFFF24150000}" name="Conexión14869" type="4" refreshedVersion="4" background="1">
    <webPr sourceData="1" parsePre="1" consecutive="1" xl2000="1" url="http://10.238.199.8/ssp_estadistica/cuaderno/cuaderno_2017/parametros_cuaderno_estadistico.php"/>
  </connection>
  <connection id="5414" xr16:uid="{00000000-0015-0000-FFFF-FFFF25150000}" name="Conexión1487" type="4" refreshedVersion="4" background="1" saveData="1">
    <webPr sourceData="1" parsePre="1" consecutive="1" xl2000="1" url="http://10.238.10.38:8080/ssp_estadistica/cuaderno/cuaderno_estadistico/p29_poblacion_centrosfederales.php?mes='Septiembre'&amp;anio='2011'&amp;origen='excel'"/>
  </connection>
  <connection id="5415" xr16:uid="{00000000-0015-0000-FFFF-FFFF26150000}" name="Conexión14870" type="4" refreshedVersion="4" background="1" saveData="1">
    <webPr sourceData="1" parsePre="1" consecutive="1" xl2000="1" url="http://10.238.199.8/ssp_estadistica/cuaderno/cuaderno_2017/parametros_cuaderno_estadistico.php"/>
  </connection>
  <connection id="5416" xr16:uid="{00000000-0015-0000-FFFF-FFFF27150000}" name="Conexión14871" type="4" refreshedVersion="4" background="1" saveData="1">
    <webPr sourceData="1" parsePre="1" consecutive="1" xl2000="1" url="http://10.238.199.8/ssp_estadistica/cuaderno/cuaderno_2017/pag_3.php?mes=Septiembre&amp;anio=2021&amp;origen='excel'"/>
  </connection>
  <connection id="5417" xr16:uid="{00000000-0015-0000-FFFF-FFFF28150000}" name="Conexión14872" type="4" refreshedVersion="4" background="1" saveData="1">
    <webPr sourceData="1" parsePre="1" consecutive="1" xl2000="1" url="http://10.238.199.8/ssp_estadistica/cuaderno/cuaderno_2017/parametros_cuaderno_estadistico.php"/>
  </connection>
  <connection id="5418" xr16:uid="{00000000-0015-0000-FFFF-FFFF29150000}" name="Conexión14873" type="4" refreshedVersion="4" background="1" saveData="1">
    <webPr sourceData="1" parsePre="1" consecutive="1" xl2000="1" url="http://10.238.199.8/ssp_estadistica/cuaderno/cuaderno_2017/parametros_cuaderno_estadistico.php"/>
  </connection>
  <connection id="5419" xr16:uid="{00000000-0015-0000-FFFF-FFFF2A150000}" name="Conexión14874" type="4" refreshedVersion="4" background="1" saveData="1">
    <webPr sourceData="1" parsePre="1" consecutive="1" xl2000="1" url="http://10.238.199.8/ssp_estadistica/cuaderno/cuaderno_2017/parametros_cuaderno_estadistico.php"/>
  </connection>
  <connection id="5420" xr16:uid="{00000000-0015-0000-FFFF-FFFF2B150000}" name="Conexión14875" type="4" refreshedVersion="4" background="1" saveData="1">
    <webPr sourceData="1" parsePre="1" consecutive="1" xl2000="1" url="http://10.238.199.8/ssp_estadistica/cuaderno/cuaderno_2017/parametros_cuaderno_estadistico.php"/>
  </connection>
  <connection id="5421" xr16:uid="{00000000-0015-0000-FFFF-FFFF2C150000}" name="Conexión14876" type="4" refreshedVersion="4" background="1" saveData="1">
    <webPr sourceData="1" parsePre="1" consecutive="1" xl2000="1" url="http://10.238.199.8/ssp_estadistica/cuaderno/cuaderno_2017/parametros_cuaderno_estadistico.php"/>
  </connection>
  <connection id="5422" xr16:uid="{00000000-0015-0000-FFFF-FFFF2D150000}" name="Conexión14877" type="4" refreshedVersion="4" background="1" saveData="1">
    <webPr sourceData="1" parsePre="1" consecutive="1" xl2000="1" url="http://10.238.199.8/ssp_estadistica/cuaderno/cuaderno_2017/parametros_cuaderno_estadistico.php"/>
  </connection>
  <connection id="5423" xr16:uid="{00000000-0015-0000-FFFF-FFFF2E150000}" name="Conexión14878" type="4" refreshedVersion="4" background="1">
    <webPr sourceData="1" parsePre="1" consecutive="1" xl2000="1" url="http://10.238.199.8/ssp_estadistica/cuaderno/cuaderno_2017/parametros_cuaderno_estadistico.php"/>
  </connection>
  <connection id="5424" xr16:uid="{00000000-0015-0000-FFFF-FFFF2F150000}" name="Conexión14879" type="4" refreshedVersion="4" background="1" saveData="1">
    <webPr sourceData="1" parsePre="1" consecutive="1" xl2000="1" url="http://10.238.199.8/ssp_estadistica/cuaderno/cuaderno_2017/parametros_cuaderno_estadistico.php"/>
  </connection>
  <connection id="5425" xr16:uid="{00000000-0015-0000-FFFF-FFFF30150000}" name="Conexión1488" type="4" refreshedVersion="4" background="1" saveData="1">
    <webPr sourceData="1" parsePre="1" consecutive="1" xl2000="1" url="http://10.238.10.38:8080/ssp_estadistica/cuaderno/cuaderno_estadistico/p29_poblacion_centrosfederales_grafica.php?mes='Septiembre'&amp;anio='2011'&amp;origen='excel'"/>
  </connection>
  <connection id="5426" xr16:uid="{00000000-0015-0000-FFFF-FFFF31150000}" name="Conexión14880" type="4" refreshedVersion="4" background="1">
    <webPr sourceData="1" parsePre="1" consecutive="1" xl2000="1" url="http://10.238.199.8/ssp_estadistica/cuaderno/cuaderno_2017/parametros_cuaderno_estadistico.php"/>
  </connection>
  <connection id="5427" xr16:uid="{00000000-0015-0000-FFFF-FFFF32150000}" name="Conexión14881" type="4" refreshedVersion="4" background="1" saveData="1">
    <webPr sourceData="1" parsePre="1" consecutive="1" xl2000="1" url="http://10.238.199.8/ssp_estadistica/cuaderno/cuaderno_2017/parametros_cuaderno_estadistico.php"/>
  </connection>
  <connection id="5428" xr16:uid="{00000000-0015-0000-FFFF-FFFF33150000}" name="Conexión14882" type="4" refreshedVersion="4" background="1" saveData="1">
    <webPr sourceData="1" parsePre="1" consecutive="1" xl2000="1" url="http://10.238.199.8/ssp_estadistica/cuaderno/cuaderno_2017/parametros_cuaderno_estadistico.php"/>
  </connection>
  <connection id="5429" xr16:uid="{00000000-0015-0000-FFFF-FFFF34150000}" name="Conexión14883" type="4" refreshedVersion="4" background="1">
    <webPr sourceData="1" parsePre="1" consecutive="1" xl2000="1" url="http://10.238.199.8/ssp_estadistica/cuaderno/cuaderno_2017/parametros_cuaderno_estadistico.php"/>
  </connection>
  <connection id="5430" xr16:uid="{00000000-0015-0000-FFFF-FFFF35150000}" name="Conexión14884" type="4" refreshedVersion="4" background="1" saveData="1">
    <webPr sourceData="1" parsePre="1" consecutive="1" xl2000="1" url="http://10.238.199.8/ssp_estadistica/cuaderno/cuaderno_2017/parametros_cuaderno_estadistico.php"/>
  </connection>
  <connection id="5431" xr16:uid="{00000000-0015-0000-FFFF-FFFF36150000}" name="Conexión14885" type="4" refreshedVersion="4" background="1" saveData="1">
    <webPr sourceData="1" parsePre="1" consecutive="1" xl2000="1" url="http://10.238.199.8/ssp_estadistica/cuaderno/cuaderno_2017/parametros_cuaderno_estadistico.php"/>
  </connection>
  <connection id="5432" xr16:uid="{00000000-0015-0000-FFFF-FFFF37150000}" name="Conexión14886" type="4" refreshedVersion="4" background="1" saveData="1">
    <webPr sourceData="1" parsePre="1" consecutive="1" xl2000="1" url="http://10.238.199.8/ssp_estadistica/cuaderno/cuaderno_2017/parametros_cuaderno_estadistico.php"/>
  </connection>
  <connection id="5433" xr16:uid="{00000000-0015-0000-FFFF-FFFF38150000}" name="Conexión14887" type="4" refreshedVersion="4" background="1">
    <webPr sourceData="1" parsePre="1" consecutive="1" xl2000="1" url="http://10.238.199.8/ssp_estadistica/cuaderno/cuaderno_2017/parametros_cuaderno_estadistico.php"/>
  </connection>
  <connection id="5434" xr16:uid="{00000000-0015-0000-FFFF-FFFF39150000}" name="Conexión14888" type="4" refreshedVersion="4" background="1">
    <webPr sourceData="1" parsePre="1" consecutive="1" xl2000="1" url="http://10.238.199.8/ssp_estadistica/cuaderno/cuaderno_2017/parametros_cuaderno_estadistico.php"/>
  </connection>
  <connection id="5435" xr16:uid="{00000000-0015-0000-FFFF-FFFF3A150000}" name="Conexión14889" type="4" refreshedVersion="4" background="1" saveData="1">
    <webPr sourceData="1" parsePre="1" consecutive="1" xl2000="1" url="http://10.238.199.8/ssp_estadistica/cuaderno/cuaderno_2017/parametros_cuaderno_estadistico.php"/>
  </connection>
  <connection id="5436" xr16:uid="{00000000-0015-0000-FFFF-FFFF3B150000}" name="Conexión1489" type="4" refreshedVersion="4" background="1" saveData="1">
    <webPr sourceData="1" parsePre="1" consecutive="1" xl2000="1" url="http://10.238.10.38:8080/ssp_estadistica/cuaderno/cuaderno_estadistico/p34_ben_lib_ant_excel.php?mes='Septiembre'&amp;anio='2011'&amp;origen='excel'"/>
  </connection>
  <connection id="5437" xr16:uid="{00000000-0015-0000-FFFF-FFFF3C150000}" name="Conexión14890" type="4" refreshedVersion="4" background="1" saveData="1">
    <webPr sourceData="1" parsePre="1" consecutive="1" xl2000="1" url="http://10.238.199.8/ssp_estadistica/cuaderno/cuaderno_2017/parametros_cuaderno_estadistico.php"/>
  </connection>
  <connection id="5438" xr16:uid="{00000000-0015-0000-FFFF-FFFF3D150000}" name="Conexión14891" type="4" refreshedVersion="4" background="1" saveData="1">
    <webPr sourceData="1" parsePre="1" consecutive="1" xl2000="1" url="http://10.238.199.8/ssp_estadistica/cuaderno/cuaderno_2017/parametros_cuaderno_estadistico.php"/>
  </connection>
  <connection id="5439" xr16:uid="{00000000-0015-0000-FFFF-FFFF3E150000}" name="Conexión14892" type="4" refreshedVersion="4" background="1">
    <webPr sourceData="1" parsePre="1" consecutive="1" xl2000="1" url="http://10.238.199.8/ssp_estadistica/cuaderno/cuaderno_2017/parametros_cuaderno_estadistico.php"/>
  </connection>
  <connection id="5440" xr16:uid="{00000000-0015-0000-FFFF-FFFF3F150000}" name="Conexión14893" type="4" refreshedVersion="4" background="1" saveData="1">
    <webPr sourceData="1" parsePre="1" consecutive="1" xl2000="1" url="http://10.238.199.8/ssp_estadistica/cuaderno/cuaderno_2017/parametros_cuaderno_estadistico.php"/>
  </connection>
  <connection id="5441" xr16:uid="{00000000-0015-0000-FFFF-FFFF40150000}" name="Conexión14894" type="4" refreshedVersion="4" background="1">
    <webPr sourceData="1" parsePre="1" consecutive="1" xl2000="1" url="http://10.238.199.8/ssp_estadistica/cuaderno/cuaderno_2017/parametros_cuaderno_estadistico.php"/>
  </connection>
  <connection id="5442" xr16:uid="{00000000-0015-0000-FFFF-FFFF41150000}" name="Conexión14895" type="4" refreshedVersion="4" background="1" saveData="1">
    <webPr sourceData="1" parsePre="1" consecutive="1" xl2000="1" url="http://10.238.199.8/ssp_estadistica/cuaderno/cuaderno_2017/parametros_cuaderno_estadistico.php"/>
  </connection>
  <connection id="5443" xr16:uid="{00000000-0015-0000-FFFF-FFFF42150000}" name="Conexión14896" type="4" refreshedVersion="4" background="1" saveData="1">
    <webPr sourceData="1" parsePre="1" consecutive="1" xl2000="1" url="http://10.238.199.8/ssp_estadistica/cuaderno/cuaderno_2017/parametros_cuaderno_estadistico.php"/>
  </connection>
  <connection id="5444" xr16:uid="{00000000-0015-0000-FFFF-FFFF43150000}" name="Conexión14897" type="4" refreshedVersion="4" background="1">
    <webPr sourceData="1" parsePre="1" consecutive="1" xl2000="1" url="http://10.238.199.8/ssp_estadistica/cuaderno/cuaderno_2017/parametros_cuaderno_estadistico.php"/>
  </connection>
  <connection id="5445" xr16:uid="{00000000-0015-0000-FFFF-FFFF44150000}" name="Conexión14898" type="4" refreshedVersion="4" background="1">
    <webPr sourceData="1" parsePre="1" consecutive="1" xl2000="1" url="http://10.238.199.8/ssp_estadistica/cuaderno/cuaderno_2017/parametros_cuaderno_estadistico.php"/>
  </connection>
  <connection id="5446" xr16:uid="{00000000-0015-0000-FFFF-FFFF45150000}" name="Conexión14899" type="4" refreshedVersion="4" background="1" saveData="1">
    <webPr sourceData="1" parsePre="1" consecutive="1" xl2000="1" url="http://10.238.199.8/ssp_estadistica/cuaderno/cuaderno_2017/parametros_cuaderno_estadistico.php"/>
  </connection>
  <connection id="5447" xr16:uid="{00000000-0015-0000-FFFF-FFFF46150000}" name="Conexión149" type="4" refreshedVersion="3" background="1" saveData="1">
    <webPr sourceData="1" parsePre="1" consecutive="1" xl2000="1" url="http://localhost:8080/ssp_estadistica/cuaderno/comportamiento_grafica_excel_dos.php?mes=Marzo&amp;anio=2011&amp;origen=excel&amp;IdSubseccion=18"/>
  </connection>
  <connection id="5448" xr16:uid="{00000000-0015-0000-FFFF-FFFF47150000}" name="Conexión1490" type="4" refreshedVersion="4" background="1" saveData="1">
    <webPr sourceData="1" parsePre="1" consecutive="1" xl2000="1" url="http://10.238.10.38:8080/ssp_estadistica/cuaderno/cuaderno_estadistico/p35_gra_ben_lib_ant_excel.php?mes='Septiembre'&amp;anio='2011'&amp;origen='excel'"/>
  </connection>
  <connection id="5449" xr16:uid="{00000000-0015-0000-FFFF-FFFF48150000}" name="Conexión14900" type="4" refreshedVersion="4" background="1">
    <webPr sourceData="1" parsePre="1" consecutive="1" xl2000="1" url="http://10.238.199.8/ssp_estadistica/cuaderno/cuaderno_2017/parametros_cuaderno_estadistico.php"/>
  </connection>
  <connection id="5450" xr16:uid="{00000000-0015-0000-FFFF-FFFF49150000}" name="Conexión14901" type="4" refreshedVersion="4" background="1" saveData="1">
    <webPr sourceData="1" parsePre="1" consecutive="1" xl2000="1" url="http://10.238.199.8/ssp_estadistica/cuaderno/cuaderno_2017/parametros_cuaderno_estadistico.php"/>
  </connection>
  <connection id="5451" xr16:uid="{00000000-0015-0000-FFFF-FFFF4A150000}" name="Conexión14902" type="4" refreshedVersion="4" background="1" saveData="1">
    <webPr sourceData="1" parsePre="1" consecutive="1" xl2000="1" url="http://10.238.199.8/ssp_estadistica/cuaderno/cuaderno_2017/parametros_cuaderno_estadistico.php"/>
  </connection>
  <connection id="5452" xr16:uid="{00000000-0015-0000-FFFF-FFFF4B150000}" name="Conexión14903" type="4" refreshedVersion="4" background="1" saveData="1">
    <webPr sourceData="1" parsePre="1" consecutive="1" xl2000="1" url="http://10.238.199.8/ssp_estadistica/cuaderno/cuaderno_2017/parametros_cuaderno_estadistico.php"/>
  </connection>
  <connection id="5453" xr16:uid="{00000000-0015-0000-FFFF-FFFF4C150000}" name="Conexión14904" type="4" refreshedVersion="4" background="1" saveData="1">
    <webPr sourceData="1" parsePre="1" consecutive="1" xl2000="1" url="http://10.238.199.8/ssp_estadistica/cuaderno/cuaderno_2017/pag_3.php?mes=Septiembre&amp;anio=2021&amp;origen='excel'"/>
  </connection>
  <connection id="5454" xr16:uid="{00000000-0015-0000-FFFF-FFFF4D150000}" name="Conexión14905" type="4" refreshedVersion="4" background="1" saveData="1">
    <webPr sourceData="1" parsePre="1" consecutive="1" xl2000="1" url="http://10.238.199.8/ssp_estadistica/cuaderno/cuaderno_2017/parametros_cuaderno_estadistico.php"/>
  </connection>
  <connection id="5455" xr16:uid="{00000000-0015-0000-FFFF-FFFF4E150000}" name="Conexión14906" type="4" refreshedVersion="4" background="1" saveData="1">
    <webPr sourceData="1" parsePre="1" consecutive="1" xl2000="1" url="http://10.238.199.8/ssp_estadistica/cuaderno/cuaderno_2017/pag_3.php?mes=Septiembre&amp;anio=2021&amp;origen='excel'"/>
  </connection>
  <connection id="5456" xr16:uid="{00000000-0015-0000-FFFF-FFFF4F150000}" name="Conexión14907" type="4" refreshedVersion="4" background="1">
    <webPr sourceData="1" parsePre="1" consecutive="1" xl2000="1" url="http://10.238.199.8/ssp_estadistica/cuaderno/cuaderno_2017/parametros_cuaderno_estadistico.php"/>
  </connection>
  <connection id="5457" xr16:uid="{00000000-0015-0000-FFFF-FFFF50150000}" name="Conexión14908" type="4" refreshedVersion="4" background="1">
    <webPr sourceData="1" parsePre="1" consecutive="1" xl2000="1" url="http://10.238.199.8/ssp_estadistica/cuaderno/cuaderno_2017/pag_3.php?mes=Septiembre&amp;anio=2021&amp;origen='excel'"/>
  </connection>
  <connection id="5458" xr16:uid="{00000000-0015-0000-FFFF-FFFF51150000}" name="Conexión14909" type="4" refreshedVersion="4" background="1" saveData="1">
    <webPr sourceData="1" parsePre="1" consecutive="1" xl2000="1" url="http://10.238.199.8/ssp_estadistica/cuaderno/cuaderno_2017/parametros_cuaderno_estadistico.php"/>
  </connection>
  <connection id="5459" xr16:uid="{00000000-0015-0000-FFFF-FFFF52150000}" name="Conexión1491" type="4" refreshedVersion="3" background="1" saveData="1">
    <webPr sourceData="1" parsePre="1" consecutive="1" xl2000="1" url="http://localhost:8080/ssp_estadistica/cuaderno/comportamiento_grafica_excel_dos.php?mes=Marzo&amp;anio=2011&amp;origen=excel&amp;IdSubseccion=18"/>
  </connection>
  <connection id="5460" xr16:uid="{00000000-0015-0000-FFFF-FFFF53150000}" name="Conexión14910" type="4" refreshedVersion="4" background="1">
    <webPr sourceData="1" parsePre="1" consecutive="1" xl2000="1" url="http://10.238.199.8/ssp_estadistica/cuaderno/cuaderno_2017/parametros_cuaderno_estadistico.php"/>
  </connection>
  <connection id="5461" xr16:uid="{00000000-0015-0000-FFFF-FFFF54150000}" name="Conexión14911" type="4" refreshedVersion="4" background="1" saveData="1">
    <webPr sourceData="1" parsePre="1" consecutive="1" xl2000="1" url="http://10.238.199.8/ssp_estadistica/cuaderno/cuaderno_2017/parametros_cuaderno_estadistico.php"/>
  </connection>
  <connection id="5462" xr16:uid="{00000000-0015-0000-FFFF-FFFF55150000}" name="Conexión14912" type="4" refreshedVersion="4" background="1" saveData="1">
    <webPr sourceData="1" parsePre="1" consecutive="1" xl2000="1" url="http://10.238.199.8/ssp_estadistica/cuaderno/cuaderno_2017/parametros_cuaderno_estadistico.php"/>
  </connection>
  <connection id="5463" xr16:uid="{00000000-0015-0000-FFFF-FFFF56150000}" name="Conexión14913" type="4" refreshedVersion="4" background="1">
    <webPr sourceData="1" parsePre="1" consecutive="1" xl2000="1" url="http://10.238.199.8/ssp_estadistica/cuaderno/cuaderno_2017/parametros_cuaderno_estadistico.php"/>
  </connection>
  <connection id="5464" xr16:uid="{00000000-0015-0000-FFFF-FFFF57150000}" name="Conexión14914" type="4" refreshedVersion="4" background="1" saveData="1">
    <webPr sourceData="1" parsePre="1" consecutive="1" xl2000="1" url="http://10.238.199.8/ssp_estadistica/cuaderno/cuaderno_2017/parametros_cuaderno_estadistico.php"/>
  </connection>
  <connection id="5465" xr16:uid="{00000000-0015-0000-FFFF-FFFF58150000}" name="Conexión14915" type="4" refreshedVersion="4" background="1" saveData="1">
    <webPr sourceData="1" parsePre="1" consecutive="1" xl2000="1" url="http://10.238.199.8/ssp_estadistica/cuaderno/cuaderno_2017/parametros_cuaderno_estadistico.php"/>
  </connection>
  <connection id="5466" xr16:uid="{00000000-0015-0000-FFFF-FFFF59150000}" name="Conexión14916" type="4" refreshedVersion="4" background="1" saveData="1">
    <webPr sourceData="1" parsePre="1" consecutive="1" xl2000="1" url="http://10.238.199.8/ssp_estadistica/cuaderno/cuaderno_2017/parametros_cuaderno_estadistico.php"/>
  </connection>
  <connection id="5467" xr16:uid="{00000000-0015-0000-FFFF-FFFF5A150000}" name="Conexión14917" type="4" refreshedVersion="4" background="1" saveData="1">
    <webPr sourceData="1" parsePre="1" consecutive="1" xl2000="1" url="http://10.238.199.8/ssp_estadistica/cuaderno/cuaderno_2017/parametros_cuaderno_estadistico.php"/>
  </connection>
  <connection id="5468" xr16:uid="{00000000-0015-0000-FFFF-FFFF5B150000}" name="Conexión14918" type="4" refreshedVersion="4" background="1" saveData="1">
    <webPr sourceData="1" parsePre="1" consecutive="1" xl2000="1" url="http://10.238.199.8/ssp_estadistica/cuaderno/cuaderno_2017/parametros_cuaderno_estadistico.php"/>
  </connection>
  <connection id="5469" xr16:uid="{00000000-0015-0000-FFFF-FFFF5C150000}" name="Conexión14919" type="4" refreshedVersion="4" background="1" saveData="1">
    <webPr sourceData="1" parsePre="1" consecutive="1" xl2000="1" url="http://10.238.199.8/ssp_estadistica/cuaderno/cuaderno_2017/parametros_cuaderno_estadistico.php"/>
  </connection>
  <connection id="5470" xr16:uid="{00000000-0015-0000-FFFF-FFFF5D150000}" name="Conexión1492" type="4" refreshedVersion="4" background="1" saveData="1">
    <webPr sourceData="1" parsePre="1" consecutive="1" xl2000="1" url="http://10.238.10.38:8080/ssp_estadistica/cuaderno/cuaderno_estadistico/p36_ben_lib_ant_excel.php?mes='Septiembre'&amp;anio='2011'&amp;origen='excel'"/>
  </connection>
  <connection id="5471" xr16:uid="{00000000-0015-0000-FFFF-FFFF5E150000}" name="Conexión14920" type="4" refreshedVersion="4" background="1">
    <webPr sourceData="1" parsePre="1" consecutive="1" xl2000="1" url="http://10.238.199.8/ssp_estadistica/cuaderno/cuaderno_2017/parametros_cuaderno_estadistico.php"/>
  </connection>
  <connection id="5472" xr16:uid="{00000000-0015-0000-FFFF-FFFF5F150000}" name="Conexión14921" type="4" refreshedVersion="4" background="1" saveData="1">
    <webPr sourceData="1" parsePre="1" consecutive="1" xl2000="1" url="http://10.238.199.8/ssp_estadistica/cuaderno/cuaderno_2017/parametros_cuaderno_estadistico.php"/>
  </connection>
  <connection id="5473" xr16:uid="{00000000-0015-0000-FFFF-FFFF60150000}" name="Conexión14922" type="4" refreshedVersion="4" background="1">
    <webPr sourceData="1" parsePre="1" consecutive="1" xl2000="1" url="http://10.238.199.8/ssp_estadistica/cuaderno/cuaderno_2017/parametros_cuaderno_estadistico.php"/>
  </connection>
  <connection id="5474" xr16:uid="{00000000-0015-0000-FFFF-FFFF61150000}" name="Conexión14923" type="4" refreshedVersion="4" background="1" saveData="1">
    <webPr sourceData="1" parsePre="1" consecutive="1" xl2000="1" url="http://10.238.199.8/ssp_estadistica/cuaderno/cuaderno_2017/parametros_cuaderno_estadistico.php"/>
  </connection>
  <connection id="5475" xr16:uid="{00000000-0015-0000-FFFF-FFFF62150000}" name="Conexión14924" type="4" refreshedVersion="4" background="1">
    <webPr sourceData="1" parsePre="1" consecutive="1" xl2000="1" url="http://10.238.199.8/ssp_estadistica/cuaderno/cuaderno_2017/parametros_cuaderno_estadistico.php"/>
  </connection>
  <connection id="5476" xr16:uid="{00000000-0015-0000-FFFF-FFFF63150000}" name="Conexión14925" type="4" refreshedVersion="4" background="1" saveData="1">
    <webPr sourceData="1" parsePre="1" consecutive="1" xl2000="1" url="http://10.238.199.8/ssp_estadistica/cuaderno/cuaderno_2017/parametros_cuaderno_estadistico.php"/>
  </connection>
  <connection id="5477" xr16:uid="{00000000-0015-0000-FFFF-FFFF64150000}" name="Conexión14926" type="4" refreshedVersion="4" background="1">
    <webPr sourceData="1" parsePre="1" consecutive="1" xl2000="1" url="http://10.238.199.8/ssp_estadistica/cuaderno/cuaderno_2017/parametros_cuaderno_estadistico.php"/>
  </connection>
  <connection id="5478" xr16:uid="{00000000-0015-0000-FFFF-FFFF65150000}" name="Conexión14927" type="4" refreshedVersion="4" background="1">
    <webPr sourceData="1" parsePre="1" consecutive="1" xl2000="1" url="http://10.238.199.8/ssp_estadistica/cuaderno/cuaderno_2017/parametros_cuaderno_estadistico.php"/>
  </connection>
  <connection id="5479" xr16:uid="{00000000-0015-0000-FFFF-FFFF66150000}" name="Conexión14928" type="4" refreshedVersion="4" background="1" saveData="1">
    <webPr sourceData="1" parsePre="1" consecutive="1" xl2000="1" url="http://10.238.199.8/ssp_estadistica/cuaderno/cuaderno_2017/parametros_cuaderno_estadistico.php"/>
  </connection>
  <connection id="5480" xr16:uid="{00000000-0015-0000-FFFF-FFFF67150000}" name="Conexión14929" type="4" refreshedVersion="4" background="1">
    <webPr sourceData="1" parsePre="1" consecutive="1" xl2000="1" url="http://10.238.199.8/ssp_estadistica/cuaderno/cuaderno_2017/parametros_cuaderno_estadistico.php"/>
  </connection>
  <connection id="5481" xr16:uid="{00000000-0015-0000-FFFF-FFFF68150000}" name="Conexión1493" type="4" refreshedVersion="4" background="1" saveData="1">
    <webPr sourceData="1" parsePre="1" consecutive="1" xl2000="1" url="http://10.238.10.38:8080/ssp_estadistica/cuaderno/cuaderno_estadistico/p37_gra_pob_lib_vig_excel.php?mes='Septiembre'&amp;anio='2011'&amp;origen='excel'"/>
  </connection>
  <connection id="5482" xr16:uid="{00000000-0015-0000-FFFF-FFFF69150000}" name="Conexión14930" type="4" refreshedVersion="4" background="1" saveData="1">
    <webPr sourceData="1" parsePre="1" consecutive="1" xl2000="1" url="http://10.238.199.8/ssp_estadistica/cuaderno/cuaderno_2017/parametros_cuaderno_estadistico.php"/>
  </connection>
  <connection id="5483" xr16:uid="{00000000-0015-0000-FFFF-FFFF6A150000}" name="Conexión14931" type="4" refreshedVersion="4" background="1">
    <webPr sourceData="1" parsePre="1" consecutive="1" xl2000="1" url="http://10.238.199.8/ssp_estadistica/cuaderno/cuaderno_2017/parametros_cuaderno_estadistico.php"/>
  </connection>
  <connection id="5484" xr16:uid="{00000000-0015-0000-FFFF-FFFF6B150000}" name="Conexión14932" type="4" refreshedVersion="4" background="1">
    <webPr sourceData="1" parsePre="1" consecutive="1" xl2000="1" url="http://10.238.199.8/ssp_estadistica/cuaderno/cuaderno_2017/parametros_cuaderno_estadistico.php"/>
  </connection>
  <connection id="5485" xr16:uid="{00000000-0015-0000-FFFF-FFFF6C150000}" name="Conexión14933" type="4" refreshedVersion="4" background="1" saveData="1">
    <webPr sourceData="1" parsePre="1" consecutive="1" xl2000="1" url="http://10.238.199.8/ssp_estadistica/cuaderno/cuaderno_2017/parametros_cuaderno_estadistico.php"/>
  </connection>
  <connection id="5486" xr16:uid="{00000000-0015-0000-FFFF-FFFF6D150000}" name="Conexión14934" type="4" refreshedVersion="4" background="1">
    <webPr sourceData="1" parsePre="1" consecutive="1" xl2000="1" url="http://10.238.199.8/ssp_estadistica/cuaderno/cuaderno_2017/parametros_cuaderno_estadistico.php"/>
  </connection>
  <connection id="5487" xr16:uid="{00000000-0015-0000-FFFF-FFFF6E150000}" name="Conexión14935" type="4" refreshedVersion="4" background="1">
    <webPr sourceData="1" parsePre="1" consecutive="1" xl2000="1" url="http://10.238.199.8/ssp_estadistica/cuaderno/cuaderno_2017/parametros_cuaderno_estadistico.php"/>
  </connection>
  <connection id="5488" xr16:uid="{00000000-0015-0000-FFFF-FFFF6F150000}" name="Conexión14936" type="4" refreshedVersion="4" background="1">
    <webPr sourceData="1" parsePre="1" consecutive="1" xl2000="1" url="http://10.238.199.8/ssp_estadistica/cuaderno/cuaderno_2017/parametros_cuaderno_estadistico.php"/>
  </connection>
  <connection id="5489" xr16:uid="{00000000-0015-0000-FFFF-FFFF70150000}" name="Conexión14937" type="4" refreshedVersion="4" background="1">
    <webPr sourceData="1" parsePre="1" consecutive="1" xl2000="1" url="http://10.238.199.8/ssp_estadistica/cuaderno/cuaderno_2017/parametros_cuaderno_estadistico.php"/>
  </connection>
  <connection id="5490" xr16:uid="{00000000-0015-0000-FFFF-FFFF71150000}" name="Conexión14938" type="4" refreshedVersion="4" background="1">
    <webPr sourceData="1" parsePre="1" consecutive="1" xl2000="1" url="http://10.238.199.8/ssp_estadistica/cuaderno/cuaderno_2017/parametros_cuaderno_estadistico.php"/>
  </connection>
  <connection id="5491" xr16:uid="{00000000-0015-0000-FFFF-FFFF72150000}" name="Conexión14939" type="4" refreshedVersion="4" background="1">
    <webPr sourceData="1" parsePre="1" consecutive="1" xl2000="1" url="http://10.238.199.8/ssp_estadistica/cuaderno/cuaderno_2017/parametros_cuaderno_estadistico.php"/>
  </connection>
  <connection id="5492" xr16:uid="{00000000-0015-0000-FFFF-FFFF73150000}" name="Conexión1494" type="4" refreshedVersion="4" background="1" saveData="1">
    <webPr sourceData="1" parsePre="1" consecutive="1" xl2000="1" url="http://10.238.10.38:8080/ssp_estadistica/cuaderno/cuaderno_estadistico/p38_res_lib_ant_excel.php?mes='Septiembre'&amp;anio='2011'&amp;origen='excel'"/>
  </connection>
  <connection id="5493" xr16:uid="{00000000-0015-0000-FFFF-FFFF74150000}" name="Conexión14940" type="4" refreshedVersion="4" background="1">
    <webPr sourceData="1" parsePre="1" consecutive="1" xl2000="1" url="http://10.238.199.8/ssp_estadistica/cuaderno/cuaderno_2017/parametros_cuaderno_estadistico.php"/>
  </connection>
  <connection id="5494" xr16:uid="{00000000-0015-0000-FFFF-FFFF75150000}" name="Conexión14941" type="4" refreshedVersion="4" background="1">
    <webPr sourceData="1" parsePre="1" consecutive="1" xl2000="1" url="http://10.238.199.8/ssp_estadistica/cuaderno/cuaderno_2017/parametros_cuaderno_estadistico.php"/>
  </connection>
  <connection id="5495" xr16:uid="{00000000-0015-0000-FFFF-FFFF76150000}" name="Conexión14942" type="4" refreshedVersion="4" background="1">
    <webPr sourceData="1" parsePre="1" consecutive="1" xl2000="1" url="http://10.238.199.8/ssp_estadistica/cuaderno/cuaderno_2017/parametros_cuaderno_estadistico.php"/>
  </connection>
  <connection id="5496" xr16:uid="{00000000-0015-0000-FFFF-FFFF77150000}" name="Conexión14943" type="4" refreshedVersion="4" background="1">
    <webPr sourceData="1" parsePre="1" consecutive="1" xl2000="1" url="http://10.238.199.8/ssp_estadistica/cuaderno/cuaderno_2017/parametros_cuaderno_estadistico.php"/>
  </connection>
  <connection id="5497" xr16:uid="{00000000-0015-0000-FFFF-FFFF78150000}" name="Conexión14944" type="4" refreshedVersion="4" background="1">
    <webPr sourceData="1" parsePre="1" consecutive="1" xl2000="1" url="http://10.238.199.8/ssp_estadistica/cuaderno/cuaderno_2017/parametros_cuaderno_estadistico.php"/>
  </connection>
  <connection id="5498" xr16:uid="{00000000-0015-0000-FFFF-FFFF79150000}" name="Conexión14945" type="4" refreshedVersion="4" background="1" saveData="1">
    <webPr sourceData="1" parsePre="1" consecutive="1" xl2000="1" url="http://10.238.199.8/ssp_estadistica/cuaderno/cuaderno_2017/parametros_cuaderno_estadistico.php"/>
  </connection>
  <connection id="5499" xr16:uid="{00000000-0015-0000-FFFF-FFFF7A150000}" name="Conexión14946" type="4" refreshedVersion="4" background="1">
    <webPr sourceData="1" parsePre="1" consecutive="1" xl2000="1" url="http://10.238.199.8/ssp_estadistica/cuaderno/cuaderno_2017/parametros_cuaderno_estadistico.php"/>
  </connection>
  <connection id="5500" xr16:uid="{00000000-0015-0000-FFFF-FFFF7B150000}" name="Conexión14947" type="4" refreshedVersion="4" background="1">
    <webPr sourceData="1" parsePre="1" consecutive="1" xl2000="1" url="http://10.238.199.8/ssp_estadistica/cuaderno/cuaderno_2017/parametros_cuaderno_estadistico.php"/>
  </connection>
  <connection id="5501" xr16:uid="{00000000-0015-0000-FFFF-FFFF7C150000}" name="Conexión14948" type="4" refreshedVersion="4" background="1">
    <webPr sourceData="1" parsePre="1" consecutive="1" xl2000="1" url="http://10.238.199.8/ssp_estadistica/cuaderno/cuaderno_2017/parametros_cuaderno_estadistico.php"/>
  </connection>
  <connection id="5502" xr16:uid="{00000000-0015-0000-FFFF-FFFF7D150000}" name="Conexión14949" type="4" refreshedVersion="4" background="1" saveData="1">
    <webPr sourceData="1" parsePre="1" consecutive="1" xl2000="1" url="http://10.238.199.8/ssp_estadistica/cuaderno/cuaderno_2017/parametros_cuaderno_estadistico.php"/>
  </connection>
  <connection id="5503" xr16:uid="{00000000-0015-0000-FFFF-FFFF7E150000}" name="Conexión1495" type="4" refreshedVersion="4" background="1" saveData="1">
    <webPr sourceData="1" parsePre="1" consecutive="1" xl2000="1" url="http://10.238.10.38:8080/ssp_estadistica/cuaderno/cuaderno_estadistico/p39_gra_pob_lib_vig_excel.php?mes='Septiembre'&amp;anio='2011'&amp;origen='excel'"/>
  </connection>
  <connection id="5504" xr16:uid="{00000000-0015-0000-FFFF-FFFF7F150000}" name="Conexión14950" type="4" refreshedVersion="4" background="1" saveData="1">
    <webPr sourceData="1" parsePre="1" consecutive="1" xl2000="1" url="http://10.238.199.8/ssp_estadistica/cuaderno/cuaderno_2017/parametros_cuaderno_estadistico.php"/>
  </connection>
  <connection id="5505" xr16:uid="{00000000-0015-0000-FFFF-FFFF80150000}" name="Conexión14951" type="4" refreshedVersion="4" background="1">
    <webPr sourceData="1" parsePre="1" consecutive="1" xl2000="1" url="http://10.238.199.8/ssp_estadistica/cuaderno/cuaderno_2017/parametros_cuaderno_estadistico.php"/>
  </connection>
  <connection id="5506" xr16:uid="{00000000-0015-0000-FFFF-FFFF81150000}" name="Conexión14952" type="4" refreshedVersion="4" background="1">
    <webPr sourceData="1" parsePre="1" consecutive="1" xl2000="1" url="http://10.238.199.8/ssp_estadistica/cuaderno/cuaderno_2017/parametros_cuaderno_estadistico.php"/>
  </connection>
  <connection id="5507" xr16:uid="{00000000-0015-0000-FFFF-FFFF82150000}" name="Conexión14953" type="4" refreshedVersion="4" background="1">
    <webPr sourceData="1" parsePre="1" consecutive="1" xl2000="1" url="http://10.238.199.8/ssp_estadistica/cuaderno/cuaderno_2017/parametros_cuaderno_estadistico.php"/>
  </connection>
  <connection id="5508" xr16:uid="{00000000-0015-0000-FFFF-FFFF83150000}" name="Conexión14954" type="4" refreshedVersion="4" background="1">
    <webPr sourceData="1" parsePre="1" consecutive="1" xl2000="1" url="http://10.238.199.8/ssp_estadistica/cuaderno/cuaderno_2017/parametros_cuaderno_estadistico.php"/>
  </connection>
  <connection id="5509" xr16:uid="{00000000-0015-0000-FFFF-FFFF84150000}" name="Conexión14955" type="4" refreshedVersion="4" background="1">
    <webPr sourceData="1" parsePre="1" consecutive="1" xl2000="1" url="http://10.238.199.8/ssp_estadistica/cuaderno/cuaderno_2017/parametros_cuaderno_estadistico.php"/>
  </connection>
  <connection id="5510" xr16:uid="{00000000-0015-0000-FFFF-FFFF85150000}" name="Conexión14956" type="4" refreshedVersion="4" background="1">
    <webPr sourceData="1" parsePre="1" consecutive="1" xl2000="1" url="http://10.238.199.8/ssp_estadistica/cuaderno/cuaderno_2017/parametros_cuaderno_estadistico.php"/>
  </connection>
  <connection id="5511" xr16:uid="{00000000-0015-0000-FFFF-FFFF86150000}" name="Conexión14957" type="4" refreshedVersion="4" background="1" saveData="1">
    <webPr sourceData="1" parsePre="1" consecutive="1" xl2000="1" url="http://10.238.199.8/ssp_estadistica/cuaderno/cuaderno_2017/parametros_cuaderno_estadistico.php"/>
  </connection>
  <connection id="5512" xr16:uid="{00000000-0015-0000-FFFF-FFFF87150000}" name="Conexión14958" type="4" refreshedVersion="4" background="1" saveData="1">
    <webPr sourceData="1" parsePre="1" consecutive="1" xl2000="1" url="http://10.238.199.8/ssp_estadistica/cuaderno/cuaderno_2017/parametros_cuaderno_estadistico.php"/>
  </connection>
  <connection id="5513" xr16:uid="{00000000-0015-0000-FFFF-FFFF88150000}" name="Conexión14959" type="4" refreshedVersion="4" background="1" saveData="1">
    <webPr sourceData="1" parsePre="1" consecutive="1" xl2000="1" url="http://10.238.199.8/ssp_estadistica/cuaderno/cuaderno_2017/parametros_cuaderno_estadistico.php"/>
  </connection>
  <connection id="5514" xr16:uid="{00000000-0015-0000-FFFF-FFFF89150000}" name="Conexión1496" type="4" refreshedVersion="4" background="1" saveData="1">
    <webPr sourceData="1" parsePre="1" consecutive="1" xl2000="1" url="http://10.238.10.38:8080/ssp_estadistica/cuaderno/cuaderno_estadistico/p40_inc_pen_excel.php?mes='Septiembre'&amp;anio='2011'&amp;origen='excel'"/>
  </connection>
  <connection id="5515" xr16:uid="{00000000-0015-0000-FFFF-FFFF8A150000}" name="Conexión14960" type="4" refreshedVersion="4" background="1" saveData="1">
    <webPr sourceData="1" parsePre="1" consecutive="1" xl2000="1" url="http://10.238.199.8/ssp_estadistica/cuaderno/cuaderno_2017/parametros_cuaderno_estadistico.php"/>
  </connection>
  <connection id="5516" xr16:uid="{00000000-0015-0000-FFFF-FFFF8B150000}" name="Conexión14961" type="4" refreshedVersion="4" background="1">
    <webPr sourceData="1" parsePre="1" consecutive="1" xl2000="1" url="http://10.238.199.8/ssp_estadistica/cuaderno/cuaderno_2017/pag_3.php?mes=Septiembre&amp;anio=2021&amp;origen='excel'"/>
  </connection>
  <connection id="5517" xr16:uid="{00000000-0015-0000-FFFF-FFFF8C150000}" name="Conexión14962" type="4" refreshedVersion="4" background="1" saveData="1">
    <webPr sourceData="1" parsePre="1" consecutive="1" xl2000="1" url="http://10.238.199.8/ssp_estadistica/cuaderno/cuaderno_2017/parametros_cuaderno_estadistico.php"/>
  </connection>
  <connection id="5518" xr16:uid="{00000000-0015-0000-FFFF-FFFF8D150000}" name="Conexión14963" type="4" refreshedVersion="4" background="1">
    <webPr sourceData="1" parsePre="1" consecutive="1" xl2000="1" url="http://10.238.199.8/ssp_estadistica/cuaderno/cuaderno_2017/parametros_cuaderno_estadistico.php"/>
  </connection>
  <connection id="5519" xr16:uid="{00000000-0015-0000-FFFF-FFFF8E150000}" name="Conexión14964" type="4" refreshedVersion="4" background="1">
    <webPr sourceData="1" parsePre="1" consecutive="1" xl2000="1" url="http://10.238.199.8/ssp_estadistica/cuaderno/cuaderno_2017/parametros_cuaderno_estadistico.php"/>
  </connection>
  <connection id="5520" xr16:uid="{00000000-0015-0000-FFFF-FFFF8F150000}" name="Conexión14965" type="4" refreshedVersion="4" background="1" saveData="1">
    <webPr sourceData="1" parsePre="1" consecutive="1" xl2000="1" url="http://10.238.199.8/ssp_estadistica/cuaderno/cuaderno_2017/parametros_cuaderno_estadistico.php"/>
  </connection>
  <connection id="5521" xr16:uid="{00000000-0015-0000-FFFF-FFFF90150000}" name="Conexión14966" type="4" refreshedVersion="4" background="1">
    <webPr sourceData="1" parsePre="1" consecutive="1" xl2000="1" url="http://10.238.199.8/ssp_estadistica/cuaderno/cuaderno_2017/parametros_cuaderno_estadistico.php"/>
  </connection>
  <connection id="5522" xr16:uid="{00000000-0015-0000-FFFF-FFFF91150000}" name="Conexión14967" type="4" refreshedVersion="4" background="1">
    <webPr sourceData="1" parsePre="1" consecutive="1" xl2000="1" url="http://10.238.199.8/ssp_estadistica/cuaderno/cuaderno_2017/parametros_cuaderno_estadistico.php"/>
  </connection>
  <connection id="5523" xr16:uid="{00000000-0015-0000-FFFF-FFFF92150000}" name="Conexión14968" type="4" refreshedVersion="4" background="1">
    <webPr sourceData="1" parsePre="1" consecutive="1" xl2000="1" url="http://10.238.199.8/ssp_estadistica/cuaderno/cuaderno_2017/parametros_cuaderno_estadistico.php"/>
  </connection>
  <connection id="5524" xr16:uid="{00000000-0015-0000-FFFF-FFFF93150000}" name="Conexión14969" type="4" refreshedVersion="4" background="1" saveData="1">
    <webPr sourceData="1" parsePre="1" consecutive="1" xl2000="1" url="http://10.238.199.8/ssp_estadistica/cuaderno/cuaderno_2017/parametros_cuaderno_estadistico.php"/>
  </connection>
  <connection id="5525" xr16:uid="{00000000-0015-0000-FFFF-FFFF94150000}" name="Conexión1497" type="4" refreshedVersion="4" background="1" saveData="1">
    <webPr sourceData="1" parsePre="1" consecutive="1" xl2000="1" url="http://10.238.10.38:8080/ssp_estadistica/cuaderno/cuaderno_estadistico/p41_int_inv_inc_pen_excel.php?mes='Septiembre'&amp;anio='2011'&amp;origen='excel'"/>
  </connection>
  <connection id="5526" xr16:uid="{00000000-0015-0000-FFFF-FFFF95150000}" name="Conexión14970" type="4" refreshedVersion="4" background="1">
    <webPr sourceData="1" parsePre="1" consecutive="1" xl2000="1" url="http://10.238.199.8/ssp_estadistica/cuaderno/cuaderno_2017/parametros_cuaderno_estadistico.php"/>
  </connection>
  <connection id="5527" xr16:uid="{00000000-0015-0000-FFFF-FFFF96150000}" name="Conexión14971" type="4" refreshedVersion="4" background="1">
    <webPr sourceData="1" parsePre="1" consecutive="1" xl2000="1" url="http://10.238.199.8/ssp_estadistica/cuaderno/cuaderno_2017/parametros_cuaderno_estadistico.php"/>
  </connection>
  <connection id="5528" xr16:uid="{00000000-0015-0000-FFFF-FFFF97150000}" name="Conexión14972" type="4" refreshedVersion="4" background="1">
    <webPr sourceData="1" parsePre="1" consecutive="1" xl2000="1" url="http://10.238.199.8/ssp_estadistica/cuaderno/cuaderno_2017/parametros_cuaderno_estadistico.php"/>
  </connection>
  <connection id="5529" xr16:uid="{00000000-0015-0000-FFFF-FFFF98150000}" name="Conexión14973" type="4" refreshedVersion="4" background="1">
    <webPr sourceData="1" parsePre="1" consecutive="1" xl2000="1" url="http://10.238.199.8/ssp_estadistica/cuaderno/cuaderno_2017/parametros_cuaderno_estadistico.php"/>
  </connection>
  <connection id="5530" xr16:uid="{00000000-0015-0000-FFFF-FFFF99150000}" name="Conexión14974" type="4" refreshedVersion="4" background="1" saveData="1">
    <webPr sourceData="1" parsePre="1" consecutive="1" xl2000="1" url="http://10.238.199.8/ssp_estadistica/cuaderno/cuaderno_2017/parametros_cuaderno_estadistico.php"/>
  </connection>
  <connection id="5531" xr16:uid="{00000000-0015-0000-FFFF-FFFF9A150000}" name="Conexión14975" type="4" refreshedVersion="4" background="1" saveData="1">
    <webPr sourceData="1" parsePre="1" consecutive="1" xl2000="1" url="http://10.238.199.8/ssp_estadistica/cuaderno/cuaderno_2017/parametros_cuaderno_estadistico.php"/>
  </connection>
  <connection id="5532" xr16:uid="{00000000-0015-0000-FFFF-FFFF9B150000}" name="Conexión14976" type="4" refreshedVersion="4" background="1" saveData="1">
    <webPr sourceData="1" parsePre="1" consecutive="1" xl2000="1" url="http://10.238.199.8/ssp_estadistica/cuaderno/cuaderno_2017/parametros_cuaderno_estadistico.php"/>
  </connection>
  <connection id="5533" xr16:uid="{00000000-0015-0000-FFFF-FFFF9C150000}" name="Conexión14977" type="4" refreshedVersion="4" background="1">
    <webPr sourceData="1" parsePre="1" consecutive="1" xl2000="1" url="http://10.238.199.8/ssp_estadistica/cuaderno/cuaderno_2017/parametros_cuaderno_estadistico.php"/>
  </connection>
  <connection id="5534" xr16:uid="{00000000-0015-0000-FFFF-FFFF9D150000}" name="Conexión14978" type="4" refreshedVersion="4" background="1">
    <webPr sourceData="1" parsePre="1" consecutive="1" xl2000="1" url="http://10.238.199.8/ssp_estadistica/cuaderno/cuaderno_2017/parametros_cuaderno_estadistico.php"/>
  </connection>
  <connection id="5535" xr16:uid="{00000000-0015-0000-FFFF-FFFF9E150000}" name="Conexión14979" type="4" refreshedVersion="4" background="1">
    <webPr sourceData="1" parsePre="1" consecutive="1" xl2000="1" url="http://10.238.199.8/ssp_estadistica/cuaderno/cuaderno_2017/parametros_cuaderno_estadistico.php"/>
  </connection>
  <connection id="5536" xr16:uid="{00000000-0015-0000-FFFF-FFFF9F150000}" name="Conexión1498" type="4" refreshedVersion="4" background="1" saveData="1">
    <webPr sourceData="1" parsePre="1" consecutive="1" xl2000="1" url="http://10.238.10.38:8080/ssp_estadistica/cuaderno/cuaderno_estadistico/p42_gra_int_inv_inc_pen_excel.php?mes='Septiembre'&amp;anio='2011'&amp;origen='excel'"/>
  </connection>
  <connection id="5537" xr16:uid="{00000000-0015-0000-FFFF-FFFFA0150000}" name="Conexión14980" type="4" refreshedVersion="4" background="1" saveData="1">
    <webPr sourceData="1" parsePre="1" consecutive="1" xl2000="1" url="http://10.238.199.8/ssp_estadistica/cuaderno/cuaderno_2017/parametros_cuaderno_estadistico.php"/>
  </connection>
  <connection id="5538" xr16:uid="{00000000-0015-0000-FFFF-FFFFA1150000}" name="Conexión14981" type="4" refreshedVersion="4" background="1" saveData="1">
    <webPr sourceData="1" parsePre="1" consecutive="1" xl2000="1" url="http://10.238.199.8/ssp_estadistica/cuaderno/cuaderno_2017/pag_3.php?mes=Septiembre&amp;anio=2021&amp;origen='excel'"/>
  </connection>
  <connection id="5539" xr16:uid="{00000000-0015-0000-FFFF-FFFFA2150000}" name="Conexión14982" type="4" refreshedVersion="4" background="1">
    <webPr sourceData="1" parsePre="1" consecutive="1" xl2000="1" url="http://10.238.199.8/ssp_estadistica/cuaderno/cuaderno_2017/parametros_cuaderno_estadistico.php"/>
  </connection>
  <connection id="5540" xr16:uid="{00000000-0015-0000-FFFF-FFFFA3150000}" name="Conexión14983" type="4" refreshedVersion="4" background="1" saveData="1">
    <webPr sourceData="1" parsePre="1" consecutive="1" xl2000="1" url="http://10.238.199.8/ssp_estadistica/cuaderno/cuaderno_2017/parametros_cuaderno_estadistico.php"/>
  </connection>
  <connection id="5541" xr16:uid="{00000000-0015-0000-FFFF-FFFFA4150000}" name="Conexión14984" type="4" refreshedVersion="4" background="1">
    <webPr sourceData="1" parsePre="1" consecutive="1" xl2000="1" url="http://10.238.199.8/ssp_estadistica/cuaderno/cuaderno_2017/parametros_cuaderno_estadistico.php"/>
  </connection>
  <connection id="5542" xr16:uid="{00000000-0015-0000-FFFF-FFFFA5150000}" name="Conexión14985" type="4" refreshedVersion="4" background="1" saveData="1">
    <webPr sourceData="1" parsePre="1" consecutive="1" xl2000="1" url="http://10.238.199.8/ssp_estadistica/cuaderno/cuaderno_2017/parametros_cuaderno_estadistico.php"/>
  </connection>
  <connection id="5543" xr16:uid="{00000000-0015-0000-FFFF-FFFFA6150000}" name="Conexión14986" type="4" refreshedVersion="4" background="1" saveData="1">
    <webPr sourceData="1" parsePre="1" consecutive="1" xl2000="1" url="http://10.238.199.8/ssp_estadistica/cuaderno/cuaderno_2017/parametros_cuaderno_estadistico.php"/>
  </connection>
  <connection id="5544" xr16:uid="{00000000-0015-0000-FFFF-FFFFA7150000}" name="Conexión14987" type="4" refreshedVersion="4" background="1">
    <webPr sourceData="1" parsePre="1" consecutive="1" xl2000="1" url="http://10.238.199.8/ssp_estadistica/cuaderno/cuaderno_2017/parametros_cuaderno_estadistico.php"/>
  </connection>
  <connection id="5545" xr16:uid="{00000000-0015-0000-FFFF-FFFFA8150000}" name="Conexión14988" type="4" refreshedVersion="4" background="1">
    <webPr sourceData="1" parsePre="1" consecutive="1" xl2000="1" url="http://10.238.199.8/ssp_estadistica/cuaderno/cuaderno_2017/parametros_cuaderno_estadistico.php"/>
  </connection>
  <connection id="5546" xr16:uid="{00000000-0015-0000-FFFF-FFFFA9150000}" name="Conexión14989" type="4" refreshedVersion="4" background="1" saveData="1">
    <webPr sourceData="1" parsePre="1" consecutive="1" xl2000="1" url="http://10.238.199.8/ssp_estadistica/cuaderno/cuaderno_2017/parametros_cuaderno_estadistico.php"/>
  </connection>
  <connection id="5547" xr16:uid="{00000000-0015-0000-FFFF-FFFFAA150000}" name="Conexión1499" type="4" refreshedVersion="4" background="1" saveData="1">
    <webPr sourceData="1" parsePre="1" consecutive="1" xl2000="1" url="http://10.238.10.38:8080/ssp_estadistica/cuaderno/cuaderno_estadistico/p43_gra_inc_inv_excel.php?mes='Septiembre'&amp;anio='2011'&amp;origen='excel'"/>
  </connection>
  <connection id="5548" xr16:uid="{00000000-0015-0000-FFFF-FFFFAB150000}" name="Conexión14990" type="4" refreshedVersion="4" background="1">
    <webPr sourceData="1" parsePre="1" consecutive="1" xl2000="1" url="http://10.238.199.8/ssp_estadistica/cuaderno/cuaderno_2017/parametros_cuaderno_estadistico.php"/>
  </connection>
  <connection id="5549" xr16:uid="{00000000-0015-0000-FFFF-FFFFAC150000}" name="Conexión14991" type="4" refreshedVersion="4" background="1">
    <webPr sourceData="1" parsePre="1" consecutive="1" xl2000="1" url="http://10.238.199.8/ssp_estadistica/cuaderno/cuaderno_2017/parametros_cuaderno_estadistico.php"/>
  </connection>
  <connection id="5550" xr16:uid="{00000000-0015-0000-FFFF-FFFFAD150000}" name="Conexión14992" type="4" refreshedVersion="4" background="1">
    <webPr sourceData="1" parsePre="1" consecutive="1" xl2000="1" url="http://10.238.199.8/ssp_estadistica/cuaderno/cuaderno_2017/parametros_cuaderno_estadistico.php"/>
  </connection>
  <connection id="5551" xr16:uid="{00000000-0015-0000-FFFF-FFFFAE150000}" name="Conexión14993" type="4" refreshedVersion="4" background="1" saveData="1">
    <webPr sourceData="1" parsePre="1" consecutive="1" xl2000="1" url="http://10.238.199.8/ssp_estadistica/cuaderno/cuaderno_2017/parametros_cuaderno_estadistico.php"/>
  </connection>
  <connection id="5552" xr16:uid="{00000000-0015-0000-FFFF-FFFFAF150000}" name="Conexión14994" type="4" refreshedVersion="4" background="1">
    <webPr sourceData="1" parsePre="1" consecutive="1" xl2000="1" url="http://10.238.199.8/ssp_estadistica/cuaderno/cuaderno_2017/parametros_cuaderno_estadistico.php"/>
  </connection>
  <connection id="5553" xr16:uid="{00000000-0015-0000-FFFF-FFFFB0150000}" name="Conexión14995" type="4" refreshedVersion="4" background="1" saveData="1">
    <webPr sourceData="1" parsePre="1" consecutive="1" xl2000="1" url="http://10.238.199.8/ssp_estadistica/cuaderno/cuaderno_2017/pag_3.php?mes=Septiembre&amp;anio=2021&amp;origen='excel'"/>
  </connection>
  <connection id="5554" xr16:uid="{00000000-0015-0000-FFFF-FFFFB1150000}" name="Conexión14996" type="4" refreshedVersion="4" background="1">
    <webPr sourceData="1" parsePre="1" consecutive="1" xl2000="1" url="http://10.238.199.8/ssp_estadistica/cuaderno/cuaderno_2017/parametros_cuaderno_estadistico.php"/>
  </connection>
  <connection id="5555" xr16:uid="{00000000-0015-0000-FFFF-FFFFB2150000}" name="Conexión14997" type="4" refreshedVersion="4" background="1">
    <webPr sourceData="1" parsePre="1" consecutive="1" xl2000="1" url="http://10.238.199.8/ssp_estadistica/cuaderno/cuaderno_2017/parametros_cuaderno_estadistico.php"/>
  </connection>
  <connection id="5556" xr16:uid="{00000000-0015-0000-FFFF-FFFFB3150000}" name="Conexión14998" type="4" refreshedVersion="4" background="1">
    <webPr sourceData="1" parsePre="1" consecutive="1" xl2000="1" url="http://10.238.199.8/ssp_estadistica/cuaderno/cuaderno_2017/parametros_cuaderno_estadistico.php"/>
  </connection>
  <connection id="5557" xr16:uid="{00000000-0015-0000-FFFF-FFFFB4150000}" name="Conexión14999" type="4" refreshedVersion="4" background="1">
    <webPr sourceData="1" parsePre="1" consecutive="1" xl2000="1" url="http://10.238.199.8/ssp_estadistica/cuaderno/cuaderno_2017/parametros_cuaderno_estadistico.php"/>
  </connection>
  <connection id="5558" xr16:uid="{00000000-0015-0000-FFFF-FFFFB5150000}" name="Conexión15" type="4" refreshedVersion="3" background="1" saveData="1">
    <webPr sourceData="1" parsePre="1" consecutive="1" xl2000="1" url="http://localhost:8080/ssp_estadistica/cuaderno/capacidad_excel_dos.php?mes=Marzo&amp;anio=2011&amp;IdSubseccion=9&amp;origen=excel"/>
  </connection>
  <connection id="5559" xr16:uid="{00000000-0015-0000-FFFF-FFFFB6150000}" name="Conexión150" type="4" refreshedVersion="3" background="1" saveData="1">
    <webPr sourceData="1" parsePre="1" consecutive="1" xl2000="1" url="http://localhost:8080/ssp_estadistica/cuaderno/libertades_oadprs_excel_dos.php?mes=Marzo&amp;anio=2011&amp;origen=excel&amp;IdSubseccion=12"/>
  </connection>
  <connection id="5560" xr16:uid="{00000000-0015-0000-FFFF-FFFFB7150000}" name="Conexión1500" type="4" refreshedVersion="4" background="1" saveData="1">
    <webPr sourceData="1" parsePre="1" consecutive="1" xl2000="1" url="http://10.238.10.38:8080/ssp_estadistica/cuaderno/cuaderno_estadistico/p44_tra_int_ext_excel.php?mes='Septiembre'&amp;anio='2011'&amp;origen='excel'"/>
  </connection>
  <connection id="5561" xr16:uid="{00000000-0015-0000-FFFF-FFFFB8150000}" name="Conexión15000" type="4" refreshedVersion="4" background="1" saveData="1">
    <webPr sourceData="1" parsePre="1" consecutive="1" xl2000="1" url="http://10.238.199.8/ssp_estadistica/cuaderno/cuaderno_2017/parametros_cuaderno_estadistico.php"/>
  </connection>
  <connection id="5562" xr16:uid="{00000000-0015-0000-FFFF-FFFFB9150000}" name="Conexión15001" type="4" refreshedVersion="4" background="1">
    <webPr sourceData="1" parsePre="1" consecutive="1" xl2000="1" url="http://10.238.199.8/ssp_estadistica/cuaderno/cuaderno_2017/parametros_cuaderno_estadistico.php"/>
  </connection>
  <connection id="5563" xr16:uid="{00000000-0015-0000-FFFF-FFFFBA150000}" name="Conexión15002" type="4" refreshedVersion="4" background="1">
    <webPr sourceData="1" parsePre="1" consecutive="1" xl2000="1" url="http://10.238.199.8/ssp_estadistica/cuaderno/cuaderno_2017/pag_3.php?mes=Septiembre&amp;anio=2021&amp;origen='excel'"/>
  </connection>
  <connection id="5564" xr16:uid="{00000000-0015-0000-FFFF-FFFFBB150000}" name="Conexión15003" type="4" refreshedVersion="4" background="1">
    <webPr sourceData="1" parsePre="1" consecutive="1" xl2000="1" url="http://10.238.199.8/ssp_estadistica/cuaderno/cuaderno_2017/parametros_cuaderno_estadistico.php"/>
  </connection>
  <connection id="5565" xr16:uid="{00000000-0015-0000-FFFF-FFFFBC150000}" name="Conexión15004" type="4" refreshedVersion="4" background="1">
    <webPr sourceData="1" parsePre="1" consecutive="1" xl2000="1" url="http://10.238.199.8/ssp_estadistica/cuaderno/cuaderno_2017/parametros_cuaderno_estadistico.php"/>
  </connection>
  <connection id="5566" xr16:uid="{00000000-0015-0000-FFFF-FFFFBD150000}" name="Conexión15005" type="4" refreshedVersion="4" background="1">
    <webPr sourceData="1" parsePre="1" consecutive="1" xl2000="1" url="http://10.238.199.8/ssp_estadistica/cuaderno/cuaderno_2017/parametros_cuaderno_estadistico.php"/>
  </connection>
  <connection id="5567" xr16:uid="{00000000-0015-0000-FFFF-FFFFBE150000}" name="Conexión15006" type="4" refreshedVersion="4" background="1" saveData="1">
    <webPr sourceData="1" parsePre="1" consecutive="1" xl2000="1" url="http://10.238.199.8/ssp_estadistica/cuaderno/cuaderno_2017/parametros_cuaderno_estadistico.php"/>
  </connection>
  <connection id="5568" xr16:uid="{00000000-0015-0000-FFFF-FFFFBF150000}" name="Conexión15007" type="4" refreshedVersion="4" background="1">
    <webPr sourceData="1" parsePre="1" consecutive="1" xl2000="1" url="http://10.238.199.8/ssp_estadistica/cuaderno/cuaderno_2017/parametros_cuaderno_estadistico.php"/>
  </connection>
  <connection id="5569" xr16:uid="{00000000-0015-0000-FFFF-FFFFC0150000}" name="Conexión15008" type="4" refreshedVersion="4" background="1">
    <webPr sourceData="1" parsePre="1" consecutive="1" xl2000="1" url="http://10.238.199.8/ssp_estadistica/cuaderno/cuaderno_2017/parametros_cuaderno_estadistico.php"/>
  </connection>
  <connection id="5570" xr16:uid="{00000000-0015-0000-FFFF-FFFFC1150000}" name="Conexión15009" type="4" refreshedVersion="4" background="1">
    <webPr sourceData="1" parsePre="1" consecutive="1" xl2000="1" url="http://10.238.199.8/ssp_estadistica/cuaderno/cuaderno_2017/pag_3.php?mes=Septiembre&amp;anio=2021&amp;origen='excel'"/>
  </connection>
  <connection id="5571" xr16:uid="{00000000-0015-0000-FFFF-FFFFC2150000}" name="Conexión1501" type="4" refreshedVersion="4" background="1" saveData="1">
    <webPr sourceData="1" parsePre="1" consecutive="1" xl2000="1" url="http://10.238.10.38:8080/ssp_estadistica/cuaderno/cuaderno_estadistico/parametros_cuaderno_estadistico.php"/>
  </connection>
  <connection id="5572" xr16:uid="{00000000-0015-0000-FFFF-FFFFC3150000}" name="Conexión15010" type="4" refreshedVersion="4" background="1" saveData="1">
    <webPr sourceData="1" parsePre="1" consecutive="1" xl2000="1" url="http://10.238.199.8/ssp_estadistica/cuaderno/cuaderno_2017/parametros_cuaderno_estadistico.php"/>
  </connection>
  <connection id="5573" xr16:uid="{00000000-0015-0000-FFFF-FFFFC4150000}" name="Conexión15011" type="4" refreshedVersion="4" background="1">
    <webPr sourceData="1" parsePre="1" consecutive="1" xl2000="1" url="http://10.238.199.8/ssp_estadistica/cuaderno/cuaderno_2017/parametros_cuaderno_estadistico.php"/>
  </connection>
  <connection id="5574" xr16:uid="{00000000-0015-0000-FFFF-FFFFC5150000}" name="Conexión15012" type="4" refreshedVersion="4" background="1">
    <webPr sourceData="1" parsePre="1" consecutive="1" xl2000="1" url="http://10.238.199.8/ssp_estadistica/cuaderno/cuaderno_2017/parametros_cuaderno_estadistico.php"/>
  </connection>
  <connection id="5575" xr16:uid="{00000000-0015-0000-FFFF-FFFFC6150000}" name="Conexión15013" type="4" refreshedVersion="4" background="1" saveData="1">
    <webPr sourceData="1" parsePre="1" consecutive="1" xl2000="1" url="http://10.238.199.8/ssp_estadistica/cuaderno/cuaderno_2017/parametros_cuaderno_estadistico.php"/>
  </connection>
  <connection id="5576" xr16:uid="{00000000-0015-0000-FFFF-FFFFC7150000}" name="Conexión15014" type="4" refreshedVersion="4" background="1">
    <webPr sourceData="1" parsePre="1" consecutive="1" xl2000="1" url="http://10.238.199.8/ssp_estadistica/cuaderno/cuaderno_2017/parametros_cuaderno_estadistico.php"/>
  </connection>
  <connection id="5577" xr16:uid="{00000000-0015-0000-FFFF-FFFFC8150000}" name="Conexión15015" type="4" refreshedVersion="4" background="1" saveData="1">
    <webPr sourceData="1" parsePre="1" consecutive="1" xl2000="1" url="http://10.238.199.8/ssp_estadistica/cuaderno/cuaderno_2017/parametros_cuaderno_estadistico.php"/>
  </connection>
  <connection id="5578" xr16:uid="{00000000-0015-0000-FFFF-FFFFC9150000}" name="Conexión15016" type="4" refreshedVersion="4" background="1">
    <webPr sourceData="1" parsePre="1" consecutive="1" xl2000="1" url="http://10.238.199.8/ssp_estadistica/cuaderno/cuaderno_2017/parametros_cuaderno_estadistico.php"/>
  </connection>
  <connection id="5579" xr16:uid="{00000000-0015-0000-FFFF-FFFFCA150000}" name="Conexión15017" type="4" refreshedVersion="4" background="1" saveData="1">
    <webPr sourceData="1" parsePre="1" consecutive="1" xl2000="1" url="http://10.238.199.8/ssp_estadistica/cuaderno/cuaderno_2017/parametros_cuaderno_estadistico.php"/>
  </connection>
  <connection id="5580" xr16:uid="{00000000-0015-0000-FFFF-FFFFCB150000}" name="Conexión15018" type="4" refreshedVersion="4" background="1">
    <webPr sourceData="1" parsePre="1" consecutive="1" xl2000="1" url="http://10.238.199.8/ssp_estadistica/cuaderno/cuaderno_2017/parametros_cuaderno_estadistico.php"/>
  </connection>
  <connection id="5581" xr16:uid="{00000000-0015-0000-FFFF-FFFFCC150000}" name="Conexión15019" type="4" refreshedVersion="4" background="1">
    <webPr sourceData="1" parsePre="1" consecutive="1" xl2000="1" url="http://10.238.199.8/ssp_estadistica/cuaderno/cuaderno_2017/parametros_cuaderno_estadistico.php"/>
  </connection>
  <connection id="5582" xr16:uid="{00000000-0015-0000-FFFF-FFFFCD150000}" name="Conexión1502" type="4" refreshedVersion="4" background="1" saveData="1">
    <webPr sourceData="1" parsePre="1" consecutive="1" xl2000="1" url="http://10.238.10.38:8080/ssp_estadistica/cuaderno/cuaderno_estadistico/encabezados.php?mes='Septiembre'&amp;anio='2011'&amp;origen='excel'"/>
  </connection>
  <connection id="5583" xr16:uid="{00000000-0015-0000-FFFF-FFFFCE150000}" name="Conexión15020" type="4" refreshedVersion="4" background="1">
    <webPr sourceData="1" parsePre="1" consecutive="1" xl2000="1" url="http://10.238.199.8/ssp_estadistica/cuaderno/cuaderno_2017/parametros_cuaderno_estadistico.php"/>
  </connection>
  <connection id="5584" xr16:uid="{00000000-0015-0000-FFFF-FFFFCF150000}" name="Conexión15021" type="4" refreshedVersion="4" background="1">
    <webPr sourceData="1" parsePre="1" consecutive="1" xl2000="1" url="http://10.238.199.8/ssp_estadistica/cuaderno/cuaderno_2017/parametros_cuaderno_estadistico.php"/>
  </connection>
  <connection id="5585" xr16:uid="{00000000-0015-0000-FFFF-FFFFD0150000}" name="Conexión15022" type="4" refreshedVersion="4" background="1" saveData="1">
    <webPr sourceData="1" parsePre="1" consecutive="1" xl2000="1" url="http://10.238.199.8/ssp_estadistica/cuaderno/cuaderno_2017/parametros_cuaderno_estadistico.php"/>
  </connection>
  <connection id="5586" xr16:uid="{00000000-0015-0000-FFFF-FFFFD1150000}" name="Conexión15023" type="4" refreshedVersion="4" background="1">
    <webPr sourceData="1" parsePre="1" consecutive="1" xl2000="1" url="http://10.238.199.8/ssp_estadistica/cuaderno/cuaderno_2017/parametros_cuaderno_estadistico.php"/>
  </connection>
  <connection id="5587" xr16:uid="{00000000-0015-0000-FFFF-FFFFD2150000}" name="Conexión15024" type="4" refreshedVersion="4" background="1" saveData="1">
    <webPr sourceData="1" parsePre="1" consecutive="1" xl2000="1" url="http://10.238.199.8/ssp_estadistica/cuaderno/cuaderno_2017/parametros_cuaderno_estadistico.php"/>
  </connection>
  <connection id="5588" xr16:uid="{00000000-0015-0000-FFFF-FFFFD3150000}" name="Conexión15025" type="4" refreshedVersion="4" background="1">
    <webPr sourceData="1" parsePre="1" consecutive="1" xl2000="1" url="http://10.238.199.8/ssp_estadistica/cuaderno/cuaderno_2017/parametros_cuaderno_estadistico.php"/>
  </connection>
  <connection id="5589" xr16:uid="{00000000-0015-0000-FFFF-FFFFD4150000}" name="Conexión15026" type="4" refreshedVersion="4" background="1">
    <webPr sourceData="1" parsePre="1" consecutive="1" xl2000="1" url="http://10.238.199.8/ssp_estadistica/cuaderno/cuaderno_2017/parametros_cuaderno_estadistico.php"/>
  </connection>
  <connection id="5590" xr16:uid="{00000000-0015-0000-FFFF-FFFFD5150000}" name="Conexión15027" type="4" refreshedVersion="4" background="1">
    <webPr sourceData="1" parsePre="1" consecutive="1" xl2000="1" url="http://10.238.199.8/ssp_estadistica/cuaderno/cuaderno_2017/parametros_cuaderno_estadistico.php"/>
  </connection>
  <connection id="5591" xr16:uid="{00000000-0015-0000-FFFF-FFFFD6150000}" name="Conexión15028" type="4" refreshedVersion="4" background="1">
    <webPr sourceData="1" parsePre="1" consecutive="1" xl2000="1" url="http://10.238.199.8/ssp_estadistica/cuaderno/cuaderno_2017/pag_3.php?mes=Septiembre&amp;anio=2021&amp;origen='excel'"/>
  </connection>
  <connection id="5592" xr16:uid="{00000000-0015-0000-FFFF-FFFFD7150000}" name="Conexión15029" type="4" refreshedVersion="4" background="1" saveData="1">
    <webPr sourceData="1" parsePre="1" consecutive="1" xl2000="1" url="http://10.238.199.8/ssp_estadistica/cuaderno/cuaderno_2017/parametros_cuaderno_estadistico.php"/>
  </connection>
  <connection id="5593" xr16:uid="{00000000-0015-0000-FFFF-FFFFD8150000}" name="Conexión1503" type="4" refreshedVersion="4" background="1" saveData="1">
    <webPr sourceData="1" parsePre="1" consecutive="1" xl2000="1" url="http://10.238.10.38:8080/ssp_estadistica/cuaderno/cuaderno_estadistico/p3_resumen_poblacion_excel.php?mes='Septiembre'&amp;anio='2011'&amp;origen='excel'"/>
  </connection>
  <connection id="5594" xr16:uid="{00000000-0015-0000-FFFF-FFFFD9150000}" name="Conexión15030" type="4" refreshedVersion="4" background="1">
    <webPr sourceData="1" parsePre="1" consecutive="1" xl2000="1" url="http://10.238.199.8/ssp_estadistica/cuaderno/cuaderno_2017/parametros_cuaderno_estadistico.php"/>
  </connection>
  <connection id="5595" xr16:uid="{00000000-0015-0000-FFFF-FFFFDA150000}" name="Conexión15031" type="4" refreshedVersion="4" background="1">
    <webPr sourceData="1" parsePre="1" consecutive="1" xl2000="1" url="http://10.238.199.8/ssp_estadistica/cuaderno/cuaderno_2017/parametros_cuaderno_estadistico.php"/>
  </connection>
  <connection id="5596" xr16:uid="{00000000-0015-0000-FFFF-FFFFDB150000}" name="Conexión15032" type="4" refreshedVersion="4" background="1" saveData="1">
    <webPr sourceData="1" parsePre="1" consecutive="1" xl2000="1" url="http://10.238.199.8/ssp_estadistica/cuaderno/cuaderno_2017/parametros_cuaderno_estadistico.php"/>
  </connection>
  <connection id="5597" xr16:uid="{00000000-0015-0000-FFFF-FFFFDC150000}" name="Conexión15033" type="4" refreshedVersion="4" background="1">
    <webPr sourceData="1" parsePre="1" consecutive="1" xl2000="1" url="http://10.238.199.8/ssp_estadistica/cuaderno/cuaderno_2017/parametros_cuaderno_estadistico.php"/>
  </connection>
  <connection id="5598" xr16:uid="{00000000-0015-0000-FFFF-FFFFDD150000}" name="Conexión15034" type="4" refreshedVersion="4" background="1">
    <webPr sourceData="1" parsePre="1" consecutive="1" xl2000="1" url="http://10.238.199.8/ssp_estadistica/cuaderno/cuaderno_2017/pag_3.php?mes=Octubre&amp;anio=2021&amp;origen='excel'"/>
  </connection>
  <connection id="5599" xr16:uid="{00000000-0015-0000-FFFF-FFFFDE150000}" name="Conexión15035" type="4" refreshedVersion="4" background="1" saveData="1">
    <webPr sourceData="1" parsePre="1" consecutive="1" xl2000="1" url="http://10.238.199.8/ssp_estadistica/cuaderno/cuaderno_2017/parametros_cuaderno_estadistico.php"/>
  </connection>
  <connection id="5600" xr16:uid="{00000000-0015-0000-FFFF-FFFFDF150000}" name="Conexión15036" type="4" refreshedVersion="4" background="1">
    <webPr sourceData="1" parsePre="1" consecutive="1" xl2000="1" url="http://10.238.199.8/ssp_estadistica/cuaderno/cuaderno_2017/parametros_cuaderno_estadistico.php"/>
  </connection>
  <connection id="5601" xr16:uid="{00000000-0015-0000-FFFF-FFFFE0150000}" name="Conexión15037" type="4" refreshedVersion="4" background="1" saveData="1">
    <webPr sourceData="1" parsePre="1" consecutive="1" xl2000="1" url="http://10.238.199.8/ssp_estadistica/cuaderno/cuaderno_2017/parametros_cuaderno_estadistico.php"/>
  </connection>
  <connection id="5602" xr16:uid="{00000000-0015-0000-FFFF-FFFFE1150000}" name="Conexión15038" type="4" refreshedVersion="4" background="1">
    <webPr sourceData="1" parsePre="1" consecutive="1" xl2000="1" url="http://10.238.199.8/ssp_estadistica/cuaderno/cuaderno_2017/parametros_cuaderno_estadistico.php"/>
  </connection>
  <connection id="5603" xr16:uid="{00000000-0015-0000-FFFF-FFFFE2150000}" name="Conexión15039" type="4" refreshedVersion="4" background="1">
    <webPr sourceData="1" parsePre="1" consecutive="1" xl2000="1" url="http://10.238.199.8/ssp_estadistica/cuaderno/cuaderno_2017/parametros_cuaderno_estadistico.php"/>
  </connection>
  <connection id="5604" xr16:uid="{00000000-0015-0000-FFFF-FFFFE3150000}" name="Conexión1504" type="4" refreshedVersion="4" background="1" saveData="1">
    <webPr sourceData="1" parsePre="1" consecutive="1" xl2000="1" url="http://10.238.10.38:8080/ssp_estadistica/cuaderno/cuaderno_estadistico/p4_poblacion_penitenciaria_excel.php?mes='Septiembre'&amp;anio='2011'&amp;origen='excel'"/>
  </connection>
  <connection id="5605" xr16:uid="{00000000-0015-0000-FFFF-FFFFE4150000}" name="Conexión15040" type="4" refreshedVersion="4" background="1" saveData="1">
    <webPr sourceData="1" parsePre="1" consecutive="1" xl2000="1" url="http://10.238.199.8/ssp_estadistica/cuaderno/cuaderno_2017/parametros_cuaderno_estadistico.php"/>
  </connection>
  <connection id="5606" xr16:uid="{00000000-0015-0000-FFFF-FFFFE5150000}" name="Conexión15041" type="4" refreshedVersion="4" background="1">
    <webPr sourceData="1" parsePre="1" consecutive="1" xl2000="1" url="http://10.238.199.8/ssp_estadistica/cuaderno/cuaderno_2017/parametros_cuaderno_estadistico.php"/>
  </connection>
  <connection id="5607" xr16:uid="{00000000-0015-0000-FFFF-FFFFE6150000}" name="Conexión15042" type="4" refreshedVersion="4" background="1">
    <webPr sourceData="1" parsePre="1" consecutive="1" xl2000="1" url="http://10.238.199.8/ssp_estadistica/cuaderno/cuaderno_2017/parametros_cuaderno_estadistico.php"/>
  </connection>
  <connection id="5608" xr16:uid="{00000000-0015-0000-FFFF-FFFFE7150000}" name="Conexión15043" type="4" refreshedVersion="4" background="1">
    <webPr sourceData="1" parsePre="1" consecutive="1" xl2000="1" url="http://10.238.199.8/ssp_estadistica/cuaderno/cuaderno_2017/parametros_cuaderno_estadistico.php"/>
  </connection>
  <connection id="5609" xr16:uid="{00000000-0015-0000-FFFF-FFFFE8150000}" name="Conexión15044" type="4" refreshedVersion="4" background="1" saveData="1">
    <webPr sourceData="1" parsePre="1" consecutive="1" xl2000="1" url="http://10.238.199.8/ssp_estadistica/cuaderno/cuaderno_2017/pag_3.php?mes=Noviembre&amp;anio=2021&amp;origen='excel'"/>
  </connection>
  <connection id="5610" xr16:uid="{00000000-0015-0000-FFFF-FFFFE9150000}" name="Conexión15045" type="4" refreshedVersion="4" background="1">
    <webPr sourceData="1" parsePre="1" consecutive="1" xl2000="1" url="http://10.238.199.8/ssp_estadistica/cuaderno/cuaderno_2017/parametros_cuaderno_estadistico.php"/>
  </connection>
  <connection id="5611" xr16:uid="{00000000-0015-0000-FFFF-FFFFEA150000}" name="Conexión15046" type="4" refreshedVersion="4" background="1">
    <webPr sourceData="1" parsePre="1" consecutive="1" xl2000="1" url="http://10.238.199.8/ssp_estadistica/cuaderno/cuaderno_2017/parametros_cuaderno_estadistico.php"/>
  </connection>
  <connection id="5612" xr16:uid="{00000000-0015-0000-FFFF-FFFFEB150000}" name="Conexión15047" type="4" refreshedVersion="4" background="1">
    <webPr sourceData="1" parsePre="1" consecutive="1" xl2000="1" url="http://10.238.199.8/ssp_estadistica/cuaderno/cuaderno_2017/parametros_cuaderno_estadistico.php"/>
  </connection>
  <connection id="5613" xr16:uid="{00000000-0015-0000-FFFF-FFFFEC150000}" name="Conexión15048" type="4" refreshedVersion="4" background="1">
    <webPr sourceData="1" parsePre="1" consecutive="1" xl2000="1" url="http://10.238.199.8/ssp_estadistica/cuaderno/cuaderno_2017/parametros_cuaderno_estadistico.php"/>
  </connection>
  <connection id="5614" xr16:uid="{00000000-0015-0000-FFFF-FFFFED150000}" name="Conexión15049" type="4" refreshedVersion="4" background="1">
    <webPr sourceData="1" parsePre="1" consecutive="1" xl2000="1" url="http://10.238.199.8/ssp_estadistica/cuaderno/cuaderno_2017/parametros_cuaderno_estadistico.php"/>
  </connection>
  <connection id="5615" xr16:uid="{00000000-0015-0000-FFFF-FFFFEE150000}" name="Conexión1505" type="4" refreshedVersion="4" background="1" saveData="1">
    <webPr sourceData="1" parsePre="1" consecutive="1" xl2000="1" url="http://10.238.10.38:8080/ssp_estadistica/cuaderno/cuaderno_estadistico/p5_pob_pen_x_Fue_excel.php?mes='Septiembre'&amp;anio='2011'&amp;origen='excel'"/>
  </connection>
  <connection id="5616" xr16:uid="{00000000-0015-0000-FFFF-FFFFEF150000}" name="Conexión15050" type="4" refreshedVersion="4" background="1">
    <webPr sourceData="1" parsePre="1" consecutive="1" xl2000="1" url="http://10.238.199.8/ssp_estadistica/cuaderno/cuaderno_2017/parametros_cuaderno_estadistico.php"/>
  </connection>
  <connection id="5617" xr16:uid="{00000000-0015-0000-FFFF-FFFFF0150000}" name="Conexión15051" type="4" refreshedVersion="4" background="1">
    <webPr sourceData="1" parsePre="1" consecutive="1" xl2000="1" url="http://10.238.199.8/ssp_estadistica/cuaderno/cuaderno_2017/parametros_cuaderno_estadistico.php"/>
  </connection>
  <connection id="5618" xr16:uid="{00000000-0015-0000-FFFF-FFFFF1150000}" name="Conexión15052" type="4" refreshedVersion="4" background="1">
    <webPr sourceData="1" parsePre="1" consecutive="1" xl2000="1" url="http://10.238.199.8/ssp_estadistica/cuaderno/cuaderno_2017/parametros_cuaderno_estadistico.php"/>
  </connection>
  <connection id="5619" xr16:uid="{00000000-0015-0000-FFFF-FFFFF2150000}" name="Conexión15053" type="4" refreshedVersion="4" background="1">
    <webPr sourceData="1" parsePre="1" consecutive="1" xl2000="1" url="http://10.238.199.8/ssp_estadistica/cuaderno/cuaderno_2017/parametros_cuaderno_estadistico.php"/>
  </connection>
  <connection id="5620" xr16:uid="{00000000-0015-0000-FFFF-FFFFF3150000}" name="Conexión15054" type="4" refreshedVersion="4" background="1">
    <webPr sourceData="1" parsePre="1" consecutive="1" xl2000="1" url="http://10.238.199.8/ssp_estadistica/cuaderno/cuaderno_2017/parametros_cuaderno_estadistico.php"/>
  </connection>
  <connection id="5621" xr16:uid="{00000000-0015-0000-FFFF-FFFFF4150000}" name="Conexión15055" type="4" refreshedVersion="4" background="1" saveData="1">
    <webPr sourceData="1" parsePre="1" consecutive="1" xl2000="1" url="http://10.238.199.8/ssp_estadistica/cuaderno/cuaderno_2017/parametros_cuaderno_estadistico.php"/>
  </connection>
  <connection id="5622" xr16:uid="{00000000-0015-0000-FFFF-FFFFF5150000}" name="Conexión15056" type="4" refreshedVersion="4" background="1">
    <webPr sourceData="1" parsePre="1" consecutive="1" xl2000="1" url="http://10.238.199.8/ssp_estadistica/cuaderno/cuaderno_2017/parametros_cuaderno_estadistico.php"/>
  </connection>
  <connection id="5623" xr16:uid="{00000000-0015-0000-FFFF-FFFFF6150000}" name="Conexión15057" type="4" refreshedVersion="4" background="1" saveData="1">
    <webPr sourceData="1" parsePre="1" consecutive="1" xl2000="1" url="http://10.238.199.8/ssp_estadistica/cuaderno/cuaderno_2017/parametros_cuaderno_estadistico.php"/>
  </connection>
  <connection id="5624" xr16:uid="{00000000-0015-0000-FFFF-FFFFF7150000}" name="Conexión15058" type="4" refreshedVersion="4" background="1" saveData="1">
    <webPr sourceData="1" parsePre="1" consecutive="1" xl2000="1" url="http://10.238.199.8/ssp_estadistica/cuaderno/cuaderno_2017/parametros_cuaderno_estadistico.php"/>
  </connection>
  <connection id="5625" xr16:uid="{00000000-0015-0000-FFFF-FFFFF8150000}" name="Conexión15059" type="4" refreshedVersion="4" background="1">
    <webPr sourceData="1" parsePre="1" consecutive="1" xl2000="1" url="http://10.238.199.8/ssp_estadistica/cuaderno/cuaderno_2017/parametros_cuaderno_estadistico.php"/>
  </connection>
  <connection id="5626" xr16:uid="{00000000-0015-0000-FFFF-FFFFF9150000}" name="Conexión1506" type="4" refreshedVersion="4" background="1" saveData="1">
    <webPr sourceData="1" parsePre="1" consecutive="1" xl2000="1" url="http://10.238.10.38:8080/ssp_estadistica/cuaderno/cuaderno_estadistico/p6_pob_pen_excel.php?mes='Septiembre'&amp;anio='2011'&amp;origen='excel'"/>
  </connection>
  <connection id="5627" xr16:uid="{00000000-0015-0000-FFFF-FFFFFA150000}" name="Conexión15060" type="4" refreshedVersion="4" background="1">
    <webPr sourceData="1" parsePre="1" consecutive="1" xl2000="1" url="http://10.238.199.8/ssp_estadistica/cuaderno/cuaderno_2017/parametros_cuaderno_estadistico.php"/>
  </connection>
  <connection id="5628" xr16:uid="{00000000-0015-0000-FFFF-FFFFFB150000}" name="Conexión15061" type="4" refreshedVersion="4" background="1">
    <webPr sourceData="1" parsePre="1" consecutive="1" xl2000="1" url="http://10.238.199.8/ssp_estadistica/cuaderno/cuaderno_2017/parametros_cuaderno_estadistico.php"/>
  </connection>
  <connection id="5629" xr16:uid="{00000000-0015-0000-FFFF-FFFFFC150000}" name="Conexión15062" type="4" refreshedVersion="4" background="1">
    <webPr sourceData="1" parsePre="1" consecutive="1" xl2000="1" url="http://10.238.199.8/ssp_estadistica/cuaderno/cuaderno_2017/parametros_cuaderno_estadistico.php"/>
  </connection>
  <connection id="5630" xr16:uid="{00000000-0015-0000-FFFF-FFFFFD150000}" name="Conexión15063" type="4" refreshedVersion="4" background="1">
    <webPr sourceData="1" parsePre="1" consecutive="1" xl2000="1" url="http://10.238.199.8/ssp_estadistica/cuaderno/cuaderno_2017/parametros_cuaderno_estadistico.php"/>
  </connection>
  <connection id="5631" xr16:uid="{00000000-0015-0000-FFFF-FFFFFE150000}" name="Conexión15064" type="4" refreshedVersion="4" background="1">
    <webPr sourceData="1" parsePre="1" consecutive="1" xl2000="1" url="http://10.238.199.8/ssp_estadistica/cuaderno/cuaderno_2017/parametros_cuaderno_estadistico.php"/>
  </connection>
  <connection id="5632" xr16:uid="{00000000-0015-0000-FFFF-FFFFFF150000}" name="Conexión15065" type="4" refreshedVersion="4" background="1">
    <webPr sourceData="1" parsePre="1" consecutive="1" xl2000="1" url="http://10.238.199.8/ssp_estadistica/cuaderno/cuaderno_2017/parametros_cuaderno_estadistico.php"/>
  </connection>
  <connection id="5633" xr16:uid="{00000000-0015-0000-FFFF-FFFF00160000}" name="Conexión15066" type="4" refreshedVersion="4" background="1" saveData="1">
    <webPr sourceData="1" parsePre="1" consecutive="1" xl2000="1" url="http://10.238.199.8/ssp_estadistica/cuaderno/cuaderno_2017/parametros_cuaderno_estadistico.php"/>
  </connection>
  <connection id="5634" xr16:uid="{00000000-0015-0000-FFFF-FFFF01160000}" name="Conexión15067" type="4" refreshedVersion="4" background="1">
    <webPr sourceData="1" parsePre="1" consecutive="1" xl2000="1" url="http://10.238.199.8/ssp_estadistica/cuaderno/cuaderno_2017/parametros_cuaderno_estadistico.php"/>
  </connection>
  <connection id="5635" xr16:uid="{00000000-0015-0000-FFFF-FFFF02160000}" name="Conexión15068" type="4" refreshedVersion="4" background="1">
    <webPr sourceData="1" parsePre="1" consecutive="1" xl2000="1" url="http://10.238.199.8/ssp_estadistica/cuaderno/cuaderno_2017/parametros_cuaderno_estadistico.php"/>
  </connection>
  <connection id="5636" xr16:uid="{00000000-0015-0000-FFFF-FFFF03160000}" name="Conexión15069" type="4" refreshedVersion="4" background="1" saveData="1">
    <webPr sourceData="1" parsePre="1" consecutive="1" xl2000="1" url="http://10.238.199.8/ssp_estadistica/cuaderno/cuaderno_2017/parametros_cuaderno_estadistico.php"/>
  </connection>
  <connection id="5637" xr16:uid="{00000000-0015-0000-FFFF-FFFF04160000}" name="Conexión1507" type="4" refreshedVersion="4" background="1" saveData="1">
    <webPr sourceData="1" parsePre="1" consecutive="1" xl2000="1" url="http://10.238.10.38:8080/ssp_estadistica/cuaderno/cuaderno_estadistico/p7_comp_pob_xfuero_situacion_variacion.php?mes='Septiembre'&amp;anio='2011'&amp;origen='excel'"/>
  </connection>
  <connection id="5638" xr16:uid="{00000000-0015-0000-FFFF-FFFF05160000}" name="Conexión15070" type="4" refreshedVersion="4" background="1">
    <webPr sourceData="1" parsePre="1" consecutive="1" xl2000="1" url="http://10.238.199.8/ssp_estadistica/cuaderno/cuaderno_2017/parametros_cuaderno_estadistico.php"/>
  </connection>
  <connection id="5639" xr16:uid="{00000000-0015-0000-FFFF-FFFF06160000}" name="Conexión15071" type="4" refreshedVersion="4" background="1" saveData="1">
    <webPr sourceData="1" parsePre="1" consecutive="1" xl2000="1" url="http://10.238.199.8/ssp_estadistica/cuaderno/cuaderno_2017/pag_3.php?mes=Diciembre&amp;anio=2021&amp;origen='excel'"/>
  </connection>
  <connection id="5640" xr16:uid="{00000000-0015-0000-FFFF-FFFF07160000}" name="Conexión15072" type="4" refreshedVersion="4" background="1">
    <webPr sourceData="1" parsePre="1" consecutive="1" xl2000="1" url="http://10.238.199.8/ssp_estadistica/cuaderno/cuaderno_2017/parametros_cuaderno_estadistico.php"/>
  </connection>
  <connection id="5641" xr16:uid="{00000000-0015-0000-FFFF-FFFF08160000}" name="Conexión15073" type="4" refreshedVersion="4" background="1">
    <webPr sourceData="1" parsePre="1" consecutive="1" xl2000="1" url="http://10.238.199.8/ssp_estadistica/cuaderno/cuaderno_2017/parametros_cuaderno_estadistico.php"/>
  </connection>
  <connection id="5642" xr16:uid="{00000000-0015-0000-FFFF-FFFF09160000}" name="Conexión15074" type="4" refreshedVersion="4" background="1">
    <webPr sourceData="1" parsePre="1" consecutive="1" xl2000="1" url="http://10.238.199.8/ssp_estadistica/cuaderno/cuaderno_2017/parametros_cuaderno_estadistico.php"/>
  </connection>
  <connection id="5643" xr16:uid="{00000000-0015-0000-FFFF-FFFF0A160000}" name="Conexión15075" type="4" refreshedVersion="4" background="1">
    <webPr sourceData="1" parsePre="1" consecutive="1" xl2000="1" url="http://10.238.199.8/ssp_estadistica/cuaderno/cuaderno_2017/parametros_cuaderno_estadistico.php"/>
  </connection>
  <connection id="5644" xr16:uid="{00000000-0015-0000-FFFF-FFFF0B160000}" name="Conexión15076" type="4" refreshedVersion="4" background="1">
    <webPr sourceData="1" parsePre="1" consecutive="1" xl2000="1" url="http://10.238.199.8/ssp_estadistica/cuaderno/cuaderno_2017/parametros_cuaderno_estadistico.php"/>
  </connection>
  <connection id="5645" xr16:uid="{00000000-0015-0000-FFFF-FFFF0C160000}" name="Conexión15077" type="4" refreshedVersion="4" background="1">
    <webPr sourceData="1" parsePre="1" consecutive="1" xl2000="1" url="http://10.238.199.8/ssp_estadistica/cuaderno/cuaderno_2017/parametros_cuaderno_estadistico.php"/>
  </connection>
  <connection id="5646" xr16:uid="{00000000-0015-0000-FFFF-FFFF0D160000}" name="Conexión15078" type="4" refreshedVersion="4" background="1" saveData="1">
    <webPr sourceData="1" parsePre="1" consecutive="1" xl2000="1" url="http://10.238.199.8/ssp_estadistica/cuaderno/cuaderno_2017/parametros_cuaderno_estadistico.php"/>
  </connection>
  <connection id="5647" xr16:uid="{00000000-0015-0000-FFFF-FFFF0E160000}" name="Conexión15079" type="4" refreshedVersion="4" background="1">
    <webPr sourceData="1" parsePre="1" consecutive="1" xl2000="1" url="http://10.238.199.8/ssp_estadistica/cuaderno/cuaderno_2017/parametros_cuaderno_estadistico.php"/>
  </connection>
  <connection id="5648" xr16:uid="{00000000-0015-0000-FFFF-FFFF0F160000}" name="Conexión1508" type="4" refreshedVersion="4" background="1" saveData="1">
    <webPr sourceData="1" parsePre="1" consecutive="1" xl2000="1" url="http://10.238.10.38:8080/ssp_estadistica/cuaderno/cuaderno_estadistico/p8_comportamiento_grafica_1.php?mes='Septiembre'&amp;anio='2011'&amp;origen='excel'"/>
  </connection>
  <connection id="5649" xr16:uid="{00000000-0015-0000-FFFF-FFFF10160000}" name="Conexión15080" type="4" refreshedVersion="4" background="1">
    <webPr sourceData="1" parsePre="1" consecutive="1" xl2000="1" url="http://10.238.199.8/ssp_estadistica/cuaderno/cuaderno_2017/parametros_cuaderno_estadistico.php"/>
  </connection>
  <connection id="5650" xr16:uid="{00000000-0015-0000-FFFF-FFFF11160000}" name="Conexión15081" type="4" refreshedVersion="4" background="1">
    <webPr sourceData="1" parsePre="1" consecutive="1" xl2000="1" url="http://10.238.199.8/ssp_estadistica/cuaderno/cuaderno_2017/parametros_cuaderno_estadistico.php"/>
  </connection>
  <connection id="5651" xr16:uid="{00000000-0015-0000-FFFF-FFFF12160000}" name="Conexión15082" type="4" refreshedVersion="4" background="1">
    <webPr sourceData="1" parsePre="1" consecutive="1" xl2000="1" url="http://10.238.199.8/ssp_estadistica/cuaderno/cuaderno_2017/parametros_cuaderno_estadistico.php"/>
  </connection>
  <connection id="5652" xr16:uid="{00000000-0015-0000-FFFF-FFFF13160000}" name="Conexión15083" type="4" refreshedVersion="4" background="1">
    <webPr sourceData="1" parsePre="1" consecutive="1" xl2000="1" url="http://10.238.199.8/ssp_estadistica/cuaderno/cuaderno_2017/parametros_cuaderno_estadistico.php"/>
  </connection>
  <connection id="5653" xr16:uid="{00000000-0015-0000-FFFF-FFFF14160000}" name="Conexión15084" type="4" refreshedVersion="4" background="1" saveData="1">
    <webPr sourceData="1" parsePre="1" consecutive="1" xl2000="1" url="http://10.238.199.8/ssp_estadistica/cuaderno/cuaderno_2017/parametros_cuaderno_estadistico.php"/>
  </connection>
  <connection id="5654" xr16:uid="{00000000-0015-0000-FFFF-FFFF15160000}" name="Conexión15085" type="4" refreshedVersion="4" background="1" saveData="1">
    <webPr sourceData="1" parsePre="1" consecutive="1" xl2000="1" url="http://10.238.199.8/ssp_estadistica/cuaderno/cuaderno_2017/parametros_cuaderno_estadistico.php"/>
  </connection>
  <connection id="5655" xr16:uid="{00000000-0015-0000-FFFF-FFFF16160000}" name="Conexión15086" type="4" refreshedVersion="4" background="1">
    <webPr sourceData="1" parsePre="1" consecutive="1" xl2000="1" url="http://10.238.199.8/ssp_estadistica/cuaderno/cuaderno_2017/parametros_cuaderno_estadistico.php"/>
  </connection>
  <connection id="5656" xr16:uid="{00000000-0015-0000-FFFF-FFFF17160000}" name="Conexión15087" type="4" refreshedVersion="4" background="1" saveData="1">
    <webPr sourceData="1" parsePre="1" consecutive="1" xl2000="1" url="http://10.238.199.8/ssp_estadistica/cuaderno/cuaderno_2017/parametros_cuaderno_estadistico.php"/>
  </connection>
  <connection id="5657" xr16:uid="{00000000-0015-0000-FFFF-FFFF18160000}" name="Conexión15088" type="4" refreshedVersion="4" background="1">
    <webPr sourceData="1" parsePre="1" consecutive="1" xl2000="1" url="http://10.238.199.8/ssp_estadistica/cuaderno/cuaderno_2017/parametros_cuaderno_estadistico.php"/>
  </connection>
  <connection id="5658" xr16:uid="{00000000-0015-0000-FFFF-FFFF19160000}" name="Conexión15089" type="4" refreshedVersion="4" background="1">
    <webPr sourceData="1" parsePre="1" consecutive="1" xl2000="1" url="http://10.238.199.8/ssp_estadistica/cuaderno/cuaderno_2017/parametros_cuaderno_estadistico.php"/>
  </connection>
  <connection id="5659" xr16:uid="{00000000-0015-0000-FFFF-FFFF1A160000}" name="Conexión1509" type="4" refreshedVersion="4" background="1" saveData="1">
    <webPr sourceData="1" parsePre="1" consecutive="1" xl2000="1" url="http://10.238.10.38:8080/ssp_estadistica/cuaderno/cuaderno_estadistico/p8_comportamiento_grafica_2.php?mes='Septiembre'&amp;anio='2011'&amp;origen='excel'"/>
  </connection>
  <connection id="5660" xr16:uid="{00000000-0015-0000-FFFF-FFFF1B160000}" name="Conexión15090" type="4" refreshedVersion="4" background="1">
    <webPr sourceData="1" parsePre="1" consecutive="1" xl2000="1" url="http://10.238.199.8/ssp_estadistica/cuaderno/cuaderno_2017/parametros_cuaderno_estadistico.php"/>
  </connection>
  <connection id="5661" xr16:uid="{00000000-0015-0000-FFFF-FFFF1C160000}" name="Conexión15091" type="4" refreshedVersion="4" background="1">
    <webPr sourceData="1" parsePre="1" consecutive="1" xl2000="1" url="http://10.238.199.8/ssp_estadistica/cuaderno/cuaderno_2017/parametros_cuaderno_estadistico.php"/>
  </connection>
  <connection id="5662" xr16:uid="{00000000-0015-0000-FFFF-FFFF1D160000}" name="Conexión15092" type="4" refreshedVersion="4" background="1">
    <webPr sourceData="1" parsePre="1" consecutive="1" xl2000="1" url="http://10.238.199.8/ssp_estadistica/cuaderno/cuaderno_2017/parametros_cuaderno_estadistico.php"/>
  </connection>
  <connection id="5663" xr16:uid="{00000000-0015-0000-FFFF-FFFF1E160000}" name="Conexión15093" type="4" refreshedVersion="4" background="1">
    <webPr sourceData="1" parsePre="1" consecutive="1" xl2000="1" url="http://10.238.199.8/ssp_estadistica/cuaderno/cuaderno_2017/parametros_cuaderno_estadistico.php"/>
  </connection>
  <connection id="5664" xr16:uid="{00000000-0015-0000-FFFF-FFFF1F160000}" name="Conexión15094" type="4" refreshedVersion="4" background="1">
    <webPr sourceData="1" parsePre="1" consecutive="1" xl2000="1" url="http://10.238.199.8/ssp_estadistica/cuaderno/cuaderno_2017/parametros_cuaderno_estadistico.php"/>
  </connection>
  <connection id="5665" xr16:uid="{00000000-0015-0000-FFFF-FFFF20160000}" name="Conexión15095" type="4" refreshedVersion="4" background="1" saveData="1">
    <webPr sourceData="1" parsePre="1" consecutive="1" xl2000="1" url="http://10.238.199.8/ssp_estadistica/cuaderno/cuaderno_2017/parametros_cuaderno_estadistico.php"/>
  </connection>
  <connection id="5666" xr16:uid="{00000000-0015-0000-FFFF-FFFF21160000}" name="Conexión15096" type="4" refreshedVersion="4" background="1">
    <webPr sourceData="1" parsePre="1" consecutive="1" xl2000="1" url="http://10.238.199.8/ssp_estadistica/cuaderno/cuaderno_2017/parametros_cuaderno_estadistico.php"/>
  </connection>
  <connection id="5667" xr16:uid="{00000000-0015-0000-FFFF-FFFF22160000}" name="Conexión15097" type="4" refreshedVersion="4" background="1" saveData="1">
    <webPr sourceData="1" parsePre="1" consecutive="1" xl2000="1" url="http://10.238.199.8/ssp_estadistica/cuaderno/cuaderno_2017/parametros_cuaderno_estadistico.php"/>
  </connection>
  <connection id="5668" xr16:uid="{00000000-0015-0000-FFFF-FFFF23160000}" name="Conexión15098" type="4" refreshedVersion="4" background="1" saveData="1">
    <webPr sourceData="1" parsePre="1" consecutive="1" xl2000="1" url="http://10.238.199.8/ssp_estadistica/cuaderno/cuaderno_2017/parametros_cuaderno_estadistico.php"/>
  </connection>
  <connection id="5669" xr16:uid="{00000000-0015-0000-FFFF-FFFF24160000}" name="Conexión15099" type="4" refreshedVersion="4" background="1" saveData="1">
    <webPr sourceData="1" parsePre="1" consecutive="1" xl2000="1" url="http://10.238.199.8/ssp_estadistica/cuaderno/cuaderno_2017/parametros_cuaderno_estadistico.php"/>
  </connection>
  <connection id="5670" xr16:uid="{00000000-0015-0000-FFFF-FFFF25160000}" name="Conexión151" type="4" refreshedVersion="3" background="1" saveData="1">
    <webPr sourceData="1" parsePre="1" consecutive="1" xl2000="1" url="http://localhost:8080/ssp_Estadistica/cuaderno/traslados_excel_dos.php?IdEjercicio=5&amp;IdSubseccion=26"/>
  </connection>
  <connection id="5671" xr16:uid="{00000000-0015-0000-FFFF-FFFF26160000}" name="Conexión1510" type="4" refreshedVersion="4" background="1" saveData="1">
    <webPr sourceData="1" parsePre="1" consecutive="1" xl2000="1" url="http://10.238.10.38:8080/ssp_estadistica/cuaderno/cuaderno_estadistico/p9_comportamiento_grafica_1.php?mes='Septiembre'&amp;anio='2011'&amp;origen='excel'"/>
  </connection>
  <connection id="5672" xr16:uid="{00000000-0015-0000-FFFF-FFFF27160000}" name="Conexión15100" type="4" refreshedVersion="4" background="1" saveData="1">
    <webPr sourceData="1" parsePre="1" consecutive="1" xl2000="1" url="http://10.238.199.8/ssp_estadistica/cuaderno/cuaderno_2017/pag_3.php?mes=Diciembre&amp;anio=2021&amp;origen='excel'"/>
  </connection>
  <connection id="5673" xr16:uid="{00000000-0015-0000-FFFF-FFFF28160000}" name="Conexión15101" type="4" refreshedVersion="4" background="1">
    <webPr sourceData="1" parsePre="1" consecutive="1" xl2000="1" url="http://10.238.199.8/ssp_estadistica/cuaderno/cuaderno_2017/parametros_cuaderno_estadistico.php"/>
  </connection>
  <connection id="5674" xr16:uid="{00000000-0015-0000-FFFF-FFFF29160000}" name="Conexión15102" type="4" refreshedVersion="4" background="1" saveData="1">
    <webPr sourceData="1" parsePre="1" consecutive="1" xl2000="1" url="http://10.238.199.8/ssp_estadistica/cuaderno/cuaderno_2017/parametros_cuaderno_estadistico.php"/>
  </connection>
  <connection id="5675" xr16:uid="{00000000-0015-0000-FFFF-FFFF2A160000}" name="Conexión15103" type="4" refreshedVersion="4" background="1">
    <webPr sourceData="1" parsePre="1" consecutive="1" xl2000="1" url="http://10.238.199.8/ssp_estadistica/cuaderno/cuaderno_2017/parametros_cuaderno_estadistico.php"/>
  </connection>
  <connection id="5676" xr16:uid="{00000000-0015-0000-FFFF-FFFF2B160000}" name="Conexión15104" type="4" refreshedVersion="4" background="1" saveData="1">
    <webPr sourceData="1" parsePre="1" consecutive="1" xl2000="1" url="http://10.238.199.8/ssp_estadistica/cuaderno/cuaderno_2017/parametros_cuaderno_estadistico.php"/>
  </connection>
  <connection id="5677" xr16:uid="{00000000-0015-0000-FFFF-FFFF2C160000}" name="Conexión15105" type="4" refreshedVersion="4" background="1">
    <webPr sourceData="1" parsePre="1" consecutive="1" xl2000="1" url="http://10.238.199.8/ssp_estadistica/cuaderno/cuaderno_2017/parametros_cuaderno_estadistico.php"/>
  </connection>
  <connection id="5678" xr16:uid="{00000000-0015-0000-FFFF-FFFF2D160000}" name="Conexión15106" type="4" refreshedVersion="4" background="1">
    <webPr sourceData="1" parsePre="1" consecutive="1" xl2000="1" url="http://10.238.199.8/ssp_estadistica/cuaderno/cuaderno_2017/parametros_cuaderno_estadistico.php"/>
  </connection>
  <connection id="5679" xr16:uid="{00000000-0015-0000-FFFF-FFFF2E160000}" name="Conexión15107" type="4" refreshedVersion="4" background="1">
    <webPr sourceData="1" parsePre="1" consecutive="1" xl2000="1" url="http://10.238.199.8/ssp_estadistica/cuaderno/cuaderno_2017/parametros_cuaderno_estadistico.php"/>
  </connection>
  <connection id="5680" xr16:uid="{00000000-0015-0000-FFFF-FFFF2F160000}" name="Conexión15108" type="4" refreshedVersion="4" background="1" saveData="1">
    <webPr sourceData="1" parsePre="1" consecutive="1" xl2000="1" url="http://10.238.199.8/ssp_estadistica/cuaderno/cuaderno_2017/parametros_cuaderno_estadistico.php"/>
  </connection>
  <connection id="5681" xr16:uid="{00000000-0015-0000-FFFF-FFFF30160000}" name="Conexión15109" type="4" refreshedVersion="4" background="1">
    <webPr sourceData="1" parsePre="1" consecutive="1" xl2000="1" url="http://10.238.199.8/ssp_estadistica/cuaderno/cuaderno_2017/parametros_cuaderno_estadistico.php"/>
  </connection>
  <connection id="5682" xr16:uid="{00000000-0015-0000-FFFF-FFFF31160000}" name="Conexión1511" type="4" refreshedVersion="4" background="1" saveData="1">
    <webPr sourceData="1" parsePre="1" consecutive="1" xl2000="1" url="http://10.238.10.38:8080/ssp_estadistica/cuaderno/cuaderno_estadistico/p10_gra_dis_cen_pen_excel.php?mes='Septiembre'&amp;anio='2011'&amp;origen='excel'"/>
  </connection>
  <connection id="5683" xr16:uid="{00000000-0015-0000-FFFF-FFFF32160000}" name="Conexión15110" type="4" refreshedVersion="4" background="1">
    <webPr sourceData="1" parsePre="1" consecutive="1" xl2000="1" url="http://10.238.199.8/ssp_estadistica/cuaderno/cuaderno_2017/parametros_cuaderno_estadistico.php"/>
  </connection>
  <connection id="5684" xr16:uid="{00000000-0015-0000-FFFF-FFFF33160000}" name="Conexión15111" type="4" refreshedVersion="4" background="1">
    <webPr sourceData="1" parsePre="1" consecutive="1" xl2000="1" url="http://10.238.199.8/ssp_estadistica/cuaderno/cuaderno_2017/parametros_cuaderno_estadistico.php"/>
  </connection>
  <connection id="5685" xr16:uid="{00000000-0015-0000-FFFF-FFFF34160000}" name="Conexión15112" type="4" refreshedVersion="4" background="1" saveData="1">
    <webPr sourceData="1" parsePre="1" consecutive="1" xl2000="1" url="http://10.238.199.8/ssp_estadistica/cuaderno/cuaderno_2017/parametros_cuaderno_estadistico.php"/>
  </connection>
  <connection id="5686" xr16:uid="{00000000-0015-0000-FFFF-FFFF35160000}" name="Conexión15113" type="4" refreshedVersion="4" background="1" saveData="1">
    <webPr sourceData="1" parsePre="1" consecutive="1" xl2000="1" url="http://10.238.199.8/ssp_estadistica/cuaderno/cuaderno_2017/parametros_cuaderno_estadistico.php"/>
  </connection>
  <connection id="5687" xr16:uid="{00000000-0015-0000-FFFF-FFFF36160000}" name="Conexión15114" type="4" refreshedVersion="4" background="1">
    <webPr sourceData="1" parsePre="1" consecutive="1" xl2000="1" url="http://10.238.199.8/ssp_estadistica/cuaderno/cuaderno_2017/parametros_cuaderno_estadistico.php"/>
  </connection>
  <connection id="5688" xr16:uid="{00000000-0015-0000-FFFF-FFFF37160000}" name="Conexión15115" type="4" refreshedVersion="4" background="1">
    <webPr sourceData="1" parsePre="1" consecutive="1" xl2000="1" url="http://10.238.199.8/ssp_estadistica/cuaderno/cuaderno_2017/parametros_cuaderno_estadistico.php"/>
  </connection>
  <connection id="5689" xr16:uid="{00000000-0015-0000-FFFF-FFFF38160000}" name="Conexión15116" type="4" refreshedVersion="4" background="1" saveData="1">
    <webPr sourceData="1" parsePre="1" consecutive="1" xl2000="1" url="http://10.238.199.8/ssp_estadistica/cuaderno/cuaderno_2017/parametros_cuaderno_estadistico.php"/>
  </connection>
  <connection id="5690" xr16:uid="{00000000-0015-0000-FFFF-FFFF39160000}" name="Conexión15117" type="4" refreshedVersion="4" background="1" saveData="1">
    <webPr sourceData="1" parsePre="1" consecutive="1" xl2000="1" url="http://10.238.199.8/ssp_estadistica/cuaderno/cuaderno_2017/pag_37.php?mes=Septiembre&amp;anio=2021&amp;origen='excel'" htmlFormat="all"/>
  </connection>
  <connection id="5691" xr16:uid="{00000000-0015-0000-FFFF-FFFF3A160000}" name="Conexión15118" type="4" refreshedVersion="4" background="1" saveData="1">
    <webPr sourceData="1" parsePre="1" consecutive="1" xl2000="1" url="http://10.238.199.8/ssp_estadistica/cuaderno/cuaderno_2017/pag_3.php?mes=Diciembre&amp;anio=2021&amp;origen='excel'"/>
  </connection>
  <connection id="5692" xr16:uid="{00000000-0015-0000-FFFF-FFFF3B160000}" name="Conexión15119" type="4" refreshedVersion="4" background="1">
    <webPr sourceData="1" parsePre="1" consecutive="1" xl2000="1" url="http://10.238.199.8/ssp_estadistica/cuaderno/cuaderno_2017/parametros_cuaderno_estadistico.php"/>
  </connection>
  <connection id="5693" xr16:uid="{00000000-0015-0000-FFFF-FFFF3C160000}" name="Conexión1512" type="4" refreshedVersion="4" background="1" saveData="1">
    <webPr sourceData="1" parsePre="1" consecutive="1" xl2000="1" url="http://10.238.10.38:8080/ssp_estadistica/cuaderno/cuaderno_estadistico/p11_num_cen_cap_pob_sob_excel.php?mes='Septiembre'&amp;anio='2011'&amp;origen='excel'"/>
  </connection>
  <connection id="5694" xr16:uid="{00000000-0015-0000-FFFF-FFFF3D160000}" name="Conexión15120" type="4" refreshedVersion="4" background="1">
    <webPr sourceData="1" parsePre="1" consecutive="1" xl2000="1" url="http://10.238.199.8/ssp_estadistica/cuaderno/cuaderno_2017/parametros_cuaderno_estadistico.php"/>
  </connection>
  <connection id="5695" xr16:uid="{00000000-0015-0000-FFFF-FFFF3E160000}" name="Conexión15121" type="4" refreshedVersion="4" background="1">
    <webPr sourceData="1" parsePre="1" consecutive="1" xl2000="1" url="http://10.238.199.8/ssp_estadistica/cuaderno/cuaderno_2017/parametros_cuaderno_estadistico.php"/>
  </connection>
  <connection id="5696" xr16:uid="{00000000-0015-0000-FFFF-FFFF3F160000}" name="Conexión15122" type="4" refreshedVersion="4" background="1">
    <webPr sourceData="1" parsePre="1" consecutive="1" xl2000="1" url="http://10.238.199.8/ssp_estadistica/cuaderno/cuaderno_2017/pag_3.php?mes=Diciembre&amp;anio=2021&amp;origen='excel'"/>
  </connection>
  <connection id="5697" xr16:uid="{00000000-0015-0000-FFFF-FFFF40160000}" name="Conexión15123" type="4" refreshedVersion="4" background="1" saveData="1">
    <webPr sourceData="1" parsePre="1" consecutive="1" xl2000="1" url="http://10.238.199.8/ssp_estadistica/cuaderno/cuaderno_2017/parametros_cuaderno_estadistico.php"/>
  </connection>
  <connection id="5698" xr16:uid="{00000000-0015-0000-FFFF-FFFF41160000}" name="Conexión15124" type="4" refreshedVersion="4" background="1">
    <webPr sourceData="1" parsePre="1" consecutive="1" xl2000="1" url="http://10.238.199.8/ssp_estadistica/cuaderno/cuaderno_2017/parametros_cuaderno_estadistico.php"/>
  </connection>
  <connection id="5699" xr16:uid="{00000000-0015-0000-FFFF-FFFF42160000}" name="Conexión15125" type="4" refreshedVersion="4" background="1">
    <webPr sourceData="1" parsePre="1" consecutive="1" xl2000="1" url="http://10.238.199.8/ssp_estadistica/cuaderno/cuaderno_2017/pag_3.php?mes=Diciembre&amp;anio=2021&amp;origen='excel'"/>
  </connection>
  <connection id="5700" xr16:uid="{00000000-0015-0000-FFFF-FFFF43160000}" name="Conexión15126" type="4" refreshedVersion="4" background="1" saveData="1">
    <webPr sourceData="1" parsePre="1" consecutive="1" xl2000="1" url="http://10.238.199.8/ssp_estadistica/cuaderno/cuaderno_2017/parametros_cuaderno_estadistico.php"/>
  </connection>
  <connection id="5701" xr16:uid="{00000000-0015-0000-FFFF-FFFF44160000}" name="Conexión15127" type="4" refreshedVersion="4" background="1">
    <webPr sourceData="1" parsePre="1" consecutive="1" xl2000="1" url="http://10.238.199.8/ssp_estadistica/cuaderno/cuaderno_2017/parametros_cuaderno_estadistico.php"/>
  </connection>
  <connection id="5702" xr16:uid="{00000000-0015-0000-FFFF-FFFF45160000}" name="Conexión15128" type="4" refreshedVersion="4" background="1">
    <webPr sourceData="1" parsePre="1" consecutive="1" xl2000="1" url="http://10.238.199.8/ssp_estadistica/cuaderno/cuaderno_2017/pag_3.php?mes=Diciembre&amp;anio=2021&amp;origen='excel'"/>
  </connection>
  <connection id="5703" xr16:uid="{00000000-0015-0000-FFFF-FFFF46160000}" name="Conexión15129" type="4" refreshedVersion="4" background="1" saveData="1">
    <webPr sourceData="1" parsePre="1" consecutive="1" xl2000="1" url="http://10.238.199.8/ssp_estadistica/cuaderno/cuaderno_2017/pag_3.php?mes=Diciembre&amp;anio=2021&amp;origen='excel'"/>
  </connection>
  <connection id="5704" xr16:uid="{00000000-0015-0000-FFFF-FFFF47160000}" name="Conexión1513" type="4" refreshedVersion="4" background="1" saveData="1">
    <webPr sourceData="1" parsePre="1" consecutive="1" xl2000="1" url="http://10.238.10.38:8080/ssp_estadistica/cuaderno/cuaderno_estadistico/p12_sob_pen_excel.php?mes='Septiembre'&amp;anio='2011'&amp;origen='excel'"/>
  </connection>
  <connection id="5705" xr16:uid="{00000000-0015-0000-FFFF-FFFF48160000}" name="Conexión15130" type="4" refreshedVersion="4" background="1">
    <webPr sourceData="1" parsePre="1" consecutive="1" xl2000="1" url="http://10.238.199.8/ssp_estadistica/cuaderno/cuaderno_2017/parametros_cuaderno_estadistico.php"/>
  </connection>
  <connection id="5706" xr16:uid="{00000000-0015-0000-FFFF-FFFF49160000}" name="Conexión15131" type="4" refreshedVersion="4" background="1">
    <webPr sourceData="1" parsePre="1" consecutive="1" xl2000="1" url="http://10.238.199.8/ssp_estadistica/cuaderno/cuaderno_2017/pag_3.php?mes=Diciembre&amp;anio=2021&amp;origen='excel'"/>
  </connection>
  <connection id="5707" xr16:uid="{00000000-0015-0000-FFFF-FFFF4A160000}" name="Conexión15132" type="4" refreshedVersion="4" background="1">
    <webPr sourceData="1" parsePre="1" consecutive="1" xl2000="1" url="http://10.238.199.8/ssp_estadistica/cuaderno/cuaderno_2017/parametros_cuaderno_estadistico.php"/>
  </connection>
  <connection id="5708" xr16:uid="{00000000-0015-0000-FFFF-FFFF4B160000}" name="Conexión15133" type="4" refreshedVersion="4" background="1">
    <webPr sourceData="1" parsePre="1" consecutive="1" xl2000="1" url="http://10.238.199.8/ssp_estadistica/cuaderno/cuaderno_2017/parametros_cuaderno_estadistico.php"/>
  </connection>
  <connection id="5709" xr16:uid="{00000000-0015-0000-FFFF-FFFF4C160000}" name="Conexión15134" type="4" refreshedVersion="4" background="1">
    <webPr sourceData="1" parsePre="1" consecutive="1" xl2000="1" url="http://10.238.199.8/ssp_estadistica/cuaderno/cuaderno_2017/parametros_cuaderno_estadistico.php"/>
  </connection>
  <connection id="5710" xr16:uid="{00000000-0015-0000-FFFF-FFFF4D160000}" name="Conexión15135" type="4" refreshedVersion="4" background="1">
    <webPr sourceData="1" parsePre="1" consecutive="1" xl2000="1" url="http://10.238.199.8/ssp_estadistica/cuaderno/cuaderno_2017/pag_37.php?mes=Septiembre&amp;anio=2021&amp;origen='excel'" htmlFormat="all"/>
  </connection>
  <connection id="5711" xr16:uid="{00000000-0015-0000-FFFF-FFFF4E160000}" name="Conexión15136" type="4" refreshedVersion="4" background="1">
    <webPr sourceData="1" parsePre="1" consecutive="1" xl2000="1" url="http://10.238.199.8/ssp_estadistica/cuaderno/cuaderno_2017/parametros_cuaderno_estadistico.php"/>
  </connection>
  <connection id="5712" xr16:uid="{00000000-0015-0000-FFFF-FFFF4F160000}" name="Conexión15137" type="4" refreshedVersion="4" background="1">
    <webPr sourceData="1" parsePre="1" consecutive="1" xl2000="1" url="http://10.238.199.8/ssp_estadistica/cuaderno/cuaderno_2017/pag_37.php?mes=Septiembre&amp;anio=2021&amp;origen='excel'" htmlFormat="all"/>
  </connection>
  <connection id="5713" xr16:uid="{00000000-0015-0000-FFFF-FFFF50160000}" name="Conexión15138" type="4" refreshedVersion="4" background="1">
    <webPr sourceData="1" parsePre="1" consecutive="1" xl2000="1" url="http://10.238.199.8/ssp_estadistica/cuaderno/cuaderno_2017/parametros_cuaderno_estadistico.php"/>
  </connection>
  <connection id="5714" xr16:uid="{00000000-0015-0000-FFFF-FFFF51160000}" name="Conexión15139" type="4" refreshedVersion="4" background="1">
    <webPr sourceData="1" parsePre="1" consecutive="1" xl2000="1" url="http://10.238.199.8/ssp_estadistica/cuaderno/cuaderno_2017/pag_37.php?mes=Septiembre&amp;anio=2021&amp;origen='excel'" htmlFormat="all"/>
  </connection>
  <connection id="5715" xr16:uid="{00000000-0015-0000-FFFF-FFFF52160000}" name="Conexión1514" type="4" refreshedVersion="4" background="1" saveData="1">
    <webPr sourceData="1" parsePre="1" consecutive="1" xl2000="1" url="http://10.238.10.38:8080/ssp_estadistica/cuaderno/cuaderno_estadistico/p13_tipo_centros.php?mes='Septiembre'&amp;anio='2011'&amp;origen='excel'"/>
  </connection>
  <connection id="5716" xr16:uid="{00000000-0015-0000-FFFF-FFFF53160000}" name="Conexión15140" type="4" refreshedVersion="4" background="1">
    <webPr sourceData="1" parsePre="1" consecutive="1" xl2000="1" url="http://10.238.199.8/ssp_estadistica/cuaderno/cuaderno_2017/parametros_cuaderno_estadistico.php"/>
  </connection>
  <connection id="5717" xr16:uid="{00000000-0015-0000-FFFF-FFFF54160000}" name="Conexión15141" type="4" refreshedVersion="4" background="1" saveData="1">
    <webPr sourceData="1" parsePre="1" consecutive="1" xl2000="1" url="http://10.238.199.8/ssp_estadistica/cuaderno/cuaderno_2017/parametros_cuaderno_estadistico.php"/>
  </connection>
  <connection id="5718" xr16:uid="{00000000-0015-0000-FFFF-FFFF55160000}" name="Conexión15142" type="4" refreshedVersion="4" background="1">
    <webPr sourceData="1" parsePre="1" consecutive="1" xl2000="1" url="http://10.238.199.8/ssp_estadistica/cuaderno/cuaderno_2017/parametros_cuaderno_estadistico.php"/>
  </connection>
  <connection id="5719" xr16:uid="{00000000-0015-0000-FFFF-FFFF56160000}" name="Conexión15143" type="4" refreshedVersion="4" background="1" saveData="1">
    <webPr sourceData="1" parsePre="1" consecutive="1" xl2000="1" url="http://10.238.199.8/ssp_estadistica/cuaderno/cuaderno_2017/parametros_cuaderno_estadistico.php"/>
  </connection>
  <connection id="5720" xr16:uid="{00000000-0015-0000-FFFF-FFFF57160000}" name="Conexión15144" type="4" refreshedVersion="4" background="1" saveData="1">
    <webPr sourceData="1" parsePre="1" consecutive="1" xl2000="1" url="http://10.238.199.8/ssp_estadistica/cuaderno/cuaderno_2017/parametros_cuaderno_estadistico.php"/>
  </connection>
  <connection id="5721" xr16:uid="{00000000-0015-0000-FFFF-FFFF58160000}" name="Conexión15145" type="4" refreshedVersion="4" background="1">
    <webPr sourceData="1" parsePre="1" consecutive="1" xl2000="1" url="http://10.238.199.8/ssp_estadistica/cuaderno/cuaderno_2017/parametros_cuaderno_estadistico.php"/>
  </connection>
  <connection id="5722" xr16:uid="{00000000-0015-0000-FFFF-FFFF59160000}" name="Conexión15146" type="4" refreshedVersion="4" background="1" saveData="1">
    <webPr sourceData="1" parsePre="1" consecutive="1" xl2000="1" url="http://10.238.199.8/ssp_estadistica/cuaderno/cuaderno_2017/pag_3.php?mes=Diciembre&amp;anio=2021&amp;origen='excel'"/>
  </connection>
  <connection id="5723" xr16:uid="{00000000-0015-0000-FFFF-FFFF5A160000}" name="Conexión15147" type="4" refreshedVersion="4" background="1">
    <webPr sourceData="1" parsePre="1" consecutive="1" xl2000="1" url="http://10.238.199.8/ssp_estadistica/cuaderno/cuaderno_2017/pag_3.php?mes=Diciembre&amp;anio=2021&amp;origen='excel'"/>
  </connection>
  <connection id="5724" xr16:uid="{00000000-0015-0000-FFFF-FFFF5B160000}" name="Conexión15148" type="4" refreshedVersion="4" background="1">
    <webPr sourceData="1" parsePre="1" consecutive="1" xl2000="1" url="http://10.238.199.8/ssp_estadistica/cuaderno/cuaderno_2017/parametros_cuaderno_estadistico.php"/>
  </connection>
  <connection id="5725" xr16:uid="{00000000-0015-0000-FFFF-FFFF5C160000}" name="Conexión15149" type="4" refreshedVersion="4" background="1">
    <webPr sourceData="1" parsePre="1" consecutive="1" xl2000="1" url="http://10.238.199.8/ssp_estadistica/cuaderno/cuaderno_2017/parametros_cuaderno_estadistico.php"/>
  </connection>
  <connection id="5726" xr16:uid="{00000000-0015-0000-FFFF-FFFF5D160000}" name="Conexión1515" type="4" refreshedVersion="4" background="1" saveData="1">
    <webPr sourceData="1" parsePre="1" consecutive="1" xl2000="1" url="http://10.238.10.38:8080/ssp_estadistica/cuaderno/cuaderno_estadistico/p14_cap_sob_pob_x_sit_jur_excel.php?mes='Septiembre'&amp;anio='2011'&amp;origen='excel'"/>
  </connection>
  <connection id="5727" xr16:uid="{00000000-0015-0000-FFFF-FFFF5E160000}" name="Conexión15150" type="4" refreshedVersion="4" background="1" saveData="1">
    <webPr sourceData="1" parsePre="1" consecutive="1" xl2000="1" url="http://10.238.199.8/ssp_estadistica/cuaderno/cuaderno_2017/parametros_cuaderno_estadistico.php"/>
  </connection>
  <connection id="5728" xr16:uid="{00000000-0015-0000-FFFF-FFFF5F160000}" name="Conexión15151" type="4" refreshedVersion="4" background="1">
    <webPr sourceData="1" parsePre="1" consecutive="1" xl2000="1" url="http://10.238.199.8/ssp_estadistica/cuaderno/cuaderno_2017/parametros_cuaderno_estadistico.php"/>
  </connection>
  <connection id="5729" xr16:uid="{00000000-0015-0000-FFFF-FFFF60160000}" name="Conexión15152" type="4" refreshedVersion="4" background="1" saveData="1">
    <webPr sourceData="1" parsePre="1" consecutive="1" xl2000="1" url="http://10.238.199.8/ssp_estadistica/cuaderno/cuaderno_2017/parametros_cuaderno_estadistico.php"/>
  </connection>
  <connection id="5730" xr16:uid="{00000000-0015-0000-FFFF-FFFF61160000}" name="Conexión15153" type="4" refreshedVersion="4" background="1">
    <webPr sourceData="1" parsePre="1" consecutive="1" xl2000="1" url="http://10.238.199.8/ssp_estadistica/cuaderno/cuaderno_2017/parametros_cuaderno_estadistico.php"/>
  </connection>
  <connection id="5731" xr16:uid="{00000000-0015-0000-FFFF-FFFF62160000}" name="Conexión15154" type="4" refreshedVersion="4" background="1" saveData="1">
    <webPr sourceData="1" parsePre="1" consecutive="1" xl2000="1" url="http://10.238.199.8/ssp_estadistica/cuaderno/cuaderno_2017/parametros_cuaderno_estadistico.php"/>
  </connection>
  <connection id="5732" xr16:uid="{00000000-0015-0000-FFFF-FFFF63160000}" name="Conexión15155" type="4" refreshedVersion="4" background="1" saveData="1">
    <webPr sourceData="1" parsePre="1" consecutive="1" xl2000="1" url="http://10.238.199.8/ssp_estadistica/cuaderno/cuaderno_2017/parametros_cuaderno_estadistico.php"/>
  </connection>
  <connection id="5733" xr16:uid="{00000000-0015-0000-FFFF-FFFF64160000}" name="Conexión15156" type="4" refreshedVersion="4" background="1" saveData="1">
    <webPr sourceData="1" parsePre="1" consecutive="1" xl2000="1" url="http://10.238.199.8/ssp_estadistica/cuaderno/cuaderno_2017/parametros_cuaderno_estadistico.php"/>
  </connection>
  <connection id="5734" xr16:uid="{00000000-0015-0000-FFFF-FFFF65160000}" name="Conexión15157" type="4" refreshedVersion="4" background="1" saveData="1">
    <webPr sourceData="1" parsePre="1" consecutive="1" xl2000="1" url="http://10.238.199.8/ssp_estadistica/cuaderno/cuaderno_2017/parametros_cuaderno_estadistico.php"/>
  </connection>
  <connection id="5735" xr16:uid="{00000000-0015-0000-FFFF-FFFF66160000}" name="Conexión15158" type="4" refreshedVersion="4" background="1">
    <webPr sourceData="1" parsePre="1" consecutive="1" xl2000="1" url="http://10.238.199.8/ssp_estadistica/cuaderno/cuaderno_2017/parametros_cuaderno_estadistico.php"/>
  </connection>
  <connection id="5736" xr16:uid="{00000000-0015-0000-FFFF-FFFF67160000}" name="Conexión15159" type="4" refreshedVersion="4" background="1">
    <webPr sourceData="1" parsePre="1" consecutive="1" xl2000="1" url="http://10.238.199.8/ssp_estadistica/cuaderno/cuaderno_2017/parametros_cuaderno_estadistico.php"/>
  </connection>
  <connection id="5737" xr16:uid="{00000000-0015-0000-FFFF-FFFF68160000}" name="Conexión1516" type="4" refreshedVersion="4" background="1" saveData="1">
    <webPr sourceData="1" parsePre="1" consecutive="1" xl2000="1" url="http://10.238.10.38:8080/ssp_estadistica/cuaderno/cuaderno_estadistico/p28_pob_pen_cen_fed_excel.php?mes='Septiembre'&amp;anio='2011'&amp;origen='excel'"/>
  </connection>
  <connection id="5738" xr16:uid="{00000000-0015-0000-FFFF-FFFF69160000}" name="Conexión15160" type="4" refreshedVersion="4" background="1" saveData="1">
    <webPr sourceData="1" parsePre="1" consecutive="1" xl2000="1" url="http://10.238.199.8/ssp_estadistica/cuaderno/cuaderno_2017/parametros_cuaderno_estadistico.php"/>
  </connection>
  <connection id="5739" xr16:uid="{00000000-0015-0000-FFFF-FFFF6A160000}" name="Conexión15161" type="4" refreshedVersion="4" background="1" saveData="1">
    <webPr sourceData="1" parsePre="1" consecutive="1" xl2000="1" url="http://10.238.199.8/ssp_estadistica/cuaderno/cuaderno_2017/parametros_cuaderno_estadistico.php"/>
  </connection>
  <connection id="5740" xr16:uid="{00000000-0015-0000-FFFF-FFFF6B160000}" name="Conexión15162" type="4" refreshedVersion="4" background="1">
    <webPr sourceData="1" parsePre="1" consecutive="1" xl2000="1" url="http://10.238.199.8/ssp_estadistica/cuaderno/cuaderno_2017/parametros_cuaderno_estadistico.php"/>
  </connection>
  <connection id="5741" xr16:uid="{00000000-0015-0000-FFFF-FFFF6C160000}" name="Conexión15163" type="4" refreshedVersion="4" background="1" saveData="1">
    <webPr sourceData="1" parsePre="1" consecutive="1" xl2000="1" url="http://10.238.199.8/ssp_estadistica/cuaderno/cuaderno_2017/parametros_cuaderno_estadistico.php"/>
  </connection>
  <connection id="5742" xr16:uid="{00000000-0015-0000-FFFF-FFFF6D160000}" name="Conexión15164" type="4" refreshedVersion="4" background="1">
    <webPr sourceData="1" parsePre="1" consecutive="1" xl2000="1" url="http://10.238.199.8/ssp_estadistica/cuaderno/cuaderno_2017/parametros_cuaderno_estadistico.php"/>
  </connection>
  <connection id="5743" xr16:uid="{00000000-0015-0000-FFFF-FFFF6E160000}" name="Conexión15165" type="4" refreshedVersion="4" background="1">
    <webPr sourceData="1" parsePre="1" consecutive="1" xl2000="1" url="http://10.238.199.8/ssp_estadistica/cuaderno/cuaderno_2017/parametros_cuaderno_estadistico.php"/>
  </connection>
  <connection id="5744" xr16:uid="{00000000-0015-0000-FFFF-FFFF6F160000}" name="Conexión15166" type="4" refreshedVersion="4" background="1">
    <webPr sourceData="1" parsePre="1" consecutive="1" xl2000="1" url="http://10.238.199.8/ssp_estadistica/cuaderno/cuaderno_2017/parametros_cuaderno_estadistico.php"/>
  </connection>
  <connection id="5745" xr16:uid="{00000000-0015-0000-FFFF-FFFF70160000}" name="Conexión15167" type="4" refreshedVersion="4" background="1">
    <webPr sourceData="1" parsePre="1" consecutive="1" xl2000="1" url="http://10.238.199.8/ssp_estadistica/cuaderno/cuaderno_2017/parametros_cuaderno_estadistico.php"/>
  </connection>
  <connection id="5746" xr16:uid="{00000000-0015-0000-FFFF-FFFF71160000}" name="Conexión15168" type="4" refreshedVersion="4" background="1" saveData="1">
    <webPr sourceData="1" parsePre="1" consecutive="1" xl2000="1" url="http://10.238.199.8/ssp_estadistica/cuaderno/cuaderno_2017/parametros_cuaderno_estadistico.php"/>
  </connection>
  <connection id="5747" xr16:uid="{00000000-0015-0000-FFFF-FFFF72160000}" name="Conexión15169" type="4" refreshedVersion="4" background="1" saveData="1">
    <webPr sourceData="1" parsePre="1" consecutive="1" xl2000="1" url="http://10.238.199.8/ssp_estadistica/cuaderno/cuaderno_2017/parametros_cuaderno_estadistico.php"/>
  </connection>
  <connection id="5748" xr16:uid="{00000000-0015-0000-FFFF-FFFF73160000}" name="Conexión1517" type="4" refreshedVersion="4" background="1" saveData="1">
    <webPr sourceData="1" parsePre="1" consecutive="1" xl2000="1" url="http://10.238.10.38:8080/ssp_estadistica/cuaderno/cuaderno_estadistico/p29_poblacion_centrosfederales.php?mes='Septiembre'&amp;anio='2011'&amp;origen='excel'"/>
  </connection>
  <connection id="5749" xr16:uid="{00000000-0015-0000-FFFF-FFFF74160000}" name="Conexión15170" type="4" refreshedVersion="4" background="1" saveData="1">
    <webPr sourceData="1" parsePre="1" consecutive="1" xl2000="1" url="http://10.238.199.8/ssp_estadistica/cuaderno/cuaderno_2017/parametros_cuaderno_estadistico.php"/>
  </connection>
  <connection id="5750" xr16:uid="{00000000-0015-0000-FFFF-FFFF75160000}" name="Conexión15171" type="4" refreshedVersion="4" background="1">
    <webPr sourceData="1" parsePre="1" consecutive="1" xl2000="1" url="http://10.238.199.8/ssp_estadistica/cuaderno/cuaderno_2017/parametros_cuaderno_estadistico.php"/>
  </connection>
  <connection id="5751" xr16:uid="{00000000-0015-0000-FFFF-FFFF76160000}" name="Conexión15172" type="4" refreshedVersion="4" background="1" saveData="1">
    <webPr sourceData="1" parsePre="1" consecutive="1" xl2000="1" url="http://10.238.199.8/ssp_estadistica/cuaderno/cuaderno_2017/parametros_cuaderno_estadistico.php"/>
  </connection>
  <connection id="5752" xr16:uid="{00000000-0015-0000-FFFF-FFFF77160000}" name="Conexión15173" type="4" refreshedVersion="4" background="1">
    <webPr sourceData="1" parsePre="1" consecutive="1" xl2000="1" url="http://10.238.199.8/ssp_estadistica/cuaderno/cuaderno_2017/parametros_cuaderno_estadistico.php"/>
  </connection>
  <connection id="5753" xr16:uid="{00000000-0015-0000-FFFF-FFFF78160000}" name="Conexión15174" type="4" refreshedVersion="4" background="1">
    <webPr sourceData="1" parsePre="1" consecutive="1" xl2000="1" url="http://10.238.199.8/ssp_estadistica/cuaderno/cuaderno_2017/parametros_cuaderno_estadistico.php"/>
  </connection>
  <connection id="5754" xr16:uid="{00000000-0015-0000-FFFF-FFFF79160000}" name="Conexión15175" type="4" refreshedVersion="4" background="1" saveData="1">
    <webPr sourceData="1" parsePre="1" consecutive="1" xl2000="1" url="http://10.238.199.8/ssp_estadistica/cuaderno/cuaderno_2017/parametros_cuaderno_estadistico.php"/>
  </connection>
  <connection id="5755" xr16:uid="{00000000-0015-0000-FFFF-FFFF7A160000}" name="Conexión15176" type="4" refreshedVersion="4" background="1">
    <webPr sourceData="1" parsePre="1" consecutive="1" xl2000="1" url="http://10.238.199.8/ssp_estadistica/cuaderno/cuaderno_2017/parametros_cuaderno_estadistico.php"/>
  </connection>
  <connection id="5756" xr16:uid="{00000000-0015-0000-FFFF-FFFF7B160000}" name="Conexión15177" type="4" refreshedVersion="4" background="1" saveData="1">
    <webPr sourceData="1" parsePre="1" consecutive="1" xl2000="1" url="http://10.238.199.8/ssp_estadistica/cuaderno/cuaderno_2017/parametros_cuaderno_estadistico.php"/>
  </connection>
  <connection id="5757" xr16:uid="{00000000-0015-0000-FFFF-FFFF7C160000}" name="Conexión15178" type="4" refreshedVersion="4" background="1">
    <webPr sourceData="1" parsePre="1" consecutive="1" xl2000="1" url="http://10.238.199.8/ssp_estadistica/cuaderno/cuaderno_2017/parametros_cuaderno_estadistico.php"/>
  </connection>
  <connection id="5758" xr16:uid="{00000000-0015-0000-FFFF-FFFF7D160000}" name="Conexión15179" type="4" refreshedVersion="4" background="1">
    <webPr sourceData="1" parsePre="1" consecutive="1" xl2000="1" url="http://10.238.199.8/ssp_estadistica/cuaderno/cuaderno_2017/parametros_cuaderno_estadistico.php"/>
  </connection>
  <connection id="5759" xr16:uid="{00000000-0015-0000-FFFF-FFFF7E160000}" name="Conexión1518" type="4" refreshedVersion="4" background="1" saveData="1">
    <webPr sourceData="1" parsePre="1" consecutive="1" xl2000="1" url="http://10.238.10.38:8080/ssp_estadistica/cuaderno/cuaderno_estadistico/p29_poblacion_centrosfederales_grafica.php?mes='Septiembre'&amp;anio='2011'&amp;origen='excel'"/>
  </connection>
  <connection id="5760" xr16:uid="{00000000-0015-0000-FFFF-FFFF7F160000}" name="Conexión15180" type="4" refreshedVersion="4" background="1" saveData="1">
    <webPr sourceData="1" parsePre="1" consecutive="1" xl2000="1" url="http://10.238.199.8/ssp_estadistica/cuaderno/cuaderno_2017/parametros_cuaderno_estadistico.php"/>
  </connection>
  <connection id="5761" xr16:uid="{00000000-0015-0000-FFFF-FFFF80160000}" name="Conexión15181" type="4" refreshedVersion="4" background="1" saveData="1">
    <webPr sourceData="1" parsePre="1" consecutive="1" xl2000="1" url="http://10.238.199.8/ssp_estadistica/cuaderno/cuaderno_2017/parametros_cuaderno_estadistico.php"/>
  </connection>
  <connection id="5762" xr16:uid="{00000000-0015-0000-FFFF-FFFF81160000}" name="Conexión15182" type="4" refreshedVersion="4" background="1">
    <webPr sourceData="1" parsePre="1" consecutive="1" xl2000="1" url="http://10.238.199.8/ssp_estadistica/cuaderno/cuaderno_2017/parametros_cuaderno_estadistico.php"/>
  </connection>
  <connection id="5763" xr16:uid="{00000000-0015-0000-FFFF-FFFF82160000}" name="Conexión15183" type="4" refreshedVersion="4" background="1" saveData="1">
    <webPr sourceData="1" parsePre="1" consecutive="1" xl2000="1" url="http://10.238.199.8/ssp_estadistica/cuaderno/cuaderno_2017/parametros_cuaderno_estadistico.php"/>
  </connection>
  <connection id="5764" xr16:uid="{00000000-0015-0000-FFFF-FFFF83160000}" name="Conexión15184" type="4" refreshedVersion="4" background="1" saveData="1">
    <webPr sourceData="1" parsePre="1" consecutive="1" xl2000="1" url="http://10.238.199.8/ssp_estadistica/cuaderno/cuaderno_2017/parametros_cuaderno_estadistico.php"/>
  </connection>
  <connection id="5765" xr16:uid="{00000000-0015-0000-FFFF-FFFF84160000}" name="Conexión15185" type="4" refreshedVersion="4" background="1">
    <webPr sourceData="1" parsePre="1" consecutive="1" xl2000="1" url="http://10.238.199.8/ssp_estadistica/cuaderno/cuaderno_2017/parametros_cuaderno_estadistico.php"/>
  </connection>
  <connection id="5766" xr16:uid="{00000000-0015-0000-FFFF-FFFF85160000}" name="Conexión15186" type="4" refreshedVersion="4" background="1">
    <webPr sourceData="1" parsePre="1" consecutive="1" xl2000="1" url="http://10.238.199.8/ssp_estadistica/cuaderno/cuaderno_2017/parametros_cuaderno_estadistico.php"/>
  </connection>
  <connection id="5767" xr16:uid="{00000000-0015-0000-FFFF-FFFF86160000}" name="Conexión15187" type="4" refreshedVersion="4" background="1">
    <webPr sourceData="1" parsePre="1" consecutive="1" xl2000="1" url="http://10.238.199.8/ssp_estadistica/cuaderno/cuaderno_2017/parametros_cuaderno_estadistico.php"/>
  </connection>
  <connection id="5768" xr16:uid="{00000000-0015-0000-FFFF-FFFF87160000}" name="Conexión15188" type="4" refreshedVersion="4" background="1">
    <webPr sourceData="1" parsePre="1" consecutive="1" xl2000="1" url="http://10.238.199.8/ssp_estadistica/cuaderno/cuaderno_2017/parametros_cuaderno_estadistico.php"/>
  </connection>
  <connection id="5769" xr16:uid="{00000000-0015-0000-FFFF-FFFF88160000}" name="Conexión15189" type="4" refreshedVersion="4" background="1">
    <webPr sourceData="1" parsePre="1" consecutive="1" xl2000="1" url="http://10.238.199.8/ssp_estadistica/cuaderno/cuaderno_2017/parametros_cuaderno_estadistico.php"/>
  </connection>
  <connection id="5770" xr16:uid="{00000000-0015-0000-FFFF-FFFF89160000}" name="Conexión1519" type="4" refreshedVersion="4" background="1" saveData="1">
    <webPr sourceData="1" parsePre="1" consecutive="1" xl2000="1" url="http://10.238.10.38:8080/ssp_estadistica/cuaderno/cuaderno_estadistico/p34_ben_lib_ant_excel.php?mes='Septiembre'&amp;anio='2011'&amp;origen='excel'"/>
  </connection>
  <connection id="5771" xr16:uid="{00000000-0015-0000-FFFF-FFFF8A160000}" name="Conexión15190" type="4" refreshedVersion="4" background="1">
    <webPr sourceData="1" parsePre="1" consecutive="1" xl2000="1" url="http://10.238.199.8/ssp_estadistica/cuaderno/cuaderno_2017/parametros_cuaderno_estadistico.php"/>
  </connection>
  <connection id="5772" xr16:uid="{00000000-0015-0000-FFFF-FFFF8B160000}" name="Conexión15191" type="4" refreshedVersion="4" background="1" saveData="1">
    <webPr sourceData="1" parsePre="1" consecutive="1" xl2000="1" url="http://10.238.199.8/ssp_estadistica/cuaderno/cuaderno_2017/parametros_cuaderno_estadistico.php"/>
  </connection>
  <connection id="5773" xr16:uid="{00000000-0015-0000-FFFF-FFFF8C160000}" name="Conexión15192" type="4" refreshedVersion="4" background="1">
    <webPr sourceData="1" parsePre="1" consecutive="1" xl2000="1" url="http://10.238.199.8/ssp_estadistica/cuaderno/cuaderno_2017/parametros_cuaderno_estadistico.php"/>
  </connection>
  <connection id="5774" xr16:uid="{00000000-0015-0000-FFFF-FFFF8D160000}" name="Conexión15193" type="4" refreshedVersion="4" background="1" saveData="1">
    <webPr sourceData="1" parsePre="1" consecutive="1" xl2000="1" url="http://10.238.199.8/ssp_estadistica/cuaderno/cuaderno_2017/parametros_cuaderno_estadistico.php"/>
  </connection>
  <connection id="5775" xr16:uid="{00000000-0015-0000-FFFF-FFFF8E160000}" name="Conexión15194" type="4" refreshedVersion="4" background="1">
    <webPr sourceData="1" parsePre="1" consecutive="1" xl2000="1" url="http://10.238.199.8/ssp_estadistica/cuaderno/cuaderno_2017/parametros_cuaderno_estadistico.php"/>
  </connection>
  <connection id="5776" xr16:uid="{00000000-0015-0000-FFFF-FFFF8F160000}" name="Conexión15195" type="4" refreshedVersion="4" background="1">
    <webPr sourceData="1" parsePre="1" consecutive="1" xl2000="1" url="http://10.238.199.8/ssp_estadistica/cuaderno/cuaderno_2017/parametros_cuaderno_estadistico.php"/>
  </connection>
  <connection id="5777" xr16:uid="{00000000-0015-0000-FFFF-FFFF90160000}" name="Conexión15196" type="4" refreshedVersion="4" background="1">
    <webPr sourceData="1" parsePre="1" consecutive="1" xl2000="1" url="http://10.238.199.8/ssp_estadistica/cuaderno/cuaderno_2017/parametros_cuaderno_estadistico.php"/>
  </connection>
  <connection id="5778" xr16:uid="{00000000-0015-0000-FFFF-FFFF91160000}" name="Conexión15197" type="4" refreshedVersion="4" background="1" saveData="1">
    <webPr sourceData="1" parsePre="1" consecutive="1" xl2000="1" url="http://10.238.199.8/ssp_estadistica/cuaderno/cuaderno_2017/parametros_cuaderno_estadistico.php"/>
  </connection>
  <connection id="5779" xr16:uid="{00000000-0015-0000-FFFF-FFFF92160000}" name="Conexión15198" type="4" refreshedVersion="4" background="1">
    <webPr sourceData="1" parsePre="1" consecutive="1" xl2000="1" url="http://10.238.199.8/ssp_estadistica/cuaderno/cuaderno_2017/parametros_cuaderno_estadistico.php"/>
  </connection>
  <connection id="5780" xr16:uid="{00000000-0015-0000-FFFF-FFFF93160000}" name="Conexión15199" type="4" refreshedVersion="4" background="1">
    <webPr sourceData="1" parsePre="1" consecutive="1" xl2000="1" url="http://10.238.199.8/ssp_estadistica/cuaderno/cuaderno_2017/parametros_cuaderno_estadistico.php"/>
  </connection>
  <connection id="5781" xr16:uid="{00000000-0015-0000-FFFF-FFFF94160000}" name="Conexión152" type="4" refreshedVersion="3" background="1" saveData="1">
    <webPr sourceData="1" parsePre="1" consecutive="1" xl2000="1" url="http://localhost:8080/ssp_estadistica/cuaderno/capacidad_excel_dos.php?mes=Marzo&amp;anio=2011&amp;IdSubseccion=9&amp;origen=excel"/>
  </connection>
  <connection id="5782" xr16:uid="{00000000-0015-0000-FFFF-FFFF95160000}" name="Conexión1520" type="4" refreshedVersion="4" background="1" saveData="1">
    <webPr sourceData="1" parsePre="1" consecutive="1" xl2000="1" url="http://10.238.10.38:8080/ssp_estadistica/cuaderno/cuaderno_estadistico/p35_gra_ben_lib_ant_excel.php?mes='Septiembre'&amp;anio='2011'&amp;origen='excel'"/>
  </connection>
  <connection id="5783" xr16:uid="{00000000-0015-0000-FFFF-FFFF96160000}" name="Conexión15200" type="4" refreshedVersion="4" background="1" saveData="1">
    <webPr sourceData="1" parsePre="1" consecutive="1" xl2000="1" url="http://10.238.199.8/ssp_estadistica/cuaderno/cuaderno_2017/parametros_cuaderno_estadistico.php"/>
  </connection>
  <connection id="5784" xr16:uid="{00000000-0015-0000-FFFF-FFFF97160000}" name="Conexión15201" type="4" refreshedVersion="4" background="1">
    <webPr sourceData="1" parsePre="1" consecutive="1" xl2000="1" url="http://10.238.199.8/ssp_estadistica/cuaderno/cuaderno_2017/parametros_cuaderno_estadistico.php"/>
  </connection>
  <connection id="5785" xr16:uid="{00000000-0015-0000-FFFF-FFFF98160000}" name="Conexión15202" type="4" refreshedVersion="4" background="1" saveData="1">
    <webPr sourceData="1" parsePre="1" consecutive="1" xl2000="1" url="http://10.238.199.8/ssp_estadistica/cuaderno/cuaderno_2017/parametros_cuaderno_estadistico.php"/>
  </connection>
  <connection id="5786" xr16:uid="{00000000-0015-0000-FFFF-FFFF99160000}" name="Conexión15203" type="4" refreshedVersion="4" background="1">
    <webPr sourceData="1" parsePre="1" consecutive="1" xl2000="1" url="http://10.238.199.8/ssp_estadistica/cuaderno/cuaderno_2017/parametros_cuaderno_estadistico.php"/>
  </connection>
  <connection id="5787" xr16:uid="{00000000-0015-0000-FFFF-FFFF9A160000}" name="Conexión15204" type="4" refreshedVersion="4" background="1">
    <webPr sourceData="1" parsePre="1" consecutive="1" xl2000="1" url="http://10.238.199.8/ssp_estadistica/cuaderno/cuaderno_2017/parametros_cuaderno_estadistico.php"/>
  </connection>
  <connection id="5788" xr16:uid="{00000000-0015-0000-FFFF-FFFF9B160000}" name="Conexión15205" type="4" refreshedVersion="4" background="1">
    <webPr sourceData="1" parsePre="1" consecutive="1" xl2000="1" url="http://10.238.199.8/ssp_estadistica/cuaderno/cuaderno_2017/parametros_cuaderno_estadistico.php"/>
  </connection>
  <connection id="5789" xr16:uid="{00000000-0015-0000-FFFF-FFFF9C160000}" name="Conexión15206" type="4" refreshedVersion="4" background="1" saveData="1">
    <webPr sourceData="1" parsePre="1" consecutive="1" xl2000="1" url="http://10.238.199.8/ssp_estadistica/cuaderno/cuaderno_2017/parametros_cuaderno_estadistico.php"/>
  </connection>
  <connection id="5790" xr16:uid="{00000000-0015-0000-FFFF-FFFF9D160000}" name="Conexión15207" type="4" refreshedVersion="4" background="1">
    <webPr sourceData="1" parsePre="1" consecutive="1" xl2000="1" url="http://10.238.199.8/ssp_estadistica/cuaderno/cuaderno_2017/parametros_cuaderno_estadistico.php"/>
  </connection>
  <connection id="5791" xr16:uid="{00000000-0015-0000-FFFF-FFFF9E160000}" name="Conexión15208" type="4" refreshedVersion="4" background="1" saveData="1">
    <webPr sourceData="1" parsePre="1" consecutive="1" xl2000="1" url="http://10.238.199.8/ssp_estadistica/cuaderno/cuaderno_2017/parametros_cuaderno_estadistico.php"/>
  </connection>
  <connection id="5792" xr16:uid="{00000000-0015-0000-FFFF-FFFF9F160000}" name="Conexión15209" type="4" refreshedVersion="4" background="1">
    <webPr sourceData="1" parsePre="1" consecutive="1" xl2000="1" url="http://10.238.199.8/ssp_estadistica/cuaderno/cuaderno_2017/parametros_cuaderno_estadistico.php"/>
  </connection>
  <connection id="5793" xr16:uid="{00000000-0015-0000-FFFF-FFFFA0160000}" name="Conexión1521" type="4" refreshedVersion="4" background="1" saveData="1">
    <webPr sourceData="1" parsePre="1" consecutive="1" xl2000="1" url="http://10.238.10.38:8080/ssp_estadistica/cuaderno/cuaderno_estadistico/p36_ben_lib_ant_excel.php?mes='Septiembre'&amp;anio='2011'&amp;origen='excel'"/>
  </connection>
  <connection id="5794" xr16:uid="{00000000-0015-0000-FFFF-FFFFA1160000}" name="Conexión15210" type="4" refreshedVersion="4" background="1">
    <webPr sourceData="1" parsePre="1" consecutive="1" xl2000="1" url="http://10.238.199.8/ssp_estadistica/cuaderno/cuaderno_2017/pag_3.php?mes=Diciembre&amp;anio=2021&amp;origen='excel'"/>
  </connection>
  <connection id="5795" xr16:uid="{00000000-0015-0000-FFFF-FFFFA2160000}" name="Conexión15211" type="4" refreshedVersion="4" background="1">
    <webPr sourceData="1" parsePre="1" consecutive="1" xl2000="1" url="http://10.238.199.8/ssp_estadistica/cuaderno/cuaderno_2017/parametros_cuaderno_estadistico.php"/>
  </connection>
  <connection id="5796" xr16:uid="{00000000-0015-0000-FFFF-FFFFA3160000}" name="Conexión15212" type="4" refreshedVersion="4" background="1">
    <webPr sourceData="1" parsePre="1" consecutive="1" xl2000="1" url="http://10.238.199.8/ssp_estadistica/cuaderno/cuaderno_2017/parametros_cuaderno_estadistico.php"/>
  </connection>
  <connection id="5797" xr16:uid="{00000000-0015-0000-FFFF-FFFFA4160000}" name="Conexión15213" type="4" refreshedVersion="4" background="1" saveData="1">
    <webPr sourceData="1" parsePre="1" consecutive="1" xl2000="1" url="http://10.238.199.8/ssp_estadistica/cuaderno/cuaderno_2017/parametros_cuaderno_estadistico.php"/>
  </connection>
  <connection id="5798" xr16:uid="{00000000-0015-0000-FFFF-FFFFA5160000}" name="Conexión15214" type="4" refreshedVersion="4" background="1">
    <webPr sourceData="1" parsePre="1" consecutive="1" xl2000="1" url="http://10.238.199.8/ssp_estadistica/cuaderno/cuaderno_2017/parametros_cuaderno_estadistico.php"/>
  </connection>
  <connection id="5799" xr16:uid="{00000000-0015-0000-FFFF-FFFFA6160000}" name="Conexión15215" type="4" refreshedVersion="4" background="1">
    <webPr sourceData="1" parsePre="1" consecutive="1" xl2000="1" url="http://10.238.199.8/ssp_estadistica/cuaderno/cuaderno_2017/parametros_cuaderno_estadistico.php"/>
  </connection>
  <connection id="5800" xr16:uid="{00000000-0015-0000-FFFF-FFFFA7160000}" name="Conexión15216" type="4" refreshedVersion="4" background="1">
    <webPr sourceData="1" parsePre="1" consecutive="1" xl2000="1" url="http://10.238.199.8/ssp_estadistica/cuaderno/cuaderno_2017/parametros_cuaderno_estadistico.php"/>
  </connection>
  <connection id="5801" xr16:uid="{00000000-0015-0000-FFFF-FFFFA8160000}" name="Conexión15217" type="4" refreshedVersion="4" background="1" saveData="1">
    <webPr sourceData="1" parsePre="1" consecutive="1" xl2000="1" url="http://10.238.199.8/ssp_estadistica/cuaderno/cuaderno_2017/parametros_cuaderno_estadistico.php"/>
  </connection>
  <connection id="5802" xr16:uid="{00000000-0015-0000-FFFF-FFFFA9160000}" name="Conexión15218" type="4" refreshedVersion="4" background="1" saveData="1">
    <webPr sourceData="1" parsePre="1" consecutive="1" xl2000="1" url="http://10.238.199.8/ssp_estadistica/cuaderno/cuaderno_2017/parametros_cuaderno_estadistico.php"/>
  </connection>
  <connection id="5803" xr16:uid="{00000000-0015-0000-FFFF-FFFFAA160000}" name="Conexión15219" type="4" refreshedVersion="4" background="1">
    <webPr sourceData="1" parsePre="1" consecutive="1" xl2000="1" url="http://10.238.199.8/ssp_estadistica/cuaderno/cuaderno_2017/parametros_cuaderno_estadistico.php"/>
  </connection>
  <connection id="5804" xr16:uid="{00000000-0015-0000-FFFF-FFFFAB160000}" name="Conexión1522" type="4" refreshedVersion="4" background="1" saveData="1">
    <webPr sourceData="1" parsePre="1" consecutive="1" xl2000="1" url="http://10.238.10.38:8080/ssp_estadistica/cuaderno/cuaderno_estadistico/p37_gra_pob_lib_vig_excel.php?mes='Septiembre'&amp;anio='2011'&amp;origen='excel'"/>
  </connection>
  <connection id="5805" xr16:uid="{00000000-0015-0000-FFFF-FFFFAC160000}" name="Conexión15220" type="4" refreshedVersion="4" background="1">
    <webPr sourceData="1" parsePre="1" consecutive="1" xl2000="1" url="http://10.238.199.8/ssp_estadistica/cuaderno/cuaderno_2017/parametros_cuaderno_estadistico.php"/>
  </connection>
  <connection id="5806" xr16:uid="{00000000-0015-0000-FFFF-FFFFAD160000}" name="Conexión15221" type="4" refreshedVersion="4" background="1">
    <webPr sourceData="1" parsePre="1" consecutive="1" xl2000="1" url="http://10.238.199.8/ssp_estadistica/cuaderno/cuaderno_2017/parametros_cuaderno_estadistico.php"/>
  </connection>
  <connection id="5807" xr16:uid="{00000000-0015-0000-FFFF-FFFFAE160000}" name="Conexión15222" type="4" refreshedVersion="4" background="1" saveData="1">
    <webPr sourceData="1" parsePre="1" consecutive="1" xl2000="1" url="http://10.238.199.8/ssp_estadistica/cuaderno/cuaderno_2017/parametros_cuaderno_estadistico.php"/>
  </connection>
  <connection id="5808" xr16:uid="{00000000-0015-0000-FFFF-FFFFAF160000}" name="Conexión15223" type="4" refreshedVersion="4" background="1">
    <webPr sourceData="1" parsePre="1" consecutive="1" xl2000="1" url="http://10.238.199.8/ssp_estadistica/cuaderno/cuaderno_2017/parametros_cuaderno_estadistico.php"/>
  </connection>
  <connection id="5809" xr16:uid="{00000000-0015-0000-FFFF-FFFFB0160000}" name="Conexión15224" type="4" refreshedVersion="4" background="1">
    <webPr sourceData="1" parsePre="1" consecutive="1" xl2000="1" url="http://10.238.199.8/ssp_estadistica/cuaderno/cuaderno_2017/parametros_cuaderno_estadistico.php"/>
  </connection>
  <connection id="5810" xr16:uid="{00000000-0015-0000-FFFF-FFFFB1160000}" name="Conexión15225" type="4" refreshedVersion="4" background="1" saveData="1">
    <webPr sourceData="1" parsePre="1" consecutive="1" xl2000="1" url="http://10.238.199.8/ssp_estadistica/cuaderno/cuaderno_2017/parametros_cuaderno_estadistico.php"/>
  </connection>
  <connection id="5811" xr16:uid="{00000000-0015-0000-FFFF-FFFFB2160000}" name="Conexión15226" type="4" refreshedVersion="4" background="1">
    <webPr sourceData="1" parsePre="1" consecutive="1" xl2000="1" url="http://10.238.199.8/ssp_estadistica/cuaderno/cuaderno_2017/parametros_cuaderno_estadistico.php"/>
  </connection>
  <connection id="5812" xr16:uid="{00000000-0015-0000-FFFF-FFFFB3160000}" name="Conexión15227" type="4" refreshedVersion="4" background="1">
    <webPr sourceData="1" parsePre="1" consecutive="1" xl2000="1" url="http://10.238.199.8/ssp_estadistica/cuaderno/cuaderno_2017/parametros_cuaderno_estadistico.php"/>
  </connection>
  <connection id="5813" xr16:uid="{00000000-0015-0000-FFFF-FFFFB4160000}" name="Conexión15228" type="4" refreshedVersion="4" background="1" saveData="1">
    <webPr sourceData="1" parsePre="1" consecutive="1" xl2000="1" url="http://10.238.199.8/ssp_estadistica/cuaderno/cuaderno_2017/parametros_cuaderno_estadistico.php"/>
  </connection>
  <connection id="5814" xr16:uid="{00000000-0015-0000-FFFF-FFFFB5160000}" name="Conexión15229" type="4" refreshedVersion="4" background="1">
    <webPr sourceData="1" parsePre="1" consecutive="1" xl2000="1" url="http://10.238.199.8/ssp_estadistica/cuaderno/cuaderno_2017/pag_3.php?mes=Diciembre&amp;anio=2021&amp;origen='excel'"/>
  </connection>
  <connection id="5815" xr16:uid="{00000000-0015-0000-FFFF-FFFFB6160000}" name="Conexión1523" type="4" refreshedVersion="4" background="1" saveData="1">
    <webPr sourceData="1" parsePre="1" consecutive="1" xl2000="1" url="http://10.238.10.38:8080/ssp_estadistica/cuaderno/cuaderno_estadistico/p38_res_lib_ant_excel.php?mes='Septiembre'&amp;anio='2011'&amp;origen='excel'"/>
  </connection>
  <connection id="5816" xr16:uid="{00000000-0015-0000-FFFF-FFFFB7160000}" name="Conexión15230" type="4" refreshedVersion="4" background="1" saveData="1">
    <webPr sourceData="1" parsePre="1" consecutive="1" xl2000="1" url="http://10.238.199.8/ssp_estadistica/cuaderno/cuaderno_2017/parametros_cuaderno_estadistico.php"/>
  </connection>
  <connection id="5817" xr16:uid="{00000000-0015-0000-FFFF-FFFFB8160000}" name="Conexión15231" type="4" refreshedVersion="4" background="1" saveData="1">
    <webPr sourceData="1" parsePre="1" consecutive="1" xl2000="1" url="http://10.238.199.8/ssp_estadistica/cuaderno/cuaderno_2017/pag_3.php?mes=Noviembre&amp;anio=2021&amp;origen='excel'"/>
  </connection>
  <connection id="5818" xr16:uid="{00000000-0015-0000-FFFF-FFFFB9160000}" name="Conexión15232" type="4" refreshedVersion="4" background="1">
    <webPr sourceData="1" parsePre="1" consecutive="1" xl2000="1" url="http://10.238.199.8/ssp_estadistica/cuaderno/cuaderno_2017/parametros_cuaderno_estadistico.php"/>
  </connection>
  <connection id="5819" xr16:uid="{00000000-0015-0000-FFFF-FFFFBA160000}" name="Conexión15233" type="4" refreshedVersion="4" background="1">
    <webPr sourceData="1" parsePre="1" consecutive="1" xl2000="1" url="http://10.238.199.8/ssp_estadistica/cuaderno/cuaderno_2017/pag_3.php?mes=Diciembre&amp;anio=2021&amp;origen='excel'"/>
  </connection>
  <connection id="5820" xr16:uid="{00000000-0015-0000-FFFF-FFFFBB160000}" name="Conexión15234" type="4" refreshedVersion="4" background="1" saveData="1">
    <webPr sourceData="1" parsePre="1" consecutive="1" xl2000="1" url="http://10.238.199.8/ssp_estadistica/cuaderno/cuaderno_2017/parametros_cuaderno_estadistico.php"/>
  </connection>
  <connection id="5821" xr16:uid="{00000000-0015-0000-FFFF-FFFFBC160000}" name="Conexión15235" type="4" refreshedVersion="4" background="1" saveData="1">
    <webPr sourceData="1" parsePre="1" consecutive="1" xl2000="1" url="http://10.238.199.8/ssp_estadistica/cuaderno/cuaderno_2017/pag_3.php?mes=Diciembre&amp;anio=2021&amp;origen='excel'"/>
  </connection>
  <connection id="5822" xr16:uid="{00000000-0015-0000-FFFF-FFFFBD160000}" name="Conexión15236" type="4" refreshedVersion="4" background="1" saveData="1">
    <webPr sourceData="1" parsePre="1" consecutive="1" xl2000="1" url="http://10.238.199.8/ssp_estadistica/cuaderno/cuaderno_2017/parametros_cuaderno_estadistico.php"/>
  </connection>
  <connection id="5823" xr16:uid="{00000000-0015-0000-FFFF-FFFFBE160000}" name="Conexión15237" type="4" refreshedVersion="4" background="1" saveData="1">
    <webPr sourceData="1" parsePre="1" consecutive="1" xl2000="1" url="http://10.238.199.8/ssp_estadistica/cuaderno/cuaderno_2017/pag_3.php?mes=Diciembre&amp;anio=2021&amp;origen='excel'"/>
  </connection>
  <connection id="5824" xr16:uid="{00000000-0015-0000-FFFF-FFFFBF160000}" name="Conexión15238" type="4" refreshedVersion="4" background="1" saveData="1">
    <webPr sourceData="1" parsePre="1" consecutive="1" xl2000="1" url="http://10.238.199.8/ssp_estadistica/cuaderno/cuaderno_2017/parametros_cuaderno_estadistico.php"/>
  </connection>
  <connection id="5825" xr16:uid="{00000000-0015-0000-FFFF-FFFFC0160000}" name="Conexión15239" type="4" refreshedVersion="4" background="1" saveData="1">
    <webPr sourceData="1" parsePre="1" consecutive="1" xl2000="1" url="http://10.238.199.8/ssp_estadistica/cuaderno/cuaderno_2017/pag_3.php?mes=Diciembre&amp;anio=2021&amp;origen='excel'"/>
  </connection>
  <connection id="5826" xr16:uid="{00000000-0015-0000-FFFF-FFFFC1160000}" name="Conexión1524" type="4" refreshedVersion="4" background="1" saveData="1">
    <webPr sourceData="1" parsePre="1" consecutive="1" xl2000="1" url="http://10.238.10.38:8080/ssp_estadistica/cuaderno/cuaderno_estadistico/p39_gra_pob_lib_vig_excel.php?mes='Septiembre'&amp;anio='2011'&amp;origen='excel'"/>
  </connection>
  <connection id="5827" xr16:uid="{00000000-0015-0000-FFFF-FFFFC2160000}" name="Conexión15240" type="4" refreshedVersion="4" background="1" saveData="1">
    <webPr sourceData="1" parsePre="1" consecutive="1" xl2000="1" url="http://10.238.199.8/ssp_estadistica/cuaderno/cuaderno_2017/parametros_cuaderno_estadistico.php"/>
  </connection>
  <connection id="5828" xr16:uid="{00000000-0015-0000-FFFF-FFFFC3160000}" name="Conexión15241" type="4" refreshedVersion="4" background="1" saveData="1">
    <webPr sourceData="1" parsePre="1" consecutive="1" xl2000="1" url="http://10.238.199.8/ssp_estadistica/cuaderno/cuaderno_2017/pag_3.php?mes=Diciembre&amp;anio=2021&amp;origen='excel'"/>
  </connection>
  <connection id="5829" xr16:uid="{00000000-0015-0000-FFFF-FFFFC4160000}" name="Conexión15242" type="4" refreshedVersion="4" background="1" saveData="1">
    <webPr sourceData="1" parsePre="1" consecutive="1" xl2000="1" url="http://10.238.199.8/ssp_estadistica/cuaderno/cuaderno_2017/parametros_cuaderno_estadistico.php"/>
  </connection>
  <connection id="5830" xr16:uid="{00000000-0015-0000-FFFF-FFFFC5160000}" name="Conexión15243" type="4" refreshedVersion="4" background="1" saveData="1">
    <webPr sourceData="1" parsePre="1" consecutive="1" xl2000="1" url="http://10.238.199.8/ssp_estadistica/cuaderno/cuaderno_2017/pag_3.php?mes=Enero&amp;anio=2022&amp;origen='excel'"/>
  </connection>
  <connection id="5831" xr16:uid="{00000000-0015-0000-FFFF-FFFFC6160000}" name="Conexión15244" type="4" refreshedVersion="4" background="1" saveData="1">
    <webPr sourceData="1" parsePre="1" consecutive="1" xl2000="1" url="http://10.238.199.8/ssp_estadistica/cuaderno/cuaderno_2017/parametros_cuaderno_estadistico.php"/>
  </connection>
  <connection id="5832" xr16:uid="{00000000-0015-0000-FFFF-FFFFC7160000}" name="Conexión15245" type="4" refreshedVersion="4" background="1" saveData="1">
    <webPr sourceData="1" parsePre="1" consecutive="1" xl2000="1" url="http://10.238.199.8/ssp_estadistica/cuaderno/cuaderno_2017/parametros_cuaderno_estadistico.php"/>
  </connection>
  <connection id="5833" xr16:uid="{00000000-0015-0000-FFFF-FFFFC8160000}" name="Conexión15246" type="4" refreshedVersion="0" background="1">
    <webPr url="http://10.238.199.8/ssp_estadistica/cuaderno/cuaderno_2017/centros_activos.php?mes=Diciembre&amp;anio=2021&amp;origen='excel'" htmlTables="1" htmlFormat="all"/>
  </connection>
  <connection id="5834" xr16:uid="{00000000-0015-0000-FFFF-FFFFC9160000}" name="Conexión15247" type="4" refreshedVersion="4" background="1" saveData="1">
    <webPr sourceData="1" parsePre="1" consecutive="1" xl2000="1" url="http://10.238.199.8/ssp_estadistica/cuaderno/cuaderno_2017/pag_3.php?mes=Enero&amp;anio=2022&amp;origen='excel'"/>
  </connection>
  <connection id="5835" xr16:uid="{00000000-0015-0000-FFFF-FFFFCA160000}" name="Conexión15248" type="4" refreshedVersion="4" background="1" saveData="1">
    <webPr sourceData="1" parsePre="1" consecutive="1" xl2000="1" url="http://10.238.199.8/ssp_estadistica/cuaderno/cuaderno_2017/parametros_cuaderno_estadistico.php"/>
  </connection>
  <connection id="5836" xr16:uid="{00000000-0015-0000-FFFF-FFFFCB160000}" name="Conexión15249" type="4" refreshedVersion="4" background="1" saveData="1">
    <webPr sourceData="1" parsePre="1" consecutive="1" xl2000="1" url="http://10.238.199.8/ssp_estadistica/cuaderno/cuaderno_2017/parametros_cuaderno_estadistico.php"/>
  </connection>
  <connection id="5837" xr16:uid="{00000000-0015-0000-FFFF-FFFFCC160000}" name="Conexión1525" type="4" refreshedVersion="4" background="1" saveData="1">
    <webPr sourceData="1" parsePre="1" consecutive="1" xl2000="1" url="http://10.238.10.38:8080/ssp_estadistica/cuaderno/cuaderno_estadistico/p40_inc_pen_excel.php?mes='Septiembre'&amp;anio='2011'&amp;origen='excel'"/>
  </connection>
  <connection id="5838" xr16:uid="{00000000-0015-0000-FFFF-FFFFCD160000}" name="Conexión15250" type="4" refreshedVersion="4" background="1" saveData="1">
    <webPr sourceData="1" parsePre="1" consecutive="1" xl2000="1" url="http://10.238.199.8/ssp_estadistica/cuaderno/cuaderno_2017/pag_3.php?mes=Enero&amp;anio=2022&amp;origen='excel'"/>
  </connection>
  <connection id="5839" xr16:uid="{00000000-0015-0000-FFFF-FFFFCE160000}" name="Conexión15251" type="4" refreshedVersion="4" background="1" saveData="1">
    <webPr sourceData="1" parsePre="1" consecutive="1" xl2000="1" url="http://10.238.199.8/ssp_estadistica/cuaderno/cuaderno_2017/parametros_cuaderno_estadistico.php"/>
  </connection>
  <connection id="5840" xr16:uid="{00000000-0015-0000-FFFF-FFFFCF160000}" name="Conexión15252" type="4" refreshedVersion="4" background="1" saveData="1">
    <webPr sourceData="1" parsePre="1" consecutive="1" xl2000="1" url="http://10.238.199.8/ssp_estadistica/cuaderno/cuaderno_2017/pag_3.php?mes=Enero&amp;anio=2022&amp;origen='excel'"/>
  </connection>
  <connection id="5841" xr16:uid="{08672F81-FE8E-4409-A9CC-331AD2AD48A2}" name="Conexión15256" type="4" refreshedVersion="8" background="1" saveData="1">
    <webPr sourceData="1" parsePre="1" consecutive="1" xl2000="1" url="http://10.238.199.8/ssp_estadistica/cuaderno/cuaderno_2017/pag_4.php?mes=Enero&amp;anio=2023&amp;origen='excel'" htmlFormat="all"/>
  </connection>
  <connection id="5842" xr16:uid="{0A0923E6-E91C-4286-81E9-F93BFCD6B7D0}" name="Conexión15257" type="4" refreshedVersion="8" background="1" saveData="1">
    <webPr sourceData="1" parsePre="1" consecutive="1" xl2000="1" url="http://10.238.199.8/ssp_estadistica/cuaderno/cuaderno_2017/pag_5.php?mes=Enero&amp;anio=2023&amp;origen='excel'" htmlFormat="all"/>
  </connection>
  <connection id="5843" xr16:uid="{383E4EB0-B1B0-424A-9123-E9370DA0A876}" name="Conexión15258" type="4" refreshedVersion="8" background="1" saveData="1">
    <webPr sourceData="1" parsePre="1" consecutive="1" xl2000="1" url="http://10.238.199.8/ssp_estadistica/cuaderno/cuaderno_2017/pag_6.php?mes=Enero&amp;anio=2023&amp;origen='excel'" htmlFormat="all"/>
  </connection>
  <connection id="5844" xr16:uid="{A35D7EEB-BE77-4AB4-B1D4-1C4A22C93618}" name="Conexión152581" type="4" refreshedVersion="7" background="1" saveData="1">
    <webPr sourceData="1" parsePre="1" consecutive="1" xl2000="1" url="http://10.238.199.8/ssp_estadistica/cuaderno/cuaderno_2017/pag_5.php?mes=Abril&amp;anio=2022&amp;origen='excel'" htmlFormat="all"/>
  </connection>
  <connection id="5845" xr16:uid="{B0ED6402-C67E-4489-B36F-77B0699F14B1}" name="Conexión1525811" type="4" refreshedVersion="7" background="1" saveData="1">
    <webPr sourceData="1" parsePre="1" consecutive="1" xl2000="1" url="http://10.238.199.8/ssp_estadistica/cuaderno/cuaderno_2017/pag_5.php?mes=Abril&amp;anio=2022&amp;origen='excel'" htmlFormat="all"/>
  </connection>
  <connection id="5846" xr16:uid="{B2925D76-97FE-4BBE-8A4D-6A511BDC0EBE}" name="Conexión15259" type="4" refreshedVersion="8" background="1" saveData="1">
    <webPr sourceData="1" parsePre="1" consecutive="1" xl2000="1" url="http://10.238.199.8/ssp_estadistica/cuaderno/cuaderno_2017/pag_7.php?mes=Enero&amp;anio=2023&amp;origen='excel'" htmlFormat="all"/>
  </connection>
  <connection id="5847" xr16:uid="{00000000-0015-0000-FFFF-FFFFD2160000}" name="Conexión1526" type="4" refreshedVersion="4" background="1" saveData="1">
    <webPr sourceData="1" parsePre="1" consecutive="1" xl2000="1" url="http://10.238.10.38:8080/ssp_estadistica/cuaderno/cuaderno_estadistico/p41_int_inv_inc_pen_excel.php?mes='Septiembre'&amp;anio='2011'&amp;origen='excel'"/>
  </connection>
  <connection id="5848" xr16:uid="{FF76631E-6668-4218-A6A4-C9D60E42EFC9}" name="Conexión15260" type="4" refreshedVersion="8" background="1" saveData="1">
    <webPr sourceData="1" parsePre="1" consecutive="1" xl2000="1" url="http://10.238.199.8/ssp_estadistica/cuaderno/cuaderno_2017/pag_8.php?mes=Enero&amp;anio=2023&amp;origen='excel'" htmlFormat="all"/>
  </connection>
  <connection id="5849" xr16:uid="{6AD2B4E2-875D-42D8-9376-9FD95F7B1B4B}" name="Conexión15261" type="4" refreshedVersion="8" background="1" saveData="1">
    <webPr sourceData="1" parsePre="1" consecutive="1" xl2000="1" url="http://10.238.199.8/ssp_estadistica/cuaderno/cuaderno_2017/pag_9.php?mes=Enero&amp;anio=2023&amp;origen='excel'" htmlFormat="all"/>
  </connection>
  <connection id="5850" xr16:uid="{B6AEBD88-61B0-4C12-BD48-0EFA0A45E8AD}" name="Conexión15262" type="4" refreshedVersion="8" background="1" saveData="1">
    <webPr sourceData="1" parsePre="1" consecutive="1" xl2000="1" url="http://10.238.199.8/ssp_estadistica/cuaderno/cuaderno_2017/pag_10.php?mes=Enero&amp;anio=2023&amp;origen='excel'" htmlFormat="all"/>
  </connection>
  <connection id="5851" xr16:uid="{2BE13ACA-A688-44B2-9991-8968BA685843}" name="Conexión15263" type="4" refreshedVersion="8" background="1" saveData="1">
    <webPr sourceData="1" parsePre="1" consecutive="1" xl2000="1" url="http://10.238.199.8/ssp_estadistica/cuaderno/cuaderno_2017/pag_11.php?mes=Enero&amp;anio=2023&amp;origen='excel'" htmlFormat="all"/>
  </connection>
  <connection id="5852" xr16:uid="{F0A08B13-3E02-4075-BB0C-7CACAF504E82}" name="Conexión15264" type="4" refreshedVersion="8" background="1" saveData="1">
    <webPr sourceData="1" parsePre="1" consecutive="1" xl2000="1" url="http://10.238.199.8/ssp_estadistica/cuaderno/cuaderno_2017/pag_12.php?mes=Enero&amp;anio=2023&amp;origen='excel'" htmlFormat="all"/>
  </connection>
  <connection id="5853" xr16:uid="{64424BFE-AE25-43DF-8861-B7DA984F229A}" name="Conexión15266" type="4" refreshedVersion="8" background="1" saveData="1">
    <webPr sourceData="1" parsePre="1" consecutive="1" xl2000="1" url="http://10.238.199.8/ssp_estadistica/cuaderno/cuaderno_2017/pag_14_29.php?mes=Enero&amp;anio=2023&amp;origen='excel'" htmlFormat="all"/>
  </connection>
  <connection id="5854" xr16:uid="{DF5FBE99-07BA-4D3B-A2A9-E1D63FBE9B80}" name="Conexión15267" type="4" refreshedVersion="8" background="1" saveData="1">
    <webPr sourceData="1" parsePre="1" consecutive="1" xl2000="1" url="http://10.238.199.8/ssp_estadistica/cuaderno/cuaderno_2017/pag_30.php?mes=Enero&amp;anio=2023&amp;origen='excel'" htmlFormat="all"/>
  </connection>
  <connection id="5855" xr16:uid="{77A5C799-C72B-4115-AE79-43B961BF2341}" name="Conexión15268" type="4" refreshedVersion="8" background="1" saveData="1">
    <webPr sourceData="1" parsePre="1" consecutive="1" xl2000="1" url="http://10.238.199.8/ssp_estadistica_vulnerable/cuaderno_vulnerable/exportar_2014/Pag_15_excel.php?mes=Enero&amp;anio=2023&amp;origen=excel" htmlFormat="all"/>
  </connection>
  <connection id="5856" xr16:uid="{E1422FB8-7605-4BD5-9B15-AAA59EA335CC}" name="Conexión15269" type="4" refreshedVersion="8" background="1" saveData="1">
    <webPr sourceData="1" parsePre="1" consecutive="1" xl2000="1" url="http://10.238.199.8/ssp_estadistica/cuaderno/cuaderno_2017/pag_31_33.php?mes=Enero&amp;anio=2023&amp;id_centro=197" htmlFormat="all"/>
  </connection>
  <connection id="5857" xr16:uid="{00000000-0015-0000-FFFF-FFFFD3160000}" name="Conexión1527" type="4" refreshedVersion="4" background="1" saveData="1">
    <webPr sourceData="1" parsePre="1" consecutive="1" xl2000="1" url="http://10.238.10.38:8080/ssp_estadistica/cuaderno/cuaderno_estadistico/p42_gra_int_inv_inc_pen_excel.php?mes='Septiembre'&amp;anio='2011'&amp;origen='excel'"/>
  </connection>
  <connection id="5858" xr16:uid="{1D56D4E5-88BF-497A-9C61-042B3074C680}" name="Conexión15270" type="4" refreshedVersion="8" background="1" saveData="1">
    <webPr sourceData="1" parsePre="1" consecutive="1" xl2000="1" url="http://10.238.199.8/ssp_estadistica/cuaderno/cuaderno_2017/pag_31_33.php?mes=Enero&amp;anio=2023&amp;id_centro=251" htmlFormat="all"/>
  </connection>
  <connection id="5859" xr16:uid="{28A66D53-2EF1-454F-867E-74FA38B97AE4}" name="Conexión15271" type="4" refreshedVersion="8" background="1" saveData="1">
    <webPr sourceData="1" parsePre="1" consecutive="1" xl2000="1" url="http://10.238.199.8/ssp_estadistica/cuaderno/cuaderno_2017/pag_31_33.php?mes=Enero&amp;anio=2023&amp;id_centro=407" htmlFormat="all"/>
  </connection>
  <connection id="5860" xr16:uid="{0E683F3F-58F9-4EE1-A4D9-840EFB9D77AA}" name="Conexión15272" type="4" refreshedVersion="8" background="1" saveData="1">
    <webPr sourceData="1" parsePre="1" consecutive="1" xl2000="1" url="http://10.238.199.8/ssp_estadistica/cuaderno/cuaderno_2017/pag_31_33.php?mes=Enero&amp;anio=2023&amp;id_centro=430" htmlFormat="all"/>
  </connection>
  <connection id="5861" xr16:uid="{5324F993-EF0A-47CC-802D-9FF73BB68E9D}" name="Conexión15273" type="4" refreshedVersion="8" background="1" saveData="1">
    <webPr sourceData="1" parsePre="1" consecutive="1" xl2000="1" url="http://10.238.199.8/ssp_estadistica/cuaderno/cuaderno_2017/pag_31_33.php?mes=Enero&amp;anio=2023&amp;id_centro=437" htmlFormat="all"/>
  </connection>
  <connection id="5862" xr16:uid="{4802A879-CFE9-4703-8BAF-33DC889023AA}" name="Conexión15274" type="4" refreshedVersion="8" background="1" saveData="1">
    <webPr sourceData="1" parsePre="1" consecutive="1" xl2000="1" url="http://10.238.199.8/ssp_estadistica/cuaderno/cuaderno_2017/pag_31_33.php?mes=Enero&amp;anio=2023&amp;id_centro=445" htmlFormat="all"/>
  </connection>
  <connection id="5863" xr16:uid="{4021DF65-AB7C-45D0-971A-6A14E3BA4ACE}" name="Conexión15275" type="4" refreshedVersion="8" background="1" saveData="1">
    <webPr sourceData="1" parsePre="1" consecutive="1" xl2000="1" url="http://10.238.199.8/ssp_estadistica/cuaderno/cuaderno_2017/pag_31_33.php?mes=Enero&amp;anio=2023&amp;id_centro=446" htmlFormat="all"/>
  </connection>
  <connection id="5864" xr16:uid="{45D65711-53EB-4618-95D7-7F9BFC099D94}" name="Conexión15276" type="4" refreshedVersion="8" background="1" saveData="1">
    <webPr sourceData="1" parsePre="1" consecutive="1" xl2000="1" url="http://10.238.199.8/ssp_estadistica/cuaderno/cuaderno_2017/pag_31_33.php?mes=Enero&amp;anio=2023&amp;id_centro=470" htmlFormat="all"/>
  </connection>
  <connection id="5865" xr16:uid="{855D6C40-D519-4BE5-96CD-A7D6064BC985}" name="Conexión15277" type="4" refreshedVersion="8" background="1" saveData="1">
    <webPr sourceData="1" parsePre="1" consecutive="1" xl2000="1" url="http://10.238.199.8/ssp_estadistica/cuaderno/cuaderno_2017/pag_31_33.php?mes=Enero&amp;anio=2023&amp;id_centro=474" htmlFormat="all"/>
  </connection>
  <connection id="5866" xr16:uid="{4C585FBF-FDEF-4128-960B-3BFED1262B44}" name="Conexión15278" type="4" refreshedVersion="8" background="1" saveData="1">
    <webPr sourceData="1" parsePre="1" consecutive="1" xl2000="1" url="http://10.238.199.8/ssp_estadistica/cuaderno/cuaderno_2017/pag_31_33.php?mes=Enero&amp;anio=2023&amp;id_centro=653" htmlFormat="all"/>
  </connection>
  <connection id="5867" xr16:uid="{A8DCED12-BDB5-4D2F-B903-4EC29C9BCB72}" name="Conexión15279" type="4" refreshedVersion="8" background="1" saveData="1">
    <webPr sourceData="1" parsePre="1" consecutive="1" xl2000="1" url="http://10.238.199.8/ssp_estadistica/cuaderno/cuaderno_2017/pag_31_33.php?mes=Enero&amp;anio=2023&amp;id_centro=654" htmlFormat="all"/>
  </connection>
  <connection id="5868" xr16:uid="{00000000-0015-0000-FFFF-FFFFD4160000}" name="Conexión1528" type="4" refreshedVersion="4" background="1" saveData="1">
    <webPr sourceData="1" parsePre="1" consecutive="1" xl2000="1" url="http://10.238.10.38:8080/ssp_estadistica/cuaderno/cuaderno_estadistico/p43_gra_inc_inv_excel.php?mes='Septiembre'&amp;anio='2011'&amp;origen='excel'"/>
  </connection>
  <connection id="5869" xr16:uid="{8A1FFEDE-9F60-409A-A791-B0D55EEAA89B}" name="Conexión15280" type="4" refreshedVersion="8" background="1" saveData="1">
    <webPr sourceData="1" parsePre="1" consecutive="1" xl2000="1" url="http://10.238.199.8/ssp_estadistica/cuaderno/cuaderno_2017/pag_31_33.php?mes=Enero&amp;anio=2023&amp;id_centro=655" htmlFormat="all"/>
  </connection>
  <connection id="5870" xr16:uid="{FA0BB94F-C3FF-4248-BD50-99655813D163}" name="Conexión15281" type="4" refreshedVersion="8" background="1" saveData="1">
    <webPr sourceData="1" parsePre="1" consecutive="1" xl2000="1" url="http://10.238.199.8/ssp_estadistica/cuaderno/cuaderno_2017/pag_31_33.php?mes=Enero&amp;anio=2023&amp;id_centro=660" htmlFormat="all"/>
  </connection>
  <connection id="5871" xr16:uid="{9B9BF736-8D27-40BF-AF52-FEB80CDCE790}" name="Conexión15282" type="4" refreshedVersion="8" background="1" saveData="1">
    <webPr sourceData="1" parsePre="1" consecutive="1" xl2000="1" url="http://10.238.199.8/ssp_estadistica/cuaderno/cuaderno_2017/pag_31_33.php?mes=Enero&amp;anio=2023&amp;id_centro=229" htmlFormat="all"/>
  </connection>
  <connection id="5872" xr16:uid="{C2630B57-A5C6-4F86-B202-CB50DE2D6776}" name="Conexión15283" type="4" refreshedVersion="8" background="1" saveData="1">
    <webPr sourceData="1" parsePre="1" consecutive="1" xl2000="1" url="http://10.238.199.8/ssp_estadistica/cuaderno/cuaderno_2017/pag_37.php?mes=Enero&amp;anio=2023&amp;origen='excel'" htmlFormat="all"/>
  </connection>
  <connection id="5873" xr16:uid="{E14C0F3F-9627-4EED-8987-962CFEE7808A}" name="Conexión15284" type="4" refreshedVersion="8" background="1" saveData="1">
    <webPr sourceData="1" parsePre="1" consecutive="1" xl2000="1" url="http://10.238.199.8/ssp_estadistica/cuaderno/cuaderno_2017/pag_38.php?mes=Enero&amp;anio=2023&amp;origen='excel'" htmlFormat="all"/>
  </connection>
  <connection id="5874" xr16:uid="{BEE5FD98-77D0-4FD3-A956-36C6CBEC8013}" name="Conexión15285" type="4" refreshedVersion="8" background="1" saveData="1">
    <webPr sourceData="1" parsePre="1" consecutive="1" xl2000="1" url="http://10.238.199.8/ssp_estadistica/cuaderno/cuaderno_2017/pag_39.php?mes=Enero&amp;anio=2023&amp;origen='excel'" htmlFormat="all"/>
  </connection>
  <connection id="5875" xr16:uid="{66D2ECEA-6F91-464C-8FC6-A491C7369DFA}" name="Conexión15286" type="4" refreshedVersion="8" background="1" saveData="1">
    <webPr sourceData="1" parsePre="1" consecutive="1" xl2000="1" url="http://10.238.199.8/ssp_estadistica/cuaderno/cuaderno_2017/pag_40.php?mes=Enero&amp;anio=2023&amp;origen='excel'" htmlFormat="all"/>
  </connection>
  <connection id="5876" xr16:uid="{34EFF9F2-E17F-42FA-BD5E-445CFAF8AF6C}" name="Conexión15287" type="4" refreshedVersion="8" background="1" saveData="1">
    <webPr sourceData="1" parsePre="1" consecutive="1" xl2000="1" url="http://10.238.199.8/ssp_estadistica/cuaderno/cuaderno_2017/pag_41.php?mes=Enero&amp;anio=2023&amp;origen='excel'" htmlFormat="all"/>
  </connection>
  <connection id="5877" xr16:uid="{11901C2F-C2B4-4845-857E-B5D3DF349F63}" name="Conexión15288" type="4" refreshedVersion="8" background="1" saveData="1">
    <webPr sourceData="1" parsePre="1" consecutive="1" xl2000="1" url="http://10.238.199.8/ssp_estadistica/cuaderno/cuaderno_2017/pag_42.php?mes=Enero&amp;anio=2023&amp;origen='excel'" htmlFormat="all"/>
  </connection>
  <connection id="5878" xr16:uid="{8B1CB4F4-7FF7-41DF-AAED-BE4BD63024F9}" name="Conexión15289" type="4" refreshedVersion="8" background="1" saveData="1">
    <webPr sourceData="1" parsePre="1" consecutive="1" xl2000="1" url="http://10.238.199.8/ssp_estadistica/cuaderno/cuaderno_2017/pag_43_1_ic.php?mes=Enero&amp;anio=2023&amp;origen='excel'" htmlFormat="all"/>
  </connection>
  <connection id="5879" xr16:uid="{00000000-0015-0000-FFFF-FFFFD5160000}" name="Conexión1529" type="4" refreshedVersion="4" background="1" saveData="1">
    <webPr sourceData="1" parsePre="1" consecutive="1" xl2000="1" url="http://10.238.10.38:8080/ssp_estadistica/cuaderno/cuaderno_estadistico/p44_tra_int_ext_excel.php?mes='Septiembre'&amp;anio='2011'&amp;origen='excel'"/>
  </connection>
  <connection id="5880" xr16:uid="{66F21971-4B3D-4938-B37B-22F5681510BA}" name="Conexión15290" type="4" refreshedVersion="8" background="1" saveData="1">
    <webPr sourceData="1" parsePre="1" consecutive="1" xl2000="1" url="http://10.238.199.8/ssp_estadistica/cuaderno/cuaderno_2017/pag_43_2_ic.php?mes=Enero&amp;anio=2023&amp;origen='excel'" htmlFormat="all"/>
  </connection>
  <connection id="5881" xr16:uid="{4F1E48B7-ED8A-4963-8F23-D8A17BCAEC56}" name="Conexión15291" type="4" refreshedVersion="8" background="1" saveData="1">
    <webPr sourceData="1" parsePre="1" consecutive="1" xl2000="1" url="http://10.238.199.8/ssp_estadistica/cuaderno/cuaderno_2017/pag_44_ic.php?mes=Enero&amp;anio=2023&amp;origen='excel'" htmlFormat="all"/>
  </connection>
  <connection id="5882" xr16:uid="{50D646A4-DD30-4CBC-B123-96DEE13DE115}" name="Conexión15292" type="4" refreshedVersion="8" background="1" saveData="1">
    <webPr sourceData="1" parsePre="1" consecutive="1" xl2000="1" url="http://10.238.199.8/ssp_estadistica/cuaderno/cuaderno_2017/pag_45_ic.php?mes=Enero&amp;anio=2023&amp;origen='excel'" htmlFormat="all"/>
  </connection>
  <connection id="5883" xr16:uid="{4FEC54C8-D760-4CCA-9853-E6B85A9A69D6}" name="Conexión15293" type="4" refreshedVersion="8" background="1" saveData="1">
    <webPr sourceData="1" parsePre="1" consecutive="1" xl2000="1" url="http://10.238.199.8/ssp_estadistica/cuaderno/cuaderno_2017/pag_46_ic.php?mes=Enero&amp;anio=2023&amp;origen='excel'" htmlFormat="all"/>
  </connection>
  <connection id="5884" xr16:uid="{2394D98A-F681-47CE-AAE1-39417C5AD803}" name="Conexión152951" type="4" refreshedVersion="7" background="1" saveData="1">
    <webPr sourceData="1" parsePre="1" consecutive="1" xl2000="1" url="http://10.238.199.8/ssp_estadistica/cuaderno/cuaderno_2017/pag_47.php?mes=Abril&amp;anio=2022&amp;origen='excel'" htmlFormat="all"/>
  </connection>
  <connection id="5885" xr16:uid="{00000000-0015-0000-FFFF-FFFFD6160000}" name="Conexión153" type="4" refreshedVersion="3" background="1" saveData="1">
    <webPr sourceData="1" parsePre="1" consecutive="1" xl2000="1" url="http://localhost:8080/ssp_estadistica/cuaderno/poblacion_centrosfederales_excel_dos.php?mes=Marzo&amp;anio=2011&amp;origen=excel&amp;IdSubseccion=11"/>
  </connection>
  <connection id="5886" xr16:uid="{00000000-0015-0000-FFFF-FFFFD7160000}" name="Conexión1530" type="4" refreshedVersion="3" background="1" saveData="1">
    <webPr sourceData="1" parsePre="1" consecutive="1" xl2000="1" url="http://10.238.10.38:8080/ssp_estadistica/cuaderno/cuaderno_estadistico/parametros_cuaderno_estadistico.php"/>
  </connection>
  <connection id="5887" xr16:uid="{00000000-0015-0000-FFFF-FFFFD8160000}" name="Conexión1531" type="4" refreshedVersion="3" background="1" saveData="1">
    <webPr sourceData="1" parsePre="1" consecutive="1" xl2000="1" url="http://10.238.10.38:8080/ssp_estadistica/cuaderno/cuaderno_estadistico/encabezados.php?mes='Agosto'&amp;anio='2011'&amp;origen='excel'"/>
  </connection>
  <connection id="5888" xr16:uid="{00000000-0015-0000-FFFF-FFFFD9160000}" name="Conexión1532" type="4" refreshedVersion="3" background="1" saveData="1">
    <webPr sourceData="1" parsePre="1" consecutive="1" xl2000="1" url="http://10.238.10.38:8080/ssp_estadistica/cuaderno/cuaderno_estadistico/p3_resumen_poblacion_excel.php?mes='Agosto'&amp;anio='2011'&amp;origen='excel'"/>
  </connection>
  <connection id="5889" xr16:uid="{00000000-0015-0000-FFFF-FFFFDA160000}" name="Conexión1533" type="4" refreshedVersion="3" background="1" saveData="1">
    <webPr sourceData="1" parsePre="1" consecutive="1" xl2000="1" url="http://10.238.10.38:8080/ssp_estadistica/cuaderno/cuaderno_estadistico/p4_poblacion_penitenciaria_excel.php?mes='Agosto'&amp;anio='2011'&amp;origen='excel'"/>
  </connection>
  <connection id="5890" xr16:uid="{00000000-0015-0000-FFFF-FFFFDB160000}" name="Conexión1534" type="4" refreshedVersion="3" background="1" saveData="1">
    <webPr sourceData="1" parsePre="1" consecutive="1" xl2000="1" url="http://10.238.10.38:8080/ssp_estadistica/cuaderno/cuaderno_estadistico/p5_pob_pen_x_Fue_excel.php?mes='Agosto'&amp;anio='2011'&amp;origen='excel'"/>
  </connection>
  <connection id="5891" xr16:uid="{00000000-0015-0000-FFFF-FFFFDC160000}" name="Conexión1535" type="4" refreshedVersion="3" background="1" saveData="1">
    <webPr sourceData="1" parsePre="1" consecutive="1" xl2000="1" url="http://10.238.10.38:8080/ssp_estadistica/cuaderno/cuaderno_estadistico/p6_pob_pen_excel.php?mes='Agosto'&amp;anio='2011'&amp;origen='excel'"/>
  </connection>
  <connection id="5892" xr16:uid="{00000000-0015-0000-FFFF-FFFFDD160000}" name="Conexión1536" type="4" refreshedVersion="3" background="1" saveData="1">
    <webPr sourceData="1" parsePre="1" consecutive="1" xl2000="1" url="http://10.238.10.38:8080/ssp_estadistica/cuaderno/cuaderno_estadistico/p7_comp_pob_xfuero_situacion_variacion.php?mes='Agosto'&amp;anio='2011'&amp;origen='excel'"/>
  </connection>
  <connection id="5893" xr16:uid="{00000000-0015-0000-FFFF-FFFFDE160000}" name="Conexión1537" type="4" refreshedVersion="3" background="1" saveData="1">
    <webPr sourceData="1" parsePre="1" consecutive="1" xl2000="1" url="http://10.238.10.38:8080/ssp_estadistica/cuaderno/cuaderno_estadistico/p8_comportamiento_grafica_1.php?mes='Agosto'&amp;anio='2011'&amp;origen='excel'"/>
  </connection>
  <connection id="5894" xr16:uid="{00000000-0015-0000-FFFF-FFFFDF160000}" name="Conexión1538" type="4" refreshedVersion="3" background="1" saveData="1">
    <webPr sourceData="1" parsePre="1" consecutive="1" xl2000="1" url="http://10.238.10.38:8080/ssp_estadistica/cuaderno/cuaderno_estadistico/p8_comportamiento_grafica_2.php?mes='Agosto'&amp;anio='2011'&amp;origen='excel'"/>
  </connection>
  <connection id="5895" xr16:uid="{00000000-0015-0000-FFFF-FFFFE0160000}" name="Conexión1539" type="4" refreshedVersion="3" background="1" saveData="1">
    <webPr sourceData="1" parsePre="1" consecutive="1" xl2000="1" url="http://10.238.10.38:8080/ssp_estadistica/cuaderno/cuaderno_estadistico/p9_comportamiento_grafica_1.php?mes='Agosto'&amp;anio='2011'&amp;origen='excel'"/>
  </connection>
  <connection id="5896" xr16:uid="{00000000-0015-0000-FFFF-FFFFE1160000}" name="Conexión154" type="4" refreshedVersion="3" background="1" saveData="1">
    <webPr sourceData="1" parsePre="1" consecutive="1" xl2000="1" url="http://localhost:8080/ssp_estadistica/cuaderno/concentrado_excel_dos.php?mes=Marzo&amp;anio=2011&amp;origen=excel&amp;IdSubseccion=1"/>
  </connection>
  <connection id="5897" xr16:uid="{00000000-0015-0000-FFFF-FFFFE2160000}" name="Conexión1540" type="4" refreshedVersion="3" background="1" saveData="1">
    <webPr sourceData="1" parsePre="1" consecutive="1" xl2000="1" url="http://10.238.10.38:8080/ssp_estadistica/cuaderno/cuaderno_estadistico/p10_gra_dis_cen_pen_excel.php?mes='Agosto'&amp;anio='2011'&amp;origen='excel'"/>
  </connection>
  <connection id="5898" xr16:uid="{00000000-0015-0000-FFFF-FFFFE3160000}" name="Conexión1541" type="4" refreshedVersion="3" background="1" saveData="1">
    <webPr sourceData="1" parsePre="1" consecutive="1" xl2000="1" url="http://10.238.10.38:8080/ssp_estadistica/cuaderno/cuaderno_estadistico/p11_num_cen_cap_pob_sob_excel.php?mes='Agosto'&amp;anio='2011'&amp;origen='excel'"/>
  </connection>
  <connection id="5899" xr16:uid="{00000000-0015-0000-FFFF-FFFFE4160000}" name="Conexión1542" type="4" refreshedVersion="3" background="1" saveData="1">
    <webPr sourceData="1" parsePre="1" consecutive="1" xl2000="1" url="http://10.238.10.38:8080/ssp_estadistica/cuaderno/cuaderno_estadistico/p12_sob_pen_excel.php?mes='Agosto'&amp;anio='2011'&amp;origen='excel'"/>
  </connection>
  <connection id="5900" xr16:uid="{00000000-0015-0000-FFFF-FFFFE5160000}" name="Conexión1543" type="4" refreshedVersion="3" background="1" saveData="1">
    <webPr sourceData="1" parsePre="1" consecutive="1" xl2000="1" url="http://10.238.10.38:8080/ssp_estadistica/cuaderno/cuaderno_estadistico/p13_tipo_centros.php?mes='Agosto'&amp;anio='2011'&amp;origen='excel'"/>
  </connection>
  <connection id="5901" xr16:uid="{00000000-0015-0000-FFFF-FFFFE6160000}" name="Conexión1544" type="4" refreshedVersion="3" background="1" saveData="1">
    <webPr sourceData="1" parsePre="1" consecutive="1" xl2000="1" url="http://10.238.10.38:8080/ssp_estadistica/cuaderno/cuaderno_estadistico/p14_cap_sob_pob_x_sit_jur_excel.php?mes='Agosto'&amp;anio='2011'&amp;origen='excel'"/>
  </connection>
  <connection id="5902" xr16:uid="{00000000-0015-0000-FFFF-FFFFE7160000}" name="Conexión1545" type="4" refreshedVersion="3" background="1" saveData="1">
    <webPr sourceData="1" parsePre="1" consecutive="1" xl2000="1" url="http://10.238.10.38:8080/ssp_estadistica/cuaderno/cuaderno_estadistico/p28_pob_pen_cen_fed_excel.php?mes='Agosto'&amp;anio='2011'&amp;origen='excel'"/>
  </connection>
  <connection id="5903" xr16:uid="{00000000-0015-0000-FFFF-FFFFE8160000}" name="Conexión1546" type="4" refreshedVersion="3" background="1" saveData="1">
    <webPr sourceData="1" parsePre="1" consecutive="1" xl2000="1" url="http://10.238.10.38:8080/ssp_estadistica/cuaderno/cuaderno_estadistico/p29_poblacion_centrosfederales.php?mes='Agosto'&amp;anio='2011'&amp;origen='excel'"/>
  </connection>
  <connection id="5904" xr16:uid="{00000000-0015-0000-FFFF-FFFFE9160000}" name="Conexión1547" type="4" refreshedVersion="3" background="1" saveData="1">
    <webPr sourceData="1" parsePre="1" consecutive="1" xl2000="1" url="http://10.238.10.38:8080/ssp_estadistica/cuaderno/cuaderno_estadistico/p29_poblacion_centrosfederales_grafica.php?mes='Agosto'&amp;anio='2011'&amp;origen='excel'"/>
  </connection>
  <connection id="5905" xr16:uid="{00000000-0015-0000-FFFF-FFFFEA160000}" name="Conexión1548" type="4" refreshedVersion="3" background="1" saveData="1">
    <webPr sourceData="1" parsePre="1" consecutive="1" xl2000="1" url="http://10.238.10.38:8080/ssp_estadistica/cuaderno/cuaderno_estadistico/p34_ben_lib_ant_excel.php?mes='Agosto'&amp;anio='2011'&amp;origen='excel'"/>
  </connection>
  <connection id="5906" xr16:uid="{00000000-0015-0000-FFFF-FFFFEB160000}" name="Conexión1549" type="4" refreshedVersion="3" background="1" saveData="1">
    <webPr sourceData="1" parsePre="1" consecutive="1" xl2000="1" url="http://10.238.10.38:8080/ssp_estadistica/cuaderno/cuaderno_estadistico/p35_gra_ben_lib_ant_excel.php?mes='Agosto'&amp;anio='2011'&amp;origen='excel'"/>
  </connection>
  <connection id="5907" xr16:uid="{00000000-0015-0000-FFFF-FFFFEC160000}" name="Conexión155" type="4" refreshedVersion="3" background="1" saveData="1">
    <webPr sourceData="1" parsePre="1" consecutive="1" xl2000="1" url="http://localhost:8080/ssp_estadistica/cuaderno/centros_excel_dos.php?mes=Marzo&amp;anio=2011&amp;origen=excel&amp;IdSubseccion=7"/>
  </connection>
  <connection id="5908" xr16:uid="{00000000-0015-0000-FFFF-FFFFED160000}" name="Conexión1550" type="4" refreshedVersion="3" background="1" saveData="1">
    <webPr sourceData="1" parsePre="1" consecutive="1" xl2000="1" url="http://10.238.10.38:8080/ssp_estadistica/cuaderno/cuaderno_estadistico/p36_ben_lib_ant_excel.php?mes='Agosto'&amp;anio='2011'&amp;origen='excel'"/>
  </connection>
  <connection id="5909" xr16:uid="{00000000-0015-0000-FFFF-FFFFEE160000}" name="Conexión1551" type="4" refreshedVersion="3" background="1" saveData="1">
    <webPr sourceData="1" parsePre="1" consecutive="1" xl2000="1" url="http://10.238.10.38:8080/ssp_estadistica/cuaderno/cuaderno_estadistico/p37_gra_pob_lib_vig_excel.php?mes='Agosto'&amp;anio='2011'&amp;origen='excel'"/>
  </connection>
  <connection id="5910" xr16:uid="{00000000-0015-0000-FFFF-FFFFEF160000}" name="Conexión1552" type="4" refreshedVersion="3" background="1" saveData="1">
    <webPr sourceData="1" parsePre="1" consecutive="1" xl2000="1" url="http://10.238.10.38:8080/ssp_estadistica/cuaderno/cuaderno_estadistico/p38_res_lib_ant_excel.php?mes='Agosto'&amp;anio='2011'&amp;origen='excel'"/>
  </connection>
  <connection id="5911" xr16:uid="{00000000-0015-0000-FFFF-FFFFF0160000}" name="Conexión1553" type="4" refreshedVersion="3" background="1" saveData="1">
    <webPr sourceData="1" parsePre="1" consecutive="1" xl2000="1" url="http://10.238.10.38:8080/ssp_estadistica/cuaderno/cuaderno_estadistico/p39_gra_pob_lib_vig_excel.php?mes='Agosto'&amp;anio='2011'&amp;origen='excel'"/>
  </connection>
  <connection id="5912" xr16:uid="{00000000-0015-0000-FFFF-FFFFF1160000}" name="Conexión1554" type="4" refreshedVersion="3" background="1" saveData="1">
    <webPr sourceData="1" parsePre="1" consecutive="1" xl2000="1" url="http://10.238.10.38:8080/ssp_estadistica/cuaderno/cuaderno_estadistico/p40_inc_pen_excel.php?mes='Agosto'&amp;anio='2011'&amp;origen='excel'"/>
  </connection>
  <connection id="5913" xr16:uid="{00000000-0015-0000-FFFF-FFFFF2160000}" name="Conexión1555" type="4" refreshedVersion="3" background="1" saveData="1">
    <webPr sourceData="1" parsePre="1" consecutive="1" xl2000="1" url="http://10.238.10.38:8080/ssp_estadistica/cuaderno/cuaderno_estadistico/p41_int_inv_inc_pen_excel.php?mes='Agosto'&amp;anio='2011'&amp;origen='excel'"/>
  </connection>
  <connection id="5914" xr16:uid="{00000000-0015-0000-FFFF-FFFFF3160000}" name="Conexión1556" type="4" refreshedVersion="3" background="1" saveData="1">
    <webPr sourceData="1" parsePre="1" consecutive="1" xl2000="1" url="http://10.238.10.38:8080/ssp_estadistica/cuaderno/cuaderno_estadistico/p42_gra_int_inv_inc_pen_excel.php?mes='Agosto'&amp;anio='2011'&amp;origen='excel'"/>
  </connection>
  <connection id="5915" xr16:uid="{00000000-0015-0000-FFFF-FFFFF4160000}" name="Conexión1557" type="4" refreshedVersion="3" background="1" saveData="1">
    <webPr sourceData="1" parsePre="1" consecutive="1" xl2000="1" url="http://10.238.10.38:8080/ssp_estadistica/cuaderno/cuaderno_estadistico/p43_gra_inc_inv_excel.php?mes='Agosto'&amp;anio='2011'&amp;origen='excel'"/>
  </connection>
  <connection id="5916" xr16:uid="{00000000-0015-0000-FFFF-FFFFF5160000}" name="Conexión1558" type="4" refreshedVersion="3" background="1" saveData="1">
    <webPr sourceData="1" parsePre="1" consecutive="1" xl2000="1" url="http://10.238.10.38:8080/ssp_estadistica/cuaderno/cuaderno_estadistico/p44_tra_int_ext_excel.php?mes='Agosto'&amp;anio='2011'&amp;origen='excel'"/>
  </connection>
  <connection id="5917" xr16:uid="{00000000-0015-0000-FFFF-FFFFF6160000}" name="Conexión1559" type="4" refreshedVersion="3" background="1" saveData="1">
    <webPr sourceData="1" parsePre="1" consecutive="1" xl2000="1" url="http://10.238.10.38:8080/ssp_estadistica/cuaderno/cuaderno_estadistico/parametros_cuaderno_estadistico.php"/>
  </connection>
  <connection id="5918" xr16:uid="{00000000-0015-0000-FFFF-FFFFF7160000}" name="Conexión156" type="4" refreshedVersion="3" background="1" saveData="1">
    <webPr sourceData="1" parsePre="1" consecutive="1" xl2000="1" url="http://localhost:8080/ssp_estadistica/cuaderno/tipo_centros_excel_dos.php?mes=Marzo&amp;anio=2011&amp;origen=excel&amp;IdSubseccion=8"/>
  </connection>
  <connection id="5919" xr16:uid="{00000000-0015-0000-FFFF-FFFFF8160000}" name="Conexión1560" type="4" refreshedVersion="3" background="1" saveData="1">
    <webPr sourceData="1" parsePre="1" consecutive="1" xl2000="1" url="http://10.238.10.38:8080/ssp_estadistica/cuaderno/cuaderno_estadistico/encabezados.php?mes='Agosto'&amp;anio='2011'&amp;origen='excel'"/>
  </connection>
  <connection id="5920" xr16:uid="{00000000-0015-0000-FFFF-FFFFF9160000}" name="Conexión1561" type="4" refreshedVersion="3" background="1" saveData="1">
    <webPr sourceData="1" parsePre="1" consecutive="1" xl2000="1" url="http://10.238.10.38:8080/ssp_estadistica/cuaderno/cuaderno_estadistico/p3_resumen_poblacion_excel.php?mes='Agosto'&amp;anio='2011'&amp;origen='excel'"/>
  </connection>
  <connection id="5921" xr16:uid="{00000000-0015-0000-FFFF-FFFFFA160000}" name="Conexión1562" type="4" refreshedVersion="3" background="1" saveData="1">
    <webPr sourceData="1" parsePre="1" consecutive="1" xl2000="1" url="http://10.238.10.38:8080/ssp_estadistica/cuaderno/cuaderno_estadistico/p4_poblacion_penitenciaria_excel.php?mes='Agosto'&amp;anio='2011'&amp;origen='excel'"/>
  </connection>
  <connection id="5922" xr16:uid="{00000000-0015-0000-FFFF-FFFFFB160000}" name="Conexión1563" type="4" refreshedVersion="3" background="1" saveData="1">
    <webPr sourceData="1" parsePre="1" consecutive="1" xl2000="1" url="http://10.238.10.38:8080/ssp_estadistica/cuaderno/cuaderno_estadistico/p5_pob_pen_x_Fue_excel.php?mes='Agosto'&amp;anio='2011'&amp;origen='excel'"/>
  </connection>
  <connection id="5923" xr16:uid="{00000000-0015-0000-FFFF-FFFFFC160000}" name="Conexión1564" type="4" refreshedVersion="3" background="1" saveData="1">
    <webPr sourceData="1" parsePre="1" consecutive="1" xl2000="1" url="http://10.238.10.38:8080/ssp_estadistica/cuaderno/cuaderno_estadistico/p6_pob_pen_excel.php?mes='Agosto'&amp;anio='2011'&amp;origen='excel'"/>
  </connection>
  <connection id="5924" xr16:uid="{00000000-0015-0000-FFFF-FFFFFD160000}" name="Conexión1565" type="4" refreshedVersion="3" background="1" saveData="1">
    <webPr sourceData="1" parsePre="1" consecutive="1" xl2000="1" url="http://10.238.10.38:8080/ssp_estadistica/cuaderno/cuaderno_estadistico/p7_comp_pob_xfuero_situacion_variacion.php?mes='Agosto'&amp;anio='2011'&amp;origen='excel'"/>
  </connection>
  <connection id="5925" xr16:uid="{00000000-0015-0000-FFFF-FFFFFE160000}" name="Conexión1566" type="4" refreshedVersion="3" background="1" saveData="1">
    <webPr sourceData="1" parsePre="1" consecutive="1" xl2000="1" url="http://10.238.10.38:8080/ssp_estadistica/cuaderno/cuaderno_estadistico/p8_comportamiento_grafica_1.php?mes='Agosto'&amp;anio='2011'&amp;origen='excel'"/>
  </connection>
  <connection id="5926" xr16:uid="{00000000-0015-0000-FFFF-FFFFFF160000}" name="Conexión1567" type="4" refreshedVersion="3" background="1" saveData="1">
    <webPr sourceData="1" parsePre="1" consecutive="1" xl2000="1" url="http://10.238.10.38:8080/ssp_estadistica/cuaderno/cuaderno_estadistico/p8_comportamiento_grafica_2.php?mes='Agosto'&amp;anio='2011'&amp;origen='excel'"/>
  </connection>
  <connection id="5927" xr16:uid="{00000000-0015-0000-FFFF-FFFF00170000}" name="Conexión1568" type="4" refreshedVersion="3" background="1" saveData="1">
    <webPr sourceData="1" parsePre="1" consecutive="1" xl2000="1" url="http://10.238.10.38:8080/ssp_estadistica/cuaderno/cuaderno_estadistico/p9_comportamiento_grafica_1.php?mes='Agosto'&amp;anio='2011'&amp;origen='excel'"/>
  </connection>
  <connection id="5928" xr16:uid="{00000000-0015-0000-FFFF-FFFF01170000}" name="Conexión1569" type="4" refreshedVersion="3" background="1" saveData="1">
    <webPr sourceData="1" parsePre="1" consecutive="1" xl2000="1" url="http://10.238.10.38:8080/ssp_estadistica/cuaderno/cuaderno_estadistico/p10_gra_dis_cen_pen_excel.php?mes='Agosto'&amp;anio='2011'&amp;origen='excel'"/>
  </connection>
  <connection id="5929" xr16:uid="{00000000-0015-0000-FFFF-FFFF02170000}" name="Conexión157" type="4" refreshedVersion="3" background="1" saveData="1">
    <webPr sourceData="1" parsePre="1" consecutive="1" xl2000="1" url="http://localhost:8080/ssp_estadistica/cuaderno/poblacion_excel_dos.php?mes=Marzo&amp;anio=2011&amp;origen=excel&amp;IdSubseccion=3"/>
  </connection>
  <connection id="5930" xr16:uid="{00000000-0015-0000-FFFF-FFFF03170000}" name="Conexión1570" type="4" refreshedVersion="3" background="1" saveData="1">
    <webPr sourceData="1" parsePre="1" consecutive="1" xl2000="1" url="http://10.238.10.38:8080/ssp_estadistica/cuaderno/cuaderno_estadistico/p11_num_cen_cap_pob_sob_excel.php?mes='Agosto'&amp;anio='2011'&amp;origen='excel'"/>
  </connection>
  <connection id="5931" xr16:uid="{00000000-0015-0000-FFFF-FFFF04170000}" name="Conexión1571" type="4" refreshedVersion="3" background="1" saveData="1">
    <webPr sourceData="1" parsePre="1" consecutive="1" xl2000="1" url="http://10.238.10.38:8080/ssp_estadistica/cuaderno/cuaderno_estadistico/p12_sob_pen_excel.php?mes='Agosto'&amp;anio='2011'&amp;origen='excel'"/>
  </connection>
  <connection id="5932" xr16:uid="{00000000-0015-0000-FFFF-FFFF05170000}" name="Conexión1572" type="4" refreshedVersion="3" background="1" saveData="1">
    <webPr sourceData="1" parsePre="1" consecutive="1" xl2000="1" url="http://10.238.10.38:8080/ssp_estadistica/cuaderno/cuaderno_estadistico/p13_tipo_centros.php?mes='Agosto'&amp;anio='2011'&amp;origen='excel'"/>
  </connection>
  <connection id="5933" xr16:uid="{00000000-0015-0000-FFFF-FFFF06170000}" name="Conexión1573" type="4" refreshedVersion="3" background="1" saveData="1">
    <webPr sourceData="1" parsePre="1" consecutive="1" xl2000="1" url="http://10.238.10.38:8080/ssp_estadistica/cuaderno/cuaderno_estadistico/p14_cap_sob_pob_x_sit_jur_excel.php?mes='Agosto'&amp;anio='2011'&amp;origen='excel'"/>
  </connection>
  <connection id="5934" xr16:uid="{00000000-0015-0000-FFFF-FFFF07170000}" name="Conexión1574" type="4" refreshedVersion="3" background="1" saveData="1">
    <webPr sourceData="1" parsePre="1" consecutive="1" xl2000="1" url="http://10.238.10.38:8080/ssp_estadistica/cuaderno/cuaderno_estadistico/p28_pob_pen_cen_fed_excel.php?mes='Agosto'&amp;anio='2011'&amp;origen='excel'"/>
  </connection>
  <connection id="5935" xr16:uid="{00000000-0015-0000-FFFF-FFFF08170000}" name="Conexión1575" type="4" refreshedVersion="3" background="1" saveData="1">
    <webPr sourceData="1" parsePre="1" consecutive="1" xl2000="1" url="http://10.238.10.38:8080/ssp_estadistica/cuaderno/cuaderno_estadistico/p29_poblacion_centrosfederales.php?mes='Agosto'&amp;anio='2011'&amp;origen='excel'"/>
  </connection>
  <connection id="5936" xr16:uid="{00000000-0015-0000-FFFF-FFFF09170000}" name="Conexión1576" type="4" refreshedVersion="3" background="1" saveData="1">
    <webPr sourceData="1" parsePre="1" consecutive="1" xl2000="1" url="http://10.238.10.38:8080/ssp_estadistica/cuaderno/cuaderno_estadistico/p29_poblacion_centrosfederales_grafica.php?mes='Agosto'&amp;anio='2011'&amp;origen='excel'"/>
  </connection>
  <connection id="5937" xr16:uid="{00000000-0015-0000-FFFF-FFFF0A170000}" name="Conexión1577" type="4" refreshedVersion="3" background="1" saveData="1">
    <webPr sourceData="1" parsePre="1" consecutive="1" xl2000="1" url="http://10.238.10.38:8080/ssp_estadistica/cuaderno/cuaderno_estadistico/p34_ben_lib_ant_excel.php?mes='Agosto'&amp;anio='2011'&amp;origen='excel'"/>
  </connection>
  <connection id="5938" xr16:uid="{00000000-0015-0000-FFFF-FFFF0B170000}" name="Conexión1578" type="4" refreshedVersion="3" background="1" saveData="1">
    <webPr sourceData="1" parsePre="1" consecutive="1" xl2000="1" url="http://10.238.10.38:8080/ssp_estadistica/cuaderno/cuaderno_estadistico/p35_gra_ben_lib_ant_excel.php?mes='Agosto'&amp;anio='2011'&amp;origen='excel'"/>
  </connection>
  <connection id="5939" xr16:uid="{00000000-0015-0000-FFFF-FFFF0C170000}" name="Conexión1579" type="4" refreshedVersion="3" background="1" saveData="1">
    <webPr sourceData="1" parsePre="1" consecutive="1" xl2000="1" url="http://10.238.10.38:8080/ssp_estadistica/cuaderno/cuaderno_estadistico/p36_ben_lib_ant_excel.php?mes='Agosto'&amp;anio='2011'&amp;origen='excel'"/>
  </connection>
  <connection id="5940" xr16:uid="{00000000-0015-0000-FFFF-FFFF0D170000}" name="Conexión158" type="4" refreshedVersion="3" background="1" saveData="1">
    <webPr sourceData="1" parsePre="1" consecutive="1" xl2000="1" url="http://localhost:8080/ssp_estadistica/cuaderno/poblacion_fuero_excel_dos.php?mes=Marzo&amp;anio=2011&amp;origen=excel&amp;IdSubseccion=4"/>
  </connection>
  <connection id="5941" xr16:uid="{00000000-0015-0000-FFFF-FFFF0E170000}" name="Conexión1580" type="4" refreshedVersion="3" background="1" saveData="1">
    <webPr sourceData="1" parsePre="1" consecutive="1" xl2000="1" url="http://10.238.10.38:8080/ssp_estadistica/cuaderno/cuaderno_estadistico/p37_gra_pob_lib_vig_excel.php?mes='Agosto'&amp;anio='2011'&amp;origen='excel'"/>
  </connection>
  <connection id="5942" xr16:uid="{00000000-0015-0000-FFFF-FFFF0F170000}" name="Conexión1581" type="4" refreshedVersion="3" background="1" saveData="1">
    <webPr sourceData="1" parsePre="1" consecutive="1" xl2000="1" url="http://10.238.10.38:8080/ssp_estadistica/cuaderno/cuaderno_estadistico/p38_res_lib_ant_excel.php?mes='Agosto'&amp;anio='2011'&amp;origen='excel'"/>
  </connection>
  <connection id="5943" xr16:uid="{00000000-0015-0000-FFFF-FFFF10170000}" name="Conexión1582" type="4" refreshedVersion="3" background="1" saveData="1">
    <webPr sourceData="1" parsePre="1" consecutive="1" xl2000="1" url="http://10.238.10.38:8080/ssp_estadistica/cuaderno/cuaderno_estadistico/p39_gra_pob_lib_vig_excel.php?mes='Agosto'&amp;anio='2011'&amp;origen='excel'"/>
  </connection>
  <connection id="5944" xr16:uid="{00000000-0015-0000-FFFF-FFFF11170000}" name="Conexión1583" type="4" refreshedVersion="3" background="1" saveData="1">
    <webPr sourceData="1" parsePre="1" consecutive="1" xl2000="1" url="http://10.238.10.38:8080/ssp_estadistica/cuaderno/cuaderno_estadistico/p40_inc_pen_excel.php?mes='Agosto'&amp;anio='2011'&amp;origen='excel'"/>
  </connection>
  <connection id="5945" xr16:uid="{00000000-0015-0000-FFFF-FFFF12170000}" name="Conexión1584" type="4" refreshedVersion="3" background="1" saveData="1">
    <webPr sourceData="1" parsePre="1" consecutive="1" xl2000="1" url="http://10.238.10.38:8080/ssp_estadistica/cuaderno/cuaderno_estadistico/p41_int_inv_inc_pen_excel.php?mes='Agosto'&amp;anio='2011'&amp;origen='excel'"/>
  </connection>
  <connection id="5946" xr16:uid="{00000000-0015-0000-FFFF-FFFF13170000}" name="Conexión1585" type="4" refreshedVersion="3" background="1" saveData="1">
    <webPr sourceData="1" parsePre="1" consecutive="1" xl2000="1" url="http://10.238.10.38:8080/ssp_estadistica/cuaderno/cuaderno_estadistico/p42_gra_int_inv_inc_pen_excel.php?mes='Agosto'&amp;anio='2011'&amp;origen='excel'"/>
  </connection>
  <connection id="5947" xr16:uid="{00000000-0015-0000-FFFF-FFFF14170000}" name="Conexión1586" type="4" refreshedVersion="3" background="1" saveData="1">
    <webPr sourceData="1" parsePre="1" consecutive="1" xl2000="1" url="http://10.238.10.38:8080/ssp_estadistica/cuaderno/cuaderno_estadistico/p43_gra_inc_inv_excel.php?mes='Agosto'&amp;anio='2011'&amp;origen='excel'"/>
  </connection>
  <connection id="5948" xr16:uid="{00000000-0015-0000-FFFF-FFFF15170000}" name="Conexión1587" type="4" refreshedVersion="3" background="1" saveData="1">
    <webPr sourceData="1" parsePre="1" consecutive="1" xl2000="1" url="http://10.238.10.38:8080/ssp_estadistica/cuaderno/cuaderno_estadistico/p44_tra_int_ext_excel.php?mes='Agosto'&amp;anio='2011'&amp;origen='excel'"/>
  </connection>
  <connection id="5949" xr16:uid="{00000000-0015-0000-FFFF-FFFF16170000}" name="Conexión1588" type="4" refreshedVersion="3" background="1" saveData="1">
    <webPr sourceData="1" parsePre="1" consecutive="1" xl2000="1" url="http://10.238.10.38:8080/ssp_estadistica/cuaderno/cuaderno_estadistico/parametros_cuaderno_estadistico.php"/>
  </connection>
  <connection id="5950" xr16:uid="{00000000-0015-0000-FFFF-FFFF17170000}" name="Conexión1589" type="4" refreshedVersion="3" background="1" saveData="1">
    <webPr sourceData="1" parsePre="1" consecutive="1" xl2000="1" url="http://10.238.10.38:8080/ssp_estadistica/cuaderno/cuaderno_estadistico/encabezados.php?mes='Agosto'&amp;anio='2011'&amp;origen='excel'"/>
  </connection>
  <connection id="5951" xr16:uid="{00000000-0015-0000-FFFF-FFFF18170000}" name="Conexión159" type="4" refreshedVersion="3" background="1" saveData="1">
    <webPr sourceData="1" parsePre="1" consecutive="1" xl2000="1" url="http://localhost:8080/ssp_estadistica/cuaderno/comportamiento_grafica_excel_dos.php?mes=Marzo&amp;anio=2011&amp;origen=excel&amp;IdSubseccion=18"/>
  </connection>
  <connection id="5952" xr16:uid="{00000000-0015-0000-FFFF-FFFF19170000}" name="Conexión1590" type="4" refreshedVersion="3" background="1" saveData="1">
    <webPr sourceData="1" parsePre="1" consecutive="1" xl2000="1" url="http://10.238.10.38:8080/ssp_estadistica/cuaderno/cuaderno_estadistico/p3_resumen_poblacion_excel.php?mes='Agosto'&amp;anio='2011'&amp;origen='excel'"/>
  </connection>
  <connection id="5953" xr16:uid="{00000000-0015-0000-FFFF-FFFF1A170000}" name="Conexión1591" type="4" refreshedVersion="3" background="1" saveData="1">
    <webPr sourceData="1" parsePre="1" consecutive="1" xl2000="1" url="http://localhost:8080/ssp_estadistica/cuaderno/comportamiento_grafica_excel_dos.php?mes=Marzo&amp;anio=2011&amp;origen=excel&amp;IdSubseccion=18"/>
  </connection>
  <connection id="5954" xr16:uid="{00000000-0015-0000-FFFF-FFFF1B170000}" name="Conexión1592" type="4" refreshedVersion="3" background="1" saveData="1">
    <webPr sourceData="1" parsePre="1" consecutive="1" xl2000="1" url="http://10.238.10.38:8080/ssp_estadistica/cuaderno/cuaderno_estadistico/p4_poblacion_penitenciaria_excel.php?mes='Agosto'&amp;anio='2011'&amp;origen='excel'"/>
  </connection>
  <connection id="5955" xr16:uid="{00000000-0015-0000-FFFF-FFFF1C170000}" name="Conexión1593" type="4" refreshedVersion="3" background="1" saveData="1">
    <webPr sourceData="1" parsePre="1" consecutive="1" xl2000="1" url="http://10.238.10.38:8080/ssp_estadistica/cuaderno/cuaderno_estadistico/p5_pob_pen_x_Fue_excel.php?mes='Agosto'&amp;anio='2011'&amp;origen='excel'"/>
  </connection>
  <connection id="5956" xr16:uid="{00000000-0015-0000-FFFF-FFFF1D170000}" name="Conexión1594" type="4" refreshedVersion="3" background="1" saveData="1">
    <webPr sourceData="1" parsePre="1" consecutive="1" xl2000="1" url="http://10.238.10.38:8080/ssp_estadistica/cuaderno/cuaderno_estadistico/p6_pob_pen_excel.php?mes='Agosto'&amp;anio='2011'&amp;origen='excel'"/>
  </connection>
  <connection id="5957" xr16:uid="{00000000-0015-0000-FFFF-FFFF1E170000}" name="Conexión1595" type="4" refreshedVersion="3" background="1" saveData="1">
    <webPr sourceData="1" parsePre="1" consecutive="1" xl2000="1" url="http://10.238.10.38:8080/ssp_estadistica/cuaderno/cuaderno_estadistico/p7_comp_pob_xfuero_situacion_variacion.php?mes='Agosto'&amp;anio='2011'&amp;origen='excel'"/>
  </connection>
  <connection id="5958" xr16:uid="{00000000-0015-0000-FFFF-FFFF1F170000}" name="Conexión1596" type="4" refreshedVersion="3" background="1" saveData="1">
    <webPr sourceData="1" parsePre="1" consecutive="1" xl2000="1" url="http://10.238.10.38:8080/ssp_estadistica/cuaderno/cuaderno_estadistico/p8_comportamiento_grafica_1.php?mes='Agosto'&amp;anio='2011'&amp;origen='excel'"/>
  </connection>
  <connection id="5959" xr16:uid="{00000000-0015-0000-FFFF-FFFF20170000}" name="Conexión1597" type="4" refreshedVersion="3" background="1" saveData="1">
    <webPr sourceData="1" parsePre="1" consecutive="1" xl2000="1" url="http://10.238.10.38:8080/ssp_estadistica/cuaderno/cuaderno_estadistico/p8_comportamiento_grafica_2.php?mes='Agosto'&amp;anio='2011'&amp;origen='excel'"/>
  </connection>
  <connection id="5960" xr16:uid="{00000000-0015-0000-FFFF-FFFF21170000}" name="Conexión1598" type="4" refreshedVersion="3" background="1" saveData="1">
    <webPr sourceData="1" parsePre="1" consecutive="1" xl2000="1" url="http://10.238.10.38:8080/ssp_estadistica/cuaderno/cuaderno_estadistico/p9_comportamiento_grafica_1.php?mes='Agosto'&amp;anio='2011'&amp;origen='excel'"/>
  </connection>
  <connection id="5961" xr16:uid="{00000000-0015-0000-FFFF-FFFF22170000}" name="Conexión1599" type="4" refreshedVersion="3" background="1" saveData="1">
    <webPr sourceData="1" parsePre="1" consecutive="1" xl2000="1" url="http://10.238.10.38:8080/ssp_estadistica/cuaderno/cuaderno_estadistico/p10_gra_dis_cen_pen_excel.php?mes='Agosto'&amp;anio='2011'&amp;origen='excel'"/>
  </connection>
  <connection id="5962" xr16:uid="{00000000-0015-0000-FFFF-FFFF23170000}" name="Conexión16" type="4" refreshedVersion="0" background="1">
    <webPr url="http://localhost:8080/ssp_estadistica/cuaderno/poblacion_centrosfederales_excel_dos.php?mes=Marzo&amp;anio=2011&amp;origen=excel&amp;IdSubseccion=11" htmlTables="1" htmlFormat="all"/>
  </connection>
  <connection id="5963" xr16:uid="{00000000-0015-0000-FFFF-FFFF24170000}" name="Conexión160" type="4" refreshedVersion="3" background="1" saveData="1">
    <webPr sourceData="1" parsePre="1" consecutive="1" xl2000="1" url="http://localhost:8080/ssp_estadistica/cuaderno/libertades_oadprs_excel_dos.php?mes=Marzo&amp;anio=2011&amp;origen=excel&amp;IdSubseccion=12"/>
  </connection>
  <connection id="5964" xr16:uid="{00000000-0015-0000-FFFF-FFFF25170000}" name="Conexión1600" type="4" refreshedVersion="3" background="1" saveData="1">
    <webPr sourceData="1" parsePre="1" consecutive="1" xl2000="1" url="http://10.238.10.38:8080/ssp_estadistica/cuaderno/cuaderno_estadistico/p11_num_cen_cap_pob_sob_excel.php?mes='Agosto'&amp;anio='2011'&amp;origen='excel'"/>
  </connection>
  <connection id="5965" xr16:uid="{00000000-0015-0000-FFFF-FFFF26170000}" name="Conexión1601" type="4" refreshedVersion="3" background="1" saveData="1">
    <webPr sourceData="1" parsePre="1" consecutive="1" xl2000="1" url="http://10.238.10.38:8080/ssp_estadistica/cuaderno/cuaderno_estadistico/p12_sob_pen_excel.php?mes='Agosto'&amp;anio='2011'&amp;origen='excel'"/>
  </connection>
  <connection id="5966" xr16:uid="{00000000-0015-0000-FFFF-FFFF27170000}" name="Conexión1602" type="4" refreshedVersion="3" background="1" saveData="1">
    <webPr sourceData="1" parsePre="1" consecutive="1" xl2000="1" url="http://10.238.10.38:8080/ssp_estadistica/cuaderno/cuaderno_estadistico/p13_tipo_centros.php?mes='Agosto'&amp;anio='2011'&amp;origen='excel'"/>
  </connection>
  <connection id="5967" xr16:uid="{00000000-0015-0000-FFFF-FFFF28170000}" name="Conexión1603" type="4" refreshedVersion="3" background="1" saveData="1">
    <webPr sourceData="1" parsePre="1" consecutive="1" xl2000="1" url="http://10.238.10.38:8080/ssp_estadistica/cuaderno/cuaderno_estadistico/p14_cap_sob_pob_x_sit_jur_excel.php?mes='Agosto'&amp;anio='2011'&amp;origen='excel'"/>
  </connection>
  <connection id="5968" xr16:uid="{00000000-0015-0000-FFFF-FFFF29170000}" name="Conexión1604" type="4" refreshedVersion="3" background="1" saveData="1">
    <webPr sourceData="1" parsePre="1" consecutive="1" xl2000="1" url="http://10.238.10.38:8080/ssp_estadistica/cuaderno/cuaderno_estadistico/p28_pob_pen_cen_fed_excel.php?mes='Agosto'&amp;anio='2011'&amp;origen='excel'"/>
  </connection>
  <connection id="5969" xr16:uid="{00000000-0015-0000-FFFF-FFFF2A170000}" name="Conexión1605" type="4" refreshedVersion="3" background="1" saveData="1">
    <webPr sourceData="1" parsePre="1" consecutive="1" xl2000="1" url="http://10.238.10.38:8080/ssp_estadistica/cuaderno/cuaderno_estadistico/p29_poblacion_centrosfederales.php?mes='Agosto'&amp;anio='2011'&amp;origen='excel'"/>
  </connection>
  <connection id="5970" xr16:uid="{00000000-0015-0000-FFFF-FFFF2B170000}" name="Conexión1606" type="4" refreshedVersion="3" background="1" saveData="1">
    <webPr sourceData="1" parsePre="1" consecutive="1" xl2000="1" url="http://10.238.10.38:8080/ssp_estadistica/cuaderno/cuaderno_estadistico/p29_poblacion_centrosfederales_grafica.php?mes='Agosto'&amp;anio='2011'&amp;origen='excel'"/>
  </connection>
  <connection id="5971" xr16:uid="{00000000-0015-0000-FFFF-FFFF2C170000}" name="Conexión1607" type="4" refreshedVersion="3" background="1" saveData="1">
    <webPr sourceData="1" parsePre="1" consecutive="1" xl2000="1" url="http://10.238.10.38:8080/ssp_estadistica/cuaderno/cuaderno_estadistico/parametros_cuaderno_estadistico.php"/>
  </connection>
  <connection id="5972" xr16:uid="{00000000-0015-0000-FFFF-FFFF2D170000}" name="Conexión1608" type="4" refreshedVersion="3" background="1" saveData="1">
    <webPr sourceData="1" parsePre="1" consecutive="1" xl2000="1" url="http://10.238.10.38:8080/ssp_estadistica/cuaderno/cuaderno_estadistico/encabezados.php?mes='Agosto'&amp;anio='2011'&amp;origen='excel'"/>
  </connection>
  <connection id="5973" xr16:uid="{00000000-0015-0000-FFFF-FFFF2E170000}" name="Conexión1609" type="4" refreshedVersion="3" background="1" saveData="1">
    <webPr sourceData="1" parsePre="1" consecutive="1" xl2000="1" url="http://10.238.10.38:8080/ssp_estadistica/cuaderno/cuaderno_estadistico/p3_resumen_poblacion_excel.php?mes='Agosto'&amp;anio='2011'&amp;origen='excel'"/>
  </connection>
  <connection id="5974" xr16:uid="{00000000-0015-0000-FFFF-FFFF2F170000}" name="Conexión161" type="4" refreshedVersion="3" background="1" saveData="1">
    <webPr sourceData="1" parsePre="1" consecutive="1" xl2000="1" url="http://localhost:8080/ssp_estadistica/cuaderno/traslados_excel_dos.php?mes=Marzo&amp;anio=2011&amp;origen=excel&amp;IdSubseccion=26"/>
  </connection>
  <connection id="5975" xr16:uid="{00000000-0015-0000-FFFF-FFFF30170000}" name="Conexión1610" type="4" refreshedVersion="3" background="1" saveData="1">
    <webPr sourceData="1" parsePre="1" consecutive="1" xl2000="1" url="http://10.238.10.38:8080/ssp_estadistica/cuaderno/cuaderno_estadistico/p4_poblacion_penitenciaria_excel.php?mes='Agosto'&amp;anio='2011'&amp;origen='excel'"/>
  </connection>
  <connection id="5976" xr16:uid="{00000000-0015-0000-FFFF-FFFF31170000}" name="Conexión1611" type="4" refreshedVersion="3" background="1" saveData="1">
    <webPr sourceData="1" parsePre="1" consecutive="1" xl2000="1" url="http://10.238.10.38:8080/ssp_estadistica/cuaderno/cuaderno_estadistico/p5_pob_pen_x_Fue_excel.php?mes='Agosto'&amp;anio='2011'&amp;origen='excel'"/>
  </connection>
  <connection id="5977" xr16:uid="{00000000-0015-0000-FFFF-FFFF32170000}" name="Conexión1612" type="4" refreshedVersion="3" background="1" saveData="1">
    <webPr sourceData="1" parsePre="1" consecutive="1" xl2000="1" url="http://10.238.10.38:8080/ssp_estadistica/cuaderno/cuaderno_estadistico/p6_pob_pen_excel.php?mes='Agosto'&amp;anio='2011'&amp;origen='excel'"/>
  </connection>
  <connection id="5978" xr16:uid="{00000000-0015-0000-FFFF-FFFF33170000}" name="Conexión1613" type="4" refreshedVersion="3" background="1" saveData="1">
    <webPr sourceData="1" parsePre="1" consecutive="1" xl2000="1" url="http://10.238.10.38:8080/ssp_estadistica/cuaderno/cuaderno_estadistico/p7_comp_pob_xfuero_situacion_variacion.php?mes='Agosto'&amp;anio='2011'&amp;origen='excel'"/>
  </connection>
  <connection id="5979" xr16:uid="{00000000-0015-0000-FFFF-FFFF34170000}" name="Conexión1614" type="4" refreshedVersion="3" background="1" saveData="1">
    <webPr sourceData="1" parsePre="1" consecutive="1" xl2000="1" url="http://10.238.10.38:8080/ssp_estadistica/cuaderno/cuaderno_estadistico/p8_comportamiento_grafica_1.php?mes='Agosto'&amp;anio='2011'&amp;origen='excel'"/>
  </connection>
  <connection id="5980" xr16:uid="{00000000-0015-0000-FFFF-FFFF35170000}" name="Conexión1615" type="4" refreshedVersion="3" background="1" saveData="1">
    <webPr sourceData="1" parsePre="1" consecutive="1" xl2000="1" url="http://10.238.10.38:8080/ssp_estadistica/cuaderno/cuaderno_estadistico/p8_comportamiento_grafica_2.php?mes='Agosto'&amp;anio='2011'&amp;origen='excel'"/>
  </connection>
  <connection id="5981" xr16:uid="{00000000-0015-0000-FFFF-FFFF36170000}" name="Conexión1616" type="4" refreshedVersion="3" background="1" saveData="1">
    <webPr sourceData="1" parsePre="1" consecutive="1" xl2000="1" url="http://10.238.10.38:8080/ssp_estadistica/cuaderno/cuaderno_estadistico/p9_comportamiento_grafica_1.php?mes='Agosto'&amp;anio='2011'&amp;origen='excel'"/>
  </connection>
  <connection id="5982" xr16:uid="{00000000-0015-0000-FFFF-FFFF37170000}" name="Conexión1617" type="4" refreshedVersion="3" background="1" saveData="1">
    <webPr sourceData="1" parsePre="1" consecutive="1" xl2000="1" url="http://10.238.10.38:8080/ssp_estadistica/cuaderno/cuaderno_estadistico/p10_gra_dis_cen_pen_excel.php?mes='Agosto'&amp;anio='2011'&amp;origen='excel'"/>
  </connection>
  <connection id="5983" xr16:uid="{00000000-0015-0000-FFFF-FFFF38170000}" name="Conexión1618" type="4" refreshedVersion="3" background="1" saveData="1">
    <webPr sourceData="1" parsePre="1" consecutive="1" xl2000="1" url="http://10.238.10.38:8080/ssp_estadistica/cuaderno/cuaderno_estadistico/p11_num_cen_cap_pob_sob_excel.php?mes='Agosto'&amp;anio='2011'&amp;origen='excel'"/>
  </connection>
  <connection id="5984" xr16:uid="{00000000-0015-0000-FFFF-FFFF39170000}" name="Conexión1619" type="4" refreshedVersion="3" background="1" saveData="1">
    <webPr sourceData="1" parsePre="1" consecutive="1" xl2000="1" url="http://10.238.10.38:8080/ssp_estadistica/cuaderno/cuaderno_estadistico/p12_sob_pen_excel.php?mes='Agosto'&amp;anio='2011'&amp;origen='excel'"/>
  </connection>
  <connection id="5985" xr16:uid="{00000000-0015-0000-FFFF-FFFF3A170000}" name="Conexión162" type="4" refreshedVersion="3" background="1" saveData="1">
    <webPr sourceData="1" parsePre="1" consecutive="1" xl2000="1" url="http://localhost:8080/ssp_estadistica/cuaderno/poblacion_centrosfederales_excel_dos.php?mes=Marzo&amp;anio=2011&amp;origen=excel&amp;IdSubseccion=11"/>
  </connection>
  <connection id="5986" xr16:uid="{00000000-0015-0000-FFFF-FFFF3B170000}" name="Conexión1620" type="4" refreshedVersion="3" background="1" saveData="1">
    <webPr sourceData="1" parsePre="1" consecutive="1" xl2000="1" url="http://10.238.10.38:8080/ssp_estadistica/cuaderno/cuaderno_estadistico/p13_tipo_centros.php?mes='Agosto'&amp;anio='2011'&amp;origen='excel'"/>
  </connection>
  <connection id="5987" xr16:uid="{00000000-0015-0000-FFFF-FFFF3C170000}" name="Conexión1621" type="4" refreshedVersion="3" background="1" saveData="1">
    <webPr sourceData="1" parsePre="1" consecutive="1" xl2000="1" url="http://10.238.10.38:8080/ssp_estadistica/cuaderno/cuaderno_estadistico/p14_cap_sob_pob_x_sit_jur_excel.php?mes='Agosto'&amp;anio='2011'&amp;origen='excel'"/>
  </connection>
  <connection id="5988" xr16:uid="{00000000-0015-0000-FFFF-FFFF3D170000}" name="Conexión1622" type="4" refreshedVersion="3" background="1" saveData="1">
    <webPr sourceData="1" parsePre="1" consecutive="1" xl2000="1" url="http://10.238.10.38:8080/ssp_estadistica/cuaderno/cuaderno_estadistico/p28_pob_pen_cen_fed_excel.php?mes='Agosto'&amp;anio='2011'&amp;origen='excel'"/>
  </connection>
  <connection id="5989" xr16:uid="{00000000-0015-0000-FFFF-FFFF3E170000}" name="Conexión1623" type="4" refreshedVersion="3" background="1" saveData="1">
    <webPr sourceData="1" parsePre="1" consecutive="1" xl2000="1" url="http://10.238.10.38:8080/ssp_estadistica/cuaderno/cuaderno_estadistico/p29_poblacion_centrosfederales.php?mes='Agosto'&amp;anio='2011'&amp;origen='excel'"/>
  </connection>
  <connection id="5990" xr16:uid="{00000000-0015-0000-FFFF-FFFF3F170000}" name="Conexión1624" type="4" refreshedVersion="3" background="1" saveData="1">
    <webPr sourceData="1" parsePre="1" consecutive="1" xl2000="1" url="http://10.238.10.38:8080/ssp_estadistica/cuaderno/cuaderno_estadistico/p29_poblacion_centrosfederales_grafica.php?mes='Agosto'&amp;anio='2011'&amp;origen='excel'"/>
  </connection>
  <connection id="5991" xr16:uid="{00000000-0015-0000-FFFF-FFFF40170000}" name="Conexión1625" type="4" refreshedVersion="3" background="1" saveData="1">
    <webPr sourceData="1" parsePre="1" consecutive="1" xl2000="1" url="http://10.238.10.38:8080/ssp_estadistica/cuaderno/cuaderno_estadistico/p34_ben_lib_ant_excel.php?mes='Agosto'&amp;anio='2011'&amp;origen='excel'"/>
  </connection>
  <connection id="5992" xr16:uid="{00000000-0015-0000-FFFF-FFFF41170000}" name="Conexión1626" type="4" refreshedVersion="3" background="1" saveData="1">
    <webPr sourceData="1" parsePre="1" consecutive="1" xl2000="1" url="http://10.238.10.38:8080/ssp_estadistica/cuaderno/cuaderno_estadistico/p35_gra_ben_lib_ant_excel.php?mes='Agosto'&amp;anio='2011'&amp;origen='excel'"/>
  </connection>
  <connection id="5993" xr16:uid="{00000000-0015-0000-FFFF-FFFF42170000}" name="Conexión1627" type="4" refreshedVersion="3" background="1" saveData="1">
    <webPr sourceData="1" parsePre="1" consecutive="1" xl2000="1" url="http://10.238.10.38:8080/ssp_estadistica/cuaderno/cuaderno_estadistico/p36_ben_lib_ant_excel.php?mes='Agosto'&amp;anio='2011'&amp;origen='excel'"/>
  </connection>
  <connection id="5994" xr16:uid="{00000000-0015-0000-FFFF-FFFF43170000}" name="Conexión1628" type="4" refreshedVersion="3" background="1" saveData="1">
    <webPr sourceData="1" parsePre="1" consecutive="1" xl2000="1" url="http://10.238.10.38:8080/ssp_estadistica/cuaderno/cuaderno_estadistico/p37_gra_pob_lib_vig_excel.php?mes='Agosto'&amp;anio='2011'&amp;origen='excel'"/>
  </connection>
  <connection id="5995" xr16:uid="{00000000-0015-0000-FFFF-FFFF44170000}" name="Conexión1629" type="4" refreshedVersion="3" background="1" saveData="1">
    <webPr sourceData="1" parsePre="1" consecutive="1" xl2000="1" url="http://10.238.10.38:8080/ssp_estadistica/cuaderno/cuaderno_estadistico/p38_res_lib_ant_excel.php?mes='Agosto'&amp;anio='2011'&amp;origen='excel'"/>
  </connection>
  <connection id="5996" xr16:uid="{00000000-0015-0000-FFFF-FFFF45170000}" name="Conexión163" type="4" refreshedVersion="3" background="1" saveData="1">
    <webPr sourceData="1" parsePre="1" consecutive="1" xl2000="1" url="http://localhost:8080/ssp_estadistica/cuaderno/concentrado_excel_dos.php?mes=Marzo&amp;anio=2011&amp;origen=excel&amp;IdSubseccion=1"/>
  </connection>
  <connection id="5997" xr16:uid="{00000000-0015-0000-FFFF-FFFF46170000}" name="Conexión1630" type="4" refreshedVersion="3" background="1" saveData="1">
    <webPr sourceData="1" parsePre="1" consecutive="1" xl2000="1" url="http://10.238.10.38:8080/ssp_estadistica/cuaderno/cuaderno_estadistico/p39_gra_pob_lib_vig_excel.php?mes='Agosto'&amp;anio='2011'&amp;origen='excel'"/>
  </connection>
  <connection id="5998" xr16:uid="{00000000-0015-0000-FFFF-FFFF47170000}" name="Conexión1631" type="4" refreshedVersion="3" background="1" saveData="1">
    <webPr sourceData="1" parsePre="1" consecutive="1" xl2000="1" url="http://10.238.10.38:8080/ssp_estadistica/cuaderno/cuaderno_estadistico/p40_inc_pen_excel.php?mes='Agosto'&amp;anio='2011'&amp;origen='excel'"/>
  </connection>
  <connection id="5999" xr16:uid="{00000000-0015-0000-FFFF-FFFF48170000}" name="Conexión1632" type="4" refreshedVersion="3" background="1" saveData="1">
    <webPr sourceData="1" parsePre="1" consecutive="1" xl2000="1" url="http://10.238.10.38:8080/ssp_estadistica/cuaderno/cuaderno_estadistico/p41_int_inv_inc_pen_excel.php?mes='Agosto'&amp;anio='2011'&amp;origen='excel'"/>
  </connection>
  <connection id="6000" xr16:uid="{00000000-0015-0000-FFFF-FFFF49170000}" name="Conexión1633" type="4" refreshedVersion="3" background="1" saveData="1">
    <webPr sourceData="1" parsePre="1" consecutive="1" xl2000="1" url="http://10.238.10.38:8080/ssp_estadistica/cuaderno/cuaderno_estadistico/p42_gra_int_inv_inc_pen_excel.php?mes='Agosto'&amp;anio='2011'&amp;origen='excel'"/>
  </connection>
  <connection id="6001" xr16:uid="{00000000-0015-0000-FFFF-FFFF4A170000}" name="Conexión1634" type="4" refreshedVersion="3" background="1" saveData="1">
    <webPr sourceData="1" parsePre="1" consecutive="1" xl2000="1" url="http://10.238.10.38:8080/ssp_estadistica/cuaderno/cuaderno_estadistico/p43_gra_inc_inv_excel.php?mes='Agosto'&amp;anio='2011'&amp;origen='excel'"/>
  </connection>
  <connection id="6002" xr16:uid="{00000000-0015-0000-FFFF-FFFF4B170000}" name="Conexión1635" type="4" refreshedVersion="3" background="1" saveData="1">
    <webPr sourceData="1" parsePre="1" consecutive="1" xl2000="1" url="http://10.238.10.38:8080/ssp_estadistica/cuaderno/cuaderno_estadistico/p44_tra_int_ext_excel.php?mes='Agosto'&amp;anio='2011'&amp;origen='excel'"/>
  </connection>
  <connection id="6003" xr16:uid="{00000000-0015-0000-FFFF-FFFF4C170000}" name="Conexión1636" type="4" refreshedVersion="3" background="1" saveData="1">
    <webPr sourceData="1" parsePre="1" consecutive="1" xl2000="1" url="http://10.238.10.38:8080/ssp_estadistica/cuaderno/cuaderno_estadistico/parametros_cuaderno_estadistico.php"/>
  </connection>
  <connection id="6004" xr16:uid="{00000000-0015-0000-FFFF-FFFF4D170000}" name="Conexión1637" type="4" refreshedVersion="3" background="1" saveData="1">
    <webPr sourceData="1" parsePre="1" consecutive="1" xl2000="1" url="http://10.238.10.38:8080/ssp_estadistica/cuaderno/cuaderno_estadistico/encabezados.php?mes='Agosto'&amp;anio='2011'&amp;origen='excel'"/>
  </connection>
  <connection id="6005" xr16:uid="{00000000-0015-0000-FFFF-FFFF4E170000}" name="Conexión1638" type="4" refreshedVersion="3" background="1" saveData="1">
    <webPr sourceData="1" parsePre="1" consecutive="1" xl2000="1" url="http://10.238.10.38:8080/ssp_estadistica/cuaderno/cuaderno_estadistico/p3_resumen_poblacion_excel.php?mes='Agosto'&amp;anio='2011'&amp;origen='excel'"/>
  </connection>
  <connection id="6006" xr16:uid="{00000000-0015-0000-FFFF-FFFF4F170000}" name="Conexión1639" type="4" refreshedVersion="3" background="1" saveData="1">
    <webPr sourceData="1" parsePre="1" consecutive="1" xl2000="1" url="http://10.238.10.38:8080/ssp_estadistica/cuaderno/cuaderno_estadistico/p4_poblacion_penitenciaria_excel.php?mes='Agosto'&amp;anio='2011'&amp;origen='excel'"/>
  </connection>
  <connection id="6007" xr16:uid="{00000000-0015-0000-FFFF-FFFF50170000}" name="Conexión164" type="4" refreshedVersion="3" background="1" saveData="1">
    <webPr sourceData="1" parsePre="1" consecutive="1" xl2000="1" url="http://localhost:8080/ssp_estadistica/cuaderno/centros_excel_dos.php?mes=Marzo&amp;anio=2011&amp;origen=excel&amp;IdSubseccion=7"/>
  </connection>
  <connection id="6008" xr16:uid="{00000000-0015-0000-FFFF-FFFF51170000}" name="Conexión1640" type="4" refreshedVersion="3" background="1" saveData="1">
    <webPr sourceData="1" parsePre="1" consecutive="1" xl2000="1" url="http://10.238.10.38:8080/ssp_estadistica/cuaderno/cuaderno_estadistico/p5_pob_pen_x_Fue_excel.php?mes='Agosto'&amp;anio='2011'&amp;origen='excel'"/>
  </connection>
  <connection id="6009" xr16:uid="{00000000-0015-0000-FFFF-FFFF52170000}" name="Conexión1641" type="4" refreshedVersion="3" background="1" saveData="1">
    <webPr sourceData="1" parsePre="1" consecutive="1" xl2000="1" url="http://10.238.10.38:8080/ssp_estadistica/cuaderno/cuaderno_estadistico/p6_pob_pen_excel.php?mes='Agosto'&amp;anio='2011'&amp;origen='excel'"/>
  </connection>
  <connection id="6010" xr16:uid="{00000000-0015-0000-FFFF-FFFF53170000}" name="Conexión1642" type="4" refreshedVersion="3" background="1" saveData="1">
    <webPr sourceData="1" parsePre="1" consecutive="1" xl2000="1" url="http://10.238.10.38:8080/ssp_estadistica/cuaderno/cuaderno_estadistico/p7_comp_pob_xfuero_situacion_variacion.php?mes='Agosto'&amp;anio='2011'&amp;origen='excel'"/>
  </connection>
  <connection id="6011" xr16:uid="{00000000-0015-0000-FFFF-FFFF54170000}" name="Conexión1643" type="4" refreshedVersion="3" background="1" saveData="1">
    <webPr sourceData="1" parsePre="1" consecutive="1" xl2000="1" url="http://10.238.10.38:8080/ssp_estadistica/cuaderno/cuaderno_estadistico/p8_comportamiento_grafica_1.php?mes='Agosto'&amp;anio='2011'&amp;origen='excel'"/>
  </connection>
  <connection id="6012" xr16:uid="{00000000-0015-0000-FFFF-FFFF55170000}" name="Conexión1644" type="4" refreshedVersion="3" background="1" saveData="1">
    <webPr sourceData="1" parsePre="1" consecutive="1" xl2000="1" url="http://10.238.10.38:8080/ssp_estadistica/cuaderno/cuaderno_estadistico/p8_comportamiento_grafica_2.php?mes='Agosto'&amp;anio='2011'&amp;origen='excel'"/>
  </connection>
  <connection id="6013" xr16:uid="{00000000-0015-0000-FFFF-FFFF56170000}" name="Conexión1645" type="4" refreshedVersion="3" background="1" saveData="1">
    <webPr sourceData="1" parsePre="1" consecutive="1" xl2000="1" url="http://10.238.10.38:8080/ssp_estadistica/cuaderno/cuaderno_estadistico/p9_comportamiento_grafica_1.php?mes='Agosto'&amp;anio='2011'&amp;origen='excel'"/>
  </connection>
  <connection id="6014" xr16:uid="{00000000-0015-0000-FFFF-FFFF57170000}" name="Conexión1646" type="4" refreshedVersion="3" background="1" saveData="1">
    <webPr sourceData="1" parsePre="1" consecutive="1" xl2000="1" url="http://10.238.10.38:8080/ssp_estadistica/cuaderno/cuaderno_estadistico/p10_gra_dis_cen_pen_excel.php?mes='Agosto'&amp;anio='2011'&amp;origen='excel'"/>
  </connection>
  <connection id="6015" xr16:uid="{00000000-0015-0000-FFFF-FFFF58170000}" name="Conexión1647" type="4" refreshedVersion="3" background="1" saveData="1">
    <webPr sourceData="1" parsePre="1" consecutive="1" xl2000="1" url="http://10.238.10.38:8080/ssp_estadistica/cuaderno/cuaderno_estadistico/p11_num_cen_cap_pob_sob_excel.php?mes='Agosto'&amp;anio='2011'&amp;origen='excel'"/>
  </connection>
  <connection id="6016" xr16:uid="{00000000-0015-0000-FFFF-FFFF59170000}" name="Conexión1648" type="4" refreshedVersion="3" background="1" saveData="1">
    <webPr sourceData="1" parsePre="1" consecutive="1" xl2000="1" url="http://10.238.10.38:8080/ssp_estadistica/cuaderno/cuaderno_estadistico/p12_sob_pen_excel.php?mes='Agosto'&amp;anio='2011'&amp;origen='excel'"/>
  </connection>
  <connection id="6017" xr16:uid="{00000000-0015-0000-FFFF-FFFF5A170000}" name="Conexión1649" type="4" refreshedVersion="3" background="1" saveData="1">
    <webPr sourceData="1" parsePre="1" consecutive="1" xl2000="1" url="http://10.238.10.38:8080/ssp_estadistica/cuaderno/cuaderno_estadistico/p13_tipo_centros.php?mes='Agosto'&amp;anio='2011'&amp;origen='excel'"/>
  </connection>
  <connection id="6018" xr16:uid="{00000000-0015-0000-FFFF-FFFF5B170000}" name="Conexión165" type="4" refreshedVersion="3" background="1" saveData="1">
    <webPr sourceData="1" parsePre="1" consecutive="1" xl2000="1" url="http://localhost:8080/ssp_estadistica/cuaderno/tipo_centros_excel_dos.php?mes=Marzo&amp;anio=2011&amp;origen=excel&amp;IdSubseccion=8"/>
  </connection>
  <connection id="6019" xr16:uid="{00000000-0015-0000-FFFF-FFFF5C170000}" name="Conexión1650" type="4" refreshedVersion="3" background="1" saveData="1">
    <webPr sourceData="1" parsePre="1" consecutive="1" xl2000="1" url="http://10.238.10.38:8080/ssp_estadistica/cuaderno/cuaderno_estadistico/p14_cap_sob_pob_x_sit_jur_excel.php?mes='Agosto'&amp;anio='2011'&amp;origen='excel'"/>
  </connection>
  <connection id="6020" xr16:uid="{00000000-0015-0000-FFFF-FFFF5D170000}" name="Conexión1651" type="4" refreshedVersion="3" background="1" saveData="1">
    <webPr sourceData="1" parsePre="1" consecutive="1" xl2000="1" url="http://10.238.10.38:8080/ssp_estadistica/cuaderno/cuaderno_estadistico/p28_pob_pen_cen_fed_excel.php?mes='Agosto'&amp;anio='2011'&amp;origen='excel'"/>
  </connection>
  <connection id="6021" xr16:uid="{00000000-0015-0000-FFFF-FFFF5E170000}" name="Conexión1652" type="4" refreshedVersion="3" background="1" saveData="1">
    <webPr sourceData="1" parsePre="1" consecutive="1" xl2000="1" url="http://10.238.10.38:8080/ssp_estadistica/cuaderno/cuaderno_estadistico/p29_poblacion_centrosfederales.php?mes='Agosto'&amp;anio='2011'&amp;origen='excel'"/>
  </connection>
  <connection id="6022" xr16:uid="{00000000-0015-0000-FFFF-FFFF5F170000}" name="Conexión1653" type="4" refreshedVersion="3" background="1" saveData="1">
    <webPr sourceData="1" parsePre="1" consecutive="1" xl2000="1" url="http://10.238.10.38:8080/ssp_estadistica/cuaderno/cuaderno_estadistico/p29_poblacion_centrosfederales_grafica.php?mes='Agosto'&amp;anio='2011'&amp;origen='excel'"/>
  </connection>
  <connection id="6023" xr16:uid="{00000000-0015-0000-FFFF-FFFF60170000}" name="Conexión1654" type="4" refreshedVersion="3" background="1" saveData="1">
    <webPr sourceData="1" parsePre="1" consecutive="1" xl2000="1" url="http://10.238.10.38:8080/ssp_estadistica/cuaderno/cuaderno_estadistico/p34_ben_lib_ant_excel.php?mes='Agosto'&amp;anio='2011'&amp;origen='excel'"/>
  </connection>
  <connection id="6024" xr16:uid="{00000000-0015-0000-FFFF-FFFF61170000}" name="Conexión1655" type="4" refreshedVersion="3" background="1" saveData="1">
    <webPr sourceData="1" parsePre="1" consecutive="1" xl2000="1" url="http://10.238.10.38:8080/ssp_estadistica/cuaderno/cuaderno_estadistico/p35_gra_ben_lib_ant_excel.php?mes='Agosto'&amp;anio='2011'&amp;origen='excel'"/>
  </connection>
  <connection id="6025" xr16:uid="{00000000-0015-0000-FFFF-FFFF62170000}" name="Conexión1656" type="4" refreshedVersion="3" background="1" saveData="1">
    <webPr sourceData="1" parsePre="1" consecutive="1" xl2000="1" url="http://10.238.10.38:8080/ssp_estadistica/cuaderno/cuaderno_estadistico/p36_ben_lib_ant_excel.php?mes='Agosto'&amp;anio='2011'&amp;origen='excel'"/>
  </connection>
  <connection id="6026" xr16:uid="{00000000-0015-0000-FFFF-FFFF63170000}" name="Conexión1657" type="4" refreshedVersion="3" background="1" saveData="1">
    <webPr sourceData="1" parsePre="1" consecutive="1" xl2000="1" url="http://10.238.10.38:8080/ssp_estadistica/cuaderno/cuaderno_estadistico/p37_gra_pob_lib_vig_excel.php?mes='Agosto'&amp;anio='2011'&amp;origen='excel'"/>
  </connection>
  <connection id="6027" xr16:uid="{00000000-0015-0000-FFFF-FFFF64170000}" name="Conexión1658" type="4" refreshedVersion="3" background="1" saveData="1">
    <webPr sourceData="1" parsePre="1" consecutive="1" xl2000="1" url="http://10.238.10.38:8080/ssp_estadistica/cuaderno/cuaderno_estadistico/p38_res_lib_ant_excel.php?mes='Agosto'&amp;anio='2011'&amp;origen='excel'"/>
  </connection>
  <connection id="6028" xr16:uid="{00000000-0015-0000-FFFF-FFFF65170000}" name="Conexión1659" type="4" refreshedVersion="3" background="1" saveData="1">
    <webPr sourceData="1" parsePre="1" consecutive="1" xl2000="1" url="http://10.238.10.38:8080/ssp_estadistica/cuaderno/cuaderno_estadistico/p39_gra_pob_lib_vig_excel.php?mes='Agosto'&amp;anio='2011'&amp;origen='excel'"/>
  </connection>
  <connection id="6029" xr16:uid="{00000000-0015-0000-FFFF-FFFF66170000}" name="Conexión166" type="4" refreshedVersion="3" background="1" saveData="1">
    <webPr sourceData="1" parsePre="1" consecutive="1" xl2000="1" url="http://localhost:8080/ssp_estadistica/cuaderno/poblacion_excel_dos.php?mes=Marzo&amp;anio=2011&amp;origen=excel&amp;IdSubseccion=3"/>
  </connection>
  <connection id="6030" xr16:uid="{00000000-0015-0000-FFFF-FFFF67170000}" name="Conexión1660" type="4" refreshedVersion="3" background="1" saveData="1">
    <webPr sourceData="1" parsePre="1" consecutive="1" xl2000="1" url="http://10.238.10.38:8080/ssp_estadistica/cuaderno/cuaderno_estadistico/p40_inc_pen_excel.php?mes='Agosto'&amp;anio='2011'&amp;origen='excel'"/>
  </connection>
  <connection id="6031" xr16:uid="{00000000-0015-0000-FFFF-FFFF68170000}" name="Conexión1661" type="4" refreshedVersion="3" background="1" saveData="1">
    <webPr sourceData="1" parsePre="1" consecutive="1" xl2000="1" url="http://10.238.10.38:8080/ssp_estadistica/cuaderno/cuaderno_estadistico/p41_int_inv_inc_pen_excel.php?mes='Agosto'&amp;anio='2011'&amp;origen='excel'"/>
  </connection>
  <connection id="6032" xr16:uid="{00000000-0015-0000-FFFF-FFFF69170000}" name="Conexión1662" type="4" refreshedVersion="3" background="1" saveData="1">
    <webPr sourceData="1" parsePre="1" consecutive="1" xl2000="1" url="http://10.238.10.38:8080/ssp_estadistica/cuaderno/cuaderno_estadistico/p42_gra_int_inv_inc_pen_excel.php?mes='Agosto'&amp;anio='2011'&amp;origen='excel'"/>
  </connection>
  <connection id="6033" xr16:uid="{00000000-0015-0000-FFFF-FFFF6A170000}" name="Conexión1663" type="4" refreshedVersion="3" background="1" saveData="1">
    <webPr sourceData="1" parsePre="1" consecutive="1" xl2000="1" url="http://10.238.10.38:8080/ssp_estadistica/cuaderno/cuaderno_estadistico/p43_gra_inc_inv_excel.php?mes='Agosto'&amp;anio='2011'&amp;origen='excel'"/>
  </connection>
  <connection id="6034" xr16:uid="{00000000-0015-0000-FFFF-FFFF6B170000}" name="Conexión1664" type="4" refreshedVersion="3" background="1" saveData="1">
    <webPr sourceData="1" parsePre="1" consecutive="1" xl2000="1" url="http://10.238.10.38:8080/ssp_estadistica/cuaderno/cuaderno_estadistico/p44_tra_int_ext_excel.php?mes='Agosto'&amp;anio='2011'&amp;origen='excel'"/>
  </connection>
  <connection id="6035" xr16:uid="{00000000-0015-0000-FFFF-FFFF6C170000}" name="Conexión1665" type="4" refreshedVersion="3" background="1" saveData="1">
    <webPr sourceData="1" parsePre="1" consecutive="1" xl2000="1" url="http://10.238.10.38:8080/ssp_estadistica/cuaderno/cuaderno_estadistico/parametros_cuaderno_estadistico.php"/>
  </connection>
  <connection id="6036" xr16:uid="{00000000-0015-0000-FFFF-FFFF6D170000}" name="Conexión1666" type="4" refreshedVersion="3" background="1" saveData="1">
    <webPr sourceData="1" parsePre="1" consecutive="1" xl2000="1" url="http://10.238.10.38:8080/ssp_estadistica/cuaderno/cuaderno_estadistico/encabezados.php?mes='Abril'&amp;anio='2011'&amp;origen='excel'"/>
  </connection>
  <connection id="6037" xr16:uid="{00000000-0015-0000-FFFF-FFFF6E170000}" name="Conexión1667" type="4" refreshedVersion="3" background="1" saveData="1">
    <webPr sourceData="1" parsePre="1" consecutive="1" xl2000="1" url="http://10.238.10.38:8080/ssp_estadistica/cuaderno/cuaderno_estadistico/p3_resumen_poblacion_excel.php?mes='Abril'&amp;anio='2011'&amp;origen='excel'"/>
  </connection>
  <connection id="6038" xr16:uid="{00000000-0015-0000-FFFF-FFFF6F170000}" name="Conexión1668" type="4" refreshedVersion="3" background="1" saveData="1">
    <webPr sourceData="1" parsePre="1" consecutive="1" xl2000="1" url="http://10.238.10.38:8080/ssp_estadistica/cuaderno/cuaderno_estadistico/p4_poblacion_penitenciaria_excel.php?mes='Abril'&amp;anio='2011'&amp;origen='excel'"/>
  </connection>
  <connection id="6039" xr16:uid="{00000000-0015-0000-FFFF-FFFF70170000}" name="Conexión1669" type="4" refreshedVersion="3" background="1" saveData="1">
    <webPr sourceData="1" parsePre="1" consecutive="1" xl2000="1" url="http://10.238.10.38:8080/ssp_estadistica/cuaderno/cuaderno_estadistico/p5_pob_pen_x_Fue_excel.php?mes='Abril'&amp;anio='2011'&amp;origen='excel'"/>
  </connection>
  <connection id="6040" xr16:uid="{00000000-0015-0000-FFFF-FFFF71170000}" name="Conexión167" type="4" refreshedVersion="3" background="1" saveData="1">
    <webPr sourceData="1" parsePre="1" consecutive="1" xl2000="1" url="http://localhost:8080/ssp_estadistica/cuaderno/poblacion_fuero_excel_dos.php?mes=Marzo&amp;anio=2011&amp;origen=excel&amp;IdSubseccion=4"/>
  </connection>
  <connection id="6041" xr16:uid="{00000000-0015-0000-FFFF-FFFF72170000}" name="Conexión1670" type="4" refreshedVersion="3" background="1" saveData="1">
    <webPr sourceData="1" parsePre="1" consecutive="1" xl2000="1" url="http://10.238.10.38:8080/ssp_estadistica/cuaderno/cuaderno_estadistico/p6_pob_pen_excel.php?mes='Abril'&amp;anio='2011'&amp;origen='excel'"/>
  </connection>
  <connection id="6042" xr16:uid="{00000000-0015-0000-FFFF-FFFF73170000}" name="Conexión1671" type="4" refreshedVersion="3" background="1" saveData="1">
    <webPr sourceData="1" parsePre="1" consecutive="1" xl2000="1" url="http://10.238.10.38:8080/ssp_estadistica/cuaderno/cuaderno_estadistico/p7_comp_pob_xfuero_situacion_variacion.php?mes='Abril'&amp;anio='2011'&amp;origen='excel'"/>
  </connection>
  <connection id="6043" xr16:uid="{00000000-0015-0000-FFFF-FFFF74170000}" name="Conexión1672" type="4" refreshedVersion="3" background="1" saveData="1">
    <webPr sourceData="1" parsePre="1" consecutive="1" xl2000="1" url="http://10.238.10.38:8080/ssp_estadistica/cuaderno/cuaderno_estadistico/p8_comportamiento_grafica_1.php?mes='Abril'&amp;anio='2011'&amp;origen='excel'"/>
  </connection>
  <connection id="6044" xr16:uid="{00000000-0015-0000-FFFF-FFFF75170000}" name="Conexión1673" type="4" refreshedVersion="3" background="1" saveData="1">
    <webPr sourceData="1" parsePre="1" consecutive="1" xl2000="1" url="http://10.238.10.38:8080/ssp_estadistica/cuaderno/cuaderno_estadistico/p8_comportamiento_grafica_2.php?mes='Abril'&amp;anio='2011'&amp;origen='excel'"/>
  </connection>
  <connection id="6045" xr16:uid="{00000000-0015-0000-FFFF-FFFF76170000}" name="Conexión1674" type="4" refreshedVersion="3" background="1" saveData="1">
    <webPr sourceData="1" parsePre="1" consecutive="1" xl2000="1" url="http://10.238.10.38:8080/ssp_estadistica/cuaderno/cuaderno_estadistico/p9_comportamiento_grafica_1.php?mes='Abril'&amp;anio='2011'&amp;origen='excel'"/>
  </connection>
  <connection id="6046" xr16:uid="{00000000-0015-0000-FFFF-FFFF77170000}" name="Conexión1675" type="4" refreshedVersion="3" background="1" saveData="1">
    <webPr sourceData="1" parsePre="1" consecutive="1" xl2000="1" url="http://10.238.10.38:8080/ssp_estadistica/cuaderno/cuaderno_estadistico/p10_gra_dis_cen_pen_excel.php?mes='Abril'&amp;anio='2011'&amp;origen='excel'"/>
  </connection>
  <connection id="6047" xr16:uid="{00000000-0015-0000-FFFF-FFFF78170000}" name="Conexión1676" type="4" refreshedVersion="3" background="1" saveData="1">
    <webPr sourceData="1" parsePre="1" consecutive="1" xl2000="1" url="http://10.238.10.38:8080/ssp_estadistica/cuaderno/cuaderno_estadistico/p11_num_cen_cap_pob_sob_excel.php?mes='Abril'&amp;anio='2011'&amp;origen='excel'"/>
  </connection>
  <connection id="6048" xr16:uid="{00000000-0015-0000-FFFF-FFFF79170000}" name="Conexión1677" type="4" refreshedVersion="3" background="1" saveData="1">
    <webPr sourceData="1" parsePre="1" consecutive="1" xl2000="1" url="http://10.238.10.38:8080/ssp_estadistica/cuaderno/cuaderno_estadistico/p12_sob_pen_excel.php?mes='Abril'&amp;anio='2011'&amp;origen='excel'"/>
  </connection>
  <connection id="6049" xr16:uid="{00000000-0015-0000-FFFF-FFFF7A170000}" name="Conexión1678" type="4" refreshedVersion="3" background="1" saveData="1">
    <webPr sourceData="1" parsePre="1" consecutive="1" xl2000="1" url="http://10.238.10.38:8080/ssp_estadistica/cuaderno/cuaderno_estadistico/p13_tipo_centros.php?mes='Abril'&amp;anio='2011'&amp;origen='excel'"/>
  </connection>
  <connection id="6050" xr16:uid="{00000000-0015-0000-FFFF-FFFF7B170000}" name="Conexión1679" type="4" refreshedVersion="3" background="1" saveData="1">
    <webPr sourceData="1" parsePre="1" consecutive="1" xl2000="1" url="http://10.238.10.38:8080/ssp_estadistica/cuaderno/cuaderno_estadistico/p14_cap_sob_pob_x_sit_jur_excel.php?mes='Abril'&amp;anio='2011'&amp;origen='excel'"/>
  </connection>
  <connection id="6051" xr16:uid="{00000000-0015-0000-FFFF-FFFF7C170000}" name="Conexión168" type="4" refreshedVersion="3" background="1" saveData="1">
    <webPr sourceData="1" parsePre="1" consecutive="1" xl2000="1" url="http://localhost:8080/ssp_estadistica/cuaderno/comportamiento_grafica_excel_dos.php?mes=Marzo&amp;anio=2011&amp;origen=excel&amp;IdSubseccion=18"/>
  </connection>
  <connection id="6052" xr16:uid="{00000000-0015-0000-FFFF-FFFF7D170000}" name="Conexión1680" type="4" refreshedVersion="3" background="1" saveData="1">
    <webPr sourceData="1" parsePre="1" consecutive="1" xl2000="1" url="http://10.238.10.38:8080/ssp_estadistica/cuaderno/cuaderno_estadistico/p28_pob_pen_cen_fed_excel.php?mes='Abril'&amp;anio='2011'&amp;origen='excel'"/>
  </connection>
  <connection id="6053" xr16:uid="{00000000-0015-0000-FFFF-FFFF7E170000}" name="Conexión1681" type="4" refreshedVersion="3" background="1" saveData="1">
    <webPr sourceData="1" parsePre="1" consecutive="1" xl2000="1" url="http://10.238.10.38:8080/ssp_estadistica/cuaderno/cuaderno_estadistico/p29_poblacion_centrosfederales.php?mes='Abril'&amp;anio='2011'&amp;origen='excel'"/>
  </connection>
  <connection id="6054" xr16:uid="{00000000-0015-0000-FFFF-FFFF7F170000}" name="Conexión1682" type="4" refreshedVersion="3" background="1" saveData="1">
    <webPr sourceData="1" parsePre="1" consecutive="1" xl2000="1" url="http://10.238.10.38:8080/ssp_estadistica/cuaderno/cuaderno_estadistico/p29_poblacion_centrosfederales_grafica.php?mes='Abril'&amp;anio='2011'&amp;origen='excel'"/>
  </connection>
  <connection id="6055" xr16:uid="{00000000-0015-0000-FFFF-FFFF80170000}" name="Conexión1683" type="4" refreshedVersion="3" background="1" saveData="1">
    <webPr sourceData="1" parsePre="1" consecutive="1" xl2000="1" url="http://10.238.10.38:8080/ssp_estadistica/cuaderno/cuaderno_estadistico/p34_ben_lib_ant_excel.php?mes='Abril'&amp;anio='2011'&amp;origen='excel'"/>
  </connection>
  <connection id="6056" xr16:uid="{00000000-0015-0000-FFFF-FFFF81170000}" name="Conexión1684" type="4" refreshedVersion="3" background="1" saveData="1">
    <webPr sourceData="1" parsePre="1" consecutive="1" xl2000="1" url="http://10.238.10.38:8080/ssp_estadistica/cuaderno/cuaderno_estadistico/p35_gra_ben_lib_ant_excel.php?mes='Abril'&amp;anio='2011'&amp;origen='excel'"/>
  </connection>
  <connection id="6057" xr16:uid="{00000000-0015-0000-FFFF-FFFF82170000}" name="Conexión1685" type="4" refreshedVersion="3" background="1" saveData="1">
    <webPr sourceData="1" parsePre="1" consecutive="1" xl2000="1" url="http://10.238.10.38:8080/ssp_estadistica/cuaderno/cuaderno_estadistico/p36_ben_lib_ant_excel.php?mes='Abril'&amp;anio='2011'&amp;origen='excel'"/>
  </connection>
  <connection id="6058" xr16:uid="{00000000-0015-0000-FFFF-FFFF83170000}" name="Conexión1686" type="4" refreshedVersion="3" background="1" saveData="1">
    <webPr sourceData="1" parsePre="1" consecutive="1" xl2000="1" url="http://10.238.10.38:8080/ssp_estadistica/cuaderno/cuaderno_estadistico/p37_gra_pob_lib_vig_excel.php?mes='Abril'&amp;anio='2011'&amp;origen='excel'"/>
  </connection>
  <connection id="6059" xr16:uid="{00000000-0015-0000-FFFF-FFFF84170000}" name="Conexión1687" type="4" refreshedVersion="3" background="1" saveData="1">
    <webPr sourceData="1" parsePre="1" consecutive="1" xl2000="1" url="http://10.238.10.38:8080/ssp_estadistica/cuaderno/cuaderno_estadistico/p38_res_lib_ant_excel.php?mes='Abril'&amp;anio='2011'&amp;origen='excel'"/>
  </connection>
  <connection id="6060" xr16:uid="{00000000-0015-0000-FFFF-FFFF85170000}" name="Conexión1688" type="4" refreshedVersion="3" background="1" saveData="1">
    <webPr sourceData="1" parsePre="1" consecutive="1" xl2000="1" url="http://10.238.10.38:8080/ssp_estadistica/cuaderno/cuaderno_estadistico/p39_gra_pob_lib_vig_excel.php?mes='Abril'&amp;anio='2011'&amp;origen='excel'"/>
  </connection>
  <connection id="6061" xr16:uid="{00000000-0015-0000-FFFF-FFFF86170000}" name="Conexión1689" type="4" refreshedVersion="3" background="1" saveData="1">
    <webPr sourceData="1" parsePre="1" consecutive="1" xl2000="1" url="http://10.238.10.38:8080/ssp_estadistica/cuaderno/cuaderno_estadistico/p40_inc_pen_excel.php?mes='Abril'&amp;anio='2011'&amp;origen='excel'"/>
  </connection>
  <connection id="6062" xr16:uid="{00000000-0015-0000-FFFF-FFFF87170000}" name="Conexión169" type="4" refreshedVersion="3" background="1" saveData="1">
    <webPr sourceData="1" parsePre="1" consecutive="1" xl2000="1" url="http://localhost:8080/ssp_estadistica/cuaderno/libertades_oadprs_excel_dos.php?mes=Marzo&amp;anio=2011&amp;origen=excel&amp;IdSubseccion=12"/>
  </connection>
  <connection id="6063" xr16:uid="{00000000-0015-0000-FFFF-FFFF88170000}" name="Conexión1690" type="4" refreshedVersion="3" background="1" saveData="1">
    <webPr sourceData="1" parsePre="1" consecutive="1" xl2000="1" url="http://10.238.10.38:8080/ssp_estadistica/cuaderno/cuaderno_estadistico/p41_int_inv_inc_pen_excel.php?mes='Abril'&amp;anio='2011'&amp;origen='excel'"/>
  </connection>
  <connection id="6064" xr16:uid="{00000000-0015-0000-FFFF-FFFF89170000}" name="Conexión1691" type="4" refreshedVersion="3" background="1" saveData="1">
    <webPr sourceData="1" parsePre="1" consecutive="1" xl2000="1" url="http://10.238.10.38:8080/ssp_estadistica/cuaderno/cuaderno_estadistico/p42_gra_int_inv_inc_pen_excel.php?mes='Abril'&amp;anio='2011'&amp;origen='excel'"/>
  </connection>
  <connection id="6065" xr16:uid="{00000000-0015-0000-FFFF-FFFF8A170000}" name="Conexión1692" type="4" refreshedVersion="3" background="1" saveData="1">
    <webPr sourceData="1" parsePre="1" consecutive="1" xl2000="1" url="http://10.238.10.38:8080/ssp_estadistica/cuaderno/cuaderno_estadistico/p43_gra_inc_inv_excel.php?mes='Abril'&amp;anio='2011'&amp;origen='excel'"/>
  </connection>
  <connection id="6066" xr16:uid="{00000000-0015-0000-FFFF-FFFF8B170000}" name="Conexión1693" type="4" refreshedVersion="3" background="1" saveData="1">
    <webPr sourceData="1" parsePre="1" consecutive="1" xl2000="1" url="http://10.238.10.38:8080/ssp_estadistica/cuaderno/cuaderno_estadistico/p44_tra_int_ext_excel.php?mes='Abril'&amp;anio='2011'&amp;origen='excel'"/>
  </connection>
  <connection id="6067" xr16:uid="{00000000-0015-0000-FFFF-FFFF8C170000}" name="Conexión1694" type="4" refreshedVersion="4" background="1" saveData="1">
    <webPr sourceData="1" parsePre="1" consecutive="1" xl2000="1" url="http://10.238.10.38:8080/ssp_estadistica/cuaderno/cuaderno_estadistico/parametros_cuaderno_estadistico.php"/>
  </connection>
  <connection id="6068" xr16:uid="{00000000-0015-0000-FFFF-FFFF8D170000}" name="Conexión1695" type="4" refreshedVersion="4" background="1" saveData="1">
    <webPr sourceData="1" parsePre="1" consecutive="1" xl2000="1" url="http://10.238.10.38:8080/ssp_estadistica/cuaderno/cuaderno_estadistico/encabezados.php?mes='Septiembre'&amp;anio='2011'&amp;origen='excel'"/>
  </connection>
  <connection id="6069" xr16:uid="{00000000-0015-0000-FFFF-FFFF8E170000}" name="Conexión1696" type="4" refreshedVersion="4" background="1" saveData="1">
    <webPr sourceData="1" parsePre="1" consecutive="1" xl2000="1" url="http://10.238.10.38:8080/ssp_estadistica/cuaderno/cuaderno_estadistico/p3_resumen_poblacion_excel.php?mes='Septiembre'&amp;anio='2011'&amp;origen='excel'"/>
  </connection>
  <connection id="6070" xr16:uid="{00000000-0015-0000-FFFF-FFFF8F170000}" name="Conexión1697" type="4" refreshedVersion="4" background="1" saveData="1">
    <webPr sourceData="1" parsePre="1" consecutive="1" xl2000="1" url="http://10.238.10.38:8080/ssp_estadistica/cuaderno/cuaderno_estadistico/p4_poblacion_penitenciaria_excel.php?mes='Septiembre'&amp;anio='2011'&amp;origen='excel'"/>
  </connection>
  <connection id="6071" xr16:uid="{00000000-0015-0000-FFFF-FFFF90170000}" name="Conexión1698" type="4" refreshedVersion="4" background="1" saveData="1">
    <webPr sourceData="1" parsePre="1" consecutive="1" xl2000="1" url="http://10.238.10.38:8080/ssp_estadistica/cuaderno/cuaderno_estadistico/p5_pob_pen_x_Fue_excel.php?mes='Septiembre'&amp;anio='2011'&amp;origen='excel'"/>
  </connection>
  <connection id="6072" xr16:uid="{00000000-0015-0000-FFFF-FFFF91170000}" name="Conexión1699" type="4" refreshedVersion="4" background="1" saveData="1">
    <webPr sourceData="1" parsePre="1" consecutive="1" xl2000="1" url="http://10.238.10.38:8080/ssp_estadistica/cuaderno/cuaderno_estadistico/p6_pob_pen_excel.php?mes='Septiembre'&amp;anio='2011'&amp;origen='excel'"/>
  </connection>
  <connection id="6073" xr16:uid="{00000000-0015-0000-FFFF-FFFF92170000}" name="Conexión17" type="4" refreshedVersion="3" background="1" saveData="1">
    <webPr sourceData="1" parsePre="1" consecutive="1" xl2000="1" url="http://localhost:8080/ssp_estadistica/cuaderno/capacidad_excel_dos.php?mes=Marzo&amp;anio=2011&amp;IdSubseccion=9&amp;origen=excel"/>
  </connection>
  <connection id="6074" xr16:uid="{00000000-0015-0000-FFFF-FFFF93170000}" name="Conexión170" type="4" refreshedVersion="3" background="1" saveData="1">
    <webPr sourceData="1" parsePre="1" consecutive="1" xl2000="1" url="http://localhost:8080/ssp_estadistica/cuaderno/traslados_excel_dos.php?mes=Marzo&amp;anio=2011&amp;origen=excel&amp;IdSubseccion=26"/>
  </connection>
  <connection id="6075" xr16:uid="{00000000-0015-0000-FFFF-FFFF94170000}" name="Conexión1700" type="4" refreshedVersion="4" background="1" saveData="1">
    <webPr sourceData="1" parsePre="1" consecutive="1" xl2000="1" url="http://10.238.10.38:8080/ssp_estadistica/cuaderno/cuaderno_estadistico/p7_comp_pob_xfuero_situacion_variacion.php?mes='Septiembre'&amp;anio='2011'&amp;origen='excel'"/>
  </connection>
  <connection id="6076" xr16:uid="{00000000-0015-0000-FFFF-FFFF95170000}" name="Conexión1701" type="4" refreshedVersion="4" background="1" saveData="1">
    <webPr sourceData="1" parsePre="1" consecutive="1" xl2000="1" url="http://10.238.10.38:8080/ssp_estadistica/cuaderno/cuaderno_estadistico/p8_comportamiento_grafica_1.php?mes='Septiembre'&amp;anio='2011'&amp;origen='excel'"/>
  </connection>
  <connection id="6077" xr16:uid="{00000000-0015-0000-FFFF-FFFF96170000}" name="Conexión1702" type="4" refreshedVersion="4" background="1" saveData="1">
    <webPr sourceData="1" parsePre="1" consecutive="1" xl2000="1" url="http://10.238.10.38:8080/ssp_estadistica/cuaderno/cuaderno_estadistico/p8_comportamiento_grafica_2.php?mes='Septiembre'&amp;anio='2011'&amp;origen='excel'"/>
  </connection>
  <connection id="6078" xr16:uid="{00000000-0015-0000-FFFF-FFFF97170000}" name="Conexión1703" type="4" refreshedVersion="4" background="1" saveData="1">
    <webPr sourceData="1" parsePre="1" consecutive="1" xl2000="1" url="http://10.238.10.38:8080/ssp_estadistica/cuaderno/cuaderno_estadistico/p9_comportamiento_grafica_1.php?mes='Septiembre'&amp;anio='2011'&amp;origen='excel'"/>
  </connection>
  <connection id="6079" xr16:uid="{00000000-0015-0000-FFFF-FFFF98170000}" name="Conexión1704" type="4" refreshedVersion="4" background="1" saveData="1">
    <webPr sourceData="1" parsePre="1" consecutive="1" xl2000="1" url="http://10.238.10.38:8080/ssp_estadistica/cuaderno/cuaderno_estadistico/p10_gra_dis_cen_pen_excel.php?mes='Septiembre'&amp;anio='2011'&amp;origen='excel'"/>
  </connection>
  <connection id="6080" xr16:uid="{00000000-0015-0000-FFFF-FFFF99170000}" name="Conexión1705" type="4" refreshedVersion="4" background="1" saveData="1">
    <webPr sourceData="1" parsePre="1" consecutive="1" xl2000="1" url="http://10.238.10.38:8080/ssp_estadistica/cuaderno/cuaderno_estadistico/p11_num_cen_cap_pob_sob_excel.php?mes='Septiembre'&amp;anio='2011'&amp;origen='excel'"/>
  </connection>
  <connection id="6081" xr16:uid="{00000000-0015-0000-FFFF-FFFF9A170000}" name="Conexión1706" type="4" refreshedVersion="4" background="1" saveData="1">
    <webPr sourceData="1" parsePre="1" consecutive="1" xl2000="1" url="http://10.238.10.38:8080/ssp_estadistica/cuaderno/cuaderno_estadistico/p12_sob_pen_excel.php?mes='Septiembre'&amp;anio='2011'&amp;origen='excel'"/>
  </connection>
  <connection id="6082" xr16:uid="{00000000-0015-0000-FFFF-FFFF9B170000}" name="Conexión1707" type="4" refreshedVersion="4" background="1" saveData="1">
    <webPr sourceData="1" parsePre="1" consecutive="1" xl2000="1" url="http://10.238.10.38:8080/ssp_estadistica/cuaderno/cuaderno_estadistico/p13_tipo_centros.php?mes='Septiembre'&amp;anio='2011'&amp;origen='excel'"/>
  </connection>
  <connection id="6083" xr16:uid="{00000000-0015-0000-FFFF-FFFF9C170000}" name="Conexión1708" type="4" refreshedVersion="4" background="1" saveData="1">
    <webPr sourceData="1" parsePre="1" consecutive="1" xl2000="1" url="http://10.238.10.38:8080/ssp_estadistica/cuaderno/cuaderno_estadistico/p14_cap_sob_pob_x_sit_jur_excel.php?mes='Septiembre'&amp;anio='2011'&amp;origen='excel'"/>
  </connection>
  <connection id="6084" xr16:uid="{00000000-0015-0000-FFFF-FFFF9D170000}" name="Conexión1709" type="4" refreshedVersion="4" background="1" saveData="1">
    <webPr sourceData="1" parsePre="1" consecutive="1" xl2000="1" url="http://10.238.10.38:8080/ssp_estadistica/cuaderno/cuaderno_estadistico/p28_pob_pen_cen_fed_excel.php?mes='Septiembre'&amp;anio='2011'&amp;origen='excel'"/>
  </connection>
  <connection id="6085" xr16:uid="{00000000-0015-0000-FFFF-FFFF9E170000}" name="Conexión171" type="4" refreshedVersion="3" background="1" saveData="1">
    <webPr sourceData="1" parsePre="1" consecutive="1" xl2000="1" url="http://localhost:8080/ssp_estadistica/cuaderno/poblacion_centrosfederales_excel_dos.php?mes=Marzo&amp;anio=2011&amp;origen=excel&amp;IdSubseccion=11"/>
  </connection>
  <connection id="6086" xr16:uid="{00000000-0015-0000-FFFF-FFFF9F170000}" name="Conexión1710" type="4" refreshedVersion="4" background="1" saveData="1">
    <webPr sourceData="1" parsePre="1" consecutive="1" xl2000="1" url="http://10.238.10.38:8080/ssp_estadistica/cuaderno/cuaderno_estadistico/p29_poblacion_centrosfederales.php?mes='Septiembre'&amp;anio='2011'&amp;origen='excel'"/>
  </connection>
  <connection id="6087" xr16:uid="{00000000-0015-0000-FFFF-FFFFA0170000}" name="Conexión1711" type="4" refreshedVersion="4" background="1" saveData="1">
    <webPr sourceData="1" parsePre="1" consecutive="1" xl2000="1" url="http://10.238.10.38:8080/ssp_estadistica/cuaderno/cuaderno_estadistico/p29_poblacion_centrosfederales_grafica.php?mes='Septiembre'&amp;anio='2011'&amp;origen='excel'"/>
  </connection>
  <connection id="6088" xr16:uid="{00000000-0015-0000-FFFF-FFFFA1170000}" name="Conexión1712" type="4" refreshedVersion="4" background="1" saveData="1">
    <webPr sourceData="1" parsePre="1" consecutive="1" xl2000="1" url="http://localhost:8080/ssp_estadistica/cuaderno/cuaderno_estadistico/parametros_cuaderno_estadistico.php"/>
  </connection>
  <connection id="6089" xr16:uid="{00000000-0015-0000-FFFF-FFFFA2170000}" name="Conexión1713" type="4" refreshedVersion="4" background="1" saveData="1">
    <webPr sourceData="1" parsePre="1" consecutive="1" xl2000="1" url="http://localhost:8080/ssp_estadistica/cuaderno/cuaderno_estadistico/encabezados.php?mes='Julio'&amp;anio='2011'&amp;origen='excel'"/>
  </connection>
  <connection id="6090" xr16:uid="{00000000-0015-0000-FFFF-FFFFA3170000}" name="Conexión1714" type="4" refreshedVersion="4" background="1" saveData="1">
    <webPr sourceData="1" parsePre="1" consecutive="1" xl2000="1" url="http://localhost:8080/ssp_estadistica/cuaderno/cuaderno_estadistico/p3_resumen_poblacion_excel.php?mes='Julio'&amp;anio='2011'&amp;origen='excel'"/>
  </connection>
  <connection id="6091" xr16:uid="{00000000-0015-0000-FFFF-FFFFA4170000}" name="Conexión1715" type="4" refreshedVersion="4" background="1" saveData="1">
    <webPr sourceData="1" parsePre="1" consecutive="1" xl2000="1" url="http://localhost:8080/ssp_estadistica/cuaderno/cuaderno_estadistico/p4_poblacion_penitenciaria_excel.php?mes='Julio'&amp;anio='2011'&amp;origen='excel'"/>
  </connection>
  <connection id="6092" xr16:uid="{00000000-0015-0000-FFFF-FFFFA5170000}" name="Conexión1716" type="4" refreshedVersion="4" background="1" saveData="1">
    <webPr sourceData="1" parsePre="1" consecutive="1" xl2000="1" url="http://localhost:8080/ssp_estadistica/cuaderno/cuaderno_estadistico/p5_pob_pen_x_Fue_excel.php?mes='Julio'&amp;anio='2011'&amp;origen='excel'"/>
  </connection>
  <connection id="6093" xr16:uid="{00000000-0015-0000-FFFF-FFFFA6170000}" name="Conexión1717" type="4" refreshedVersion="4" background="1" saveData="1">
    <webPr sourceData="1" parsePre="1" consecutive="1" xl2000="1" url="http://localhost:8080/ssp_estadistica/cuaderno/cuaderno_estadistico/p6_pob_pen_excel.php?mes='Julio'&amp;anio='2011'&amp;origen='excel'"/>
  </connection>
  <connection id="6094" xr16:uid="{00000000-0015-0000-FFFF-FFFFA7170000}" name="Conexión1718" type="4" refreshedVersion="4" background="1" saveData="1">
    <webPr sourceData="1" parsePre="1" consecutive="1" xl2000="1" url="http://localhost:8080/ssp_estadistica/cuaderno/cuaderno_estadistico/p7_comp_pob_xfuero_situacion_variacion.php?mes='Julio'&amp;anio='2011'&amp;origen='excel'"/>
  </connection>
  <connection id="6095" xr16:uid="{00000000-0015-0000-FFFF-FFFFA8170000}" name="Conexión1719" type="4" refreshedVersion="4" background="1" saveData="1">
    <webPr sourceData="1" parsePre="1" consecutive="1" xl2000="1" url="http://localhost:8080/ssp_estadistica/cuaderno/cuaderno_estadistico/p8_comportamiento_grafica_1.php?mes='Julio'&amp;anio='2011'&amp;origen='excel'"/>
  </connection>
  <connection id="6096" xr16:uid="{00000000-0015-0000-FFFF-FFFFA9170000}" name="Conexión172" type="4" refreshedVersion="3" background="1" saveData="1">
    <webPr sourceData="1" parsePre="1" consecutive="1" xl2000="1" url="http://localhost:8080/ssp_estadistica/cuaderno/poblacion_centrosfederales_excel_dos.php?mes=Marzo&amp;anio=2011&amp;origen=excel&amp;IdSubseccion=11"/>
  </connection>
  <connection id="6097" xr16:uid="{00000000-0015-0000-FFFF-FFFFAA170000}" name="Conexión1720" type="4" refreshedVersion="4" background="1" saveData="1">
    <webPr sourceData="1" parsePre="1" consecutive="1" xl2000="1" url="http://localhost:8080/ssp_estadistica/cuaderno/cuaderno_estadistico/p8_comportamiento_grafica_2.php?mes='Julio'&amp;anio='2011'&amp;origen='excel'"/>
  </connection>
  <connection id="6098" xr16:uid="{00000000-0015-0000-FFFF-FFFFAB170000}" name="Conexión1721" type="4" refreshedVersion="4" background="1" saveData="1">
    <webPr sourceData="1" parsePre="1" consecutive="1" xl2000="1" url="http://localhost:8080/ssp_estadistica/cuaderno/cuaderno_estadistico/p9_comportamiento_grafica_1.php?mes='Julio'&amp;anio='2011'&amp;origen='excel'"/>
  </connection>
  <connection id="6099" xr16:uid="{00000000-0015-0000-FFFF-FFFFAC170000}" name="Conexión1722" type="4" refreshedVersion="4" background="1" saveData="1">
    <webPr sourceData="1" parsePre="1" consecutive="1" xl2000="1" url="http://localhost:8080/ssp_estadistica/cuaderno/cuaderno_estadistico/p10_gra_dis_cen_pen_excel.php?mes='Julio'&amp;anio='2011'&amp;origen='excel'"/>
  </connection>
  <connection id="6100" xr16:uid="{00000000-0015-0000-FFFF-FFFFAD170000}" name="Conexión1723" type="4" refreshedVersion="4" background="1" saveData="1">
    <webPr sourceData="1" parsePre="1" consecutive="1" xl2000="1" url="http://localhost:8080/ssp_estadistica/cuaderno/cuaderno_estadistico/p11_num_cen_cap_pob_sob_excel.php?mes='Julio'&amp;anio='2011'&amp;origen='excel'"/>
  </connection>
  <connection id="6101" xr16:uid="{00000000-0015-0000-FFFF-FFFFAE170000}" name="Conexión1724" type="4" refreshedVersion="4" background="1" saveData="1">
    <webPr sourceData="1" parsePre="1" consecutive="1" xl2000="1" url="http://localhost:8080/ssp_estadistica/cuaderno/cuaderno_estadistico/p12_sob_pen_excel.php?mes='Julio'&amp;anio='2011'&amp;origen='excel'"/>
  </connection>
  <connection id="6102" xr16:uid="{00000000-0015-0000-FFFF-FFFFAF170000}" name="Conexión1725" type="4" refreshedVersion="4" background="1" saveData="1">
    <webPr sourceData="1" parsePre="1" consecutive="1" xl2000="1" url="http://localhost:8080/ssp_estadistica/cuaderno/cuaderno_estadistico/p13_tipo_centros.php?mes='Julio'&amp;anio='2011'&amp;origen='excel'"/>
  </connection>
  <connection id="6103" xr16:uid="{00000000-0015-0000-FFFF-FFFFB0170000}" name="Conexión1726" type="4" refreshedVersion="4" background="1" saveData="1">
    <webPr sourceData="1" parsePre="1" consecutive="1" xl2000="1" url="http://localhost:8080/ssp_estadistica/cuaderno/cuaderno_estadistico/p14_cap_sob_pob_x_sit_jur_excel.php?mes='Julio'&amp;anio='2011'&amp;origen='excel'"/>
  </connection>
  <connection id="6104" xr16:uid="{00000000-0015-0000-FFFF-FFFFB1170000}" name="Conexión1727" type="4" refreshedVersion="4" background="1" saveData="1">
    <webPr sourceData="1" parsePre="1" consecutive="1" xl2000="1" url="http://localhost:8080/ssp_estadistica/cuaderno/cuaderno_estadistico/p28_pob_pen_cen_fed_excel.php?mes='Julio'&amp;anio='2011'&amp;origen='excel'"/>
  </connection>
  <connection id="6105" xr16:uid="{00000000-0015-0000-FFFF-FFFFB2170000}" name="Conexión1728" type="4" refreshedVersion="4" background="1" saveData="1">
    <webPr sourceData="1" parsePre="1" consecutive="1" xl2000="1" url="http://localhost:8080/ssp_estadistica/cuaderno/cuaderno_estadistico/p29_poblacion_centrosfederales.php?mes='Julio'&amp;anio='2011'&amp;origen='excel'"/>
  </connection>
  <connection id="6106" xr16:uid="{00000000-0015-0000-FFFF-FFFFB3170000}" name="Conexión1729" type="4" refreshedVersion="4" background="1" saveData="1">
    <webPr sourceData="1" parsePre="1" consecutive="1" xl2000="1" url="http://localhost:8080/ssp_estadistica/cuaderno/cuaderno_estadistico/p29_poblacion_centrosfederales_grafica.php?mes='Julio'&amp;anio='2011'&amp;origen='excel'"/>
  </connection>
  <connection id="6107" xr16:uid="{00000000-0015-0000-FFFF-FFFFB4170000}" name="Conexión173" type="4" refreshedVersion="3" background="1" saveData="1">
    <webPr sourceData="1" parsePre="1" consecutive="1" xl2000="1" url="http://localhost:8080/ssp_estadistica/cuaderno/concentrado_excel_dos.php?mes=Marzo&amp;anio=2011&amp;origen=excel&amp;IdSubseccion=1"/>
  </connection>
  <connection id="6108" xr16:uid="{00000000-0015-0000-FFFF-FFFFB5170000}" name="Conexión1730" type="4" refreshedVersion="4" background="1" saveData="1">
    <webPr sourceData="1" parsePre="1" consecutive="1" xl2000="1" url="http://localhost:8080/ssp_estadistica/cuaderno/cuaderno_estadistico/parametros_cuaderno_estadistico.php"/>
  </connection>
  <connection id="6109" xr16:uid="{00000000-0015-0000-FFFF-FFFFB6170000}" name="Conexión1731" type="4" refreshedVersion="4" background="1" saveData="1">
    <webPr sourceData="1" parsePre="1" consecutive="1" xl2000="1" url="http://localhost:8080/ssp_estadistica/cuaderno/cuaderno_estadistico/encabezados.php?mes='Septiembre'&amp;anio='2011'&amp;origen='excel'"/>
  </connection>
  <connection id="6110" xr16:uid="{00000000-0015-0000-FFFF-FFFFB7170000}" name="Conexión1732" type="4" refreshedVersion="4" background="1" saveData="1">
    <webPr sourceData="1" parsePre="1" consecutive="1" xl2000="1" url="http://localhost:8080/ssp_estadistica/cuaderno/cuaderno_estadistico/p3_resumen_poblacion_excel.php?mes='Septiembre'&amp;anio='2011'&amp;origen='excel'"/>
  </connection>
  <connection id="6111" xr16:uid="{00000000-0015-0000-FFFF-FFFFB8170000}" name="Conexión1733" type="4" refreshedVersion="4" background="1" saveData="1">
    <webPr sourceData="1" parsePre="1" consecutive="1" xl2000="1" url="http://localhost:8080/ssp_estadistica/cuaderno/cuaderno_estadistico/p4_poblacion_penitenciaria_excel.php?mes='Septiembre'&amp;anio='2011'&amp;origen='excel'"/>
  </connection>
  <connection id="6112" xr16:uid="{00000000-0015-0000-FFFF-FFFFB9170000}" name="Conexión1734" type="4" refreshedVersion="4" background="1" saveData="1">
    <webPr sourceData="1" parsePre="1" consecutive="1" xl2000="1" url="http://localhost:8080/ssp_estadistica/cuaderno/cuaderno_estadistico/p5_pob_pen_x_Fue_excel.php?mes='Septiembre'&amp;anio='2011'&amp;origen='excel'"/>
  </connection>
  <connection id="6113" xr16:uid="{00000000-0015-0000-FFFF-FFFFBA170000}" name="Conexión1735" type="4" refreshedVersion="4" background="1" saveData="1">
    <webPr sourceData="1" parsePre="1" consecutive="1" xl2000="1" url="http://localhost:8080/ssp_estadistica/cuaderno/cuaderno_estadistico/p6_pob_pen_excel.php?mes='Septiembre'&amp;anio='2011'&amp;origen='excel'"/>
  </connection>
  <connection id="6114" xr16:uid="{00000000-0015-0000-FFFF-FFFFBB170000}" name="Conexión1736" type="4" refreshedVersion="4" background="1" saveData="1">
    <webPr sourceData="1" parsePre="1" consecutive="1" xl2000="1" url="http://localhost:8080/ssp_estadistica/cuaderno/cuaderno_estadistico/p7_comp_pob_xfuero_situacion_variacion.php?mes='Septiembre'&amp;anio='2011'&amp;origen='excel'"/>
  </connection>
  <connection id="6115" xr16:uid="{00000000-0015-0000-FFFF-FFFFBC170000}" name="Conexión1737" type="4" refreshedVersion="4" background="1" saveData="1">
    <webPr sourceData="1" parsePre="1" consecutive="1" xl2000="1" url="http://localhost:8080/ssp_estadistica/cuaderno/cuaderno_estadistico/p8_comportamiento_grafica_1.php?mes='Septiembre'&amp;anio='2011'&amp;origen='excel'"/>
  </connection>
  <connection id="6116" xr16:uid="{00000000-0015-0000-FFFF-FFFFBD170000}" name="Conexión1738" type="4" refreshedVersion="4" background="1" saveData="1">
    <webPr sourceData="1" parsePre="1" consecutive="1" xl2000="1" url="http://localhost:8080/ssp_estadistica/cuaderno/cuaderno_estadistico/p8_comportamiento_grafica_2.php?mes='Septiembre'&amp;anio='2011'&amp;origen='excel'"/>
  </connection>
  <connection id="6117" xr16:uid="{00000000-0015-0000-FFFF-FFFFBE170000}" name="Conexión1739" type="4" refreshedVersion="4" background="1" saveData="1">
    <webPr sourceData="1" parsePre="1" consecutive="1" xl2000="1" url="http://localhost:8080/ssp_estadistica/cuaderno/cuaderno_estadistico/p9_comportamiento_grafica_1.php?mes='Septiembre'&amp;anio='2011'&amp;origen='excel'"/>
  </connection>
  <connection id="6118" xr16:uid="{00000000-0015-0000-FFFF-FFFFBF170000}" name="Conexión174" type="4" refreshedVersion="3" background="1" saveData="1">
    <webPr sourceData="1" parsePre="1" consecutive="1" xl2000="1" url="http://localhost:8080/ssp_estadistica/cuaderno/centros_excel_dos.php?mes=Marzo&amp;anio=2011&amp;origen=excel&amp;IdSubseccion=7"/>
  </connection>
  <connection id="6119" xr16:uid="{00000000-0015-0000-FFFF-FFFFC0170000}" name="Conexión1740" type="4" refreshedVersion="4" background="1" saveData="1">
    <webPr sourceData="1" parsePre="1" consecutive="1" xl2000="1" url="http://localhost:8080/ssp_estadistica/cuaderno/cuaderno_estadistico/p10_gra_dis_cen_pen_excel.php?mes='Septiembre'&amp;anio='2011'&amp;origen='excel'"/>
  </connection>
  <connection id="6120" xr16:uid="{00000000-0015-0000-FFFF-FFFFC1170000}" name="Conexión1741" type="4" refreshedVersion="4" background="1" saveData="1">
    <webPr sourceData="1" parsePre="1" consecutive="1" xl2000="1" url="http://localhost:8080/ssp_estadistica/cuaderno/cuaderno_estadistico/p11_num_cen_cap_pob_sob_excel.php?mes='Septiembre'&amp;anio='2011'&amp;origen='excel'"/>
  </connection>
  <connection id="6121" xr16:uid="{00000000-0015-0000-FFFF-FFFFC2170000}" name="Conexión1742" type="4" refreshedVersion="4" background="1" saveData="1">
    <webPr sourceData="1" parsePre="1" consecutive="1" xl2000="1" url="http://localhost:8080/ssp_estadistica/cuaderno/cuaderno_estadistico/p12_sob_pen_excel.php?mes='Septiembre'&amp;anio='2011'&amp;origen='excel'"/>
  </connection>
  <connection id="6122" xr16:uid="{00000000-0015-0000-FFFF-FFFFC3170000}" name="Conexión1743" type="4" refreshedVersion="4" background="1" saveData="1">
    <webPr sourceData="1" parsePre="1" consecutive="1" xl2000="1" url="http://localhost:8080/ssp_estadistica/cuaderno/cuaderno_estadistico/p13_tipo_centros.php?mes='Septiembre'&amp;anio='2011'&amp;origen='excel'"/>
  </connection>
  <connection id="6123" xr16:uid="{00000000-0015-0000-FFFF-FFFFC4170000}" name="Conexión1744" type="4" refreshedVersion="4" background="1" saveData="1">
    <webPr sourceData="1" parsePre="1" consecutive="1" xl2000="1" url="http://localhost:8080/ssp_estadistica/cuaderno/cuaderno_estadistico/p14_cap_sob_pob_x_sit_jur_excel.php?mes='Septiembre'&amp;anio='2011'&amp;origen='excel'"/>
  </connection>
  <connection id="6124" xr16:uid="{00000000-0015-0000-FFFF-FFFFC5170000}" name="Conexión1745" type="4" refreshedVersion="4" background="1" saveData="1">
    <webPr sourceData="1" parsePre="1" consecutive="1" xl2000="1" url="http://localhost:8080/ssp_estadistica/cuaderno/cuaderno_estadistico/p28_pob_pen_cen_fed_excel.php?mes='Septiembre'&amp;anio='2011'&amp;origen='excel'"/>
  </connection>
  <connection id="6125" xr16:uid="{00000000-0015-0000-FFFF-FFFFC6170000}" name="Conexión1746" type="4" refreshedVersion="4" background="1" saveData="1">
    <webPr sourceData="1" parsePre="1" consecutive="1" xl2000="1" url="http://localhost:8080/ssp_estadistica/cuaderno/cuaderno_estadistico/p29_poblacion_centrosfederales.php?mes='Septiembre'&amp;anio='2011'&amp;origen='excel'"/>
  </connection>
  <connection id="6126" xr16:uid="{00000000-0015-0000-FFFF-FFFFC7170000}" name="Conexión1747" type="4" refreshedVersion="4" background="1" saveData="1">
    <webPr sourceData="1" parsePre="1" consecutive="1" xl2000="1" url="http://10.238.10.38:8080/ssp_estadistica/cuaderno/cuaderno_estadistico/parametros_cuaderno_estadistico.php"/>
  </connection>
  <connection id="6127" xr16:uid="{00000000-0015-0000-FFFF-FFFFC8170000}" name="Conexión1748" type="4" refreshedVersion="4" background="1" saveData="1">
    <webPr sourceData="1" parsePre="1" consecutive="1" xl2000="1" url="http://10.238.10.38:8080/ssp_estadistica/cuaderno/cuaderno_estadistico/encabezados.php?mes='Septiembre'&amp;anio='2011'&amp;origen='excel'"/>
  </connection>
  <connection id="6128" xr16:uid="{00000000-0015-0000-FFFF-FFFFC9170000}" name="Conexión1749" type="4" refreshedVersion="4" background="1" saveData="1">
    <webPr sourceData="1" parsePre="1" consecutive="1" xl2000="1" url="http://10.238.10.38:8080/ssp_estadistica/cuaderno/cuaderno_estadistico/p3_resumen_poblacion_excel.php?mes='Septiembre'&amp;anio='2011'&amp;origen='excel'"/>
  </connection>
  <connection id="6129" xr16:uid="{00000000-0015-0000-FFFF-FFFFCA170000}" name="Conexión175" type="4" refreshedVersion="3" background="1" saveData="1">
    <webPr sourceData="1" parsePre="1" consecutive="1" xl2000="1" url="http://localhost:8080/ssp_estadistica/cuaderno/tipo_centros_excel_dos.php?mes=Marzo&amp;anio=2011&amp;origen=excel&amp;IdSubseccion=8"/>
  </connection>
  <connection id="6130" xr16:uid="{00000000-0015-0000-FFFF-FFFFCB170000}" name="Conexión1750" type="4" refreshedVersion="4" background="1" saveData="1">
    <webPr sourceData="1" parsePre="1" consecutive="1" xl2000="1" url="http://10.238.10.38:8080/ssp_estadistica/cuaderno/cuaderno_estadistico/p4_poblacion_penitenciaria_excel.php?mes='Septiembre'&amp;anio='2011'&amp;origen='excel'"/>
  </connection>
  <connection id="6131" xr16:uid="{00000000-0015-0000-FFFF-FFFFCC170000}" name="Conexión1751" type="4" refreshedVersion="4" background="1" saveData="1">
    <webPr sourceData="1" parsePre="1" consecutive="1" xl2000="1" url="http://10.238.10.38:8080/ssp_estadistica/cuaderno/cuaderno_estadistico/p5_pob_pen_x_Fue_excel.php?mes='Septiembre'&amp;anio='2011'&amp;origen='excel'"/>
  </connection>
  <connection id="6132" xr16:uid="{00000000-0015-0000-FFFF-FFFFCD170000}" name="Conexión1752" type="4" refreshedVersion="4" background="1" saveData="1">
    <webPr sourceData="1" parsePre="1" consecutive="1" xl2000="1" url="http://10.238.10.38:8080/ssp_estadistica/cuaderno/cuaderno_estadistico/p6_pob_pen_excel.php?mes='Septiembre'&amp;anio='2011'&amp;origen='excel'"/>
  </connection>
  <connection id="6133" xr16:uid="{00000000-0015-0000-FFFF-FFFFCE170000}" name="Conexión1753" type="4" refreshedVersion="4" background="1" saveData="1">
    <webPr sourceData="1" parsePre="1" consecutive="1" xl2000="1" url="http://10.238.10.38:8080/ssp_estadistica/cuaderno/cuaderno_estadistico/p7_comp_pob_xfuero_situacion_variacion.php?mes='Septiembre'&amp;anio='2011'&amp;origen='excel'"/>
  </connection>
  <connection id="6134" xr16:uid="{00000000-0015-0000-FFFF-FFFFCF170000}" name="Conexión1754" type="4" refreshedVersion="4" background="1" saveData="1">
    <webPr sourceData="1" parsePre="1" consecutive="1" xl2000="1" url="http://10.238.10.38:8080/ssp_estadistica/cuaderno/cuaderno_estadistico/p8_comportamiento_grafica_1.php?mes='Septiembre'&amp;anio='2011'&amp;origen='excel'"/>
  </connection>
  <connection id="6135" xr16:uid="{00000000-0015-0000-FFFF-FFFFD0170000}" name="Conexión1755" type="4" refreshedVersion="4" background="1" saveData="1">
    <webPr sourceData="1" parsePre="1" consecutive="1" xl2000="1" url="http://10.238.10.38:8080/ssp_estadistica/cuaderno/cuaderno_estadistico/p8_comportamiento_grafica_2.php?mes='Septiembre'&amp;anio='2011'&amp;origen='excel'"/>
  </connection>
  <connection id="6136" xr16:uid="{00000000-0015-0000-FFFF-FFFFD1170000}" name="Conexión1756" type="4" refreshedVersion="4" background="1" saveData="1">
    <webPr sourceData="1" parsePre="1" consecutive="1" xl2000="1" url="http://10.238.10.38:8080/ssp_estadistica/cuaderno/cuaderno_estadistico/p9_comportamiento_grafica_1.php?mes='Septiembre'&amp;anio='2011'&amp;origen='excel'"/>
  </connection>
  <connection id="6137" xr16:uid="{00000000-0015-0000-FFFF-FFFFD2170000}" name="Conexión1757" type="4" refreshedVersion="4" background="1" saveData="1">
    <webPr sourceData="1" parsePre="1" consecutive="1" xl2000="1" url="http://10.238.10.38:8080/ssp_estadistica/cuaderno/cuaderno_estadistico/p10_gra_dis_cen_pen_excel.php?mes='Septiembre'&amp;anio='2011'&amp;origen='excel'"/>
  </connection>
  <connection id="6138" xr16:uid="{00000000-0015-0000-FFFF-FFFFD3170000}" name="Conexión1758" type="4" refreshedVersion="4" background="1" saveData="1">
    <webPr sourceData="1" parsePre="1" consecutive="1" xl2000="1" url="http://10.238.10.38:8080/ssp_estadistica/cuaderno/cuaderno_estadistico/p11_num_cen_cap_pob_sob_excel.php?mes='Septiembre'&amp;anio='2011'&amp;origen='excel'"/>
  </connection>
  <connection id="6139" xr16:uid="{00000000-0015-0000-FFFF-FFFFD4170000}" name="Conexión1759" type="4" refreshedVersion="4" background="1" saveData="1">
    <webPr sourceData="1" parsePre="1" consecutive="1" xl2000="1" url="http://10.238.10.38:8080/ssp_estadistica/cuaderno/cuaderno_estadistico/p12_sob_pen_excel.php?mes='Septiembre'&amp;anio='2011'&amp;origen='excel'"/>
  </connection>
  <connection id="6140" xr16:uid="{00000000-0015-0000-FFFF-FFFFD5170000}" name="Conexión176" type="4" refreshedVersion="3" background="1" saveData="1">
    <webPr sourceData="1" parsePre="1" consecutive="1" xl2000="1" url="http://localhost:8080/ssp_estadistica/cuaderno/poblacion_excel_dos.php?mes=Marzo&amp;anio=2011&amp;origen=excel&amp;IdSubseccion=3"/>
  </connection>
  <connection id="6141" xr16:uid="{00000000-0015-0000-FFFF-FFFFD6170000}" name="Conexión1760" type="4" refreshedVersion="4" background="1" saveData="1">
    <webPr sourceData="1" parsePre="1" consecutive="1" xl2000="1" url="http://10.238.10.38:8080/ssp_estadistica/cuaderno/cuaderno_estadistico/p13_tipo_centros.php?mes='Septiembre'&amp;anio='2011'&amp;origen='excel'"/>
  </connection>
  <connection id="6142" xr16:uid="{00000000-0015-0000-FFFF-FFFFD7170000}" name="Conexión1761" type="4" refreshedVersion="4" background="1" saveData="1">
    <webPr sourceData="1" parsePre="1" consecutive="1" xl2000="1" url="http://10.238.10.38:8080/ssp_estadistica/cuaderno/cuaderno_estadistico/p14_cap_sob_pob_x_sit_jur_excel.php?mes='Septiembre'&amp;anio='2011'&amp;origen='excel'"/>
  </connection>
  <connection id="6143" xr16:uid="{00000000-0015-0000-FFFF-FFFFD8170000}" name="Conexión1762" type="4" refreshedVersion="4" background="1" saveData="1">
    <webPr sourceData="1" parsePre="1" consecutive="1" xl2000="1" url="http://10.238.10.38:8080/ssp_estadistica/cuaderno/cuaderno_estadistico/p28_pob_pen_cen_fed_excel.php?mes='Septiembre'&amp;anio='2011'&amp;origen='excel'"/>
  </connection>
  <connection id="6144" xr16:uid="{00000000-0015-0000-FFFF-FFFFD9170000}" name="Conexión1763" type="4" refreshedVersion="4" background="1" saveData="1">
    <webPr sourceData="1" parsePre="1" consecutive="1" xl2000="1" url="http://10.238.10.38:8080/ssp_estadistica/cuaderno/cuaderno_estadistico/p29_poblacion_centrosfederales.php?mes='Septiembre'&amp;anio='2011'&amp;origen='excel'"/>
  </connection>
  <connection id="6145" xr16:uid="{00000000-0015-0000-FFFF-FFFFDA170000}" name="Conexión1764" type="4" refreshedVersion="4" background="1" saveData="1">
    <webPr sourceData="1" parsePre="1" consecutive="1" xl2000="1" url="http://10.238.10.38:8080/ssp_estadistica/cuaderno/cuaderno_estadistico/p29_poblacion_centrosfederales_grafica.php?mes='Septiembre'&amp;anio='2011'&amp;origen='excel'"/>
  </connection>
  <connection id="6146" xr16:uid="{00000000-0015-0000-FFFF-FFFFDB170000}" name="Conexión1765" type="4" refreshedVersion="4" background="1" saveData="1">
    <webPr sourceData="1" parsePre="1" consecutive="1" xl2000="1" url="http://10.238.10.38:8080/ssp_estadistica/cuaderno/cuaderno_estadistico/p34_ben_lib_ant_excel.php?mes='Septiembre'&amp;anio='2011'&amp;origen='excel'"/>
  </connection>
  <connection id="6147" xr16:uid="{00000000-0015-0000-FFFF-FFFFDC170000}" name="Conexión1766" type="4" refreshedVersion="4" background="1" saveData="1">
    <webPr sourceData="1" parsePre="1" consecutive="1" xl2000="1" url="http://10.238.10.38:8080/ssp_estadistica/cuaderno/cuaderno_estadistico/p35_gra_ben_lib_ant_excel.php?mes='Septiembre'&amp;anio='2011'&amp;origen='excel'"/>
  </connection>
  <connection id="6148" xr16:uid="{00000000-0015-0000-FFFF-FFFFDD170000}" name="Conexión1767" type="4" refreshedVersion="4" background="1" saveData="1">
    <webPr sourceData="1" parsePre="1" consecutive="1" xl2000="1" url="http://10.238.10.38:8080/ssp_estadistica/cuaderno/cuaderno_estadistico/p36_ben_lib_ant_excel.php?mes='Septiembre'&amp;anio='2011'&amp;origen='excel'"/>
  </connection>
  <connection id="6149" xr16:uid="{00000000-0015-0000-FFFF-FFFFDE170000}" name="Conexión1768" type="4" refreshedVersion="4" background="1" saveData="1">
    <webPr sourceData="1" parsePre="1" consecutive="1" xl2000="1" url="http://10.238.10.38:8080/ssp_estadistica/cuaderno/cuaderno_estadistico/p37_gra_pob_lib_vig_excel.php?mes='Septiembre'&amp;anio='2011'&amp;origen='excel'"/>
  </connection>
  <connection id="6150" xr16:uid="{00000000-0015-0000-FFFF-FFFFDF170000}" name="Conexión1769" type="4" refreshedVersion="4" background="1" saveData="1">
    <webPr sourceData="1" parsePre="1" consecutive="1" xl2000="1" url="http://10.238.10.38:8080/ssp_estadistica/cuaderno/cuaderno_estadistico/p38_res_lib_ant_excel.php?mes='Septiembre'&amp;anio='2011'&amp;origen='excel'"/>
  </connection>
  <connection id="6151" xr16:uid="{00000000-0015-0000-FFFF-FFFFE0170000}" name="Conexión177" type="4" refreshedVersion="3" background="1" saveData="1">
    <webPr sourceData="1" parsePre="1" consecutive="1" xl2000="1" url="http://localhost:8080/ssp_estadistica/cuaderno/poblacion_fuero_excel_dos.php?mes=Marzo&amp;anio=2011&amp;origen=excel&amp;IdSubseccion=4"/>
  </connection>
  <connection id="6152" xr16:uid="{00000000-0015-0000-FFFF-FFFFE1170000}" name="Conexión1770" type="4" refreshedVersion="4" background="1" saveData="1">
    <webPr sourceData="1" parsePre="1" consecutive="1" xl2000="1" url="http://10.238.10.38:8080/ssp_estadistica/cuaderno/cuaderno_estadistico/p39_gra_pob_lib_vig_excel.php?mes='Septiembre'&amp;anio='2011'&amp;origen='excel'"/>
  </connection>
  <connection id="6153" xr16:uid="{00000000-0015-0000-FFFF-FFFFE2170000}" name="Conexión1771" type="4" refreshedVersion="4" background="1" saveData="1">
    <webPr sourceData="1" parsePre="1" consecutive="1" xl2000="1" url="http://10.238.10.38:8080/ssp_estadistica/cuaderno/cuaderno_estadistico/p40_inc_pen_excel.php?mes='Septiembre'&amp;anio='2011'&amp;origen='excel'"/>
  </connection>
  <connection id="6154" xr16:uid="{00000000-0015-0000-FFFF-FFFFE3170000}" name="Conexión1772" type="4" refreshedVersion="4" background="1" saveData="1">
    <webPr sourceData="1" parsePre="1" consecutive="1" xl2000="1" url="http://10.238.10.38:8080/ssp_estadistica/cuaderno/cuaderno_estadistico/p41_int_inv_inc_pen_excel.php?mes='Septiembre'&amp;anio='2011'&amp;origen='excel'"/>
  </connection>
  <connection id="6155" xr16:uid="{00000000-0015-0000-FFFF-FFFFE4170000}" name="Conexión1773" type="4" refreshedVersion="4" background="1" saveData="1">
    <webPr sourceData="1" parsePre="1" consecutive="1" xl2000="1" url="http://10.238.10.38:8080/ssp_estadistica/cuaderno/cuaderno_estadistico/p42_gra_int_inv_inc_pen_excel.php?mes='Septiembre'&amp;anio='2011'&amp;origen='excel'"/>
  </connection>
  <connection id="6156" xr16:uid="{00000000-0015-0000-FFFF-FFFFE5170000}" name="Conexión1774" type="4" refreshedVersion="4" background="1" saveData="1">
    <webPr sourceData="1" parsePre="1" consecutive="1" xl2000="1" url="http://10.238.10.38:8080/ssp_estadistica/cuaderno/cuaderno_estadistico/p43_gra_inc_inv_excel.php?mes='Septiembre'&amp;anio='2011'&amp;origen='excel'"/>
  </connection>
  <connection id="6157" xr16:uid="{00000000-0015-0000-FFFF-FFFFE6170000}" name="Conexión1775" type="4" refreshedVersion="4" background="1" saveData="1">
    <webPr sourceData="1" parsePre="1" consecutive="1" xl2000="1" url="http://10.238.10.38:8080/ssp_estadistica/cuaderno/cuaderno_estadistico/p44_tra_int_ext_excel.php?mes='Septiembre'&amp;anio='2011'&amp;origen='excel'"/>
  </connection>
  <connection id="6158" xr16:uid="{00000000-0015-0000-FFFF-FFFFE7170000}" name="Conexión1776" type="4" refreshedVersion="4" background="1" saveData="1">
    <webPr sourceData="1" parsePre="1" consecutive="1" xl2000="1" url="http://localhost:8080/ssp_estadistica/cuaderno/cuaderno_estadistico/parametros_cuaderno_estadistico.php"/>
  </connection>
  <connection id="6159" xr16:uid="{00000000-0015-0000-FFFF-FFFFE8170000}" name="Conexión1777" type="4" refreshedVersion="4" background="1" saveData="1">
    <webPr sourceData="1" parsePre="1" consecutive="1" xl2000="1" url="http://localhost:8080/ssp_estadistica/cuaderno/cuaderno_estadistico/encabezados.php?mes='Julio'&amp;anio='2011'&amp;origen='excel'"/>
  </connection>
  <connection id="6160" xr16:uid="{00000000-0015-0000-FFFF-FFFFE9170000}" name="Conexión1778" type="4" refreshedVersion="4" background="1" saveData="1">
    <webPr sourceData="1" parsePre="1" consecutive="1" xl2000="1" url="http://localhost:8080/ssp_estadistica/cuaderno/cuaderno_estadistico/p3_resumen_poblacion_excel.php?mes='Julio'&amp;anio='2011'&amp;origen='excel'"/>
  </connection>
  <connection id="6161" xr16:uid="{00000000-0015-0000-FFFF-FFFFEA170000}" name="Conexión1779" type="4" refreshedVersion="4" background="1" saveData="1">
    <webPr sourceData="1" parsePre="1" consecutive="1" xl2000="1" url="http://localhost:8080/ssp_estadistica/cuaderno/cuaderno_estadistico/p4_poblacion_penitenciaria_excel.php?mes='Julio'&amp;anio='2011'&amp;origen='excel'"/>
  </connection>
  <connection id="6162" xr16:uid="{00000000-0015-0000-FFFF-FFFFEB170000}" name="Conexión178" type="4" refreshedVersion="3" background="1" saveData="1">
    <webPr sourceData="1" parsePre="1" consecutive="1" xl2000="1" url="http://localhost:8080/ssp_estadistica/cuaderno/comportamiento_grafica_excel_dos.php?mes=Marzo&amp;anio=2011&amp;origen=excel&amp;IdSubseccion=18"/>
  </connection>
  <connection id="6163" xr16:uid="{00000000-0015-0000-FFFF-FFFFEC170000}" name="Conexión1780" type="4" refreshedVersion="4" background="1" saveData="1">
    <webPr sourceData="1" parsePre="1" consecutive="1" xl2000="1" url="http://localhost:8080/ssp_estadistica/cuaderno/cuaderno_estadistico/p5_pob_pen_x_Fue_excel.php?mes='Julio'&amp;anio='2011'&amp;origen='excel'"/>
  </connection>
  <connection id="6164" xr16:uid="{00000000-0015-0000-FFFF-FFFFED170000}" name="Conexión1781" type="4" refreshedVersion="4" background="1" saveData="1">
    <webPr sourceData="1" parsePre="1" consecutive="1" xl2000="1" url="http://localhost:8080/ssp_estadistica/cuaderno/cuaderno_estadistico/p6_pob_pen_excel.php?mes='Julio'&amp;anio='2011'&amp;origen='excel'"/>
  </connection>
  <connection id="6165" xr16:uid="{00000000-0015-0000-FFFF-FFFFEE170000}" name="Conexión1782" type="4" refreshedVersion="4" background="1" saveData="1">
    <webPr sourceData="1" parsePre="1" consecutive="1" xl2000="1" url="http://localhost:8080/ssp_estadistica/cuaderno/cuaderno_estadistico/p7_comp_pob_xfuero_situacion_variacion.php?mes='Julio'&amp;anio='2011'&amp;origen='excel'"/>
  </connection>
  <connection id="6166" xr16:uid="{00000000-0015-0000-FFFF-FFFFEF170000}" name="Conexión1783" type="4" refreshedVersion="4" background="1" saveData="1">
    <webPr sourceData="1" parsePre="1" consecutive="1" xl2000="1" url="http://localhost:8080/ssp_estadistica/cuaderno/cuaderno_estadistico/p8_comportamiento_grafica_1.php?mes='Julio'&amp;anio='2011'&amp;origen='excel'"/>
  </connection>
  <connection id="6167" xr16:uid="{00000000-0015-0000-FFFF-FFFFF0170000}" name="Conexión1784" type="4" refreshedVersion="4" background="1" saveData="1">
    <webPr sourceData="1" parsePre="1" consecutive="1" xl2000="1" url="http://localhost:8080/ssp_estadistica/cuaderno/cuaderno_estadistico/p8_comportamiento_grafica_2.php?mes='Julio'&amp;anio='2011'&amp;origen='excel'"/>
  </connection>
  <connection id="6168" xr16:uid="{00000000-0015-0000-FFFF-FFFFF1170000}" name="Conexión1785" type="4" refreshedVersion="4" background="1" saveData="1">
    <webPr sourceData="1" parsePre="1" consecutive="1" xl2000="1" url="http://localhost:8080/ssp_estadistica/cuaderno/cuaderno_estadistico/p9_comportamiento_grafica_1.php?mes='Julio'&amp;anio='2011'&amp;origen='excel'"/>
  </connection>
  <connection id="6169" xr16:uid="{00000000-0015-0000-FFFF-FFFFF2170000}" name="Conexión1786" type="4" refreshedVersion="4" background="1" saveData="1">
    <webPr sourceData="1" parsePre="1" consecutive="1" xl2000="1" url="http://localhost:8080/ssp_estadistica/cuaderno/cuaderno_estadistico/p10_gra_dis_cen_pen_excel.php?mes='Julio'&amp;anio='2011'&amp;origen='excel'"/>
  </connection>
  <connection id="6170" xr16:uid="{00000000-0015-0000-FFFF-FFFFF3170000}" name="Conexión1787" type="4" refreshedVersion="4" background="1" saveData="1">
    <webPr sourceData="1" parsePre="1" consecutive="1" xl2000="1" url="http://localhost:8080/ssp_estadistica/cuaderno/cuaderno_estadistico/p11_num_cen_cap_pob_sob_excel.php?mes='Julio'&amp;anio='2011'&amp;origen='excel'"/>
  </connection>
  <connection id="6171" xr16:uid="{00000000-0015-0000-FFFF-FFFFF4170000}" name="Conexión1788" type="4" refreshedVersion="4" background="1" saveData="1">
    <webPr sourceData="1" parsePre="1" consecutive="1" xl2000="1" url="http://localhost:8080/ssp_estadistica/cuaderno/cuaderno_estadistico/p12_sob_pen_excel.php?mes='Julio'&amp;anio='2011'&amp;origen='excel'"/>
  </connection>
  <connection id="6172" xr16:uid="{00000000-0015-0000-FFFF-FFFFF5170000}" name="Conexión1789" type="4" refreshedVersion="4" background="1" saveData="1">
    <webPr sourceData="1" parsePre="1" consecutive="1" xl2000="1" url="http://localhost:8080/ssp_estadistica/cuaderno/cuaderno_estadistico/p13_tipo_centros.php?mes='Julio'&amp;anio='2011'&amp;origen='excel'"/>
  </connection>
  <connection id="6173" xr16:uid="{00000000-0015-0000-FFFF-FFFFF6170000}" name="Conexión179" type="4" refreshedVersion="3" background="1" saveData="1">
    <webPr sourceData="1" parsePre="1" consecutive="1" xl2000="1" url="http://localhost:8080/ssp_estadistica/cuaderno/libertades_oadprs_excel_dos.php?mes=Marzo&amp;anio=2011&amp;origen=excel&amp;IdSubseccion=12"/>
  </connection>
  <connection id="6174" xr16:uid="{00000000-0015-0000-FFFF-FFFFF7170000}" name="Conexión1790" type="4" refreshedVersion="4" background="1" saveData="1">
    <webPr sourceData="1" parsePre="1" consecutive="1" xl2000="1" url="http://localhost:8080/ssp_estadistica/cuaderno/cuaderno_estadistico/p14_cap_sob_pob_x_sit_jur_excel.php?mes='Julio'&amp;anio='2011'&amp;origen='excel'"/>
  </connection>
  <connection id="6175" xr16:uid="{00000000-0015-0000-FFFF-FFFFF8170000}" name="Conexión1791" type="4" refreshedVersion="4" background="1" saveData="1">
    <webPr sourceData="1" parsePre="1" consecutive="1" xl2000="1" url="http://localhost:8080/ssp_estadistica/cuaderno/cuaderno_estadistico/p28_pob_pen_cen_fed_excel.php?mes='Julio'&amp;anio='2011'&amp;origen='excel'"/>
  </connection>
  <connection id="6176" xr16:uid="{00000000-0015-0000-FFFF-FFFFF9170000}" name="Conexión1792" type="4" refreshedVersion="4" background="1" saveData="1">
    <webPr sourceData="1" parsePre="1" consecutive="1" xl2000="1" url="http://localhost:8080/ssp_estadistica/cuaderno/cuaderno_estadistico/p29_poblacion_centrosfederales.php?mes='Julio'&amp;anio='2011'&amp;origen='excel'"/>
  </connection>
  <connection id="6177" xr16:uid="{00000000-0015-0000-FFFF-FFFFFA170000}" name="Conexión1793" type="4" refreshedVersion="4" background="1" saveData="1">
    <webPr sourceData="1" parsePre="1" consecutive="1" xl2000="1" url="http://localhost:8080/ssp_estadistica/cuaderno/cuaderno_estadistico/p29_poblacion_centrosfederales_grafica.php?mes='Julio'&amp;anio='2011'&amp;origen='excel'"/>
  </connection>
  <connection id="6178" xr16:uid="{00000000-0015-0000-FFFF-FFFFFB170000}" name="Conexión1794" type="4" refreshedVersion="4" background="1" saveData="1">
    <webPr sourceData="1" parsePre="1" consecutive="1" xl2000="1" url="http://localhost:8080/ssp_estadistica/cuaderno/cuaderno_estadistico/parametros_cuaderno_estadistico.php"/>
  </connection>
  <connection id="6179" xr16:uid="{00000000-0015-0000-FFFF-FFFFFC170000}" name="Conexión1795" type="4" refreshedVersion="4" background="1" saveData="1">
    <webPr sourceData="1" parsePre="1" consecutive="1" xl2000="1" url="http://localhost:8080/ssp_estadistica/cuaderno/cuaderno_estadistico/encabezados.php?mes='Julio'&amp;anio='2011'&amp;origen='excel'"/>
  </connection>
  <connection id="6180" xr16:uid="{00000000-0015-0000-FFFF-FFFFFD170000}" name="Conexión1796" type="4" refreshedVersion="4" background="1" saveData="1">
    <webPr sourceData="1" parsePre="1" consecutive="1" xl2000="1" url="http://localhost:8080/ssp_estadistica/cuaderno/cuaderno_estadistico/p3_resumen_poblacion_excel.php?mes='Julio'&amp;anio='2011'&amp;origen='excel'"/>
  </connection>
  <connection id="6181" xr16:uid="{00000000-0015-0000-FFFF-FFFFFE170000}" name="Conexión1797" type="4" refreshedVersion="4" background="1" saveData="1">
    <webPr sourceData="1" parsePre="1" consecutive="1" xl2000="1" url="http://localhost:8080/ssp_estadistica/cuaderno/cuaderno_estadistico/p4_poblacion_penitenciaria_excel.php?mes='Julio'&amp;anio='2011'&amp;origen='excel'"/>
  </connection>
  <connection id="6182" xr16:uid="{00000000-0015-0000-FFFF-FFFFFF170000}" name="Conexión1798" type="4" refreshedVersion="4" background="1" saveData="1">
    <webPr sourceData="1" parsePre="1" consecutive="1" xl2000="1" url="http://localhost:8080/ssp_estadistica/cuaderno/cuaderno_estadistico/p5_pob_pen_x_Fue_excel.php?mes='Julio'&amp;anio='2011'&amp;origen='excel'"/>
  </connection>
  <connection id="6183" xr16:uid="{00000000-0015-0000-FFFF-FFFF00180000}" name="Conexión1799" type="4" refreshedVersion="4" background="1" saveData="1">
    <webPr sourceData="1" parsePre="1" consecutive="1" xl2000="1" url="http://localhost:8080/ssp_estadistica/cuaderno/cuaderno_estadistico/p6_pob_pen_excel.php?mes='Julio'&amp;anio='2011'&amp;origen='excel'"/>
  </connection>
  <connection id="6184" xr16:uid="{00000000-0015-0000-FFFF-FFFF01180000}" name="Conexión18" type="4" refreshedVersion="3" background="1" saveData="1">
    <webPr sourceData="1" parsePre="1" consecutive="1" xl2000="1" url="http://localhost:8080/ssp_estadistica/cuaderno/poblacion_centrosfederales_excel_dos.php?mes=Marzo&amp;anio=2011&amp;origen=excel&amp;IdSubseccion=11"/>
  </connection>
  <connection id="6185" xr16:uid="{00000000-0015-0000-FFFF-FFFF02180000}" name="Conexión180" type="4" refreshedVersion="3" background="1" saveData="1">
    <webPr sourceData="1" parsePre="1" consecutive="1" xl2000="1" url="http://localhost:8080/ssp_estadistica/cuaderno/traslados_excel_dos.php?mes=Marzo&amp;anio=2011&amp;origen=excel&amp;IdSubseccion=26"/>
  </connection>
  <connection id="6186" xr16:uid="{00000000-0015-0000-FFFF-FFFF03180000}" name="Conexión1800" type="4" refreshedVersion="4" background="1" saveData="1">
    <webPr sourceData="1" parsePre="1" consecutive="1" xl2000="1" url="http://localhost:8080/ssp_estadistica/cuaderno/cuaderno_estadistico/p7_comp_pob_xfuero_situacion_variacion.php?mes='Julio'&amp;anio='2011'&amp;origen='excel'"/>
  </connection>
  <connection id="6187" xr16:uid="{00000000-0015-0000-FFFF-FFFF04180000}" name="Conexión1801" type="4" refreshedVersion="4" background="1" saveData="1">
    <webPr sourceData="1" parsePre="1" consecutive="1" xl2000="1" url="http://localhost:8080/ssp_estadistica/cuaderno/cuaderno_estadistico/p8_comportamiento_grafica_1.php?mes='Julio'&amp;anio='2011'&amp;origen='excel'"/>
  </connection>
  <connection id="6188" xr16:uid="{00000000-0015-0000-FFFF-FFFF05180000}" name="Conexión1802" type="4" refreshedVersion="4" background="1" saveData="1">
    <webPr sourceData="1" parsePre="1" consecutive="1" xl2000="1" url="http://localhost:8080/ssp_estadistica/cuaderno/cuaderno_estadistico/p8_comportamiento_grafica_2.php?mes='Julio'&amp;anio='2011'&amp;origen='excel'"/>
  </connection>
  <connection id="6189" xr16:uid="{00000000-0015-0000-FFFF-FFFF06180000}" name="Conexión1803" type="4" refreshedVersion="4" background="1" saveData="1">
    <webPr sourceData="1" parsePre="1" consecutive="1" xl2000="1" url="http://localhost:8080/ssp_estadistica/cuaderno/cuaderno_estadistico/p9_comportamiento_grafica_1.php?mes='Julio'&amp;anio='2011'&amp;origen='excel'"/>
  </connection>
  <connection id="6190" xr16:uid="{00000000-0015-0000-FFFF-FFFF07180000}" name="Conexión1804" type="4" refreshedVersion="4" background="1" saveData="1">
    <webPr sourceData="1" parsePre="1" consecutive="1" xl2000="1" url="http://localhost:8080/ssp_estadistica/cuaderno/cuaderno_estadistico/p10_gra_dis_cen_pen_excel.php?mes='Julio'&amp;anio='2011'&amp;origen='excel'"/>
  </connection>
  <connection id="6191" xr16:uid="{00000000-0015-0000-FFFF-FFFF08180000}" name="Conexión1805" type="4" refreshedVersion="4" background="1" saveData="1">
    <webPr sourceData="1" parsePre="1" consecutive="1" xl2000="1" url="http://localhost:8080/ssp_estadistica/cuaderno/cuaderno_estadistico/p11_num_cen_cap_pob_sob_excel.php?mes='Julio'&amp;anio='2011'&amp;origen='excel'"/>
  </connection>
  <connection id="6192" xr16:uid="{00000000-0015-0000-FFFF-FFFF09180000}" name="Conexión1806" type="4" refreshedVersion="4" background="1" saveData="1">
    <webPr sourceData="1" parsePre="1" consecutive="1" xl2000="1" url="http://localhost:8080/ssp_estadistica/cuaderno/cuaderno_estadistico/p12_sob_pen_excel.php?mes='Julio'&amp;anio='2011'&amp;origen='excel'"/>
  </connection>
  <connection id="6193" xr16:uid="{00000000-0015-0000-FFFF-FFFF0A180000}" name="Conexión1807" type="4" refreshedVersion="4" background="1" saveData="1">
    <webPr sourceData="1" parsePre="1" consecutive="1" xl2000="1" url="http://localhost:8080/ssp_estadistica/cuaderno/cuaderno_estadistico/p13_tipo_centros.php?mes='Julio'&amp;anio='2011'&amp;origen='excel'"/>
  </connection>
  <connection id="6194" xr16:uid="{00000000-0015-0000-FFFF-FFFF0B180000}" name="Conexión1808" type="4" refreshedVersion="4" background="1" saveData="1">
    <webPr sourceData="1" parsePre="1" consecutive="1" xl2000="1" url="http://localhost:8080/ssp_estadistica/cuaderno/cuaderno_estadistico/p14_cap_sob_pob_x_sit_jur_excel.php?mes='Julio'&amp;anio='2011'&amp;origen='excel'"/>
  </connection>
  <connection id="6195" xr16:uid="{00000000-0015-0000-FFFF-FFFF0C180000}" name="Conexión1809" type="4" refreshedVersion="4" background="1" saveData="1">
    <webPr sourceData="1" parsePre="1" consecutive="1" xl2000="1" url="http://localhost:8080/ssp_estadistica/cuaderno/cuaderno_estadistico/p28_pob_pen_cen_fed_excel.php?mes='Julio'&amp;anio='2011'&amp;origen='excel'"/>
  </connection>
  <connection id="6196" xr16:uid="{00000000-0015-0000-FFFF-FFFF0D180000}" name="Conexión181" type="4" refreshedVersion="3" background="1" saveData="1">
    <webPr sourceData="1" parsePre="1" consecutive="1" xl2000="1" url="http://localhost:8080/ssp_estadistica/cuaderno/concentrado_excel_dos.php?mes=Marzo&amp;anio=2011&amp;origen=excel&amp;IdSubseccion=1"/>
  </connection>
  <connection id="6197" xr16:uid="{00000000-0015-0000-FFFF-FFFF0E180000}" name="Conexión1810" type="4" refreshedVersion="4" background="1" saveData="1">
    <webPr sourceData="1" parsePre="1" consecutive="1" xl2000="1" url="http://localhost:8080/ssp_estadistica/cuaderno/cuaderno_estadistico/p29_poblacion_centrosfederales.php?mes='Julio'&amp;anio='2011'&amp;origen='excel'"/>
  </connection>
  <connection id="6198" xr16:uid="{00000000-0015-0000-FFFF-FFFF0F180000}" name="Conexión1811" type="4" refreshedVersion="4" background="1" saveData="1">
    <webPr sourceData="1" parsePre="1" consecutive="1" xl2000="1" url="http://localhost:8080/ssp_estadistica/cuaderno/cuaderno_estadistico/p29_poblacion_centrosfederales_grafica.php?mes='Julio'&amp;anio='2011'&amp;origen='excel'"/>
  </connection>
  <connection id="6199" xr16:uid="{00000000-0015-0000-FFFF-FFFF10180000}" name="Conexión1812" type="4" refreshedVersion="4" background="1" saveData="1">
    <webPr sourceData="1" parsePre="1" consecutive="1" xl2000="1" url="http://localhost:8080/ssp_estadistica/cuaderno/cuaderno_estadistico/parametros_cuaderno_estadistico.php"/>
  </connection>
  <connection id="6200" xr16:uid="{00000000-0015-0000-FFFF-FFFF11180000}" name="Conexión1813" type="4" refreshedVersion="4" background="1" saveData="1">
    <webPr sourceData="1" parsePre="1" consecutive="1" xl2000="1" url="http://localhost:8080/ssp_estadistica/cuaderno/cuaderno_estadistico/encabezados.php?mes='Julio'&amp;anio='2011'&amp;origen='excel'"/>
  </connection>
  <connection id="6201" xr16:uid="{00000000-0015-0000-FFFF-FFFF12180000}" name="Conexión1814" type="4" refreshedVersion="4" background="1" saveData="1">
    <webPr sourceData="1" parsePre="1" consecutive="1" xl2000="1" url="http://localhost:8080/ssp_estadistica/cuaderno/cuaderno_estadistico/p3_resumen_poblacion_excel.php?mes='Julio'&amp;anio='2011'&amp;origen='excel'"/>
  </connection>
  <connection id="6202" xr16:uid="{00000000-0015-0000-FFFF-FFFF13180000}" name="Conexión1815" type="4" refreshedVersion="4" background="1" saveData="1">
    <webPr sourceData="1" parsePre="1" consecutive="1" xl2000="1" url="http://localhost:8080/ssp_estadistica/cuaderno/cuaderno_estadistico/p4_poblacion_penitenciaria_excel.php?mes='Julio'&amp;anio='2011'&amp;origen='excel'"/>
  </connection>
  <connection id="6203" xr16:uid="{00000000-0015-0000-FFFF-FFFF14180000}" name="Conexión1816" type="4" refreshedVersion="4" background="1" saveData="1">
    <webPr sourceData="1" parsePre="1" consecutive="1" xl2000="1" url="http://localhost:8080/ssp_estadistica/cuaderno/cuaderno_estadistico/p5_pob_pen_x_Fue_excel.php?mes='Julio'&amp;anio='2011'&amp;origen='excel'"/>
  </connection>
  <connection id="6204" xr16:uid="{00000000-0015-0000-FFFF-FFFF15180000}" name="Conexión1817" type="4" refreshedVersion="4" background="1" saveData="1">
    <webPr sourceData="1" parsePre="1" consecutive="1" xl2000="1" url="http://localhost:8080/ssp_estadistica/cuaderno/cuaderno_estadistico/p6_pob_pen_excel.php?mes='Julio'&amp;anio='2011'&amp;origen='excel'"/>
  </connection>
  <connection id="6205" xr16:uid="{00000000-0015-0000-FFFF-FFFF16180000}" name="Conexión1818" type="4" refreshedVersion="4" background="1" saveData="1">
    <webPr sourceData="1" parsePre="1" consecutive="1" xl2000="1" url="http://localhost:8080/ssp_estadistica/cuaderno/cuaderno_estadistico/p7_comp_pob_xfuero_situacion_variacion.php?mes='Julio'&amp;anio='2011'&amp;origen='excel'"/>
  </connection>
  <connection id="6206" xr16:uid="{00000000-0015-0000-FFFF-FFFF17180000}" name="Conexión1819" type="4" refreshedVersion="4" background="1" saveData="1">
    <webPr sourceData="1" parsePre="1" consecutive="1" xl2000="1" url="http://localhost:8080/ssp_estadistica/cuaderno/cuaderno_estadistico/p8_comportamiento_grafica_1.php?mes='Julio'&amp;anio='2011'&amp;origen='excel'"/>
  </connection>
  <connection id="6207" xr16:uid="{00000000-0015-0000-FFFF-FFFF18180000}" name="Conexión182" type="4" refreshedVersion="3" background="1" saveData="1">
    <webPr sourceData="1" parsePre="1" consecutive="1" xl2000="1" url="http://localhost:8080/ssp_estadistica/cuaderno/poblacion_centrosfederales_excel_dos.php?mes=Marzo&amp;anio=2011&amp;origen=excel&amp;IdSubseccion=11"/>
  </connection>
  <connection id="6208" xr16:uid="{00000000-0015-0000-FFFF-FFFF19180000}" name="Conexión1820" type="4" refreshedVersion="4" background="1" saveData="1">
    <webPr sourceData="1" parsePre="1" consecutive="1" xl2000="1" url="http://localhost:8080/ssp_estadistica/cuaderno/cuaderno_estadistico/p8_comportamiento_grafica_2.php?mes='Julio'&amp;anio='2011'&amp;origen='excel'"/>
  </connection>
  <connection id="6209" xr16:uid="{00000000-0015-0000-FFFF-FFFF1A180000}" name="Conexión1821" type="4" refreshedVersion="4" background="1" saveData="1">
    <webPr sourceData="1" parsePre="1" consecutive="1" xl2000="1" url="http://localhost:8080/ssp_estadistica/cuaderno/cuaderno_estadistico/p9_comportamiento_grafica_1.php?mes='Julio'&amp;anio='2011'&amp;origen='excel'"/>
  </connection>
  <connection id="6210" xr16:uid="{00000000-0015-0000-FFFF-FFFF1B180000}" name="Conexión1822" type="4" refreshedVersion="4" background="1" saveData="1">
    <webPr sourceData="1" parsePre="1" consecutive="1" xl2000="1" url="http://localhost:8080/ssp_estadistica/cuaderno/cuaderno_estadistico/p10_gra_dis_cen_pen_excel.php?mes='Julio'&amp;anio='2011'&amp;origen='excel'"/>
  </connection>
  <connection id="6211" xr16:uid="{00000000-0015-0000-FFFF-FFFF1C180000}" name="Conexión1823" type="4" refreshedVersion="4" background="1" saveData="1">
    <webPr sourceData="1" parsePre="1" consecutive="1" xl2000="1" url="http://localhost:8080/ssp_estadistica/cuaderno/cuaderno_estadistico/p11_num_cen_cap_pob_sob_excel.php?mes='Julio'&amp;anio='2011'&amp;origen='excel'"/>
  </connection>
  <connection id="6212" xr16:uid="{00000000-0015-0000-FFFF-FFFF1D180000}" name="Conexión1824" type="4" refreshedVersion="4" background="1" saveData="1">
    <webPr sourceData="1" parsePre="1" consecutive="1" xl2000="1" url="http://localhost:8080/ssp_estadistica/cuaderno/cuaderno_estadistico/p12_sob_pen_excel.php?mes='Julio'&amp;anio='2011'&amp;origen='excel'"/>
  </connection>
  <connection id="6213" xr16:uid="{00000000-0015-0000-FFFF-FFFF1E180000}" name="Conexión1825" type="4" refreshedVersion="4" background="1" saveData="1">
    <webPr sourceData="1" parsePre="1" consecutive="1" xl2000="1" url="http://localhost:8080/ssp_estadistica/cuaderno/cuaderno_estadistico/p13_tipo_centros.php?mes='Julio'&amp;anio='2011'&amp;origen='excel'"/>
  </connection>
  <connection id="6214" xr16:uid="{00000000-0015-0000-FFFF-FFFF1F180000}" name="Conexión1826" type="4" refreshedVersion="4" background="1" saveData="1">
    <webPr sourceData="1" parsePre="1" consecutive="1" xl2000="1" url="http://localhost:8080/ssp_estadistica/cuaderno/cuaderno_estadistico/p14_cap_sob_pob_x_sit_jur_excel.php?mes='Julio'&amp;anio='2011'&amp;origen='excel'"/>
  </connection>
  <connection id="6215" xr16:uid="{00000000-0015-0000-FFFF-FFFF20180000}" name="Conexión1827" type="4" refreshedVersion="4" background="1" saveData="1">
    <webPr sourceData="1" parsePre="1" consecutive="1" xl2000="1" url="http://localhost:8080/ssp_estadistica/cuaderno/cuaderno_estadistico/p28_pob_pen_cen_fed_excel.php?mes='Julio'&amp;anio='2011'&amp;origen='excel'"/>
  </connection>
  <connection id="6216" xr16:uid="{00000000-0015-0000-FFFF-FFFF21180000}" name="Conexión1828" type="4" refreshedVersion="4" background="1" saveData="1">
    <webPr sourceData="1" parsePre="1" consecutive="1" xl2000="1" url="http://localhost:8080/ssp_estadistica/cuaderno/cuaderno_estadistico/p29_poblacion_centrosfederales.php?mes='Julio'&amp;anio='2011'&amp;origen='excel'"/>
  </connection>
  <connection id="6217" xr16:uid="{00000000-0015-0000-FFFF-FFFF22180000}" name="Conexión1829" type="4" refreshedVersion="4" background="1" saveData="1">
    <webPr sourceData="1" parsePre="1" consecutive="1" xl2000="1" url="http://localhost:8080/ssp_estadistica/cuaderno/cuaderno_estadistico/p29_poblacion_centrosfederales_grafica.php?mes='Julio'&amp;anio='2011'&amp;origen='excel'"/>
  </connection>
  <connection id="6218" xr16:uid="{00000000-0015-0000-FFFF-FFFF23180000}" name="Conexión183" type="4" refreshedVersion="3" background="1" saveData="1">
    <webPr sourceData="1" parsePre="1" consecutive="1" xl2000="1" url="http://localhost:8080/ssp_estadistica/cuaderno/concentrado_excel_dos.php?mes=Marzo&amp;anio=2011&amp;origen=excel&amp;IdSubseccion=1"/>
  </connection>
  <connection id="6219" xr16:uid="{00000000-0015-0000-FFFF-FFFF24180000}" name="Conexión1830" type="4" refreshedVersion="4" background="1" saveData="1">
    <webPr sourceData="1" parsePre="1" consecutive="1" xl2000="1" url="http://localhost:8080/ssp_estadistica/cuaderno/cuaderno_estadistico/p34_ben_lib_ant_excel.php?mes='Julio'&amp;anio='2011'&amp;origen='excel'"/>
  </connection>
  <connection id="6220" xr16:uid="{00000000-0015-0000-FFFF-FFFF25180000}" name="Conexión1831" type="4" refreshedVersion="4" background="1" saveData="1">
    <webPr sourceData="1" parsePre="1" consecutive="1" xl2000="1" url="http://localhost:8080/ssp_estadistica/cuaderno/cuaderno_estadistico/p35_gra_ben_lib_ant_excel.php?mes='Julio'&amp;anio='2011'&amp;origen='excel'"/>
  </connection>
  <connection id="6221" xr16:uid="{00000000-0015-0000-FFFF-FFFF26180000}" name="Conexión1832" type="4" refreshedVersion="4" background="1" saveData="1">
    <webPr sourceData="1" parsePre="1" consecutive="1" xl2000="1" url="http://localhost:8080/ssp_estadistica/cuaderno/cuaderno_estadistico/p36_ben_lib_ant_excel.php?mes='Julio'&amp;anio='2011'&amp;origen='excel'"/>
  </connection>
  <connection id="6222" xr16:uid="{00000000-0015-0000-FFFF-FFFF27180000}" name="Conexión1833" type="4" refreshedVersion="4" background="1" saveData="1">
    <webPr sourceData="1" parsePre="1" consecutive="1" xl2000="1" url="http://localhost:8080/ssp_estadistica/cuaderno/cuaderno_estadistico/p37_gra_pob_lib_vig_excel.php?mes='Julio'&amp;anio='2011'&amp;origen='excel'"/>
  </connection>
  <connection id="6223" xr16:uid="{00000000-0015-0000-FFFF-FFFF28180000}" name="Conexión1834" type="4" refreshedVersion="4" background="1" saveData="1">
    <webPr sourceData="1" parsePre="1" consecutive="1" xl2000="1" url="http://localhost:8080/ssp_estadistica/cuaderno/cuaderno_estadistico/p38_res_lib_ant_excel.php?mes='Julio'&amp;anio='2011'&amp;origen='excel'"/>
  </connection>
  <connection id="6224" xr16:uid="{00000000-0015-0000-FFFF-FFFF29180000}" name="Conexión1835" type="4" refreshedVersion="4" background="1" saveData="1">
    <webPr sourceData="1" parsePre="1" consecutive="1" xl2000="1" url="http://localhost:8080/ssp_estadistica/cuaderno/cuaderno_estadistico/p39_gra_pob_lib_vig_excel.php?mes='Julio'&amp;anio='2011'&amp;origen='excel'"/>
  </connection>
  <connection id="6225" xr16:uid="{00000000-0015-0000-FFFF-FFFF2A180000}" name="Conexión1836" type="4" refreshedVersion="4" background="1" saveData="1">
    <webPr sourceData="1" parsePre="1" consecutive="1" xl2000="1" url="http://localhost:8080/ssp_estadistica/cuaderno/cuaderno_estadistico/p40_inc_pen_excel.php?mes='Julio'&amp;anio='2011'&amp;origen='excel'"/>
  </connection>
  <connection id="6226" xr16:uid="{00000000-0015-0000-FFFF-FFFF2B180000}" name="Conexión1837" type="4" refreshedVersion="4" background="1" saveData="1">
    <webPr sourceData="1" parsePre="1" consecutive="1" xl2000="1" url="http://localhost:8080/ssp_estadistica/cuaderno/cuaderno_estadistico/p41_int_inv_inc_pen_excel.php?mes='Julio'&amp;anio='2011'&amp;origen='excel'"/>
  </connection>
  <connection id="6227" xr16:uid="{00000000-0015-0000-FFFF-FFFF2C180000}" name="Conexión1838" type="4" refreshedVersion="4" background="1" saveData="1">
    <webPr sourceData="1" parsePre="1" consecutive="1" xl2000="1" url="http://localhost:8080/ssp_estadistica/cuaderno/cuaderno_estadistico/p42_gra_int_inv_inc_pen_excel.php?mes='Julio'&amp;anio='2011'&amp;origen='excel'"/>
  </connection>
  <connection id="6228" xr16:uid="{00000000-0015-0000-FFFF-FFFF2D180000}" name="Conexión1839" type="4" refreshedVersion="4" background="1" saveData="1">
    <webPr sourceData="1" parsePre="1" consecutive="1" xl2000="1" url="http://localhost:8080/ssp_estadistica/cuaderno/cuaderno_estadistico/p43_gra_inc_inv_excel.php?mes='Julio'&amp;anio='2011'&amp;origen='excel'"/>
  </connection>
  <connection id="6229" xr16:uid="{00000000-0015-0000-FFFF-FFFF2E180000}" name="Conexión184" type="4" refreshedVersion="3" background="1" saveData="1">
    <webPr sourceData="1" parsePre="1" consecutive="1" xl2000="1" url="http://localhost:8080/ssp_estadistica/cuaderno/centros_excel_dos.php?mes=Marzo&amp;anio=2011&amp;origen=excel&amp;IdSubseccion=7"/>
  </connection>
  <connection id="6230" xr16:uid="{00000000-0015-0000-FFFF-FFFF2F180000}" name="Conexión1840" type="4" refreshedVersion="4" background="1" saveData="1">
    <webPr sourceData="1" parsePre="1" consecutive="1" xl2000="1" url="http://localhost:8080/ssp_estadistica/cuaderno/cuaderno_estadistico/p44_tra_int_ext_excel.php?mes='Julio'&amp;anio='2011'&amp;origen='excel'"/>
  </connection>
  <connection id="6231" xr16:uid="{00000000-0015-0000-FFFF-FFFF30180000}" name="Conexión1841" type="4" refreshedVersion="4" background="1" saveData="1">
    <webPr sourceData="1" parsePre="1" consecutive="1" xl2000="1" url="http://localhost:8080/ssp_estadistica/cuaderno/cuaderno_estadistico/parametros_cuaderno_estadistico.php"/>
  </connection>
  <connection id="6232" xr16:uid="{00000000-0015-0000-FFFF-FFFF31180000}" name="Conexión1842" type="4" refreshedVersion="4" background="1" saveData="1">
    <webPr sourceData="1" parsePre="1" consecutive="1" xl2000="1" url="http://localhost:8080/ssp_estadistica/cuaderno/cuaderno_estadistico/encabezados.php?mes='Julio'&amp;anio='2011'&amp;origen='excel'"/>
  </connection>
  <connection id="6233" xr16:uid="{00000000-0015-0000-FFFF-FFFF32180000}" name="Conexión1843" type="4" refreshedVersion="4" background="1" saveData="1">
    <webPr sourceData="1" parsePre="1" consecutive="1" xl2000="1" url="http://localhost:8080/ssp_estadistica/cuaderno/cuaderno_estadistico/p3_resumen_poblacion_excel.php?mes='Julio'&amp;anio='2011'&amp;origen='excel'"/>
  </connection>
  <connection id="6234" xr16:uid="{00000000-0015-0000-FFFF-FFFF33180000}" name="Conexión1844" type="4" refreshedVersion="4" background="1" saveData="1">
    <webPr sourceData="1" parsePre="1" consecutive="1" xl2000="1" url="http://localhost:8080/ssp_estadistica/cuaderno/cuaderno_estadistico/p4_poblacion_penitenciaria_excel.php?mes='Julio'&amp;anio='2011'&amp;origen='excel'"/>
  </connection>
  <connection id="6235" xr16:uid="{00000000-0015-0000-FFFF-FFFF34180000}" name="Conexión1845" type="4" refreshedVersion="4" background="1" saveData="1">
    <webPr sourceData="1" parsePre="1" consecutive="1" xl2000="1" url="http://localhost:8080/ssp_estadistica/cuaderno/cuaderno_estadistico/p5_pob_pen_x_Fue_excel.php?mes='Julio'&amp;anio='2011'&amp;origen='excel'"/>
  </connection>
  <connection id="6236" xr16:uid="{00000000-0015-0000-FFFF-FFFF35180000}" name="Conexión1846" type="4" refreshedVersion="4" background="1" saveData="1">
    <webPr sourceData="1" parsePre="1" consecutive="1" xl2000="1" url="http://localhost:8080/ssp_estadistica/cuaderno/cuaderno_estadistico/p6_pob_pen_excel.php?mes='Julio'&amp;anio='2011'&amp;origen='excel'"/>
  </connection>
  <connection id="6237" xr16:uid="{00000000-0015-0000-FFFF-FFFF36180000}" name="Conexión1847" type="4" refreshedVersion="4" background="1" saveData="1">
    <webPr sourceData="1" parsePre="1" consecutive="1" xl2000="1" url="http://localhost:8080/ssp_estadistica/cuaderno/cuaderno_estadistico/p7_comp_pob_xfuero_situacion_variacion.php?mes='Julio'&amp;anio='2011'&amp;origen='excel'"/>
  </connection>
  <connection id="6238" xr16:uid="{00000000-0015-0000-FFFF-FFFF37180000}" name="Conexión1848" type="4" refreshedVersion="4" background="1" saveData="1">
    <webPr sourceData="1" parsePre="1" consecutive="1" xl2000="1" url="http://localhost:8080/ssp_estadistica/cuaderno/cuaderno_estadistico/p8_comportamiento_grafica_1.php?mes='Julio'&amp;anio='2011'&amp;origen='excel'"/>
  </connection>
  <connection id="6239" xr16:uid="{00000000-0015-0000-FFFF-FFFF38180000}" name="Conexión1849" type="4" refreshedVersion="4" background="1" saveData="1">
    <webPr sourceData="1" parsePre="1" consecutive="1" xl2000="1" url="http://localhost:8080/ssp_estadistica/cuaderno/cuaderno_estadistico/p8_comportamiento_grafica_2.php?mes='Julio'&amp;anio='2011'&amp;origen='excel'"/>
  </connection>
  <connection id="6240" xr16:uid="{00000000-0015-0000-FFFF-FFFF39180000}" name="Conexión185" type="4" refreshedVersion="3" background="1" saveData="1">
    <webPr sourceData="1" parsePre="1" consecutive="1" xl2000="1" url="http://localhost:8080/ssp_estadistica/cuaderno/tipo_centros_excel_dos.php?mes=Marzo&amp;anio=2011&amp;origen=excel&amp;IdSubseccion=8"/>
  </connection>
  <connection id="6241" xr16:uid="{00000000-0015-0000-FFFF-FFFF3A180000}" name="Conexión1850" type="4" refreshedVersion="4" background="1" saveData="1">
    <webPr sourceData="1" parsePre="1" consecutive="1" xl2000="1" url="http://localhost:8080/ssp_estadistica/cuaderno/cuaderno_estadistico/p9_comportamiento_grafica_1.php?mes='Julio'&amp;anio='2011'&amp;origen='excel'"/>
  </connection>
  <connection id="6242" xr16:uid="{00000000-0015-0000-FFFF-FFFF3B180000}" name="Conexión1851" type="4" refreshedVersion="4" background="1" saveData="1">
    <webPr sourceData="1" parsePre="1" consecutive="1" xl2000="1" url="http://localhost:8080/ssp_estadistica/cuaderno/cuaderno_estadistico/p10_gra_dis_cen_pen_excel.php?mes='Julio'&amp;anio='2011'&amp;origen='excel'"/>
  </connection>
  <connection id="6243" xr16:uid="{00000000-0015-0000-FFFF-FFFF3C180000}" name="Conexión1852" type="4" refreshedVersion="4" background="1" saveData="1">
    <webPr sourceData="1" parsePre="1" consecutive="1" xl2000="1" url="http://localhost:8080/ssp_estadistica/cuaderno/cuaderno_estadistico/p11_num_cen_cap_pob_sob_excel.php?mes='Julio'&amp;anio='2011'&amp;origen='excel'"/>
  </connection>
  <connection id="6244" xr16:uid="{00000000-0015-0000-FFFF-FFFF3D180000}" name="Conexión1853" type="4" refreshedVersion="4" background="1" saveData="1">
    <webPr sourceData="1" parsePre="1" consecutive="1" xl2000="1" url="http://localhost:8080/ssp_estadistica/cuaderno/cuaderno_estadistico/p12_sob_pen_excel.php?mes='Julio'&amp;anio='2011'&amp;origen='excel'"/>
  </connection>
  <connection id="6245" xr16:uid="{00000000-0015-0000-FFFF-FFFF3E180000}" name="Conexión1854" type="4" refreshedVersion="4" background="1" saveData="1">
    <webPr sourceData="1" parsePre="1" consecutive="1" xl2000="1" url="http://localhost:8080/ssp_estadistica/cuaderno/cuaderno_estadistico/p13_tipo_centros.php?mes='Julio'&amp;anio='2011'&amp;origen='excel'"/>
  </connection>
  <connection id="6246" xr16:uid="{00000000-0015-0000-FFFF-FFFF3F180000}" name="Conexión1855" type="4" refreshedVersion="4" background="1" saveData="1">
    <webPr sourceData="1" parsePre="1" consecutive="1" xl2000="1" url="http://localhost:8080/ssp_estadistica/cuaderno/cuaderno_estadistico/p14_cap_sob_pob_x_sit_jur_excel.php?mes='Julio'&amp;anio='2011'&amp;origen='excel'"/>
  </connection>
  <connection id="6247" xr16:uid="{00000000-0015-0000-FFFF-FFFF40180000}" name="Conexión1856" type="4" refreshedVersion="4" background="1" saveData="1">
    <webPr sourceData="1" parsePre="1" consecutive="1" xl2000="1" url="http://localhost:8080/ssp_estadistica/cuaderno/cuaderno_estadistico/p28_pob_pen_cen_fed_excel.php?mes='Julio'&amp;anio='2011'&amp;origen='excel'"/>
  </connection>
  <connection id="6248" xr16:uid="{00000000-0015-0000-FFFF-FFFF41180000}" name="Conexión1857" type="4" refreshedVersion="4" background="1" saveData="1">
    <webPr sourceData="1" parsePre="1" consecutive="1" xl2000="1" url="http://localhost:8080/ssp_estadistica/cuaderno/cuaderno_estadistico/p29_poblacion_centrosfederales.php?mes='Julio'&amp;anio='2011'&amp;origen='excel'"/>
  </connection>
  <connection id="6249" xr16:uid="{00000000-0015-0000-FFFF-FFFF42180000}" name="Conexión1858" type="4" refreshedVersion="4" background="1" saveData="1">
    <webPr sourceData="1" parsePre="1" consecutive="1" xl2000="1" url="http://localhost:8080/ssp_estadistica/cuaderno/cuaderno_estadistico/p29_poblacion_centrosfederales_grafica.php?mes='Julio'&amp;anio='2011'&amp;origen='excel'"/>
  </connection>
  <connection id="6250" xr16:uid="{00000000-0015-0000-FFFF-FFFF43180000}" name="Conexión1859" type="4" refreshedVersion="4" background="1" saveData="1">
    <webPr sourceData="1" parsePre="1" consecutive="1" xl2000="1" url="http://localhost:8080/ssp_estadistica/cuaderno/cuaderno_estadistico/p34_ben_lib_ant_excel.php?mes='Julio'&amp;anio='2011'&amp;origen='excel'"/>
  </connection>
  <connection id="6251" xr16:uid="{00000000-0015-0000-FFFF-FFFF44180000}" name="Conexión186" type="4" refreshedVersion="3" background="1" saveData="1">
    <webPr sourceData="1" parsePre="1" consecutive="1" xl2000="1" url="http://localhost:8080/ssp_estadistica/cuaderno/poblacion_excel_dos.php?mes=Marzo&amp;anio=2011&amp;origen=excel&amp;IdSubseccion=3"/>
  </connection>
  <connection id="6252" xr16:uid="{00000000-0015-0000-FFFF-FFFF45180000}" name="Conexión1860" type="4" refreshedVersion="4" background="1" saveData="1">
    <webPr sourceData="1" parsePre="1" consecutive="1" xl2000="1" url="http://localhost:8080/ssp_estadistica/cuaderno/cuaderno_estadistico/p35_gra_ben_lib_ant_excel.php?mes='Julio'&amp;anio='2011'&amp;origen='excel'"/>
  </connection>
  <connection id="6253" xr16:uid="{00000000-0015-0000-FFFF-FFFF46180000}" name="Conexión1861" type="4" refreshedVersion="4" background="1" saveData="1">
    <webPr sourceData="1" parsePre="1" consecutive="1" xl2000="1" url="http://localhost:8080/ssp_estadistica/cuaderno/cuaderno_estadistico/p36_ben_lib_ant_excel.php?mes='Julio'&amp;anio='2011'&amp;origen='excel'"/>
  </connection>
  <connection id="6254" xr16:uid="{00000000-0015-0000-FFFF-FFFF47180000}" name="Conexión1862" type="4" refreshedVersion="4" background="1" saveData="1">
    <webPr sourceData="1" parsePre="1" consecutive="1" xl2000="1" url="http://localhost:8080/ssp_estadistica/cuaderno/cuaderno_estadistico/p37_gra_pob_lib_vig_excel.php?mes='Julio'&amp;anio='2011'&amp;origen='excel'"/>
  </connection>
  <connection id="6255" xr16:uid="{00000000-0015-0000-FFFF-FFFF48180000}" name="Conexión1863" type="4" refreshedVersion="4" background="1" saveData="1">
    <webPr sourceData="1" parsePre="1" consecutive="1" xl2000="1" url="http://localhost:8080/ssp_estadistica/cuaderno/cuaderno_estadistico/p38_res_lib_ant_excel.php?mes='Julio'&amp;anio='2011'&amp;origen='excel'"/>
  </connection>
  <connection id="6256" xr16:uid="{00000000-0015-0000-FFFF-FFFF49180000}" name="Conexión1864" type="4" refreshedVersion="4" background="1" saveData="1">
    <webPr sourceData="1" parsePre="1" consecutive="1" xl2000="1" url="http://localhost:8080/ssp_estadistica/cuaderno/cuaderno_estadistico/p39_gra_pob_lib_vig_excel.php?mes='Julio'&amp;anio='2011'&amp;origen='excel'"/>
  </connection>
  <connection id="6257" xr16:uid="{00000000-0015-0000-FFFF-FFFF4A180000}" name="Conexión1865" type="4" refreshedVersion="4" background="1" saveData="1">
    <webPr sourceData="1" parsePre="1" consecutive="1" xl2000="1" url="http://localhost:8080/ssp_estadistica/cuaderno/cuaderno_estadistico/p40_inc_pen_excel.php?mes='Julio'&amp;anio='2011'&amp;origen='excel'"/>
  </connection>
  <connection id="6258" xr16:uid="{00000000-0015-0000-FFFF-FFFF4B180000}" name="Conexión1866" type="4" refreshedVersion="4" background="1" saveData="1">
    <webPr sourceData="1" parsePre="1" consecutive="1" xl2000="1" url="http://localhost:8080/ssp_estadistica/cuaderno/cuaderno_estadistico/p41_int_inv_inc_pen_excel.php?mes='Julio'&amp;anio='2011'&amp;origen='excel'"/>
  </connection>
  <connection id="6259" xr16:uid="{00000000-0015-0000-FFFF-FFFF4C180000}" name="Conexión1867" type="4" refreshedVersion="4" background="1" saveData="1">
    <webPr sourceData="1" parsePre="1" consecutive="1" xl2000="1" url="http://localhost:8080/ssp_estadistica/cuaderno/cuaderno_estadistico/p42_gra_int_inv_inc_pen_excel.php?mes='Julio'&amp;anio='2011'&amp;origen='excel'"/>
  </connection>
  <connection id="6260" xr16:uid="{00000000-0015-0000-FFFF-FFFF4D180000}" name="Conexión1868" type="4" refreshedVersion="4" background="1" saveData="1">
    <webPr sourceData="1" parsePre="1" consecutive="1" xl2000="1" url="http://localhost:8080/ssp_estadistica/cuaderno/cuaderno_estadistico/p43_gra_inc_inv_excel.php?mes='Julio'&amp;anio='2011'&amp;origen='excel'"/>
  </connection>
  <connection id="6261" xr16:uid="{00000000-0015-0000-FFFF-FFFF4E180000}" name="Conexión1869" type="4" refreshedVersion="4" background="1" saveData="1">
    <webPr sourceData="1" parsePre="1" consecutive="1" xl2000="1" url="http://localhost:8080/ssp_estadistica/cuaderno/cuaderno_estadistico/p44_tra_int_ext_excel.php?mes='Julio'&amp;anio='2011'&amp;origen='excel'"/>
  </connection>
  <connection id="6262" xr16:uid="{00000000-0015-0000-FFFF-FFFF4F180000}" name="Conexión187" type="4" refreshedVersion="3" background="1" saveData="1">
    <webPr sourceData="1" parsePre="1" consecutive="1" xl2000="1" url="http://localhost:8080/ssp_estadistica/cuaderno/poblacion_fuero_excel_dos.php?mes=Marzo&amp;anio=2011&amp;origen=excel&amp;IdSubseccion=4"/>
  </connection>
  <connection id="6263" xr16:uid="{00000000-0015-0000-FFFF-FFFF50180000}" name="Conexión1870" type="4" refreshedVersion="4" background="1" saveData="1">
    <webPr sourceData="1" parsePre="1" consecutive="1" xl2000="1" url="http://localhost:8080/ssp_estadistica/cuaderno/cuaderno_estadistico/p29_totales_generales.php?mes='Julio'&amp;anio='2011'&amp;origen='excel'"/>
  </connection>
  <connection id="6264" xr16:uid="{00000000-0015-0000-FFFF-FFFF51180000}" name="Conexión1871" type="4" refreshedVersion="4" background="1" saveData="1">
    <webPr sourceData="1" parsePre="1" consecutive="1" xl2000="1" url="http://localhost:8080/ssp_estadistica/cuaderno/cuaderno_estadistico/parametros_cuaderno_estadistico.php"/>
  </connection>
  <connection id="6265" xr16:uid="{00000000-0015-0000-FFFF-FFFF52180000}" name="Conexión1872" type="4" refreshedVersion="4" background="1" saveData="1">
    <webPr sourceData="1" parsePre="1" consecutive="1" xl2000="1" url="http://localhost:8080/ssp_estadistica/cuaderno/cuaderno_estadistico/encabezados.php?mes='Julio'&amp;anio='2011'&amp;origen='excel'"/>
  </connection>
  <connection id="6266" xr16:uid="{00000000-0015-0000-FFFF-FFFF53180000}" name="Conexión1873" type="4" refreshedVersion="4" background="1" saveData="1">
    <webPr sourceData="1" parsePre="1" consecutive="1" xl2000="1" url="http://localhost:8080/ssp_estadistica/cuaderno/cuaderno_estadistico/p3_resumen_poblacion_excel.php?mes='Julio'&amp;anio='2011'&amp;origen='excel'"/>
  </connection>
  <connection id="6267" xr16:uid="{00000000-0015-0000-FFFF-FFFF54180000}" name="Conexión1874" type="4" refreshedVersion="4" background="1" saveData="1">
    <webPr sourceData="1" parsePre="1" consecutive="1" xl2000="1" url="http://localhost:8080/ssp_estadistica/cuaderno/cuaderno_estadistico/p4_poblacion_penitenciaria_excel.php?mes='Julio'&amp;anio='2011'&amp;origen='excel'"/>
  </connection>
  <connection id="6268" xr16:uid="{00000000-0015-0000-FFFF-FFFF55180000}" name="Conexión1875" type="4" refreshedVersion="4" background="1" saveData="1">
    <webPr sourceData="1" parsePre="1" consecutive="1" xl2000="1" url="http://localhost:8080/ssp_estadistica/cuaderno/cuaderno_estadistico/p5_pob_pen_x_Fue_excel.php?mes='Julio'&amp;anio='2011'&amp;origen='excel'"/>
  </connection>
  <connection id="6269" xr16:uid="{00000000-0015-0000-FFFF-FFFF56180000}" name="Conexión1876" type="4" refreshedVersion="4" background="1" saveData="1">
    <webPr sourceData="1" parsePre="1" consecutive="1" xl2000="1" url="http://localhost:8080/ssp_estadistica/cuaderno/cuaderno_estadistico/p6_pob_pen_excel.php?mes='Julio'&amp;anio='2011'&amp;origen='excel'"/>
  </connection>
  <connection id="6270" xr16:uid="{00000000-0015-0000-FFFF-FFFF57180000}" name="Conexión1877" type="4" refreshedVersion="4" background="1" saveData="1">
    <webPr sourceData="1" parsePre="1" consecutive="1" xl2000="1" url="http://localhost:8080/ssp_estadistica/cuaderno/cuaderno_estadistico/p7_comp_pob_xfuero_situacion_variacion.php?mes='Julio'&amp;anio='2011'&amp;origen='excel'"/>
  </connection>
  <connection id="6271" xr16:uid="{00000000-0015-0000-FFFF-FFFF58180000}" name="Conexión1878" type="4" refreshedVersion="4" background="1" saveData="1">
    <webPr sourceData="1" parsePre="1" consecutive="1" xl2000="1" url="http://localhost:8080/ssp_estadistica/cuaderno/cuaderno_estadistico/p8_comportamiento_grafica_1.php?mes='Julio'&amp;anio='2011'&amp;origen='excel'"/>
  </connection>
  <connection id="6272" xr16:uid="{00000000-0015-0000-FFFF-FFFF59180000}" name="Conexión1879" type="4" refreshedVersion="4" background="1" saveData="1">
    <webPr sourceData="1" parsePre="1" consecutive="1" xl2000="1" url="http://localhost:8080/ssp_estadistica/cuaderno/cuaderno_estadistico/p8_comportamiento_grafica_2.php?mes='Julio'&amp;anio='2011'&amp;origen='excel'"/>
  </connection>
  <connection id="6273" xr16:uid="{00000000-0015-0000-FFFF-FFFF5A180000}" name="Conexión188" type="4" refreshedVersion="3" background="1" saveData="1">
    <webPr sourceData="1" parsePre="1" consecutive="1" xl2000="1" url="http://localhost:8080/ssp_estadistica/cuaderno/comportamiento_grafica_excel_dos.php?mes=Marzo&amp;anio=2011&amp;origen=excel&amp;IdSubseccion=18"/>
  </connection>
  <connection id="6274" xr16:uid="{00000000-0015-0000-FFFF-FFFF5B180000}" name="Conexión1880" type="4" refreshedVersion="4" background="1" saveData="1">
    <webPr sourceData="1" parsePre="1" consecutive="1" xl2000="1" url="http://localhost:8080/ssp_estadistica/cuaderno/cuaderno_estadistico/p9_comportamiento_grafica_1.php?mes='Julio'&amp;anio='2011'&amp;origen='excel'"/>
  </connection>
  <connection id="6275" xr16:uid="{00000000-0015-0000-FFFF-FFFF5C180000}" name="Conexión1881" type="4" refreshedVersion="4" background="1" saveData="1">
    <webPr sourceData="1" parsePre="1" consecutive="1" xl2000="1" url="http://localhost:8080/ssp_estadistica/cuaderno/cuaderno_estadistico/p10_gra_dis_cen_pen_excel.php?mes='Julio'&amp;anio='2011'&amp;origen='excel'"/>
  </connection>
  <connection id="6276" xr16:uid="{00000000-0015-0000-FFFF-FFFF5D180000}" name="Conexión1882" type="4" refreshedVersion="4" background="1" saveData="1">
    <webPr sourceData="1" parsePre="1" consecutive="1" xl2000="1" url="http://localhost:8080/ssp_estadistica/cuaderno/cuaderno_estadistico/p11_num_cen_cap_pob_sob_excel.php?mes='Julio'&amp;anio='2011'&amp;origen='excel'"/>
  </connection>
  <connection id="6277" xr16:uid="{00000000-0015-0000-FFFF-FFFF5E180000}" name="Conexión1883" type="4" refreshedVersion="4" background="1" saveData="1">
    <webPr sourceData="1" parsePre="1" consecutive="1" xl2000="1" url="http://localhost:8080/ssp_estadistica/cuaderno/cuaderno_estadistico/p12_sob_pen_excel.php?mes='Julio'&amp;anio='2011'&amp;origen='excel'"/>
  </connection>
  <connection id="6278" xr16:uid="{00000000-0015-0000-FFFF-FFFF5F180000}" name="Conexión1884" type="4" refreshedVersion="4" background="1" saveData="1">
    <webPr sourceData="1" parsePre="1" consecutive="1" xl2000="1" url="http://localhost:8080/ssp_estadistica/cuaderno/cuaderno_estadistico/p13_tipo_centros.php?mes='Julio'&amp;anio='2011'&amp;origen='excel'"/>
  </connection>
  <connection id="6279" xr16:uid="{00000000-0015-0000-FFFF-FFFF60180000}" name="Conexión1885" type="4" refreshedVersion="4" background="1" saveData="1">
    <webPr sourceData="1" parsePre="1" consecutive="1" xl2000="1" url="http://localhost:8080/ssp_estadistica/cuaderno/cuaderno_estadistico/p14_cap_sob_pob_x_sit_jur_excel.php?mes='Julio'&amp;anio='2011'&amp;origen='excel'"/>
  </connection>
  <connection id="6280" xr16:uid="{00000000-0015-0000-FFFF-FFFF61180000}" name="Conexión1886" type="4" refreshedVersion="4" background="1" saveData="1">
    <webPr sourceData="1" parsePre="1" consecutive="1" xl2000="1" url="http://localhost:8080/ssp_estadistica/cuaderno/cuaderno_estadistico/p28_pob_pen_cen_fed_excel.php?mes='Julio'&amp;anio='2011'&amp;origen='excel'"/>
  </connection>
  <connection id="6281" xr16:uid="{00000000-0015-0000-FFFF-FFFF62180000}" name="Conexión1887" type="4" refreshedVersion="4" background="1" saveData="1">
    <webPr sourceData="1" parsePre="1" consecutive="1" xl2000="1" url="http://localhost:8080/ssp_estadistica/cuaderno/cuaderno_estadistico/p29_poblacion_centrosfederales.php?mes='Julio'&amp;anio='2011'&amp;origen='excel'"/>
  </connection>
  <connection id="6282" xr16:uid="{00000000-0015-0000-FFFF-FFFF63180000}" name="Conexión1888" type="4" refreshedVersion="4" background="1" saveData="1">
    <webPr sourceData="1" parsePre="1" consecutive="1" xl2000="1" url="http://localhost:8080/ssp_estadistica/cuaderno/cuaderno_estadistico/p29_poblacion_centrosfederales_grafica.php?mes='Julio'&amp;anio='2011'&amp;origen='excel'"/>
  </connection>
  <connection id="6283" xr16:uid="{00000000-0015-0000-FFFF-FFFF64180000}" name="Conexión1889" type="4" refreshedVersion="4" background="1" saveData="1">
    <webPr sourceData="1" parsePre="1" consecutive="1" xl2000="1" url="http://localhost:8080/ssp_estadistica/cuaderno/cuaderno_estadistico/p34_ben_lib_ant_excel.php?mes='Julio'&amp;anio='2011'&amp;origen='excel'"/>
  </connection>
  <connection id="6284" xr16:uid="{00000000-0015-0000-FFFF-FFFF65180000}" name="Conexión189" type="4" refreshedVersion="3" background="1" saveData="1">
    <webPr sourceData="1" parsePre="1" consecutive="1" xl2000="1" url="http://localhost:8080/ssp_estadistica/cuaderno/libertades_oadprs_excel_dos.php?mes=Marzo&amp;anio=2011&amp;origen=excel&amp;IdSubseccion=12"/>
  </connection>
  <connection id="6285" xr16:uid="{00000000-0015-0000-FFFF-FFFF66180000}" name="Conexión1890" type="4" refreshedVersion="4" background="1" saveData="1">
    <webPr sourceData="1" parsePre="1" consecutive="1" xl2000="1" url="http://localhost:8080/ssp_estadistica/cuaderno/cuaderno_estadistico/p35_gra_ben_lib_ant_excel.php?mes='Julio'&amp;anio='2011'&amp;origen='excel'"/>
  </connection>
  <connection id="6286" xr16:uid="{00000000-0015-0000-FFFF-FFFF67180000}" name="Conexión1891" type="4" refreshedVersion="4" background="1" saveData="1">
    <webPr sourceData="1" parsePre="1" consecutive="1" xl2000="1" url="http://localhost:8080/ssp_estadistica/cuaderno/cuaderno_estadistico/p36_ben_lib_ant_excel.php?mes='Julio'&amp;anio='2011'&amp;origen='excel'"/>
  </connection>
  <connection id="6287" xr16:uid="{00000000-0015-0000-FFFF-FFFF68180000}" name="Conexión1892" type="4" refreshedVersion="4" background="1" saveData="1">
    <webPr sourceData="1" parsePre="1" consecutive="1" xl2000="1" url="http://localhost:8080/ssp_estadistica/cuaderno/cuaderno_estadistico/p37_gra_pob_lib_vig_excel.php?mes='Julio'&amp;anio='2011'&amp;origen='excel'"/>
  </connection>
  <connection id="6288" xr16:uid="{00000000-0015-0000-FFFF-FFFF69180000}" name="Conexión1893" type="4" refreshedVersion="4" background="1" saveData="1">
    <webPr sourceData="1" parsePre="1" consecutive="1" xl2000="1" url="http://localhost:8080/ssp_estadistica/cuaderno/cuaderno_estadistico/p38_res_lib_ant_excel.php?mes='Julio'&amp;anio='2011'&amp;origen='excel'"/>
  </connection>
  <connection id="6289" xr16:uid="{00000000-0015-0000-FFFF-FFFF6A180000}" name="Conexión1894" type="4" refreshedVersion="4" background="1" saveData="1">
    <webPr sourceData="1" parsePre="1" consecutive="1" xl2000="1" url="http://localhost:8080/ssp_estadistica/cuaderno/cuaderno_estadistico/p39_gra_pob_lib_vig_excel.php?mes='Julio'&amp;anio='2011'&amp;origen='excel'"/>
  </connection>
  <connection id="6290" xr16:uid="{00000000-0015-0000-FFFF-FFFF6B180000}" name="Conexión1895" type="4" refreshedVersion="4" background="1" saveData="1">
    <webPr sourceData="1" parsePre="1" consecutive="1" xl2000="1" url="http://localhost:8080/ssp_estadistica/cuaderno/cuaderno_estadistico/p40_inc_pen_excel.php?mes='Julio'&amp;anio='2011'&amp;origen='excel'"/>
  </connection>
  <connection id="6291" xr16:uid="{00000000-0015-0000-FFFF-FFFF6C180000}" name="Conexión1896" type="4" refreshedVersion="4" background="1" saveData="1">
    <webPr sourceData="1" parsePre="1" consecutive="1" xl2000="1" url="http://localhost:8080/ssp_estadistica/cuaderno/cuaderno_estadistico/p41_int_inv_inc_pen_excel.php?mes='Julio'&amp;anio='2011'&amp;origen='excel'"/>
  </connection>
  <connection id="6292" xr16:uid="{00000000-0015-0000-FFFF-FFFF6D180000}" name="Conexión1897" type="4" refreshedVersion="4" background="1" saveData="1">
    <webPr sourceData="1" parsePre="1" consecutive="1" xl2000="1" url="http://localhost:8080/ssp_estadistica/cuaderno/cuaderno_estadistico/p42_gra_int_inv_inc_pen_excel.php?mes='Julio'&amp;anio='2011'&amp;origen='excel'"/>
  </connection>
  <connection id="6293" xr16:uid="{00000000-0015-0000-FFFF-FFFF6E180000}" name="Conexión1898" type="4" refreshedVersion="4" background="1" saveData="1">
    <webPr sourceData="1" parsePre="1" consecutive="1" xl2000="1" url="http://localhost:8080/ssp_estadistica/cuaderno/cuaderno_estadistico/p43_gra_inc_inv_excel.php?mes='Julio'&amp;anio='2011'&amp;origen='excel'"/>
  </connection>
  <connection id="6294" xr16:uid="{00000000-0015-0000-FFFF-FFFF6F180000}" name="Conexión1899" type="4" refreshedVersion="4" background="1" saveData="1">
    <webPr sourceData="1" parsePre="1" consecutive="1" xl2000="1" url="http://localhost:8080/ssp_estadistica/cuaderno/cuaderno_estadistico/p44_tra_int_ext_excel.php?mes='Julio'&amp;anio='2011'&amp;origen='excel'"/>
  </connection>
  <connection id="6295" xr16:uid="{00000000-0015-0000-FFFF-FFFF70180000}" name="Conexión19" type="4" refreshedVersion="3" background="1" saveData="1">
    <webPr sourceData="1" parsePre="1" consecutive="1" xl2000="1" url="http://localhost:8080/ssp_estadistica/cuaderno/capacidad_excel_dos.php?mes=Marzo&amp;anio=2011&amp;IdSubseccion=9&amp;origen=excel"/>
  </connection>
  <connection id="6296" xr16:uid="{00000000-0015-0000-FFFF-FFFF71180000}" name="Conexión190" type="4" refreshedVersion="3" background="1" saveData="1">
    <webPr sourceData="1" parsePre="1" consecutive="1" xl2000="1" url="http://localhost:8080/ssp_estadistica/cuaderno/traslados_excel_dos.php?mes=Marzo&amp;anio=2011&amp;origen=excel&amp;IdSubseccion=26"/>
  </connection>
  <connection id="6297" xr16:uid="{00000000-0015-0000-FFFF-FFFF72180000}" name="Conexión1900" type="4" refreshedVersion="4" background="1" saveData="1">
    <webPr sourceData="1" parsePre="1" consecutive="1" xl2000="1" url="http://localhost:8080/ssp_estadistica/cuaderno/cuaderno_estadistico/p29_totales_generales.php?mes='Julio'&amp;anio='2011'&amp;origen='excel'"/>
  </connection>
  <connection id="6298" xr16:uid="{00000000-0015-0000-FFFF-FFFF73180000}" name="Conexión1901" type="4" refreshedVersion="4" background="1" saveData="1">
    <webPr sourceData="1" parsePre="1" consecutive="1" xl2000="1" url="http://10.238.10.38:8080/ssp_estadistica/cuaderno/cuaderno_estadistico/parametros_cuaderno_estadistico.php"/>
  </connection>
  <connection id="6299" xr16:uid="{00000000-0015-0000-FFFF-FFFF74180000}" name="Conexión1902" type="4" refreshedVersion="4" background="1" saveData="1">
    <webPr sourceData="1" parsePre="1" consecutive="1" xl2000="1" url="http://10.238.10.38:8080/ssp_estadistica/cuaderno/cuaderno_estadistico/encabezados.php?mes='Septiembre'&amp;anio='2011'&amp;origen='excel'"/>
  </connection>
  <connection id="6300" xr16:uid="{00000000-0015-0000-FFFF-FFFF75180000}" name="Conexión1903" type="4" refreshedVersion="4" background="1" saveData="1">
    <webPr sourceData="1" parsePre="1" consecutive="1" xl2000="1" url="http://10.238.10.38:8080/ssp_estadistica/cuaderno/cuaderno_estadistico/p3_resumen_poblacion_excel.php?mes='Septiembre'&amp;anio='2011'&amp;origen='excel'"/>
  </connection>
  <connection id="6301" xr16:uid="{00000000-0015-0000-FFFF-FFFF76180000}" name="Conexión1904" type="4" refreshedVersion="4" background="1" saveData="1">
    <webPr sourceData="1" parsePre="1" consecutive="1" xl2000="1" url="http://10.238.10.38:8080/ssp_estadistica/cuaderno/cuaderno_estadistico/p4_poblacion_penitenciaria_excel.php?mes='Septiembre'&amp;anio='2011'&amp;origen='excel'"/>
  </connection>
  <connection id="6302" xr16:uid="{00000000-0015-0000-FFFF-FFFF77180000}" name="Conexión1905" type="4" refreshedVersion="4" background="1" saveData="1">
    <webPr sourceData="1" parsePre="1" consecutive="1" xl2000="1" url="http://10.238.10.38:8080/ssp_estadistica/cuaderno/cuaderno_estadistico/p5_pob_pen_x_Fue_excel.php?mes='Septiembre'&amp;anio='2011'&amp;origen='excel'"/>
  </connection>
  <connection id="6303" xr16:uid="{00000000-0015-0000-FFFF-FFFF78180000}" name="Conexión1906" type="4" refreshedVersion="4" background="1" saveData="1">
    <webPr sourceData="1" parsePre="1" consecutive="1" xl2000="1" url="http://10.238.10.38:8080/ssp_estadistica/cuaderno/cuaderno_estadistico/p6_pob_pen_excel.php?mes='Septiembre'&amp;anio='2011'&amp;origen='excel'"/>
  </connection>
  <connection id="6304" xr16:uid="{00000000-0015-0000-FFFF-FFFF79180000}" name="Conexión1907" type="4" refreshedVersion="4" background="1" saveData="1">
    <webPr sourceData="1" parsePre="1" consecutive="1" xl2000="1" url="http://10.238.10.38:8080/ssp_estadistica/cuaderno/cuaderno_estadistico/p7_comp_pob_xfuero_situacion_variacion.php?mes='Septiembre'&amp;anio='2011'&amp;origen='excel'"/>
  </connection>
  <connection id="6305" xr16:uid="{00000000-0015-0000-FFFF-FFFF7A180000}" name="Conexión1908" type="4" refreshedVersion="4" background="1" saveData="1">
    <webPr sourceData="1" parsePre="1" consecutive="1" xl2000="1" url="http://10.238.10.38:8080/ssp_estadistica/cuaderno/cuaderno_estadistico/p8_comportamiento_grafica_1.php?mes='Septiembre'&amp;anio='2011'&amp;origen='excel'"/>
  </connection>
  <connection id="6306" xr16:uid="{00000000-0015-0000-FFFF-FFFF7B180000}" name="Conexión1909" type="4" refreshedVersion="4" background="1" saveData="1">
    <webPr sourceData="1" parsePre="1" consecutive="1" xl2000="1" url="http://10.238.10.38:8080/ssp_estadistica/cuaderno/cuaderno_estadistico/p8_comportamiento_grafica_2.php?mes='Septiembre'&amp;anio='2011'&amp;origen='excel'"/>
  </connection>
  <connection id="6307" xr16:uid="{00000000-0015-0000-FFFF-FFFF7C180000}" name="Conexión191" type="4" refreshedVersion="3" background="1" saveData="1">
    <webPr sourceData="1" parsePre="1" consecutive="1" xl2000="1" url="http://localhost:8080/ssp_Estadistica/cuaderno/libertad_vigilada_excel_dos.php?IdEjercicio=5&amp;IdSubseccion=13"/>
  </connection>
  <connection id="6308" xr16:uid="{00000000-0015-0000-FFFF-FFFF7D180000}" name="Conexión1910" type="4" refreshedVersion="4" background="1" saveData="1">
    <webPr sourceData="1" parsePre="1" consecutive="1" xl2000="1" url="http://10.238.10.38:8080/ssp_estadistica/cuaderno/cuaderno_estadistico/p9_comportamiento_grafica_1.php?mes='Septiembre'&amp;anio='2011'&amp;origen='excel'"/>
  </connection>
  <connection id="6309" xr16:uid="{00000000-0015-0000-FFFF-FFFF7E180000}" name="Conexión1911" type="4" refreshedVersion="4" background="1" saveData="1">
    <webPr sourceData="1" parsePre="1" consecutive="1" xl2000="1" url="http://10.238.10.38:8080/ssp_estadistica/cuaderno/cuaderno_estadistico/p10_gra_dis_cen_pen_excel.php?mes='Septiembre'&amp;anio='2011'&amp;origen='excel'"/>
  </connection>
  <connection id="6310" xr16:uid="{00000000-0015-0000-FFFF-FFFF7F180000}" name="Conexión1912" type="4" refreshedVersion="4" background="1" saveData="1">
    <webPr sourceData="1" parsePre="1" consecutive="1" xl2000="1" url="http://10.238.10.38:8080/ssp_estadistica/cuaderno/cuaderno_estadistico/p11_num_cen_cap_pob_sob_excel.php?mes='Septiembre'&amp;anio='2011'&amp;origen='excel'"/>
  </connection>
  <connection id="6311" xr16:uid="{00000000-0015-0000-FFFF-FFFF80180000}" name="Conexión1913" type="4" refreshedVersion="4" background="1" saveData="1">
    <webPr sourceData="1" parsePre="1" consecutive="1" xl2000="1" url="http://10.238.10.38:8080/ssp_estadistica/cuaderno/cuaderno_estadistico/p12_sob_pen_excel.php?mes='Septiembre'&amp;anio='2011'&amp;origen='excel'"/>
  </connection>
  <connection id="6312" xr16:uid="{00000000-0015-0000-FFFF-FFFF81180000}" name="Conexión1914" type="4" refreshedVersion="4" background="1" saveData="1">
    <webPr sourceData="1" parsePre="1" consecutive="1" xl2000="1" url="http://10.238.10.38:8080/ssp_estadistica/cuaderno/cuaderno_estadistico/p13_tipo_centros.php?mes='Septiembre'&amp;anio='2011'&amp;origen='excel'"/>
  </connection>
  <connection id="6313" xr16:uid="{00000000-0015-0000-FFFF-FFFF82180000}" name="Conexión1915" type="4" refreshedVersion="4" background="1" saveData="1">
    <webPr sourceData="1" parsePre="1" consecutive="1" xl2000="1" url="http://10.238.10.38:8080/ssp_estadistica/cuaderno/cuaderno_estadistico/p14_cap_sob_pob_x_sit_jur_excel.php?mes='Septiembre'&amp;anio='2011'&amp;origen='excel'"/>
  </connection>
  <connection id="6314" xr16:uid="{00000000-0015-0000-FFFF-FFFF83180000}" name="Conexión1916" type="4" refreshedVersion="4" background="1" saveData="1">
    <webPr sourceData="1" parsePre="1" consecutive="1" xl2000="1" url="http://10.238.10.38:8080/ssp_estadistica/cuaderno/cuaderno_estadistico/p28_pob_pen_cen_fed_excel.php?mes='Septiembre'&amp;anio='2011'&amp;origen='excel'"/>
  </connection>
  <connection id="6315" xr16:uid="{00000000-0015-0000-FFFF-FFFF84180000}" name="Conexión1917" type="4" refreshedVersion="4" background="1" saveData="1">
    <webPr sourceData="1" parsePre="1" consecutive="1" xl2000="1" url="http://10.238.10.38:8080/ssp_estadistica/cuaderno/cuaderno_estadistico/p29_poblacion_centrosfederales.php?mes='Septiembre'&amp;anio='2011'&amp;origen='excel'"/>
  </connection>
  <connection id="6316" xr16:uid="{00000000-0015-0000-FFFF-FFFF85180000}" name="Conexión1918" type="4" refreshedVersion="4" background="1" saveData="1">
    <webPr sourceData="1" parsePre="1" consecutive="1" xl2000="1" url="http://10.238.10.38:8080/ssp_estadistica/cuaderno/cuaderno_estadistico/p29_poblacion_centrosfederales_grafica.php?mes='Septiembre'&amp;anio='2011'&amp;origen='excel'"/>
  </connection>
  <connection id="6317" xr16:uid="{00000000-0015-0000-FFFF-FFFF86180000}" name="Conexión1919" type="4" refreshedVersion="4" background="1" saveData="1">
    <webPr sourceData="1" parsePre="1" consecutive="1" xl2000="1" url="http://10.238.10.38:8080/ssp_estadistica/cuaderno/cuaderno_estadistico/p34_ben_lib_ant_excel.php?mes='Septiembre'&amp;anio='2011'&amp;origen='excel'"/>
  </connection>
  <connection id="6318" xr16:uid="{00000000-0015-0000-FFFF-FFFF87180000}" name="Conexión192" type="4" refreshedVersion="3" background="1" saveData="1">
    <webPr sourceData="1" parsePre="1" consecutive="1" xl2000="1" url="http://localhost:8080/ssp_Estadistica/cuaderno/resoluciones_excel_dos.php?IdEjercicio=5&amp;IdSubseccion=14"/>
  </connection>
  <connection id="6319" xr16:uid="{00000000-0015-0000-FFFF-FFFF88180000}" name="Conexión1920" type="4" refreshedVersion="4" background="1" saveData="1">
    <webPr sourceData="1" parsePre="1" consecutive="1" xl2000="1" url="http://10.238.10.38:8080/ssp_estadistica/cuaderno/cuaderno_estadistico/p35_gra_ben_lib_ant_excel.php?mes='Septiembre'&amp;anio='2011'&amp;origen='excel'"/>
  </connection>
  <connection id="6320" xr16:uid="{00000000-0015-0000-FFFF-FFFF89180000}" name="Conexión1921" type="4" refreshedVersion="4" background="1" saveData="1">
    <webPr sourceData="1" parsePre="1" consecutive="1" xl2000="1" url="http://10.238.10.38:8080/ssp_estadistica/cuaderno/cuaderno_estadistico/p36_ben_lib_ant_excel.php?mes='Septiembre'&amp;anio='2011'&amp;origen='excel'"/>
  </connection>
  <connection id="6321" xr16:uid="{00000000-0015-0000-FFFF-FFFF8A180000}" name="Conexión1922" type="4" refreshedVersion="4" background="1" saveData="1">
    <webPr sourceData="1" parsePre="1" consecutive="1" xl2000="1" url="http://10.238.10.38:8080/ssp_estadistica/cuaderno/cuaderno_estadistico/p37_gra_pob_lib_vig_excel.php?mes='Septiembre'&amp;anio='2011'&amp;origen='excel'"/>
  </connection>
  <connection id="6322" xr16:uid="{00000000-0015-0000-FFFF-FFFF8B180000}" name="Conexión1923" type="4" refreshedVersion="4" background="1" saveData="1">
    <webPr sourceData="1" parsePre="1" consecutive="1" xl2000="1" url="http://10.238.10.38:8080/ssp_estadistica/cuaderno/cuaderno_estadistico/p38_res_lib_ant_excel.php?mes='Septiembre'&amp;anio='2011'&amp;origen='excel'"/>
  </connection>
  <connection id="6323" xr16:uid="{00000000-0015-0000-FFFF-FFFF8C180000}" name="Conexión1924" type="4" refreshedVersion="4" background="1" saveData="1">
    <webPr sourceData="1" parsePre="1" consecutive="1" xl2000="1" url="http://10.238.10.38:8080/ssp_estadistica/cuaderno/cuaderno_estadistico/p39_gra_pob_lib_vig_excel.php?mes='Septiembre'&amp;anio='2011'&amp;origen='excel'"/>
  </connection>
  <connection id="6324" xr16:uid="{00000000-0015-0000-FFFF-FFFF8D180000}" name="Conexión1925" type="4" refreshedVersion="4" background="1" saveData="1">
    <webPr sourceData="1" parsePre="1" consecutive="1" xl2000="1" url="http://10.238.10.38:8080/ssp_estadistica/cuaderno/cuaderno_estadistico/p40_inc_pen_excel.php?mes='Septiembre'&amp;anio='2011'&amp;origen='excel'"/>
  </connection>
  <connection id="6325" xr16:uid="{00000000-0015-0000-FFFF-FFFF8E180000}" name="Conexión1926" type="4" refreshedVersion="4" background="1" saveData="1">
    <webPr sourceData="1" parsePre="1" consecutive="1" xl2000="1" url="http://10.238.10.38:8080/ssp_estadistica/cuaderno/cuaderno_estadistico/p41_int_inv_inc_pen_excel.php?mes='Septiembre'&amp;anio='2011'&amp;origen='excel'"/>
  </connection>
  <connection id="6326" xr16:uid="{00000000-0015-0000-FFFF-FFFF8F180000}" name="Conexión1927" type="4" refreshedVersion="4" background="1" saveData="1">
    <webPr sourceData="1" parsePre="1" consecutive="1" xl2000="1" url="http://10.238.10.38:8080/ssp_estadistica/cuaderno/cuaderno_estadistico/p42_gra_int_inv_inc_pen_excel.php?mes='Septiembre'&amp;anio='2011'&amp;origen='excel'"/>
  </connection>
  <connection id="6327" xr16:uid="{00000000-0015-0000-FFFF-FFFF90180000}" name="Conexión1928" type="4" refreshedVersion="4" background="1" saveData="1">
    <webPr sourceData="1" parsePre="1" consecutive="1" xl2000="1" url="http://10.238.10.38:8080/ssp_estadistica/cuaderno/cuaderno_estadistico/p43_gra_inc_inv_excel.php?mes='Septiembre'&amp;anio='2011'&amp;origen='excel'"/>
  </connection>
  <connection id="6328" xr16:uid="{00000000-0015-0000-FFFF-FFFF91180000}" name="Conexión1929" type="4" refreshedVersion="4" background="1" saveData="1">
    <webPr sourceData="1" parsePre="1" consecutive="1" xl2000="1" url="http://10.238.10.38:8080/ssp_estadistica/cuaderno/cuaderno_estadistico/p44_tra_int_ext_excel.php?mes='Septiembre'&amp;anio='2011'&amp;origen='excel'"/>
  </connection>
  <connection id="6329" xr16:uid="{00000000-0015-0000-FFFF-FFFF92180000}" name="Conexión193" type="4" refreshedVersion="3" background="1" saveData="1">
    <webPr sourceData="1" parsePre="1" consecutive="1" xl2000="1" url="http://localhost:8080/ssp_Estadistica/cuaderno/incidencias_excel_dos.php?IdEjercicio=5&amp;IdSubseccion=15"/>
  </connection>
  <connection id="6330" xr16:uid="{00000000-0015-0000-FFFF-FFFF93180000}" name="Conexión1930" type="4" refreshedVersion="0" background="1">
    <webPr url="http://10.238.10.38:8080/ssp_estadistica/cuaderno/cuaderno_estadistico/p29_totales_generales.php?mes='Septiembre'&amp;anio='2011'&amp;origen='excel'" htmlTables="1" htmlFormat="all"/>
  </connection>
  <connection id="6331" xr16:uid="{00000000-0015-0000-FFFF-FFFF94180000}" name="Conexión1931" type="4" refreshedVersion="0" background="1">
    <webPr url="http://10.238.10.38:8080/ssp_estadistica/cuaderno/cuaderno_estadistico/p29_totales_generales.php?mes='Septiembre'&amp;anio='2011'&amp;origen='excel'" htmlTables="1" htmlFormat="all"/>
  </connection>
  <connection id="6332" xr16:uid="{00000000-0015-0000-FFFF-FFFF95180000}" name="Conexión1932" type="4" refreshedVersion="4" background="1" saveData="1">
    <webPr sourceData="1" parsePre="1" consecutive="1" xl2000="1" url="http://10.238.10.38:8080/ssp_estadistica/cuaderno/cuaderno_estadistico/encabezados.php?mes='Julio'&amp;anio='2011'&amp;origen='excel'"/>
  </connection>
  <connection id="6333" xr16:uid="{00000000-0015-0000-FFFF-FFFF96180000}" name="Conexión1933" type="4" refreshedVersion="4" background="1" saveData="1">
    <webPr sourceData="1" parsePre="1" consecutive="1" xl2000="1" url="http://10.238.10.38:8080/ssp_estadistica/cuaderno/cuaderno_estadistico/p3_resumen_poblacion_excel.php?mes='Julio'&amp;anio='2011'&amp;origen='excel'"/>
  </connection>
  <connection id="6334" xr16:uid="{00000000-0015-0000-FFFF-FFFF97180000}" name="Conexión1934" type="4" refreshedVersion="4" background="1" saveData="1">
    <webPr sourceData="1" parsePre="1" consecutive="1" xl2000="1" url="http://10.238.10.38:8080/ssp_estadistica/cuaderno/cuaderno_estadistico/p4_poblacion_penitenciaria_excel.php?mes='Julio'&amp;anio='2011'&amp;origen='excel'"/>
  </connection>
  <connection id="6335" xr16:uid="{00000000-0015-0000-FFFF-FFFF98180000}" name="Conexión1935" type="4" refreshedVersion="4" background="1" saveData="1">
    <webPr sourceData="1" parsePre="1" consecutive="1" xl2000="1" url="http://10.238.10.38:8080/ssp_estadistica/cuaderno/cuaderno_estadistico/p5_pob_pen_x_Fue_excel.php?mes='Julio'&amp;anio='2011'&amp;origen='excel'"/>
  </connection>
  <connection id="6336" xr16:uid="{00000000-0015-0000-FFFF-FFFF99180000}" name="Conexión1936" type="4" refreshedVersion="4" background="1" saveData="1">
    <webPr sourceData="1" parsePre="1" consecutive="1" xl2000="1" url="http://10.238.10.38:8080/ssp_estadistica/cuaderno/cuaderno_estadistico/p6_pob_pen_excel.php?mes='Julio'&amp;anio='2011'&amp;origen='excel'"/>
  </connection>
  <connection id="6337" xr16:uid="{00000000-0015-0000-FFFF-FFFF9A180000}" name="Conexión1937" type="4" refreshedVersion="4" background="1" saveData="1">
    <webPr sourceData="1" parsePre="1" consecutive="1" xl2000="1" url="http://10.238.10.38:8080/ssp_estadistica/cuaderno/cuaderno_estadistico/p7_comp_pob_xfuero_situacion_variacion.php?mes='Julio'&amp;anio='2011'&amp;origen='excel'"/>
  </connection>
  <connection id="6338" xr16:uid="{00000000-0015-0000-FFFF-FFFF9B180000}" name="Conexión1938" type="4" refreshedVersion="4" background="1" saveData="1">
    <webPr sourceData="1" parsePre="1" consecutive="1" xl2000="1" url="http://10.238.10.38:8080/ssp_estadistica/cuaderno/cuaderno_estadistico/p8_comportamiento_grafica_1.php?mes='Julio'&amp;anio='2011'&amp;origen='excel'"/>
  </connection>
  <connection id="6339" xr16:uid="{00000000-0015-0000-FFFF-FFFF9C180000}" name="Conexión1939" type="4" refreshedVersion="4" background="1" saveData="1">
    <webPr sourceData="1" parsePre="1" consecutive="1" xl2000="1" url="http://10.238.10.38:8080/ssp_estadistica/cuaderno/cuaderno_estadistico/p8_comportamiento_grafica_2.php?mes='Julio'&amp;anio='2011'&amp;origen='excel'"/>
  </connection>
  <connection id="6340" xr16:uid="{00000000-0015-0000-FFFF-FFFF9D180000}" name="Conexión194" type="4" refreshedVersion="3" background="1" saveData="1">
    <webPr sourceData="1" parsePre="1" consecutive="1" xl2000="1" url="http://localhost:8080/ssp_estadistica/cuaderno/centros_excel_dos.php?mes=Marzo&amp;anio=2011&amp;origen=excel&amp;IdSubseccion=7"/>
  </connection>
  <connection id="6341" xr16:uid="{00000000-0015-0000-FFFF-FFFF9E180000}" name="Conexión1940" type="4" refreshedVersion="4" background="1" saveData="1">
    <webPr sourceData="1" parsePre="1" consecutive="1" xl2000="1" url="http://10.238.10.38:8080/ssp_estadistica/cuaderno/cuaderno_estadistico/p9_comportamiento_grafica_1.php?mes='Julio'&amp;anio='2011'&amp;origen='excel'"/>
  </connection>
  <connection id="6342" xr16:uid="{00000000-0015-0000-FFFF-FFFF9F180000}" name="Conexión1941" type="4" refreshedVersion="4" background="1" saveData="1">
    <webPr sourceData="1" parsePre="1" consecutive="1" xl2000="1" url="http://10.238.10.38:8080/ssp_estadistica/cuaderno/cuaderno_estadistico/p10_gra_dis_cen_pen_excel.php?mes='Julio'&amp;anio='2011'&amp;origen='excel'"/>
  </connection>
  <connection id="6343" xr16:uid="{00000000-0015-0000-FFFF-FFFFA0180000}" name="Conexión1942" type="4" refreshedVersion="4" background="1" saveData="1">
    <webPr sourceData="1" parsePre="1" consecutive="1" xl2000="1" url="http://10.238.10.38:8080/ssp_estadistica/cuaderno/cuaderno_estadistico/p11_num_cen_cap_pob_sob_excel.php?mes='Julio'&amp;anio='2011'&amp;origen='excel'"/>
  </connection>
  <connection id="6344" xr16:uid="{00000000-0015-0000-FFFF-FFFFA1180000}" name="Conexión1943" type="4" refreshedVersion="4" background="1" saveData="1">
    <webPr sourceData="1" parsePre="1" consecutive="1" xl2000="1" url="http://10.238.10.38:8080/ssp_estadistica/cuaderno/cuaderno_estadistico/p12_sob_pen_excel.php?mes='Julio'&amp;anio='2011'&amp;origen='excel'"/>
  </connection>
  <connection id="6345" xr16:uid="{00000000-0015-0000-FFFF-FFFFA2180000}" name="Conexión1944" type="4" refreshedVersion="4" background="1" saveData="1">
    <webPr sourceData="1" parsePre="1" consecutive="1" xl2000="1" url="http://10.238.10.38:8080/ssp_estadistica/cuaderno/cuaderno_estadistico/p13_tipo_centros.php?mes='Julio'&amp;anio='2011'&amp;origen='excel'"/>
  </connection>
  <connection id="6346" xr16:uid="{00000000-0015-0000-FFFF-FFFFA3180000}" name="Conexión1945" type="4" refreshedVersion="4" background="1" saveData="1">
    <webPr sourceData="1" parsePre="1" consecutive="1" xl2000="1" url="http://10.238.10.38:8080/ssp_estadistica/cuaderno/cuaderno_estadistico/p14_cap_sob_pob_x_sit_jur_excel.php?mes='Julio'&amp;anio='2011'&amp;origen='excel'"/>
  </connection>
  <connection id="6347" xr16:uid="{00000000-0015-0000-FFFF-FFFFA4180000}" name="Conexión1946" type="4" refreshedVersion="4" background="1" saveData="1">
    <webPr sourceData="1" parsePre="1" consecutive="1" xl2000="1" url="http://10.238.10.38:8080/ssp_estadistica/cuaderno/cuaderno_estadistico/p28_pob_pen_cen_fed_excel.php?mes='Julio'&amp;anio='2011'&amp;origen='excel'"/>
  </connection>
  <connection id="6348" xr16:uid="{00000000-0015-0000-FFFF-FFFFA5180000}" name="Conexión1947" type="4" refreshedVersion="4" background="1" saveData="1">
    <webPr sourceData="1" parsePre="1" consecutive="1" xl2000="1" url="http://10.238.10.38:8080/ssp_estadistica/cuaderno/cuaderno_estadistico/p29_poblacion_centrosfederales.php?mes='Julio'&amp;anio='2011'&amp;origen='excel'"/>
  </connection>
  <connection id="6349" xr16:uid="{00000000-0015-0000-FFFF-FFFFA6180000}" name="Conexión1948" type="4" refreshedVersion="4" background="1" saveData="1">
    <webPr sourceData="1" parsePre="1" consecutive="1" xl2000="1" url="http://10.238.10.38:8080/ssp_estadistica/cuaderno/cuaderno_estadistico/p29_poblacion_centrosfederales_grafica.php?mes='Julio'&amp;anio='2011'&amp;origen='excel'"/>
  </connection>
  <connection id="6350" xr16:uid="{00000000-0015-0000-FFFF-FFFFA7180000}" name="Conexión1949" type="4" refreshedVersion="4" background="1" saveData="1">
    <webPr sourceData="1" parsePre="1" consecutive="1" xl2000="1" url="http://10.238.10.38:8080/ssp_estadistica/cuaderno/cuaderno_estadistico/p34_ben_lib_ant_excel.php?mes='Julio'&amp;anio='2011'&amp;origen='excel'"/>
  </connection>
  <connection id="6351" xr16:uid="{00000000-0015-0000-FFFF-FFFFA8180000}" name="Conexión195" type="4" refreshedVersion="3" background="1" saveData="1">
    <webPr sourceData="1" parsePre="1" consecutive="1" xl2000="1" url="http://localhost:8080/ssp_estadistica/cuaderno/poblacion_centrosfederales_excel_dos.php?mes=Marzo&amp;anio=2011&amp;origen=excel&amp;IdSubseccion=11"/>
  </connection>
  <connection id="6352" xr16:uid="{00000000-0015-0000-FFFF-FFFFA9180000}" name="Conexión1950" type="4" refreshedVersion="4" background="1" saveData="1">
    <webPr sourceData="1" parsePre="1" consecutive="1" xl2000="1" url="http://10.238.10.38:8080/ssp_estadistica/cuaderno/cuaderno_estadistico/p35_gra_ben_lib_ant_excel.php?mes='Julio'&amp;anio='2011'&amp;origen='excel'"/>
  </connection>
  <connection id="6353" xr16:uid="{00000000-0015-0000-FFFF-FFFFAA180000}" name="Conexión1951" type="4" refreshedVersion="4" background="1" saveData="1">
    <webPr sourceData="1" parsePre="1" consecutive="1" xl2000="1" url="http://10.238.10.38:8080/ssp_estadistica/cuaderno/cuaderno_estadistico/p36_ben_lib_ant_excel.php?mes='Julio'&amp;anio='2011'&amp;origen='excel'"/>
  </connection>
  <connection id="6354" xr16:uid="{00000000-0015-0000-FFFF-FFFFAB180000}" name="Conexión1952" type="4" refreshedVersion="4" background="1" saveData="1">
    <webPr sourceData="1" parsePre="1" consecutive="1" xl2000="1" url="http://10.238.10.38:8080/ssp_estadistica/cuaderno/cuaderno_estadistico/p37_gra_pob_lib_vig_excel.php?mes='Julio'&amp;anio='2011'&amp;origen='excel'"/>
  </connection>
  <connection id="6355" xr16:uid="{00000000-0015-0000-FFFF-FFFFAC180000}" name="Conexión1953" type="4" refreshedVersion="4" background="1" saveData="1">
    <webPr sourceData="1" parsePre="1" consecutive="1" xl2000="1" url="http://10.238.10.38:8080/ssp_estadistica/cuaderno/cuaderno_estadistico/p38_res_lib_ant_excel.php?mes='Julio'&amp;anio='2011'&amp;origen='excel'"/>
  </connection>
  <connection id="6356" xr16:uid="{00000000-0015-0000-FFFF-FFFFAD180000}" name="Conexión1954" type="4" refreshedVersion="4" background="1" saveData="1">
    <webPr sourceData="1" parsePre="1" consecutive="1" xl2000="1" url="http://10.238.10.38:8080/ssp_estadistica/cuaderno/cuaderno_estadistico/p39_gra_pob_lib_vig_excel.php?mes='Julio'&amp;anio='2011'&amp;origen='excel'"/>
  </connection>
  <connection id="6357" xr16:uid="{00000000-0015-0000-FFFF-FFFFAE180000}" name="Conexión1955" type="4" refreshedVersion="4" background="1" saveData="1">
    <webPr sourceData="1" parsePre="1" consecutive="1" xl2000="1" url="http://10.238.10.38:8080/ssp_estadistica/cuaderno/cuaderno_estadistico/p40_inc_pen_excel.php?mes='Julio'&amp;anio='2011'&amp;origen='excel'"/>
  </connection>
  <connection id="6358" xr16:uid="{00000000-0015-0000-FFFF-FFFFAF180000}" name="Conexión1956" type="4" refreshedVersion="4" background="1" saveData="1">
    <webPr sourceData="1" parsePre="1" consecutive="1" xl2000="1" url="http://10.238.10.38:8080/ssp_estadistica/cuaderno/cuaderno_estadistico/p41_int_inv_inc_pen_excel.php?mes='Julio'&amp;anio='2011'&amp;origen='excel'"/>
  </connection>
  <connection id="6359" xr16:uid="{00000000-0015-0000-FFFF-FFFFB0180000}" name="Conexión1957" type="4" refreshedVersion="4" background="1" saveData="1">
    <webPr sourceData="1" parsePre="1" consecutive="1" xl2000="1" url="http://10.238.10.38:8080/ssp_estadistica/cuaderno/cuaderno_estadistico/p42_gra_int_inv_inc_pen_excel.php?mes='Julio'&amp;anio='2011'&amp;origen='excel'"/>
  </connection>
  <connection id="6360" xr16:uid="{00000000-0015-0000-FFFF-FFFFB1180000}" name="Conexión1958" type="4" refreshedVersion="4" background="1" saveData="1">
    <webPr sourceData="1" parsePre="1" consecutive="1" xl2000="1" url="http://10.238.10.38:8080/ssp_estadistica/cuaderno/cuaderno_estadistico/p43_gra_inc_inv_excel.php?mes='Julio'&amp;anio='2011'&amp;origen='excel'"/>
  </connection>
  <connection id="6361" xr16:uid="{00000000-0015-0000-FFFF-FFFFB2180000}" name="Conexión1959" type="4" refreshedVersion="4" background="1" saveData="1">
    <webPr sourceData="1" parsePre="1" consecutive="1" xl2000="1" url="http://10.238.10.38:8080/ssp_estadistica/cuaderno/cuaderno_estadistico/p44_tra_int_ext_excel.php?mes='Julio'&amp;anio='2011'&amp;origen='excel'"/>
  </connection>
  <connection id="6362" xr16:uid="{00000000-0015-0000-FFFF-FFFFB3180000}" name="Conexión196" type="4" refreshedVersion="3" background="1" saveData="1">
    <webPr sourceData="1" parsePre="1" consecutive="1" xl2000="1" url="http://localhost:8080/ssp_estadistica/cuaderno/concentrado_excel_dos.php?mes=Marzo&amp;anio=2011&amp;origen=excel&amp;IdSubseccion=1"/>
  </connection>
  <connection id="6363" xr16:uid="{00000000-0015-0000-FFFF-FFFFB4180000}" name="Conexión1960" type="4" refreshedVersion="0" background="1">
    <webPr url="http://10.238.10.38:8080/ssp_estadistica/cuaderno/cuaderno_estadistico/p29_totales_generales.php?mes='Julio'&amp;anio='2011'&amp;origen='excel'" htmlTables="1" htmlFormat="all"/>
  </connection>
  <connection id="6364" xr16:uid="{00000000-0015-0000-FFFF-FFFFB5180000}" name="Conexión1961" type="4" refreshedVersion="4" background="1" saveData="1">
    <webPr sourceData="1" parsePre="1" consecutive="1" xl2000="1" url="http://10.238.10.38:8080/ssp_estadistica/cuaderno/cuaderno_estadistico/parametros_cuaderno_estadistico.php"/>
  </connection>
  <connection id="6365" xr16:uid="{00000000-0015-0000-FFFF-FFFFB6180000}" name="Conexión1962" type="4" refreshedVersion="4" background="1" saveData="1">
    <webPr sourceData="1" parsePre="1" consecutive="1" xl2000="1" url="http://10.238.10.38:8080/ssp_estadistica/cuaderno/cuaderno_estadistico/encabezados.php?mes='Julio'&amp;anio='2011'&amp;origen='excel'"/>
  </connection>
  <connection id="6366" xr16:uid="{00000000-0015-0000-FFFF-FFFFB7180000}" name="Conexión1963" type="4" refreshedVersion="4" background="1" saveData="1">
    <webPr sourceData="1" parsePre="1" consecutive="1" xl2000="1" url="http://10.238.10.38:8080/ssp_estadistica/cuaderno/cuaderno_estadistico/p3_resumen_poblacion_excel.php?mes='Julio'&amp;anio='2011'&amp;origen='excel'"/>
  </connection>
  <connection id="6367" xr16:uid="{00000000-0015-0000-FFFF-FFFFB8180000}" name="Conexión1964" type="4" refreshedVersion="4" background="1" saveData="1">
    <webPr sourceData="1" parsePre="1" consecutive="1" xl2000="1" url="http://10.238.10.38:8080/ssp_estadistica/cuaderno/cuaderno_estadistico/p4_poblacion_penitenciaria_excel.php?mes='Julio'&amp;anio='2011'&amp;origen='excel'"/>
  </connection>
  <connection id="6368" xr16:uid="{00000000-0015-0000-FFFF-FFFFB9180000}" name="Conexión1965" type="4" refreshedVersion="4" background="1" saveData="1">
    <webPr sourceData="1" parsePre="1" consecutive="1" xl2000="1" url="http://10.238.10.38:8080/ssp_estadistica/cuaderno/cuaderno_estadistico/p5_pob_pen_x_Fue_excel.php?mes='Julio'&amp;anio='2011'&amp;origen='excel'"/>
  </connection>
  <connection id="6369" xr16:uid="{00000000-0015-0000-FFFF-FFFFBA180000}" name="Conexión1966" type="4" refreshedVersion="4" background="1" saveData="1">
    <webPr sourceData="1" parsePre="1" consecutive="1" xl2000="1" url="http://10.238.10.38:8080/ssp_estadistica/cuaderno/cuaderno_estadistico/p6_pob_pen_excel.php?mes='Julio'&amp;anio='2011'&amp;origen='excel'"/>
  </connection>
  <connection id="6370" xr16:uid="{00000000-0015-0000-FFFF-FFFFBB180000}" name="Conexión1967" type="4" refreshedVersion="4" background="1" saveData="1">
    <webPr sourceData="1" parsePre="1" consecutive="1" xl2000="1" url="http://10.238.10.38:8080/ssp_estadistica/cuaderno/cuaderno_estadistico/p7_comp_pob_xfuero_situacion_variacion.php?mes='Julio'&amp;anio='2011'&amp;origen='excel'"/>
  </connection>
  <connection id="6371" xr16:uid="{00000000-0015-0000-FFFF-FFFFBC180000}" name="Conexión1968" type="4" refreshedVersion="4" background="1" saveData="1">
    <webPr sourceData="1" parsePre="1" consecutive="1" xl2000="1" url="http://10.238.10.38:8080/ssp_estadistica/cuaderno/cuaderno_estadistico/p8_comportamiento_grafica_1.php?mes='Julio'&amp;anio='2011'&amp;origen='excel'"/>
  </connection>
  <connection id="6372" xr16:uid="{00000000-0015-0000-FFFF-FFFFBD180000}" name="Conexión1969" type="4" refreshedVersion="4" background="1" saveData="1">
    <webPr sourceData="1" parsePre="1" consecutive="1" xl2000="1" url="http://10.238.10.38:8080/ssp_estadistica/cuaderno/cuaderno_estadistico/p8_comportamiento_grafica_2.php?mes='Julio'&amp;anio='2011'&amp;origen='excel'"/>
  </connection>
  <connection id="6373" xr16:uid="{00000000-0015-0000-FFFF-FFFFBE180000}" name="Conexión197" type="4" refreshedVersion="3" background="1" saveData="1">
    <webPr sourceData="1" parsePre="1" consecutive="1" xl2000="1" url="http://localhost:8080/ssp_estadistica/cuaderno/centros_excel_dos.php?mes=Marzo&amp;anio=2011&amp;origen=excel&amp;IdSubseccion=7"/>
  </connection>
  <connection id="6374" xr16:uid="{00000000-0015-0000-FFFF-FFFFBF180000}" name="Conexión1970" type="4" refreshedVersion="4" background="1" saveData="1">
    <webPr sourceData="1" parsePre="1" consecutive="1" xl2000="1" url="http://10.238.10.38:8080/ssp_estadistica/cuaderno/cuaderno_estadistico/p9_comportamiento_grafica_1.php?mes='Julio'&amp;anio='2011'&amp;origen='excel'"/>
  </connection>
  <connection id="6375" xr16:uid="{00000000-0015-0000-FFFF-FFFFC0180000}" name="Conexión1971" type="4" refreshedVersion="4" background="1" saveData="1">
    <webPr sourceData="1" parsePre="1" consecutive="1" xl2000="1" url="http://10.238.10.38:8080/ssp_estadistica/cuaderno/cuaderno_estadistico/p10_gra_dis_cen_pen_excel.php?mes='Julio'&amp;anio='2011'&amp;origen='excel'"/>
  </connection>
  <connection id="6376" xr16:uid="{00000000-0015-0000-FFFF-FFFFC1180000}" name="Conexión1972" type="4" refreshedVersion="4" background="1" saveData="1">
    <webPr sourceData="1" parsePre="1" consecutive="1" xl2000="1" url="http://10.238.10.38:8080/ssp_estadistica/cuaderno/cuaderno_estadistico/p11_num_cen_cap_pob_sob_excel.php?mes='Julio'&amp;anio='2011'&amp;origen='excel'"/>
  </connection>
  <connection id="6377" xr16:uid="{00000000-0015-0000-FFFF-FFFFC2180000}" name="Conexión1973" type="4" refreshedVersion="4" background="1" saveData="1">
    <webPr sourceData="1" parsePre="1" consecutive="1" xl2000="1" url="http://10.238.10.38:8080/ssp_estadistica/cuaderno/cuaderno_estadistico/p12_sob_pen_excel.php?mes='Julio'&amp;anio='2011'&amp;origen='excel'"/>
  </connection>
  <connection id="6378" xr16:uid="{00000000-0015-0000-FFFF-FFFFC3180000}" name="Conexión1974" type="4" refreshedVersion="4" background="1" saveData="1">
    <webPr sourceData="1" parsePre="1" consecutive="1" xl2000="1" url="http://10.238.10.38:8080/ssp_estadistica/cuaderno/cuaderno_estadistico/p13_tipo_centros.php?mes='Julio'&amp;anio='2011'&amp;origen='excel'"/>
  </connection>
  <connection id="6379" xr16:uid="{00000000-0015-0000-FFFF-FFFFC4180000}" name="Conexión1975" type="4" refreshedVersion="4" background="1" saveData="1">
    <webPr sourceData="1" parsePre="1" consecutive="1" xl2000="1" url="http://10.238.10.38:8080/ssp_estadistica/cuaderno/cuaderno_estadistico/p14_cap_sob_pob_x_sit_jur_excel.php?mes='Julio'&amp;anio='2011'&amp;origen='excel'"/>
  </connection>
  <connection id="6380" xr16:uid="{00000000-0015-0000-FFFF-FFFFC5180000}" name="Conexión1976" type="4" refreshedVersion="4" background="1" saveData="1">
    <webPr sourceData="1" parsePre="1" consecutive="1" xl2000="1" url="http://10.238.10.38:8080/ssp_estadistica/cuaderno/cuaderno_estadistico/p28_pob_pen_cen_fed_excel.php?mes='Julio'&amp;anio='2011'&amp;origen='excel'"/>
  </connection>
  <connection id="6381" xr16:uid="{00000000-0015-0000-FFFF-FFFFC6180000}" name="Conexión1977" type="4" refreshedVersion="4" background="1" saveData="1">
    <webPr sourceData="1" parsePre="1" consecutive="1" xl2000="1" url="http://10.238.10.38:8080/ssp_estadistica/cuaderno/cuaderno_estadistico/p29_poblacion_centrosfederales.php?mes='Julio'&amp;anio='2011'&amp;origen='excel'"/>
  </connection>
  <connection id="6382" xr16:uid="{00000000-0015-0000-FFFF-FFFFC7180000}" name="Conexión1978" type="4" refreshedVersion="4" background="1" saveData="1">
    <webPr sourceData="1" parsePre="1" consecutive="1" xl2000="1" url="http://10.238.10.38:8080/ssp_estadistica/cuaderno/cuaderno_estadistico/p29_poblacion_centrosfederales_grafica.php?mes='Julio'&amp;anio='2011'&amp;origen='excel'"/>
  </connection>
  <connection id="6383" xr16:uid="{00000000-0015-0000-FFFF-FFFFC8180000}" name="Conexión1979" type="4" refreshedVersion="4" background="1" saveData="1">
    <webPr sourceData="1" parsePre="1" consecutive="1" xl2000="1" url="http://10.238.10.38:8080/ssp_estadistica/cuaderno/cuaderno_estadistico/p34_ben_lib_ant_excel.php?mes='Julio'&amp;anio='2011'&amp;origen='excel'"/>
  </connection>
  <connection id="6384" xr16:uid="{00000000-0015-0000-FFFF-FFFFC9180000}" name="Conexión198" type="4" refreshedVersion="3" background="1" saveData="1">
    <webPr sourceData="1" parsePre="1" consecutive="1" xl2000="1" url="http://localhost:8080/ssp_estadistica/cuaderno/tipo_centros_excel_dos.php?mes=Marzo&amp;anio=2011&amp;origen=excel&amp;IdSubseccion=8"/>
  </connection>
  <connection id="6385" xr16:uid="{00000000-0015-0000-FFFF-FFFFCA180000}" name="Conexión1980" type="4" refreshedVersion="4" background="1" saveData="1">
    <webPr sourceData="1" parsePre="1" consecutive="1" xl2000="1" url="http://10.238.10.38:8080/ssp_estadistica/cuaderno/cuaderno_estadistico/p35_gra_ben_lib_ant_excel.php?mes='Julio'&amp;anio='2011'&amp;origen='excel'"/>
  </connection>
  <connection id="6386" xr16:uid="{00000000-0015-0000-FFFF-FFFFCB180000}" name="Conexión1981" type="4" refreshedVersion="4" background="1" saveData="1">
    <webPr sourceData="1" parsePre="1" consecutive="1" xl2000="1" url="http://10.238.10.38:8080/ssp_estadistica/cuaderno/cuaderno_estadistico/p36_ben_lib_ant_excel.php?mes='Julio'&amp;anio='2011'&amp;origen='excel'"/>
  </connection>
  <connection id="6387" xr16:uid="{00000000-0015-0000-FFFF-FFFFCC180000}" name="Conexión1982" type="4" refreshedVersion="4" background="1" saveData="1">
    <webPr sourceData="1" parsePre="1" consecutive="1" xl2000="1" url="http://10.238.10.38:8080/ssp_estadistica/cuaderno/cuaderno_estadistico/p37_gra_pob_lib_vig_excel.php?mes='Julio'&amp;anio='2011'&amp;origen='excel'"/>
  </connection>
  <connection id="6388" xr16:uid="{00000000-0015-0000-FFFF-FFFFCD180000}" name="Conexión1983" type="4" refreshedVersion="4" background="1" saveData="1">
    <webPr sourceData="1" parsePre="1" consecutive="1" xl2000="1" url="http://10.238.10.38:8080/ssp_estadistica/cuaderno/cuaderno_estadistico/p38_res_lib_ant_excel.php?mes='Julio'&amp;anio='2011'&amp;origen='excel'"/>
  </connection>
  <connection id="6389" xr16:uid="{00000000-0015-0000-FFFF-FFFFCE180000}" name="Conexión1984" type="4" refreshedVersion="4" background="1" saveData="1">
    <webPr sourceData="1" parsePre="1" consecutive="1" xl2000="1" url="http://10.238.10.38:8080/ssp_estadistica/cuaderno/cuaderno_estadistico/p39_gra_pob_lib_vig_excel.php?mes='Julio'&amp;anio='2011'&amp;origen='excel'"/>
  </connection>
  <connection id="6390" xr16:uid="{00000000-0015-0000-FFFF-FFFFCF180000}" name="Conexión1985" type="4" refreshedVersion="4" background="1" saveData="1">
    <webPr sourceData="1" parsePre="1" consecutive="1" xl2000="1" url="http://10.238.10.38:8080/ssp_estadistica/cuaderno/cuaderno_estadistico/p40_inc_pen_excel.php?mes='Julio'&amp;anio='2011'&amp;origen='excel'"/>
  </connection>
  <connection id="6391" xr16:uid="{00000000-0015-0000-FFFF-FFFFD0180000}" name="Conexión1986" type="4" refreshedVersion="4" background="1" saveData="1">
    <webPr sourceData="1" parsePre="1" consecutive="1" xl2000="1" url="http://10.238.10.38:8080/ssp_estadistica/cuaderno/cuaderno_estadistico/p41_int_inv_inc_pen_excel.php?mes='Julio'&amp;anio='2011'&amp;origen='excel'"/>
  </connection>
  <connection id="6392" xr16:uid="{00000000-0015-0000-FFFF-FFFFD1180000}" name="Conexión1987" type="4" refreshedVersion="4" background="1" saveData="1">
    <webPr sourceData="1" parsePre="1" consecutive="1" xl2000="1" url="http://10.238.10.38:8080/ssp_estadistica/cuaderno/cuaderno_estadistico/p42_gra_int_inv_inc_pen_excel.php?mes='Julio'&amp;anio='2011'&amp;origen='excel'"/>
  </connection>
  <connection id="6393" xr16:uid="{00000000-0015-0000-FFFF-FFFFD2180000}" name="Conexión1988" type="4" refreshedVersion="4" background="1" saveData="1">
    <webPr sourceData="1" parsePre="1" consecutive="1" xl2000="1" url="http://10.238.10.38:8080/ssp_estadistica/cuaderno/cuaderno_estadistico/p43_gra_inc_inv_excel.php?mes='Julio'&amp;anio='2011'&amp;origen='excel'"/>
  </connection>
  <connection id="6394" xr16:uid="{00000000-0015-0000-FFFF-FFFFD3180000}" name="Conexión1989" type="4" refreshedVersion="4" background="1" saveData="1">
    <webPr sourceData="1" parsePre="1" consecutive="1" xl2000="1" url="http://10.238.10.38:8080/ssp_estadistica/cuaderno/cuaderno_estadistico/p44_tra_int_ext_excel.php?mes='Julio'&amp;anio='2011'&amp;origen='excel'"/>
  </connection>
  <connection id="6395" xr16:uid="{00000000-0015-0000-FFFF-FFFFD4180000}" name="Conexión199" type="4" refreshedVersion="3" background="1" saveData="1">
    <webPr sourceData="1" parsePre="1" consecutive="1" xl2000="1" url="http://localhost:8080/ssp_estadistica/cuaderno/poblacion_excel_dos.php?mes=Marzo&amp;anio=2011&amp;origen=excel&amp;IdSubseccion=3"/>
  </connection>
  <connection id="6396" xr16:uid="{00000000-0015-0000-FFFF-FFFFD5180000}" name="Conexión1990" type="4" refreshedVersion="0" background="1">
    <webPr url="http://10.238.10.38:8080/ssp_estadistica/cuaderno/cuaderno_estadistico/p29_totales_generales.php?mes='Julio'&amp;anio='2011'&amp;origen='excel'" htmlTables="1" htmlFormat="all"/>
  </connection>
  <connection id="6397" xr16:uid="{00000000-0015-0000-FFFF-FFFFD6180000}" name="Conexión1991" type="4" refreshedVersion="4" background="1" saveData="1">
    <webPr sourceData="1" parsePre="1" consecutive="1" xl2000="1" url="http://10.238.10.38:8080/ssp_estadistica/cuaderno/cuaderno_estadistico/encabezados.php?mes='Julio'&amp;anio='2011'&amp;origen='excel'"/>
  </connection>
  <connection id="6398" xr16:uid="{00000000-0015-0000-FFFF-FFFFD7180000}" name="Conexión1992" type="4" refreshedVersion="4" background="1" saveData="1">
    <webPr sourceData="1" parsePre="1" consecutive="1" xl2000="1" url="http://10.238.10.38:8080/ssp_estadistica/cuaderno/cuaderno_estadistico/p3_resumen_poblacion_excel.php?mes='Julio'&amp;anio='2011'&amp;origen='excel'"/>
  </connection>
  <connection id="6399" xr16:uid="{00000000-0015-0000-FFFF-FFFFD8180000}" name="Conexión1993" type="4" refreshedVersion="4" background="1" saveData="1">
    <webPr sourceData="1" parsePre="1" consecutive="1" xl2000="1" url="http://10.238.10.38:8080/ssp_estadistica/cuaderno/cuaderno_estadistico/p4_poblacion_penitenciaria_excel.php?mes='Julio'&amp;anio='2011'&amp;origen='excel'"/>
  </connection>
  <connection id="6400" xr16:uid="{00000000-0015-0000-FFFF-FFFFD9180000}" name="Conexión1994" type="4" refreshedVersion="4" background="1" saveData="1">
    <webPr sourceData="1" parsePre="1" consecutive="1" xl2000="1" url="http://10.238.10.38:8080/ssp_estadistica/cuaderno/cuaderno_estadistico/p5_pob_pen_x_Fue_excel.php?mes='Julio'&amp;anio='2011'&amp;origen='excel'"/>
  </connection>
  <connection id="6401" xr16:uid="{00000000-0015-0000-FFFF-FFFFDA180000}" name="Conexión1995" type="4" refreshedVersion="4" background="1" saveData="1">
    <webPr sourceData="1" parsePre="1" consecutive="1" xl2000="1" url="http://10.238.10.38:8080/ssp_estadistica/cuaderno/cuaderno_estadistico/p6_pob_pen_excel.php?mes='Julio'&amp;anio='2011'&amp;origen='excel'"/>
  </connection>
  <connection id="6402" xr16:uid="{00000000-0015-0000-FFFF-FFFFDB180000}" name="Conexión1996" type="4" refreshedVersion="4" background="1" saveData="1">
    <webPr sourceData="1" parsePre="1" consecutive="1" xl2000="1" url="http://10.238.10.38:8080/ssp_estadistica/cuaderno/cuaderno_estadistico/p7_comp_pob_xfuero_situacion_variacion.php?mes='Julio'&amp;anio='2011'&amp;origen='excel'"/>
  </connection>
  <connection id="6403" xr16:uid="{00000000-0015-0000-FFFF-FFFFDC180000}" name="Conexión1997" type="4" refreshedVersion="4" background="1" saveData="1">
    <webPr sourceData="1" parsePre="1" consecutive="1" xl2000="1" url="http://10.238.10.38:8080/ssp_estadistica/cuaderno/cuaderno_estadistico/p8_comportamiento_grafica_1.php?mes='Julio'&amp;anio='2011'&amp;origen='excel'"/>
  </connection>
  <connection id="6404" xr16:uid="{00000000-0015-0000-FFFF-FFFFDD180000}" name="Conexión1998" type="4" refreshedVersion="4" background="1" saveData="1">
    <webPr sourceData="1" parsePre="1" consecutive="1" xl2000="1" url="http://10.238.10.38:8080/ssp_estadistica/cuaderno/cuaderno_estadistico/p8_comportamiento_grafica_2.php?mes='Julio'&amp;anio='2011'&amp;origen='excel'"/>
  </connection>
  <connection id="6405" xr16:uid="{00000000-0015-0000-FFFF-FFFFDE180000}" name="Conexión1999" type="4" refreshedVersion="4" background="1" saveData="1">
    <webPr sourceData="1" parsePre="1" consecutive="1" xl2000="1" url="http://10.238.10.38:8080/ssp_estadistica/cuaderno/cuaderno_estadistico/p9_comportamiento_grafica_1.php?mes='Julio'&amp;anio='2011'&amp;origen='excel'"/>
  </connection>
  <connection id="6406" xr16:uid="{00000000-0015-0000-FFFF-FFFFDF180000}" name="Conexión2" type="4" refreshedVersion="3" background="1" saveData="1">
    <webPr sourceData="1" parsePre="1" consecutive="1" xl2000="1" url="http://localhost:8080/ssp_estadistica/cuaderno/capacidad_excel_dos.php?mes=Marzo&amp;anio=2011&amp;IdSubseccion=9&amp;origen=excel"/>
  </connection>
  <connection id="6407" xr16:uid="{00000000-0015-0000-FFFF-FFFFE0180000}" name="Conexión20" type="4" refreshedVersion="3" background="1" saveData="1">
    <webPr sourceData="1" parsePre="1" consecutive="1" xl2000="1" url="http://localhost:8080/ssp_estadistica/cuaderno/poblacion_centrosfederales_excel_dos.php?mes=Marzo&amp;anio=2011&amp;origen=excel&amp;IdSubseccion=11"/>
  </connection>
  <connection id="6408" xr16:uid="{00000000-0015-0000-FFFF-FFFFE1180000}" name="Conexión200" type="4" refreshedVersion="3" background="1" saveData="1">
    <webPr sourceData="1" parsePre="1" consecutive="1" xl2000="1" url="http://localhost:8080/ssp_estadistica/cuaderno/poblacion_fuero_excel_dos.php?mes=Marzo&amp;anio=2011&amp;origen=excel&amp;IdSubseccion=4"/>
  </connection>
  <connection id="6409" xr16:uid="{00000000-0015-0000-FFFF-FFFFE2180000}" name="Conexión2000" type="4" refreshedVersion="4" background="1" saveData="1">
    <webPr sourceData="1" parsePre="1" consecutive="1" xl2000="1" url="http://10.238.10.38:8080/ssp_estadistica/cuaderno/cuaderno_estadistico/p10_gra_dis_cen_pen_excel.php?mes='Julio'&amp;anio='2011'&amp;origen='excel'"/>
  </connection>
  <connection id="6410" xr16:uid="{00000000-0015-0000-FFFF-FFFFE3180000}" name="Conexión2001" type="4" refreshedVersion="4" background="1" saveData="1">
    <webPr sourceData="1" parsePre="1" consecutive="1" xl2000="1" url="http://10.238.10.38:8080/ssp_estadistica/cuaderno/cuaderno_estadistico/p11_num_cen_cap_pob_sob_excel.php?mes='Julio'&amp;anio='2011'&amp;origen='excel'"/>
  </connection>
  <connection id="6411" xr16:uid="{00000000-0015-0000-FFFF-FFFFE4180000}" name="Conexión2002" type="4" refreshedVersion="4" background="1" saveData="1">
    <webPr sourceData="1" parsePre="1" consecutive="1" xl2000="1" url="http://10.238.10.38:8080/ssp_estadistica/cuaderno/cuaderno_estadistico/p12_sob_pen_excel.php?mes='Julio'&amp;anio='2011'&amp;origen='excel'"/>
  </connection>
  <connection id="6412" xr16:uid="{00000000-0015-0000-FFFF-FFFFE5180000}" name="Conexión2003" type="4" refreshedVersion="4" background="1" saveData="1">
    <webPr sourceData="1" parsePre="1" consecutive="1" xl2000="1" url="http://10.238.10.38:8080/ssp_estadistica/cuaderno/cuaderno_estadistico/p13_tipo_centros.php?mes='Julio'&amp;anio='2011'&amp;origen='excel'"/>
  </connection>
  <connection id="6413" xr16:uid="{00000000-0015-0000-FFFF-FFFFE6180000}" name="Conexión2004" type="4" refreshedVersion="4" background="1" saveData="1">
    <webPr sourceData="1" parsePre="1" consecutive="1" xl2000="1" url="http://10.238.10.38:8080/ssp_estadistica/cuaderno/cuaderno_estadistico/p14_cap_sob_pob_x_sit_jur_excel.php?mes='Julio'&amp;anio='2011'&amp;origen='excel'"/>
  </connection>
  <connection id="6414" xr16:uid="{00000000-0015-0000-FFFF-FFFFE7180000}" name="Conexión2005" type="4" refreshedVersion="4" background="1" saveData="1">
    <webPr sourceData="1" parsePre="1" consecutive="1" xl2000="1" url="http://10.238.10.38:8080/ssp_estadistica/cuaderno/cuaderno_estadistico/p28_pob_pen_cen_fed_excel.php?mes='Julio'&amp;anio='2011'&amp;origen='excel'"/>
  </connection>
  <connection id="6415" xr16:uid="{00000000-0015-0000-FFFF-FFFFE8180000}" name="Conexión2006" type="4" refreshedVersion="4" background="1" saveData="1">
    <webPr sourceData="1" parsePre="1" consecutive="1" xl2000="1" url="http://10.238.10.38:8080/ssp_estadistica/cuaderno/cuaderno_estadistico/p29_poblacion_centrosfederales.php?mes='Julio'&amp;anio='2011'&amp;origen='excel'"/>
  </connection>
  <connection id="6416" xr16:uid="{00000000-0015-0000-FFFF-FFFFE9180000}" name="Conexión2007" type="4" refreshedVersion="4" background="1" saveData="1">
    <webPr sourceData="1" parsePre="1" consecutive="1" xl2000="1" url="http://10.238.10.38:8080/ssp_estadistica/cuaderno/cuaderno_estadistico/p29_poblacion_centrosfederales_grafica.php?mes='Julio'&amp;anio='2011'&amp;origen='excel'"/>
  </connection>
  <connection id="6417" xr16:uid="{00000000-0015-0000-FFFF-FFFFEA180000}" name="Conexión2008" type="4" refreshedVersion="4" background="1" saveData="1">
    <webPr sourceData="1" parsePre="1" consecutive="1" xl2000="1" url="http://10.238.10.38:8080/ssp_estadistica/cuaderno/cuaderno_estadistico/p34_ben_lib_ant_excel.php?mes='Julio'&amp;anio='2011'&amp;origen='excel'"/>
  </connection>
  <connection id="6418" xr16:uid="{00000000-0015-0000-FFFF-FFFFEB180000}" name="Conexión2009" type="4" refreshedVersion="4" background="1" saveData="1">
    <webPr sourceData="1" parsePre="1" consecutive="1" xl2000="1" url="http://10.238.10.38:8080/ssp_estadistica/cuaderno/cuaderno_estadistico/p35_gra_ben_lib_ant_excel.php?mes='Julio'&amp;anio='2011'&amp;origen='excel'"/>
  </connection>
  <connection id="6419" xr16:uid="{00000000-0015-0000-FFFF-FFFFEC180000}" name="Conexión201" type="4" refreshedVersion="3" background="1" saveData="1">
    <webPr sourceData="1" parsePre="1" consecutive="1" xl2000="1" url="http://localhost:8080/ssp_estadistica/cuaderno/comportamiento_grafica_excel_dos.php?mes=Marzo&amp;anio=2011&amp;origen=excel&amp;IdSubseccion=18"/>
  </connection>
  <connection id="6420" xr16:uid="{00000000-0015-0000-FFFF-FFFFED180000}" name="Conexión2010" type="4" refreshedVersion="4" background="1" saveData="1">
    <webPr sourceData="1" parsePre="1" consecutive="1" xl2000="1" url="http://10.238.10.38:8080/ssp_estadistica/cuaderno/cuaderno_estadistico/p36_ben_lib_ant_excel.php?mes='Julio'&amp;anio='2011'&amp;origen='excel'"/>
  </connection>
  <connection id="6421" xr16:uid="{00000000-0015-0000-FFFF-FFFFEE180000}" name="Conexión2011" type="4" refreshedVersion="4" background="1" saveData="1">
    <webPr sourceData="1" parsePre="1" consecutive="1" xl2000="1" url="http://10.238.10.38:8080/ssp_estadistica/cuaderno/cuaderno_estadistico/p37_gra_pob_lib_vig_excel.php?mes='Julio'&amp;anio='2011'&amp;origen='excel'"/>
  </connection>
  <connection id="6422" xr16:uid="{00000000-0015-0000-FFFF-FFFFEF180000}" name="Conexión2012" type="4" refreshedVersion="4" background="1" saveData="1">
    <webPr sourceData="1" parsePre="1" consecutive="1" xl2000="1" url="http://10.238.10.38:8080/ssp_estadistica/cuaderno/cuaderno_estadistico/p38_res_lib_ant_excel.php?mes='Julio'&amp;anio='2011'&amp;origen='excel'"/>
  </connection>
  <connection id="6423" xr16:uid="{00000000-0015-0000-FFFF-FFFFF0180000}" name="Conexión2013" type="4" refreshedVersion="4" background="1" saveData="1">
    <webPr sourceData="1" parsePre="1" consecutive="1" xl2000="1" url="http://10.238.10.38:8080/ssp_estadistica/cuaderno/cuaderno_estadistico/p39_gra_pob_lib_vig_excel.php?mes='Julio'&amp;anio='2011'&amp;origen='excel'"/>
  </connection>
  <connection id="6424" xr16:uid="{00000000-0015-0000-FFFF-FFFFF1180000}" name="Conexión2014" type="4" refreshedVersion="4" background="1" saveData="1">
    <webPr sourceData="1" parsePre="1" consecutive="1" xl2000="1" url="http://10.238.10.38:8080/ssp_estadistica/cuaderno/cuaderno_estadistico/p40_inc_pen_excel.php?mes='Julio'&amp;anio='2011'&amp;origen='excel'"/>
  </connection>
  <connection id="6425" xr16:uid="{00000000-0015-0000-FFFF-FFFFF2180000}" name="Conexión2015" type="4" refreshedVersion="4" background="1" saveData="1">
    <webPr sourceData="1" parsePre="1" consecutive="1" xl2000="1" url="http://10.238.10.38:8080/ssp_estadistica/cuaderno/cuaderno_estadistico/p41_int_inv_inc_pen_excel.php?mes='Julio'&amp;anio='2011'&amp;origen='excel'"/>
  </connection>
  <connection id="6426" xr16:uid="{00000000-0015-0000-FFFF-FFFFF3180000}" name="Conexión2016" type="4" refreshedVersion="4" background="1" saveData="1">
    <webPr sourceData="1" parsePre="1" consecutive="1" xl2000="1" url="http://10.238.10.38:8080/ssp_estadistica/cuaderno/cuaderno_estadistico/p42_gra_int_inv_inc_pen_excel.php?mes='Julio'&amp;anio='2011'&amp;origen='excel'"/>
  </connection>
  <connection id="6427" xr16:uid="{00000000-0015-0000-FFFF-FFFFF4180000}" name="Conexión2017" type="4" refreshedVersion="4" background="1" saveData="1">
    <webPr sourceData="1" parsePre="1" consecutive="1" xl2000="1" url="http://10.238.10.38:8080/ssp_estadistica/cuaderno/cuaderno_estadistico/p43_gra_inc_inv_excel.php?mes='Julio'&amp;anio='2011'&amp;origen='excel'"/>
  </connection>
  <connection id="6428" xr16:uid="{00000000-0015-0000-FFFF-FFFFF5180000}" name="Conexión2018" type="4" refreshedVersion="4" background="1" saveData="1">
    <webPr sourceData="1" parsePre="1" consecutive="1" xl2000="1" url="http://10.238.10.38:8080/ssp_estadistica/cuaderno/cuaderno_estadistico/p44_tra_int_ext_excel.php?mes='Julio'&amp;anio='2011'&amp;origen='excel'"/>
  </connection>
  <connection id="6429" xr16:uid="{00000000-0015-0000-FFFF-FFFFF6180000}" name="Conexión2019" type="4" refreshedVersion="4" background="1" saveData="1">
    <webPr sourceData="1" parsePre="1" consecutive="1" xl2000="1" url="http://10.238.10.38:8080/ssp_estadistica/cuaderno/cuaderno_estadistico/p29_totales_generales.php?mes='Julio'&amp;anio='2011'&amp;origen='excel'"/>
  </connection>
  <connection id="6430" xr16:uid="{00000000-0015-0000-FFFF-FFFFF7180000}" name="Conexión202" type="4" refreshedVersion="3" background="1" saveData="1">
    <webPr sourceData="1" parsePre="1" consecutive="1" xl2000="1" url="http://localhost:8080/ssp_estadistica/cuaderno/libertades_oadprs_excel_dos.php?mes=Marzo&amp;anio=2011&amp;origen=excel&amp;IdSubseccion=12"/>
  </connection>
  <connection id="6431" xr16:uid="{00000000-0015-0000-FFFF-FFFFF8180000}" name="Conexión2020" type="4" refreshedVersion="4" background="1" saveData="1">
    <webPr sourceData="1" parsePre="1" consecutive="1" xl2000="1" url="http://10.238.10.38:8080/ssp_estadistica/cuaderno/cuaderno_estadistico/encabezados.php?mes='Julio'&amp;anio='2011'&amp;origen='excel'"/>
  </connection>
  <connection id="6432" xr16:uid="{00000000-0015-0000-FFFF-FFFFF9180000}" name="Conexión2021" type="4" refreshedVersion="4" background="1" saveData="1">
    <webPr sourceData="1" parsePre="1" consecutive="1" xl2000="1" url="http://10.238.10.38:8080/ssp_estadistica/cuaderno/cuaderno_estadistico/p3_resumen_poblacion_excel.php?mes='Julio'&amp;anio='2011'&amp;origen='excel'"/>
  </connection>
  <connection id="6433" xr16:uid="{00000000-0015-0000-FFFF-FFFFFA180000}" name="Conexión2022" type="4" refreshedVersion="4" background="1" saveData="1">
    <webPr sourceData="1" parsePre="1" consecutive="1" xl2000="1" url="http://10.238.10.38:8080/ssp_estadistica/cuaderno/cuaderno_estadistico/p4_poblacion_penitenciaria_excel.php?mes='Julio'&amp;anio='2011'&amp;origen='excel'"/>
  </connection>
  <connection id="6434" xr16:uid="{00000000-0015-0000-FFFF-FFFFFB180000}" name="Conexión2023" type="4" refreshedVersion="4" background="1" saveData="1">
    <webPr sourceData="1" parsePre="1" consecutive="1" xl2000="1" url="http://10.238.10.38:8080/ssp_estadistica/cuaderno/cuaderno_estadistico/p5_pob_pen_x_Fue_excel.php?mes='Julio'&amp;anio='2011'&amp;origen='excel'"/>
  </connection>
  <connection id="6435" xr16:uid="{00000000-0015-0000-FFFF-FFFFFC180000}" name="Conexión2024" type="4" refreshedVersion="4" background="1" saveData="1">
    <webPr sourceData="1" parsePre="1" consecutive="1" xl2000="1" url="http://10.238.10.38:8080/ssp_estadistica/cuaderno/cuaderno_estadistico/p6_pob_pen_excel.php?mes='Julio'&amp;anio='2011'&amp;origen='excel'"/>
  </connection>
  <connection id="6436" xr16:uid="{00000000-0015-0000-FFFF-FFFFFD180000}" name="Conexión2025" type="4" refreshedVersion="4" background="1" saveData="1">
    <webPr sourceData="1" parsePre="1" consecutive="1" xl2000="1" url="http://10.238.10.38:8080/ssp_estadistica/cuaderno/cuaderno_estadistico/p7_comp_pob_xfuero_situacion_variacion.php?mes='Julio'&amp;anio='2011'&amp;origen='excel'"/>
  </connection>
  <connection id="6437" xr16:uid="{00000000-0015-0000-FFFF-FFFFFE180000}" name="Conexión2026" type="4" refreshedVersion="4" background="1" saveData="1">
    <webPr sourceData="1" parsePre="1" consecutive="1" xl2000="1" url="http://10.238.10.38:8080/ssp_estadistica/cuaderno/cuaderno_estadistico/p8_comportamiento_grafica_1.php?mes='Julio'&amp;anio='2011'&amp;origen='excel'"/>
  </connection>
  <connection id="6438" xr16:uid="{00000000-0015-0000-FFFF-FFFFFF180000}" name="Conexión2027" type="4" refreshedVersion="4" background="1" saveData="1">
    <webPr sourceData="1" parsePre="1" consecutive="1" xl2000="1" url="http://10.238.10.38:8080/ssp_estadistica/cuaderno/cuaderno_estadistico/p8_comportamiento_grafica_2.php?mes='Julio'&amp;anio='2011'&amp;origen='excel'"/>
  </connection>
  <connection id="6439" xr16:uid="{00000000-0015-0000-FFFF-FFFF00190000}" name="Conexión2028" type="4" refreshedVersion="4" background="1" saveData="1">
    <webPr sourceData="1" parsePre="1" consecutive="1" xl2000="1" url="http://10.238.10.38:8080/ssp_estadistica/cuaderno/cuaderno_estadistico/p9_comportamiento_grafica_1.php?mes='Julio'&amp;anio='2011'&amp;origen='excel'"/>
  </connection>
  <connection id="6440" xr16:uid="{00000000-0015-0000-FFFF-FFFF01190000}" name="Conexión2029" type="4" refreshedVersion="4" background="1" saveData="1">
    <webPr sourceData="1" parsePre="1" consecutive="1" xl2000="1" url="http://10.238.10.38:8080/ssp_estadistica/cuaderno/cuaderno_estadistico/p10_gra_dis_cen_pen_excel.php?mes='Julio'&amp;anio='2011'&amp;origen='excel'"/>
  </connection>
  <connection id="6441" xr16:uid="{00000000-0015-0000-FFFF-FFFF02190000}" name="Conexión203" type="4" refreshedVersion="3" background="1" saveData="1">
    <webPr sourceData="1" parsePre="1" consecutive="1" xl2000="1" url="http://localhost:8080/ssp_estadistica/cuaderno/traslados_excel_dos.php?mes=Marzo&amp;anio=2011&amp;origen=excel&amp;IdSubseccion=26"/>
  </connection>
  <connection id="6442" xr16:uid="{00000000-0015-0000-FFFF-FFFF03190000}" name="Conexión2030" type="4" refreshedVersion="4" background="1" saveData="1">
    <webPr sourceData="1" parsePre="1" consecutive="1" xl2000="1" url="http://10.238.10.38:8080/ssp_estadistica/cuaderno/cuaderno_estadistico/p11_num_cen_cap_pob_sob_excel.php?mes='Julio'&amp;anio='2011'&amp;origen='excel'"/>
  </connection>
  <connection id="6443" xr16:uid="{00000000-0015-0000-FFFF-FFFF04190000}" name="Conexión2031" type="4" refreshedVersion="4" background="1" saveData="1">
    <webPr sourceData="1" parsePre="1" consecutive="1" xl2000="1" url="http://10.238.10.38:8080/ssp_estadistica/cuaderno/cuaderno_estadistico/p12_sob_pen_excel.php?mes='Julio'&amp;anio='2011'&amp;origen='excel'"/>
  </connection>
  <connection id="6444" xr16:uid="{00000000-0015-0000-FFFF-FFFF05190000}" name="Conexión2032" type="4" refreshedVersion="4" background="1" saveData="1">
    <webPr sourceData="1" parsePre="1" consecutive="1" xl2000="1" url="http://10.238.10.38:8080/ssp_estadistica/cuaderno/cuaderno_estadistico/p13_tipo_centros.php?mes='Julio'&amp;anio='2011'&amp;origen='excel'"/>
  </connection>
  <connection id="6445" xr16:uid="{00000000-0015-0000-FFFF-FFFF06190000}" name="Conexión2033" type="4" refreshedVersion="4" background="1" saveData="1">
    <webPr sourceData="1" parsePre="1" consecutive="1" xl2000="1" url="http://10.238.10.38:8080/ssp_estadistica/cuaderno/cuaderno_estadistico/p14_cap_sob_pob_x_sit_jur_excel.php?mes='Julio'&amp;anio='2011'&amp;origen='excel'"/>
  </connection>
  <connection id="6446" xr16:uid="{00000000-0015-0000-FFFF-FFFF07190000}" name="Conexión2034" type="4" refreshedVersion="4" background="1" saveData="1">
    <webPr sourceData="1" parsePre="1" consecutive="1" xl2000="1" url="http://10.238.10.38:8080/ssp_estadistica/cuaderno/cuaderno_estadistico/p28_pob_pen_cen_fed_excel.php?mes='Julio'&amp;anio='2011'&amp;origen='excel'"/>
  </connection>
  <connection id="6447" xr16:uid="{00000000-0015-0000-FFFF-FFFF08190000}" name="Conexión2035" type="4" refreshedVersion="4" background="1" saveData="1">
    <webPr sourceData="1" parsePre="1" consecutive="1" xl2000="1" url="http://10.238.10.38:8080/ssp_estadistica/cuaderno/cuaderno_estadistico/p29_poblacion_centrosfederales.php?mes='Julio'&amp;anio='2011'&amp;origen='excel'"/>
  </connection>
  <connection id="6448" xr16:uid="{00000000-0015-0000-FFFF-FFFF09190000}" name="Conexión2036" type="4" refreshedVersion="4" background="1" saveData="1">
    <webPr sourceData="1" parsePre="1" consecutive="1" xl2000="1" url="http://10.238.10.38:8080/ssp_estadistica/cuaderno/cuaderno_estadistico/p29_poblacion_centrosfederales_grafica.php?mes='Julio'&amp;anio='2011'&amp;origen='excel'"/>
  </connection>
  <connection id="6449" xr16:uid="{00000000-0015-0000-FFFF-FFFF0A190000}" name="Conexión2037" type="4" refreshedVersion="4" background="1" saveData="1">
    <webPr sourceData="1" parsePre="1" consecutive="1" xl2000="1" url="http://10.238.10.38:8080/ssp_estadistica/cuaderno/cuaderno_estadistico/p34_ben_lib_ant_excel.php?mes='Julio'&amp;anio='2011'&amp;origen='excel'"/>
  </connection>
  <connection id="6450" xr16:uid="{00000000-0015-0000-FFFF-FFFF0B190000}" name="Conexión2038" type="4" refreshedVersion="4" background="1" saveData="1">
    <webPr sourceData="1" parsePre="1" consecutive="1" xl2000="1" url="http://10.238.10.38:8080/ssp_estadistica/cuaderno/cuaderno_estadistico/p35_gra_ben_lib_ant_excel.php?mes='Julio'&amp;anio='2011'&amp;origen='excel'"/>
  </connection>
  <connection id="6451" xr16:uid="{00000000-0015-0000-FFFF-FFFF0C190000}" name="Conexión2039" type="4" refreshedVersion="4" background="1" saveData="1">
    <webPr sourceData="1" parsePre="1" consecutive="1" xl2000="1" url="http://10.238.10.38:8080/ssp_estadistica/cuaderno/cuaderno_estadistico/p36_ben_lib_ant_excel.php?mes='Julio'&amp;anio='2011'&amp;origen='excel'"/>
  </connection>
  <connection id="6452" xr16:uid="{00000000-0015-0000-FFFF-FFFF0D190000}" name="Conexión204" type="4" refreshedVersion="3" background="1" saveData="1">
    <webPr sourceData="1" parsePre="1" consecutive="1" xl2000="1" url="http://localhost:8080/ssp_estadistica/cuaderno/libertad_vigilada_excel_dos.php?mes=Marzo&amp;anio=2011&amp;origen=excel&amp;IdSubseccion=13"/>
  </connection>
  <connection id="6453" xr16:uid="{00000000-0015-0000-FFFF-FFFF0E190000}" name="Conexión2040" type="4" refreshedVersion="4" background="1" saveData="1">
    <webPr sourceData="1" parsePre="1" consecutive="1" xl2000="1" url="http://10.238.10.38:8080/ssp_estadistica/cuaderno/cuaderno_estadistico/p37_gra_pob_lib_vig_excel.php?mes='Julio'&amp;anio='2011'&amp;origen='excel'"/>
  </connection>
  <connection id="6454" xr16:uid="{00000000-0015-0000-FFFF-FFFF0F190000}" name="Conexión2041" type="4" refreshedVersion="4" background="1" saveData="1">
    <webPr sourceData="1" parsePre="1" consecutive="1" xl2000="1" url="http://10.238.10.38:8080/ssp_estadistica/cuaderno/cuaderno_estadistico/p38_res_lib_ant_excel.php?mes='Julio'&amp;anio='2011'&amp;origen='excel'"/>
  </connection>
  <connection id="6455" xr16:uid="{00000000-0015-0000-FFFF-FFFF10190000}" name="Conexión2042" type="4" refreshedVersion="4" background="1" saveData="1">
    <webPr sourceData="1" parsePre="1" consecutive="1" xl2000="1" url="http://10.238.10.38:8080/ssp_estadistica/cuaderno/cuaderno_estadistico/p39_gra_pob_lib_vig_excel.php?mes='Julio'&amp;anio='2011'&amp;origen='excel'"/>
  </connection>
  <connection id="6456" xr16:uid="{00000000-0015-0000-FFFF-FFFF11190000}" name="Conexión2043" type="4" refreshedVersion="4" background="1" saveData="1">
    <webPr sourceData="1" parsePre="1" consecutive="1" xl2000="1" url="http://10.238.10.38:8080/ssp_estadistica/cuaderno/cuaderno_estadistico/p40_inc_pen_excel.php?mes='Julio'&amp;anio='2011'&amp;origen='excel'"/>
  </connection>
  <connection id="6457" xr16:uid="{00000000-0015-0000-FFFF-FFFF12190000}" name="Conexión2044" type="4" refreshedVersion="4" background="1" saveData="1">
    <webPr sourceData="1" parsePre="1" consecutive="1" xl2000="1" url="http://10.238.10.38:8080/ssp_estadistica/cuaderno/cuaderno_estadistico/p41_int_inv_inc_pen_excel.php?mes='Julio'&amp;anio='2011'&amp;origen='excel'"/>
  </connection>
  <connection id="6458" xr16:uid="{00000000-0015-0000-FFFF-FFFF13190000}" name="Conexión2045" type="4" refreshedVersion="4" background="1" saveData="1">
    <webPr sourceData="1" parsePre="1" consecutive="1" xl2000="1" url="http://10.238.10.38:8080/ssp_estadistica/cuaderno/cuaderno_estadistico/p42_gra_int_inv_inc_pen_excel.php?mes='Julio'&amp;anio='2011'&amp;origen='excel'"/>
  </connection>
  <connection id="6459" xr16:uid="{00000000-0015-0000-FFFF-FFFF14190000}" name="Conexión2046" type="4" refreshedVersion="4" background="1" saveData="1">
    <webPr sourceData="1" parsePre="1" consecutive="1" xl2000="1" url="http://10.238.10.38:8080/ssp_estadistica/cuaderno/cuaderno_estadistico/p43_gra_inc_inv_excel.php?mes='Julio'&amp;anio='2011'&amp;origen='excel'"/>
  </connection>
  <connection id="6460" xr16:uid="{00000000-0015-0000-FFFF-FFFF15190000}" name="Conexión2047" type="4" refreshedVersion="4" background="1" saveData="1">
    <webPr sourceData="1" parsePre="1" consecutive="1" xl2000="1" url="http://10.238.10.38:8080/ssp_estadistica/cuaderno/cuaderno_estadistico/p44_tra_int_ext_excel.php?mes='Julio'&amp;anio='2011'&amp;origen='excel'"/>
  </connection>
  <connection id="6461" xr16:uid="{00000000-0015-0000-FFFF-FFFF16190000}" name="Conexión2048" type="4" refreshedVersion="4" background="1" saveData="1">
    <webPr sourceData="1" parsePre="1" consecutive="1" xl2000="1" url="http://10.238.10.38:8080/ssp_estadistica/cuaderno/cuaderno_estadistico/p29_totales_generales.php?mes='Julio'&amp;anio='2011'&amp;origen='excel'"/>
  </connection>
  <connection id="6462" xr16:uid="{00000000-0015-0000-FFFF-FFFF17190000}" name="Conexión2049" type="4" refreshedVersion="4" background="1" saveData="1">
    <webPr sourceData="1" parsePre="1" consecutive="1" xl2000="1" url="http://10.238.10.38:8080/ssp_estadistica/cuaderno/cuaderno_estadistico/encabezados.php?mes='Julio'&amp;anio='2011'&amp;origen='excel'"/>
  </connection>
  <connection id="6463" xr16:uid="{00000000-0015-0000-FFFF-FFFF18190000}" name="Conexión205" type="4" refreshedVersion="3" background="1" saveData="1">
    <webPr sourceData="1" parsePre="1" consecutive="1" xl2000="1" url="http://localhost:8080/ssp_estadistica/cuaderno/resoluciones_excel_dos.php?mes=Marzo&amp;anio=2011&amp;origen=excel&amp;IdSubseccion=14"/>
  </connection>
  <connection id="6464" xr16:uid="{00000000-0015-0000-FFFF-FFFF19190000}" name="Conexión2050" type="4" refreshedVersion="4" background="1" saveData="1">
    <webPr sourceData="1" parsePre="1" consecutive="1" xl2000="1" url="http://10.238.10.38:8080/ssp_estadistica/cuaderno/cuaderno_estadistico/p3_resumen_poblacion_excel.php?mes='Julio'&amp;anio='2011'&amp;origen='excel'"/>
  </connection>
  <connection id="6465" xr16:uid="{00000000-0015-0000-FFFF-FFFF1A190000}" name="Conexión2051" type="4" refreshedVersion="4" background="1" saveData="1">
    <webPr sourceData="1" parsePre="1" consecutive="1" xl2000="1" url="http://10.238.10.38:8080/ssp_estadistica/cuaderno/cuaderno_estadistico/p4_poblacion_penitenciaria_excel.php?mes='Julio'&amp;anio='2011'&amp;origen='excel'"/>
  </connection>
  <connection id="6466" xr16:uid="{00000000-0015-0000-FFFF-FFFF1B190000}" name="Conexión2052" type="4" refreshedVersion="4" background="1" saveData="1">
    <webPr sourceData="1" parsePre="1" consecutive="1" xl2000="1" url="http://10.238.10.38:8080/ssp_estadistica/cuaderno/cuaderno_estadistico/p5_pob_pen_x_Fue_excel.php?mes='Julio'&amp;anio='2011'&amp;origen='excel'"/>
  </connection>
  <connection id="6467" xr16:uid="{00000000-0015-0000-FFFF-FFFF1C190000}" name="Conexión2053" type="4" refreshedVersion="4" background="1" saveData="1">
    <webPr sourceData="1" parsePre="1" consecutive="1" xl2000="1" url="http://10.238.10.38:8080/ssp_estadistica/cuaderno/cuaderno_estadistico/p6_pob_pen_excel.php?mes='Julio'&amp;anio='2011'&amp;origen='excel'"/>
  </connection>
  <connection id="6468" xr16:uid="{00000000-0015-0000-FFFF-FFFF1D190000}" name="Conexión2054" type="4" refreshedVersion="4" background="1" saveData="1">
    <webPr sourceData="1" parsePre="1" consecutive="1" xl2000="1" url="http://10.238.10.38:8080/ssp_estadistica/cuaderno/cuaderno_estadistico/p7_comp_pob_xfuero_situacion_variacion.php?mes='Julio'&amp;anio='2011'&amp;origen='excel'"/>
  </connection>
  <connection id="6469" xr16:uid="{00000000-0015-0000-FFFF-FFFF1E190000}" name="Conexión2055" type="4" refreshedVersion="4" background="1" saveData="1">
    <webPr sourceData="1" parsePre="1" consecutive="1" xl2000="1" url="http://10.238.10.38:8080/ssp_estadistica/cuaderno/cuaderno_estadistico/p8_comportamiento_grafica_1.php?mes='Julio'&amp;anio='2011'&amp;origen='excel'"/>
  </connection>
  <connection id="6470" xr16:uid="{00000000-0015-0000-FFFF-FFFF1F190000}" name="Conexión2056" type="4" refreshedVersion="4" background="1" saveData="1">
    <webPr sourceData="1" parsePre="1" consecutive="1" xl2000="1" url="http://10.238.10.38:8080/ssp_estadistica/cuaderno/cuaderno_estadistico/p8_comportamiento_grafica_2.php?mes='Julio'&amp;anio='2011'&amp;origen='excel'"/>
  </connection>
  <connection id="6471" xr16:uid="{00000000-0015-0000-FFFF-FFFF20190000}" name="Conexión2057" type="4" refreshedVersion="4" background="1" saveData="1">
    <webPr sourceData="1" parsePre="1" consecutive="1" xl2000="1" url="http://10.238.10.38:8080/ssp_estadistica/cuaderno/cuaderno_estadistico/p9_comportamiento_grafica_1.php?mes='Julio'&amp;anio='2011'&amp;origen='excel'"/>
  </connection>
  <connection id="6472" xr16:uid="{00000000-0015-0000-FFFF-FFFF21190000}" name="Conexión2058" type="4" refreshedVersion="4" background="1" saveData="1">
    <webPr sourceData="1" parsePre="1" consecutive="1" xl2000="1" url="http://10.238.10.38:8080/ssp_estadistica/cuaderno/cuaderno_estadistico/p10_gra_dis_cen_pen_excel.php?mes='Julio'&amp;anio='2011'&amp;origen='excel'"/>
  </connection>
  <connection id="6473" xr16:uid="{00000000-0015-0000-FFFF-FFFF22190000}" name="Conexión2059" type="4" refreshedVersion="4" background="1" saveData="1">
    <webPr sourceData="1" parsePre="1" consecutive="1" xl2000="1" url="http://10.238.10.38:8080/ssp_estadistica/cuaderno/cuaderno_estadistico/p11_num_cen_cap_pob_sob_excel.php?mes='Julio'&amp;anio='2011'&amp;origen='excel'"/>
  </connection>
  <connection id="6474" xr16:uid="{00000000-0015-0000-FFFF-FFFF23190000}" name="Conexión206" type="4" refreshedVersion="3" background="1" saveData="1">
    <webPr sourceData="1" parsePre="1" consecutive="1" xl2000="1" url="http://localhost:8080/ssp_estadistica/cuaderno/incidencias_excel_dos.php?mes=Marzo&amp;anio=2011&amp;origen=excel&amp;IdSubseccion=15"/>
  </connection>
  <connection id="6475" xr16:uid="{00000000-0015-0000-FFFF-FFFF24190000}" name="Conexión2060" type="4" refreshedVersion="4" background="1" saveData="1">
    <webPr sourceData="1" parsePre="1" consecutive="1" xl2000="1" url="http://10.238.10.38:8080/ssp_estadistica/cuaderno/cuaderno_estadistico/p12_sob_pen_excel.php?mes='Julio'&amp;anio='2011'&amp;origen='excel'"/>
  </connection>
  <connection id="6476" xr16:uid="{00000000-0015-0000-FFFF-FFFF25190000}" name="Conexión2061" type="4" refreshedVersion="4" background="1" saveData="1">
    <webPr sourceData="1" parsePre="1" consecutive="1" xl2000="1" url="http://10.238.10.38:8080/ssp_estadistica/cuaderno/cuaderno_estadistico/p13_tipo_centros.php?mes='Julio'&amp;anio='2011'&amp;origen='excel'"/>
  </connection>
  <connection id="6477" xr16:uid="{00000000-0015-0000-FFFF-FFFF26190000}" name="Conexión2062" type="4" refreshedVersion="4" background="1" saveData="1">
    <webPr sourceData="1" parsePre="1" consecutive="1" xl2000="1" url="http://10.238.10.38:8080/ssp_estadistica/cuaderno/cuaderno_estadistico/p14_cap_sob_pob_x_sit_jur_excel.php?mes='Julio'&amp;anio='2011'&amp;origen='excel'"/>
  </connection>
  <connection id="6478" xr16:uid="{00000000-0015-0000-FFFF-FFFF27190000}" name="Conexión2063" type="4" refreshedVersion="4" background="1" saveData="1">
    <webPr sourceData="1" parsePre="1" consecutive="1" xl2000="1" url="http://10.238.10.38:8080/ssp_estadistica/cuaderno/cuaderno_estadistico/p28_pob_pen_cen_fed_excel.php?mes='Julio'&amp;anio='2011'&amp;origen='excel'"/>
  </connection>
  <connection id="6479" xr16:uid="{00000000-0015-0000-FFFF-FFFF28190000}" name="Conexión2064" type="4" refreshedVersion="4" background="1" saveData="1">
    <webPr sourceData="1" parsePre="1" consecutive="1" xl2000="1" url="http://10.238.10.38:8080/ssp_estadistica/cuaderno/cuaderno_estadistico/p29_poblacion_centrosfederales.php?mes='Julio'&amp;anio='2011'&amp;origen='excel'"/>
  </connection>
  <connection id="6480" xr16:uid="{00000000-0015-0000-FFFF-FFFF29190000}" name="Conexión2065" type="4" refreshedVersion="4" background="1" saveData="1">
    <webPr sourceData="1" parsePre="1" consecutive="1" xl2000="1" url="http://10.238.10.38:8080/ssp_estadistica/cuaderno/cuaderno_estadistico/p29_poblacion_centrosfederales_grafica.php?mes='Julio'&amp;anio='2011'&amp;origen='excel'"/>
  </connection>
  <connection id="6481" xr16:uid="{00000000-0015-0000-FFFF-FFFF2A190000}" name="Conexión2066" type="4" refreshedVersion="4" background="1" saveData="1">
    <webPr sourceData="1" parsePre="1" consecutive="1" xl2000="1" url="http://10.238.10.38:8080/ssp_estadistica/cuaderno/cuaderno_estadistico/p34_ben_lib_ant_excel.php?mes='Julio'&amp;anio='2011'&amp;origen='excel'"/>
  </connection>
  <connection id="6482" xr16:uid="{00000000-0015-0000-FFFF-FFFF2B190000}" name="Conexión2067" type="4" refreshedVersion="4" background="1" saveData="1">
    <webPr sourceData="1" parsePre="1" consecutive="1" xl2000="1" url="http://10.238.10.38:8080/ssp_estadistica/cuaderno/cuaderno_estadistico/p35_gra_ben_lib_ant_excel.php?mes='Julio'&amp;anio='2011'&amp;origen='excel'"/>
  </connection>
  <connection id="6483" xr16:uid="{00000000-0015-0000-FFFF-FFFF2C190000}" name="Conexión2068" type="4" refreshedVersion="4" background="1" saveData="1">
    <webPr sourceData="1" parsePre="1" consecutive="1" xl2000="1" url="http://10.238.10.38:8080/ssp_estadistica/cuaderno/cuaderno_estadistico/p36_ben_lib_ant_excel.php?mes='Julio'&amp;anio='2011'&amp;origen='excel'"/>
  </connection>
  <connection id="6484" xr16:uid="{00000000-0015-0000-FFFF-FFFF2D190000}" name="Conexión2069" type="4" refreshedVersion="4" background="1" saveData="1">
    <webPr sourceData="1" parsePre="1" consecutive="1" xl2000="1" url="http://10.238.10.38:8080/ssp_estadistica/cuaderno/cuaderno_estadistico/p37_gra_pob_lib_vig_excel.php?mes='Julio'&amp;anio='2011'&amp;origen='excel'"/>
  </connection>
  <connection id="6485" xr16:uid="{00000000-0015-0000-FFFF-FFFF2E190000}" name="Conexión207" type="4" refreshedVersion="3" background="1" saveData="1">
    <webPr sourceData="1" parsePre="1" consecutive="1" xl2000="1" url="http://localhost:8080/ssp_Estadistica/cuaderno/internos_excel_dos.php?IdEjercicio=5&amp;IdSubseccion=16"/>
  </connection>
  <connection id="6486" xr16:uid="{00000000-0015-0000-FFFF-FFFF2F190000}" name="Conexión2070" type="4" refreshedVersion="4" background="1" saveData="1">
    <webPr sourceData="1" parsePre="1" consecutive="1" xl2000="1" url="http://10.238.10.38:8080/ssp_estadistica/cuaderno/cuaderno_estadistico/p38_res_lib_ant_excel.php?mes='Julio'&amp;anio='2011'&amp;origen='excel'"/>
  </connection>
  <connection id="6487" xr16:uid="{00000000-0015-0000-FFFF-FFFF30190000}" name="Conexión2071" type="4" refreshedVersion="4" background="1" saveData="1">
    <webPr sourceData="1" parsePre="1" consecutive="1" xl2000="1" url="http://10.238.10.38:8080/ssp_estadistica/cuaderno/cuaderno_estadistico/p39_gra_pob_lib_vig_excel.php?mes='Julio'&amp;anio='2011'&amp;origen='excel'"/>
  </connection>
  <connection id="6488" xr16:uid="{00000000-0015-0000-FFFF-FFFF31190000}" name="Conexión2072" type="4" refreshedVersion="4" background="1" saveData="1">
    <webPr sourceData="1" parsePre="1" consecutive="1" xl2000="1" url="http://10.238.10.38:8080/ssp_estadistica/cuaderno/cuaderno_estadistico/p40_inc_pen_excel.php?mes='Julio'&amp;anio='2011'&amp;origen='excel'"/>
  </connection>
  <connection id="6489" xr16:uid="{00000000-0015-0000-FFFF-FFFF32190000}" name="Conexión2073" type="4" refreshedVersion="4" background="1" saveData="1">
    <webPr sourceData="1" parsePre="1" consecutive="1" xl2000="1" url="http://10.238.10.38:8080/ssp_estadistica/cuaderno/cuaderno_estadistico/p41_int_inv_inc_pen_excel.php?mes='Julio'&amp;anio='2011'&amp;origen='excel'"/>
  </connection>
  <connection id="6490" xr16:uid="{00000000-0015-0000-FFFF-FFFF33190000}" name="Conexión2074" type="4" refreshedVersion="4" background="1" saveData="1">
    <webPr sourceData="1" parsePre="1" consecutive="1" xl2000="1" url="http://10.238.10.38:8080/ssp_estadistica/cuaderno/cuaderno_estadistico/p42_gra_int_inv_inc_pen_excel.php?mes='Julio'&amp;anio='2011'&amp;origen='excel'"/>
  </connection>
  <connection id="6491" xr16:uid="{00000000-0015-0000-FFFF-FFFF34190000}" name="Conexión2075" type="4" refreshedVersion="4" background="1" saveData="1">
    <webPr sourceData="1" parsePre="1" consecutive="1" xl2000="1" url="http://10.238.10.38:8080/ssp_estadistica/cuaderno/cuaderno_estadistico/p43_gra_inc_inv_excel.php?mes='Julio'&amp;anio='2011'&amp;origen='excel'"/>
  </connection>
  <connection id="6492" xr16:uid="{00000000-0015-0000-FFFF-FFFF35190000}" name="Conexión2076" type="4" refreshedVersion="4" background="1" saveData="1">
    <webPr sourceData="1" parsePre="1" consecutive="1" xl2000="1" url="http://10.238.10.38:8080/ssp_estadistica/cuaderno/cuaderno_estadistico/p44_tra_int_ext_excel.php?mes='Julio'&amp;anio='2011'&amp;origen='excel'"/>
  </connection>
  <connection id="6493" xr16:uid="{00000000-0015-0000-FFFF-FFFF36190000}" name="Conexión2077" type="4" refreshedVersion="4" background="1" saveData="1">
    <webPr sourceData="1" parsePre="1" consecutive="1" xl2000="1" url="http://10.238.10.38:8080/ssp_estadistica/cuaderno/cuaderno_estadistico/p29_totales_generales.php?mes='Julio'&amp;anio='2011'&amp;origen='excel'"/>
  </connection>
  <connection id="6494" xr16:uid="{00000000-0015-0000-FFFF-FFFF37190000}" name="Conexión2078" type="4" refreshedVersion="4" background="1" saveData="1">
    <webPr sourceData="1" parsePre="1" consecutive="1" xl2000="1" url="http://10.238.10.38:8080/ssp_estadistica/cuaderno/cuaderno_estadistico/encabezados.php?mes='Julio'&amp;anio='2011'&amp;origen='excel'"/>
  </connection>
  <connection id="6495" xr16:uid="{00000000-0015-0000-FFFF-FFFF38190000}" name="Conexión2079" type="4" refreshedVersion="4" background="1" saveData="1">
    <webPr sourceData="1" parsePre="1" consecutive="1" xl2000="1" url="http://10.238.10.38:8080/ssp_estadistica/cuaderno/cuaderno_estadistico/p3_resumen_poblacion_excel.php?mes='Julio'&amp;anio='2011'&amp;origen='excel'"/>
  </connection>
  <connection id="6496" xr16:uid="{00000000-0015-0000-FFFF-FFFF39190000}" name="Conexión208" type="4" refreshedVersion="3" background="1" saveData="1">
    <webPr sourceData="1" parsePre="1" consecutive="1" xl2000="1" url="http://localhost:8080/ssp_estadistica/cuaderno/tipo_centros_excel_dos.php?mes=Marzo&amp;anio=2011&amp;origen=excel&amp;IdSubseccion=8"/>
  </connection>
  <connection id="6497" xr16:uid="{00000000-0015-0000-FFFF-FFFF3A190000}" name="Conexión2080" type="4" refreshedVersion="4" background="1" saveData="1">
    <webPr sourceData="1" parsePre="1" consecutive="1" xl2000="1" url="http://10.238.10.38:8080/ssp_estadistica/cuaderno/cuaderno_estadistico/p4_poblacion_penitenciaria_excel.php?mes='Julio'&amp;anio='2011'&amp;origen='excel'"/>
  </connection>
  <connection id="6498" xr16:uid="{00000000-0015-0000-FFFF-FFFF3B190000}" name="Conexión2081" type="4" refreshedVersion="4" background="1" saveData="1">
    <webPr sourceData="1" parsePre="1" consecutive="1" xl2000="1" url="http://10.238.10.38:8080/ssp_estadistica/cuaderno/cuaderno_estadistico/p5_pob_pen_x_Fue_excel.php?mes='Julio'&amp;anio='2011'&amp;origen='excel'"/>
  </connection>
  <connection id="6499" xr16:uid="{00000000-0015-0000-FFFF-FFFF3C190000}" name="Conexión2082" type="4" refreshedVersion="4" background="1" saveData="1">
    <webPr sourceData="1" parsePre="1" consecutive="1" xl2000="1" url="http://10.238.10.38:8080/ssp_estadistica/cuaderno/cuaderno_estadistico/p6_pob_pen_excel.php?mes='Julio'&amp;anio='2011'&amp;origen='excel'"/>
  </connection>
  <connection id="6500" xr16:uid="{00000000-0015-0000-FFFF-FFFF3D190000}" name="Conexión2083" type="4" refreshedVersion="4" background="1" saveData="1">
    <webPr sourceData="1" parsePre="1" consecutive="1" xl2000="1" url="http://10.238.10.38:8080/ssp_estadistica/cuaderno/cuaderno_estadistico/p7_comp_pob_xfuero_situacion_variacion.php?mes='Julio'&amp;anio='2011'&amp;origen='excel'"/>
  </connection>
  <connection id="6501" xr16:uid="{00000000-0015-0000-FFFF-FFFF3E190000}" name="Conexión2084" type="4" refreshedVersion="4" background="1" saveData="1">
    <webPr sourceData="1" parsePre="1" consecutive="1" xl2000="1" url="http://10.238.10.38:8080/ssp_estadistica/cuaderno/cuaderno_estadistico/p8_comportamiento_grafica_1.php?mes='Julio'&amp;anio='2011'&amp;origen='excel'"/>
  </connection>
  <connection id="6502" xr16:uid="{00000000-0015-0000-FFFF-FFFF3F190000}" name="Conexión2085" type="4" refreshedVersion="4" background="1" saveData="1">
    <webPr sourceData="1" parsePre="1" consecutive="1" xl2000="1" url="http://10.238.10.38:8080/ssp_estadistica/cuaderno/cuaderno_estadistico/p8_comportamiento_grafica_2.php?mes='Julio'&amp;anio='2011'&amp;origen='excel'"/>
  </connection>
  <connection id="6503" xr16:uid="{00000000-0015-0000-FFFF-FFFF40190000}" name="Conexión2086" type="4" refreshedVersion="4" background="1" saveData="1">
    <webPr sourceData="1" parsePre="1" consecutive="1" xl2000="1" url="http://10.238.10.38:8080/ssp_estadistica/cuaderno/cuaderno_estadistico/p9_comportamiento_grafica_1.php?mes='Julio'&amp;anio='2011'&amp;origen='excel'"/>
  </connection>
  <connection id="6504" xr16:uid="{00000000-0015-0000-FFFF-FFFF41190000}" name="Conexión2087" type="4" refreshedVersion="4" background="1" saveData="1">
    <webPr sourceData="1" parsePre="1" consecutive="1" xl2000="1" url="http://10.238.10.38:8080/ssp_estadistica/cuaderno/cuaderno_estadistico/p10_gra_dis_cen_pen_excel.php?mes='Julio'&amp;anio='2011'&amp;origen='excel'"/>
  </connection>
  <connection id="6505" xr16:uid="{00000000-0015-0000-FFFF-FFFF42190000}" name="Conexión2088" type="4" refreshedVersion="4" background="1" saveData="1">
    <webPr sourceData="1" parsePre="1" consecutive="1" xl2000="1" url="http://10.238.10.38:8080/ssp_estadistica/cuaderno/cuaderno_estadistico/p11_num_cen_cap_pob_sob_excel.php?mes='Julio'&amp;anio='2011'&amp;origen='excel'"/>
  </connection>
  <connection id="6506" xr16:uid="{00000000-0015-0000-FFFF-FFFF43190000}" name="Conexión2089" type="4" refreshedVersion="4" background="1" saveData="1">
    <webPr sourceData="1" parsePre="1" consecutive="1" xl2000="1" url="http://10.238.10.38:8080/ssp_estadistica/cuaderno/cuaderno_estadistico/p12_sob_pen_excel.php?mes='Julio'&amp;anio='2011'&amp;origen='excel'"/>
  </connection>
  <connection id="6507" xr16:uid="{00000000-0015-0000-FFFF-FFFF44190000}" name="Conexión209" type="4" refreshedVersion="3" background="1" saveData="1">
    <webPr sourceData="1" parsePre="1" consecutive="1" xl2000="1" url="http://localhost:8080/ssp_estadistica/cuaderno/poblacion_centrosfederales_excel_dos.php?mes=Marzo&amp;anio=2011&amp;origen=excel&amp;IdSubseccion=11"/>
  </connection>
  <connection id="6508" xr16:uid="{00000000-0015-0000-FFFF-FFFF45190000}" name="Conexión2090" type="4" refreshedVersion="4" background="1" saveData="1">
    <webPr sourceData="1" parsePre="1" consecutive="1" xl2000="1" url="http://10.238.10.38:8080/ssp_estadistica/cuaderno/cuaderno_estadistico/p13_tipo_centros.php?mes='Julio'&amp;anio='2011'&amp;origen='excel'"/>
  </connection>
  <connection id="6509" xr16:uid="{00000000-0015-0000-FFFF-FFFF46190000}" name="Conexión2091" type="4" refreshedVersion="4" background="1" saveData="1">
    <webPr sourceData="1" parsePre="1" consecutive="1" xl2000="1" url="http://10.238.10.38:8080/ssp_estadistica/cuaderno/cuaderno_estadistico/p14_cap_sob_pob_x_sit_jur_excel.php?mes='Julio'&amp;anio='2011'&amp;origen='excel'"/>
  </connection>
  <connection id="6510" xr16:uid="{00000000-0015-0000-FFFF-FFFF47190000}" name="Conexión2092" type="4" refreshedVersion="4" background="1" saveData="1">
    <webPr sourceData="1" parsePre="1" consecutive="1" xl2000="1" url="http://10.238.10.38:8080/ssp_estadistica/cuaderno/cuaderno_estadistico/p28_pob_pen_cen_fed_excel.php?mes='Julio'&amp;anio='2011'&amp;origen='excel'"/>
  </connection>
  <connection id="6511" xr16:uid="{00000000-0015-0000-FFFF-FFFF48190000}" name="Conexión2093" type="4" refreshedVersion="4" background="1" saveData="1">
    <webPr sourceData="1" parsePre="1" consecutive="1" xl2000="1" url="http://10.238.10.38:8080/ssp_estadistica/cuaderno/cuaderno_estadistico/p29_poblacion_centrosfederales.php?mes='Julio'&amp;anio='2011'&amp;origen='excel'"/>
  </connection>
  <connection id="6512" xr16:uid="{00000000-0015-0000-FFFF-FFFF49190000}" name="Conexión2094" type="4" refreshedVersion="4" background="1" saveData="1">
    <webPr sourceData="1" parsePre="1" consecutive="1" xl2000="1" url="http://10.238.10.38:8080/ssp_estadistica/cuaderno/cuaderno_estadistico/p29_poblacion_centrosfederales_grafica.php?mes='Julio'&amp;anio='2011'&amp;origen='excel'"/>
  </connection>
  <connection id="6513" xr16:uid="{00000000-0015-0000-FFFF-FFFF4A190000}" name="Conexión2095" type="4" refreshedVersion="4" background="1" saveData="1">
    <webPr sourceData="1" parsePre="1" consecutive="1" xl2000="1" url="http://10.238.10.38:8080/ssp_estadistica/cuaderno/cuaderno_estadistico/p34_ben_lib_ant_excel.php?mes='Julio'&amp;anio='2011'&amp;origen='excel'"/>
  </connection>
  <connection id="6514" xr16:uid="{00000000-0015-0000-FFFF-FFFF4B190000}" name="Conexión2096" type="4" refreshedVersion="4" background="1" saveData="1">
    <webPr sourceData="1" parsePre="1" consecutive="1" xl2000="1" url="http://10.238.10.38:8080/ssp_estadistica/cuaderno/cuaderno_estadistico/p35_gra_ben_lib_ant_excel.php?mes='Julio'&amp;anio='2011'&amp;origen='excel'"/>
  </connection>
  <connection id="6515" xr16:uid="{00000000-0015-0000-FFFF-FFFF4C190000}" name="Conexión2097" type="4" refreshedVersion="4" background="1" saveData="1">
    <webPr sourceData="1" parsePre="1" consecutive="1" xl2000="1" url="http://10.238.10.38:8080/ssp_estadistica/cuaderno/cuaderno_estadistico/p36_ben_lib_ant_excel.php?mes='Julio'&amp;anio='2011'&amp;origen='excel'"/>
  </connection>
  <connection id="6516" xr16:uid="{00000000-0015-0000-FFFF-FFFF4D190000}" name="Conexión2098" type="4" refreshedVersion="4" background="1" saveData="1">
    <webPr sourceData="1" parsePre="1" consecutive="1" xl2000="1" url="http://10.238.10.38:8080/ssp_estadistica/cuaderno/cuaderno_estadistico/p37_gra_pob_lib_vig_excel.php?mes='Julio'&amp;anio='2011'&amp;origen='excel'"/>
  </connection>
  <connection id="6517" xr16:uid="{00000000-0015-0000-FFFF-FFFF4E190000}" name="Conexión2099" type="4" refreshedVersion="4" background="1" saveData="1">
    <webPr sourceData="1" parsePre="1" consecutive="1" xl2000="1" url="http://10.238.10.38:8080/ssp_estadistica/cuaderno/cuaderno_estadistico/p38_res_lib_ant_excel.php?mes='Julio'&amp;anio='2011'&amp;origen='excel'"/>
  </connection>
  <connection id="6518" xr16:uid="{00000000-0015-0000-FFFF-FFFF4F190000}" name="Conexión21" type="4" refreshedVersion="3" background="1" saveData="1">
    <webPr sourceData="1" parsePre="1" consecutive="1" xl2000="1" url="http://localhost:8080/ssp_estadistica/cuaderno/capacidad_excel_dos.php?mes=Marzo&amp;anio=2011&amp;IdSubseccion=9&amp;origen=excel"/>
  </connection>
  <connection id="6519" xr16:uid="{00000000-0015-0000-FFFF-FFFF50190000}" name="Conexión210" type="4" refreshedVersion="3" background="1" saveData="1">
    <webPr sourceData="1" parsePre="1" consecutive="1" xl2000="1" url="http://localhost:8080/ssp_estadistica/cuaderno/concentrado_excel_dos.php?mes=Marzo&amp;anio=2011&amp;origen=excel&amp;IdSubseccion=1"/>
  </connection>
  <connection id="6520" xr16:uid="{00000000-0015-0000-FFFF-FFFF51190000}" name="Conexión2100" type="4" refreshedVersion="4" background="1" saveData="1">
    <webPr sourceData="1" parsePre="1" consecutive="1" xl2000="1" url="http://10.238.10.38:8080/ssp_estadistica/cuaderno/cuaderno_estadistico/p39_gra_pob_lib_vig_excel.php?mes='Julio'&amp;anio='2011'&amp;origen='excel'"/>
  </connection>
  <connection id="6521" xr16:uid="{00000000-0015-0000-FFFF-FFFF52190000}" name="Conexión2101" type="4" refreshedVersion="4" background="1" saveData="1">
    <webPr sourceData="1" parsePre="1" consecutive="1" xl2000="1" url="http://10.238.10.38:8080/ssp_estadistica/cuaderno/cuaderno_estadistico/p40_inc_pen_excel.php?mes='Julio'&amp;anio='2011'&amp;origen='excel'"/>
  </connection>
  <connection id="6522" xr16:uid="{00000000-0015-0000-FFFF-FFFF53190000}" name="Conexión2102" type="4" refreshedVersion="4" background="1" saveData="1">
    <webPr sourceData="1" parsePre="1" consecutive="1" xl2000="1" url="http://10.238.10.38:8080/ssp_estadistica/cuaderno/cuaderno_estadistico/p41_int_inv_inc_pen_excel.php?mes='Julio'&amp;anio='2011'&amp;origen='excel'"/>
  </connection>
  <connection id="6523" xr16:uid="{00000000-0015-0000-FFFF-FFFF54190000}" name="Conexión2103" type="4" refreshedVersion="4" background="1" saveData="1">
    <webPr sourceData="1" parsePre="1" consecutive="1" xl2000="1" url="http://10.238.10.38:8080/ssp_estadistica/cuaderno/cuaderno_estadistico/p42_gra_int_inv_inc_pen_excel.php?mes='Julio'&amp;anio='2011'&amp;origen='excel'"/>
  </connection>
  <connection id="6524" xr16:uid="{00000000-0015-0000-FFFF-FFFF55190000}" name="Conexión2104" type="4" refreshedVersion="4" background="1" saveData="1">
    <webPr sourceData="1" parsePre="1" consecutive="1" xl2000="1" url="http://10.238.10.38:8080/ssp_estadistica/cuaderno/cuaderno_estadistico/p43_gra_inc_inv_excel.php?mes='Julio'&amp;anio='2011'&amp;origen='excel'"/>
  </connection>
  <connection id="6525" xr16:uid="{00000000-0015-0000-FFFF-FFFF56190000}" name="Conexión2105" type="4" refreshedVersion="4" background="1" saveData="1">
    <webPr sourceData="1" parsePre="1" consecutive="1" xl2000="1" url="http://10.238.10.38:8080/ssp_estadistica/cuaderno/cuaderno_estadistico/p44_tra_int_ext_excel.php?mes='Julio'&amp;anio='2011'&amp;origen='excel'"/>
  </connection>
  <connection id="6526" xr16:uid="{00000000-0015-0000-FFFF-FFFF57190000}" name="Conexión2106" type="4" refreshedVersion="4" background="1" saveData="1">
    <webPr sourceData="1" parsePre="1" consecutive="1" xl2000="1" url="http://10.238.10.38:8080/ssp_estadistica/cuaderno/cuaderno_estadistico/p29_totales_generales.php?mes='Julio'&amp;anio='2011'&amp;origen='excel'"/>
  </connection>
  <connection id="6527" xr16:uid="{00000000-0015-0000-FFFF-FFFF58190000}" name="Conexión2107" type="4" refreshedVersion="4" background="1" saveData="1">
    <webPr sourceData="1" parsePre="1" consecutive="1" xl2000="1" url="http://10.238.10.38:8080/ssp_estadistica/cuaderno/cuaderno_estadistico/parametros_cuaderno_estadistico.php"/>
  </connection>
  <connection id="6528" xr16:uid="{00000000-0015-0000-FFFF-FFFF59190000}" name="Conexión2108" type="4" refreshedVersion="4" background="1" saveData="1">
    <webPr sourceData="1" parsePre="1" consecutive="1" xl2000="1" url="http://10.238.10.38:8080/ssp_estadistica/cuaderno/cuaderno_estadistico/encabezados.php?mes='Septiembre'&amp;anio='2011'&amp;origen='excel'"/>
  </connection>
  <connection id="6529" xr16:uid="{00000000-0015-0000-FFFF-FFFF5A190000}" name="Conexión2109" type="4" refreshedVersion="4" background="1" saveData="1">
    <webPr sourceData="1" parsePre="1" consecutive="1" xl2000="1" url="http://10.238.10.38:8080/ssp_estadistica/cuaderno/cuaderno_estadistico/p3_resumen_poblacion_excel.php?mes='Septiembre'&amp;anio='2011'&amp;origen='excel'"/>
  </connection>
  <connection id="6530" xr16:uid="{00000000-0015-0000-FFFF-FFFF5B190000}" name="Conexión211" type="4" refreshedVersion="3" background="1" saveData="1">
    <webPr sourceData="1" parsePre="1" consecutive="1" xl2000="1" url="http://localhost:8080/ssp_estadistica/cuaderno/centros_excel_dos.php?mes=Marzo&amp;anio=2011&amp;origen=excel&amp;IdSubseccion=7"/>
  </connection>
  <connection id="6531" xr16:uid="{00000000-0015-0000-FFFF-FFFF5C190000}" name="Conexión2110" type="4" refreshedVersion="4" background="1" saveData="1">
    <webPr sourceData="1" parsePre="1" consecutive="1" xl2000="1" url="http://10.238.10.38:8080/ssp_estadistica/cuaderno/cuaderno_estadistico/p4_poblacion_penitenciaria_excel.php?mes='Septiembre'&amp;anio='2011'&amp;origen='excel'"/>
  </connection>
  <connection id="6532" xr16:uid="{00000000-0015-0000-FFFF-FFFF5D190000}" name="Conexión2111" type="4" refreshedVersion="4" background="1" saveData="1">
    <webPr sourceData="1" parsePre="1" consecutive="1" xl2000="1" url="http://10.238.10.38:8080/ssp_estadistica/cuaderno/cuaderno_estadistico/p5_pob_pen_x_Fue_excel.php?mes='Septiembre'&amp;anio='2011'&amp;origen='excel'"/>
  </connection>
  <connection id="6533" xr16:uid="{00000000-0015-0000-FFFF-FFFF5E190000}" name="Conexión2112" type="4" refreshedVersion="4" background="1" saveData="1">
    <webPr sourceData="1" parsePre="1" consecutive="1" xl2000="1" url="http://10.238.10.38:8080/ssp_estadistica/cuaderno/cuaderno_estadistico/p6_pob_pen_excel.php?mes='Septiembre'&amp;anio='2011'&amp;origen='excel'"/>
  </connection>
  <connection id="6534" xr16:uid="{00000000-0015-0000-FFFF-FFFF5F190000}" name="Conexión2113" type="4" refreshedVersion="4" background="1" saveData="1">
    <webPr sourceData="1" parsePre="1" consecutive="1" xl2000="1" url="http://10.238.10.38:8080/ssp_estadistica/cuaderno/cuaderno_estadistico/p7_comp_pob_xfuero_situacion_variacion.php?mes='Septiembre'&amp;anio='2011'&amp;origen='excel'"/>
  </connection>
  <connection id="6535" xr16:uid="{00000000-0015-0000-FFFF-FFFF60190000}" name="Conexión2114" type="4" refreshedVersion="4" background="1" saveData="1">
    <webPr sourceData="1" parsePre="1" consecutive="1" xl2000="1" url="http://10.238.10.38:8080/ssp_estadistica/cuaderno/cuaderno_estadistico/p8_comportamiento_grafica_1.php?mes='Septiembre'&amp;anio='2011'&amp;origen='excel'"/>
  </connection>
  <connection id="6536" xr16:uid="{00000000-0015-0000-FFFF-FFFF61190000}" name="Conexión2115" type="4" refreshedVersion="4" background="1" saveData="1">
    <webPr sourceData="1" parsePre="1" consecutive="1" xl2000="1" url="http://10.238.10.38:8080/ssp_estadistica/cuaderno/cuaderno_estadistico/p8_comportamiento_grafica_2.php?mes='Septiembre'&amp;anio='2011'&amp;origen='excel'"/>
  </connection>
  <connection id="6537" xr16:uid="{00000000-0015-0000-FFFF-FFFF62190000}" name="Conexión2116" type="4" refreshedVersion="4" background="1" saveData="1">
    <webPr sourceData="1" parsePre="1" consecutive="1" xl2000="1" url="http://10.238.10.38:8080/ssp_estadistica/cuaderno/cuaderno_estadistico/p9_comportamiento_grafica_1.php?mes='Septiembre'&amp;anio='2011'&amp;origen='excel'"/>
  </connection>
  <connection id="6538" xr16:uid="{00000000-0015-0000-FFFF-FFFF63190000}" name="Conexión2117" type="4" refreshedVersion="4" background="1" saveData="1">
    <webPr sourceData="1" parsePre="1" consecutive="1" xl2000="1" url="http://10.238.10.38:8080/ssp_estadistica/cuaderno/cuaderno_estadistico/p10_gra_dis_cen_pen_excel.php?mes='Septiembre'&amp;anio='2011'&amp;origen='excel'"/>
  </connection>
  <connection id="6539" xr16:uid="{00000000-0015-0000-FFFF-FFFF64190000}" name="Conexión2118" type="4" refreshedVersion="4" background="1" saveData="1">
    <webPr sourceData="1" parsePre="1" consecutive="1" xl2000="1" url="http://10.238.10.38:8080/ssp_estadistica/cuaderno/cuaderno_estadistico/p11_num_cen_cap_pob_sob_excel.php?mes='Septiembre'&amp;anio='2011'&amp;origen='excel'"/>
  </connection>
  <connection id="6540" xr16:uid="{00000000-0015-0000-FFFF-FFFF65190000}" name="Conexión2119" type="4" refreshedVersion="4" background="1" saveData="1">
    <webPr sourceData="1" parsePre="1" consecutive="1" xl2000="1" url="http://10.238.10.38:8080/ssp_estadistica/cuaderno/cuaderno_estadistico/p12_sob_pen_excel.php?mes='Septiembre'&amp;anio='2011'&amp;origen='excel'"/>
  </connection>
  <connection id="6541" xr16:uid="{00000000-0015-0000-FFFF-FFFF66190000}" name="Conexión212" type="4" refreshedVersion="3" background="1" saveData="1">
    <webPr sourceData="1" parsePre="1" consecutive="1" xl2000="1" url="http://localhost:8080/ssp_estadistica/cuaderno/tipo_centros_excel_dos.php?mes=Marzo&amp;anio=2011&amp;origen=excel&amp;IdSubseccion=8"/>
  </connection>
  <connection id="6542" xr16:uid="{00000000-0015-0000-FFFF-FFFF67190000}" name="Conexión2120" type="4" refreshedVersion="4" background="1" saveData="1">
    <webPr sourceData="1" parsePre="1" consecutive="1" xl2000="1" url="http://10.238.10.38:8080/ssp_estadistica/cuaderno/cuaderno_estadistico/p13_tipo_centros.php?mes='Septiembre'&amp;anio='2011'&amp;origen='excel'"/>
  </connection>
  <connection id="6543" xr16:uid="{00000000-0015-0000-FFFF-FFFF68190000}" name="Conexión2121" type="4" refreshedVersion="4" background="1" saveData="1">
    <webPr sourceData="1" parsePre="1" consecutive="1" xl2000="1" url="http://10.238.10.38:8080/ssp_estadistica/cuaderno/cuaderno_estadistico/p14_cap_sob_pob_x_sit_jur_excel.php?mes='Septiembre'&amp;anio='2011'&amp;origen='excel'"/>
  </connection>
  <connection id="6544" xr16:uid="{00000000-0015-0000-FFFF-FFFF69190000}" name="Conexión2122" type="4" refreshedVersion="4" background="1" saveData="1">
    <webPr sourceData="1" parsePre="1" consecutive="1" xl2000="1" url="http://10.238.10.38:8080/ssp_estadistica/cuaderno/cuaderno_estadistico/p28_pob_pen_cen_fed_excel.php?mes='Septiembre'&amp;anio='2011'&amp;origen='excel'"/>
  </connection>
  <connection id="6545" xr16:uid="{00000000-0015-0000-FFFF-FFFF6A190000}" name="Conexión2123" type="4" refreshedVersion="4" background="1" saveData="1">
    <webPr sourceData="1" parsePre="1" consecutive="1" xl2000="1" url="http://10.238.10.38:8080/ssp_estadistica/cuaderno/cuaderno_estadistico/p29_poblacion_centrosfederales.php?mes='Septiembre'&amp;anio='2011'&amp;origen='excel'"/>
  </connection>
  <connection id="6546" xr16:uid="{00000000-0015-0000-FFFF-FFFF6B190000}" name="Conexión2124" type="4" refreshedVersion="4" background="1" saveData="1">
    <webPr sourceData="1" parsePre="1" consecutive="1" xl2000="1" url="http://10.238.10.38:8080/ssp_estadistica/cuaderno/cuaderno_estadistico/p29_poblacion_centrosfederales_grafica.php?mes='Septiembre'&amp;anio='2011'&amp;origen='excel'"/>
  </connection>
  <connection id="6547" xr16:uid="{00000000-0015-0000-FFFF-FFFF6C190000}" name="Conexión2125" type="4" refreshedVersion="4" background="1" saveData="1">
    <webPr sourceData="1" parsePre="1" consecutive="1" xl2000="1" url="http://10.238.10.38:8080/ssp_estadistica/cuaderno/cuaderno_estadistico/p34_ben_lib_ant_excel.php?mes='Septiembre'&amp;anio='2011'&amp;origen='excel'"/>
  </connection>
  <connection id="6548" xr16:uid="{00000000-0015-0000-FFFF-FFFF6D190000}" name="Conexión2126" type="4" refreshedVersion="4" background="1" saveData="1">
    <webPr sourceData="1" parsePre="1" consecutive="1" xl2000="1" url="http://10.238.10.38:8080/ssp_estadistica/cuaderno/cuaderno_estadistico/p35_gra_ben_lib_ant_excel.php?mes='Septiembre'&amp;anio='2011'&amp;origen='excel'"/>
  </connection>
  <connection id="6549" xr16:uid="{00000000-0015-0000-FFFF-FFFF6E190000}" name="Conexión2127" type="4" refreshedVersion="4" background="1" saveData="1">
    <webPr sourceData="1" parsePre="1" consecutive="1" xl2000="1" url="http://10.238.10.38:8080/ssp_estadistica/cuaderno/cuaderno_estadistico/p36_ben_lib_ant_excel.php?mes='Septiembre'&amp;anio='2011'&amp;origen='excel'"/>
  </connection>
  <connection id="6550" xr16:uid="{00000000-0015-0000-FFFF-FFFF6F190000}" name="Conexión2128" type="4" refreshedVersion="4" background="1" saveData="1">
    <webPr sourceData="1" parsePre="1" consecutive="1" xl2000="1" url="http://10.238.10.38:8080/ssp_estadistica/cuaderno/cuaderno_estadistico/p37_gra_pob_lib_vig_excel.php?mes='Septiembre'&amp;anio='2011'&amp;origen='excel'"/>
  </connection>
  <connection id="6551" xr16:uid="{00000000-0015-0000-FFFF-FFFF70190000}" name="Conexión2129" type="4" refreshedVersion="4" background="1" saveData="1">
    <webPr sourceData="1" parsePre="1" consecutive="1" xl2000="1" url="http://10.238.10.38:8080/ssp_estadistica/cuaderno/cuaderno_estadistico/p38_res_lib_ant_excel.php?mes='Septiembre'&amp;anio='2011'&amp;origen='excel'"/>
  </connection>
  <connection id="6552" xr16:uid="{00000000-0015-0000-FFFF-FFFF71190000}" name="Conexión213" type="4" refreshedVersion="3" background="1" saveData="1">
    <webPr sourceData="1" parsePre="1" consecutive="1" xl2000="1" url="http://localhost:8080/ssp_estadistica/cuaderno/poblacion_excel_dos.php?mes=Marzo&amp;anio=2011&amp;origen=excel&amp;IdSubseccion=3"/>
  </connection>
  <connection id="6553" xr16:uid="{00000000-0015-0000-FFFF-FFFF72190000}" name="Conexión2130" type="4" refreshedVersion="4" background="1" saveData="1">
    <webPr sourceData="1" parsePre="1" consecutive="1" xl2000="1" url="http://10.238.10.38:8080/ssp_estadistica/cuaderno/cuaderno_estadistico/p39_gra_pob_lib_vig_excel.php?mes='Septiembre'&amp;anio='2011'&amp;origen='excel'"/>
  </connection>
  <connection id="6554" xr16:uid="{00000000-0015-0000-FFFF-FFFF73190000}" name="Conexión2131" type="4" refreshedVersion="4" background="1" saveData="1">
    <webPr sourceData="1" parsePre="1" consecutive="1" xl2000="1" url="http://10.238.10.38:8080/ssp_estadistica/cuaderno/cuaderno_estadistico/p40_inc_pen_excel.php?mes='Septiembre'&amp;anio='2011'&amp;origen='excel'"/>
  </connection>
  <connection id="6555" xr16:uid="{00000000-0015-0000-FFFF-FFFF74190000}" name="Conexión2132" type="4" refreshedVersion="4" background="1" saveData="1">
    <webPr sourceData="1" parsePre="1" consecutive="1" xl2000="1" url="http://10.238.10.38:8080/ssp_estadistica/cuaderno/cuaderno_estadistico/p41_int_inv_inc_pen_excel.php?mes='Septiembre'&amp;anio='2011'&amp;origen='excel'"/>
  </connection>
  <connection id="6556" xr16:uid="{00000000-0015-0000-FFFF-FFFF75190000}" name="Conexión2133" type="4" refreshedVersion="4" background="1" saveData="1">
    <webPr sourceData="1" parsePre="1" consecutive="1" xl2000="1" url="http://10.238.10.38:8080/ssp_estadistica/cuaderno/cuaderno_estadistico/p42_gra_int_inv_inc_pen_excel.php?mes='Septiembre'&amp;anio='2011'&amp;origen='excel'"/>
  </connection>
  <connection id="6557" xr16:uid="{00000000-0015-0000-FFFF-FFFF76190000}" name="Conexión2134" type="4" refreshedVersion="4" background="1" saveData="1">
    <webPr sourceData="1" parsePre="1" consecutive="1" xl2000="1" url="http://10.238.10.38:8080/ssp_estadistica/cuaderno/cuaderno_estadistico/p43_gra_inc_inv_excel.php?mes='Septiembre'&amp;anio='2011'&amp;origen='excel'"/>
  </connection>
  <connection id="6558" xr16:uid="{00000000-0015-0000-FFFF-FFFF77190000}" name="Conexión2135" type="4" refreshedVersion="4" background="1" saveData="1">
    <webPr sourceData="1" parsePre="1" consecutive="1" xl2000="1" url="http://10.238.10.38:8080/ssp_estadistica/cuaderno/cuaderno_estadistico/p44_tra_int_ext_excel.php?mes='Septiembre'&amp;anio='2011'&amp;origen='excel'"/>
  </connection>
  <connection id="6559" xr16:uid="{00000000-0015-0000-FFFF-FFFF78190000}" name="Conexión2136" type="4" refreshedVersion="4" background="1" saveData="1">
    <webPr sourceData="1" parsePre="1" consecutive="1" xl2000="1" url="http://10.238.10.38:8080/ssp_estadistica/cuaderno/cuaderno_estadistico/p29_totales_generales.php?mes='Septiembre'&amp;anio='2011'&amp;origen='excel'"/>
  </connection>
  <connection id="6560" xr16:uid="{00000000-0015-0000-FFFF-FFFF79190000}" name="Conexión2137" type="4" refreshedVersion="4" background="1" saveData="1">
    <webPr sourceData="1" parsePre="1" consecutive="1" xl2000="1" url="http://10.238.10.38:8080/ssp_estadistica/cuaderno/cuaderno_estadistico/parametros_cuaderno_estadistico.php"/>
  </connection>
  <connection id="6561" xr16:uid="{00000000-0015-0000-FFFF-FFFF7A190000}" name="Conexión2138" type="4" refreshedVersion="4" background="1" saveData="1">
    <webPr sourceData="1" parsePre="1" consecutive="1" xl2000="1" url="http://10.238.10.38:8080/ssp_estadistica/cuaderno/cuaderno_estadistico/encabezados.php?mes='Abril'&amp;anio='2011'&amp;origen='excel'"/>
  </connection>
  <connection id="6562" xr16:uid="{00000000-0015-0000-FFFF-FFFF7B190000}" name="Conexión2139" type="4" refreshedVersion="4" background="1" saveData="1">
    <webPr sourceData="1" parsePre="1" consecutive="1" xl2000="1" url="http://10.238.10.38:8080/ssp_estadistica/cuaderno/cuaderno_estadistico/p3_resumen_poblacion_excel.php?mes='Abril'&amp;anio='2011'&amp;origen='excel'"/>
  </connection>
  <connection id="6563" xr16:uid="{00000000-0015-0000-FFFF-FFFF7C190000}" name="Conexión214" type="4" refreshedVersion="3" background="1" saveData="1">
    <webPr sourceData="1" parsePre="1" consecutive="1" xl2000="1" url="http://localhost:8080/ssp_estadistica/cuaderno/poblacion_fuero_excel_dos.php?mes=Marzo&amp;anio=2011&amp;origen=excel&amp;IdSubseccion=4"/>
  </connection>
  <connection id="6564" xr16:uid="{00000000-0015-0000-FFFF-FFFF7D190000}" name="Conexión2140" type="4" refreshedVersion="4" background="1" saveData="1">
    <webPr sourceData="1" parsePre="1" consecutive="1" xl2000="1" url="http://10.238.10.38:8080/ssp_estadistica/cuaderno/cuaderno_estadistico/p4_poblacion_penitenciaria_excel.php?mes='Abril'&amp;anio='2011'&amp;origen='excel'"/>
  </connection>
  <connection id="6565" xr16:uid="{00000000-0015-0000-FFFF-FFFF7E190000}" name="Conexión2141" type="4" refreshedVersion="4" background="1" saveData="1">
    <webPr sourceData="1" parsePre="1" consecutive="1" xl2000="1" url="http://10.238.10.38:8080/ssp_estadistica/cuaderno/cuaderno_estadistico/p5_pob_pen_x_Fue_excel.php?mes='Abril'&amp;anio='2011'&amp;origen='excel'"/>
  </connection>
  <connection id="6566" xr16:uid="{00000000-0015-0000-FFFF-FFFF7F190000}" name="Conexión2142" type="4" refreshedVersion="4" background="1" saveData="1">
    <webPr sourceData="1" parsePre="1" consecutive="1" xl2000="1" url="http://10.238.10.38:8080/ssp_estadistica/cuaderno/cuaderno_estadistico/p6_pob_pen_excel.php?mes='Abril'&amp;anio='2011'&amp;origen='excel'"/>
  </connection>
  <connection id="6567" xr16:uid="{00000000-0015-0000-FFFF-FFFF80190000}" name="Conexión2143" type="4" refreshedVersion="4" background="1" saveData="1">
    <webPr sourceData="1" parsePre="1" consecutive="1" xl2000="1" url="http://10.238.10.38:8080/ssp_estadistica/cuaderno/cuaderno_estadistico/p7_comp_pob_xfuero_situacion_variacion.php?mes='Abril'&amp;anio='2011'&amp;origen='excel'"/>
  </connection>
  <connection id="6568" xr16:uid="{00000000-0015-0000-FFFF-FFFF81190000}" name="Conexión2144" type="4" refreshedVersion="4" background="1" saveData="1">
    <webPr sourceData="1" parsePre="1" consecutive="1" xl2000="1" url="http://10.238.10.38:8080/ssp_estadistica/cuaderno/cuaderno_estadistico/p8_comportamiento_grafica_1.php?mes='Abril'&amp;anio='2011'&amp;origen='excel'"/>
  </connection>
  <connection id="6569" xr16:uid="{00000000-0015-0000-FFFF-FFFF82190000}" name="Conexión2145" type="4" refreshedVersion="4" background="1" saveData="1">
    <webPr sourceData="1" parsePre="1" consecutive="1" xl2000="1" url="http://10.238.10.38:8080/ssp_estadistica/cuaderno/cuaderno_estadistico/p8_comportamiento_grafica_2.php?mes='Abril'&amp;anio='2011'&amp;origen='excel'"/>
  </connection>
  <connection id="6570" xr16:uid="{00000000-0015-0000-FFFF-FFFF83190000}" name="Conexión2146" type="4" refreshedVersion="4" background="1" saveData="1">
    <webPr sourceData="1" parsePre="1" consecutive="1" xl2000="1" url="http://10.238.10.38:8080/ssp_estadistica/cuaderno/cuaderno_estadistico/p9_comportamiento_grafica_1.php?mes='Abril'&amp;anio='2011'&amp;origen='excel'"/>
  </connection>
  <connection id="6571" xr16:uid="{00000000-0015-0000-FFFF-FFFF84190000}" name="Conexión2147" type="4" refreshedVersion="4" background="1" saveData="1">
    <webPr sourceData="1" parsePre="1" consecutive="1" xl2000="1" url="http://10.238.10.38:8080/ssp_estadistica/cuaderno/cuaderno_estadistico/p10_gra_dis_cen_pen_excel.php?mes='Abril'&amp;anio='2011'&amp;origen='excel'"/>
  </connection>
  <connection id="6572" xr16:uid="{00000000-0015-0000-FFFF-FFFF85190000}" name="Conexión2148" type="4" refreshedVersion="4" background="1" saveData="1">
    <webPr sourceData="1" parsePre="1" consecutive="1" xl2000="1" url="http://10.238.10.38:8080/ssp_estadistica/cuaderno/cuaderno_estadistico/p11_num_cen_cap_pob_sob_excel.php?mes='Abril'&amp;anio='2011'&amp;origen='excel'"/>
  </connection>
  <connection id="6573" xr16:uid="{00000000-0015-0000-FFFF-FFFF86190000}" name="Conexión2149" type="4" refreshedVersion="4" background="1" saveData="1">
    <webPr sourceData="1" parsePre="1" consecutive="1" xl2000="1" url="http://10.238.10.38:8080/ssp_estadistica/cuaderno/cuaderno_estadistico/p12_sob_pen_excel.php?mes='Abril'&amp;anio='2011'&amp;origen='excel'"/>
  </connection>
  <connection id="6574" xr16:uid="{00000000-0015-0000-FFFF-FFFF87190000}" name="Conexión215" type="4" refreshedVersion="3" background="1" saveData="1">
    <webPr sourceData="1" parsePre="1" consecutive="1" xl2000="1" url="http://localhost:8080/ssp_estadistica/cuaderno/comportamiento_grafica_excel_dos.php?mes=Marzo&amp;anio=2011&amp;origen=excel&amp;IdSubseccion=18"/>
  </connection>
  <connection id="6575" xr16:uid="{00000000-0015-0000-FFFF-FFFF88190000}" name="Conexión2150" type="4" refreshedVersion="4" background="1" saveData="1">
    <webPr sourceData="1" parsePre="1" consecutive="1" xl2000="1" url="http://10.238.10.38:8080/ssp_estadistica/cuaderno/cuaderno_estadistico/p13_tipo_centros.php?mes='Abril'&amp;anio='2011'&amp;origen='excel'"/>
  </connection>
  <connection id="6576" xr16:uid="{00000000-0015-0000-FFFF-FFFF89190000}" name="Conexión2151" type="4" refreshedVersion="4" background="1" saveData="1">
    <webPr sourceData="1" parsePre="1" consecutive="1" xl2000="1" url="http://10.238.10.38:8080/ssp_estadistica/cuaderno/cuaderno_estadistico/p14_cap_sob_pob_x_sit_jur_excel.php?mes='Abril'&amp;anio='2011'&amp;origen='excel'"/>
  </connection>
  <connection id="6577" xr16:uid="{00000000-0015-0000-FFFF-FFFF8A190000}" name="Conexión2152" type="4" refreshedVersion="4" background="1" saveData="1">
    <webPr sourceData="1" parsePre="1" consecutive="1" xl2000="1" url="http://10.238.10.38:8080/ssp_estadistica/cuaderno/cuaderno_estadistico/p28_pob_pen_cen_fed_excel.php?mes='Abril'&amp;anio='2011'&amp;origen='excel'"/>
  </connection>
  <connection id="6578" xr16:uid="{00000000-0015-0000-FFFF-FFFF8B190000}" name="Conexión2153" type="4" refreshedVersion="4" background="1" saveData="1">
    <webPr sourceData="1" parsePre="1" consecutive="1" xl2000="1" url="http://10.238.10.38:8080/ssp_estadistica/cuaderno/cuaderno_estadistico/p29_poblacion_centrosfederales.php?mes='Abril'&amp;anio='2011'&amp;origen='excel'"/>
  </connection>
  <connection id="6579" xr16:uid="{00000000-0015-0000-FFFF-FFFF8C190000}" name="Conexión2154" type="4" refreshedVersion="4" background="1" saveData="1">
    <webPr sourceData="1" parsePre="1" consecutive="1" xl2000="1" url="http://10.238.10.38:8080/ssp_estadistica/cuaderno/cuaderno_estadistico/p29_poblacion_centrosfederales_grafica.php?mes='Abril'&amp;anio='2011'&amp;origen='excel'"/>
  </connection>
  <connection id="6580" xr16:uid="{00000000-0015-0000-FFFF-FFFF8D190000}" name="Conexión2155" type="4" refreshedVersion="4" background="1" saveData="1">
    <webPr sourceData="1" parsePre="1" consecutive="1" xl2000="1" url="http://10.238.10.38:8080/ssp_estadistica/cuaderno/cuaderno_estadistico/p34_ben_lib_ant_excel.php?mes='Abril'&amp;anio='2011'&amp;origen='excel'"/>
  </connection>
  <connection id="6581" xr16:uid="{00000000-0015-0000-FFFF-FFFF8E190000}" name="Conexión2156" type="4" refreshedVersion="4" background="1" saveData="1">
    <webPr sourceData="1" parsePre="1" consecutive="1" xl2000="1" url="http://10.238.10.38:8080/ssp_estadistica/cuaderno/cuaderno_estadistico/p35_gra_ben_lib_ant_excel.php?mes='Abril'&amp;anio='2011'&amp;origen='excel'"/>
  </connection>
  <connection id="6582" xr16:uid="{00000000-0015-0000-FFFF-FFFF8F190000}" name="Conexión2157" type="4" refreshedVersion="4" background="1" saveData="1">
    <webPr sourceData="1" parsePre="1" consecutive="1" xl2000="1" url="http://10.238.10.38:8080/ssp_estadistica/cuaderno/cuaderno_estadistico/p36_ben_lib_ant_excel.php?mes='Abril'&amp;anio='2011'&amp;origen='excel'"/>
  </connection>
  <connection id="6583" xr16:uid="{00000000-0015-0000-FFFF-FFFF90190000}" name="Conexión2158" type="4" refreshedVersion="4" background="1" saveData="1">
    <webPr sourceData="1" parsePre="1" consecutive="1" xl2000="1" url="http://10.238.10.38:8080/ssp_estadistica/cuaderno/cuaderno_estadistico/p37_gra_pob_lib_vig_excel.php?mes='Abril'&amp;anio='2011'&amp;origen='excel'"/>
  </connection>
  <connection id="6584" xr16:uid="{00000000-0015-0000-FFFF-FFFF91190000}" name="Conexión2159" type="4" refreshedVersion="4" background="1" saveData="1">
    <webPr sourceData="1" parsePre="1" consecutive="1" xl2000="1" url="http://10.238.10.38:8080/ssp_estadistica/cuaderno/cuaderno_estadistico/p38_res_lib_ant_excel.php?mes='Abril'&amp;anio='2011'&amp;origen='excel'"/>
  </connection>
  <connection id="6585" xr16:uid="{00000000-0015-0000-FFFF-FFFF92190000}" name="Conexión216" type="4" refreshedVersion="3" background="1" saveData="1">
    <webPr sourceData="1" parsePre="1" consecutive="1" xl2000="1" url="http://localhost:8080/ssp_estadistica/cuaderno/libertades_oadprs_excel_dos.php?mes=Marzo&amp;anio=2011&amp;origen=excel&amp;IdSubseccion=12"/>
  </connection>
  <connection id="6586" xr16:uid="{00000000-0015-0000-FFFF-FFFF93190000}" name="Conexión2160" type="4" refreshedVersion="4" background="1" saveData="1">
    <webPr sourceData="1" parsePre="1" consecutive="1" xl2000="1" url="http://10.238.10.38:8080/ssp_estadistica/cuaderno/cuaderno_estadistico/p39_gra_pob_lib_vig_excel.php?mes='Abril'&amp;anio='2011'&amp;origen='excel'"/>
  </connection>
  <connection id="6587" xr16:uid="{00000000-0015-0000-FFFF-FFFF94190000}" name="Conexión2161" type="4" refreshedVersion="4" background="1" saveData="1">
    <webPr sourceData="1" parsePre="1" consecutive="1" xl2000="1" url="http://10.238.10.38:8080/ssp_estadistica/cuaderno/cuaderno_estadistico/p40_inc_pen_excel.php?mes='Abril'&amp;anio='2011'&amp;origen='excel'"/>
  </connection>
  <connection id="6588" xr16:uid="{00000000-0015-0000-FFFF-FFFF95190000}" name="Conexión2162" type="4" refreshedVersion="4" background="1" saveData="1">
    <webPr sourceData="1" parsePre="1" consecutive="1" xl2000="1" url="http://10.238.10.38:8080/ssp_estadistica/cuaderno/cuaderno_estadistico/p41_int_inv_inc_pen_excel.php?mes='Abril'&amp;anio='2011'&amp;origen='excel'"/>
  </connection>
  <connection id="6589" xr16:uid="{00000000-0015-0000-FFFF-FFFF96190000}" name="Conexión2163" type="4" refreshedVersion="4" background="1" saveData="1">
    <webPr sourceData="1" parsePre="1" consecutive="1" xl2000="1" url="http://10.238.10.38:8080/ssp_estadistica/cuaderno/cuaderno_estadistico/p42_gra_int_inv_inc_pen_excel.php?mes='Abril'&amp;anio='2011'&amp;origen='excel'"/>
  </connection>
  <connection id="6590" xr16:uid="{00000000-0015-0000-FFFF-FFFF97190000}" name="Conexión2164" type="4" refreshedVersion="4" background="1" saveData="1">
    <webPr sourceData="1" parsePre="1" consecutive="1" xl2000="1" url="http://10.238.10.38:8080/ssp_estadistica/cuaderno/cuaderno_estadistico/p43_gra_inc_inv_excel.php?mes='Abril'&amp;anio='2011'&amp;origen='excel'"/>
  </connection>
  <connection id="6591" xr16:uid="{00000000-0015-0000-FFFF-FFFF98190000}" name="Conexión2165" type="4" refreshedVersion="4" background="1" saveData="1">
    <webPr sourceData="1" parsePre="1" consecutive="1" xl2000="1" url="http://10.238.10.38:8080/ssp_estadistica/cuaderno/cuaderno_estadistico/p44_tra_int_ext_excel.php?mes='Abril'&amp;anio='2011'&amp;origen='excel'"/>
  </connection>
  <connection id="6592" xr16:uid="{00000000-0015-0000-FFFF-FFFF99190000}" name="Conexión2166" type="4" refreshedVersion="4" background="1" saveData="1">
    <webPr sourceData="1" parsePre="1" consecutive="1" xl2000="1" url="http://10.238.10.38:8080/ssp_estadistica/cuaderno/cuaderno_estadistico/p29_totales_generales.php?mes='Abril'&amp;anio='2011'&amp;origen='excel'"/>
  </connection>
  <connection id="6593" xr16:uid="{00000000-0015-0000-FFFF-FFFF9A190000}" name="Conexión2167" type="4" refreshedVersion="4" background="1" saveData="1">
    <webPr sourceData="1" parsePre="1" consecutive="1" xl2000="1" url="http://10.238.10.38:8080/ssp_estadistica/cuaderno/cuaderno_estadistico/parametros_cuaderno_estadistico.php"/>
  </connection>
  <connection id="6594" xr16:uid="{00000000-0015-0000-FFFF-FFFF9B190000}" name="Conexión2168" type="4" refreshedVersion="4" background="1" saveData="1">
    <webPr sourceData="1" parsePre="1" consecutive="1" xl2000="1" url="http://10.238.10.38:8080/ssp_estadistica/cuaderno/cuaderno_estadistico/encabezados.php?mes='Junio'&amp;anio='2011'&amp;origen='excel'"/>
  </connection>
  <connection id="6595" xr16:uid="{00000000-0015-0000-FFFF-FFFF9C190000}" name="Conexión2169" type="4" refreshedVersion="4" background="1" saveData="1">
    <webPr sourceData="1" parsePre="1" consecutive="1" xl2000="1" url="http://10.238.10.38:8080/ssp_estadistica/cuaderno/cuaderno_estadistico/p3_resumen_poblacion_excel.php?mes='Junio'&amp;anio='2011'&amp;origen='excel'"/>
  </connection>
  <connection id="6596" xr16:uid="{00000000-0015-0000-FFFF-FFFF9D190000}" name="Conexión217" type="4" refreshedVersion="3" background="1" saveData="1">
    <webPr sourceData="1" parsePre="1" consecutive="1" xl2000="1" url="http://localhost:8080/ssp_estadistica/cuaderno/traslados_excel_dos.php?mes=Marzo&amp;anio=2011&amp;origen=excel&amp;IdSubseccion=26"/>
  </connection>
  <connection id="6597" xr16:uid="{00000000-0015-0000-FFFF-FFFF9E190000}" name="Conexión2170" type="4" refreshedVersion="4" background="1" saveData="1">
    <webPr sourceData="1" parsePre="1" consecutive="1" xl2000="1" url="http://10.238.10.38:8080/ssp_estadistica/cuaderno/cuaderno_estadistico/p4_poblacion_penitenciaria_excel.php?mes='Junio'&amp;anio='2011'&amp;origen='excel'"/>
  </connection>
  <connection id="6598" xr16:uid="{00000000-0015-0000-FFFF-FFFF9F190000}" name="Conexión2171" type="4" refreshedVersion="4" background="1" saveData="1">
    <webPr sourceData="1" parsePre="1" consecutive="1" xl2000="1" url="http://10.238.10.38:8080/ssp_estadistica/cuaderno/cuaderno_estadistico/p5_pob_pen_x_Fue_excel.php?mes='Junio'&amp;anio='2011'&amp;origen='excel'"/>
  </connection>
  <connection id="6599" xr16:uid="{00000000-0015-0000-FFFF-FFFFA0190000}" name="Conexión2172" type="4" refreshedVersion="4" background="1" saveData="1">
    <webPr sourceData="1" parsePre="1" consecutive="1" xl2000="1" url="http://10.238.10.38:8080/ssp_estadistica/cuaderno/cuaderno_estadistico/p6_pob_pen_excel.php?mes='Junio'&amp;anio='2011'&amp;origen='excel'"/>
  </connection>
  <connection id="6600" xr16:uid="{00000000-0015-0000-FFFF-FFFFA1190000}" name="Conexión2173" type="4" refreshedVersion="4" background="1" saveData="1">
    <webPr sourceData="1" parsePre="1" consecutive="1" xl2000="1" url="http://10.238.10.38:8080/ssp_estadistica/cuaderno/cuaderno_estadistico/p7_comp_pob_xfuero_situacion_variacion.php?mes='Junio'&amp;anio='2011'&amp;origen='excel'"/>
  </connection>
  <connection id="6601" xr16:uid="{00000000-0015-0000-FFFF-FFFFA2190000}" name="Conexión2174" type="4" refreshedVersion="4" background="1" saveData="1">
    <webPr sourceData="1" parsePre="1" consecutive="1" xl2000="1" url="http://10.238.10.38:8080/ssp_estadistica/cuaderno/cuaderno_estadistico/p8_comportamiento_grafica_1.php?mes='Junio'&amp;anio='2011'&amp;origen='excel'"/>
  </connection>
  <connection id="6602" xr16:uid="{00000000-0015-0000-FFFF-FFFFA3190000}" name="Conexión2175" type="4" refreshedVersion="4" background="1" saveData="1">
    <webPr sourceData="1" parsePre="1" consecutive="1" xl2000="1" url="http://10.238.10.38:8080/ssp_estadistica/cuaderno/cuaderno_estadistico/p8_comportamiento_grafica_2.php?mes='Junio'&amp;anio='2011'&amp;origen='excel'"/>
  </connection>
  <connection id="6603" xr16:uid="{00000000-0015-0000-FFFF-FFFFA4190000}" name="Conexión2176" type="4" refreshedVersion="4" background="1" saveData="1">
    <webPr sourceData="1" parsePre="1" consecutive="1" xl2000="1" url="http://10.238.10.38:8080/ssp_estadistica/cuaderno/cuaderno_estadistico/p9_comportamiento_grafica_1.php?mes='Junio'&amp;anio='2011'&amp;origen='excel'"/>
  </connection>
  <connection id="6604" xr16:uid="{00000000-0015-0000-FFFF-FFFFA5190000}" name="Conexión2177" type="4" refreshedVersion="4" background="1" saveData="1">
    <webPr sourceData="1" parsePre="1" consecutive="1" xl2000="1" url="http://10.238.10.38:8080/ssp_estadistica/cuaderno/cuaderno_estadistico/p10_gra_dis_cen_pen_excel.php?mes='Junio'&amp;anio='2011'&amp;origen='excel'"/>
  </connection>
  <connection id="6605" xr16:uid="{00000000-0015-0000-FFFF-FFFFA6190000}" name="Conexión2178" type="4" refreshedVersion="4" background="1" saveData="1">
    <webPr sourceData="1" parsePre="1" consecutive="1" xl2000="1" url="http://10.238.10.38:8080/ssp_estadistica/cuaderno/cuaderno_estadistico/p11_num_cen_cap_pob_sob_excel.php?mes='Junio'&amp;anio='2011'&amp;origen='excel'"/>
  </connection>
  <connection id="6606" xr16:uid="{00000000-0015-0000-FFFF-FFFFA7190000}" name="Conexión2179" type="4" refreshedVersion="4" background="1" saveData="1">
    <webPr sourceData="1" parsePre="1" consecutive="1" xl2000="1" url="http://10.238.10.38:8080/ssp_estadistica/cuaderno/cuaderno_estadistico/p12_sob_pen_excel.php?mes='Junio'&amp;anio='2011'&amp;origen='excel'"/>
  </connection>
  <connection id="6607" xr16:uid="{00000000-0015-0000-FFFF-FFFFA8190000}" name="Conexión218" type="4" refreshedVersion="3" background="1" saveData="1">
    <webPr sourceData="1" parsePre="1" consecutive="1" xl2000="1" url="http://localhost:8080/ssp_estadistica/cuaderno/libertad_vigilada_excel_dos.php?mes=Marzo&amp;anio=2011&amp;origen=excel&amp;IdSubseccion=13"/>
  </connection>
  <connection id="6608" xr16:uid="{00000000-0015-0000-FFFF-FFFFA9190000}" name="Conexión2180" type="4" refreshedVersion="4" background="1" saveData="1">
    <webPr sourceData="1" parsePre="1" consecutive="1" xl2000="1" url="http://10.238.10.38:8080/ssp_estadistica/cuaderno/cuaderno_estadistico/p13_tipo_centros.php?mes='Junio'&amp;anio='2011'&amp;origen='excel'"/>
  </connection>
  <connection id="6609" xr16:uid="{00000000-0015-0000-FFFF-FFFFAA190000}" name="Conexión2181" type="4" refreshedVersion="4" background="1" saveData="1">
    <webPr sourceData="1" parsePre="1" consecutive="1" xl2000="1" url="http://10.238.10.38:8080/ssp_estadistica/cuaderno/cuaderno_estadistico/p14_cap_sob_pob_x_sit_jur_excel.php?mes='Junio'&amp;anio='2011'&amp;origen='excel'"/>
  </connection>
  <connection id="6610" xr16:uid="{00000000-0015-0000-FFFF-FFFFAB190000}" name="Conexión2182" type="4" refreshedVersion="4" background="1" saveData="1">
    <webPr sourceData="1" parsePre="1" consecutive="1" xl2000="1" url="http://10.238.10.38:8080/ssp_estadistica/cuaderno/cuaderno_estadistico/p28_pob_pen_cen_fed_excel.php?mes='Junio'&amp;anio='2011'&amp;origen='excel'"/>
  </connection>
  <connection id="6611" xr16:uid="{00000000-0015-0000-FFFF-FFFFAC190000}" name="Conexión2183" type="4" refreshedVersion="4" background="1" saveData="1">
    <webPr sourceData="1" parsePre="1" consecutive="1" xl2000="1" url="http://10.238.10.38:8080/ssp_estadistica/cuaderno/cuaderno_estadistico/p29_poblacion_centrosfederales.php?mes='Junio'&amp;anio='2011'&amp;origen='excel'"/>
  </connection>
  <connection id="6612" xr16:uid="{00000000-0015-0000-FFFF-FFFFAD190000}" name="Conexión2184" type="4" refreshedVersion="4" background="1" saveData="1">
    <webPr sourceData="1" parsePre="1" consecutive="1" xl2000="1" url="http://10.238.10.38:8080/ssp_estadistica/cuaderno/cuaderno_estadistico/p29_poblacion_centrosfederales_grafica.php?mes='Junio'&amp;anio='2011'&amp;origen='excel'"/>
  </connection>
  <connection id="6613" xr16:uid="{00000000-0015-0000-FFFF-FFFFAE190000}" name="Conexión2185" type="4" refreshedVersion="4" background="1" saveData="1">
    <webPr sourceData="1" parsePre="1" consecutive="1" xl2000="1" url="http://10.238.10.38:8080/ssp_estadistica/cuaderno/cuaderno_estadistico/p34_ben_lib_ant_excel.php?mes='Junio'&amp;anio='2011'&amp;origen='excel'"/>
  </connection>
  <connection id="6614" xr16:uid="{00000000-0015-0000-FFFF-FFFFAF190000}" name="Conexión2186" type="4" refreshedVersion="4" background="1" saveData="1">
    <webPr sourceData="1" parsePre="1" consecutive="1" xl2000="1" url="http://10.238.10.38:8080/ssp_estadistica/cuaderno/cuaderno_estadistico/p35_gra_ben_lib_ant_excel.php?mes='Junio'&amp;anio='2011'&amp;origen='excel'"/>
  </connection>
  <connection id="6615" xr16:uid="{00000000-0015-0000-FFFF-FFFFB0190000}" name="Conexión2187" type="4" refreshedVersion="4" background="1" saveData="1">
    <webPr sourceData="1" parsePre="1" consecutive="1" xl2000="1" url="http://10.238.10.38:8080/ssp_estadistica/cuaderno/cuaderno_estadistico/p36_ben_lib_ant_excel.php?mes='Junio'&amp;anio='2011'&amp;origen='excel'"/>
  </connection>
  <connection id="6616" xr16:uid="{00000000-0015-0000-FFFF-FFFFB1190000}" name="Conexión2188" type="4" refreshedVersion="4" background="1" saveData="1">
    <webPr sourceData="1" parsePre="1" consecutive="1" xl2000="1" url="http://10.238.10.38:8080/ssp_estadistica/cuaderno/cuaderno_estadistico/p37_gra_pob_lib_vig_excel.php?mes='Junio'&amp;anio='2011'&amp;origen='excel'"/>
  </connection>
  <connection id="6617" xr16:uid="{00000000-0015-0000-FFFF-FFFFB2190000}" name="Conexión2189" type="4" refreshedVersion="4" background="1" saveData="1">
    <webPr sourceData="1" parsePre="1" consecutive="1" xl2000="1" url="http://10.238.10.38:8080/ssp_estadistica/cuaderno/cuaderno_estadistico/p38_res_lib_ant_excel.php?mes='Junio'&amp;anio='2011'&amp;origen='excel'"/>
  </connection>
  <connection id="6618" xr16:uid="{00000000-0015-0000-FFFF-FFFFB3190000}" name="Conexión219" type="4" refreshedVersion="3" background="1" saveData="1">
    <webPr sourceData="1" parsePre="1" consecutive="1" xl2000="1" url="http://localhost:8080/ssp_estadistica/cuaderno/resoluciones_excel_dos.php?mes=Marzo&amp;anio=2011&amp;origen=excel&amp;IdSubseccion=14"/>
  </connection>
  <connection id="6619" xr16:uid="{00000000-0015-0000-FFFF-FFFFB4190000}" name="Conexión2190" type="4" refreshedVersion="4" background="1" saveData="1">
    <webPr sourceData="1" parsePre="1" consecutive="1" xl2000="1" url="http://10.238.10.38:8080/ssp_estadistica/cuaderno/cuaderno_estadistico/p39_gra_pob_lib_vig_excel.php?mes='Junio'&amp;anio='2011'&amp;origen='excel'"/>
  </connection>
  <connection id="6620" xr16:uid="{00000000-0015-0000-FFFF-FFFFB5190000}" name="Conexión2191" type="4" refreshedVersion="4" background="1" saveData="1">
    <webPr sourceData="1" parsePre="1" consecutive="1" xl2000="1" url="http://10.238.10.38:8080/ssp_estadistica/cuaderno/cuaderno_estadistico/p40_inc_pen_excel.php?mes='Junio'&amp;anio='2011'&amp;origen='excel'"/>
  </connection>
  <connection id="6621" xr16:uid="{00000000-0015-0000-FFFF-FFFFB6190000}" name="Conexión2192" type="4" refreshedVersion="4" background="1" saveData="1">
    <webPr sourceData="1" parsePre="1" consecutive="1" xl2000="1" url="http://10.238.10.38:8080/ssp_estadistica/cuaderno/cuaderno_estadistico/p41_int_inv_inc_pen_excel.php?mes='Junio'&amp;anio='2011'&amp;origen='excel'"/>
  </connection>
  <connection id="6622" xr16:uid="{00000000-0015-0000-FFFF-FFFFB7190000}" name="Conexión2193" type="4" refreshedVersion="4" background="1" saveData="1">
    <webPr sourceData="1" parsePre="1" consecutive="1" xl2000="1" url="http://10.238.10.38:8080/ssp_estadistica/cuaderno/cuaderno_estadistico/p42_gra_int_inv_inc_pen_excel.php?mes='Junio'&amp;anio='2011'&amp;origen='excel'"/>
  </connection>
  <connection id="6623" xr16:uid="{00000000-0015-0000-FFFF-FFFFB8190000}" name="Conexión2194" type="4" refreshedVersion="4" background="1" saveData="1">
    <webPr sourceData="1" parsePre="1" consecutive="1" xl2000="1" url="http://10.238.10.38:8080/ssp_estadistica/cuaderno/cuaderno_estadistico/p43_gra_inc_inv_excel.php?mes='Junio'&amp;anio='2011'&amp;origen='excel'"/>
  </connection>
  <connection id="6624" xr16:uid="{00000000-0015-0000-FFFF-FFFFB9190000}" name="Conexión2195" type="4" refreshedVersion="4" background="1" saveData="1">
    <webPr sourceData="1" parsePre="1" consecutive="1" xl2000="1" url="http://10.238.10.38:8080/ssp_estadistica/cuaderno/cuaderno_estadistico/p44_tra_int_ext_excel.php?mes='Junio'&amp;anio='2011'&amp;origen='excel'"/>
  </connection>
  <connection id="6625" xr16:uid="{00000000-0015-0000-FFFF-FFFFBA190000}" name="Conexión2196" type="4" refreshedVersion="4" background="1" saveData="1">
    <webPr sourceData="1" parsePre="1" consecutive="1" xl2000="1" url="http://10.238.10.38:8080/ssp_estadistica/cuaderno/cuaderno_estadistico/p29_totales_generales.php?mes='Junio'&amp;anio='2011'&amp;origen='excel'"/>
  </connection>
  <connection id="6626" xr16:uid="{00000000-0015-0000-FFFF-FFFFBB190000}" name="Conexión2197" type="4" refreshedVersion="4" background="1" saveData="1">
    <webPr sourceData="1" parsePre="1" consecutive="1" xl2000="1" url="http://10.238.10.38:8080/ssp_estadistica/cuaderno/cuaderno_estadistico/parametros_cuaderno_estadistico.php"/>
  </connection>
  <connection id="6627" xr16:uid="{00000000-0015-0000-FFFF-FFFFBC190000}" name="Conexión2198" type="4" refreshedVersion="4" background="1" saveData="1">
    <webPr sourceData="1" parsePre="1" consecutive="1" xl2000="1" url="http://10.238.10.38:8080/ssp_estadistica/cuaderno/cuaderno_estadistico/encabezados.php?mes='Marzo'&amp;anio='2011'&amp;origen='excel'"/>
  </connection>
  <connection id="6628" xr16:uid="{00000000-0015-0000-FFFF-FFFFBD190000}" name="Conexión2199" type="4" refreshedVersion="4" background="1" saveData="1">
    <webPr sourceData="1" parsePre="1" consecutive="1" xl2000="1" url="http://10.238.10.38:8080/ssp_estadistica/cuaderno/cuaderno_estadistico/p3_resumen_poblacion_excel.php?mes='Marzo'&amp;anio='2011'&amp;origen='excel'"/>
  </connection>
  <connection id="6629" xr16:uid="{00000000-0015-0000-FFFF-FFFFBE190000}" name="Conexión22" type="4" refreshedVersion="3" background="1" saveData="1">
    <webPr sourceData="1" parsePre="1" consecutive="1" xl2000="1" url="http://localhost:8080/ssp_estadistica/cuaderno/poblacion_centrosfederales_excel_dos.php?mes=Marzo&amp;anio=2011&amp;origen=excel&amp;IdSubseccion=11"/>
  </connection>
  <connection id="6630" xr16:uid="{00000000-0015-0000-FFFF-FFFFBF190000}" name="Conexión220" type="4" refreshedVersion="3" background="1" saveData="1">
    <webPr sourceData="1" parsePre="1" consecutive="1" xl2000="1" url="http://localhost:8080/ssp_estadistica/cuaderno/incidencias_excel_dos.php?mes=Marzo&amp;anio=2011&amp;origen=excel&amp;IdSubseccion=15"/>
  </connection>
  <connection id="6631" xr16:uid="{00000000-0015-0000-FFFF-FFFFC0190000}" name="Conexión2200" type="4" refreshedVersion="4" background="1" saveData="1">
    <webPr sourceData="1" parsePre="1" consecutive="1" xl2000="1" url="http://10.238.10.38:8080/ssp_estadistica/cuaderno/cuaderno_estadistico/p4_poblacion_penitenciaria_excel.php?mes='Marzo'&amp;anio='2011'&amp;origen='excel'"/>
  </connection>
  <connection id="6632" xr16:uid="{00000000-0015-0000-FFFF-FFFFC1190000}" name="Conexión2201" type="4" refreshedVersion="4" background="1" saveData="1">
    <webPr sourceData="1" parsePre="1" consecutive="1" xl2000="1" url="http://10.238.10.38:8080/ssp_estadistica/cuaderno/cuaderno_estadistico/p5_pob_pen_x_Fue_excel.php?mes='Marzo'&amp;anio='2011'&amp;origen='excel'"/>
  </connection>
  <connection id="6633" xr16:uid="{00000000-0015-0000-FFFF-FFFFC2190000}" name="Conexión2202" type="4" refreshedVersion="4" background="1" saveData="1">
    <webPr sourceData="1" parsePre="1" consecutive="1" xl2000="1" url="http://10.238.10.38:8080/ssp_estadistica/cuaderno/cuaderno_estadistico/p6_pob_pen_excel.php?mes='Marzo'&amp;anio='2011'&amp;origen='excel'"/>
  </connection>
  <connection id="6634" xr16:uid="{00000000-0015-0000-FFFF-FFFFC3190000}" name="Conexión2203" type="4" refreshedVersion="4" background="1" saveData="1">
    <webPr sourceData="1" parsePre="1" consecutive="1" xl2000="1" url="http://10.238.10.38:8080/ssp_estadistica/cuaderno/cuaderno_estadistico/p7_comp_pob_xfuero_situacion_variacion.php?mes='Marzo'&amp;anio='2011'&amp;origen='excel'"/>
  </connection>
  <connection id="6635" xr16:uid="{00000000-0015-0000-FFFF-FFFFC4190000}" name="Conexión2204" type="4" refreshedVersion="4" background="1" saveData="1">
    <webPr sourceData="1" parsePre="1" consecutive="1" xl2000="1" url="http://10.238.10.38:8080/ssp_estadistica/cuaderno/cuaderno_estadistico/p8_comportamiento_grafica_1.php?mes='Marzo'&amp;anio='2011'&amp;origen='excel'"/>
  </connection>
  <connection id="6636" xr16:uid="{00000000-0015-0000-FFFF-FFFFC5190000}" name="Conexión2205" type="4" refreshedVersion="4" background="1" saveData="1">
    <webPr sourceData="1" parsePre="1" consecutive="1" xl2000="1" url="http://10.238.10.38:8080/ssp_estadistica/cuaderno/cuaderno_estadistico/p8_comportamiento_grafica_2.php?mes='Marzo'&amp;anio='2011'&amp;origen='excel'"/>
  </connection>
  <connection id="6637" xr16:uid="{00000000-0015-0000-FFFF-FFFFC6190000}" name="Conexión2206" type="4" refreshedVersion="4" background="1" saveData="1">
    <webPr sourceData="1" parsePre="1" consecutive="1" xl2000="1" url="http://10.238.10.38:8080/ssp_estadistica/cuaderno/cuaderno_estadistico/p9_comportamiento_grafica_1.php?mes='Marzo'&amp;anio='2011'&amp;origen='excel'"/>
  </connection>
  <connection id="6638" xr16:uid="{00000000-0015-0000-FFFF-FFFFC7190000}" name="Conexión2207" type="4" refreshedVersion="4" background="1" saveData="1">
    <webPr sourceData="1" parsePre="1" consecutive="1" xl2000="1" url="http://10.238.10.38:8080/ssp_estadistica/cuaderno/cuaderno_estadistico/p10_gra_dis_cen_pen_excel.php?mes='Marzo'&amp;anio='2011'&amp;origen='excel'"/>
  </connection>
  <connection id="6639" xr16:uid="{00000000-0015-0000-FFFF-FFFFC8190000}" name="Conexión2208" type="4" refreshedVersion="4" background="1" saveData="1">
    <webPr sourceData="1" parsePre="1" consecutive="1" xl2000="1" url="http://10.238.10.38:8080/ssp_estadistica/cuaderno/cuaderno_estadistico/p11_num_cen_cap_pob_sob_excel.php?mes='Marzo'&amp;anio='2011'&amp;origen='excel'"/>
  </connection>
  <connection id="6640" xr16:uid="{00000000-0015-0000-FFFF-FFFFC9190000}" name="Conexión2209" type="4" refreshedVersion="4" background="1" saveData="1">
    <webPr sourceData="1" parsePre="1" consecutive="1" xl2000="1" url="http://10.238.10.38:8080/ssp_estadistica/cuaderno/cuaderno_estadistico/p12_sob_pen_excel.php?mes='Marzo'&amp;anio='2011'&amp;origen='excel'"/>
  </connection>
  <connection id="6641" xr16:uid="{00000000-0015-0000-FFFF-FFFFCA190000}" name="Conexión221" type="4" refreshedVersion="3" background="1" saveData="1">
    <webPr sourceData="1" parsePre="1" consecutive="1" xl2000="1" url="http://localhost:8080/ssp_estadistica/cuaderno/internos_excel_dos.php?mes=Marzo&amp;anio=2011&amp;origen=excel&amp;IdSubseccion=16"/>
  </connection>
  <connection id="6642" xr16:uid="{00000000-0015-0000-FFFF-FFFFCB190000}" name="Conexión2210" type="4" refreshedVersion="4" background="1" saveData="1">
    <webPr sourceData="1" parsePre="1" consecutive="1" xl2000="1" url="http://10.238.10.38:8080/ssp_estadistica/cuaderno/cuaderno_estadistico/p13_tipo_centros.php?mes='Marzo'&amp;anio='2011'&amp;origen='excel'"/>
  </connection>
  <connection id="6643" xr16:uid="{00000000-0015-0000-FFFF-FFFFCC190000}" name="Conexión2211" type="4" refreshedVersion="4" background="1" saveData="1">
    <webPr sourceData="1" parsePre="1" consecutive="1" xl2000="1" url="http://10.238.10.38:8080/ssp_estadistica/cuaderno/cuaderno_estadistico/p14_cap_sob_pob_x_sit_jur_excel.php?mes='Marzo'&amp;anio='2011'&amp;origen='excel'"/>
  </connection>
  <connection id="6644" xr16:uid="{00000000-0015-0000-FFFF-FFFFCD190000}" name="Conexión2212" type="4" refreshedVersion="4" background="1" saveData="1">
    <webPr sourceData="1" parsePre="1" consecutive="1" xl2000="1" url="http://10.238.10.38:8080/ssp_estadistica/cuaderno/cuaderno_estadistico/p28_pob_pen_cen_fed_excel.php?mes='Marzo'&amp;anio='2011'&amp;origen='excel'"/>
  </connection>
  <connection id="6645" xr16:uid="{00000000-0015-0000-FFFF-FFFFCE190000}" name="Conexión2213" type="4" refreshedVersion="4" background="1" saveData="1">
    <webPr sourceData="1" parsePre="1" consecutive="1" xl2000="1" url="http://10.238.10.38:8080/ssp_estadistica/cuaderno/cuaderno_estadistico/p29_poblacion_centrosfederales.php?mes='Marzo'&amp;anio='2011'&amp;origen='excel'"/>
  </connection>
  <connection id="6646" xr16:uid="{00000000-0015-0000-FFFF-FFFFCF190000}" name="Conexión2214" type="4" refreshedVersion="4" background="1" saveData="1">
    <webPr sourceData="1" parsePre="1" consecutive="1" xl2000="1" url="http://10.238.10.38:8080/ssp_estadistica/cuaderno/cuaderno_estadistico/p29_poblacion_centrosfederales_grafica.php?mes='Marzo'&amp;anio='2011'&amp;origen='excel'"/>
  </connection>
  <connection id="6647" xr16:uid="{00000000-0015-0000-FFFF-FFFFD0190000}" name="Conexión2215" type="4" refreshedVersion="4" background="1" saveData="1">
    <webPr sourceData="1" parsePre="1" consecutive="1" xl2000="1" url="http://10.238.10.38:8080/ssp_estadistica/cuaderno/cuaderno_estadistico/p34_ben_lib_ant_excel.php?mes='Marzo'&amp;anio='2011'&amp;origen='excel'"/>
  </connection>
  <connection id="6648" xr16:uid="{00000000-0015-0000-FFFF-FFFFD1190000}" name="Conexión2216" type="4" refreshedVersion="4" background="1" saveData="1">
    <webPr sourceData="1" parsePre="1" consecutive="1" xl2000="1" url="http://10.238.10.38:8080/ssp_estadistica/cuaderno/cuaderno_estadistico/p35_gra_ben_lib_ant_excel.php?mes='Marzo'&amp;anio='2011'&amp;origen='excel'"/>
  </connection>
  <connection id="6649" xr16:uid="{00000000-0015-0000-FFFF-FFFFD2190000}" name="Conexión2217" type="4" refreshedVersion="4" background="1" saveData="1">
    <webPr sourceData="1" parsePre="1" consecutive="1" xl2000="1" url="http://10.238.10.38:8080/ssp_estadistica/cuaderno/cuaderno_estadistico/p36_ben_lib_ant_excel.php?mes='Marzo'&amp;anio='2011'&amp;origen='excel'"/>
  </connection>
  <connection id="6650" xr16:uid="{00000000-0015-0000-FFFF-FFFFD3190000}" name="Conexión2218" type="4" refreshedVersion="4" background="1" saveData="1">
    <webPr sourceData="1" parsePre="1" consecutive="1" xl2000="1" url="http://10.238.10.38:8080/ssp_estadistica/cuaderno/cuaderno_estadistico/p37_gra_pob_lib_vig_excel.php?mes='Marzo'&amp;anio='2011'&amp;origen='excel'"/>
  </connection>
  <connection id="6651" xr16:uid="{00000000-0015-0000-FFFF-FFFFD4190000}" name="Conexión2219" type="4" refreshedVersion="4" background="1" saveData="1">
    <webPr sourceData="1" parsePre="1" consecutive="1" xl2000="1" url="http://10.238.10.38:8080/ssp_estadistica/cuaderno/cuaderno_estadistico/p38_res_lib_ant_excel.php?mes='Marzo'&amp;anio='2011'&amp;origen='excel'"/>
  </connection>
  <connection id="6652" xr16:uid="{00000000-0015-0000-FFFF-FFFFD5190000}" name="Conexión222" type="4" refreshedVersion="3" background="1" saveData="1">
    <webPr sourceData="1" parsePre="1" consecutive="1" xl2000="1" url="http://localhost:8080/ssp_estadistica/cuaderno/poblacion_excel_dos.php?mes=Marzo&amp;anio=2011&amp;origen=excel&amp;IdSubseccion=3"/>
  </connection>
  <connection id="6653" xr16:uid="{00000000-0015-0000-FFFF-FFFFD6190000}" name="Conexión2220" type="4" refreshedVersion="4" background="1" saveData="1">
    <webPr sourceData="1" parsePre="1" consecutive="1" xl2000="1" url="http://10.238.10.38:8080/ssp_estadistica/cuaderno/cuaderno_estadistico/p39_gra_pob_lib_vig_excel.php?mes='Marzo'&amp;anio='2011'&amp;origen='excel'"/>
  </connection>
  <connection id="6654" xr16:uid="{00000000-0015-0000-FFFF-FFFFD7190000}" name="Conexión2221" type="4" refreshedVersion="4" background="1" saveData="1">
    <webPr sourceData="1" parsePre="1" consecutive="1" xl2000="1" url="http://10.238.10.38:8080/ssp_estadistica/cuaderno/cuaderno_estadistico/p40_inc_pen_excel.php?mes='Marzo'&amp;anio='2011'&amp;origen='excel'"/>
  </connection>
  <connection id="6655" xr16:uid="{00000000-0015-0000-FFFF-FFFFD8190000}" name="Conexión2222" type="4" refreshedVersion="4" background="1" saveData="1">
    <webPr sourceData="1" parsePre="1" consecutive="1" xl2000="1" url="http://10.238.10.38:8080/ssp_estadistica/cuaderno/cuaderno_estadistico/p41_int_inv_inc_pen_excel.php?mes='Marzo'&amp;anio='2011'&amp;origen='excel'"/>
  </connection>
  <connection id="6656" xr16:uid="{00000000-0015-0000-FFFF-FFFFD9190000}" name="Conexión2223" type="4" refreshedVersion="4" background="1" saveData="1">
    <webPr sourceData="1" parsePre="1" consecutive="1" xl2000="1" url="http://10.238.10.38:8080/ssp_estadistica/cuaderno/cuaderno_estadistico/p42_gra_int_inv_inc_pen_excel.php?mes='Marzo'&amp;anio='2011'&amp;origen='excel'"/>
  </connection>
  <connection id="6657" xr16:uid="{00000000-0015-0000-FFFF-FFFFDA190000}" name="Conexión2224" type="4" refreshedVersion="4" background="1" saveData="1">
    <webPr sourceData="1" parsePre="1" consecutive="1" xl2000="1" url="http://10.238.10.38:8080/ssp_estadistica/cuaderno/cuaderno_estadistico/p43_gra_inc_inv_excel.php?mes='Marzo'&amp;anio='2011'&amp;origen='excel'"/>
  </connection>
  <connection id="6658" xr16:uid="{00000000-0015-0000-FFFF-FFFFDB190000}" name="Conexión2225" type="4" refreshedVersion="4" background="1" saveData="1">
    <webPr sourceData="1" parsePre="1" consecutive="1" xl2000="1" url="http://10.238.10.38:8080/ssp_estadistica/cuaderno/cuaderno_estadistico/p44_tra_int_ext_excel.php?mes='Marzo'&amp;anio='2011'&amp;origen='excel'"/>
  </connection>
  <connection id="6659" xr16:uid="{00000000-0015-0000-FFFF-FFFFDC190000}" name="Conexión2226" type="4" refreshedVersion="4" background="1" saveData="1">
    <webPr sourceData="1" parsePre="1" consecutive="1" xl2000="1" url="http://10.238.10.38:8080/ssp_estadistica/cuaderno/cuaderno_estadistico/p29_totales_generales.php?mes='Marzo'&amp;anio='2011'&amp;origen='excel'"/>
  </connection>
  <connection id="6660" xr16:uid="{00000000-0015-0000-FFFF-FFFFDD190000}" name="Conexión2227" type="4" refreshedVersion="4" background="1" saveData="1">
    <webPr sourceData="1" parsePre="1" consecutive="1" xl2000="1" url="http://10.238.10.38:8080/ssp_estadistica/cuaderno/cuaderno_estadistico/parametros_cuaderno_estadistico.php"/>
  </connection>
  <connection id="6661" xr16:uid="{00000000-0015-0000-FFFF-FFFFDE190000}" name="Conexión2228" type="4" refreshedVersion="4" background="1" saveData="1">
    <webPr sourceData="1" parsePre="1" consecutive="1" xl2000="1" url="http://10.238.10.38:8080/ssp_estadistica/cuaderno/cuaderno_estadistico/encabezados.php?mes='Febrero'&amp;anio='2011'&amp;origen='excel'"/>
  </connection>
  <connection id="6662" xr16:uid="{00000000-0015-0000-FFFF-FFFFDF190000}" name="Conexión2229" type="4" refreshedVersion="4" background="1" saveData="1">
    <webPr sourceData="1" parsePre="1" consecutive="1" xl2000="1" url="http://10.238.10.38:8080/ssp_estadistica/cuaderno/cuaderno_estadistico/p3_resumen_poblacion_excel.php?mes='Febrero'&amp;anio='2011'&amp;origen='excel'"/>
  </connection>
  <connection id="6663" xr16:uid="{00000000-0015-0000-FFFF-FFFFE0190000}" name="Conexión223" type="4" refreshedVersion="3" background="1" saveData="1">
    <webPr sourceData="1" parsePre="1" consecutive="1" xl2000="1" url="http://localhost:8080/ssp_estadistica/cuaderno/poblacion_fuero_excel_dos.php?mes=Marzo&amp;anio=2011&amp;origen=excel&amp;IdSubseccion=4"/>
  </connection>
  <connection id="6664" xr16:uid="{00000000-0015-0000-FFFF-FFFFE1190000}" name="Conexión2230" type="4" refreshedVersion="4" background="1" saveData="1">
    <webPr sourceData="1" parsePre="1" consecutive="1" xl2000="1" url="http://10.238.10.38:8080/ssp_estadistica/cuaderno/cuaderno_estadistico/p4_poblacion_penitenciaria_excel.php?mes='Febrero'&amp;anio='2011'&amp;origen='excel'"/>
  </connection>
  <connection id="6665" xr16:uid="{00000000-0015-0000-FFFF-FFFFE2190000}" name="Conexión2231" type="4" refreshedVersion="4" background="1" saveData="1">
    <webPr sourceData="1" parsePre="1" consecutive="1" xl2000="1" url="http://10.238.10.38:8080/ssp_estadistica/cuaderno/cuaderno_estadistico/p5_pob_pen_x_Fue_excel.php?mes='Febrero'&amp;anio='2011'&amp;origen='excel'"/>
  </connection>
  <connection id="6666" xr16:uid="{00000000-0015-0000-FFFF-FFFFE3190000}" name="Conexión2232" type="4" refreshedVersion="4" background="1" saveData="1">
    <webPr sourceData="1" parsePre="1" consecutive="1" xl2000="1" url="http://10.238.10.38:8080/ssp_estadistica/cuaderno/cuaderno_estadistico/p6_pob_pen_excel.php?mes='Febrero'&amp;anio='2011'&amp;origen='excel'"/>
  </connection>
  <connection id="6667" xr16:uid="{00000000-0015-0000-FFFF-FFFFE4190000}" name="Conexión2233" type="4" refreshedVersion="4" background="1" saveData="1">
    <webPr sourceData="1" parsePre="1" consecutive="1" xl2000="1" url="http://10.238.10.38:8080/ssp_estadistica/cuaderno/cuaderno_estadistico/p7_comp_pob_xfuero_situacion_variacion.php?mes='Febrero'&amp;anio='2011'&amp;origen='excel'"/>
  </connection>
  <connection id="6668" xr16:uid="{00000000-0015-0000-FFFF-FFFFE5190000}" name="Conexión2234" type="4" refreshedVersion="4" background="1" saveData="1">
    <webPr sourceData="1" parsePre="1" consecutive="1" xl2000="1" url="http://10.238.10.38:8080/ssp_estadistica/cuaderno/cuaderno_estadistico/p8_comportamiento_grafica_1.php?mes='Febrero'&amp;anio='2011'&amp;origen='excel'"/>
  </connection>
  <connection id="6669" xr16:uid="{00000000-0015-0000-FFFF-FFFFE6190000}" name="Conexión2235" type="4" refreshedVersion="4" background="1" saveData="1">
    <webPr sourceData="1" parsePre="1" consecutive="1" xl2000="1" url="http://10.238.10.38:8080/ssp_estadistica/cuaderno/cuaderno_estadistico/p8_comportamiento_grafica_2.php?mes='Febrero'&amp;anio='2011'&amp;origen='excel'"/>
  </connection>
  <connection id="6670" xr16:uid="{00000000-0015-0000-FFFF-FFFFE7190000}" name="Conexión2236" type="4" refreshedVersion="4" background="1" saveData="1">
    <webPr sourceData="1" parsePre="1" consecutive="1" xl2000="1" url="http://10.238.10.38:8080/ssp_estadistica/cuaderno/cuaderno_estadistico/p9_comportamiento_grafica_1.php?mes='Febrero'&amp;anio='2011'&amp;origen='excel'"/>
  </connection>
  <connection id="6671" xr16:uid="{00000000-0015-0000-FFFF-FFFFE8190000}" name="Conexión2237" type="4" refreshedVersion="4" background="1" saveData="1">
    <webPr sourceData="1" parsePre="1" consecutive="1" xl2000="1" url="http://10.238.10.38:8080/ssp_estadistica/cuaderno/cuaderno_estadistico/p10_gra_dis_cen_pen_excel.php?mes='Febrero'&amp;anio='2011'&amp;origen='excel'"/>
  </connection>
  <connection id="6672" xr16:uid="{00000000-0015-0000-FFFF-FFFFE9190000}" name="Conexión2238" type="4" refreshedVersion="4" background="1" saveData="1">
    <webPr sourceData="1" parsePre="1" consecutive="1" xl2000="1" url="http://10.238.10.38:8080/ssp_estadistica/cuaderno/cuaderno_estadistico/p11_num_cen_cap_pob_sob_excel.php?mes='Febrero'&amp;anio='2011'&amp;origen='excel'"/>
  </connection>
  <connection id="6673" xr16:uid="{00000000-0015-0000-FFFF-FFFFEA190000}" name="Conexión2239" type="4" refreshedVersion="4" background="1" saveData="1">
    <webPr sourceData="1" parsePre="1" consecutive="1" xl2000="1" url="http://10.238.10.38:8080/ssp_estadistica/cuaderno/cuaderno_estadistico/p12_sob_pen_excel.php?mes='Febrero'&amp;anio='2011'&amp;origen='excel'"/>
  </connection>
  <connection id="6674" xr16:uid="{00000000-0015-0000-FFFF-FFFFEB190000}" name="Conexión224" type="4" refreshedVersion="3" background="1" saveData="1">
    <webPr sourceData="1" parsePre="1" consecutive="1" xl2000="1" url="http://localhost:8080/ssp_estadistica/cuaderno/comportamiento_grafica_excel_dos.php?mes=Marzo&amp;anio=2011&amp;origen=excel&amp;IdSubseccion=18"/>
  </connection>
  <connection id="6675" xr16:uid="{00000000-0015-0000-FFFF-FFFFEC190000}" name="Conexión2240" type="4" refreshedVersion="4" background="1" saveData="1">
    <webPr sourceData="1" parsePre="1" consecutive="1" xl2000="1" url="http://10.238.10.38:8080/ssp_estadistica/cuaderno/cuaderno_estadistico/p13_tipo_centros.php?mes='Febrero'&amp;anio='2011'&amp;origen='excel'"/>
  </connection>
  <connection id="6676" xr16:uid="{00000000-0015-0000-FFFF-FFFFED190000}" name="Conexión2241" type="4" refreshedVersion="4" background="1" saveData="1">
    <webPr sourceData="1" parsePre="1" consecutive="1" xl2000="1" url="http://10.238.10.38:8080/ssp_estadistica/cuaderno/cuaderno_estadistico/p14_cap_sob_pob_x_sit_jur_excel.php?mes='Febrero'&amp;anio='2011'&amp;origen='excel'"/>
  </connection>
  <connection id="6677" xr16:uid="{00000000-0015-0000-FFFF-FFFFEE190000}" name="Conexión2242" type="4" refreshedVersion="4" background="1" saveData="1">
    <webPr sourceData="1" parsePre="1" consecutive="1" xl2000="1" url="http://10.238.10.38:8080/ssp_estadistica/cuaderno/cuaderno_estadistico/p28_pob_pen_cen_fed_excel.php?mes='Febrero'&amp;anio='2011'&amp;origen='excel'"/>
  </connection>
  <connection id="6678" xr16:uid="{00000000-0015-0000-FFFF-FFFFEF190000}" name="Conexión2243" type="4" refreshedVersion="4" background="1" saveData="1">
    <webPr sourceData="1" parsePre="1" consecutive="1" xl2000="1" url="http://10.238.10.38:8080/ssp_estadistica/cuaderno/cuaderno_estadistico/p29_poblacion_centrosfederales.php?mes='Febrero'&amp;anio='2011'&amp;origen='excel'"/>
  </connection>
  <connection id="6679" xr16:uid="{00000000-0015-0000-FFFF-FFFFF0190000}" name="Conexión2244" type="4" refreshedVersion="4" background="1" saveData="1">
    <webPr sourceData="1" parsePre="1" consecutive="1" xl2000="1" url="http://10.238.10.38:8080/ssp_estadistica/cuaderno/cuaderno_estadistico/p29_poblacion_centrosfederales_grafica.php?mes='Febrero'&amp;anio='2011'&amp;origen='excel'"/>
  </connection>
  <connection id="6680" xr16:uid="{00000000-0015-0000-FFFF-FFFFF1190000}" name="Conexión2245" type="4" refreshedVersion="4" background="1" saveData="1">
    <webPr sourceData="1" parsePre="1" consecutive="1" xl2000="1" url="http://10.238.10.38:8080/ssp_estadistica/cuaderno/cuaderno_estadistico/p34_ben_lib_ant_excel.php?mes='Febrero'&amp;anio='2011'&amp;origen='excel'"/>
  </connection>
  <connection id="6681" xr16:uid="{00000000-0015-0000-FFFF-FFFFF2190000}" name="Conexión2246" type="4" refreshedVersion="4" background="1" saveData="1">
    <webPr sourceData="1" parsePre="1" consecutive="1" xl2000="1" url="http://10.238.10.38:8080/ssp_estadistica/cuaderno/cuaderno_estadistico/p35_gra_ben_lib_ant_excel.php?mes='Febrero'&amp;anio='2011'&amp;origen='excel'"/>
  </connection>
  <connection id="6682" xr16:uid="{00000000-0015-0000-FFFF-FFFFF3190000}" name="Conexión2247" type="4" refreshedVersion="4" background="1" saveData="1">
    <webPr sourceData="1" parsePre="1" consecutive="1" xl2000="1" url="http://10.238.10.38:8080/ssp_estadistica/cuaderno/cuaderno_estadistico/p36_ben_lib_ant_excel.php?mes='Febrero'&amp;anio='2011'&amp;origen='excel'"/>
  </connection>
  <connection id="6683" xr16:uid="{00000000-0015-0000-FFFF-FFFFF4190000}" name="Conexión2248" type="4" refreshedVersion="4" background="1" saveData="1">
    <webPr sourceData="1" parsePre="1" consecutive="1" xl2000="1" url="http://10.238.10.38:8080/ssp_estadistica/cuaderno/cuaderno_estadistico/p37_gra_pob_lib_vig_excel.php?mes='Febrero'&amp;anio='2011'&amp;origen='excel'"/>
  </connection>
  <connection id="6684" xr16:uid="{00000000-0015-0000-FFFF-FFFFF5190000}" name="Conexión2249" type="4" refreshedVersion="4" background="1" saveData="1">
    <webPr sourceData="1" parsePre="1" consecutive="1" xl2000="1" url="http://10.238.10.38:8080/ssp_estadistica/cuaderno/cuaderno_estadistico/p38_res_lib_ant_excel.php?mes='Febrero'&amp;anio='2011'&amp;origen='excel'"/>
  </connection>
  <connection id="6685" xr16:uid="{00000000-0015-0000-FFFF-FFFFF6190000}" name="Conexión225" type="4" refreshedVersion="3" background="1" saveData="1">
    <webPr sourceData="1" parsePre="1" consecutive="1" xl2000="1" url="http://localhost:8080/ssp_estadistica/cuaderno/libertades_oadprs_excel_dos.php?mes=Marzo&amp;anio=2011&amp;origen=excel&amp;IdSubseccion=12"/>
  </connection>
  <connection id="6686" xr16:uid="{00000000-0015-0000-FFFF-FFFFF7190000}" name="Conexión2250" type="4" refreshedVersion="4" background="1" saveData="1">
    <webPr sourceData="1" parsePre="1" consecutive="1" xl2000="1" url="http://10.238.10.38:8080/ssp_estadistica/cuaderno/cuaderno_estadistico/p39_gra_pob_lib_vig_excel.php?mes='Febrero'&amp;anio='2011'&amp;origen='excel'"/>
  </connection>
  <connection id="6687" xr16:uid="{00000000-0015-0000-FFFF-FFFFF8190000}" name="Conexión2251" type="4" refreshedVersion="4" background="1" saveData="1">
    <webPr sourceData="1" parsePre="1" consecutive="1" xl2000="1" url="http://10.238.10.38:8080/ssp_estadistica/cuaderno/cuaderno_estadistico/p40_inc_pen_excel.php?mes='Febrero'&amp;anio='2011'&amp;origen='excel'"/>
  </connection>
  <connection id="6688" xr16:uid="{00000000-0015-0000-FFFF-FFFFF9190000}" name="Conexión2252" type="4" refreshedVersion="4" background="1" saveData="1">
    <webPr sourceData="1" parsePre="1" consecutive="1" xl2000="1" url="http://10.238.10.38:8080/ssp_estadistica/cuaderno/cuaderno_estadistico/p41_int_inv_inc_pen_excel.php?mes='Febrero'&amp;anio='2011'&amp;origen='excel'"/>
  </connection>
  <connection id="6689" xr16:uid="{00000000-0015-0000-FFFF-FFFFFA190000}" name="Conexión2253" type="4" refreshedVersion="4" background="1" saveData="1">
    <webPr sourceData="1" parsePre="1" consecutive="1" xl2000="1" url="http://10.238.10.38:8080/ssp_estadistica/cuaderno/cuaderno_estadistico/p42_gra_int_inv_inc_pen_excel.php?mes='Febrero'&amp;anio='2011'&amp;origen='excel'"/>
  </connection>
  <connection id="6690" xr16:uid="{00000000-0015-0000-FFFF-FFFFFB190000}" name="Conexión2254" type="4" refreshedVersion="4" background="1" saveData="1">
    <webPr sourceData="1" parsePre="1" consecutive="1" xl2000="1" url="http://10.238.10.38:8080/ssp_estadistica/cuaderno/cuaderno_estadistico/p43_gra_inc_inv_excel.php?mes='Febrero'&amp;anio='2011'&amp;origen='excel'"/>
  </connection>
  <connection id="6691" xr16:uid="{00000000-0015-0000-FFFF-FFFFFC190000}" name="Conexión2255" type="4" refreshedVersion="4" background="1" saveData="1">
    <webPr sourceData="1" parsePre="1" consecutive="1" xl2000="1" url="http://10.238.10.38:8080/ssp_estadistica/cuaderno/cuaderno_estadistico/p44_tra_int_ext_excel.php?mes='Febrero'&amp;anio='2011'&amp;origen='excel'"/>
  </connection>
  <connection id="6692" xr16:uid="{00000000-0015-0000-FFFF-FFFFFD190000}" name="Conexión2256" type="4" refreshedVersion="4" background="1" saveData="1">
    <webPr sourceData="1" parsePre="1" consecutive="1" xl2000="1" url="http://10.238.10.38:8080/ssp_estadistica/cuaderno/cuaderno_estadistico/p29_totales_generales.php?mes='Febrero'&amp;anio='2011'&amp;origen='excel'"/>
  </connection>
  <connection id="6693" xr16:uid="{00000000-0015-0000-FFFF-FFFFFE190000}" name="Conexión2257" type="4" refreshedVersion="4" background="1" saveData="1">
    <webPr sourceData="1" parsePre="1" consecutive="1" xl2000="1" url="http://10.238.10.38:8080/ssp_estadistica/cuaderno/cuaderno_estadistico/parametros_cuaderno_estadistico.php"/>
  </connection>
  <connection id="6694" xr16:uid="{00000000-0015-0000-FFFF-FFFFFF190000}" name="Conexión2258" type="4" refreshedVersion="4" background="1" saveData="1">
    <webPr sourceData="1" parsePre="1" consecutive="1" xl2000="1" url="http://10.238.10.38:8080/ssp_estadistica/cuaderno/cuaderno_estadistico/encabezados.php?mes='Agosto'&amp;anio='2011'&amp;origen='excel'"/>
  </connection>
  <connection id="6695" xr16:uid="{00000000-0015-0000-FFFF-FFFF001A0000}" name="Conexión2259" type="4" refreshedVersion="4" background="1" saveData="1">
    <webPr sourceData="1" parsePre="1" consecutive="1" xl2000="1" url="http://10.238.10.38:8080/ssp_estadistica/cuaderno/cuaderno_estadistico/p3_resumen_poblacion_excel.php?mes='Agosto'&amp;anio='2011'&amp;origen='excel'"/>
  </connection>
  <connection id="6696" xr16:uid="{00000000-0015-0000-FFFF-FFFF011A0000}" name="Conexión226" type="4" refreshedVersion="3" background="1" saveData="1">
    <webPr sourceData="1" parsePre="1" consecutive="1" xl2000="1" url="http://localhost:8080/ssp_estadistica/cuaderno/traslados_excel_dos.php?mes=Marzo&amp;anio=2011&amp;origen=excel&amp;IdSubseccion=26"/>
  </connection>
  <connection id="6697" xr16:uid="{00000000-0015-0000-FFFF-FFFF021A0000}" name="Conexión2260" type="4" refreshedVersion="4" background="1" saveData="1">
    <webPr sourceData="1" parsePre="1" consecutive="1" xl2000="1" url="http://10.238.10.38:8080/ssp_estadistica/cuaderno/cuaderno_estadistico/p4_poblacion_penitenciaria_excel.php?mes='Agosto'&amp;anio='2011'&amp;origen='excel'"/>
  </connection>
  <connection id="6698" xr16:uid="{00000000-0015-0000-FFFF-FFFF031A0000}" name="Conexión2261" type="4" refreshedVersion="4" background="1" saveData="1">
    <webPr sourceData="1" parsePre="1" consecutive="1" xl2000="1" url="http://10.238.10.38:8080/ssp_estadistica/cuaderno/cuaderno_estadistico/p5_pob_pen_x_Fue_excel.php?mes='Agosto'&amp;anio='2011'&amp;origen='excel'"/>
  </connection>
  <connection id="6699" xr16:uid="{00000000-0015-0000-FFFF-FFFF041A0000}" name="Conexión2262" type="4" refreshedVersion="4" background="1" saveData="1">
    <webPr sourceData="1" parsePre="1" consecutive="1" xl2000="1" url="http://10.238.10.38:8080/ssp_estadistica/cuaderno/cuaderno_estadistico/p6_pob_pen_excel.php?mes='Agosto'&amp;anio='2011'&amp;origen='excel'"/>
  </connection>
  <connection id="6700" xr16:uid="{00000000-0015-0000-FFFF-FFFF051A0000}" name="Conexión2263" type="4" refreshedVersion="4" background="1" saveData="1">
    <webPr sourceData="1" parsePre="1" consecutive="1" xl2000="1" url="http://10.238.10.38:8080/ssp_estadistica/cuaderno/cuaderno_estadistico/p7_comp_pob_xfuero_situacion_variacion.php?mes='Agosto'&amp;anio='2011'&amp;origen='excel'"/>
  </connection>
  <connection id="6701" xr16:uid="{00000000-0015-0000-FFFF-FFFF061A0000}" name="Conexión2264" type="4" refreshedVersion="4" background="1" saveData="1">
    <webPr sourceData="1" parsePre="1" consecutive="1" xl2000="1" url="http://10.238.10.38:8080/ssp_estadistica/cuaderno/cuaderno_estadistico/p8_comportamiento_grafica_1.php?mes='Agosto'&amp;anio='2011'&amp;origen='excel'"/>
  </connection>
  <connection id="6702" xr16:uid="{00000000-0015-0000-FFFF-FFFF071A0000}" name="Conexión2265" type="4" refreshedVersion="4" background="1" saveData="1">
    <webPr sourceData="1" parsePre="1" consecutive="1" xl2000="1" url="http://10.238.10.38:8080/ssp_estadistica/cuaderno/cuaderno_estadistico/p8_comportamiento_grafica_2.php?mes='Agosto'&amp;anio='2011'&amp;origen='excel'"/>
  </connection>
  <connection id="6703" xr16:uid="{00000000-0015-0000-FFFF-FFFF081A0000}" name="Conexión2266" type="4" refreshedVersion="4" background="1" saveData="1">
    <webPr sourceData="1" parsePre="1" consecutive="1" xl2000="1" url="http://10.238.10.38:8080/ssp_estadistica/cuaderno/cuaderno_estadistico/p9_comportamiento_grafica_1.php?mes='Agosto'&amp;anio='2011'&amp;origen='excel'"/>
  </connection>
  <connection id="6704" xr16:uid="{00000000-0015-0000-FFFF-FFFF091A0000}" name="Conexión2267" type="4" refreshedVersion="4" background="1" saveData="1">
    <webPr sourceData="1" parsePre="1" consecutive="1" xl2000="1" url="http://10.238.10.38:8080/ssp_estadistica/cuaderno/cuaderno_estadistico/p10_gra_dis_cen_pen_excel.php?mes='Agosto'&amp;anio='2011'&amp;origen='excel'"/>
  </connection>
  <connection id="6705" xr16:uid="{00000000-0015-0000-FFFF-FFFF0A1A0000}" name="Conexión2268" type="4" refreshedVersion="4" background="1" saveData="1">
    <webPr sourceData="1" parsePre="1" consecutive="1" xl2000="1" url="http://10.238.10.38:8080/ssp_estadistica/cuaderno/cuaderno_estadistico/p11_num_cen_cap_pob_sob_excel.php?mes='Agosto'&amp;anio='2011'&amp;origen='excel'"/>
  </connection>
  <connection id="6706" xr16:uid="{00000000-0015-0000-FFFF-FFFF0B1A0000}" name="Conexión2269" type="4" refreshedVersion="4" background="1" saveData="1">
    <webPr sourceData="1" parsePre="1" consecutive="1" xl2000="1" url="http://10.238.10.38:8080/ssp_estadistica/cuaderno/cuaderno_estadistico/p12_sob_pen_excel.php?mes='Agosto'&amp;anio='2011'&amp;origen='excel'"/>
  </connection>
  <connection id="6707" xr16:uid="{00000000-0015-0000-FFFF-FFFF0C1A0000}" name="Conexión227" type="4" refreshedVersion="3" background="1" saveData="1">
    <webPr sourceData="1" parsePre="1" consecutive="1" xl2000="1" url="http://localhost:8080/ssp_estadistica/cuaderno/libertad_vigilada_excel_dos.php?mes=Marzo&amp;anio=2011&amp;origen=excel&amp;IdSubseccion=13"/>
  </connection>
  <connection id="6708" xr16:uid="{00000000-0015-0000-FFFF-FFFF0D1A0000}" name="Conexión2270" type="4" refreshedVersion="4" background="1" saveData="1">
    <webPr sourceData="1" parsePre="1" consecutive="1" xl2000="1" url="http://10.238.10.38:8080/ssp_estadistica/cuaderno/cuaderno_estadistico/p13_tipo_centros.php?mes='Agosto'&amp;anio='2011'&amp;origen='excel'"/>
  </connection>
  <connection id="6709" xr16:uid="{00000000-0015-0000-FFFF-FFFF0E1A0000}" name="Conexión2271" type="4" refreshedVersion="4" background="1" saveData="1">
    <webPr sourceData="1" parsePre="1" consecutive="1" xl2000="1" url="http://10.238.10.38:8080/ssp_estadistica/cuaderno/cuaderno_estadistico/p14_cap_sob_pob_x_sit_jur_excel.php?mes='Agosto'&amp;anio='2011'&amp;origen='excel'"/>
  </connection>
  <connection id="6710" xr16:uid="{00000000-0015-0000-FFFF-FFFF0F1A0000}" name="Conexión2272" type="4" refreshedVersion="4" background="1" saveData="1">
    <webPr sourceData="1" parsePre="1" consecutive="1" xl2000="1" url="http://10.238.10.38:8080/ssp_estadistica/cuaderno/cuaderno_estadistico/p28_pob_pen_cen_fed_excel.php?mes='Agosto'&amp;anio='2011'&amp;origen='excel'"/>
  </connection>
  <connection id="6711" xr16:uid="{00000000-0015-0000-FFFF-FFFF101A0000}" name="Conexión2273" type="4" refreshedVersion="4" background="1" saveData="1">
    <webPr sourceData="1" parsePre="1" consecutive="1" xl2000="1" url="http://10.238.10.38:8080/ssp_estadistica/cuaderno/cuaderno_estadistico/p29_poblacion_centrosfederales.php?mes='Agosto'&amp;anio='2011'&amp;origen='excel'"/>
  </connection>
  <connection id="6712" xr16:uid="{00000000-0015-0000-FFFF-FFFF111A0000}" name="Conexión2274" type="4" refreshedVersion="4" background="1" saveData="1">
    <webPr sourceData="1" parsePre="1" consecutive="1" xl2000="1" url="http://10.238.10.38:8080/ssp_estadistica/cuaderno/cuaderno_estadistico/p29_poblacion_centrosfederales_grafica.php?mes='Agosto'&amp;anio='2011'&amp;origen='excel'"/>
  </connection>
  <connection id="6713" xr16:uid="{00000000-0015-0000-FFFF-FFFF121A0000}" name="Conexión2275" type="4" refreshedVersion="4" background="1" saveData="1">
    <webPr sourceData="1" parsePre="1" consecutive="1" xl2000="1" url="http://10.238.10.38:8080/ssp_estadistica/cuaderno/cuaderno_estadistico/p34_ben_lib_ant_excel.php?mes='Agosto'&amp;anio='2011'&amp;origen='excel'"/>
  </connection>
  <connection id="6714" xr16:uid="{00000000-0015-0000-FFFF-FFFF131A0000}" name="Conexión2276" type="4" refreshedVersion="4" background="1" saveData="1">
    <webPr sourceData="1" parsePre="1" consecutive="1" xl2000="1" url="http://10.238.10.38:8080/ssp_estadistica/cuaderno/cuaderno_estadistico/p35_gra_ben_lib_ant_excel.php?mes='Agosto'&amp;anio='2011'&amp;origen='excel'"/>
  </connection>
  <connection id="6715" xr16:uid="{00000000-0015-0000-FFFF-FFFF141A0000}" name="Conexión2277" type="4" refreshedVersion="4" background="1" saveData="1">
    <webPr sourceData="1" parsePre="1" consecutive="1" xl2000="1" url="http://10.238.10.38:8080/ssp_estadistica/cuaderno/cuaderno_estadistico/p36_ben_lib_ant_excel.php?mes='Agosto'&amp;anio='2011'&amp;origen='excel'"/>
  </connection>
  <connection id="6716" xr16:uid="{00000000-0015-0000-FFFF-FFFF151A0000}" name="Conexión2278" type="4" refreshedVersion="4" background="1" saveData="1">
    <webPr sourceData="1" parsePre="1" consecutive="1" xl2000="1" url="http://10.238.10.38:8080/ssp_estadistica/cuaderno/cuaderno_estadistico/p37_gra_pob_lib_vig_excel.php?mes='Agosto'&amp;anio='2011'&amp;origen='excel'"/>
  </connection>
  <connection id="6717" xr16:uid="{00000000-0015-0000-FFFF-FFFF161A0000}" name="Conexión2279" type="4" refreshedVersion="4" background="1" saveData="1">
    <webPr sourceData="1" parsePre="1" consecutive="1" xl2000="1" url="http://10.238.10.38:8080/ssp_estadistica/cuaderno/cuaderno_estadistico/p38_res_lib_ant_excel.php?mes='Agosto'&amp;anio='2011'&amp;origen='excel'"/>
  </connection>
  <connection id="6718" xr16:uid="{00000000-0015-0000-FFFF-FFFF171A0000}" name="Conexión228" type="4" refreshedVersion="3" background="1" saveData="1">
    <webPr sourceData="1" parsePre="1" consecutive="1" xl2000="1" url="http://localhost:8080/ssp_estadistica/cuaderno/resoluciones_excel_dos.php?mes=Marzo&amp;anio=2011&amp;origen=excel&amp;IdSubseccion=14"/>
  </connection>
  <connection id="6719" xr16:uid="{00000000-0015-0000-FFFF-FFFF181A0000}" name="Conexión2280" type="4" refreshedVersion="4" background="1" saveData="1">
    <webPr sourceData="1" parsePre="1" consecutive="1" xl2000="1" url="http://10.238.10.38:8080/ssp_estadistica/cuaderno/cuaderno_estadistico/p39_gra_pob_lib_vig_excel.php?mes='Agosto'&amp;anio='2011'&amp;origen='excel'"/>
  </connection>
  <connection id="6720" xr16:uid="{00000000-0015-0000-FFFF-FFFF191A0000}" name="Conexión2281" type="4" refreshedVersion="4" background="1" saveData="1">
    <webPr sourceData="1" parsePre="1" consecutive="1" xl2000="1" url="http://10.238.10.38:8080/ssp_estadistica/cuaderno/cuaderno_estadistico/p40_inc_pen_excel.php?mes='Agosto'&amp;anio='2011'&amp;origen='excel'"/>
  </connection>
  <connection id="6721" xr16:uid="{00000000-0015-0000-FFFF-FFFF1A1A0000}" name="Conexión2282" type="4" refreshedVersion="4" background="1" saveData="1">
    <webPr sourceData="1" parsePre="1" consecutive="1" xl2000="1" url="http://10.238.10.38:8080/ssp_estadistica/cuaderno/cuaderno_estadistico/p41_int_inv_inc_pen_excel.php?mes='Agosto'&amp;anio='2011'&amp;origen='excel'"/>
  </connection>
  <connection id="6722" xr16:uid="{00000000-0015-0000-FFFF-FFFF1B1A0000}" name="Conexión2283" type="4" refreshedVersion="4" background="1" saveData="1">
    <webPr sourceData="1" parsePre="1" consecutive="1" xl2000="1" url="http://10.238.10.38:8080/ssp_estadistica/cuaderno/cuaderno_estadistico/p42_gra_int_inv_inc_pen_excel.php?mes='Agosto'&amp;anio='2011'&amp;origen='excel'"/>
  </connection>
  <connection id="6723" xr16:uid="{00000000-0015-0000-FFFF-FFFF1C1A0000}" name="Conexión2284" type="4" refreshedVersion="4" background="1" saveData="1">
    <webPr sourceData="1" parsePre="1" consecutive="1" xl2000="1" url="http://10.238.10.38:8080/ssp_estadistica/cuaderno/cuaderno_estadistico/p43_gra_inc_inv_excel.php?mes='Agosto'&amp;anio='2011'&amp;origen='excel'"/>
  </connection>
  <connection id="6724" xr16:uid="{00000000-0015-0000-FFFF-FFFF1D1A0000}" name="Conexión2285" type="4" refreshedVersion="4" background="1" saveData="1">
    <webPr sourceData="1" parsePre="1" consecutive="1" xl2000="1" url="http://10.238.10.38:8080/ssp_estadistica/cuaderno/cuaderno_estadistico/p44_tra_int_ext_excel.php?mes='Agosto'&amp;anio='2011'&amp;origen='excel'"/>
  </connection>
  <connection id="6725" xr16:uid="{00000000-0015-0000-FFFF-FFFF1E1A0000}" name="Conexión2286" type="4" refreshedVersion="4" background="1" saveData="1">
    <webPr sourceData="1" parsePre="1" consecutive="1" xl2000="1" url="http://10.238.10.38:8080/ssp_estadistica/cuaderno/cuaderno_estadistico/p29_totales_generales.php?mes='Agosto'&amp;anio='2011'&amp;origen='excel'"/>
  </connection>
  <connection id="6726" xr16:uid="{00000000-0015-0000-FFFF-FFFF1F1A0000}" name="Conexión2287" type="4" refreshedVersion="4" background="1" saveData="1">
    <webPr sourceData="1" parsePre="1" consecutive="1" xl2000="1" url="http://10.238.10.38:8080/ssp_estadistica/cuaderno/cuaderno_estadistico/parametros_cuaderno_estadistico.php"/>
  </connection>
  <connection id="6727" xr16:uid="{00000000-0015-0000-FFFF-FFFF201A0000}" name="Conexión2288" type="4" refreshedVersion="4" background="1" saveData="1">
    <webPr sourceData="1" parsePre="1" consecutive="1" xl2000="1" url="http://10.238.10.38:8080/ssp_estadistica/cuaderno/cuaderno_estadistico/encabezados.php?mes='Febrero'&amp;anio='2011'&amp;origen='excel'"/>
  </connection>
  <connection id="6728" xr16:uid="{00000000-0015-0000-FFFF-FFFF211A0000}" name="Conexión2289" type="4" refreshedVersion="4" background="1" saveData="1">
    <webPr sourceData="1" parsePre="1" consecutive="1" xl2000="1" url="http://10.238.10.38:8080/ssp_estadistica/cuaderno/cuaderno_estadistico/p3_resumen_poblacion_excel.php?mes='Febrero'&amp;anio='2011'&amp;origen='excel'"/>
  </connection>
  <connection id="6729" xr16:uid="{00000000-0015-0000-FFFF-FFFF221A0000}" name="Conexión229" type="4" refreshedVersion="3" background="1" saveData="1">
    <webPr sourceData="1" parsePre="1" consecutive="1" xl2000="1" url="http://localhost:8080/ssp_estadistica/cuaderno/incidencias_excel_dos.php?mes=Marzo&amp;anio=2011&amp;origen=excel&amp;IdSubseccion=15"/>
  </connection>
  <connection id="6730" xr16:uid="{00000000-0015-0000-FFFF-FFFF231A0000}" name="Conexión2290" type="4" refreshedVersion="4" background="1" saveData="1">
    <webPr sourceData="1" parsePre="1" consecutive="1" xl2000="1" url="http://10.238.10.38:8080/ssp_estadistica/cuaderno/cuaderno_estadistico/p4_poblacion_penitenciaria_excel.php?mes='Febrero'&amp;anio='2011'&amp;origen='excel'"/>
  </connection>
  <connection id="6731" xr16:uid="{00000000-0015-0000-FFFF-FFFF241A0000}" name="Conexión2291" type="4" refreshedVersion="4" background="1" saveData="1">
    <webPr sourceData="1" parsePre="1" consecutive="1" xl2000="1" url="http://10.238.10.38:8080/ssp_estadistica/cuaderno/cuaderno_estadistico/p5_pob_pen_x_Fue_excel.php?mes='Febrero'&amp;anio='2011'&amp;origen='excel'"/>
  </connection>
  <connection id="6732" xr16:uid="{00000000-0015-0000-FFFF-FFFF251A0000}" name="Conexión2292" type="4" refreshedVersion="4" background="1" saveData="1">
    <webPr sourceData="1" parsePre="1" consecutive="1" xl2000="1" url="http://10.238.10.38:8080/ssp_estadistica/cuaderno/cuaderno_estadistico/p6_pob_pen_excel.php?mes='Febrero'&amp;anio='2011'&amp;origen='excel'"/>
  </connection>
  <connection id="6733" xr16:uid="{00000000-0015-0000-FFFF-FFFF261A0000}" name="Conexión2293" type="4" refreshedVersion="4" background="1" saveData="1">
    <webPr sourceData="1" parsePre="1" consecutive="1" xl2000="1" url="http://10.238.10.38:8080/ssp_estadistica/cuaderno/cuaderno_estadistico/p7_comp_pob_xfuero_situacion_variacion.php?mes='Febrero'&amp;anio='2011'&amp;origen='excel'"/>
  </connection>
  <connection id="6734" xr16:uid="{00000000-0015-0000-FFFF-FFFF271A0000}" name="Conexión2294" type="4" refreshedVersion="4" background="1" saveData="1">
    <webPr sourceData="1" parsePre="1" consecutive="1" xl2000="1" url="http://10.238.10.38:8080/ssp_estadistica/cuaderno/cuaderno_estadistico/p8_comportamiento_grafica_1.php?mes='Febrero'&amp;anio='2011'&amp;origen='excel'"/>
  </connection>
  <connection id="6735" xr16:uid="{00000000-0015-0000-FFFF-FFFF281A0000}" name="Conexión2295" type="4" refreshedVersion="4" background="1" saveData="1">
    <webPr sourceData="1" parsePre="1" consecutive="1" xl2000="1" url="http://10.238.10.38:8080/ssp_estadistica/cuaderno/cuaderno_estadistico/p8_comportamiento_grafica_2.php?mes='Febrero'&amp;anio='2011'&amp;origen='excel'"/>
  </connection>
  <connection id="6736" xr16:uid="{00000000-0015-0000-FFFF-FFFF291A0000}" name="Conexión2296" type="4" refreshedVersion="4" background="1" saveData="1">
    <webPr sourceData="1" parsePre="1" consecutive="1" xl2000="1" url="http://10.238.10.38:8080/ssp_estadistica/cuaderno/cuaderno_estadistico/p9_comportamiento_grafica_1.php?mes='Febrero'&amp;anio='2011'&amp;origen='excel'"/>
  </connection>
  <connection id="6737" xr16:uid="{00000000-0015-0000-FFFF-FFFF2A1A0000}" name="Conexión2297" type="4" refreshedVersion="4" background="1" saveData="1">
    <webPr sourceData="1" parsePre="1" consecutive="1" xl2000="1" url="http://10.238.10.38:8080/ssp_estadistica/cuaderno/cuaderno_estadistico/p10_gra_dis_cen_pen_excel.php?mes='Febrero'&amp;anio='2011'&amp;origen='excel'"/>
  </connection>
  <connection id="6738" xr16:uid="{00000000-0015-0000-FFFF-FFFF2B1A0000}" name="Conexión2298" type="4" refreshedVersion="4" background="1" saveData="1">
    <webPr sourceData="1" parsePre="1" consecutive="1" xl2000="1" url="http://10.238.10.38:8080/ssp_estadistica/cuaderno/cuaderno_estadistico/p11_num_cen_cap_pob_sob_excel.php?mes='Febrero'&amp;anio='2011'&amp;origen='excel'"/>
  </connection>
  <connection id="6739" xr16:uid="{00000000-0015-0000-FFFF-FFFF2C1A0000}" name="Conexión2299" type="4" refreshedVersion="4" background="1" saveData="1">
    <webPr sourceData="1" parsePre="1" consecutive="1" xl2000="1" url="http://10.238.10.38:8080/ssp_estadistica/cuaderno/cuaderno_estadistico/p12_sob_pen_excel.php?mes='Febrero'&amp;anio='2011'&amp;origen='excel'"/>
  </connection>
  <connection id="6740" xr16:uid="{00000000-0015-0000-FFFF-FFFF2D1A0000}" name="Conexión23" type="4" refreshedVersion="3" background="1" saveData="1">
    <webPr sourceData="1" parsePre="1" consecutive="1" xl2000="1" url="http://localhost:8080/ssp_estadistica/cuaderno/capacidad_excel_dos.php?mes=Marzo&amp;anio=2011&amp;IdSubseccion=9&amp;origen=excel"/>
  </connection>
  <connection id="6741" xr16:uid="{00000000-0015-0000-FFFF-FFFF2E1A0000}" name="Conexión230" type="4" refreshedVersion="3" background="1" saveData="1">
    <webPr sourceData="1" parsePre="1" consecutive="1" xl2000="1" url="http://localhost:8080/ssp_estadistica/cuaderno/internos_excel_dos.php?mes=Marzo&amp;anio=2011&amp;origen=excel&amp;IdSubseccion=16"/>
  </connection>
  <connection id="6742" xr16:uid="{00000000-0015-0000-FFFF-FFFF2F1A0000}" name="Conexión2300" type="4" refreshedVersion="4" background="1" saveData="1">
    <webPr sourceData="1" parsePre="1" consecutive="1" xl2000="1" url="http://10.238.10.38:8080/ssp_estadistica/cuaderno/cuaderno_estadistico/p13_tipo_centros.php?mes='Febrero'&amp;anio='2011'&amp;origen='excel'"/>
  </connection>
  <connection id="6743" xr16:uid="{00000000-0015-0000-FFFF-FFFF301A0000}" name="Conexión2301" type="4" refreshedVersion="4" background="1" saveData="1">
    <webPr sourceData="1" parsePre="1" consecutive="1" xl2000="1" url="http://10.238.10.38:8080/ssp_estadistica/cuaderno/cuaderno_estadistico/p14_cap_sob_pob_x_sit_jur_excel.php?mes='Febrero'&amp;anio='2011'&amp;origen='excel'"/>
  </connection>
  <connection id="6744" xr16:uid="{00000000-0015-0000-FFFF-FFFF311A0000}" name="Conexión2302" type="4" refreshedVersion="4" background="1" saveData="1">
    <webPr sourceData="1" parsePre="1" consecutive="1" xl2000="1" url="http://10.238.10.38:8080/ssp_estadistica/cuaderno/cuaderno_estadistico/p28_pob_pen_cen_fed_excel.php?mes='Febrero'&amp;anio='2011'&amp;origen='excel'"/>
  </connection>
  <connection id="6745" xr16:uid="{00000000-0015-0000-FFFF-FFFF321A0000}" name="Conexión2303" type="4" refreshedVersion="4" background="1" saveData="1">
    <webPr sourceData="1" parsePre="1" consecutive="1" xl2000="1" url="http://10.238.10.38:8080/ssp_estadistica/cuaderno/cuaderno_estadistico/p29_poblacion_centrosfederales.php?mes='Febrero'&amp;anio='2011'&amp;origen='excel'"/>
  </connection>
  <connection id="6746" xr16:uid="{00000000-0015-0000-FFFF-FFFF331A0000}" name="Conexión2304" type="4" refreshedVersion="4" background="1" saveData="1">
    <webPr sourceData="1" parsePre="1" consecutive="1" xl2000="1" url="http://10.238.10.38:8080/ssp_estadistica/cuaderno/cuaderno_estadistico/p29_poblacion_centrosfederales_grafica.php?mes='Febrero'&amp;anio='2011'&amp;origen='excel'"/>
  </connection>
  <connection id="6747" xr16:uid="{00000000-0015-0000-FFFF-FFFF341A0000}" name="Conexión2305" type="4" refreshedVersion="4" background="1" saveData="1">
    <webPr sourceData="1" parsePre="1" consecutive="1" xl2000="1" url="http://10.238.10.38:8080/ssp_estadistica/cuaderno/cuaderno_estadistico/p34_ben_lib_ant_excel.php?mes='Febrero'&amp;anio='2011'&amp;origen='excel'"/>
  </connection>
  <connection id="6748" xr16:uid="{00000000-0015-0000-FFFF-FFFF351A0000}" name="Conexión2306" type="4" refreshedVersion="4" background="1" saveData="1">
    <webPr sourceData="1" parsePre="1" consecutive="1" xl2000="1" url="http://10.238.10.38:8080/ssp_estadistica/cuaderno/cuaderno_estadistico/p35_gra_ben_lib_ant_excel.php?mes='Febrero'&amp;anio='2011'&amp;origen='excel'"/>
  </connection>
  <connection id="6749" xr16:uid="{00000000-0015-0000-FFFF-FFFF361A0000}" name="Conexión2307" type="4" refreshedVersion="4" background="1" saveData="1">
    <webPr sourceData="1" parsePre="1" consecutive="1" xl2000="1" url="http://10.238.10.38:8080/ssp_estadistica/cuaderno/cuaderno_estadistico/p36_ben_lib_ant_excel.php?mes='Febrero'&amp;anio='2011'&amp;origen='excel'"/>
  </connection>
  <connection id="6750" xr16:uid="{00000000-0015-0000-FFFF-FFFF371A0000}" name="Conexión2308" type="4" refreshedVersion="4" background="1" saveData="1">
    <webPr sourceData="1" parsePre="1" consecutive="1" xl2000="1" url="http://10.238.10.38:8080/ssp_estadistica/cuaderno/cuaderno_estadistico/p37_gra_pob_lib_vig_excel.php?mes='Febrero'&amp;anio='2011'&amp;origen='excel'"/>
  </connection>
  <connection id="6751" xr16:uid="{00000000-0015-0000-FFFF-FFFF381A0000}" name="Conexión2309" type="4" refreshedVersion="4" background="1" saveData="1">
    <webPr sourceData="1" parsePre="1" consecutive="1" xl2000="1" url="http://10.238.10.38:8080/ssp_estadistica/cuaderno/cuaderno_estadistico/p38_res_lib_ant_excel.php?mes='Febrero'&amp;anio='2011'&amp;origen='excel'"/>
  </connection>
  <connection id="6752" xr16:uid="{00000000-0015-0000-FFFF-FFFF391A0000}" name="Conexión231" type="4" refreshedVersion="3" background="1" saveData="1">
    <webPr sourceData="1" parsePre="1" consecutive="1" xl2000="1" url="http://localhost:8080/ssp_estadistica/cuaderno/capacidad_excel_dos.php?mes=Marzo&amp;anio=2011&amp;IdSubseccion=9&amp;origen=excel"/>
  </connection>
  <connection id="6753" xr16:uid="{00000000-0015-0000-FFFF-FFFF3A1A0000}" name="Conexión2310" type="4" refreshedVersion="4" background="1" saveData="1">
    <webPr sourceData="1" parsePre="1" consecutive="1" xl2000="1" url="http://10.238.10.38:8080/ssp_estadistica/cuaderno/cuaderno_estadistico/p39_gra_pob_lib_vig_excel.php?mes='Febrero'&amp;anio='2011'&amp;origen='excel'"/>
  </connection>
  <connection id="6754" xr16:uid="{00000000-0015-0000-FFFF-FFFF3B1A0000}" name="Conexión2311" type="4" refreshedVersion="4" background="1" saveData="1">
    <webPr sourceData="1" parsePre="1" consecutive="1" xl2000="1" url="http://10.238.10.38:8080/ssp_estadistica/cuaderno/cuaderno_estadistico/p40_inc_pen_excel.php?mes='Febrero'&amp;anio='2011'&amp;origen='excel'"/>
  </connection>
  <connection id="6755" xr16:uid="{00000000-0015-0000-FFFF-FFFF3C1A0000}" name="Conexión2312" type="4" refreshedVersion="4" background="1" saveData="1">
    <webPr sourceData="1" parsePre="1" consecutive="1" xl2000="1" url="http://10.238.10.38:8080/ssp_estadistica/cuaderno/cuaderno_estadistico/p41_int_inv_inc_pen_excel.php?mes='Febrero'&amp;anio='2011'&amp;origen='excel'"/>
  </connection>
  <connection id="6756" xr16:uid="{00000000-0015-0000-FFFF-FFFF3D1A0000}" name="Conexión2313" type="4" refreshedVersion="4" background="1" saveData="1">
    <webPr sourceData="1" parsePre="1" consecutive="1" xl2000="1" url="http://10.238.10.38:8080/ssp_estadistica/cuaderno/cuaderno_estadistico/p42_gra_int_inv_inc_pen_excel.php?mes='Febrero'&amp;anio='2011'&amp;origen='excel'"/>
  </connection>
  <connection id="6757" xr16:uid="{00000000-0015-0000-FFFF-FFFF3E1A0000}" name="Conexión2314" type="4" refreshedVersion="4" background="1" saveData="1">
    <webPr sourceData="1" parsePre="1" consecutive="1" xl2000="1" url="http://10.238.10.38:8080/ssp_estadistica/cuaderno/cuaderno_estadistico/p43_gra_inc_inv_excel.php?mes='Febrero'&amp;anio='2011'&amp;origen='excel'"/>
  </connection>
  <connection id="6758" xr16:uid="{00000000-0015-0000-FFFF-FFFF3F1A0000}" name="Conexión2315" type="4" refreshedVersion="4" background="1" saveData="1">
    <webPr sourceData="1" parsePre="1" consecutive="1" xl2000="1" url="http://10.238.10.38:8080/ssp_estadistica/cuaderno/cuaderno_estadistico/p44_tra_int_ext_excel.php?mes='Febrero'&amp;anio='2011'&amp;origen='excel'"/>
  </connection>
  <connection id="6759" xr16:uid="{00000000-0015-0000-FFFF-FFFF401A0000}" name="Conexión2316" type="4" refreshedVersion="4" background="1" saveData="1">
    <webPr sourceData="1" parsePre="1" consecutive="1" xl2000="1" url="http://10.238.10.38:8080/ssp_estadistica/cuaderno/cuaderno_estadistico/p29_totales_generales.php?mes='Febrero'&amp;anio='2011'&amp;origen='excel'"/>
  </connection>
  <connection id="6760" xr16:uid="{00000000-0015-0000-FFFF-FFFF411A0000}" name="Conexión2317" type="4" refreshedVersion="4" background="1" saveData="1">
    <webPr sourceData="1" parsePre="1" consecutive="1" xl2000="1" url="http://10.238.10.38:8080/ssp_estadistica/cuaderno/cuaderno_estadistico/parametros_cuaderno_estadistico.php"/>
  </connection>
  <connection id="6761" xr16:uid="{00000000-0015-0000-FFFF-FFFF421A0000}" name="Conexión2318" type="4" refreshedVersion="4" background="1" saveData="1">
    <webPr sourceData="1" parsePre="1" consecutive="1" xl2000="1" url="http://10.238.10.38:8080/ssp_estadistica/cuaderno/cuaderno_estadistico/encabezados.php?mes='Abril'&amp;anio='2011'&amp;origen='excel'"/>
  </connection>
  <connection id="6762" xr16:uid="{00000000-0015-0000-FFFF-FFFF431A0000}" name="Conexión2319" type="4" refreshedVersion="4" background="1" saveData="1">
    <webPr sourceData="1" parsePre="1" consecutive="1" xl2000="1" url="http://10.238.10.38:8080/ssp_estadistica/cuaderno/cuaderno_estadistico/p3_resumen_poblacion_excel.php?mes='Abril'&amp;anio='2011'&amp;origen='excel'"/>
  </connection>
  <connection id="6763" xr16:uid="{00000000-0015-0000-FFFF-FFFF441A0000}" name="Conexión232" type="4" refreshedVersion="3" background="1" saveData="1">
    <webPr sourceData="1" parsePre="1" consecutive="1" xl2000="1" url="http://localhost:8080/ssp_estadistica/cuaderno/poblacion_centrosfederales_excel_dos.php?mes=Marzo&amp;anio=2011&amp;origen=excel&amp;IdSubseccion=11"/>
  </connection>
  <connection id="6764" xr16:uid="{00000000-0015-0000-FFFF-FFFF451A0000}" name="Conexión2320" type="4" refreshedVersion="4" background="1" saveData="1">
    <webPr sourceData="1" parsePre="1" consecutive="1" xl2000="1" url="http://10.238.10.38:8080/ssp_estadistica/cuaderno/cuaderno_estadistico/p4_poblacion_penitenciaria_excel.php?mes='Abril'&amp;anio='2011'&amp;origen='excel'"/>
  </connection>
  <connection id="6765" xr16:uid="{00000000-0015-0000-FFFF-FFFF461A0000}" name="Conexión2321" type="4" refreshedVersion="4" background="1" saveData="1">
    <webPr sourceData="1" parsePre="1" consecutive="1" xl2000="1" url="http://10.238.10.38:8080/ssp_estadistica/cuaderno/cuaderno_estadistico/p5_pob_pen_x_Fue_excel.php?mes='Abril'&amp;anio='2011'&amp;origen='excel'"/>
  </connection>
  <connection id="6766" xr16:uid="{00000000-0015-0000-FFFF-FFFF471A0000}" name="Conexión2322" type="4" refreshedVersion="4" background="1" saveData="1">
    <webPr sourceData="1" parsePre="1" consecutive="1" xl2000="1" url="http://10.238.10.38:8080/ssp_estadistica/cuaderno/cuaderno_estadistico/p6_pob_pen_excel.php?mes='Abril'&amp;anio='2011'&amp;origen='excel'"/>
  </connection>
  <connection id="6767" xr16:uid="{00000000-0015-0000-FFFF-FFFF481A0000}" name="Conexión2323" type="4" refreshedVersion="4" background="1" saveData="1">
    <webPr sourceData="1" parsePre="1" consecutive="1" xl2000="1" url="http://10.238.10.38:8080/ssp_estadistica/cuaderno/cuaderno_estadistico/p7_comp_pob_xfuero_situacion_variacion.php?mes='Abril'&amp;anio='2011'&amp;origen='excel'"/>
  </connection>
  <connection id="6768" xr16:uid="{00000000-0015-0000-FFFF-FFFF491A0000}" name="Conexión2324" type="4" refreshedVersion="4" background="1" saveData="1">
    <webPr sourceData="1" parsePre="1" consecutive="1" xl2000="1" url="http://10.238.10.38:8080/ssp_estadistica/cuaderno/cuaderno_estadistico/p8_comportamiento_grafica_1.php?mes='Abril'&amp;anio='2011'&amp;origen='excel'"/>
  </connection>
  <connection id="6769" xr16:uid="{00000000-0015-0000-FFFF-FFFF4A1A0000}" name="Conexión2325" type="4" refreshedVersion="4" background="1" saveData="1">
    <webPr sourceData="1" parsePre="1" consecutive="1" xl2000="1" url="http://10.238.10.38:8080/ssp_estadistica/cuaderno/cuaderno_estadistico/p8_comportamiento_grafica_2.php?mes='Abril'&amp;anio='2011'&amp;origen='excel'"/>
  </connection>
  <connection id="6770" xr16:uid="{00000000-0015-0000-FFFF-FFFF4B1A0000}" name="Conexión2326" type="4" refreshedVersion="4" background="1" saveData="1">
    <webPr sourceData="1" parsePre="1" consecutive="1" xl2000="1" url="http://10.238.10.38:8080/ssp_estadistica/cuaderno/cuaderno_estadistico/p9_comportamiento_grafica_1.php?mes='Abril'&amp;anio='2011'&amp;origen='excel'"/>
  </connection>
  <connection id="6771" xr16:uid="{00000000-0015-0000-FFFF-FFFF4C1A0000}" name="Conexión2327" type="4" refreshedVersion="4" background="1" saveData="1">
    <webPr sourceData="1" parsePre="1" consecutive="1" xl2000="1" url="http://10.238.10.38:8080/ssp_estadistica/cuaderno/cuaderno_estadistico/p10_gra_dis_cen_pen_excel.php?mes='Abril'&amp;anio='2011'&amp;origen='excel'"/>
  </connection>
  <connection id="6772" xr16:uid="{00000000-0015-0000-FFFF-FFFF4D1A0000}" name="Conexión2328" type="4" refreshedVersion="4" background="1" saveData="1">
    <webPr sourceData="1" parsePre="1" consecutive="1" xl2000="1" url="http://10.238.10.38:8080/ssp_estadistica/cuaderno/cuaderno_estadistico/p11_num_cen_cap_pob_sob_excel.php?mes='Abril'&amp;anio='2011'&amp;origen='excel'"/>
  </connection>
  <connection id="6773" xr16:uid="{00000000-0015-0000-FFFF-FFFF4E1A0000}" name="Conexión2329" type="4" refreshedVersion="4" background="1" saveData="1">
    <webPr sourceData="1" parsePre="1" consecutive="1" xl2000="1" url="http://10.238.10.38:8080/ssp_estadistica/cuaderno/cuaderno_estadistico/p12_sob_pen_excel.php?mes='Abril'&amp;anio='2011'&amp;origen='excel'"/>
  </connection>
  <connection id="6774" xr16:uid="{00000000-0015-0000-FFFF-FFFF4F1A0000}" name="Conexión233" type="4" refreshedVersion="3" background="1" saveData="1">
    <webPr sourceData="1" parsePre="1" consecutive="1" xl2000="1" url="http://localhost:8080/ssp_estadistica/cuaderno/concentrado_excel_dos.php?mes=Marzo&amp;anio=2011&amp;origen=excel&amp;IdSubseccion=1"/>
  </connection>
  <connection id="6775" xr16:uid="{00000000-0015-0000-FFFF-FFFF501A0000}" name="Conexión2330" type="4" refreshedVersion="4" background="1" saveData="1">
    <webPr sourceData="1" parsePre="1" consecutive="1" xl2000="1" url="http://10.238.10.38:8080/ssp_estadistica/cuaderno/cuaderno_estadistico/p13_tipo_centros.php?mes='Abril'&amp;anio='2011'&amp;origen='excel'"/>
  </connection>
  <connection id="6776" xr16:uid="{00000000-0015-0000-FFFF-FFFF511A0000}" name="Conexión2331" type="4" refreshedVersion="4" background="1" saveData="1">
    <webPr sourceData="1" parsePre="1" consecutive="1" xl2000="1" url="http://10.238.10.38:8080/ssp_estadistica/cuaderno/cuaderno_estadistico/p14_cap_sob_pob_x_sit_jur_excel.php?mes='Abril'&amp;anio='2011'&amp;origen='excel'"/>
  </connection>
  <connection id="6777" xr16:uid="{00000000-0015-0000-FFFF-FFFF521A0000}" name="Conexión2332" type="4" refreshedVersion="4" background="1" saveData="1">
    <webPr sourceData="1" parsePre="1" consecutive="1" xl2000="1" url="http://10.238.10.38:8080/ssp_estadistica/cuaderno/cuaderno_estadistico/p28_pob_pen_cen_fed_excel.php?mes='Abril'&amp;anio='2011'&amp;origen='excel'"/>
  </connection>
  <connection id="6778" xr16:uid="{00000000-0015-0000-FFFF-FFFF531A0000}" name="Conexión2333" type="4" refreshedVersion="4" background="1" saveData="1">
    <webPr sourceData="1" parsePre="1" consecutive="1" xl2000="1" url="http://10.238.10.38:8080/ssp_estadistica/cuaderno/cuaderno_estadistico/p29_poblacion_centrosfederales.php?mes='Abril'&amp;anio='2011'&amp;origen='excel'"/>
  </connection>
  <connection id="6779" xr16:uid="{00000000-0015-0000-FFFF-FFFF541A0000}" name="Conexión2334" type="4" refreshedVersion="4" background="1" saveData="1">
    <webPr sourceData="1" parsePre="1" consecutive="1" xl2000="1" url="http://10.238.10.38:8080/ssp_estadistica/cuaderno/cuaderno_estadistico/p29_poblacion_centrosfederales_grafica.php?mes='Abril'&amp;anio='2011'&amp;origen='excel'"/>
  </connection>
  <connection id="6780" xr16:uid="{00000000-0015-0000-FFFF-FFFF551A0000}" name="Conexión2335" type="4" refreshedVersion="4" background="1" saveData="1">
    <webPr sourceData="1" parsePre="1" consecutive="1" xl2000="1" url="http://10.238.10.38:8080/ssp_estadistica/cuaderno/cuaderno_estadistico/p34_ben_lib_ant_excel.php?mes='Abril'&amp;anio='2011'&amp;origen='excel'"/>
  </connection>
  <connection id="6781" xr16:uid="{00000000-0015-0000-FFFF-FFFF561A0000}" name="Conexión2336" type="4" refreshedVersion="4" background="1" saveData="1">
    <webPr sourceData="1" parsePre="1" consecutive="1" xl2000="1" url="http://10.238.10.38:8080/ssp_estadistica/cuaderno/cuaderno_estadistico/p35_gra_ben_lib_ant_excel.php?mes='Abril'&amp;anio='2011'&amp;origen='excel'"/>
  </connection>
  <connection id="6782" xr16:uid="{00000000-0015-0000-FFFF-FFFF571A0000}" name="Conexión2337" type="4" refreshedVersion="4" background="1" saveData="1">
    <webPr sourceData="1" parsePre="1" consecutive="1" xl2000="1" url="http://10.238.10.38:8080/ssp_estadistica/cuaderno/cuaderno_estadistico/p36_ben_lib_ant_excel.php?mes='Abril'&amp;anio='2011'&amp;origen='excel'"/>
  </connection>
  <connection id="6783" xr16:uid="{00000000-0015-0000-FFFF-FFFF581A0000}" name="Conexión2338" type="4" refreshedVersion="4" background="1" saveData="1">
    <webPr sourceData="1" parsePre="1" consecutive="1" xl2000="1" url="http://10.238.10.38:8080/ssp_estadistica/cuaderno/cuaderno_estadistico/p37_gra_pob_lib_vig_excel.php?mes='Abril'&amp;anio='2011'&amp;origen='excel'"/>
  </connection>
  <connection id="6784" xr16:uid="{00000000-0015-0000-FFFF-FFFF591A0000}" name="Conexión2339" type="4" refreshedVersion="4" background="1" saveData="1">
    <webPr sourceData="1" parsePre="1" consecutive="1" xl2000="1" url="http://10.238.10.38:8080/ssp_estadistica/cuaderno/cuaderno_estadistico/p38_res_lib_ant_excel.php?mes='Abril'&amp;anio='2011'&amp;origen='excel'"/>
  </connection>
  <connection id="6785" xr16:uid="{00000000-0015-0000-FFFF-FFFF5A1A0000}" name="Conexión234" type="4" refreshedVersion="3" background="1" saveData="1">
    <webPr sourceData="1" parsePre="1" consecutive="1" xl2000="1" url="http://localhost:8080/ssp_estadistica/cuaderno/centros_excel_dos.php?mes=Marzo&amp;anio=2011&amp;origen=excel&amp;IdSubseccion=7"/>
  </connection>
  <connection id="6786" xr16:uid="{00000000-0015-0000-FFFF-FFFF5B1A0000}" name="Conexión2340" type="4" refreshedVersion="4" background="1" saveData="1">
    <webPr sourceData="1" parsePre="1" consecutive="1" xl2000="1" url="http://10.238.10.38:8080/ssp_estadistica/cuaderno/cuaderno_estadistico/p39_gra_pob_lib_vig_excel.php?mes='Abril'&amp;anio='2011'&amp;origen='excel'"/>
  </connection>
  <connection id="6787" xr16:uid="{00000000-0015-0000-FFFF-FFFF5C1A0000}" name="Conexión2341" type="4" refreshedVersion="4" background="1" saveData="1">
    <webPr sourceData="1" parsePre="1" consecutive="1" xl2000="1" url="http://10.238.10.38:8080/ssp_estadistica/cuaderno/cuaderno_estadistico/p40_inc_pen_excel.php?mes='Abril'&amp;anio='2011'&amp;origen='excel'"/>
  </connection>
  <connection id="6788" xr16:uid="{00000000-0015-0000-FFFF-FFFF5D1A0000}" name="Conexión2342" type="4" refreshedVersion="4" background="1" saveData="1">
    <webPr sourceData="1" parsePre="1" consecutive="1" xl2000="1" url="http://10.238.10.38:8080/ssp_estadistica/cuaderno/cuaderno_estadistico/p41_int_inv_inc_pen_excel.php?mes='Abril'&amp;anio='2011'&amp;origen='excel'"/>
  </connection>
  <connection id="6789" xr16:uid="{00000000-0015-0000-FFFF-FFFF5E1A0000}" name="Conexión2343" type="4" refreshedVersion="4" background="1" saveData="1">
    <webPr sourceData="1" parsePre="1" consecutive="1" xl2000="1" url="http://10.238.10.38:8080/ssp_estadistica/cuaderno/cuaderno_estadistico/p42_gra_int_inv_inc_pen_excel.php?mes='Abril'&amp;anio='2011'&amp;origen='excel'"/>
  </connection>
  <connection id="6790" xr16:uid="{00000000-0015-0000-FFFF-FFFF5F1A0000}" name="Conexión2344" type="4" refreshedVersion="4" background="1" saveData="1">
    <webPr sourceData="1" parsePre="1" consecutive="1" xl2000="1" url="http://10.238.10.38:8080/ssp_estadistica/cuaderno/cuaderno_estadistico/p43_gra_inc_inv_excel.php?mes='Abril'&amp;anio='2011'&amp;origen='excel'"/>
  </connection>
  <connection id="6791" xr16:uid="{00000000-0015-0000-FFFF-FFFF601A0000}" name="Conexión2345" type="4" refreshedVersion="4" background="1" saveData="1">
    <webPr sourceData="1" parsePre="1" consecutive="1" xl2000="1" url="http://10.238.10.38:8080/ssp_estadistica/cuaderno/cuaderno_estadistico/p44_tra_int_ext_excel.php?mes='Abril'&amp;anio='2011'&amp;origen='excel'"/>
  </connection>
  <connection id="6792" xr16:uid="{00000000-0015-0000-FFFF-FFFF611A0000}" name="Conexión2346" type="4" refreshedVersion="4" background="1" saveData="1">
    <webPr sourceData="1" parsePre="1" consecutive="1" xl2000="1" url="http://10.238.10.38:8080/ssp_estadistica/cuaderno/cuaderno_estadistico/p29_totales_generales.php?mes='Abril'&amp;anio='2011'&amp;origen='excel'"/>
  </connection>
  <connection id="6793" xr16:uid="{00000000-0015-0000-FFFF-FFFF621A0000}" name="Conexión2347" type="4" refreshedVersion="4" background="1" saveData="1">
    <webPr sourceData="1" parsePre="1" consecutive="1" xl2000="1" url="http://10.238.10.38:8080/ssp_estadistica/cuaderno/cuaderno_estadistico/parametros_cuaderno_estadistico.php"/>
  </connection>
  <connection id="6794" xr16:uid="{00000000-0015-0000-FFFF-FFFF631A0000}" name="Conexión2348" type="4" refreshedVersion="4" background="1" saveData="1">
    <webPr sourceData="1" parsePre="1" consecutive="1" xl2000="1" url="http://10.238.10.38:8080/ssp_estadistica/cuaderno/cuaderno_estadistico/encabezados.php?mes='Junio'&amp;anio='2011'&amp;origen='excel'"/>
  </connection>
  <connection id="6795" xr16:uid="{00000000-0015-0000-FFFF-FFFF641A0000}" name="Conexión2349" type="4" refreshedVersion="4" background="1" saveData="1">
    <webPr sourceData="1" parsePre="1" consecutive="1" xl2000="1" url="http://10.238.10.38:8080/ssp_estadistica/cuaderno/cuaderno_estadistico/p3_resumen_poblacion_excel.php?mes='Junio'&amp;anio='2011'&amp;origen='excel'"/>
  </connection>
  <connection id="6796" xr16:uid="{00000000-0015-0000-FFFF-FFFF651A0000}" name="Conexión235" type="4" refreshedVersion="3" background="1" saveData="1">
    <webPr sourceData="1" parsePre="1" consecutive="1" xl2000="1" url="http://localhost:8080/ssp_estadistica/cuaderno/tipo_centros_excel_dos.php?mes=Marzo&amp;anio=2011&amp;origen=excel&amp;IdSubseccion=8"/>
  </connection>
  <connection id="6797" xr16:uid="{00000000-0015-0000-FFFF-FFFF661A0000}" name="Conexión2350" type="4" refreshedVersion="4" background="1" saveData="1">
    <webPr sourceData="1" parsePre="1" consecutive="1" xl2000="1" url="http://10.238.10.38:8080/ssp_estadistica/cuaderno/cuaderno_estadistico/p4_poblacion_penitenciaria_excel.php?mes='Junio'&amp;anio='2011'&amp;origen='excel'"/>
  </connection>
  <connection id="6798" xr16:uid="{00000000-0015-0000-FFFF-FFFF671A0000}" name="Conexión2351" type="4" refreshedVersion="4" background="1" saveData="1">
    <webPr sourceData="1" parsePre="1" consecutive="1" xl2000="1" url="http://10.238.10.38:8080/ssp_estadistica/cuaderno/cuaderno_estadistico/p5_pob_pen_x_Fue_excel.php?mes='Junio'&amp;anio='2011'&amp;origen='excel'"/>
  </connection>
  <connection id="6799" xr16:uid="{00000000-0015-0000-FFFF-FFFF681A0000}" name="Conexión2352" type="4" refreshedVersion="4" background="1" saveData="1">
    <webPr sourceData="1" parsePre="1" consecutive="1" xl2000="1" url="http://10.238.10.38:8080/ssp_estadistica/cuaderno/cuaderno_estadistico/p6_pob_pen_excel.php?mes='Junio'&amp;anio='2011'&amp;origen='excel'"/>
  </connection>
  <connection id="6800" xr16:uid="{00000000-0015-0000-FFFF-FFFF691A0000}" name="Conexión2353" type="4" refreshedVersion="4" background="1" saveData="1">
    <webPr sourceData="1" parsePre="1" consecutive="1" xl2000="1" url="http://10.238.10.38:8080/ssp_estadistica/cuaderno/cuaderno_estadistico/p7_comp_pob_xfuero_situacion_variacion.php?mes='Junio'&amp;anio='2011'&amp;origen='excel'"/>
  </connection>
  <connection id="6801" xr16:uid="{00000000-0015-0000-FFFF-FFFF6A1A0000}" name="Conexión2354" type="4" refreshedVersion="4" background="1" saveData="1">
    <webPr sourceData="1" parsePre="1" consecutive="1" xl2000="1" url="http://10.238.10.38:8080/ssp_estadistica/cuaderno/cuaderno_estadistico/p8_comportamiento_grafica_1.php?mes='Junio'&amp;anio='2011'&amp;origen='excel'"/>
  </connection>
  <connection id="6802" xr16:uid="{00000000-0015-0000-FFFF-FFFF6B1A0000}" name="Conexión2355" type="4" refreshedVersion="4" background="1" saveData="1">
    <webPr sourceData="1" parsePre="1" consecutive="1" xl2000="1" url="http://10.238.10.38:8080/ssp_estadistica/cuaderno/cuaderno_estadistico/p8_comportamiento_grafica_2.php?mes='Junio'&amp;anio='2011'&amp;origen='excel'"/>
  </connection>
  <connection id="6803" xr16:uid="{00000000-0015-0000-FFFF-FFFF6C1A0000}" name="Conexión2356" type="4" refreshedVersion="4" background="1" saveData="1">
    <webPr sourceData="1" parsePre="1" consecutive="1" xl2000="1" url="http://10.238.10.38:8080/ssp_estadistica/cuaderno/cuaderno_estadistico/p9_comportamiento_grafica_1.php?mes='Junio'&amp;anio='2011'&amp;origen='excel'"/>
  </connection>
  <connection id="6804" xr16:uid="{00000000-0015-0000-FFFF-FFFF6D1A0000}" name="Conexión2357" type="4" refreshedVersion="4" background="1" saveData="1">
    <webPr sourceData="1" parsePre="1" consecutive="1" xl2000="1" url="http://10.238.10.38:8080/ssp_estadistica/cuaderno/cuaderno_estadistico/p10_gra_dis_cen_pen_excel.php?mes='Junio'&amp;anio='2011'&amp;origen='excel'"/>
  </connection>
  <connection id="6805" xr16:uid="{00000000-0015-0000-FFFF-FFFF6E1A0000}" name="Conexión2358" type="4" refreshedVersion="4" background="1" saveData="1">
    <webPr sourceData="1" parsePre="1" consecutive="1" xl2000="1" url="http://10.238.10.38:8080/ssp_estadistica/cuaderno/cuaderno_estadistico/p11_num_cen_cap_pob_sob_excel.php?mes='Junio'&amp;anio='2011'&amp;origen='excel'"/>
  </connection>
  <connection id="6806" xr16:uid="{00000000-0015-0000-FFFF-FFFF6F1A0000}" name="Conexión2359" type="4" refreshedVersion="4" background="1" saveData="1">
    <webPr sourceData="1" parsePre="1" consecutive="1" xl2000="1" url="http://10.238.10.38:8080/ssp_estadistica/cuaderno/cuaderno_estadistico/p12_sob_pen_excel.php?mes='Junio'&amp;anio='2011'&amp;origen='excel'"/>
  </connection>
  <connection id="6807" xr16:uid="{00000000-0015-0000-FFFF-FFFF701A0000}" name="Conexión236" type="4" refreshedVersion="3" background="1" saveData="1">
    <webPr sourceData="1" parsePre="1" consecutive="1" xl2000="1" url="http://localhost:8080/ssp_estadistica/cuaderno/poblacion_excel_dos.php?mes=Marzo&amp;anio=2011&amp;origen=excel&amp;IdSubseccion=3"/>
  </connection>
  <connection id="6808" xr16:uid="{00000000-0015-0000-FFFF-FFFF711A0000}" name="Conexión2360" type="4" refreshedVersion="4" background="1" saveData="1">
    <webPr sourceData="1" parsePre="1" consecutive="1" xl2000="1" url="http://10.238.10.38:8080/ssp_estadistica/cuaderno/cuaderno_estadistico/p13_tipo_centros.php?mes='Junio'&amp;anio='2011'&amp;origen='excel'"/>
  </connection>
  <connection id="6809" xr16:uid="{00000000-0015-0000-FFFF-FFFF721A0000}" name="Conexión2361" type="4" refreshedVersion="4" background="1" saveData="1">
    <webPr sourceData="1" parsePre="1" consecutive="1" xl2000="1" url="http://10.238.10.38:8080/ssp_estadistica/cuaderno/cuaderno_estadistico/p14_cap_sob_pob_x_sit_jur_excel.php?mes='Junio'&amp;anio='2011'&amp;origen='excel'"/>
  </connection>
  <connection id="6810" xr16:uid="{00000000-0015-0000-FFFF-FFFF731A0000}" name="Conexión2362" type="4" refreshedVersion="4" background="1" saveData="1">
    <webPr sourceData="1" parsePre="1" consecutive="1" xl2000="1" url="http://10.238.10.38:8080/ssp_estadistica/cuaderno/cuaderno_estadistico/p28_pob_pen_cen_fed_excel.php?mes='Junio'&amp;anio='2011'&amp;origen='excel'"/>
  </connection>
  <connection id="6811" xr16:uid="{00000000-0015-0000-FFFF-FFFF741A0000}" name="Conexión2363" type="4" refreshedVersion="4" background="1" saveData="1">
    <webPr sourceData="1" parsePre="1" consecutive="1" xl2000="1" url="http://10.238.10.38:8080/ssp_estadistica/cuaderno/cuaderno_estadistico/p29_poblacion_centrosfederales.php?mes='Junio'&amp;anio='2011'&amp;origen='excel'"/>
  </connection>
  <connection id="6812" xr16:uid="{00000000-0015-0000-FFFF-FFFF751A0000}" name="Conexión2364" type="4" refreshedVersion="4" background="1" saveData="1">
    <webPr sourceData="1" parsePre="1" consecutive="1" xl2000="1" url="http://10.238.10.38:8080/ssp_estadistica/cuaderno/cuaderno_estadistico/p29_poblacion_centrosfederales_grafica.php?mes='Junio'&amp;anio='2011'&amp;origen='excel'"/>
  </connection>
  <connection id="6813" xr16:uid="{00000000-0015-0000-FFFF-FFFF761A0000}" name="Conexión2365" type="4" refreshedVersion="4" background="1" saveData="1">
    <webPr sourceData="1" parsePre="1" consecutive="1" xl2000="1" url="http://10.238.10.38:8080/ssp_estadistica/cuaderno/cuaderno_estadistico/p34_ben_lib_ant_excel.php?mes='Junio'&amp;anio='2011'&amp;origen='excel'"/>
  </connection>
  <connection id="6814" xr16:uid="{00000000-0015-0000-FFFF-FFFF771A0000}" name="Conexión2366" type="4" refreshedVersion="4" background="1" saveData="1">
    <webPr sourceData="1" parsePre="1" consecutive="1" xl2000="1" url="http://10.238.10.38:8080/ssp_estadistica/cuaderno/cuaderno_estadistico/p35_gra_ben_lib_ant_excel.php?mes='Junio'&amp;anio='2011'&amp;origen='excel'"/>
  </connection>
  <connection id="6815" xr16:uid="{00000000-0015-0000-FFFF-FFFF781A0000}" name="Conexión2367" type="4" refreshedVersion="4" background="1" saveData="1">
    <webPr sourceData="1" parsePre="1" consecutive="1" xl2000="1" url="http://10.238.10.38:8080/ssp_estadistica/cuaderno/cuaderno_estadistico/p36_ben_lib_ant_excel.php?mes='Junio'&amp;anio='2011'&amp;origen='excel'"/>
  </connection>
  <connection id="6816" xr16:uid="{00000000-0015-0000-FFFF-FFFF791A0000}" name="Conexión2368" type="4" refreshedVersion="4" background="1" saveData="1">
    <webPr sourceData="1" parsePre="1" consecutive="1" xl2000="1" url="http://10.238.10.38:8080/ssp_estadistica/cuaderno/cuaderno_estadistico/p37_gra_pob_lib_vig_excel.php?mes='Junio'&amp;anio='2011'&amp;origen='excel'"/>
  </connection>
  <connection id="6817" xr16:uid="{00000000-0015-0000-FFFF-FFFF7A1A0000}" name="Conexión2369" type="4" refreshedVersion="4" background="1" saveData="1">
    <webPr sourceData="1" parsePre="1" consecutive="1" xl2000="1" url="http://10.238.10.38:8080/ssp_estadistica/cuaderno/cuaderno_estadistico/p38_res_lib_ant_excel.php?mes='Junio'&amp;anio='2011'&amp;origen='excel'"/>
  </connection>
  <connection id="6818" xr16:uid="{00000000-0015-0000-FFFF-FFFF7B1A0000}" name="Conexión237" type="4" refreshedVersion="3" background="1" saveData="1">
    <webPr sourceData="1" parsePre="1" consecutive="1" xl2000="1" url="http://localhost:8080/ssp_estadistica/cuaderno/poblacion_fuero_excel_dos.php?mes=Marzo&amp;anio=2011&amp;origen=excel&amp;IdSubseccion=4"/>
  </connection>
  <connection id="6819" xr16:uid="{00000000-0015-0000-FFFF-FFFF7C1A0000}" name="Conexión2370" type="4" refreshedVersion="4" background="1" saveData="1">
    <webPr sourceData="1" parsePre="1" consecutive="1" xl2000="1" url="http://10.238.10.38:8080/ssp_estadistica/cuaderno/cuaderno_estadistico/p39_gra_pob_lib_vig_excel.php?mes='Junio'&amp;anio='2011'&amp;origen='excel'"/>
  </connection>
  <connection id="6820" xr16:uid="{00000000-0015-0000-FFFF-FFFF7D1A0000}" name="Conexión2371" type="4" refreshedVersion="4" background="1" saveData="1">
    <webPr sourceData="1" parsePre="1" consecutive="1" xl2000="1" url="http://10.238.10.38:8080/ssp_estadistica/cuaderno/cuaderno_estadistico/p40_inc_pen_excel.php?mes='Junio'&amp;anio='2011'&amp;origen='excel'"/>
  </connection>
  <connection id="6821" xr16:uid="{00000000-0015-0000-FFFF-FFFF7E1A0000}" name="Conexión2372" type="4" refreshedVersion="4" background="1" saveData="1">
    <webPr sourceData="1" parsePre="1" consecutive="1" xl2000="1" url="http://10.238.10.38:8080/ssp_estadistica/cuaderno/cuaderno_estadistico/p41_int_inv_inc_pen_excel.php?mes='Junio'&amp;anio='2011'&amp;origen='excel'"/>
  </connection>
  <connection id="6822" xr16:uid="{00000000-0015-0000-FFFF-FFFF7F1A0000}" name="Conexión2373" type="4" refreshedVersion="4" background="1" saveData="1">
    <webPr sourceData="1" parsePre="1" consecutive="1" xl2000="1" url="http://10.238.10.38:8080/ssp_estadistica/cuaderno/cuaderno_estadistico/p42_gra_int_inv_inc_pen_excel.php?mes='Junio'&amp;anio='2011'&amp;origen='excel'"/>
  </connection>
  <connection id="6823" xr16:uid="{00000000-0015-0000-FFFF-FFFF801A0000}" name="Conexión2374" type="4" refreshedVersion="4" background="1" saveData="1">
    <webPr sourceData="1" parsePre="1" consecutive="1" xl2000="1" url="http://10.238.10.38:8080/ssp_estadistica/cuaderno/cuaderno_estadistico/p43_gra_inc_inv_excel.php?mes='Junio'&amp;anio='2011'&amp;origen='excel'"/>
  </connection>
  <connection id="6824" xr16:uid="{00000000-0015-0000-FFFF-FFFF811A0000}" name="Conexión2375" type="4" refreshedVersion="4" background="1" saveData="1">
    <webPr sourceData="1" parsePre="1" consecutive="1" xl2000="1" url="http://10.238.10.38:8080/ssp_estadistica/cuaderno/cuaderno_estadistico/p44_tra_int_ext_excel.php?mes='Junio'&amp;anio='2011'&amp;origen='excel'"/>
  </connection>
  <connection id="6825" xr16:uid="{00000000-0015-0000-FFFF-FFFF821A0000}" name="Conexión2376" type="4" refreshedVersion="4" background="1" saveData="1">
    <webPr sourceData="1" parsePre="1" consecutive="1" xl2000="1" url="http://10.238.10.38:8080/ssp_estadistica/cuaderno/cuaderno_estadistico/p29_totales_generales.php?mes='Junio'&amp;anio='2011'&amp;origen='excel'"/>
  </connection>
  <connection id="6826" xr16:uid="{00000000-0015-0000-FFFF-FFFF831A0000}" name="Conexión2377" type="4" refreshedVersion="4" background="1" saveData="1">
    <webPr sourceData="1" parsePre="1" consecutive="1" xl2000="1" url="http://10.238.10.38:8080/ssp_estadistica/cuaderno/cuaderno_estadistico/parametros_cuaderno_estadistico.php"/>
  </connection>
  <connection id="6827" xr16:uid="{00000000-0015-0000-FFFF-FFFF841A0000}" name="Conexión2378" type="4" refreshedVersion="4" background="1" saveData="1">
    <webPr sourceData="1" parsePre="1" consecutive="1" xl2000="1" url="http://10.238.10.38:8080/ssp_estadistica/cuaderno/cuaderno_estadistico/encabezados.php?mes='Febrero'&amp;anio='2011'&amp;origen='excel'"/>
  </connection>
  <connection id="6828" xr16:uid="{00000000-0015-0000-FFFF-FFFF851A0000}" name="Conexión2379" type="4" refreshedVersion="4" background="1" saveData="1">
    <webPr sourceData="1" parsePre="1" consecutive="1" xl2000="1" url="http://10.238.10.38:8080/ssp_estadistica/cuaderno/cuaderno_estadistico/p3_resumen_poblacion_excel.php?mes='Febrero'&amp;anio='2011'&amp;origen='excel'"/>
  </connection>
  <connection id="6829" xr16:uid="{00000000-0015-0000-FFFF-FFFF861A0000}" name="Conexión238" type="4" refreshedVersion="3" background="1" saveData="1">
    <webPr sourceData="1" parsePre="1" consecutive="1" xl2000="1" url="http://localhost:8080/ssp_estadistica/cuaderno/comportamiento_grafica_excel_dos.php?mes=Marzo&amp;anio=2011&amp;origen=excel&amp;IdSubseccion=18"/>
  </connection>
  <connection id="6830" xr16:uid="{00000000-0015-0000-FFFF-FFFF871A0000}" name="Conexión2380" type="4" refreshedVersion="4" background="1" saveData="1">
    <webPr sourceData="1" parsePre="1" consecutive="1" xl2000="1" url="http://10.238.10.38:8080/ssp_estadistica/cuaderno/cuaderno_estadistico/p4_poblacion_penitenciaria_excel.php?mes='Febrero'&amp;anio='2011'&amp;origen='excel'"/>
  </connection>
  <connection id="6831" xr16:uid="{00000000-0015-0000-FFFF-FFFF881A0000}" name="Conexión2381" type="4" refreshedVersion="4" background="1" saveData="1">
    <webPr sourceData="1" parsePre="1" consecutive="1" xl2000="1" url="http://10.238.10.38:8080/ssp_estadistica/cuaderno/cuaderno_estadistico/p5_pob_pen_x_Fue_excel.php?mes='Febrero'&amp;anio='2011'&amp;origen='excel'"/>
  </connection>
  <connection id="6832" xr16:uid="{00000000-0015-0000-FFFF-FFFF891A0000}" name="Conexión2382" type="4" refreshedVersion="4" background="1" saveData="1">
    <webPr sourceData="1" parsePre="1" consecutive="1" xl2000="1" url="http://10.238.10.38:8080/ssp_estadistica/cuaderno/cuaderno_estadistico/p6_pob_pen_excel.php?mes='Febrero'&amp;anio='2011'&amp;origen='excel'"/>
  </connection>
  <connection id="6833" xr16:uid="{00000000-0015-0000-FFFF-FFFF8A1A0000}" name="Conexión2383" type="4" refreshedVersion="4" background="1" saveData="1">
    <webPr sourceData="1" parsePre="1" consecutive="1" xl2000="1" url="http://10.238.10.38:8080/ssp_estadistica/cuaderno/cuaderno_estadistico/p7_comp_pob_xfuero_situacion_variacion.php?mes='Febrero'&amp;anio='2011'&amp;origen='excel'"/>
  </connection>
  <connection id="6834" xr16:uid="{00000000-0015-0000-FFFF-FFFF8B1A0000}" name="Conexión2384" type="4" refreshedVersion="4" background="1" saveData="1">
    <webPr sourceData="1" parsePre="1" consecutive="1" xl2000="1" url="http://10.238.10.38:8080/ssp_estadistica/cuaderno/cuaderno_estadistico/p8_comportamiento_grafica_1.php?mes='Febrero'&amp;anio='2011'&amp;origen='excel'"/>
  </connection>
  <connection id="6835" xr16:uid="{00000000-0015-0000-FFFF-FFFF8C1A0000}" name="Conexión2385" type="4" refreshedVersion="4" background="1" saveData="1">
    <webPr sourceData="1" parsePre="1" consecutive="1" xl2000="1" url="http://10.238.10.38:8080/ssp_estadistica/cuaderno/cuaderno_estadistico/p8_comportamiento_grafica_2.php?mes='Febrero'&amp;anio='2011'&amp;origen='excel'"/>
  </connection>
  <connection id="6836" xr16:uid="{00000000-0015-0000-FFFF-FFFF8D1A0000}" name="Conexión2386" type="4" refreshedVersion="4" background="1" saveData="1">
    <webPr sourceData="1" parsePre="1" consecutive="1" xl2000="1" url="http://10.238.10.38:8080/ssp_estadistica/cuaderno/cuaderno_estadistico/p9_comportamiento_grafica_1.php?mes='Febrero'&amp;anio='2011'&amp;origen='excel'"/>
  </connection>
  <connection id="6837" xr16:uid="{00000000-0015-0000-FFFF-FFFF8E1A0000}" name="Conexión2387" type="4" refreshedVersion="4" background="1" saveData="1">
    <webPr sourceData="1" parsePre="1" consecutive="1" xl2000="1" url="http://10.238.10.38:8080/ssp_estadistica/cuaderno/cuaderno_estadistico/p10_gra_dis_cen_pen_excel.php?mes='Febrero'&amp;anio='2011'&amp;origen='excel'"/>
  </connection>
  <connection id="6838" xr16:uid="{00000000-0015-0000-FFFF-FFFF8F1A0000}" name="Conexión2388" type="4" refreshedVersion="4" background="1" saveData="1">
    <webPr sourceData="1" parsePre="1" consecutive="1" xl2000="1" url="http://10.238.10.38:8080/ssp_estadistica/cuaderno/cuaderno_estadistico/p11_num_cen_cap_pob_sob_excel.php?mes='Febrero'&amp;anio='2011'&amp;origen='excel'"/>
  </connection>
  <connection id="6839" xr16:uid="{00000000-0015-0000-FFFF-FFFF901A0000}" name="Conexión2389" type="4" refreshedVersion="4" background="1" saveData="1">
    <webPr sourceData="1" parsePre="1" consecutive="1" xl2000="1" url="http://10.238.10.38:8080/ssp_estadistica/cuaderno/cuaderno_estadistico/p12_sob_pen_excel.php?mes='Febrero'&amp;anio='2011'&amp;origen='excel'"/>
  </connection>
  <connection id="6840" xr16:uid="{00000000-0015-0000-FFFF-FFFF911A0000}" name="Conexión239" type="4" refreshedVersion="3" background="1" saveData="1">
    <webPr sourceData="1" parsePre="1" consecutive="1" xl2000="1" url="http://localhost:8080/ssp_estadistica/cuaderno/libertades_oadprs_excel_dos.php?mes=Marzo&amp;anio=2011&amp;origen=excel&amp;IdSubseccion=12"/>
  </connection>
  <connection id="6841" xr16:uid="{00000000-0015-0000-FFFF-FFFF921A0000}" name="Conexión2390" type="4" refreshedVersion="4" background="1" saveData="1">
    <webPr sourceData="1" parsePre="1" consecutive="1" xl2000="1" url="http://10.238.10.38:8080/ssp_estadistica/cuaderno/cuaderno_estadistico/p13_tipo_centros.php?mes='Febrero'&amp;anio='2011'&amp;origen='excel'"/>
  </connection>
  <connection id="6842" xr16:uid="{00000000-0015-0000-FFFF-FFFF931A0000}" name="Conexión2391" type="4" refreshedVersion="4" background="1" saveData="1">
    <webPr sourceData="1" parsePre="1" consecutive="1" xl2000="1" url="http://10.238.10.38:8080/ssp_estadistica/cuaderno/cuaderno_estadistico/p14_cap_sob_pob_x_sit_jur_excel.php?mes='Febrero'&amp;anio='2011'&amp;origen='excel'"/>
  </connection>
  <connection id="6843" xr16:uid="{00000000-0015-0000-FFFF-FFFF941A0000}" name="Conexión2392" type="4" refreshedVersion="4" background="1" saveData="1">
    <webPr sourceData="1" parsePre="1" consecutive="1" xl2000="1" url="http://10.238.10.38:8080/ssp_estadistica/cuaderno/cuaderno_estadistico/p28_pob_pen_cen_fed_excel.php?mes='Febrero'&amp;anio='2011'&amp;origen='excel'"/>
  </connection>
  <connection id="6844" xr16:uid="{00000000-0015-0000-FFFF-FFFF951A0000}" name="Conexión2393" type="4" refreshedVersion="4" background="1" saveData="1">
    <webPr sourceData="1" parsePre="1" consecutive="1" xl2000="1" url="http://10.238.10.38:8080/ssp_estadistica/cuaderno/cuaderno_estadistico/p29_poblacion_centrosfederales.php?mes='Febrero'&amp;anio='2011'&amp;origen='excel'"/>
  </connection>
  <connection id="6845" xr16:uid="{00000000-0015-0000-FFFF-FFFF961A0000}" name="Conexión2394" type="4" refreshedVersion="4" background="1" saveData="1">
    <webPr sourceData="1" parsePre="1" consecutive="1" xl2000="1" url="http://10.238.10.38:8080/ssp_estadistica/cuaderno/cuaderno_estadistico/p29_poblacion_centrosfederales_grafica.php?mes='Febrero'&amp;anio='2011'&amp;origen='excel'"/>
  </connection>
  <connection id="6846" xr16:uid="{00000000-0015-0000-FFFF-FFFF971A0000}" name="Conexión2395" type="4" refreshedVersion="4" background="1" saveData="1">
    <webPr sourceData="1" parsePre="1" consecutive="1" xl2000="1" url="http://10.238.10.38:8080/ssp_estadistica/cuaderno/cuaderno_estadistico/p34_ben_lib_ant_excel.php?mes='Febrero'&amp;anio='2011'&amp;origen='excel'"/>
  </connection>
  <connection id="6847" xr16:uid="{00000000-0015-0000-FFFF-FFFF981A0000}" name="Conexión2396" type="4" refreshedVersion="4" background="1" saveData="1">
    <webPr sourceData="1" parsePre="1" consecutive="1" xl2000="1" url="http://10.238.10.38:8080/ssp_estadistica/cuaderno/cuaderno_estadistico/p35_gra_ben_lib_ant_excel.php?mes='Febrero'&amp;anio='2011'&amp;origen='excel'"/>
  </connection>
  <connection id="6848" xr16:uid="{00000000-0015-0000-FFFF-FFFF991A0000}" name="Conexión2397" type="4" refreshedVersion="4" background="1" saveData="1">
    <webPr sourceData="1" parsePre="1" consecutive="1" xl2000="1" url="http://10.238.10.38:8080/ssp_estadistica/cuaderno/cuaderno_estadistico/p36_ben_lib_ant_excel.php?mes='Febrero'&amp;anio='2011'&amp;origen='excel'"/>
  </connection>
  <connection id="6849" xr16:uid="{00000000-0015-0000-FFFF-FFFF9A1A0000}" name="Conexión2398" type="4" refreshedVersion="4" background="1" saveData="1">
    <webPr sourceData="1" parsePre="1" consecutive="1" xl2000="1" url="http://10.238.10.38:8080/ssp_estadistica/cuaderno/cuaderno_estadistico/p37_gra_pob_lib_vig_excel.php?mes='Febrero'&amp;anio='2011'&amp;origen='excel'"/>
  </connection>
  <connection id="6850" xr16:uid="{00000000-0015-0000-FFFF-FFFF9B1A0000}" name="Conexión2399" type="4" refreshedVersion="4" background="1" saveData="1">
    <webPr sourceData="1" parsePre="1" consecutive="1" xl2000="1" url="http://10.238.10.38:8080/ssp_estadistica/cuaderno/cuaderno_estadistico/p38_res_lib_ant_excel.php?mes='Febrero'&amp;anio='2011'&amp;origen='excel'"/>
  </connection>
  <connection id="6851" xr16:uid="{00000000-0015-0000-FFFF-FFFF9C1A0000}" name="Conexión24" type="4" refreshedVersion="3" background="1" saveData="1">
    <webPr sourceData="1" parsePre="1" consecutive="1" xl2000="1" url="http://localhost:8080/ssp_estadistica/cuaderno/poblacion_centrosfederales_excel_dos.php?mes=Marzo&amp;anio=2011&amp;origen=excel&amp;IdSubseccion=11"/>
  </connection>
  <connection id="6852" xr16:uid="{00000000-0015-0000-FFFF-FFFF9D1A0000}" name="Conexión240" type="4" refreshedVersion="3" background="1" saveData="1">
    <webPr sourceData="1" parsePre="1" consecutive="1" xl2000="1" url="http://localhost:8080/ssp_estadistica/cuaderno/traslados_excel_dos.php?mes=Marzo&amp;anio=2011&amp;origen=excel&amp;IdSubseccion=26"/>
  </connection>
  <connection id="6853" xr16:uid="{00000000-0015-0000-FFFF-FFFF9E1A0000}" name="Conexión2400" type="4" refreshedVersion="4" background="1" saveData="1">
    <webPr sourceData="1" parsePre="1" consecutive="1" xl2000="1" url="http://10.238.10.38:8080/ssp_estadistica/cuaderno/cuaderno_estadistico/p39_gra_pob_lib_vig_excel.php?mes='Febrero'&amp;anio='2011'&amp;origen='excel'"/>
  </connection>
  <connection id="6854" xr16:uid="{00000000-0015-0000-FFFF-FFFF9F1A0000}" name="Conexión2401" type="4" refreshedVersion="4" background="1" saveData="1">
    <webPr sourceData="1" parsePre="1" consecutive="1" xl2000="1" url="http://10.238.10.38:8080/ssp_estadistica/cuaderno/cuaderno_estadistico/p40_inc_pen_excel.php?mes='Febrero'&amp;anio='2011'&amp;origen='excel'"/>
  </connection>
  <connection id="6855" xr16:uid="{00000000-0015-0000-FFFF-FFFFA01A0000}" name="Conexión2402" type="4" refreshedVersion="4" background="1" saveData="1">
    <webPr sourceData="1" parsePre="1" consecutive="1" xl2000="1" url="http://10.238.10.38:8080/ssp_estadistica/cuaderno/cuaderno_estadistico/p41_int_inv_inc_pen_excel.php?mes='Febrero'&amp;anio='2011'&amp;origen='excel'"/>
  </connection>
  <connection id="6856" xr16:uid="{00000000-0015-0000-FFFF-FFFFA11A0000}" name="Conexión2403" type="4" refreshedVersion="4" background="1" saveData="1">
    <webPr sourceData="1" parsePre="1" consecutive="1" xl2000="1" url="http://10.238.10.38:8080/ssp_estadistica/cuaderno/cuaderno_estadistico/p42_gra_int_inv_inc_pen_excel.php?mes='Febrero'&amp;anio='2011'&amp;origen='excel'"/>
  </connection>
  <connection id="6857" xr16:uid="{00000000-0015-0000-FFFF-FFFFA21A0000}" name="Conexión2404" type="4" refreshedVersion="4" background="1" saveData="1">
    <webPr sourceData="1" parsePre="1" consecutive="1" xl2000="1" url="http://10.238.10.38:8080/ssp_estadistica/cuaderno/cuaderno_estadistico/p43_gra_inc_inv_excel.php?mes='Febrero'&amp;anio='2011'&amp;origen='excel'"/>
  </connection>
  <connection id="6858" xr16:uid="{00000000-0015-0000-FFFF-FFFFA31A0000}" name="Conexión2405" type="4" refreshedVersion="4" background="1" saveData="1">
    <webPr sourceData="1" parsePre="1" consecutive="1" xl2000="1" url="http://10.238.10.38:8080/ssp_estadistica/cuaderno/cuaderno_estadistico/p44_tra_int_ext_excel.php?mes='Febrero'&amp;anio='2011'&amp;origen='excel'"/>
  </connection>
  <connection id="6859" xr16:uid="{00000000-0015-0000-FFFF-FFFFA41A0000}" name="Conexión2406" type="4" refreshedVersion="4" background="1" saveData="1">
    <webPr sourceData="1" parsePre="1" consecutive="1" xl2000="1" url="http://10.238.10.38:8080/ssp_estadistica/cuaderno/cuaderno_estadistico/p29_totales_generales.php?mes='Febrero'&amp;anio='2011'&amp;origen='excel'"/>
  </connection>
  <connection id="6860" xr16:uid="{00000000-0015-0000-FFFF-FFFFA51A0000}" name="Conexión2407" type="4" refreshedVersion="4" background="1" saveData="1">
    <webPr sourceData="1" parsePre="1" consecutive="1" xl2000="1" url="http://10.238.10.38:8080/ssp_estadistica/cuaderno/cuaderno_estadistico/parametros_cuaderno_estadistico.php"/>
  </connection>
  <connection id="6861" xr16:uid="{00000000-0015-0000-FFFF-FFFFA61A0000}" name="Conexión2408" type="4" refreshedVersion="4" background="1" saveData="1">
    <webPr sourceData="1" parsePre="1" consecutive="1" xl2000="1" url="http://10.238.10.38:8080/ssp_estadistica/cuaderno/cuaderno_estadistico/encabezados.php?mes='Abril'&amp;anio='2011'&amp;origen='excel'"/>
  </connection>
  <connection id="6862" xr16:uid="{00000000-0015-0000-FFFF-FFFFA71A0000}" name="Conexión2409" type="4" refreshedVersion="4" background="1" saveData="1">
    <webPr sourceData="1" parsePre="1" consecutive="1" xl2000="1" url="http://10.238.10.38:8080/ssp_estadistica/cuaderno/cuaderno_estadistico/p3_resumen_poblacion_excel.php?mes='Abril'&amp;anio='2011'&amp;origen='excel'"/>
  </connection>
  <connection id="6863" xr16:uid="{00000000-0015-0000-FFFF-FFFFA81A0000}" name="Conexión241" type="4" refreshedVersion="3" background="1" saveData="1">
    <webPr sourceData="1" parsePre="1" consecutive="1" xl2000="1" url="http://localhost:8080/ssp_estadistica/cuaderno/libertad_vigilada_excel_dos.php?mes=Marzo&amp;anio=2011&amp;origen=excel&amp;IdSubseccion=13"/>
  </connection>
  <connection id="6864" xr16:uid="{00000000-0015-0000-FFFF-FFFFA91A0000}" name="Conexión2410" type="4" refreshedVersion="4" background="1" saveData="1">
    <webPr sourceData="1" parsePre="1" consecutive="1" xl2000="1" url="http://10.238.10.38:8080/ssp_estadistica/cuaderno/cuaderno_estadistico/p4_poblacion_penitenciaria_excel.php?mes='Abril'&amp;anio='2011'&amp;origen='excel'"/>
  </connection>
  <connection id="6865" xr16:uid="{00000000-0015-0000-FFFF-FFFFAA1A0000}" name="Conexión2411" type="4" refreshedVersion="4" background="1" saveData="1">
    <webPr sourceData="1" parsePre="1" consecutive="1" xl2000="1" url="http://10.238.10.38:8080/ssp_estadistica/cuaderno/cuaderno_estadistico/p5_pob_pen_x_Fue_excel.php?mes='Abril'&amp;anio='2011'&amp;origen='excel'"/>
  </connection>
  <connection id="6866" xr16:uid="{00000000-0015-0000-FFFF-FFFFAB1A0000}" name="Conexión2412" type="4" refreshedVersion="4" background="1" saveData="1">
    <webPr sourceData="1" parsePre="1" consecutive="1" xl2000="1" url="http://10.238.10.38:8080/ssp_estadistica/cuaderno/cuaderno_estadistico/p6_pob_pen_excel.php?mes='Abril'&amp;anio='2011'&amp;origen='excel'"/>
  </connection>
  <connection id="6867" xr16:uid="{00000000-0015-0000-FFFF-FFFFAC1A0000}" name="Conexión2413" type="4" refreshedVersion="4" background="1" saveData="1">
    <webPr sourceData="1" parsePre="1" consecutive="1" xl2000="1" url="http://10.238.10.38:8080/ssp_estadistica/cuaderno/cuaderno_estadistico/p7_comp_pob_xfuero_situacion_variacion.php?mes='Abril'&amp;anio='2011'&amp;origen='excel'"/>
  </connection>
  <connection id="6868" xr16:uid="{00000000-0015-0000-FFFF-FFFFAD1A0000}" name="Conexión2414" type="4" refreshedVersion="4" background="1" saveData="1">
    <webPr sourceData="1" parsePre="1" consecutive="1" xl2000="1" url="http://10.238.10.38:8080/ssp_estadistica/cuaderno/cuaderno_estadistico/p8_comportamiento_grafica_1.php?mes='Abril'&amp;anio='2011'&amp;origen='excel'"/>
  </connection>
  <connection id="6869" xr16:uid="{00000000-0015-0000-FFFF-FFFFAE1A0000}" name="Conexión2415" type="4" refreshedVersion="4" background="1" saveData="1">
    <webPr sourceData="1" parsePre="1" consecutive="1" xl2000="1" url="http://10.238.10.38:8080/ssp_estadistica/cuaderno/cuaderno_estadistico/p8_comportamiento_grafica_2.php?mes='Abril'&amp;anio='2011'&amp;origen='excel'"/>
  </connection>
  <connection id="6870" xr16:uid="{00000000-0015-0000-FFFF-FFFFAF1A0000}" name="Conexión2416" type="4" refreshedVersion="4" background="1" saveData="1">
    <webPr sourceData="1" parsePre="1" consecutive="1" xl2000="1" url="http://10.238.10.38:8080/ssp_estadistica/cuaderno/cuaderno_estadistico/p9_comportamiento_grafica_1.php?mes='Abril'&amp;anio='2011'&amp;origen='excel'"/>
  </connection>
  <connection id="6871" xr16:uid="{00000000-0015-0000-FFFF-FFFFB01A0000}" name="Conexión2417" type="4" refreshedVersion="4" background="1" saveData="1">
    <webPr sourceData="1" parsePre="1" consecutive="1" xl2000="1" url="http://10.238.10.38:8080/ssp_estadistica/cuaderno/cuaderno_estadistico/p10_gra_dis_cen_pen_excel.php?mes='Abril'&amp;anio='2011'&amp;origen='excel'"/>
  </connection>
  <connection id="6872" xr16:uid="{00000000-0015-0000-FFFF-FFFFB11A0000}" name="Conexión2418" type="4" refreshedVersion="4" background="1" saveData="1">
    <webPr sourceData="1" parsePre="1" consecutive="1" xl2000="1" url="http://10.238.10.38:8080/ssp_estadistica/cuaderno/cuaderno_estadistico/p11_num_cen_cap_pob_sob_excel.php?mes='Abril'&amp;anio='2011'&amp;origen='excel'"/>
  </connection>
  <connection id="6873" xr16:uid="{00000000-0015-0000-FFFF-FFFFB21A0000}" name="Conexión2419" type="4" refreshedVersion="4" background="1" saveData="1">
    <webPr sourceData="1" parsePre="1" consecutive="1" xl2000="1" url="http://10.238.10.38:8080/ssp_estadistica/cuaderno/cuaderno_estadistico/p12_sob_pen_excel.php?mes='Abril'&amp;anio='2011'&amp;origen='excel'"/>
  </connection>
  <connection id="6874" xr16:uid="{00000000-0015-0000-FFFF-FFFFB31A0000}" name="Conexión242" type="4" refreshedVersion="3" background="1" saveData="1">
    <webPr sourceData="1" parsePre="1" consecutive="1" xl2000="1" url="http://localhost:8080/ssp_estadistica/cuaderno/resoluciones_excel_dos.php?mes=Marzo&amp;anio=2011&amp;origen=excel&amp;IdSubseccion=14"/>
  </connection>
  <connection id="6875" xr16:uid="{00000000-0015-0000-FFFF-FFFFB41A0000}" name="Conexión2420" type="4" refreshedVersion="4" background="1" saveData="1">
    <webPr sourceData="1" parsePre="1" consecutive="1" xl2000="1" url="http://10.238.10.38:8080/ssp_estadistica/cuaderno/cuaderno_estadistico/p13_tipo_centros.php?mes='Abril'&amp;anio='2011'&amp;origen='excel'"/>
  </connection>
  <connection id="6876" xr16:uid="{00000000-0015-0000-FFFF-FFFFB51A0000}" name="Conexión2421" type="4" refreshedVersion="4" background="1" saveData="1">
    <webPr sourceData="1" parsePre="1" consecutive="1" xl2000="1" url="http://10.238.10.38:8080/ssp_estadistica/cuaderno/cuaderno_estadistico/p14_cap_sob_pob_x_sit_jur_excel.php?mes='Abril'&amp;anio='2011'&amp;origen='excel'"/>
  </connection>
  <connection id="6877" xr16:uid="{00000000-0015-0000-FFFF-FFFFB61A0000}" name="Conexión2422" type="4" refreshedVersion="4" background="1" saveData="1">
    <webPr sourceData="1" parsePre="1" consecutive="1" xl2000="1" url="http://10.238.10.38:8080/ssp_estadistica/cuaderno/cuaderno_estadistico/p28_pob_pen_cen_fed_excel.php?mes='Abril'&amp;anio='2011'&amp;origen='excel'"/>
  </connection>
  <connection id="6878" xr16:uid="{00000000-0015-0000-FFFF-FFFFB71A0000}" name="Conexión2423" type="4" refreshedVersion="4" background="1" saveData="1">
    <webPr sourceData="1" parsePre="1" consecutive="1" xl2000="1" url="http://10.238.10.38:8080/ssp_estadistica/cuaderno/cuaderno_estadistico/p29_poblacion_centrosfederales.php?mes='Abril'&amp;anio='2011'&amp;origen='excel'"/>
  </connection>
  <connection id="6879" xr16:uid="{00000000-0015-0000-FFFF-FFFFB81A0000}" name="Conexión2424" type="4" refreshedVersion="4" background="1" saveData="1">
    <webPr sourceData="1" parsePre="1" consecutive="1" xl2000="1" url="http://10.238.10.38:8080/ssp_estadistica/cuaderno/cuaderno_estadistico/p29_poblacion_centrosfederales_grafica.php?mes='Abril'&amp;anio='2011'&amp;origen='excel'"/>
  </connection>
  <connection id="6880" xr16:uid="{00000000-0015-0000-FFFF-FFFFB91A0000}" name="Conexión2425" type="4" refreshedVersion="4" background="1" saveData="1">
    <webPr sourceData="1" parsePre="1" consecutive="1" xl2000="1" url="http://10.238.10.38:8080/ssp_estadistica/cuaderno/cuaderno_estadistico/p34_ben_lib_ant_excel.php?mes='Abril'&amp;anio='2011'&amp;origen='excel'"/>
  </connection>
  <connection id="6881" xr16:uid="{00000000-0015-0000-FFFF-FFFFBA1A0000}" name="Conexión2426" type="4" refreshedVersion="4" background="1" saveData="1">
    <webPr sourceData="1" parsePre="1" consecutive="1" xl2000="1" url="http://10.238.10.38:8080/ssp_estadistica/cuaderno/cuaderno_estadistico/p35_gra_ben_lib_ant_excel.php?mes='Abril'&amp;anio='2011'&amp;origen='excel'"/>
  </connection>
  <connection id="6882" xr16:uid="{00000000-0015-0000-FFFF-FFFFBB1A0000}" name="Conexión2427" type="4" refreshedVersion="4" background="1" saveData="1">
    <webPr sourceData="1" parsePre="1" consecutive="1" xl2000="1" url="http://10.238.10.38:8080/ssp_estadistica/cuaderno/cuaderno_estadistico/p36_ben_lib_ant_excel.php?mes='Abril'&amp;anio='2011'&amp;origen='excel'"/>
  </connection>
  <connection id="6883" xr16:uid="{00000000-0015-0000-FFFF-FFFFBC1A0000}" name="Conexión2428" type="4" refreshedVersion="4" background="1" saveData="1">
    <webPr sourceData="1" parsePre="1" consecutive="1" xl2000="1" url="http://10.238.10.38:8080/ssp_estadistica/cuaderno/cuaderno_estadistico/p37_gra_pob_lib_vig_excel.php?mes='Abril'&amp;anio='2011'&amp;origen='excel'"/>
  </connection>
  <connection id="6884" xr16:uid="{00000000-0015-0000-FFFF-FFFFBD1A0000}" name="Conexión2429" type="4" refreshedVersion="4" background="1" saveData="1">
    <webPr sourceData="1" parsePre="1" consecutive="1" xl2000="1" url="http://10.238.10.38:8080/ssp_estadistica/cuaderno/cuaderno_estadistico/p38_res_lib_ant_excel.php?mes='Abril'&amp;anio='2011'&amp;origen='excel'"/>
  </connection>
  <connection id="6885" xr16:uid="{00000000-0015-0000-FFFF-FFFFBE1A0000}" name="Conexión243" type="4" refreshedVersion="3" background="1" saveData="1">
    <webPr sourceData="1" parsePre="1" consecutive="1" xl2000="1" url="http://localhost:8080/ssp_estadistica/cuaderno/incidencias_excel_dos.php?mes=Marzo&amp;anio=2011&amp;origen=excel&amp;IdSubseccion=15"/>
  </connection>
  <connection id="6886" xr16:uid="{00000000-0015-0000-FFFF-FFFFBF1A0000}" name="Conexión2430" type="4" refreshedVersion="4" background="1" saveData="1">
    <webPr sourceData="1" parsePre="1" consecutive="1" xl2000="1" url="http://10.238.10.38:8080/ssp_estadistica/cuaderno/cuaderno_estadistico/p39_gra_pob_lib_vig_excel.php?mes='Abril'&amp;anio='2011'&amp;origen='excel'"/>
  </connection>
  <connection id="6887" xr16:uid="{00000000-0015-0000-FFFF-FFFFC01A0000}" name="Conexión2431" type="4" refreshedVersion="4" background="1" saveData="1">
    <webPr sourceData="1" parsePre="1" consecutive="1" xl2000="1" url="http://10.238.10.38:8080/ssp_estadistica/cuaderno/cuaderno_estadistico/p40_inc_pen_excel.php?mes='Abril'&amp;anio='2011'&amp;origen='excel'"/>
  </connection>
  <connection id="6888" xr16:uid="{00000000-0015-0000-FFFF-FFFFC11A0000}" name="Conexión2432" type="4" refreshedVersion="4" background="1" saveData="1">
    <webPr sourceData="1" parsePre="1" consecutive="1" xl2000="1" url="http://10.238.10.38:8080/ssp_estadistica/cuaderno/cuaderno_estadistico/p41_int_inv_inc_pen_excel.php?mes='Abril'&amp;anio='2011'&amp;origen='excel'"/>
  </connection>
  <connection id="6889" xr16:uid="{00000000-0015-0000-FFFF-FFFFC21A0000}" name="Conexión2433" type="4" refreshedVersion="4" background="1" saveData="1">
    <webPr sourceData="1" parsePre="1" consecutive="1" xl2000="1" url="http://10.238.10.38:8080/ssp_estadistica/cuaderno/cuaderno_estadistico/p42_gra_int_inv_inc_pen_excel.php?mes='Abril'&amp;anio='2011'&amp;origen='excel'"/>
  </connection>
  <connection id="6890" xr16:uid="{00000000-0015-0000-FFFF-FFFFC31A0000}" name="Conexión2434" type="4" refreshedVersion="4" background="1" saveData="1">
    <webPr sourceData="1" parsePre="1" consecutive="1" xl2000="1" url="http://10.238.10.38:8080/ssp_estadistica/cuaderno/cuaderno_estadistico/p43_gra_inc_inv_excel.php?mes='Abril'&amp;anio='2011'&amp;origen='excel'"/>
  </connection>
  <connection id="6891" xr16:uid="{00000000-0015-0000-FFFF-FFFFC41A0000}" name="Conexión2435" type="4" refreshedVersion="4" background="1" saveData="1">
    <webPr sourceData="1" parsePre="1" consecutive="1" xl2000="1" url="http://10.238.10.38:8080/ssp_estadistica/cuaderno/cuaderno_estadistico/p44_tra_int_ext_excel.php?mes='Abril'&amp;anio='2011'&amp;origen='excel'"/>
  </connection>
  <connection id="6892" xr16:uid="{00000000-0015-0000-FFFF-FFFFC51A0000}" name="Conexión2436" type="4" refreshedVersion="4" background="1" saveData="1">
    <webPr sourceData="1" parsePre="1" consecutive="1" xl2000="1" url="http://10.238.10.38:8080/ssp_estadistica/cuaderno/cuaderno_estadistico/p29_totales_generales.php?mes='Abril'&amp;anio='2011'&amp;origen='excel'"/>
  </connection>
  <connection id="6893" xr16:uid="{00000000-0015-0000-FFFF-FFFFC61A0000}" name="Conexión2437" type="4" refreshedVersion="4" background="1" saveData="1">
    <webPr sourceData="1" parsePre="1" consecutive="1" xl2000="1" url="http://10.238.10.38:8080/ssp_estadistica/cuaderno/cuaderno_estadistico/parametros_cuaderno_estadistico.php"/>
  </connection>
  <connection id="6894" xr16:uid="{00000000-0015-0000-FFFF-FFFFC71A0000}" name="Conexión2438" type="4" refreshedVersion="4" background="1" saveData="1">
    <webPr sourceData="1" parsePre="1" consecutive="1" xl2000="1" url="http://10.238.10.38:8080/ssp_estadistica/cuaderno/cuaderno_estadistico/encabezados.php?mes='Junio'&amp;anio='2011'&amp;origen='excel'"/>
  </connection>
  <connection id="6895" xr16:uid="{00000000-0015-0000-FFFF-FFFFC81A0000}" name="Conexión2439" type="4" refreshedVersion="4" background="1" saveData="1">
    <webPr sourceData="1" parsePre="1" consecutive="1" xl2000="1" url="http://10.238.10.38:8080/ssp_estadistica/cuaderno/cuaderno_estadistico/p3_resumen_poblacion_excel.php?mes='Junio'&amp;anio='2011'&amp;origen='excel'"/>
  </connection>
  <connection id="6896" xr16:uid="{00000000-0015-0000-FFFF-FFFFC91A0000}" name="Conexión244" type="4" refreshedVersion="3" background="1" saveData="1">
    <webPr sourceData="1" parsePre="1" consecutive="1" xl2000="1" url="http://localhost:8080/ssp_estadistica/cuaderno/internos_excel_dos.php?mes=Marzo&amp;anio=2011&amp;origen=excel&amp;IdSubseccion=16"/>
  </connection>
  <connection id="6897" xr16:uid="{00000000-0015-0000-FFFF-FFFFCA1A0000}" name="Conexión2440" type="4" refreshedVersion="4" background="1" saveData="1">
    <webPr sourceData="1" parsePre="1" consecutive="1" xl2000="1" url="http://10.238.10.38:8080/ssp_estadistica/cuaderno/cuaderno_estadistico/p4_poblacion_penitenciaria_excel.php?mes='Junio'&amp;anio='2011'&amp;origen='excel'"/>
  </connection>
  <connection id="6898" xr16:uid="{00000000-0015-0000-FFFF-FFFFCB1A0000}" name="Conexión2441" type="4" refreshedVersion="4" background="1" saveData="1">
    <webPr sourceData="1" parsePre="1" consecutive="1" xl2000="1" url="http://10.238.10.38:8080/ssp_estadistica/cuaderno/cuaderno_estadistico/p5_pob_pen_x_Fue_excel.php?mes='Junio'&amp;anio='2011'&amp;origen='excel'"/>
  </connection>
  <connection id="6899" xr16:uid="{00000000-0015-0000-FFFF-FFFFCC1A0000}" name="Conexión2442" type="4" refreshedVersion="4" background="1" saveData="1">
    <webPr sourceData="1" parsePre="1" consecutive="1" xl2000="1" url="http://10.238.10.38:8080/ssp_estadistica/cuaderno/cuaderno_estadistico/p6_pob_pen_excel.php?mes='Junio'&amp;anio='2011'&amp;origen='excel'"/>
  </connection>
  <connection id="6900" xr16:uid="{00000000-0015-0000-FFFF-FFFFCD1A0000}" name="Conexión2443" type="4" refreshedVersion="4" background="1" saveData="1">
    <webPr sourceData="1" parsePre="1" consecutive="1" xl2000="1" url="http://10.238.10.38:8080/ssp_estadistica/cuaderno/cuaderno_estadistico/p7_comp_pob_xfuero_situacion_variacion.php?mes='Junio'&amp;anio='2011'&amp;origen='excel'"/>
  </connection>
  <connection id="6901" xr16:uid="{00000000-0015-0000-FFFF-FFFFCE1A0000}" name="Conexión2444" type="4" refreshedVersion="4" background="1" saveData="1">
    <webPr sourceData="1" parsePre="1" consecutive="1" xl2000="1" url="http://10.238.10.38:8080/ssp_estadistica/cuaderno/cuaderno_estadistico/p8_comportamiento_grafica_1.php?mes='Junio'&amp;anio='2011'&amp;origen='excel'"/>
  </connection>
  <connection id="6902" xr16:uid="{00000000-0015-0000-FFFF-FFFFCF1A0000}" name="Conexión2445" type="4" refreshedVersion="4" background="1" saveData="1">
    <webPr sourceData="1" parsePre="1" consecutive="1" xl2000="1" url="http://10.238.10.38:8080/ssp_estadistica/cuaderno/cuaderno_estadistico/p8_comportamiento_grafica_2.php?mes='Junio'&amp;anio='2011'&amp;origen='excel'"/>
  </connection>
  <connection id="6903" xr16:uid="{00000000-0015-0000-FFFF-FFFFD01A0000}" name="Conexión2446" type="4" refreshedVersion="4" background="1" saveData="1">
    <webPr sourceData="1" parsePre="1" consecutive="1" xl2000="1" url="http://10.238.10.38:8080/ssp_estadistica/cuaderno/cuaderno_estadistico/p9_comportamiento_grafica_1.php?mes='Junio'&amp;anio='2011'&amp;origen='excel'"/>
  </connection>
  <connection id="6904" xr16:uid="{00000000-0015-0000-FFFF-FFFFD11A0000}" name="Conexión2447" type="4" refreshedVersion="4" background="1" saveData="1">
    <webPr sourceData="1" parsePre="1" consecutive="1" xl2000="1" url="http://10.238.10.38:8080/ssp_estadistica/cuaderno/cuaderno_estadistico/p10_gra_dis_cen_pen_excel.php?mes='Junio'&amp;anio='2011'&amp;origen='excel'"/>
  </connection>
  <connection id="6905" xr16:uid="{00000000-0015-0000-FFFF-FFFFD21A0000}" name="Conexión2448" type="4" refreshedVersion="4" background="1" saveData="1">
    <webPr sourceData="1" parsePre="1" consecutive="1" xl2000="1" url="http://10.238.10.38:8080/ssp_estadistica/cuaderno/cuaderno_estadistico/p11_num_cen_cap_pob_sob_excel.php?mes='Junio'&amp;anio='2011'&amp;origen='excel'"/>
  </connection>
  <connection id="6906" xr16:uid="{00000000-0015-0000-FFFF-FFFFD31A0000}" name="Conexión2449" type="4" refreshedVersion="4" background="1" saveData="1">
    <webPr sourceData="1" parsePre="1" consecutive="1" xl2000="1" url="http://10.238.10.38:8080/ssp_estadistica/cuaderno/cuaderno_estadistico/p12_sob_pen_excel.php?mes='Junio'&amp;anio='2011'&amp;origen='excel'"/>
  </connection>
  <connection id="6907" xr16:uid="{00000000-0015-0000-FFFF-FFFFD41A0000}" name="Conexión245" type="4" refreshedVersion="3" background="1" saveData="1">
    <webPr sourceData="1" parsePre="1" consecutive="1" xl2000="1" url="http://localhost:8080/ssp_estadistica/cuaderno/capacidad_excel_dos.php?mes=MARZO&amp;anio=2011&amp;IdSubseccion=9&amp;origen=excel"/>
  </connection>
  <connection id="6908" xr16:uid="{00000000-0015-0000-FFFF-FFFFD51A0000}" name="Conexión2450" type="4" refreshedVersion="4" background="1" saveData="1">
    <webPr sourceData="1" parsePre="1" consecutive="1" xl2000="1" url="http://10.238.10.38:8080/ssp_estadistica/cuaderno/cuaderno_estadistico/p13_tipo_centros.php?mes='Junio'&amp;anio='2011'&amp;origen='excel'"/>
  </connection>
  <connection id="6909" xr16:uid="{00000000-0015-0000-FFFF-FFFFD61A0000}" name="Conexión2451" type="4" refreshedVersion="4" background="1" saveData="1">
    <webPr sourceData="1" parsePre="1" consecutive="1" xl2000="1" url="http://10.238.10.38:8080/ssp_estadistica/cuaderno/cuaderno_estadistico/p14_cap_sob_pob_x_sit_jur_excel.php?mes='Junio'&amp;anio='2011'&amp;origen='excel'"/>
  </connection>
  <connection id="6910" xr16:uid="{00000000-0015-0000-FFFF-FFFFD71A0000}" name="Conexión2452" type="4" refreshedVersion="4" background="1" saveData="1">
    <webPr sourceData="1" parsePre="1" consecutive="1" xl2000="1" url="http://10.238.10.38:8080/ssp_estadistica/cuaderno/cuaderno_estadistico/p28_pob_pen_cen_fed_excel.php?mes='Junio'&amp;anio='2011'&amp;origen='excel'"/>
  </connection>
  <connection id="6911" xr16:uid="{00000000-0015-0000-FFFF-FFFFD81A0000}" name="Conexión2453" type="4" refreshedVersion="4" background="1" saveData="1">
    <webPr sourceData="1" parsePre="1" consecutive="1" xl2000="1" url="http://10.238.10.38:8080/ssp_estadistica/cuaderno/cuaderno_estadistico/p29_poblacion_centrosfederales.php?mes='Junio'&amp;anio='2011'&amp;origen='excel'"/>
  </connection>
  <connection id="6912" xr16:uid="{00000000-0015-0000-FFFF-FFFFD91A0000}" name="Conexión2454" type="4" refreshedVersion="4" background="1" saveData="1">
    <webPr sourceData="1" parsePre="1" consecutive="1" xl2000="1" url="http://10.238.10.38:8080/ssp_estadistica/cuaderno/cuaderno_estadistico/p29_poblacion_centrosfederales_grafica.php?mes='Junio'&amp;anio='2011'&amp;origen='excel'"/>
  </connection>
  <connection id="6913" xr16:uid="{00000000-0015-0000-FFFF-FFFFDA1A0000}" name="Conexión2455" type="4" refreshedVersion="4" background="1" saveData="1">
    <webPr sourceData="1" parsePre="1" consecutive="1" xl2000="1" url="http://10.238.10.38:8080/ssp_estadistica/cuaderno/cuaderno_estadistico/p34_ben_lib_ant_excel.php?mes='Junio'&amp;anio='2011'&amp;origen='excel'"/>
  </connection>
  <connection id="6914" xr16:uid="{00000000-0015-0000-FFFF-FFFFDB1A0000}" name="Conexión2456" type="4" refreshedVersion="4" background="1" saveData="1">
    <webPr sourceData="1" parsePre="1" consecutive="1" xl2000="1" url="http://10.238.10.38:8080/ssp_estadistica/cuaderno/cuaderno_estadistico/p35_gra_ben_lib_ant_excel.php?mes='Junio'&amp;anio='2011'&amp;origen='excel'"/>
  </connection>
  <connection id="6915" xr16:uid="{00000000-0015-0000-FFFF-FFFFDC1A0000}" name="Conexión2457" type="4" refreshedVersion="4" background="1" saveData="1">
    <webPr sourceData="1" parsePre="1" consecutive="1" xl2000="1" url="http://10.238.10.38:8080/ssp_estadistica/cuaderno/cuaderno_estadistico/p36_ben_lib_ant_excel.php?mes='Junio'&amp;anio='2011'&amp;origen='excel'"/>
  </connection>
  <connection id="6916" xr16:uid="{00000000-0015-0000-FFFF-FFFFDD1A0000}" name="Conexión2458" type="4" refreshedVersion="4" background="1" saveData="1">
    <webPr sourceData="1" parsePre="1" consecutive="1" xl2000="1" url="http://10.238.10.38:8080/ssp_estadistica/cuaderno/cuaderno_estadistico/p37_gra_pob_lib_vig_excel.php?mes='Junio'&amp;anio='2011'&amp;origen='excel'"/>
  </connection>
  <connection id="6917" xr16:uid="{00000000-0015-0000-FFFF-FFFFDE1A0000}" name="Conexión2459" type="4" refreshedVersion="4" background="1" saveData="1">
    <webPr sourceData="1" parsePre="1" consecutive="1" xl2000="1" url="http://10.238.10.38:8080/ssp_estadistica/cuaderno/cuaderno_estadistico/p38_res_lib_ant_excel.php?mes='Junio'&amp;anio='2011'&amp;origen='excel'"/>
  </connection>
  <connection id="6918" xr16:uid="{00000000-0015-0000-FFFF-FFFFDF1A0000}" name="Conexión246" type="4" refreshedVersion="3" background="1" saveData="1">
    <webPr sourceData="1" parsePre="1" consecutive="1" xl2000="1" url="http://localhost:8080/ssp_estadistica/cuaderno/poblacion_centrosfederales_excel_dos.php?mes=MARZO&amp;anio=2011&amp;origen=excel&amp;IdSubseccion=11"/>
  </connection>
  <connection id="6919" xr16:uid="{00000000-0015-0000-FFFF-FFFFE01A0000}" name="Conexión2460" type="4" refreshedVersion="4" background="1" saveData="1">
    <webPr sourceData="1" parsePre="1" consecutive="1" xl2000="1" url="http://10.238.10.38:8080/ssp_estadistica/cuaderno/cuaderno_estadistico/p39_gra_pob_lib_vig_excel.php?mes='Junio'&amp;anio='2011'&amp;origen='excel'"/>
  </connection>
  <connection id="6920" xr16:uid="{00000000-0015-0000-FFFF-FFFFE11A0000}" name="Conexión2461" type="4" refreshedVersion="4" background="1" saveData="1">
    <webPr sourceData="1" parsePre="1" consecutive="1" xl2000="1" url="http://10.238.10.38:8080/ssp_estadistica/cuaderno/cuaderno_estadistico/p40_inc_pen_excel.php?mes='Junio'&amp;anio='2011'&amp;origen='excel'"/>
  </connection>
  <connection id="6921" xr16:uid="{00000000-0015-0000-FFFF-FFFFE21A0000}" name="Conexión2462" type="4" refreshedVersion="4" background="1" saveData="1">
    <webPr sourceData="1" parsePre="1" consecutive="1" xl2000="1" url="http://10.238.10.38:8080/ssp_estadistica/cuaderno/cuaderno_estadistico/p41_int_inv_inc_pen_excel.php?mes='Junio'&amp;anio='2011'&amp;origen='excel'"/>
  </connection>
  <connection id="6922" xr16:uid="{00000000-0015-0000-FFFF-FFFFE31A0000}" name="Conexión2463" type="4" refreshedVersion="4" background="1" saveData="1">
    <webPr sourceData="1" parsePre="1" consecutive="1" xl2000="1" url="http://10.238.10.38:8080/ssp_estadistica/cuaderno/cuaderno_estadistico/p42_gra_int_inv_inc_pen_excel.php?mes='Junio'&amp;anio='2011'&amp;origen='excel'"/>
  </connection>
  <connection id="6923" xr16:uid="{00000000-0015-0000-FFFF-FFFFE41A0000}" name="Conexión2464" type="4" refreshedVersion="4" background="1" saveData="1">
    <webPr sourceData="1" parsePre="1" consecutive="1" xl2000="1" url="http://10.238.10.38:8080/ssp_estadistica/cuaderno/cuaderno_estadistico/p43_gra_inc_inv_excel.php?mes='Junio'&amp;anio='2011'&amp;origen='excel'"/>
  </connection>
  <connection id="6924" xr16:uid="{00000000-0015-0000-FFFF-FFFFE51A0000}" name="Conexión2465" type="4" refreshedVersion="4" background="1" saveData="1">
    <webPr sourceData="1" parsePre="1" consecutive="1" xl2000="1" url="http://10.238.10.38:8080/ssp_estadistica/cuaderno/cuaderno_estadistico/p44_tra_int_ext_excel.php?mes='Junio'&amp;anio='2011'&amp;origen='excel'"/>
  </connection>
  <connection id="6925" xr16:uid="{00000000-0015-0000-FFFF-FFFFE61A0000}" name="Conexión2466" type="4" refreshedVersion="4" background="1" saveData="1">
    <webPr sourceData="1" parsePre="1" consecutive="1" xl2000="1" url="http://10.238.10.38:8080/ssp_estadistica/cuaderno/cuaderno_estadistico/p29_totales_generales.php?mes='Junio'&amp;anio='2011'&amp;origen='excel'"/>
  </connection>
  <connection id="6926" xr16:uid="{00000000-0015-0000-FFFF-FFFFE71A0000}" name="Conexión2467" type="4" refreshedVersion="4" background="1" saveData="1">
    <webPr sourceData="1" parsePre="1" consecutive="1" xl2000="1" url="http://10.238.10.38:8080/ssp_estadistica/cuaderno/cuaderno_estadistico/parametros_cuaderno_estadistico.php"/>
  </connection>
  <connection id="6927" xr16:uid="{00000000-0015-0000-FFFF-FFFFE81A0000}" name="Conexión2468" type="4" refreshedVersion="4" background="1" saveData="1">
    <webPr sourceData="1" parsePre="1" consecutive="1" xl2000="1" url="http://10.238.10.38:8080/ssp_estadistica/cuaderno/cuaderno_estadistico/encabezados.php?mes='Agosto'&amp;anio='2011'&amp;origen='excel'"/>
  </connection>
  <connection id="6928" xr16:uid="{00000000-0015-0000-FFFF-FFFFE91A0000}" name="Conexión2469" type="4" refreshedVersion="4" background="1" saveData="1">
    <webPr sourceData="1" parsePre="1" consecutive="1" xl2000="1" url="http://10.238.10.38:8080/ssp_estadistica/cuaderno/cuaderno_estadistico/p3_resumen_poblacion_excel.php?mes='Agosto'&amp;anio='2011'&amp;origen='excel'"/>
  </connection>
  <connection id="6929" xr16:uid="{00000000-0015-0000-FFFF-FFFFEA1A0000}" name="Conexión247" type="4" refreshedVersion="3" background="1" saveData="1">
    <webPr sourceData="1" parsePre="1" consecutive="1" xl2000="1" url="http://localhost:8080/ssp_estadistica/cuaderno/concentrado_excel_dos.php?mes=MARZO&amp;anio=2011&amp;origen=excel&amp;IdSubseccion=1"/>
  </connection>
  <connection id="6930" xr16:uid="{00000000-0015-0000-FFFF-FFFFEB1A0000}" name="Conexión2470" type="4" refreshedVersion="4" background="1" saveData="1">
    <webPr sourceData="1" parsePre="1" consecutive="1" xl2000="1" url="http://10.238.10.38:8080/ssp_estadistica/cuaderno/cuaderno_estadistico/p4_poblacion_penitenciaria_excel.php?mes='Agosto'&amp;anio='2011'&amp;origen='excel'"/>
  </connection>
  <connection id="6931" xr16:uid="{00000000-0015-0000-FFFF-FFFFEC1A0000}" name="Conexión2471" type="4" refreshedVersion="4" background="1" saveData="1">
    <webPr sourceData="1" parsePre="1" consecutive="1" xl2000="1" url="http://10.238.10.38:8080/ssp_estadistica/cuaderno/cuaderno_estadistico/p5_pob_pen_x_Fue_excel.php?mes='Agosto'&amp;anio='2011'&amp;origen='excel'"/>
  </connection>
  <connection id="6932" xr16:uid="{00000000-0015-0000-FFFF-FFFFED1A0000}" name="Conexión2472" type="4" refreshedVersion="4" background="1" saveData="1">
    <webPr sourceData="1" parsePre="1" consecutive="1" xl2000="1" url="http://10.238.10.38:8080/ssp_estadistica/cuaderno/cuaderno_estadistico/p6_pob_pen_excel.php?mes='Agosto'&amp;anio='2011'&amp;origen='excel'"/>
  </connection>
  <connection id="6933" xr16:uid="{00000000-0015-0000-FFFF-FFFFEE1A0000}" name="Conexión2473" type="4" refreshedVersion="4" background="1" saveData="1">
    <webPr sourceData="1" parsePre="1" consecutive="1" xl2000="1" url="http://10.238.10.38:8080/ssp_estadistica/cuaderno/cuaderno_estadistico/p7_comp_pob_xfuero_situacion_variacion.php?mes='Agosto'&amp;anio='2011'&amp;origen='excel'"/>
  </connection>
  <connection id="6934" xr16:uid="{00000000-0015-0000-FFFF-FFFFEF1A0000}" name="Conexión2474" type="4" refreshedVersion="4" background="1" saveData="1">
    <webPr sourceData="1" parsePre="1" consecutive="1" xl2000="1" url="http://10.238.10.38:8080/ssp_estadistica/cuaderno/cuaderno_estadistico/p8_comportamiento_grafica_1.php?mes='Agosto'&amp;anio='2011'&amp;origen='excel'"/>
  </connection>
  <connection id="6935" xr16:uid="{00000000-0015-0000-FFFF-FFFFF01A0000}" name="Conexión2475" type="4" refreshedVersion="4" background="1" saveData="1">
    <webPr sourceData="1" parsePre="1" consecutive="1" xl2000="1" url="http://10.238.10.38:8080/ssp_estadistica/cuaderno/cuaderno_estadistico/p8_comportamiento_grafica_2.php?mes='Agosto'&amp;anio='2011'&amp;origen='excel'"/>
  </connection>
  <connection id="6936" xr16:uid="{00000000-0015-0000-FFFF-FFFFF11A0000}" name="Conexión2476" type="4" refreshedVersion="4" background="1" saveData="1">
    <webPr sourceData="1" parsePre="1" consecutive="1" xl2000="1" url="http://10.238.10.38:8080/ssp_estadistica/cuaderno/cuaderno_estadistico/p9_comportamiento_grafica_1.php?mes='Agosto'&amp;anio='2011'&amp;origen='excel'"/>
  </connection>
  <connection id="6937" xr16:uid="{00000000-0015-0000-FFFF-FFFFF21A0000}" name="Conexión2477" type="4" refreshedVersion="4" background="1" saveData="1">
    <webPr sourceData="1" parsePre="1" consecutive="1" xl2000="1" url="http://10.238.10.38:8080/ssp_estadistica/cuaderno/cuaderno_estadistico/p10_gra_dis_cen_pen_excel.php?mes='Agosto'&amp;anio='2011'&amp;origen='excel'"/>
  </connection>
  <connection id="6938" xr16:uid="{00000000-0015-0000-FFFF-FFFFF31A0000}" name="Conexión2478" type="4" refreshedVersion="4" background="1" saveData="1">
    <webPr sourceData="1" parsePre="1" consecutive="1" xl2000="1" url="http://10.238.10.38:8080/ssp_estadistica/cuaderno/cuaderno_estadistico/p11_num_cen_cap_pob_sob_excel.php?mes='Agosto'&amp;anio='2011'&amp;origen='excel'"/>
  </connection>
  <connection id="6939" xr16:uid="{00000000-0015-0000-FFFF-FFFFF41A0000}" name="Conexión2479" type="4" refreshedVersion="4" background="1" saveData="1">
    <webPr sourceData="1" parsePre="1" consecutive="1" xl2000="1" url="http://10.238.10.38:8080/ssp_estadistica/cuaderno/cuaderno_estadistico/p12_sob_pen_excel.php?mes='Agosto'&amp;anio='2011'&amp;origen='excel'"/>
  </connection>
  <connection id="6940" xr16:uid="{00000000-0015-0000-FFFF-FFFFF51A0000}" name="Conexión248" type="4" refreshedVersion="3" background="1" saveData="1">
    <webPr sourceData="1" parsePre="1" consecutive="1" xl2000="1" url="http://localhost:8080/ssp_estadistica/cuaderno/centros_excel_dos.php?mes=MARZO&amp;anio=2011&amp;origen=excel&amp;IdSubseccion=7"/>
  </connection>
  <connection id="6941" xr16:uid="{00000000-0015-0000-FFFF-FFFFF61A0000}" name="Conexión2480" type="4" refreshedVersion="4" background="1" saveData="1">
    <webPr sourceData="1" parsePre="1" consecutive="1" xl2000="1" url="http://10.238.10.38:8080/ssp_estadistica/cuaderno/cuaderno_estadistico/p13_tipo_centros.php?mes='Agosto'&amp;anio='2011'&amp;origen='excel'"/>
  </connection>
  <connection id="6942" xr16:uid="{00000000-0015-0000-FFFF-FFFFF71A0000}" name="Conexión2481" type="4" refreshedVersion="4" background="1" saveData="1">
    <webPr sourceData="1" parsePre="1" consecutive="1" xl2000="1" url="http://10.238.10.38:8080/ssp_estadistica/cuaderno/cuaderno_estadistico/p14_cap_sob_pob_x_sit_jur_excel.php?mes='Agosto'&amp;anio='2011'&amp;origen='excel'"/>
  </connection>
  <connection id="6943" xr16:uid="{00000000-0015-0000-FFFF-FFFFF81A0000}" name="Conexión2482" type="4" refreshedVersion="4" background="1" saveData="1">
    <webPr sourceData="1" parsePre="1" consecutive="1" xl2000="1" url="http://10.238.10.38:8080/ssp_estadistica/cuaderno/cuaderno_estadistico/p28_pob_pen_cen_fed_excel.php?mes='Agosto'&amp;anio='2011'&amp;origen='excel'"/>
  </connection>
  <connection id="6944" xr16:uid="{00000000-0015-0000-FFFF-FFFFF91A0000}" name="Conexión2483" type="4" refreshedVersion="4" background="1" saveData="1">
    <webPr sourceData="1" parsePre="1" consecutive="1" xl2000="1" url="http://10.238.10.38:8080/ssp_estadistica/cuaderno/cuaderno_estadistico/p29_poblacion_centrosfederales.php?mes='Agosto'&amp;anio='2011'&amp;origen='excel'"/>
  </connection>
  <connection id="6945" xr16:uid="{00000000-0015-0000-FFFF-FFFFFA1A0000}" name="Conexión2484" type="4" refreshedVersion="4" background="1" saveData="1">
    <webPr sourceData="1" parsePre="1" consecutive="1" xl2000="1" url="http://10.238.10.38:8080/ssp_estadistica/cuaderno/cuaderno_estadistico/p29_poblacion_centrosfederales_grafica.php?mes='Agosto'&amp;anio='2011'&amp;origen='excel'"/>
  </connection>
  <connection id="6946" xr16:uid="{00000000-0015-0000-FFFF-FFFFFB1A0000}" name="Conexión2485" type="4" refreshedVersion="4" background="1" saveData="1">
    <webPr sourceData="1" parsePre="1" consecutive="1" xl2000="1" url="http://10.238.10.38:8080/ssp_estadistica/cuaderno/cuaderno_estadistico/p34_ben_lib_ant_excel.php?mes='Agosto'&amp;anio='2011'&amp;origen='excel'"/>
  </connection>
  <connection id="6947" xr16:uid="{00000000-0015-0000-FFFF-FFFFFC1A0000}" name="Conexión2486" type="4" refreshedVersion="4" background="1" saveData="1">
    <webPr sourceData="1" parsePre="1" consecutive="1" xl2000="1" url="http://10.238.10.38:8080/ssp_estadistica/cuaderno/cuaderno_estadistico/p35_gra_ben_lib_ant_excel.php?mes='Agosto'&amp;anio='2011'&amp;origen='excel'"/>
  </connection>
  <connection id="6948" xr16:uid="{00000000-0015-0000-FFFF-FFFFFD1A0000}" name="Conexión2487" type="4" refreshedVersion="4" background="1" saveData="1">
    <webPr sourceData="1" parsePre="1" consecutive="1" xl2000="1" url="http://10.238.10.38:8080/ssp_estadistica/cuaderno/cuaderno_estadistico/p36_ben_lib_ant_excel.php?mes='Agosto'&amp;anio='2011'&amp;origen='excel'"/>
  </connection>
  <connection id="6949" xr16:uid="{00000000-0015-0000-FFFF-FFFFFE1A0000}" name="Conexión2488" type="4" refreshedVersion="4" background="1" saveData="1">
    <webPr sourceData="1" parsePre="1" consecutive="1" xl2000="1" url="http://10.238.10.38:8080/ssp_estadistica/cuaderno/cuaderno_estadistico/p37_gra_pob_lib_vig_excel.php?mes='Agosto'&amp;anio='2011'&amp;origen='excel'"/>
  </connection>
  <connection id="6950" xr16:uid="{00000000-0015-0000-FFFF-FFFFFF1A0000}" name="Conexión2489" type="4" refreshedVersion="4" background="1" saveData="1">
    <webPr sourceData="1" parsePre="1" consecutive="1" xl2000="1" url="http://10.238.10.38:8080/ssp_estadistica/cuaderno/cuaderno_estadistico/p38_res_lib_ant_excel.php?mes='Agosto'&amp;anio='2011'&amp;origen='excel'"/>
  </connection>
  <connection id="6951" xr16:uid="{00000000-0015-0000-FFFF-FFFF001B0000}" name="Conexión249" type="4" refreshedVersion="3" background="1" saveData="1">
    <webPr sourceData="1" parsePre="1" consecutive="1" xl2000="1" url="http://localhost:8080/ssp_estadistica/cuaderno/tipo_centros_excel_dos.php?mes=MARZO&amp;anio=2011&amp;origen=excel&amp;IdSubseccion=8"/>
  </connection>
  <connection id="6952" xr16:uid="{00000000-0015-0000-FFFF-FFFF011B0000}" name="Conexión2490" type="4" refreshedVersion="4" background="1" saveData="1">
    <webPr sourceData="1" parsePre="1" consecutive="1" xl2000="1" url="http://10.238.10.38:8080/ssp_estadistica/cuaderno/cuaderno_estadistico/p39_gra_pob_lib_vig_excel.php?mes='Agosto'&amp;anio='2011'&amp;origen='excel'"/>
  </connection>
  <connection id="6953" xr16:uid="{00000000-0015-0000-FFFF-FFFF021B0000}" name="Conexión2491" type="4" refreshedVersion="4" background="1" saveData="1">
    <webPr sourceData="1" parsePre="1" consecutive="1" xl2000="1" url="http://10.238.10.38:8080/ssp_estadistica/cuaderno/cuaderno_estadistico/p40_inc_pen_excel.php?mes='Agosto'&amp;anio='2011'&amp;origen='excel'"/>
  </connection>
  <connection id="6954" xr16:uid="{00000000-0015-0000-FFFF-FFFF031B0000}" name="Conexión2492" type="4" refreshedVersion="4" background="1" saveData="1">
    <webPr sourceData="1" parsePre="1" consecutive="1" xl2000="1" url="http://10.238.10.38:8080/ssp_estadistica/cuaderno/cuaderno_estadistico/p41_int_inv_inc_pen_excel.php?mes='Agosto'&amp;anio='2011'&amp;origen='excel'"/>
  </connection>
  <connection id="6955" xr16:uid="{00000000-0015-0000-FFFF-FFFF041B0000}" name="Conexión2493" type="4" refreshedVersion="4" background="1" saveData="1">
    <webPr sourceData="1" parsePre="1" consecutive="1" xl2000="1" url="http://10.238.10.38:8080/ssp_estadistica/cuaderno/cuaderno_estadistico/p42_gra_int_inv_inc_pen_excel.php?mes='Agosto'&amp;anio='2011'&amp;origen='excel'"/>
  </connection>
  <connection id="6956" xr16:uid="{00000000-0015-0000-FFFF-FFFF051B0000}" name="Conexión2494" type="4" refreshedVersion="4" background="1" saveData="1">
    <webPr sourceData="1" parsePre="1" consecutive="1" xl2000="1" url="http://10.238.10.38:8080/ssp_estadistica/cuaderno/cuaderno_estadistico/p43_gra_inc_inv_excel.php?mes='Agosto'&amp;anio='2011'&amp;origen='excel'"/>
  </connection>
  <connection id="6957" xr16:uid="{00000000-0015-0000-FFFF-FFFF061B0000}" name="Conexión2495" type="4" refreshedVersion="4" background="1" saveData="1">
    <webPr sourceData="1" parsePre="1" consecutive="1" xl2000="1" url="http://10.238.10.38:8080/ssp_estadistica/cuaderno/cuaderno_estadistico/p44_tra_int_ext_excel.php?mes='Agosto'&amp;anio='2011'&amp;origen='excel'"/>
  </connection>
  <connection id="6958" xr16:uid="{00000000-0015-0000-FFFF-FFFF071B0000}" name="Conexión2496" type="4" refreshedVersion="4" background="1" saveData="1">
    <webPr sourceData="1" parsePre="1" consecutive="1" xl2000="1" url="http://10.238.10.38:8080/ssp_estadistica/cuaderno/cuaderno_estadistico/p29_totales_generales.php?mes='Agosto'&amp;anio='2011'&amp;origen='excel'"/>
  </connection>
  <connection id="6959" xr16:uid="{00000000-0015-0000-FFFF-FFFF081B0000}" name="Conexión2497" type="4" refreshedVersion="4" background="1" saveData="1">
    <webPr sourceData="1" parsePre="1" consecutive="1" xl2000="1" url="http://10.238.10.38:8080/ssp_estadistica/cuaderno/cuaderno_estadistico/parametros_cuaderno_estadistico.php"/>
  </connection>
  <connection id="6960" xr16:uid="{00000000-0015-0000-FFFF-FFFF091B0000}" name="Conexión2498" type="4" refreshedVersion="4" background="1" saveData="1">
    <webPr sourceData="1" parsePre="1" consecutive="1" xl2000="1" url="http://10.238.10.38:8080/ssp_estadistica/cuaderno/cuaderno_estadistico/encabezados.php?mes='Julio'&amp;anio='2011'&amp;origen='excel'"/>
  </connection>
  <connection id="6961" xr16:uid="{00000000-0015-0000-FFFF-FFFF0A1B0000}" name="Conexión2499" type="4" refreshedVersion="4" background="1" saveData="1">
    <webPr sourceData="1" parsePre="1" consecutive="1" xl2000="1" url="http://10.238.10.38:8080/ssp_estadistica/cuaderno/cuaderno_estadistico/p3_resumen_poblacion_excel.php?mes='Julio'&amp;anio='2011'&amp;origen='excel'"/>
  </connection>
  <connection id="6962" xr16:uid="{00000000-0015-0000-FFFF-FFFF0B1B0000}" name="Conexión25" type="4" refreshedVersion="3" background="1" saveData="1">
    <webPr sourceData="1" parsePre="1" consecutive="1" xl2000="1" url="http://localhost:8080/ssp_estadistica/cuaderno/capacidad_excel_dos.php?mes=Marzo&amp;anio=2011&amp;IdSubseccion=9&amp;origen=excel"/>
  </connection>
  <connection id="6963" xr16:uid="{00000000-0015-0000-FFFF-FFFF0C1B0000}" name="Conexión250" type="4" refreshedVersion="3" background="1" saveData="1">
    <webPr sourceData="1" parsePre="1" consecutive="1" xl2000="1" url="http://localhost:8080/ssp_estadistica/cuaderno/poblacion_excel_dos.php?mes=MARZO&amp;anio=2011&amp;origen=excel&amp;IdSubseccion=3"/>
  </connection>
  <connection id="6964" xr16:uid="{00000000-0015-0000-FFFF-FFFF0D1B0000}" name="Conexión2500" type="4" refreshedVersion="4" background="1" saveData="1">
    <webPr sourceData="1" parsePre="1" consecutive="1" xl2000="1" url="http://10.238.10.38:8080/ssp_estadistica/cuaderno/cuaderno_estadistico/p4_poblacion_penitenciaria_excel.php?mes='Julio'&amp;anio='2011'&amp;origen='excel'"/>
  </connection>
  <connection id="6965" xr16:uid="{00000000-0015-0000-FFFF-FFFF0E1B0000}" name="Conexión2501" type="4" refreshedVersion="4" background="1" saveData="1">
    <webPr sourceData="1" parsePre="1" consecutive="1" xl2000="1" url="http://10.238.10.38:8080/ssp_estadistica/cuaderno/cuaderno_estadistico/p5_pob_pen_x_Fue_excel.php?mes='Julio'&amp;anio='2011'&amp;origen='excel'"/>
  </connection>
  <connection id="6966" xr16:uid="{00000000-0015-0000-FFFF-FFFF0F1B0000}" name="Conexión2502" type="4" refreshedVersion="4" background="1" saveData="1">
    <webPr sourceData="1" parsePre="1" consecutive="1" xl2000="1" url="http://10.238.10.38:8080/ssp_estadistica/cuaderno/cuaderno_estadistico/p6_pob_pen_excel.php?mes='Julio'&amp;anio='2011'&amp;origen='excel'"/>
  </connection>
  <connection id="6967" xr16:uid="{00000000-0015-0000-FFFF-FFFF101B0000}" name="Conexión2503" type="4" refreshedVersion="4" background="1" saveData="1">
    <webPr sourceData="1" parsePre="1" consecutive="1" xl2000="1" url="http://10.238.10.38:8080/ssp_estadistica/cuaderno/cuaderno_estadistico/p7_comp_pob_xfuero_situacion_variacion.php?mes='Julio'&amp;anio='2011'&amp;origen='excel'"/>
  </connection>
  <connection id="6968" xr16:uid="{00000000-0015-0000-FFFF-FFFF111B0000}" name="Conexión2504" type="4" refreshedVersion="4" background="1" saveData="1">
    <webPr sourceData="1" parsePre="1" consecutive="1" xl2000="1" url="http://10.238.10.38:8080/ssp_estadistica/cuaderno/cuaderno_estadistico/p8_comportamiento_grafica_1.php?mes='Julio'&amp;anio='2011'&amp;origen='excel'"/>
  </connection>
  <connection id="6969" xr16:uid="{00000000-0015-0000-FFFF-FFFF121B0000}" name="Conexión2505" type="4" refreshedVersion="4" background="1" saveData="1">
    <webPr sourceData="1" parsePre="1" consecutive="1" xl2000="1" url="http://10.238.10.38:8080/ssp_estadistica/cuaderno/cuaderno_estadistico/p8_comportamiento_grafica_2.php?mes='Julio'&amp;anio='2011'&amp;origen='excel'"/>
  </connection>
  <connection id="6970" xr16:uid="{00000000-0015-0000-FFFF-FFFF131B0000}" name="Conexión2506" type="4" refreshedVersion="4" background="1" saveData="1">
    <webPr sourceData="1" parsePre="1" consecutive="1" xl2000="1" url="http://10.238.10.38:8080/ssp_estadistica/cuaderno/cuaderno_estadistico/p9_comportamiento_grafica_1.php?mes='Julio'&amp;anio='2011'&amp;origen='excel'"/>
  </connection>
  <connection id="6971" xr16:uid="{00000000-0015-0000-FFFF-FFFF141B0000}" name="Conexión2507" type="4" refreshedVersion="4" background="1" saveData="1">
    <webPr sourceData="1" parsePre="1" consecutive="1" xl2000="1" url="http://10.238.10.38:8080/ssp_estadistica/cuaderno/cuaderno_estadistico/p10_gra_dis_cen_pen_excel.php?mes='Julio'&amp;anio='2011'&amp;origen='excel'"/>
  </connection>
  <connection id="6972" xr16:uid="{00000000-0015-0000-FFFF-FFFF151B0000}" name="Conexión2508" type="4" refreshedVersion="4" background="1" saveData="1">
    <webPr sourceData="1" parsePre="1" consecutive="1" xl2000="1" url="http://10.238.10.38:8080/ssp_estadistica/cuaderno/cuaderno_estadistico/p11_num_cen_cap_pob_sob_excel.php?mes='Julio'&amp;anio='2011'&amp;origen='excel'"/>
  </connection>
  <connection id="6973" xr16:uid="{00000000-0015-0000-FFFF-FFFF161B0000}" name="Conexión2509" type="4" refreshedVersion="4" background="1" saveData="1">
    <webPr sourceData="1" parsePre="1" consecutive="1" xl2000="1" url="http://10.238.10.38:8080/ssp_estadistica/cuaderno/cuaderno_estadistico/p12_sob_pen_excel.php?mes='Julio'&amp;anio='2011'&amp;origen='excel'"/>
  </connection>
  <connection id="6974" xr16:uid="{00000000-0015-0000-FFFF-FFFF171B0000}" name="Conexión251" type="4" refreshedVersion="3" background="1" saveData="1">
    <webPr sourceData="1" parsePre="1" consecutive="1" xl2000="1" url="http://localhost:8080/ssp_estadistica/cuaderno/poblacion_fuero_excel_dos.php?mes=MARZO&amp;anio=2011&amp;origen=excel&amp;IdSubseccion=4"/>
  </connection>
  <connection id="6975" xr16:uid="{00000000-0015-0000-FFFF-FFFF181B0000}" name="Conexión2510" type="4" refreshedVersion="4" background="1" saveData="1">
    <webPr sourceData="1" parsePre="1" consecutive="1" xl2000="1" url="http://10.238.10.38:8080/ssp_estadistica/cuaderno/cuaderno_estadistico/p13_tipo_centros.php?mes='Julio'&amp;anio='2011'&amp;origen='excel'"/>
  </connection>
  <connection id="6976" xr16:uid="{00000000-0015-0000-FFFF-FFFF191B0000}" name="Conexión2511" type="4" refreshedVersion="4" background="1" saveData="1">
    <webPr sourceData="1" parsePre="1" consecutive="1" xl2000="1" url="http://10.238.10.38:8080/ssp_estadistica/cuaderno/cuaderno_estadistico/p14_cap_sob_pob_x_sit_jur_excel.php?mes='Julio'&amp;anio='2011'&amp;origen='excel'"/>
  </connection>
  <connection id="6977" xr16:uid="{00000000-0015-0000-FFFF-FFFF1A1B0000}" name="Conexión2512" type="4" refreshedVersion="4" background="1" saveData="1">
    <webPr sourceData="1" parsePre="1" consecutive="1" xl2000="1" url="http://10.238.10.38:8080/ssp_estadistica/cuaderno/cuaderno_estadistico/p28_pob_pen_cen_fed_excel.php?mes='Julio'&amp;anio='2011'&amp;origen='excel'"/>
  </connection>
  <connection id="6978" xr16:uid="{00000000-0015-0000-FFFF-FFFF1B1B0000}" name="Conexión2513" type="4" refreshedVersion="4" background="1" saveData="1">
    <webPr sourceData="1" parsePre="1" consecutive="1" xl2000="1" url="http://10.238.10.38:8080/ssp_estadistica/cuaderno/cuaderno_estadistico/p29_poblacion_centrosfederales.php?mes='Julio'&amp;anio='2011'&amp;origen='excel'"/>
  </connection>
  <connection id="6979" xr16:uid="{00000000-0015-0000-FFFF-FFFF1C1B0000}" name="Conexión2514" type="4" refreshedVersion="4" background="1" saveData="1">
    <webPr sourceData="1" parsePre="1" consecutive="1" xl2000="1" url="http://10.238.10.38:8080/ssp_estadistica/cuaderno/cuaderno_estadistico/p29_poblacion_centrosfederales_grafica.php?mes='Julio'&amp;anio='2011'&amp;origen='excel'"/>
  </connection>
  <connection id="6980" xr16:uid="{00000000-0015-0000-FFFF-FFFF1D1B0000}" name="Conexión2515" type="4" refreshedVersion="4" background="1" saveData="1">
    <webPr sourceData="1" parsePre="1" consecutive="1" xl2000="1" url="http://10.238.10.38:8080/ssp_estadistica/cuaderno/cuaderno_estadistico/p34_ben_lib_ant_excel.php?mes='Julio'&amp;anio='2011'&amp;origen='excel'"/>
  </connection>
  <connection id="6981" xr16:uid="{00000000-0015-0000-FFFF-FFFF1E1B0000}" name="Conexión2516" type="4" refreshedVersion="4" background="1" saveData="1">
    <webPr sourceData="1" parsePre="1" consecutive="1" xl2000="1" url="http://10.238.10.38:8080/ssp_estadistica/cuaderno/cuaderno_estadistico/p35_gra_ben_lib_ant_excel.php?mes='Julio'&amp;anio='2011'&amp;origen='excel'"/>
  </connection>
  <connection id="6982" xr16:uid="{00000000-0015-0000-FFFF-FFFF1F1B0000}" name="Conexión2517" type="4" refreshedVersion="4" background="1" saveData="1">
    <webPr sourceData="1" parsePre="1" consecutive="1" xl2000="1" url="http://10.238.10.38:8080/ssp_estadistica/cuaderno/cuaderno_estadistico/p36_ben_lib_ant_excel.php?mes='Julio'&amp;anio='2011'&amp;origen='excel'"/>
  </connection>
  <connection id="6983" xr16:uid="{00000000-0015-0000-FFFF-FFFF201B0000}" name="Conexión2518" type="4" refreshedVersion="4" background="1" saveData="1">
    <webPr sourceData="1" parsePre="1" consecutive="1" xl2000="1" url="http://10.238.10.38:8080/ssp_estadistica/cuaderno/cuaderno_estadistico/p37_gra_pob_lib_vig_excel.php?mes='Julio'&amp;anio='2011'&amp;origen='excel'"/>
  </connection>
  <connection id="6984" xr16:uid="{00000000-0015-0000-FFFF-FFFF211B0000}" name="Conexión2519" type="4" refreshedVersion="4" background="1" saveData="1">
    <webPr sourceData="1" parsePre="1" consecutive="1" xl2000="1" url="http://10.238.10.38:8080/ssp_estadistica/cuaderno/cuaderno_estadistico/p38_res_lib_ant_excel.php?mes='Julio'&amp;anio='2011'&amp;origen='excel'"/>
  </connection>
  <connection id="6985" xr16:uid="{00000000-0015-0000-FFFF-FFFF221B0000}" name="Conexión252" type="4" refreshedVersion="3" background="1" saveData="1">
    <webPr sourceData="1" parsePre="1" consecutive="1" xl2000="1" url="http://localhost:8080/ssp_estadistica/cuaderno/comportamiento_grafica_excel_dos.php?mes=MARZO&amp;anio=2011&amp;origen=excel&amp;IdSubseccion=18"/>
  </connection>
  <connection id="6986" xr16:uid="{00000000-0015-0000-FFFF-FFFF231B0000}" name="Conexión2520" type="4" refreshedVersion="4" background="1" saveData="1">
    <webPr sourceData="1" parsePre="1" consecutive="1" xl2000="1" url="http://10.238.10.38:8080/ssp_estadistica/cuaderno/cuaderno_estadistico/p39_gra_pob_lib_vig_excel.php?mes='Julio'&amp;anio='2011'&amp;origen='excel'"/>
  </connection>
  <connection id="6987" xr16:uid="{00000000-0015-0000-FFFF-FFFF241B0000}" name="Conexión2521" type="4" refreshedVersion="4" background="1" saveData="1">
    <webPr sourceData="1" parsePre="1" consecutive="1" xl2000="1" url="http://10.238.10.38:8080/ssp_estadistica/cuaderno/cuaderno_estadistico/p40_inc_pen_excel.php?mes='Julio'&amp;anio='2011'&amp;origen='excel'"/>
  </connection>
  <connection id="6988" xr16:uid="{00000000-0015-0000-FFFF-FFFF251B0000}" name="Conexión2522" type="4" refreshedVersion="4" background="1" saveData="1">
    <webPr sourceData="1" parsePre="1" consecutive="1" xl2000="1" url="http://10.238.10.38:8080/ssp_estadistica/cuaderno/cuaderno_estadistico/p41_int_inv_inc_pen_excel.php?mes='Julio'&amp;anio='2011'&amp;origen='excel'"/>
  </connection>
  <connection id="6989" xr16:uid="{00000000-0015-0000-FFFF-FFFF261B0000}" name="Conexión2523" type="4" refreshedVersion="4" background="1" saveData="1">
    <webPr sourceData="1" parsePre="1" consecutive="1" xl2000="1" url="http://10.238.10.38:8080/ssp_estadistica/cuaderno/cuaderno_estadistico/p42_gra_int_inv_inc_pen_excel.php?mes='Julio'&amp;anio='2011'&amp;origen='excel'"/>
  </connection>
  <connection id="6990" xr16:uid="{00000000-0015-0000-FFFF-FFFF271B0000}" name="Conexión2524" type="4" refreshedVersion="4" background="1" saveData="1">
    <webPr sourceData="1" parsePre="1" consecutive="1" xl2000="1" url="http://10.238.10.38:8080/ssp_estadistica/cuaderno/cuaderno_estadistico/p43_gra_inc_inv_excel.php?mes='Julio'&amp;anio='2011'&amp;origen='excel'"/>
  </connection>
  <connection id="6991" xr16:uid="{00000000-0015-0000-FFFF-FFFF281B0000}" name="Conexión2525" type="4" refreshedVersion="4" background="1" saveData="1">
    <webPr sourceData="1" parsePre="1" consecutive="1" xl2000="1" url="http://10.238.10.38:8080/ssp_estadistica/cuaderno/cuaderno_estadistico/p44_tra_int_ext_excel.php?mes='Julio'&amp;anio='2011'&amp;origen='excel'"/>
  </connection>
  <connection id="6992" xr16:uid="{00000000-0015-0000-FFFF-FFFF291B0000}" name="Conexión2526" type="4" refreshedVersion="4" background="1" saveData="1">
    <webPr sourceData="1" parsePre="1" consecutive="1" xl2000="1" url="http://10.238.10.38:8080/ssp_estadistica/cuaderno/cuaderno_estadistico/p29_totales_generales.php?mes='Julio'&amp;anio='2011'&amp;origen='excel'"/>
  </connection>
  <connection id="6993" xr16:uid="{00000000-0015-0000-FFFF-FFFF2A1B0000}" name="Conexión2527" type="4" refreshedVersion="4" background="1" saveData="1">
    <webPr sourceData="1" parsePre="1" consecutive="1" xl2000="1" url="http://10.238.10.38:8080/ssp_estadistica/cuaderno/cuaderno_estadistico/parametros_cuaderno_estadistico.php"/>
  </connection>
  <connection id="6994" xr16:uid="{00000000-0015-0000-FFFF-FFFF2B1B0000}" name="Conexión2528" type="4" refreshedVersion="4" background="1" saveData="1">
    <webPr sourceData="1" parsePre="1" consecutive="1" xl2000="1" url="http://10.238.10.38:8080/ssp_estadistica/cuaderno/cuaderno_estadistico/encabezados.php?mes='Agosto'&amp;anio='2011'&amp;origen='excel'"/>
  </connection>
  <connection id="6995" xr16:uid="{00000000-0015-0000-FFFF-FFFF2C1B0000}" name="Conexión2529" type="4" refreshedVersion="4" background="1" saveData="1">
    <webPr sourceData="1" parsePre="1" consecutive="1" xl2000="1" url="http://10.238.10.38:8080/ssp_estadistica/cuaderno/cuaderno_estadistico/p3_resumen_poblacion_excel.php?mes='Agosto'&amp;anio='2011'&amp;origen='excel'"/>
  </connection>
  <connection id="6996" xr16:uid="{00000000-0015-0000-FFFF-FFFF2D1B0000}" name="Conexión253" type="4" refreshedVersion="3" background="1" saveData="1">
    <webPr sourceData="1" parsePre="1" consecutive="1" xl2000="1" url="http://localhost:8080/ssp_estadistica/cuaderno/libertades_oadprs_excel_dos.php?mes=MARZO&amp;anio=2011&amp;origen=excel&amp;IdSubseccion=12"/>
  </connection>
  <connection id="6997" xr16:uid="{00000000-0015-0000-FFFF-FFFF2E1B0000}" name="Conexión2530" type="4" refreshedVersion="4" background="1" saveData="1">
    <webPr sourceData="1" parsePre="1" consecutive="1" xl2000="1" url="http://10.238.10.38:8080/ssp_estadistica/cuaderno/cuaderno_estadistico/p4_poblacion_penitenciaria_excel.php?mes='Agosto'&amp;anio='2011'&amp;origen='excel'"/>
  </connection>
  <connection id="6998" xr16:uid="{00000000-0015-0000-FFFF-FFFF2F1B0000}" name="Conexión2531" type="4" refreshedVersion="4" background="1" saveData="1">
    <webPr sourceData="1" parsePre="1" consecutive="1" xl2000="1" url="http://10.238.10.38:8080/ssp_estadistica/cuaderno/cuaderno_estadistico/p5_pob_pen_x_Fue_excel.php?mes='Agosto'&amp;anio='2011'&amp;origen='excel'"/>
  </connection>
  <connection id="6999" xr16:uid="{00000000-0015-0000-FFFF-FFFF301B0000}" name="Conexión2532" type="4" refreshedVersion="4" background="1" saveData="1">
    <webPr sourceData="1" parsePre="1" consecutive="1" xl2000="1" url="http://10.238.10.38:8080/ssp_estadistica/cuaderno/cuaderno_estadistico/p6_pob_pen_excel.php?mes='Agosto'&amp;anio='2011'&amp;origen='excel'"/>
  </connection>
  <connection id="7000" xr16:uid="{00000000-0015-0000-FFFF-FFFF311B0000}" name="Conexión2533" type="4" refreshedVersion="4" background="1" saveData="1">
    <webPr sourceData="1" parsePre="1" consecutive="1" xl2000="1" url="http://10.238.10.38:8080/ssp_estadistica/cuaderno/cuaderno_estadistico/p7_comp_pob_xfuero_situacion_variacion.php?mes='Agosto'&amp;anio='2011'&amp;origen='excel'"/>
  </connection>
  <connection id="7001" xr16:uid="{00000000-0015-0000-FFFF-FFFF321B0000}" name="Conexión2534" type="4" refreshedVersion="4" background="1" saveData="1">
    <webPr sourceData="1" parsePre="1" consecutive="1" xl2000="1" url="http://10.238.10.38:8080/ssp_estadistica/cuaderno/cuaderno_estadistico/p8_comportamiento_grafica_1.php?mes='Agosto'&amp;anio='2011'&amp;origen='excel'"/>
  </connection>
  <connection id="7002" xr16:uid="{00000000-0015-0000-FFFF-FFFF331B0000}" name="Conexión2535" type="4" refreshedVersion="4" background="1" saveData="1">
    <webPr sourceData="1" parsePre="1" consecutive="1" xl2000="1" url="http://10.238.10.38:8080/ssp_estadistica/cuaderno/cuaderno_estadistico/p8_comportamiento_grafica_2.php?mes='Agosto'&amp;anio='2011'&amp;origen='excel'"/>
  </connection>
  <connection id="7003" xr16:uid="{00000000-0015-0000-FFFF-FFFF341B0000}" name="Conexión2536" type="4" refreshedVersion="4" background="1" saveData="1">
    <webPr sourceData="1" parsePre="1" consecutive="1" xl2000="1" url="http://10.238.10.38:8080/ssp_estadistica/cuaderno/cuaderno_estadistico/p9_comportamiento_grafica_1.php?mes='Agosto'&amp;anio='2011'&amp;origen='excel'"/>
  </connection>
  <connection id="7004" xr16:uid="{00000000-0015-0000-FFFF-FFFF351B0000}" name="Conexión2537" type="4" refreshedVersion="4" background="1" saveData="1">
    <webPr sourceData="1" parsePre="1" consecutive="1" xl2000="1" url="http://10.238.10.38:8080/ssp_estadistica/cuaderno/cuaderno_estadistico/p10_gra_dis_cen_pen_excel.php?mes='Agosto'&amp;anio='2011'&amp;origen='excel'"/>
  </connection>
  <connection id="7005" xr16:uid="{00000000-0015-0000-FFFF-FFFF361B0000}" name="Conexión2538" type="4" refreshedVersion="4" background="1" saveData="1">
    <webPr sourceData="1" parsePre="1" consecutive="1" xl2000="1" url="http://10.238.10.38:8080/ssp_estadistica/cuaderno/cuaderno_estadistico/p11_num_cen_cap_pob_sob_excel.php?mes='Agosto'&amp;anio='2011'&amp;origen='excel'"/>
  </connection>
  <connection id="7006" xr16:uid="{00000000-0015-0000-FFFF-FFFF371B0000}" name="Conexión2539" type="4" refreshedVersion="4" background="1" saveData="1">
    <webPr sourceData="1" parsePre="1" consecutive="1" xl2000="1" url="http://10.238.10.38:8080/ssp_estadistica/cuaderno/cuaderno_estadistico/p12_sob_pen_excel.php?mes='Agosto'&amp;anio='2011'&amp;origen='excel'"/>
  </connection>
  <connection id="7007" xr16:uid="{00000000-0015-0000-FFFF-FFFF381B0000}" name="Conexión254" type="4" refreshedVersion="3" background="1" saveData="1">
    <webPr sourceData="1" parsePre="1" consecutive="1" xl2000="1" url="http://localhost:8080/ssp_estadistica/cuaderno/traslados_excel_dos.php?mes=MARZO&amp;anio=2011&amp;origen=excel&amp;IdSubseccion=26"/>
  </connection>
  <connection id="7008" xr16:uid="{00000000-0015-0000-FFFF-FFFF391B0000}" name="Conexión2540" type="4" refreshedVersion="4" background="1" saveData="1">
    <webPr sourceData="1" parsePre="1" consecutive="1" xl2000="1" url="http://10.238.10.38:8080/ssp_estadistica/cuaderno/cuaderno_estadistico/p13_tipo_centros.php?mes='Agosto'&amp;anio='2011'&amp;origen='excel'"/>
  </connection>
  <connection id="7009" xr16:uid="{00000000-0015-0000-FFFF-FFFF3A1B0000}" name="Conexión2541" type="4" refreshedVersion="4" background="1" saveData="1">
    <webPr sourceData="1" parsePre="1" consecutive="1" xl2000="1" url="http://10.238.10.38:8080/ssp_estadistica/cuaderno/cuaderno_estadistico/p14_cap_sob_pob_x_sit_jur_excel.php?mes='Agosto'&amp;anio='2011'&amp;origen='excel'"/>
  </connection>
  <connection id="7010" xr16:uid="{00000000-0015-0000-FFFF-FFFF3B1B0000}" name="Conexión2542" type="4" refreshedVersion="4" background="1" saveData="1">
    <webPr sourceData="1" parsePre="1" consecutive="1" xl2000="1" url="http://10.238.10.38:8080/ssp_estadistica/cuaderno/cuaderno_estadistico/p28_pob_pen_cen_fed_excel.php?mes='Agosto'&amp;anio='2011'&amp;origen='excel'"/>
  </connection>
  <connection id="7011" xr16:uid="{00000000-0015-0000-FFFF-FFFF3C1B0000}" name="Conexión2543" type="4" refreshedVersion="4" background="1" saveData="1">
    <webPr sourceData="1" parsePre="1" consecutive="1" xl2000="1" url="http://10.238.10.38:8080/ssp_estadistica/cuaderno/cuaderno_estadistico/p29_poblacion_centrosfederales.php?mes='Agosto'&amp;anio='2011'&amp;origen='excel'"/>
  </connection>
  <connection id="7012" xr16:uid="{00000000-0015-0000-FFFF-FFFF3D1B0000}" name="Conexión2544" type="4" refreshedVersion="4" background="1" saveData="1">
    <webPr sourceData="1" parsePre="1" consecutive="1" xl2000="1" url="http://10.238.10.38:8080/ssp_estadistica/cuaderno/cuaderno_estadistico/p29_poblacion_centrosfederales_grafica.php?mes='Agosto'&amp;anio='2011'&amp;origen='excel'"/>
  </connection>
  <connection id="7013" xr16:uid="{00000000-0015-0000-FFFF-FFFF3E1B0000}" name="Conexión2545" type="4" refreshedVersion="4" background="1" saveData="1">
    <webPr sourceData="1" parsePre="1" consecutive="1" xl2000="1" url="http://10.238.10.38:8080/ssp_estadistica/cuaderno/cuaderno_estadistico/p34_ben_lib_ant_excel.php?mes='Agosto'&amp;anio='2011'&amp;origen='excel'"/>
  </connection>
  <connection id="7014" xr16:uid="{00000000-0015-0000-FFFF-FFFF3F1B0000}" name="Conexión2546" type="4" refreshedVersion="4" background="1" saveData="1">
    <webPr sourceData="1" parsePre="1" consecutive="1" xl2000="1" url="http://10.238.10.38:8080/ssp_estadistica/cuaderno/cuaderno_estadistico/p35_gra_ben_lib_ant_excel.php?mes='Agosto'&amp;anio='2011'&amp;origen='excel'"/>
  </connection>
  <connection id="7015" xr16:uid="{00000000-0015-0000-FFFF-FFFF401B0000}" name="Conexión2547" type="4" refreshedVersion="4" background="1" saveData="1">
    <webPr sourceData="1" parsePre="1" consecutive="1" xl2000="1" url="http://10.238.10.38:8080/ssp_estadistica/cuaderno/cuaderno_estadistico/p36_ben_lib_ant_excel.php?mes='Agosto'&amp;anio='2011'&amp;origen='excel'"/>
  </connection>
  <connection id="7016" xr16:uid="{00000000-0015-0000-FFFF-FFFF411B0000}" name="Conexión2548" type="4" refreshedVersion="4" background="1" saveData="1">
    <webPr sourceData="1" parsePre="1" consecutive="1" xl2000="1" url="http://10.238.10.38:8080/ssp_estadistica/cuaderno/cuaderno_estadistico/p37_gra_pob_lib_vig_excel.php?mes='Agosto'&amp;anio='2011'&amp;origen='excel'"/>
  </connection>
  <connection id="7017" xr16:uid="{00000000-0015-0000-FFFF-FFFF421B0000}" name="Conexión2549" type="4" refreshedVersion="4" background="1" saveData="1">
    <webPr sourceData="1" parsePre="1" consecutive="1" xl2000="1" url="http://10.238.10.38:8080/ssp_estadistica/cuaderno/cuaderno_estadistico/p38_res_lib_ant_excel.php?mes='Agosto'&amp;anio='2011'&amp;origen='excel'"/>
  </connection>
  <connection id="7018" xr16:uid="{00000000-0015-0000-FFFF-FFFF431B0000}" name="Conexión255" type="4" refreshedVersion="3" background="1" saveData="1">
    <webPr sourceData="1" parsePre="1" consecutive="1" xl2000="1" url="http://localhost:8080/ssp_estadistica/cuaderno/libertad_vigilada_excel_dos.php?mes=MARZO&amp;anio=2011&amp;origen=excel&amp;IdSubseccion=13"/>
  </connection>
  <connection id="7019" xr16:uid="{00000000-0015-0000-FFFF-FFFF441B0000}" name="Conexión2550" type="4" refreshedVersion="4" background="1" saveData="1">
    <webPr sourceData="1" parsePre="1" consecutive="1" xl2000="1" url="http://10.238.10.38:8080/ssp_estadistica/cuaderno/cuaderno_estadistico/p39_gra_pob_lib_vig_excel.php?mes='Agosto'&amp;anio='2011'&amp;origen='excel'"/>
  </connection>
  <connection id="7020" xr16:uid="{00000000-0015-0000-FFFF-FFFF451B0000}" name="Conexión2551" type="4" refreshedVersion="4" background="1" saveData="1">
    <webPr sourceData="1" parsePre="1" consecutive="1" xl2000="1" url="http://10.238.10.38:8080/ssp_estadistica/cuaderno/cuaderno_estadistico/p40_inc_pen_excel.php?mes='Agosto'&amp;anio='2011'&amp;origen='excel'"/>
  </connection>
  <connection id="7021" xr16:uid="{00000000-0015-0000-FFFF-FFFF461B0000}" name="Conexión2552" type="4" refreshedVersion="4" background="1" saveData="1">
    <webPr sourceData="1" parsePre="1" consecutive="1" xl2000="1" url="http://10.238.10.38:8080/ssp_estadistica/cuaderno/cuaderno_estadistico/p41_int_inv_inc_pen_excel.php?mes='Agosto'&amp;anio='2011'&amp;origen='excel'"/>
  </connection>
  <connection id="7022" xr16:uid="{00000000-0015-0000-FFFF-FFFF471B0000}" name="Conexión2553" type="4" refreshedVersion="4" background="1" saveData="1">
    <webPr sourceData="1" parsePre="1" consecutive="1" xl2000="1" url="http://10.238.10.38:8080/ssp_estadistica/cuaderno/cuaderno_estadistico/p42_gra_int_inv_inc_pen_excel.php?mes='Agosto'&amp;anio='2011'&amp;origen='excel'"/>
  </connection>
  <connection id="7023" xr16:uid="{00000000-0015-0000-FFFF-FFFF481B0000}" name="Conexión2554" type="4" refreshedVersion="4" background="1" saveData="1">
    <webPr sourceData="1" parsePre="1" consecutive="1" xl2000="1" url="http://10.238.10.38:8080/ssp_estadistica/cuaderno/cuaderno_estadistico/p43_gra_inc_inv_excel.php?mes='Agosto'&amp;anio='2011'&amp;origen='excel'"/>
  </connection>
  <connection id="7024" xr16:uid="{00000000-0015-0000-FFFF-FFFF491B0000}" name="Conexión2555" type="4" refreshedVersion="4" background="1" saveData="1">
    <webPr sourceData="1" parsePre="1" consecutive="1" xl2000="1" url="http://10.238.10.38:8080/ssp_estadistica/cuaderno/cuaderno_estadistico/p44_tra_int_ext_excel.php?mes='Agosto'&amp;anio='2011'&amp;origen='excel'"/>
  </connection>
  <connection id="7025" xr16:uid="{00000000-0015-0000-FFFF-FFFF4A1B0000}" name="Conexión2556" type="4" refreshedVersion="4" background="1" saveData="1">
    <webPr sourceData="1" parsePre="1" consecutive="1" xl2000="1" url="http://10.238.10.38:8080/ssp_estadistica/cuaderno/cuaderno_estadistico/p29_totales_generales.php?mes='Agosto'&amp;anio='2011'&amp;origen='excel'"/>
  </connection>
  <connection id="7026" xr16:uid="{00000000-0015-0000-FFFF-FFFF4B1B0000}" name="Conexión2557" type="4" refreshedVersion="4" background="1" saveData="1">
    <webPr sourceData="1" parsePre="1" consecutive="1" xl2000="1" url="http://10.238.10.38:8080/ssp_estadistica/cuaderno/cuaderno_estadistico/parametros_cuaderno_estadistico.php"/>
  </connection>
  <connection id="7027" xr16:uid="{00000000-0015-0000-FFFF-FFFF4C1B0000}" name="Conexión2558" type="4" refreshedVersion="4" background="1" saveData="1">
    <webPr sourceData="1" parsePre="1" consecutive="1" xl2000="1" url="http://10.238.10.38:8080/ssp_estadistica/cuaderno/cuaderno_estadistico/encabezados.php?mes='Julio'&amp;anio='2011'&amp;origen='excel'"/>
  </connection>
  <connection id="7028" xr16:uid="{00000000-0015-0000-FFFF-FFFF4D1B0000}" name="Conexión2559" type="4" refreshedVersion="4" background="1" saveData="1">
    <webPr sourceData="1" parsePre="1" consecutive="1" xl2000="1" url="http://10.238.10.38:8080/ssp_estadistica/cuaderno/cuaderno_estadistico/p3_resumen_poblacion_excel.php?mes='Julio'&amp;anio='2011'&amp;origen='excel'"/>
  </connection>
  <connection id="7029" xr16:uid="{00000000-0015-0000-FFFF-FFFF4E1B0000}" name="Conexión256" type="4" refreshedVersion="3" background="1" saveData="1">
    <webPr sourceData="1" parsePre="1" consecutive="1" xl2000="1" url="http://localhost:8080/ssp_estadistica/cuaderno/resoluciones_excel_dos.php?mes=MARZO&amp;anio=2011&amp;origen=excel&amp;IdSubseccion=14"/>
  </connection>
  <connection id="7030" xr16:uid="{00000000-0015-0000-FFFF-FFFF4F1B0000}" name="Conexión2560" type="4" refreshedVersion="4" background="1" saveData="1">
    <webPr sourceData="1" parsePre="1" consecutive="1" xl2000="1" url="http://10.238.10.38:8080/ssp_estadistica/cuaderno/cuaderno_estadistico/p4_poblacion_penitenciaria_excel.php?mes='Julio'&amp;anio='2011'&amp;origen='excel'"/>
  </connection>
  <connection id="7031" xr16:uid="{00000000-0015-0000-FFFF-FFFF501B0000}" name="Conexión2561" type="4" refreshedVersion="4" background="1" saveData="1">
    <webPr sourceData="1" parsePre="1" consecutive="1" xl2000="1" url="http://10.238.10.38:8080/ssp_estadistica/cuaderno/cuaderno_estadistico/p5_pob_pen_x_Fue_excel.php?mes='Julio'&amp;anio='2011'&amp;origen='excel'"/>
  </connection>
  <connection id="7032" xr16:uid="{00000000-0015-0000-FFFF-FFFF511B0000}" name="Conexión2562" type="4" refreshedVersion="4" background="1" saveData="1">
    <webPr sourceData="1" parsePre="1" consecutive="1" xl2000="1" url="http://10.238.10.38:8080/ssp_estadistica/cuaderno/cuaderno_estadistico/p6_pob_pen_excel.php?mes='Julio'&amp;anio='2011'&amp;origen='excel'"/>
  </connection>
  <connection id="7033" xr16:uid="{00000000-0015-0000-FFFF-FFFF521B0000}" name="Conexión2563" type="4" refreshedVersion="4" background="1" saveData="1">
    <webPr sourceData="1" parsePre="1" consecutive="1" xl2000="1" url="http://10.238.10.38:8080/ssp_estadistica/cuaderno/cuaderno_estadistico/p7_comp_pob_xfuero_situacion_variacion.php?mes='Julio'&amp;anio='2011'&amp;origen='excel'"/>
  </connection>
  <connection id="7034" xr16:uid="{00000000-0015-0000-FFFF-FFFF531B0000}" name="Conexión2564" type="4" refreshedVersion="4" background="1" saveData="1">
    <webPr sourceData="1" parsePre="1" consecutive="1" xl2000="1" url="http://10.238.10.38:8080/ssp_estadistica/cuaderno/cuaderno_estadistico/p8_comportamiento_grafica_1.php?mes='Julio'&amp;anio='2011'&amp;origen='excel'"/>
  </connection>
  <connection id="7035" xr16:uid="{00000000-0015-0000-FFFF-FFFF541B0000}" name="Conexión2565" type="4" refreshedVersion="4" background="1" saveData="1">
    <webPr sourceData="1" parsePre="1" consecutive="1" xl2000="1" url="http://10.238.10.38:8080/ssp_estadistica/cuaderno/cuaderno_estadistico/p8_comportamiento_grafica_2.php?mes='Julio'&amp;anio='2011'&amp;origen='excel'"/>
  </connection>
  <connection id="7036" xr16:uid="{00000000-0015-0000-FFFF-FFFF551B0000}" name="Conexión2566" type="4" refreshedVersion="4" background="1" saveData="1">
    <webPr sourceData="1" parsePre="1" consecutive="1" xl2000="1" url="http://10.238.10.38:8080/ssp_estadistica/cuaderno/cuaderno_estadistico/p9_comportamiento_grafica_1.php?mes='Julio'&amp;anio='2011'&amp;origen='excel'"/>
  </connection>
  <connection id="7037" xr16:uid="{00000000-0015-0000-FFFF-FFFF561B0000}" name="Conexión2567" type="4" refreshedVersion="4" background="1" saveData="1">
    <webPr sourceData="1" parsePre="1" consecutive="1" xl2000="1" url="http://10.238.10.38:8080/ssp_estadistica/cuaderno/cuaderno_estadistico/p10_gra_dis_cen_pen_excel.php?mes='Julio'&amp;anio='2011'&amp;origen='excel'"/>
  </connection>
  <connection id="7038" xr16:uid="{00000000-0015-0000-FFFF-FFFF571B0000}" name="Conexión2568" type="4" refreshedVersion="4" background="1" saveData="1">
    <webPr sourceData="1" parsePre="1" consecutive="1" xl2000="1" url="http://10.238.10.38:8080/ssp_estadistica/cuaderno/cuaderno_estadistico/p11_num_cen_cap_pob_sob_excel.php?mes='Julio'&amp;anio='2011'&amp;origen='excel'"/>
  </connection>
  <connection id="7039" xr16:uid="{00000000-0015-0000-FFFF-FFFF581B0000}" name="Conexión2569" type="4" refreshedVersion="4" background="1" saveData="1">
    <webPr sourceData="1" parsePre="1" consecutive="1" xl2000="1" url="http://10.238.10.38:8080/ssp_estadistica/cuaderno/cuaderno_estadistico/p12_sob_pen_excel.php?mes='Julio'&amp;anio='2011'&amp;origen='excel'"/>
  </connection>
  <connection id="7040" xr16:uid="{00000000-0015-0000-FFFF-FFFF591B0000}" name="Conexión257" type="4" refreshedVersion="3" background="1" saveData="1">
    <webPr sourceData="1" parsePre="1" consecutive="1" xl2000="1" url="http://localhost:8080/ssp_estadistica/cuaderno/incidencias_excel_dos.php?mes=MARZO&amp;anio=2011&amp;origen=excel&amp;IdSubseccion=15"/>
  </connection>
  <connection id="7041" xr16:uid="{00000000-0015-0000-FFFF-FFFF5A1B0000}" name="Conexión2570" type="4" refreshedVersion="4" background="1" saveData="1">
    <webPr sourceData="1" parsePre="1" consecutive="1" xl2000="1" url="http://10.238.10.38:8080/ssp_estadistica/cuaderno/cuaderno_estadistico/p13_tipo_centros.php?mes='Julio'&amp;anio='2011'&amp;origen='excel'"/>
  </connection>
  <connection id="7042" xr16:uid="{00000000-0015-0000-FFFF-FFFF5B1B0000}" name="Conexión2571" type="4" refreshedVersion="4" background="1" saveData="1">
    <webPr sourceData="1" parsePre="1" consecutive="1" xl2000="1" url="http://10.238.10.38:8080/ssp_estadistica/cuaderno/cuaderno_estadistico/p14_cap_sob_pob_x_sit_jur_excel.php?mes='Julio'&amp;anio='2011'&amp;origen='excel'"/>
  </connection>
  <connection id="7043" xr16:uid="{00000000-0015-0000-FFFF-FFFF5C1B0000}" name="Conexión2572" type="4" refreshedVersion="4" background="1" saveData="1">
    <webPr sourceData="1" parsePre="1" consecutive="1" xl2000="1" url="http://10.238.10.38:8080/ssp_estadistica/cuaderno/cuaderno_estadistico/p28_pob_pen_cen_fed_excel.php?mes='Julio'&amp;anio='2011'&amp;origen='excel'"/>
  </connection>
  <connection id="7044" xr16:uid="{00000000-0015-0000-FFFF-FFFF5D1B0000}" name="Conexión2573" type="4" refreshedVersion="4" background="1" saveData="1">
    <webPr sourceData="1" parsePre="1" consecutive="1" xl2000="1" url="http://10.238.10.38:8080/ssp_estadistica/cuaderno/cuaderno_estadistico/p29_poblacion_centrosfederales.php?mes='Julio'&amp;anio='2011'&amp;origen='excel'"/>
  </connection>
  <connection id="7045" xr16:uid="{00000000-0015-0000-FFFF-FFFF5E1B0000}" name="Conexión2574" type="4" refreshedVersion="4" background="1" saveData="1">
    <webPr sourceData="1" parsePre="1" consecutive="1" xl2000="1" url="http://10.238.10.38:8080/ssp_estadistica/cuaderno/cuaderno_estadistico/p29_poblacion_centrosfederales_grafica.php?mes='Julio'&amp;anio='2011'&amp;origen='excel'"/>
  </connection>
  <connection id="7046" xr16:uid="{00000000-0015-0000-FFFF-FFFF5F1B0000}" name="Conexión2575" type="4" refreshedVersion="4" background="1" saveData="1">
    <webPr sourceData="1" parsePre="1" consecutive="1" xl2000="1" url="http://10.238.10.38:8080/ssp_estadistica/cuaderno/cuaderno_estadistico/p34_ben_lib_ant_excel.php?mes='Julio'&amp;anio='2011'&amp;origen='excel'"/>
  </connection>
  <connection id="7047" xr16:uid="{00000000-0015-0000-FFFF-FFFF601B0000}" name="Conexión2576" type="4" refreshedVersion="4" background="1" saveData="1">
    <webPr sourceData="1" parsePre="1" consecutive="1" xl2000="1" url="http://10.238.10.38:8080/ssp_estadistica/cuaderno/cuaderno_estadistico/p35_gra_ben_lib_ant_excel.php?mes='Julio'&amp;anio='2011'&amp;origen='excel'"/>
  </connection>
  <connection id="7048" xr16:uid="{00000000-0015-0000-FFFF-FFFF611B0000}" name="Conexión2577" type="4" refreshedVersion="4" background="1" saveData="1">
    <webPr sourceData="1" parsePre="1" consecutive="1" xl2000="1" url="http://10.238.10.38:8080/ssp_estadistica/cuaderno/cuaderno_estadistico/p36_ben_lib_ant_excel.php?mes='Julio'&amp;anio='2011'&amp;origen='excel'"/>
  </connection>
  <connection id="7049" xr16:uid="{00000000-0015-0000-FFFF-FFFF621B0000}" name="Conexión2578" type="4" refreshedVersion="4" background="1" saveData="1">
    <webPr sourceData="1" parsePre="1" consecutive="1" xl2000="1" url="http://10.238.10.38:8080/ssp_estadistica/cuaderno/cuaderno_estadistico/p37_gra_pob_lib_vig_excel.php?mes='Julio'&amp;anio='2011'&amp;origen='excel'"/>
  </connection>
  <connection id="7050" xr16:uid="{00000000-0015-0000-FFFF-FFFF631B0000}" name="Conexión2579" type="4" refreshedVersion="4" background="1" saveData="1">
    <webPr sourceData="1" parsePre="1" consecutive="1" xl2000="1" url="http://10.238.10.38:8080/ssp_estadistica/cuaderno/cuaderno_estadistico/p38_res_lib_ant_excel.php?mes='Julio'&amp;anio='2011'&amp;origen='excel'"/>
  </connection>
  <connection id="7051" xr16:uid="{00000000-0015-0000-FFFF-FFFF641B0000}" name="Conexión258" type="4" refreshedVersion="3" background="1" saveData="1">
    <webPr sourceData="1" parsePre="1" consecutive="1" xl2000="1" url="http://localhost:8080/ssp_estadistica/cuaderno/internos_excel_dos.php?mes=MARZO&amp;anio=2011&amp;origen=excel&amp;IdSubseccion=16"/>
  </connection>
  <connection id="7052" xr16:uid="{00000000-0015-0000-FFFF-FFFF651B0000}" name="Conexión2580" type="4" refreshedVersion="4" background="1" saveData="1">
    <webPr sourceData="1" parsePre="1" consecutive="1" xl2000="1" url="http://10.238.10.38:8080/ssp_estadistica/cuaderno/cuaderno_estadistico/p39_gra_pob_lib_vig_excel.php?mes='Julio'&amp;anio='2011'&amp;origen='excel'"/>
  </connection>
  <connection id="7053" xr16:uid="{00000000-0015-0000-FFFF-FFFF661B0000}" name="Conexión2581" type="4" refreshedVersion="4" background="1" saveData="1">
    <webPr sourceData="1" parsePre="1" consecutive="1" xl2000="1" url="http://10.238.10.38:8080/ssp_estadistica/cuaderno/cuaderno_estadistico/p40_inc_pen_excel.php?mes='Julio'&amp;anio='2011'&amp;origen='excel'"/>
  </connection>
  <connection id="7054" xr16:uid="{00000000-0015-0000-FFFF-FFFF671B0000}" name="Conexión2582" type="4" refreshedVersion="4" background="1" saveData="1">
    <webPr sourceData="1" parsePre="1" consecutive="1" xl2000="1" url="http://10.238.10.38:8080/ssp_estadistica/cuaderno/cuaderno_estadistico/p41_int_inv_inc_pen_excel.php?mes='Julio'&amp;anio='2011'&amp;origen='excel'"/>
  </connection>
  <connection id="7055" xr16:uid="{00000000-0015-0000-FFFF-FFFF681B0000}" name="Conexión2583" type="4" refreshedVersion="4" background="1" saveData="1">
    <webPr sourceData="1" parsePre="1" consecutive="1" xl2000="1" url="http://10.238.10.38:8080/ssp_estadistica/cuaderno/cuaderno_estadistico/p42_gra_int_inv_inc_pen_excel.php?mes='Julio'&amp;anio='2011'&amp;origen='excel'"/>
  </connection>
  <connection id="7056" xr16:uid="{00000000-0015-0000-FFFF-FFFF691B0000}" name="Conexión2584" type="4" refreshedVersion="4" background="1" saveData="1">
    <webPr sourceData="1" parsePre="1" consecutive="1" xl2000="1" url="http://10.238.10.38:8080/ssp_estadistica/cuaderno/cuaderno_estadistico/p43_gra_inc_inv_excel.php?mes='Julio'&amp;anio='2011'&amp;origen='excel'"/>
  </connection>
  <connection id="7057" xr16:uid="{00000000-0015-0000-FFFF-FFFF6A1B0000}" name="Conexión2585" type="4" refreshedVersion="4" background="1" saveData="1">
    <webPr sourceData="1" parsePre="1" consecutive="1" xl2000="1" url="http://10.238.10.38:8080/ssp_estadistica/cuaderno/cuaderno_estadistico/p44_tra_int_ext_excel.php?mes='Julio'&amp;anio='2011'&amp;origen='excel'"/>
  </connection>
  <connection id="7058" xr16:uid="{00000000-0015-0000-FFFF-FFFF6B1B0000}" name="Conexión2586" type="4" refreshedVersion="4" background="1" saveData="1">
    <webPr sourceData="1" parsePre="1" consecutive="1" xl2000="1" url="http://10.238.10.38:8080/ssp_estadistica/cuaderno/cuaderno_estadistico/p29_totales_generales.php?mes='Julio'&amp;anio='2011'&amp;origen='excel'"/>
  </connection>
  <connection id="7059" xr16:uid="{00000000-0015-0000-FFFF-FFFF6C1B0000}" name="Conexión2587" type="4" refreshedVersion="4" background="1" saveData="1">
    <webPr sourceData="1" parsePre="1" consecutive="1" xl2000="1" url="http://10.238.10.38:8080/ssp_estadistica/cuaderno/cuaderno_estadistico/parametros_cuaderno_estadistico.php"/>
  </connection>
  <connection id="7060" xr16:uid="{00000000-0015-0000-FFFF-FFFF6D1B0000}" name="Conexión2588" type="4" refreshedVersion="4" background="1" saveData="1">
    <webPr sourceData="1" parsePre="1" consecutive="1" xl2000="1" url="http://10.238.10.38:8080/ssp_estadistica/cuaderno/cuaderno_estadistico/encabezados.php?mes='Febrero'&amp;anio='2011'&amp;origen='excel'"/>
  </connection>
  <connection id="7061" xr16:uid="{00000000-0015-0000-FFFF-FFFF6E1B0000}" name="Conexión2589" type="4" refreshedVersion="4" background="1" saveData="1">
    <webPr sourceData="1" parsePre="1" consecutive="1" xl2000="1" url="http://10.238.10.38:8080/ssp_estadistica/cuaderno/cuaderno_estadistico/p3_resumen_poblacion_excel.php?mes='Febrero'&amp;anio='2011'&amp;origen='excel'"/>
  </connection>
  <connection id="7062" xr16:uid="{00000000-0015-0000-FFFF-FFFF6F1B0000}" name="Conexión259" type="4" refreshedVersion="0" background="1">
    <webPr url="http://10.238.1.8:8080/ssp_estadistica/cuaderno/capacidad_excel_dos.php?mes=ENERO&amp;anio=2011&amp;IdSubseccion=9&amp;origen=excel" htmlTables="1" htmlFormat="all"/>
  </connection>
  <connection id="7063" xr16:uid="{00000000-0015-0000-FFFF-FFFF701B0000}" name="Conexión2590" type="4" refreshedVersion="4" background="1" saveData="1">
    <webPr sourceData="1" parsePre="1" consecutive="1" xl2000="1" url="http://10.238.10.38:8080/ssp_estadistica/cuaderno/cuaderno_estadistico/p4_poblacion_penitenciaria_excel.php?mes='Febrero'&amp;anio='2011'&amp;origen='excel'"/>
  </connection>
  <connection id="7064" xr16:uid="{00000000-0015-0000-FFFF-FFFF711B0000}" name="Conexión2591" type="4" refreshedVersion="4" background="1" saveData="1">
    <webPr sourceData="1" parsePre="1" consecutive="1" xl2000="1" url="http://10.238.10.38:8080/ssp_estadistica/cuaderno/cuaderno_estadistico/p5_pob_pen_x_Fue_excel.php?mes='Febrero'&amp;anio='2011'&amp;origen='excel'"/>
  </connection>
  <connection id="7065" xr16:uid="{00000000-0015-0000-FFFF-FFFF721B0000}" name="Conexión2592" type="4" refreshedVersion="4" background="1" saveData="1">
    <webPr sourceData="1" parsePre="1" consecutive="1" xl2000="1" url="http://10.238.10.38:8080/ssp_estadistica/cuaderno/cuaderno_estadistico/p6_pob_pen_excel.php?mes='Febrero'&amp;anio='2011'&amp;origen='excel'"/>
  </connection>
  <connection id="7066" xr16:uid="{00000000-0015-0000-FFFF-FFFF731B0000}" name="Conexión2593" type="4" refreshedVersion="4" background="1" saveData="1">
    <webPr sourceData="1" parsePre="1" consecutive="1" xl2000="1" url="http://10.238.10.38:8080/ssp_estadistica/cuaderno/cuaderno_estadistico/p7_comp_pob_xfuero_situacion_variacion.php?mes='Febrero'&amp;anio='2011'&amp;origen='excel'"/>
  </connection>
  <connection id="7067" xr16:uid="{00000000-0015-0000-FFFF-FFFF741B0000}" name="Conexión2594" type="4" refreshedVersion="4" background="1" saveData="1">
    <webPr sourceData="1" parsePre="1" consecutive="1" xl2000="1" url="http://10.238.10.38:8080/ssp_estadistica/cuaderno/cuaderno_estadistico/p8_comportamiento_grafica_1.php?mes='Febrero'&amp;anio='2011'&amp;origen='excel'"/>
  </connection>
  <connection id="7068" xr16:uid="{00000000-0015-0000-FFFF-FFFF751B0000}" name="Conexión2595" type="4" refreshedVersion="4" background="1" saveData="1">
    <webPr sourceData="1" parsePre="1" consecutive="1" xl2000="1" url="http://10.238.10.38:8080/ssp_estadistica/cuaderno/cuaderno_estadistico/p8_comportamiento_grafica_2.php?mes='Febrero'&amp;anio='2011'&amp;origen='excel'"/>
  </connection>
  <connection id="7069" xr16:uid="{00000000-0015-0000-FFFF-FFFF761B0000}" name="Conexión2596" type="4" refreshedVersion="4" background="1" saveData="1">
    <webPr sourceData="1" parsePre="1" consecutive="1" xl2000="1" url="http://10.238.10.38:8080/ssp_estadistica/cuaderno/cuaderno_estadistico/p9_comportamiento_grafica_1.php?mes='Febrero'&amp;anio='2011'&amp;origen='excel'"/>
  </connection>
  <connection id="7070" xr16:uid="{00000000-0015-0000-FFFF-FFFF771B0000}" name="Conexión2597" type="4" refreshedVersion="4" background="1" saveData="1">
    <webPr sourceData="1" parsePre="1" consecutive="1" xl2000="1" url="http://10.238.10.38:8080/ssp_estadistica/cuaderno/cuaderno_estadistico/p10_gra_dis_cen_pen_excel.php?mes='Febrero'&amp;anio='2011'&amp;origen='excel'"/>
  </connection>
  <connection id="7071" xr16:uid="{00000000-0015-0000-FFFF-FFFF781B0000}" name="Conexión2598" type="4" refreshedVersion="4" background="1" saveData="1">
    <webPr sourceData="1" parsePre="1" consecutive="1" xl2000="1" url="http://10.238.10.38:8080/ssp_estadistica/cuaderno/cuaderno_estadistico/p11_num_cen_cap_pob_sob_excel.php?mes='Febrero'&amp;anio='2011'&amp;origen='excel'"/>
  </connection>
  <connection id="7072" xr16:uid="{00000000-0015-0000-FFFF-FFFF791B0000}" name="Conexión2599" type="4" refreshedVersion="4" background="1" saveData="1">
    <webPr sourceData="1" parsePre="1" consecutive="1" xl2000="1" url="http://10.238.10.38:8080/ssp_estadistica/cuaderno/cuaderno_estadistico/p12_sob_pen_excel.php?mes='Febrero'&amp;anio='2011'&amp;origen='excel'"/>
  </connection>
  <connection id="7073" xr16:uid="{00000000-0015-0000-FFFF-FFFF7A1B0000}" name="Conexión26" type="4" refreshedVersion="3" background="1" saveData="1">
    <webPr sourceData="1" parsePre="1" consecutive="1" xl2000="1" url="http://localhost:8080/ssp_estadistica/cuaderno/poblacion_centrosfederales_excel_dos.php?mes=Marzo&amp;anio=2011&amp;origen=excel&amp;IdSubseccion=11"/>
  </connection>
  <connection id="7074" xr16:uid="{00000000-0015-0000-FFFF-FFFF7B1B0000}" name="Conexión260" type="4" refreshedVersion="3" background="1" saveData="1">
    <webPr sourceData="1" parsePre="1" consecutive="1" xl2000="1" url="http://localhost:8080/est_prod/cuaderno/capacidad_excel_dos.php?mes=ENERO&amp;anio=2011&amp;IdSubseccion=9&amp;origen=excel"/>
  </connection>
  <connection id="7075" xr16:uid="{00000000-0015-0000-FFFF-FFFF7C1B0000}" name="Conexión2600" type="4" refreshedVersion="4" background="1" saveData="1">
    <webPr sourceData="1" parsePre="1" consecutive="1" xl2000="1" url="http://10.238.10.38:8080/ssp_estadistica/cuaderno/cuaderno_estadistico/p13_tipo_centros.php?mes='Febrero'&amp;anio='2011'&amp;origen='excel'"/>
  </connection>
  <connection id="7076" xr16:uid="{00000000-0015-0000-FFFF-FFFF7D1B0000}" name="Conexión2601" type="4" refreshedVersion="4" background="1" saveData="1">
    <webPr sourceData="1" parsePre="1" consecutive="1" xl2000="1" url="http://10.238.10.38:8080/ssp_estadistica/cuaderno/cuaderno_estadistico/p14_cap_sob_pob_x_sit_jur_excel.php?mes='Febrero'&amp;anio='2011'&amp;origen='excel'"/>
  </connection>
  <connection id="7077" xr16:uid="{00000000-0015-0000-FFFF-FFFF7E1B0000}" name="Conexión2602" type="4" refreshedVersion="4" background="1" saveData="1">
    <webPr sourceData="1" parsePre="1" consecutive="1" xl2000="1" url="http://10.238.10.38:8080/ssp_estadistica/cuaderno/cuaderno_estadistico/p28_pob_pen_cen_fed_excel.php?mes='Febrero'&amp;anio='2011'&amp;origen='excel'"/>
  </connection>
  <connection id="7078" xr16:uid="{00000000-0015-0000-FFFF-FFFF7F1B0000}" name="Conexión2603" type="4" refreshedVersion="4" background="1" saveData="1">
    <webPr sourceData="1" parsePre="1" consecutive="1" xl2000="1" url="http://10.238.10.38:8080/ssp_estadistica/cuaderno/cuaderno_estadistico/p29_poblacion_centrosfederales.php?mes='Febrero'&amp;anio='2011'&amp;origen='excel'"/>
  </connection>
  <connection id="7079" xr16:uid="{00000000-0015-0000-FFFF-FFFF801B0000}" name="Conexión2604" type="4" refreshedVersion="4" background="1" saveData="1">
    <webPr sourceData="1" parsePre="1" consecutive="1" xl2000="1" url="http://10.238.10.38:8080/ssp_estadistica/cuaderno/cuaderno_estadistico/p29_poblacion_centrosfederales_grafica.php?mes='Febrero'&amp;anio='2011'&amp;origen='excel'"/>
  </connection>
  <connection id="7080" xr16:uid="{00000000-0015-0000-FFFF-FFFF811B0000}" name="Conexión2605" type="4" refreshedVersion="4" background="1" saveData="1">
    <webPr sourceData="1" parsePre="1" consecutive="1" xl2000="1" url="http://10.238.10.38:8080/ssp_estadistica/cuaderno/cuaderno_estadistico/p34_ben_lib_ant_excel.php?mes='Febrero'&amp;anio='2011'&amp;origen='excel'"/>
  </connection>
  <connection id="7081" xr16:uid="{00000000-0015-0000-FFFF-FFFF821B0000}" name="Conexión2606" type="4" refreshedVersion="4" background="1" saveData="1">
    <webPr sourceData="1" parsePre="1" consecutive="1" xl2000="1" url="http://10.238.10.38:8080/ssp_estadistica/cuaderno/cuaderno_estadistico/p35_gra_ben_lib_ant_excel.php?mes='Febrero'&amp;anio='2011'&amp;origen='excel'"/>
  </connection>
  <connection id="7082" xr16:uid="{00000000-0015-0000-FFFF-FFFF831B0000}" name="Conexión2607" type="4" refreshedVersion="4" background="1" saveData="1">
    <webPr sourceData="1" parsePre="1" consecutive="1" xl2000="1" url="http://10.238.10.38:8080/ssp_estadistica/cuaderno/cuaderno_estadistico/p36_ben_lib_ant_excel.php?mes='Febrero'&amp;anio='2011'&amp;origen='excel'"/>
  </connection>
  <connection id="7083" xr16:uid="{00000000-0015-0000-FFFF-FFFF841B0000}" name="Conexión2608" type="4" refreshedVersion="4" background="1" saveData="1">
    <webPr sourceData="1" parsePre="1" consecutive="1" xl2000="1" url="http://10.238.10.38:8080/ssp_estadistica/cuaderno/cuaderno_estadistico/p37_gra_pob_lib_vig_excel.php?mes='Febrero'&amp;anio='2011'&amp;origen='excel'"/>
  </connection>
  <connection id="7084" xr16:uid="{00000000-0015-0000-FFFF-FFFF851B0000}" name="Conexión2609" type="4" refreshedVersion="4" background="1" saveData="1">
    <webPr sourceData="1" parsePre="1" consecutive="1" xl2000="1" url="http://10.238.10.38:8080/ssp_estadistica/cuaderno/cuaderno_estadistico/p38_res_lib_ant_excel.php?mes='Febrero'&amp;anio='2011'&amp;origen='excel'"/>
  </connection>
  <connection id="7085" xr16:uid="{00000000-0015-0000-FFFF-FFFF861B0000}" name="Conexión261" type="4" refreshedVersion="3" background="1" saveData="1">
    <webPr sourceData="1" parsePre="1" consecutive="1" xl2000="1" url="http://localhost:8080/est_prod/cuaderno/poblacion_centrosfederales_excel_dos.php?mes=ENERO&amp;anio=2011&amp;origen=excel&amp;IdSubseccion=11"/>
  </connection>
  <connection id="7086" xr16:uid="{00000000-0015-0000-FFFF-FFFF871B0000}" name="Conexión2610" type="4" refreshedVersion="4" background="1" saveData="1">
    <webPr sourceData="1" parsePre="1" consecutive="1" xl2000="1" url="http://10.238.10.38:8080/ssp_estadistica/cuaderno/cuaderno_estadistico/p39_gra_pob_lib_vig_excel.php?mes='Febrero'&amp;anio='2011'&amp;origen='excel'"/>
  </connection>
  <connection id="7087" xr16:uid="{00000000-0015-0000-FFFF-FFFF881B0000}" name="Conexión2611" type="4" refreshedVersion="4" background="1" saveData="1">
    <webPr sourceData="1" parsePre="1" consecutive="1" xl2000="1" url="http://10.238.10.38:8080/ssp_estadistica/cuaderno/cuaderno_estadistico/p40_inc_pen_excel.php?mes='Febrero'&amp;anio='2011'&amp;origen='excel'"/>
  </connection>
  <connection id="7088" xr16:uid="{00000000-0015-0000-FFFF-FFFF891B0000}" name="Conexión2612" type="4" refreshedVersion="4" background="1" saveData="1">
    <webPr sourceData="1" parsePre="1" consecutive="1" xl2000="1" url="http://10.238.10.38:8080/ssp_estadistica/cuaderno/cuaderno_estadistico/p41_int_inv_inc_pen_excel.php?mes='Febrero'&amp;anio='2011'&amp;origen='excel'"/>
  </connection>
  <connection id="7089" xr16:uid="{00000000-0015-0000-FFFF-FFFF8A1B0000}" name="Conexión2613" type="4" refreshedVersion="4" background="1" saveData="1">
    <webPr sourceData="1" parsePre="1" consecutive="1" xl2000="1" url="http://10.238.10.38:8080/ssp_estadistica/cuaderno/cuaderno_estadistico/p42_gra_int_inv_inc_pen_excel.php?mes='Febrero'&amp;anio='2011'&amp;origen='excel'"/>
  </connection>
  <connection id="7090" xr16:uid="{00000000-0015-0000-FFFF-FFFF8B1B0000}" name="Conexión2614" type="4" refreshedVersion="4" background="1" saveData="1">
    <webPr sourceData="1" parsePre="1" consecutive="1" xl2000="1" url="http://10.238.10.38:8080/ssp_estadistica/cuaderno/cuaderno_estadistico/p43_gra_inc_inv_excel.php?mes='Febrero'&amp;anio='2011'&amp;origen='excel'"/>
  </connection>
  <connection id="7091" xr16:uid="{00000000-0015-0000-FFFF-FFFF8C1B0000}" name="Conexión2615" type="4" refreshedVersion="4" background="1" saveData="1">
    <webPr sourceData="1" parsePre="1" consecutive="1" xl2000="1" url="http://10.238.10.38:8080/ssp_estadistica/cuaderno/cuaderno_estadistico/p44_tra_int_ext_excel.php?mes='Febrero'&amp;anio='2011'&amp;origen='excel'"/>
  </connection>
  <connection id="7092" xr16:uid="{00000000-0015-0000-FFFF-FFFF8D1B0000}" name="Conexión2616" type="4" refreshedVersion="4" background="1" saveData="1">
    <webPr sourceData="1" parsePre="1" consecutive="1" xl2000="1" url="http://10.238.10.38:8080/ssp_estadistica/cuaderno/cuaderno_estadistico/p29_totales_generales.php?mes='Febrero'&amp;anio='2011'&amp;origen='excel'"/>
  </connection>
  <connection id="7093" xr16:uid="{00000000-0015-0000-FFFF-FFFF8E1B0000}" name="Conexión2617" type="4" refreshedVersion="4" background="1" saveData="1">
    <webPr sourceData="1" parsePre="1" consecutive="1" xl2000="1" url="http://10.238.10.38:8080/ssp_estadistica/cuaderno/cuaderno_estadistico/parametros_cuaderno_estadistico.php"/>
  </connection>
  <connection id="7094" xr16:uid="{00000000-0015-0000-FFFF-FFFF8F1B0000}" name="Conexión2618" type="4" refreshedVersion="4" background="1" saveData="1">
    <webPr sourceData="1" parsePre="1" consecutive="1" xl2000="1" url="http://10.238.10.38:8080/ssp_estadistica/cuaderno/cuaderno_estadistico/encabezados.php?mes='Abril'&amp;anio='2011'&amp;origen='excel'"/>
  </connection>
  <connection id="7095" xr16:uid="{00000000-0015-0000-FFFF-FFFF901B0000}" name="Conexión2619" type="4" refreshedVersion="4" background="1" saveData="1">
    <webPr sourceData="1" parsePre="1" consecutive="1" xl2000="1" url="http://10.238.10.38:8080/ssp_estadistica/cuaderno/cuaderno_estadistico/p3_resumen_poblacion_excel.php?mes='Abril'&amp;anio='2011'&amp;origen='excel'"/>
  </connection>
  <connection id="7096" xr16:uid="{00000000-0015-0000-FFFF-FFFF911B0000}" name="Conexión262" type="4" refreshedVersion="3" background="1" saveData="1">
    <webPr sourceData="1" parsePre="1" consecutive="1" xl2000="1" url="http://localhost:8080/est_prod/cuaderno/concentrado_excel_dos.php?mes=ENERO&amp;anio=2011&amp;origen=excel&amp;IdSubseccion=1"/>
  </connection>
  <connection id="7097" xr16:uid="{00000000-0015-0000-FFFF-FFFF921B0000}" name="Conexión2620" type="4" refreshedVersion="4" background="1" saveData="1">
    <webPr sourceData="1" parsePre="1" consecutive="1" xl2000="1" url="http://10.238.10.38:8080/ssp_estadistica/cuaderno/cuaderno_estadistico/p4_poblacion_penitenciaria_excel.php?mes='Abril'&amp;anio='2011'&amp;origen='excel'"/>
  </connection>
  <connection id="7098" xr16:uid="{00000000-0015-0000-FFFF-FFFF931B0000}" name="Conexión2621" type="4" refreshedVersion="4" background="1" saveData="1">
    <webPr sourceData="1" parsePre="1" consecutive="1" xl2000="1" url="http://10.238.10.38:8080/ssp_estadistica/cuaderno/cuaderno_estadistico/p5_pob_pen_x_Fue_excel.php?mes='Abril'&amp;anio='2011'&amp;origen='excel'"/>
  </connection>
  <connection id="7099" xr16:uid="{00000000-0015-0000-FFFF-FFFF941B0000}" name="Conexión2622" type="4" refreshedVersion="4" background="1" saveData="1">
    <webPr sourceData="1" parsePre="1" consecutive="1" xl2000="1" url="http://10.238.10.38:8080/ssp_estadistica/cuaderno/cuaderno_estadistico/p6_pob_pen_excel.php?mes='Abril'&amp;anio='2011'&amp;origen='excel'"/>
  </connection>
  <connection id="7100" xr16:uid="{00000000-0015-0000-FFFF-FFFF951B0000}" name="Conexión2623" type="4" refreshedVersion="4" background="1" saveData="1">
    <webPr sourceData="1" parsePre="1" consecutive="1" xl2000="1" url="http://10.238.10.38:8080/ssp_estadistica/cuaderno/cuaderno_estadistico/p7_comp_pob_xfuero_situacion_variacion.php?mes='Abril'&amp;anio='2011'&amp;origen='excel'"/>
  </connection>
  <connection id="7101" xr16:uid="{00000000-0015-0000-FFFF-FFFF961B0000}" name="Conexión2624" type="4" refreshedVersion="4" background="1" saveData="1">
    <webPr sourceData="1" parsePre="1" consecutive="1" xl2000="1" url="http://10.238.10.38:8080/ssp_estadistica/cuaderno/cuaderno_estadistico/p8_comportamiento_grafica_1.php?mes='Abril'&amp;anio='2011'&amp;origen='excel'"/>
  </connection>
  <connection id="7102" xr16:uid="{00000000-0015-0000-FFFF-FFFF971B0000}" name="Conexión2625" type="4" refreshedVersion="4" background="1" saveData="1">
    <webPr sourceData="1" parsePre="1" consecutive="1" xl2000="1" url="http://10.238.10.38:8080/ssp_estadistica/cuaderno/cuaderno_estadistico/p8_comportamiento_grafica_2.php?mes='Abril'&amp;anio='2011'&amp;origen='excel'"/>
  </connection>
  <connection id="7103" xr16:uid="{00000000-0015-0000-FFFF-FFFF981B0000}" name="Conexión2626" type="4" refreshedVersion="4" background="1" saveData="1">
    <webPr sourceData="1" parsePre="1" consecutive="1" xl2000="1" url="http://10.238.10.38:8080/ssp_estadistica/cuaderno/cuaderno_estadistico/p9_comportamiento_grafica_1.php?mes='Abril'&amp;anio='2011'&amp;origen='excel'"/>
  </connection>
  <connection id="7104" xr16:uid="{00000000-0015-0000-FFFF-FFFF991B0000}" name="Conexión2627" type="4" refreshedVersion="4" background="1" saveData="1">
    <webPr sourceData="1" parsePre="1" consecutive="1" xl2000="1" url="http://10.238.10.38:8080/ssp_estadistica/cuaderno/cuaderno_estadistico/p10_gra_dis_cen_pen_excel.php?mes='Abril'&amp;anio='2011'&amp;origen='excel'"/>
  </connection>
  <connection id="7105" xr16:uid="{00000000-0015-0000-FFFF-FFFF9A1B0000}" name="Conexión2628" type="4" refreshedVersion="4" background="1" saveData="1">
    <webPr sourceData="1" parsePre="1" consecutive="1" xl2000="1" url="http://10.238.10.38:8080/ssp_estadistica/cuaderno/cuaderno_estadistico/p11_num_cen_cap_pob_sob_excel.php?mes='Abril'&amp;anio='2011'&amp;origen='excel'"/>
  </connection>
  <connection id="7106" xr16:uid="{00000000-0015-0000-FFFF-FFFF9B1B0000}" name="Conexión2629" type="4" refreshedVersion="4" background="1" saveData="1">
    <webPr sourceData="1" parsePre="1" consecutive="1" xl2000="1" url="http://10.238.10.38:8080/ssp_estadistica/cuaderno/cuaderno_estadistico/p12_sob_pen_excel.php?mes='Abril'&amp;anio='2011'&amp;origen='excel'"/>
  </connection>
  <connection id="7107" xr16:uid="{00000000-0015-0000-FFFF-FFFF9C1B0000}" name="Conexión263" type="4" refreshedVersion="3" background="1" saveData="1">
    <webPr sourceData="1" parsePre="1" consecutive="1" xl2000="1" url="http://localhost:8080/est_prod/cuaderno/centros_excel_dos.php?mes=ENERO&amp;anio=2011&amp;origen=excel&amp;IdSubseccion=7"/>
  </connection>
  <connection id="7108" xr16:uid="{00000000-0015-0000-FFFF-FFFF9D1B0000}" name="Conexión2630" type="4" refreshedVersion="4" background="1" saveData="1">
    <webPr sourceData="1" parsePre="1" consecutive="1" xl2000="1" url="http://10.238.10.38:8080/ssp_estadistica/cuaderno/cuaderno_estadistico/p13_tipo_centros.php?mes='Abril'&amp;anio='2011'&amp;origen='excel'"/>
  </connection>
  <connection id="7109" xr16:uid="{00000000-0015-0000-FFFF-FFFF9E1B0000}" name="Conexión2631" type="4" refreshedVersion="4" background="1" saveData="1">
    <webPr sourceData="1" parsePre="1" consecutive="1" xl2000="1" url="http://10.238.10.38:8080/ssp_estadistica/cuaderno/cuaderno_estadistico/p14_cap_sob_pob_x_sit_jur_excel.php?mes='Abril'&amp;anio='2011'&amp;origen='excel'"/>
  </connection>
  <connection id="7110" xr16:uid="{00000000-0015-0000-FFFF-FFFF9F1B0000}" name="Conexión2632" type="4" refreshedVersion="4" background="1" saveData="1">
    <webPr sourceData="1" parsePre="1" consecutive="1" xl2000="1" url="http://10.238.10.38:8080/ssp_estadistica/cuaderno/cuaderno_estadistico/p28_pob_pen_cen_fed_excel.php?mes='Abril'&amp;anio='2011'&amp;origen='excel'"/>
  </connection>
  <connection id="7111" xr16:uid="{00000000-0015-0000-FFFF-FFFFA01B0000}" name="Conexión2633" type="4" refreshedVersion="4" background="1" saveData="1">
    <webPr sourceData="1" parsePre="1" consecutive="1" xl2000="1" url="http://10.238.10.38:8080/ssp_estadistica/cuaderno/cuaderno_estadistico/p29_poblacion_centrosfederales.php?mes='Abril'&amp;anio='2011'&amp;origen='excel'"/>
  </connection>
  <connection id="7112" xr16:uid="{00000000-0015-0000-FFFF-FFFFA11B0000}" name="Conexión2634" type="4" refreshedVersion="4" background="1" saveData="1">
    <webPr sourceData="1" parsePre="1" consecutive="1" xl2000="1" url="http://10.238.10.38:8080/ssp_estadistica/cuaderno/cuaderno_estadistico/p29_poblacion_centrosfederales_grafica.php?mes='Abril'&amp;anio='2011'&amp;origen='excel'"/>
  </connection>
  <connection id="7113" xr16:uid="{00000000-0015-0000-FFFF-FFFFA21B0000}" name="Conexión2635" type="4" refreshedVersion="4" background="1" saveData="1">
    <webPr sourceData="1" parsePre="1" consecutive="1" xl2000="1" url="http://10.238.10.38:8080/ssp_estadistica/cuaderno/cuaderno_estadistico/p34_ben_lib_ant_excel.php?mes='Abril'&amp;anio='2011'&amp;origen='excel'"/>
  </connection>
  <connection id="7114" xr16:uid="{00000000-0015-0000-FFFF-FFFFA31B0000}" name="Conexión2636" type="4" refreshedVersion="4" background="1" saveData="1">
    <webPr sourceData="1" parsePre="1" consecutive="1" xl2000="1" url="http://10.238.10.38:8080/ssp_estadistica/cuaderno/cuaderno_estadistico/p35_gra_ben_lib_ant_excel.php?mes='Abril'&amp;anio='2011'&amp;origen='excel'"/>
  </connection>
  <connection id="7115" xr16:uid="{00000000-0015-0000-FFFF-FFFFA41B0000}" name="Conexión2637" type="4" refreshedVersion="4" background="1" saveData="1">
    <webPr sourceData="1" parsePre="1" consecutive="1" xl2000="1" url="http://10.238.10.38:8080/ssp_estadistica/cuaderno/cuaderno_estadistico/p36_ben_lib_ant_excel.php?mes='Abril'&amp;anio='2011'&amp;origen='excel'"/>
  </connection>
  <connection id="7116" xr16:uid="{00000000-0015-0000-FFFF-FFFFA51B0000}" name="Conexión2638" type="4" refreshedVersion="4" background="1" saveData="1">
    <webPr sourceData="1" parsePre="1" consecutive="1" xl2000="1" url="http://10.238.10.38:8080/ssp_estadistica/cuaderno/cuaderno_estadistico/p37_gra_pob_lib_vig_excel.php?mes='Abril'&amp;anio='2011'&amp;origen='excel'"/>
  </connection>
  <connection id="7117" xr16:uid="{00000000-0015-0000-FFFF-FFFFA61B0000}" name="Conexión2639" type="4" refreshedVersion="4" background="1" saveData="1">
    <webPr sourceData="1" parsePre="1" consecutive="1" xl2000="1" url="http://10.238.10.38:8080/ssp_estadistica/cuaderno/cuaderno_estadistico/p38_res_lib_ant_excel.php?mes='Abril'&amp;anio='2011'&amp;origen='excel'"/>
  </connection>
  <connection id="7118" xr16:uid="{00000000-0015-0000-FFFF-FFFFA71B0000}" name="Conexión264" type="4" refreshedVersion="3" background="1" saveData="1">
    <webPr sourceData="1" parsePre="1" consecutive="1" xl2000="1" url="http://localhost:8080/est_prod/cuaderno/tipo_centros_excel_dos.php?mes=ENERO&amp;anio=2011&amp;origen=excel&amp;IdSubseccion=8"/>
  </connection>
  <connection id="7119" xr16:uid="{00000000-0015-0000-FFFF-FFFFA81B0000}" name="Conexión2640" type="4" refreshedVersion="4" background="1" saveData="1">
    <webPr sourceData="1" parsePre="1" consecutive="1" xl2000="1" url="http://10.238.10.38:8080/ssp_estadistica/cuaderno/cuaderno_estadistico/p39_gra_pob_lib_vig_excel.php?mes='Abril'&amp;anio='2011'&amp;origen='excel'"/>
  </connection>
  <connection id="7120" xr16:uid="{00000000-0015-0000-FFFF-FFFFA91B0000}" name="Conexión2641" type="4" refreshedVersion="4" background="1" saveData="1">
    <webPr sourceData="1" parsePre="1" consecutive="1" xl2000="1" url="http://10.238.10.38:8080/ssp_estadistica/cuaderno/cuaderno_estadistico/p40_inc_pen_excel.php?mes='Abril'&amp;anio='2011'&amp;origen='excel'"/>
  </connection>
  <connection id="7121" xr16:uid="{00000000-0015-0000-FFFF-FFFFAA1B0000}" name="Conexión2642" type="4" refreshedVersion="4" background="1" saveData="1">
    <webPr sourceData="1" parsePre="1" consecutive="1" xl2000="1" url="http://10.238.10.38:8080/ssp_estadistica/cuaderno/cuaderno_estadistico/p41_int_inv_inc_pen_excel.php?mes='Abril'&amp;anio='2011'&amp;origen='excel'"/>
  </connection>
  <connection id="7122" xr16:uid="{00000000-0015-0000-FFFF-FFFFAB1B0000}" name="Conexión2643" type="4" refreshedVersion="4" background="1" saveData="1">
    <webPr sourceData="1" parsePre="1" consecutive="1" xl2000="1" url="http://10.238.10.38:8080/ssp_estadistica/cuaderno/cuaderno_estadistico/p42_gra_int_inv_inc_pen_excel.php?mes='Abril'&amp;anio='2011'&amp;origen='excel'"/>
  </connection>
  <connection id="7123" xr16:uid="{00000000-0015-0000-FFFF-FFFFAC1B0000}" name="Conexión2644" type="4" refreshedVersion="4" background="1" saveData="1">
    <webPr sourceData="1" parsePre="1" consecutive="1" xl2000="1" url="http://10.238.10.38:8080/ssp_estadistica/cuaderno/cuaderno_estadistico/p43_gra_inc_inv_excel.php?mes='Abril'&amp;anio='2011'&amp;origen='excel'"/>
  </connection>
  <connection id="7124" xr16:uid="{00000000-0015-0000-FFFF-FFFFAD1B0000}" name="Conexión2645" type="4" refreshedVersion="4" background="1" saveData="1">
    <webPr sourceData="1" parsePre="1" consecutive="1" xl2000="1" url="http://10.238.10.38:8080/ssp_estadistica/cuaderno/cuaderno_estadistico/p44_tra_int_ext_excel.php?mes='Abril'&amp;anio='2011'&amp;origen='excel'"/>
  </connection>
  <connection id="7125" xr16:uid="{00000000-0015-0000-FFFF-FFFFAE1B0000}" name="Conexión2646" type="4" refreshedVersion="4" background="1" saveData="1">
    <webPr sourceData="1" parsePre="1" consecutive="1" xl2000="1" url="http://10.238.10.38:8080/ssp_estadistica/cuaderno/cuaderno_estadistico/p29_totales_generales.php?mes='Abril'&amp;anio='2011'&amp;origen='excel'"/>
  </connection>
  <connection id="7126" xr16:uid="{00000000-0015-0000-FFFF-FFFFAF1B0000}" name="Conexión2647" type="4" refreshedVersion="4" background="1" saveData="1">
    <webPr sourceData="1" parsePre="1" consecutive="1" xl2000="1" url="http://10.238.10.38:8080/ssp_estadistica/cuaderno/cuaderno_estadistico/parametros_cuaderno_estadistico.php"/>
  </connection>
  <connection id="7127" xr16:uid="{00000000-0015-0000-FFFF-FFFFB01B0000}" name="Conexión2648" type="4" refreshedVersion="4" background="1" saveData="1">
    <webPr sourceData="1" parsePre="1" consecutive="1" xl2000="1" url="http://10.238.10.38:8080/ssp_estadistica/cuaderno/cuaderno_estadistico/encabezados.php?mes='Febrero'&amp;anio='2011'&amp;origen='excel'"/>
  </connection>
  <connection id="7128" xr16:uid="{00000000-0015-0000-FFFF-FFFFB11B0000}" name="Conexión2649" type="4" refreshedVersion="4" background="1" saveData="1">
    <webPr sourceData="1" parsePre="1" consecutive="1" xl2000="1" url="http://10.238.10.38:8080/ssp_estadistica/cuaderno/cuaderno_estadistico/p3_resumen_poblacion_excel.php?mes='Febrero'&amp;anio='2011'&amp;origen='excel'"/>
  </connection>
  <connection id="7129" xr16:uid="{00000000-0015-0000-FFFF-FFFFB21B0000}" name="Conexión265" type="4" refreshedVersion="3" background="1" saveData="1">
    <webPr sourceData="1" parsePre="1" consecutive="1" xl2000="1" url="http://localhost:8080/est_prod/cuaderno/poblacion_excel_dos.php?mes=ENERO&amp;anio=2011&amp;origen=excel&amp;IdSubseccion=3"/>
  </connection>
  <connection id="7130" xr16:uid="{00000000-0015-0000-FFFF-FFFFB31B0000}" name="Conexión2650" type="4" refreshedVersion="4" background="1" saveData="1">
    <webPr sourceData="1" parsePre="1" consecutive="1" xl2000="1" url="http://10.238.10.38:8080/ssp_estadistica/cuaderno/cuaderno_estadistico/p4_poblacion_penitenciaria_excel.php?mes='Febrero'&amp;anio='2011'&amp;origen='excel'"/>
  </connection>
  <connection id="7131" xr16:uid="{00000000-0015-0000-FFFF-FFFFB41B0000}" name="Conexión2651" type="4" refreshedVersion="4" background="1" saveData="1">
    <webPr sourceData="1" parsePre="1" consecutive="1" xl2000="1" url="http://10.238.10.38:8080/ssp_estadistica/cuaderno/cuaderno_estadistico/p5_pob_pen_x_Fue_excel.php?mes='Febrero'&amp;anio='2011'&amp;origen='excel'"/>
  </connection>
  <connection id="7132" xr16:uid="{00000000-0015-0000-FFFF-FFFFB51B0000}" name="Conexión2652" type="4" refreshedVersion="4" background="1" saveData="1">
    <webPr sourceData="1" parsePre="1" consecutive="1" xl2000="1" url="http://10.238.10.38:8080/ssp_estadistica/cuaderno/cuaderno_estadistico/p6_pob_pen_excel.php?mes='Febrero'&amp;anio='2011'&amp;origen='excel'"/>
  </connection>
  <connection id="7133" xr16:uid="{00000000-0015-0000-FFFF-FFFFB61B0000}" name="Conexión2653" type="4" refreshedVersion="4" background="1" saveData="1">
    <webPr sourceData="1" parsePre="1" consecutive="1" xl2000="1" url="http://10.238.10.38:8080/ssp_estadistica/cuaderno/cuaderno_estadistico/p7_comp_pob_xfuero_situacion_variacion.php?mes='Febrero'&amp;anio='2011'&amp;origen='excel'"/>
  </connection>
  <connection id="7134" xr16:uid="{00000000-0015-0000-FFFF-FFFFB71B0000}" name="Conexión2654" type="4" refreshedVersion="4" background="1" saveData="1">
    <webPr sourceData="1" parsePre="1" consecutive="1" xl2000="1" url="http://10.238.10.38:8080/ssp_estadistica/cuaderno/cuaderno_estadistico/p8_comportamiento_grafica_1.php?mes='Febrero'&amp;anio='2011'&amp;origen='excel'"/>
  </connection>
  <connection id="7135" xr16:uid="{00000000-0015-0000-FFFF-FFFFB81B0000}" name="Conexión2655" type="4" refreshedVersion="4" background="1" saveData="1">
    <webPr sourceData="1" parsePre="1" consecutive="1" xl2000="1" url="http://10.238.10.38:8080/ssp_estadistica/cuaderno/cuaderno_estadistico/p8_comportamiento_grafica_2.php?mes='Febrero'&amp;anio='2011'&amp;origen='excel'"/>
  </connection>
  <connection id="7136" xr16:uid="{00000000-0015-0000-FFFF-FFFFB91B0000}" name="Conexión2656" type="4" refreshedVersion="4" background="1" saveData="1">
    <webPr sourceData="1" parsePre="1" consecutive="1" xl2000="1" url="http://10.238.10.38:8080/ssp_estadistica/cuaderno/cuaderno_estadistico/p9_comportamiento_grafica_1.php?mes='Febrero'&amp;anio='2011'&amp;origen='excel'"/>
  </connection>
  <connection id="7137" xr16:uid="{00000000-0015-0000-FFFF-FFFFBA1B0000}" name="Conexión2657" type="4" refreshedVersion="4" background="1" saveData="1">
    <webPr sourceData="1" parsePre="1" consecutive="1" xl2000="1" url="http://10.238.10.38:8080/ssp_estadistica/cuaderno/cuaderno_estadistico/p10_gra_dis_cen_pen_excel.php?mes='Febrero'&amp;anio='2011'&amp;origen='excel'"/>
  </connection>
  <connection id="7138" xr16:uid="{00000000-0015-0000-FFFF-FFFFBB1B0000}" name="Conexión2658" type="4" refreshedVersion="4" background="1" saveData="1">
    <webPr sourceData="1" parsePre="1" consecutive="1" xl2000="1" url="http://10.238.10.38:8080/ssp_estadistica/cuaderno/cuaderno_estadistico/p11_num_cen_cap_pob_sob_excel.php?mes='Febrero'&amp;anio='2011'&amp;origen='excel'"/>
  </connection>
  <connection id="7139" xr16:uid="{00000000-0015-0000-FFFF-FFFFBC1B0000}" name="Conexión2659" type="4" refreshedVersion="4" background="1" saveData="1">
    <webPr sourceData="1" parsePre="1" consecutive="1" xl2000="1" url="http://10.238.10.38:8080/ssp_estadistica/cuaderno/cuaderno_estadistico/p12_sob_pen_excel.php?mes='Febrero'&amp;anio='2011'&amp;origen='excel'"/>
  </connection>
  <connection id="7140" xr16:uid="{00000000-0015-0000-FFFF-FFFFBD1B0000}" name="Conexión266" type="4" refreshedVersion="3" background="1" saveData="1">
    <webPr sourceData="1" parsePre="1" consecutive="1" xl2000="1" url="http://localhost:8080/est_prod/cuaderno/poblacion_fuero_excel_dos.php?mes=ENERO&amp;anio=2011&amp;origen=excel&amp;IdSubseccion=4"/>
  </connection>
  <connection id="7141" xr16:uid="{00000000-0015-0000-FFFF-FFFFBE1B0000}" name="Conexión2660" type="4" refreshedVersion="4" background="1" saveData="1">
    <webPr sourceData="1" parsePre="1" consecutive="1" xl2000="1" url="http://10.238.10.38:8080/ssp_estadistica/cuaderno/cuaderno_estadistico/p13_tipo_centros.php?mes='Febrero'&amp;anio='2011'&amp;origen='excel'"/>
  </connection>
  <connection id="7142" xr16:uid="{00000000-0015-0000-FFFF-FFFFBF1B0000}" name="Conexión2661" type="4" refreshedVersion="4" background="1" saveData="1">
    <webPr sourceData="1" parsePre="1" consecutive="1" xl2000="1" url="http://10.238.10.38:8080/ssp_estadistica/cuaderno/cuaderno_estadistico/p14_cap_sob_pob_x_sit_jur_excel.php?mes='Febrero'&amp;anio='2011'&amp;origen='excel'"/>
  </connection>
  <connection id="7143" xr16:uid="{00000000-0015-0000-FFFF-FFFFC01B0000}" name="Conexión2662" type="4" refreshedVersion="4" background="1" saveData="1">
    <webPr sourceData="1" parsePre="1" consecutive="1" xl2000="1" url="http://10.238.10.38:8080/ssp_estadistica/cuaderno/cuaderno_estadistico/p28_pob_pen_cen_fed_excel.php?mes='Febrero'&amp;anio='2011'&amp;origen='excel'"/>
  </connection>
  <connection id="7144" xr16:uid="{00000000-0015-0000-FFFF-FFFFC11B0000}" name="Conexión2663" type="4" refreshedVersion="4" background="1" saveData="1">
    <webPr sourceData="1" parsePre="1" consecutive="1" xl2000="1" url="http://10.238.10.38:8080/ssp_estadistica/cuaderno/cuaderno_estadistico/p29_poblacion_centrosfederales.php?mes='Febrero'&amp;anio='2011'&amp;origen='excel'"/>
  </connection>
  <connection id="7145" xr16:uid="{00000000-0015-0000-FFFF-FFFFC21B0000}" name="Conexión2664" type="4" refreshedVersion="4" background="1" saveData="1">
    <webPr sourceData="1" parsePre="1" consecutive="1" xl2000="1" url="http://10.238.10.38:8080/ssp_estadistica/cuaderno/cuaderno_estadistico/p29_poblacion_centrosfederales_grafica.php?mes='Febrero'&amp;anio='2011'&amp;origen='excel'"/>
  </connection>
  <connection id="7146" xr16:uid="{00000000-0015-0000-FFFF-FFFFC31B0000}" name="Conexión2665" type="4" refreshedVersion="4" background="1" saveData="1">
    <webPr sourceData="1" parsePre="1" consecutive="1" xl2000="1" url="http://10.238.10.38:8080/ssp_estadistica/cuaderno/cuaderno_estadistico/p34_ben_lib_ant_excel.php?mes='Febrero'&amp;anio='2011'&amp;origen='excel'"/>
  </connection>
  <connection id="7147" xr16:uid="{00000000-0015-0000-FFFF-FFFFC41B0000}" name="Conexión2666" type="4" refreshedVersion="4" background="1" saveData="1">
    <webPr sourceData="1" parsePre="1" consecutive="1" xl2000="1" url="http://10.238.10.38:8080/ssp_estadistica/cuaderno/cuaderno_estadistico/p35_gra_ben_lib_ant_excel.php?mes='Febrero'&amp;anio='2011'&amp;origen='excel'"/>
  </connection>
  <connection id="7148" xr16:uid="{00000000-0015-0000-FFFF-FFFFC51B0000}" name="Conexión2667" type="4" refreshedVersion="4" background="1" saveData="1">
    <webPr sourceData="1" parsePre="1" consecutive="1" xl2000="1" url="http://10.238.10.38:8080/ssp_estadistica/cuaderno/cuaderno_estadistico/p36_ben_lib_ant_excel.php?mes='Febrero'&amp;anio='2011'&amp;origen='excel'"/>
  </connection>
  <connection id="7149" xr16:uid="{00000000-0015-0000-FFFF-FFFFC61B0000}" name="Conexión2668" type="4" refreshedVersion="4" background="1" saveData="1">
    <webPr sourceData="1" parsePre="1" consecutive="1" xl2000="1" url="http://10.238.10.38:8080/ssp_estadistica/cuaderno/cuaderno_estadistico/p37_gra_pob_lib_vig_excel.php?mes='Febrero'&amp;anio='2011'&amp;origen='excel'"/>
  </connection>
  <connection id="7150" xr16:uid="{00000000-0015-0000-FFFF-FFFFC71B0000}" name="Conexión2669" type="4" refreshedVersion="4" background="1" saveData="1">
    <webPr sourceData="1" parsePre="1" consecutive="1" xl2000="1" url="http://10.238.10.38:8080/ssp_estadistica/cuaderno/cuaderno_estadistico/p38_res_lib_ant_excel.php?mes='Febrero'&amp;anio='2011'&amp;origen='excel'"/>
  </connection>
  <connection id="7151" xr16:uid="{00000000-0015-0000-FFFF-FFFFC81B0000}" name="Conexión267" type="4" refreshedVersion="3" background="1" saveData="1">
    <webPr sourceData="1" parsePre="1" consecutive="1" xl2000="1" url="http://localhost:8080/est_prod/cuaderno/comportamiento_grafica_excel_dos.php?mes=ENERO&amp;anio=2011&amp;origen=excel&amp;IdSubseccion=18"/>
  </connection>
  <connection id="7152" xr16:uid="{00000000-0015-0000-FFFF-FFFFC91B0000}" name="Conexión2670" type="4" refreshedVersion="4" background="1" saveData="1">
    <webPr sourceData="1" parsePre="1" consecutive="1" xl2000="1" url="http://10.238.10.38:8080/ssp_estadistica/cuaderno/cuaderno_estadistico/p39_gra_pob_lib_vig_excel.php?mes='Febrero'&amp;anio='2011'&amp;origen='excel'"/>
  </connection>
  <connection id="7153" xr16:uid="{00000000-0015-0000-FFFF-FFFFCA1B0000}" name="Conexión2671" type="4" refreshedVersion="4" background="1" saveData="1">
    <webPr sourceData="1" parsePre="1" consecutive="1" xl2000="1" url="http://10.238.10.38:8080/ssp_estadistica/cuaderno/cuaderno_estadistico/p40_inc_pen_excel.php?mes='Febrero'&amp;anio='2011'&amp;origen='excel'"/>
  </connection>
  <connection id="7154" xr16:uid="{00000000-0015-0000-FFFF-FFFFCB1B0000}" name="Conexión2672" type="4" refreshedVersion="4" background="1" saveData="1">
    <webPr sourceData="1" parsePre="1" consecutive="1" xl2000="1" url="http://10.238.10.38:8080/ssp_estadistica/cuaderno/cuaderno_estadistico/p41_int_inv_inc_pen_excel.php?mes='Febrero'&amp;anio='2011'&amp;origen='excel'"/>
  </connection>
  <connection id="7155" xr16:uid="{00000000-0015-0000-FFFF-FFFFCC1B0000}" name="Conexión2673" type="4" refreshedVersion="4" background="1" saveData="1">
    <webPr sourceData="1" parsePre="1" consecutive="1" xl2000="1" url="http://10.238.10.38:8080/ssp_estadistica/cuaderno/cuaderno_estadistico/p42_gra_int_inv_inc_pen_excel.php?mes='Febrero'&amp;anio='2011'&amp;origen='excel'"/>
  </connection>
  <connection id="7156" xr16:uid="{00000000-0015-0000-FFFF-FFFFCD1B0000}" name="Conexión2674" type="4" refreshedVersion="4" background="1" saveData="1">
    <webPr sourceData="1" parsePre="1" consecutive="1" xl2000="1" url="http://10.238.10.38:8080/ssp_estadistica/cuaderno/cuaderno_estadistico/p43_gra_inc_inv_excel.php?mes='Febrero'&amp;anio='2011'&amp;origen='excel'"/>
  </connection>
  <connection id="7157" xr16:uid="{00000000-0015-0000-FFFF-FFFFCE1B0000}" name="Conexión2675" type="4" refreshedVersion="4" background="1" saveData="1">
    <webPr sourceData="1" parsePre="1" consecutive="1" xl2000="1" url="http://10.238.10.38:8080/ssp_estadistica/cuaderno/cuaderno_estadistico/p44_tra_int_ext_excel.php?mes='Febrero'&amp;anio='2011'&amp;origen='excel'"/>
  </connection>
  <connection id="7158" xr16:uid="{00000000-0015-0000-FFFF-FFFFCF1B0000}" name="Conexión2676" type="4" refreshedVersion="4" background="1" saveData="1">
    <webPr sourceData="1" parsePre="1" consecutive="1" xl2000="1" url="http://10.238.10.38:8080/ssp_estadistica/cuaderno/cuaderno_estadistico/p29_totales_generales.php?mes='Febrero'&amp;anio='2011'&amp;origen='excel'"/>
  </connection>
  <connection id="7159" xr16:uid="{00000000-0015-0000-FFFF-FFFFD01B0000}" name="Conexión2677" type="4" refreshedVersion="4" background="1" saveData="1">
    <webPr sourceData="1" parsePre="1" consecutive="1" xl2000="1" url="http://10.238.10.38:8080/ssp_estadistica/cuaderno/cuaderno_estadistico/parametros_cuaderno_estadistico.php"/>
  </connection>
  <connection id="7160" xr16:uid="{00000000-0015-0000-FFFF-FFFFD11B0000}" name="Conexión2678" type="4" refreshedVersion="4" background="1" saveData="1">
    <webPr sourceData="1" parsePre="1" consecutive="1" xl2000="1" url="http://10.238.10.38:8080/ssp_estadistica/cuaderno/cuaderno_estadistico/encabezados.php?mes='Abril'&amp;anio='2011'&amp;origen='excel'"/>
  </connection>
  <connection id="7161" xr16:uid="{00000000-0015-0000-FFFF-FFFFD21B0000}" name="Conexión2679" type="4" refreshedVersion="4" background="1" saveData="1">
    <webPr sourceData="1" parsePre="1" consecutive="1" xl2000="1" url="http://10.238.10.38:8080/ssp_estadistica/cuaderno/cuaderno_estadistico/p3_resumen_poblacion_excel.php?mes='Abril'&amp;anio='2011'&amp;origen='excel'"/>
  </connection>
  <connection id="7162" xr16:uid="{00000000-0015-0000-FFFF-FFFFD31B0000}" name="Conexión268" type="4" refreshedVersion="3" background="1" saveData="1">
    <webPr sourceData="1" parsePre="1" consecutive="1" xl2000="1" url="http://localhost:8080/est_prod/cuaderno/libertades_oadprs_excel_dos.php?mes=ENERO&amp;anio=2011&amp;origen=excel&amp;IdSubseccion=12"/>
  </connection>
  <connection id="7163" xr16:uid="{00000000-0015-0000-FFFF-FFFFD41B0000}" name="Conexión2680" type="4" refreshedVersion="4" background="1" saveData="1">
    <webPr sourceData="1" parsePre="1" consecutive="1" xl2000="1" url="http://10.238.10.38:8080/ssp_estadistica/cuaderno/cuaderno_estadistico/p4_poblacion_penitenciaria_excel.php?mes='Abril'&amp;anio='2011'&amp;origen='excel'"/>
  </connection>
  <connection id="7164" xr16:uid="{00000000-0015-0000-FFFF-FFFFD51B0000}" name="Conexión2681" type="4" refreshedVersion="4" background="1" saveData="1">
    <webPr sourceData="1" parsePre="1" consecutive="1" xl2000="1" url="http://10.238.10.38:8080/ssp_estadistica/cuaderno/cuaderno_estadistico/p5_pob_pen_x_Fue_excel.php?mes='Abril'&amp;anio='2011'&amp;origen='excel'"/>
  </connection>
  <connection id="7165" xr16:uid="{00000000-0015-0000-FFFF-FFFFD61B0000}" name="Conexión2682" type="4" refreshedVersion="4" background="1" saveData="1">
    <webPr sourceData="1" parsePre="1" consecutive="1" xl2000="1" url="http://10.238.10.38:8080/ssp_estadistica/cuaderno/cuaderno_estadistico/p6_pob_pen_excel.php?mes='Abril'&amp;anio='2011'&amp;origen='excel'"/>
  </connection>
  <connection id="7166" xr16:uid="{00000000-0015-0000-FFFF-FFFFD71B0000}" name="Conexión2683" type="4" refreshedVersion="4" background="1" saveData="1">
    <webPr sourceData="1" parsePre="1" consecutive="1" xl2000="1" url="http://10.238.10.38:8080/ssp_estadistica/cuaderno/cuaderno_estadistico/p7_comp_pob_xfuero_situacion_variacion.php?mes='Abril'&amp;anio='2011'&amp;origen='excel'"/>
  </connection>
  <connection id="7167" xr16:uid="{00000000-0015-0000-FFFF-FFFFD81B0000}" name="Conexión2684" type="4" refreshedVersion="4" background="1" saveData="1">
    <webPr sourceData="1" parsePre="1" consecutive="1" xl2000="1" url="http://10.238.10.38:8080/ssp_estadistica/cuaderno/cuaderno_estadistico/p8_comportamiento_grafica_1.php?mes='Abril'&amp;anio='2011'&amp;origen='excel'"/>
  </connection>
  <connection id="7168" xr16:uid="{00000000-0015-0000-FFFF-FFFFD91B0000}" name="Conexión2685" type="4" refreshedVersion="4" background="1" saveData="1">
    <webPr sourceData="1" parsePre="1" consecutive="1" xl2000="1" url="http://10.238.10.38:8080/ssp_estadistica/cuaderno/cuaderno_estadistico/p8_comportamiento_grafica_2.php?mes='Abril'&amp;anio='2011'&amp;origen='excel'"/>
  </connection>
  <connection id="7169" xr16:uid="{00000000-0015-0000-FFFF-FFFFDA1B0000}" name="Conexión2686" type="4" refreshedVersion="4" background="1" saveData="1">
    <webPr sourceData="1" parsePre="1" consecutive="1" xl2000="1" url="http://10.238.10.38:8080/ssp_estadistica/cuaderno/cuaderno_estadistico/p9_comportamiento_grafica_1.php?mes='Abril'&amp;anio='2011'&amp;origen='excel'"/>
  </connection>
  <connection id="7170" xr16:uid="{00000000-0015-0000-FFFF-FFFFDB1B0000}" name="Conexión2687" type="4" refreshedVersion="4" background="1" saveData="1">
    <webPr sourceData="1" parsePre="1" consecutive="1" xl2000="1" url="http://10.238.10.38:8080/ssp_estadistica/cuaderno/cuaderno_estadistico/p10_gra_dis_cen_pen_excel.php?mes='Abril'&amp;anio='2011'&amp;origen='excel'"/>
  </connection>
  <connection id="7171" xr16:uid="{00000000-0015-0000-FFFF-FFFFDC1B0000}" name="Conexión2688" type="4" refreshedVersion="4" background="1" saveData="1">
    <webPr sourceData="1" parsePre="1" consecutive="1" xl2000="1" url="http://10.238.10.38:8080/ssp_estadistica/cuaderno/cuaderno_estadistico/p11_num_cen_cap_pob_sob_excel.php?mes='Abril'&amp;anio='2011'&amp;origen='excel'"/>
  </connection>
  <connection id="7172" xr16:uid="{00000000-0015-0000-FFFF-FFFFDD1B0000}" name="Conexión2689" type="4" refreshedVersion="4" background="1" saveData="1">
    <webPr sourceData="1" parsePre="1" consecutive="1" xl2000="1" url="http://10.238.10.38:8080/ssp_estadistica/cuaderno/cuaderno_estadistico/p12_sob_pen_excel.php?mes='Abril'&amp;anio='2011'&amp;origen='excel'"/>
  </connection>
  <connection id="7173" xr16:uid="{00000000-0015-0000-FFFF-FFFFDE1B0000}" name="Conexión269" type="4" refreshedVersion="3" background="1" saveData="1">
    <webPr sourceData="1" parsePre="1" consecutive="1" xl2000="1" url="http://localhost:8080/est_prod/cuaderno/traslados_excel_dos.php?mes=ENERO&amp;anio=2011&amp;origen=excel&amp;IdSubseccion=26"/>
  </connection>
  <connection id="7174" xr16:uid="{00000000-0015-0000-FFFF-FFFFDF1B0000}" name="Conexión2690" type="4" refreshedVersion="4" background="1" saveData="1">
    <webPr sourceData="1" parsePre="1" consecutive="1" xl2000="1" url="http://10.238.10.38:8080/ssp_estadistica/cuaderno/cuaderno_estadistico/p13_tipo_centros.php?mes='Abril'&amp;anio='2011'&amp;origen='excel'"/>
  </connection>
  <connection id="7175" xr16:uid="{00000000-0015-0000-FFFF-FFFFE01B0000}" name="Conexión2691" type="4" refreshedVersion="4" background="1" saveData="1">
    <webPr sourceData="1" parsePre="1" consecutive="1" xl2000="1" url="http://10.238.10.38:8080/ssp_estadistica/cuaderno/cuaderno_estadistico/p14_cap_sob_pob_x_sit_jur_excel.php?mes='Abril'&amp;anio='2011'&amp;origen='excel'"/>
  </connection>
  <connection id="7176" xr16:uid="{00000000-0015-0000-FFFF-FFFFE11B0000}" name="Conexión2692" type="4" refreshedVersion="4" background="1" saveData="1">
    <webPr sourceData="1" parsePre="1" consecutive="1" xl2000="1" url="http://10.238.10.38:8080/ssp_estadistica/cuaderno/cuaderno_estadistico/p28_pob_pen_cen_fed_excel.php?mes='Abril'&amp;anio='2011'&amp;origen='excel'"/>
  </connection>
  <connection id="7177" xr16:uid="{00000000-0015-0000-FFFF-FFFFE21B0000}" name="Conexión2693" type="4" refreshedVersion="4" background="1" saveData="1">
    <webPr sourceData="1" parsePre="1" consecutive="1" xl2000="1" url="http://10.238.10.38:8080/ssp_estadistica/cuaderno/cuaderno_estadistico/p29_poblacion_centrosfederales.php?mes='Abril'&amp;anio='2011'&amp;origen='excel'"/>
  </connection>
  <connection id="7178" xr16:uid="{00000000-0015-0000-FFFF-FFFFE31B0000}" name="Conexión2694" type="4" refreshedVersion="4" background="1" saveData="1">
    <webPr sourceData="1" parsePre="1" consecutive="1" xl2000="1" url="http://10.238.10.38:8080/ssp_estadistica/cuaderno/cuaderno_estadistico/p29_poblacion_centrosfederales_grafica.php?mes='Abril'&amp;anio='2011'&amp;origen='excel'"/>
  </connection>
  <connection id="7179" xr16:uid="{00000000-0015-0000-FFFF-FFFFE41B0000}" name="Conexión2695" type="4" refreshedVersion="4" background="1" saveData="1">
    <webPr sourceData="1" parsePre="1" consecutive="1" xl2000="1" url="http://10.238.10.38:8080/ssp_estadistica/cuaderno/cuaderno_estadistico/p34_ben_lib_ant_excel.php?mes='Abril'&amp;anio='2011'&amp;origen='excel'"/>
  </connection>
  <connection id="7180" xr16:uid="{00000000-0015-0000-FFFF-FFFFE51B0000}" name="Conexión2696" type="4" refreshedVersion="4" background="1" saveData="1">
    <webPr sourceData="1" parsePre="1" consecutive="1" xl2000="1" url="http://10.238.10.38:8080/ssp_estadistica/cuaderno/cuaderno_estadistico/p35_gra_ben_lib_ant_excel.php?mes='Abril'&amp;anio='2011'&amp;origen='excel'"/>
  </connection>
  <connection id="7181" xr16:uid="{00000000-0015-0000-FFFF-FFFFE61B0000}" name="Conexión2697" type="4" refreshedVersion="4" background="1" saveData="1">
    <webPr sourceData="1" parsePre="1" consecutive="1" xl2000="1" url="http://10.238.10.38:8080/ssp_estadistica/cuaderno/cuaderno_estadistico/p36_ben_lib_ant_excel.php?mes='Abril'&amp;anio='2011'&amp;origen='excel'"/>
  </connection>
  <connection id="7182" xr16:uid="{00000000-0015-0000-FFFF-FFFFE71B0000}" name="Conexión2698" type="4" refreshedVersion="4" background="1" saveData="1">
    <webPr sourceData="1" parsePre="1" consecutive="1" xl2000="1" url="http://10.238.10.38:8080/ssp_estadistica/cuaderno/cuaderno_estadistico/p37_gra_pob_lib_vig_excel.php?mes='Abril'&amp;anio='2011'&amp;origen='excel'"/>
  </connection>
  <connection id="7183" xr16:uid="{00000000-0015-0000-FFFF-FFFFE81B0000}" name="Conexión2699" type="4" refreshedVersion="4" background="1" saveData="1">
    <webPr sourceData="1" parsePre="1" consecutive="1" xl2000="1" url="http://10.238.10.38:8080/ssp_estadistica/cuaderno/cuaderno_estadistico/p38_res_lib_ant_excel.php?mes='Abril'&amp;anio='2011'&amp;origen='excel'"/>
  </connection>
  <connection id="7184" xr16:uid="{00000000-0015-0000-FFFF-FFFFE91B0000}" name="Conexión27" type="4" refreshedVersion="3" background="1" saveData="1">
    <webPr sourceData="1" parsePre="1" consecutive="1" xl2000="1" url="http://localhost:8080/ssp_estadistica/cuaderno/capacidad_excel_dos.php?mes=Marzo&amp;anio=2011&amp;IdSubseccion=9&amp;origen=excel"/>
  </connection>
  <connection id="7185" xr16:uid="{00000000-0015-0000-FFFF-FFFFEA1B0000}" name="Conexión270" type="4" refreshedVersion="3" background="1" saveData="1">
    <webPr sourceData="1" parsePre="1" consecutive="1" xl2000="1" url="http://localhost:8080/est_prod/cuaderno/libertad_vigilada_excel_dos.php?mes=ENERO&amp;anio=2011&amp;origen=excel&amp;IdSubseccion=13"/>
  </connection>
  <connection id="7186" xr16:uid="{00000000-0015-0000-FFFF-FFFFEB1B0000}" name="Conexión2700" type="4" refreshedVersion="4" background="1" saveData="1">
    <webPr sourceData="1" parsePre="1" consecutive="1" xl2000="1" url="http://10.238.10.38:8080/ssp_estadistica/cuaderno/cuaderno_estadistico/p39_gra_pob_lib_vig_excel.php?mes='Abril'&amp;anio='2011'&amp;origen='excel'"/>
  </connection>
  <connection id="7187" xr16:uid="{00000000-0015-0000-FFFF-FFFFEC1B0000}" name="Conexión2701" type="4" refreshedVersion="4" background="1" saveData="1">
    <webPr sourceData="1" parsePre="1" consecutive="1" xl2000="1" url="http://10.238.10.38:8080/ssp_estadistica/cuaderno/cuaderno_estadistico/p40_inc_pen_excel.php?mes='Abril'&amp;anio='2011'&amp;origen='excel'"/>
  </connection>
  <connection id="7188" xr16:uid="{00000000-0015-0000-FFFF-FFFFED1B0000}" name="Conexión2702" type="4" refreshedVersion="4" background="1" saveData="1">
    <webPr sourceData="1" parsePre="1" consecutive="1" xl2000="1" url="http://10.238.10.38:8080/ssp_estadistica/cuaderno/cuaderno_estadistico/p41_int_inv_inc_pen_excel.php?mes='Abril'&amp;anio='2011'&amp;origen='excel'"/>
  </connection>
  <connection id="7189" xr16:uid="{00000000-0015-0000-FFFF-FFFFEE1B0000}" name="Conexión2703" type="4" refreshedVersion="4" background="1" saveData="1">
    <webPr sourceData="1" parsePre="1" consecutive="1" xl2000="1" url="http://10.238.10.38:8080/ssp_estadistica/cuaderno/cuaderno_estadistico/p42_gra_int_inv_inc_pen_excel.php?mes='Abril'&amp;anio='2011'&amp;origen='excel'"/>
  </connection>
  <connection id="7190" xr16:uid="{00000000-0015-0000-FFFF-FFFFEF1B0000}" name="Conexión2704" type="4" refreshedVersion="4" background="1" saveData="1">
    <webPr sourceData="1" parsePre="1" consecutive="1" xl2000="1" url="http://10.238.10.38:8080/ssp_estadistica/cuaderno/cuaderno_estadistico/p43_gra_inc_inv_excel.php?mes='Abril'&amp;anio='2011'&amp;origen='excel'"/>
  </connection>
  <connection id="7191" xr16:uid="{00000000-0015-0000-FFFF-FFFFF01B0000}" name="Conexión2705" type="4" refreshedVersion="4" background="1" saveData="1">
    <webPr sourceData="1" parsePre="1" consecutive="1" xl2000="1" url="http://10.238.10.38:8080/ssp_estadistica/cuaderno/cuaderno_estadistico/p44_tra_int_ext_excel.php?mes='Abril'&amp;anio='2011'&amp;origen='excel'"/>
  </connection>
  <connection id="7192" xr16:uid="{00000000-0015-0000-FFFF-FFFFF11B0000}" name="Conexión2706" type="4" refreshedVersion="4" background="1" saveData="1">
    <webPr sourceData="1" parsePre="1" consecutive="1" xl2000="1" url="http://10.238.10.38:8080/ssp_estadistica/cuaderno/cuaderno_estadistico/p29_totales_generales.php?mes='Abril'&amp;anio='2011'&amp;origen='excel'"/>
  </connection>
  <connection id="7193" xr16:uid="{00000000-0015-0000-FFFF-FFFFF21B0000}" name="Conexión2707" type="4" refreshedVersion="4" background="1" saveData="1">
    <webPr sourceData="1" parsePre="1" consecutive="1" xl2000="1" url="http://10.238.10.38:8080/ssp_estadistica/cuaderno/cuaderno_estadistico/parametros_cuaderno_estadistico.php"/>
  </connection>
  <connection id="7194" xr16:uid="{00000000-0015-0000-FFFF-FFFFF31B0000}" name="Conexión2708" type="4" refreshedVersion="4" background="1" saveData="1">
    <webPr sourceData="1" parsePre="1" consecutive="1" xl2000="1" url="http://10.238.10.38:8080/ssp_estadistica/cuaderno/cuaderno_estadistico/encabezados.php?mes='Agosto'&amp;anio='2011'&amp;origen='excel'"/>
  </connection>
  <connection id="7195" xr16:uid="{00000000-0015-0000-FFFF-FFFFF41B0000}" name="Conexión2709" type="4" refreshedVersion="4" background="1" saveData="1">
    <webPr sourceData="1" parsePre="1" consecutive="1" xl2000="1" url="http://10.238.10.38:8080/ssp_estadistica/cuaderno/cuaderno_estadistico/p3_resumen_poblacion_excel.php?mes='Agosto'&amp;anio='2011'&amp;origen='excel'"/>
  </connection>
  <connection id="7196" xr16:uid="{00000000-0015-0000-FFFF-FFFFF51B0000}" name="Conexión271" type="4" refreshedVersion="3" background="1" saveData="1">
    <webPr sourceData="1" parsePre="1" consecutive="1" xl2000="1" url="http://localhost:8080/est_prod/cuaderno/resoluciones_excel_dos.php?mes=ENERO&amp;anio=2011&amp;origen=excel&amp;IdSubseccion=14"/>
  </connection>
  <connection id="7197" xr16:uid="{00000000-0015-0000-FFFF-FFFFF61B0000}" name="Conexión2710" type="4" refreshedVersion="4" background="1" saveData="1">
    <webPr sourceData="1" parsePre="1" consecutive="1" xl2000="1" url="http://10.238.10.38:8080/ssp_estadistica/cuaderno/cuaderno_estadistico/p4_poblacion_penitenciaria_excel.php?mes='Agosto'&amp;anio='2011'&amp;origen='excel'"/>
  </connection>
  <connection id="7198" xr16:uid="{00000000-0015-0000-FFFF-FFFFF71B0000}" name="Conexión2711" type="4" refreshedVersion="4" background="1" saveData="1">
    <webPr sourceData="1" parsePre="1" consecutive="1" xl2000="1" url="http://10.238.10.38:8080/ssp_estadistica/cuaderno/cuaderno_estadistico/p5_pob_pen_x_Fue_excel.php?mes='Agosto'&amp;anio='2011'&amp;origen='excel'"/>
  </connection>
  <connection id="7199" xr16:uid="{00000000-0015-0000-FFFF-FFFFF81B0000}" name="Conexión2712" type="4" refreshedVersion="4" background="1" saveData="1">
    <webPr sourceData="1" parsePre="1" consecutive="1" xl2000="1" url="http://10.238.10.38:8080/ssp_estadistica/cuaderno/cuaderno_estadistico/p6_pob_pen_excel.php?mes='Agosto'&amp;anio='2011'&amp;origen='excel'"/>
  </connection>
  <connection id="7200" xr16:uid="{00000000-0015-0000-FFFF-FFFFF91B0000}" name="Conexión2713" type="4" refreshedVersion="4" background="1" saveData="1">
    <webPr sourceData="1" parsePre="1" consecutive="1" xl2000="1" url="http://10.238.10.38:8080/ssp_estadistica/cuaderno/cuaderno_estadistico/p7_comp_pob_xfuero_situacion_variacion.php?mes='Agosto'&amp;anio='2011'&amp;origen='excel'"/>
  </connection>
  <connection id="7201" xr16:uid="{00000000-0015-0000-FFFF-FFFFFA1B0000}" name="Conexión2714" type="4" refreshedVersion="4" background="1" saveData="1">
    <webPr sourceData="1" parsePre="1" consecutive="1" xl2000="1" url="http://10.238.10.38:8080/ssp_estadistica/cuaderno/cuaderno_estadistico/p8_comportamiento_grafica_1.php?mes='Agosto'&amp;anio='2011'&amp;origen='excel'"/>
  </connection>
  <connection id="7202" xr16:uid="{00000000-0015-0000-FFFF-FFFFFB1B0000}" name="Conexión2715" type="4" refreshedVersion="4" background="1" saveData="1">
    <webPr sourceData="1" parsePre="1" consecutive="1" xl2000="1" url="http://10.238.10.38:8080/ssp_estadistica/cuaderno/cuaderno_estadistico/p8_comportamiento_grafica_2.php?mes='Agosto'&amp;anio='2011'&amp;origen='excel'"/>
  </connection>
  <connection id="7203" xr16:uid="{00000000-0015-0000-FFFF-FFFFFC1B0000}" name="Conexión2716" type="4" refreshedVersion="4" background="1" saveData="1">
    <webPr sourceData="1" parsePre="1" consecutive="1" xl2000="1" url="http://10.238.10.38:8080/ssp_estadistica/cuaderno/cuaderno_estadistico/p9_comportamiento_grafica_1.php?mes='Agosto'&amp;anio='2011'&amp;origen='excel'"/>
  </connection>
  <connection id="7204" xr16:uid="{00000000-0015-0000-FFFF-FFFFFD1B0000}" name="Conexión2717" type="4" refreshedVersion="4" background="1" saveData="1">
    <webPr sourceData="1" parsePre="1" consecutive="1" xl2000="1" url="http://10.238.10.38:8080/ssp_estadistica/cuaderno/cuaderno_estadistico/p10_gra_dis_cen_pen_excel.php?mes='Agosto'&amp;anio='2011'&amp;origen='excel'"/>
  </connection>
  <connection id="7205" xr16:uid="{00000000-0015-0000-FFFF-FFFFFE1B0000}" name="Conexión2718" type="4" refreshedVersion="4" background="1" saveData="1">
    <webPr sourceData="1" parsePre="1" consecutive="1" xl2000="1" url="http://10.238.10.38:8080/ssp_estadistica/cuaderno/cuaderno_estadistico/p11_num_cen_cap_pob_sob_excel.php?mes='Agosto'&amp;anio='2011'&amp;origen='excel'"/>
  </connection>
  <connection id="7206" xr16:uid="{00000000-0015-0000-FFFF-FFFFFF1B0000}" name="Conexión2719" type="4" refreshedVersion="4" background="1" saveData="1">
    <webPr sourceData="1" parsePre="1" consecutive="1" xl2000="1" url="http://10.238.10.38:8080/ssp_estadistica/cuaderno/cuaderno_estadistico/p12_sob_pen_excel.php?mes='Agosto'&amp;anio='2011'&amp;origen='excel'"/>
  </connection>
  <connection id="7207" xr16:uid="{00000000-0015-0000-FFFF-FFFF001C0000}" name="Conexión272" type="4" refreshedVersion="3" background="1" saveData="1">
    <webPr sourceData="1" parsePre="1" consecutive="1" xl2000="1" url="http://localhost:8080/est_prod/cuaderno/incidencias_excel_dos.php?mes=ENERO&amp;anio=2011&amp;origen=excel&amp;IdSubseccion=15"/>
  </connection>
  <connection id="7208" xr16:uid="{00000000-0015-0000-FFFF-FFFF011C0000}" name="Conexión2720" type="4" refreshedVersion="4" background="1" saveData="1">
    <webPr sourceData="1" parsePre="1" consecutive="1" xl2000="1" url="http://10.238.10.38:8080/ssp_estadistica/cuaderno/cuaderno_estadistico/p13_tipo_centros.php?mes='Agosto'&amp;anio='2011'&amp;origen='excel'"/>
  </connection>
  <connection id="7209" xr16:uid="{00000000-0015-0000-FFFF-FFFF021C0000}" name="Conexión2721" type="4" refreshedVersion="4" background="1" saveData="1">
    <webPr sourceData="1" parsePre="1" consecutive="1" xl2000="1" url="http://10.238.10.38:8080/ssp_estadistica/cuaderno/cuaderno_estadistico/p14_cap_sob_pob_x_sit_jur_excel.php?mes='Agosto'&amp;anio='2011'&amp;origen='excel'"/>
  </connection>
  <connection id="7210" xr16:uid="{00000000-0015-0000-FFFF-FFFF031C0000}" name="Conexión2722" type="4" refreshedVersion="4" background="1" saveData="1">
    <webPr sourceData="1" parsePre="1" consecutive="1" xl2000="1" url="http://10.238.10.38:8080/ssp_estadistica/cuaderno/cuaderno_estadistico/p28_pob_pen_cen_fed_excel.php?mes='Agosto'&amp;anio='2011'&amp;origen='excel'"/>
  </connection>
  <connection id="7211" xr16:uid="{00000000-0015-0000-FFFF-FFFF041C0000}" name="Conexión2723" type="4" refreshedVersion="4" background="1" saveData="1">
    <webPr sourceData="1" parsePre="1" consecutive="1" xl2000="1" url="http://10.238.10.38:8080/ssp_estadistica/cuaderno/cuaderno_estadistico/p29_poblacion_centrosfederales.php?mes='Agosto'&amp;anio='2011'&amp;origen='excel'"/>
  </connection>
  <connection id="7212" xr16:uid="{00000000-0015-0000-FFFF-FFFF051C0000}" name="Conexión2724" type="4" refreshedVersion="4" background="1" saveData="1">
    <webPr sourceData="1" parsePre="1" consecutive="1" xl2000="1" url="http://10.238.10.38:8080/ssp_estadistica/cuaderno/cuaderno_estadistico/p29_poblacion_centrosfederales_grafica.php?mes='Agosto'&amp;anio='2011'&amp;origen='excel'"/>
  </connection>
  <connection id="7213" xr16:uid="{00000000-0015-0000-FFFF-FFFF061C0000}" name="Conexión2725" type="4" refreshedVersion="4" background="1" saveData="1">
    <webPr sourceData="1" parsePre="1" consecutive="1" xl2000="1" url="http://10.238.10.38:8080/ssp_estadistica/cuaderno/cuaderno_estadistico/p34_ben_lib_ant_excel.php?mes='Agosto'&amp;anio='2011'&amp;origen='excel'"/>
  </connection>
  <connection id="7214" xr16:uid="{00000000-0015-0000-FFFF-FFFF071C0000}" name="Conexión2726" type="4" refreshedVersion="4" background="1" saveData="1">
    <webPr sourceData="1" parsePre="1" consecutive="1" xl2000="1" url="http://10.238.10.38:8080/ssp_estadistica/cuaderno/cuaderno_estadistico/p35_gra_ben_lib_ant_excel.php?mes='Agosto'&amp;anio='2011'&amp;origen='excel'"/>
  </connection>
  <connection id="7215" xr16:uid="{00000000-0015-0000-FFFF-FFFF081C0000}" name="Conexión2727" type="4" refreshedVersion="4" background="1" saveData="1">
    <webPr sourceData="1" parsePre="1" consecutive="1" xl2000="1" url="http://10.238.10.38:8080/ssp_estadistica/cuaderno/cuaderno_estadistico/p36_ben_lib_ant_excel.php?mes='Agosto'&amp;anio='2011'&amp;origen='excel'"/>
  </connection>
  <connection id="7216" xr16:uid="{00000000-0015-0000-FFFF-FFFF091C0000}" name="Conexión2728" type="4" refreshedVersion="4" background="1" saveData="1">
    <webPr sourceData="1" parsePre="1" consecutive="1" xl2000="1" url="http://10.238.10.38:8080/ssp_estadistica/cuaderno/cuaderno_estadistico/p37_gra_pob_lib_vig_excel.php?mes='Agosto'&amp;anio='2011'&amp;origen='excel'"/>
  </connection>
  <connection id="7217" xr16:uid="{00000000-0015-0000-FFFF-FFFF0A1C0000}" name="Conexión2729" type="4" refreshedVersion="4" background="1" saveData="1">
    <webPr sourceData="1" parsePre="1" consecutive="1" xl2000="1" url="http://10.238.10.38:8080/ssp_estadistica/cuaderno/cuaderno_estadistico/p38_res_lib_ant_excel.php?mes='Agosto'&amp;anio='2011'&amp;origen='excel'"/>
  </connection>
  <connection id="7218" xr16:uid="{00000000-0015-0000-FFFF-FFFF0B1C0000}" name="Conexión273" type="4" refreshedVersion="3" background="1" saveData="1">
    <webPr sourceData="1" parsePre="1" consecutive="1" xl2000="1" url="http://localhost:8080/est_prod/cuaderno/internos_excel_dos.php?mes=ENERO&amp;anio=2011&amp;origen=excel&amp;IdSubseccion=16"/>
  </connection>
  <connection id="7219" xr16:uid="{00000000-0015-0000-FFFF-FFFF0C1C0000}" name="Conexión2730" type="4" refreshedVersion="4" background="1" saveData="1">
    <webPr sourceData="1" parsePre="1" consecutive="1" xl2000="1" url="http://10.238.10.38:8080/ssp_estadistica/cuaderno/cuaderno_estadistico/p39_gra_pob_lib_vig_excel.php?mes='Agosto'&amp;anio='2011'&amp;origen='excel'"/>
  </connection>
  <connection id="7220" xr16:uid="{00000000-0015-0000-FFFF-FFFF0D1C0000}" name="Conexión2731" type="4" refreshedVersion="4" background="1" saveData="1">
    <webPr sourceData="1" parsePre="1" consecutive="1" xl2000="1" url="http://10.238.10.38:8080/ssp_estadistica/cuaderno/cuaderno_estadistico/p40_inc_pen_excel.php?mes='Agosto'&amp;anio='2011'&amp;origen='excel'"/>
  </connection>
  <connection id="7221" xr16:uid="{00000000-0015-0000-FFFF-FFFF0E1C0000}" name="Conexión2732" type="4" refreshedVersion="4" background="1" saveData="1">
    <webPr sourceData="1" parsePre="1" consecutive="1" xl2000="1" url="http://10.238.10.38:8080/ssp_estadistica/cuaderno/cuaderno_estadistico/p41_int_inv_inc_pen_excel.php?mes='Agosto'&amp;anio='2011'&amp;origen='excel'"/>
  </connection>
  <connection id="7222" xr16:uid="{00000000-0015-0000-FFFF-FFFF0F1C0000}" name="Conexión2733" type="4" refreshedVersion="4" background="1" saveData="1">
    <webPr sourceData="1" parsePre="1" consecutive="1" xl2000="1" url="http://10.238.10.38:8080/ssp_estadistica/cuaderno/cuaderno_estadistico/p42_gra_int_inv_inc_pen_excel.php?mes='Agosto'&amp;anio='2011'&amp;origen='excel'"/>
  </connection>
  <connection id="7223" xr16:uid="{00000000-0015-0000-FFFF-FFFF101C0000}" name="Conexión2734" type="4" refreshedVersion="4" background="1" saveData="1">
    <webPr sourceData="1" parsePre="1" consecutive="1" xl2000="1" url="http://10.238.10.38:8080/ssp_estadistica/cuaderno/cuaderno_estadistico/p43_gra_inc_inv_excel.php?mes='Agosto'&amp;anio='2011'&amp;origen='excel'"/>
  </connection>
  <connection id="7224" xr16:uid="{00000000-0015-0000-FFFF-FFFF111C0000}" name="Conexión2735" type="4" refreshedVersion="4" background="1" saveData="1">
    <webPr sourceData="1" parsePre="1" consecutive="1" xl2000="1" url="http://10.238.10.38:8080/ssp_estadistica/cuaderno/cuaderno_estadistico/p44_tra_int_ext_excel.php?mes='Agosto'&amp;anio='2011'&amp;origen='excel'"/>
  </connection>
  <connection id="7225" xr16:uid="{00000000-0015-0000-FFFF-FFFF121C0000}" name="Conexión2736" type="4" refreshedVersion="4" background="1" saveData="1">
    <webPr sourceData="1" parsePre="1" consecutive="1" xl2000="1" url="http://10.238.10.38:8080/ssp_estadistica/cuaderno/cuaderno_estadistico/p29_totales_generales.php?mes='Agosto'&amp;anio='2011'&amp;origen='excel'"/>
  </connection>
  <connection id="7226" xr16:uid="{00000000-0015-0000-FFFF-FFFF131C0000}" name="Conexión2737" type="4" refreshedVersion="4" background="1" saveData="1">
    <webPr sourceData="1" parsePre="1" consecutive="1" xl2000="1" url="http://10.238.10.38:8080/ssp_estadistica/cuaderno/cuaderno_estadistico/parametros_cuaderno_estadistico.php"/>
  </connection>
  <connection id="7227" xr16:uid="{00000000-0015-0000-FFFF-FFFF141C0000}" name="Conexión2738" type="4" refreshedVersion="4" background="1" saveData="1">
    <webPr sourceData="1" parsePre="1" consecutive="1" xl2000="1" url="http://10.238.10.38:8080/ssp_estadistica/cuaderno/cuaderno_estadistico/encabezados.php?mes='Mayo'&amp;anio='2011'&amp;origen='excel'"/>
  </connection>
  <connection id="7228" xr16:uid="{00000000-0015-0000-FFFF-FFFF151C0000}" name="Conexión2739" type="4" refreshedVersion="4" background="1" saveData="1">
    <webPr sourceData="1" parsePre="1" consecutive="1" xl2000="1" url="http://10.238.10.38:8080/ssp_estadistica/cuaderno/cuaderno_estadistico/p3_resumen_poblacion_excel.php?mes='Mayo'&amp;anio='2011'&amp;origen='excel'"/>
  </connection>
  <connection id="7229" xr16:uid="{00000000-0015-0000-FFFF-FFFF161C0000}" name="Conexión274" type="4" refreshedVersion="3" background="1" saveData="1">
    <webPr sourceData="1" parsePre="1" consecutive="1" xl2000="1" url="http://localhost:8080/est_prod/cuaderno/capacidad_excel_dos.php?mes=ENERO&amp;anio=2011&amp;IdSubseccion=9&amp;origen=excel"/>
  </connection>
  <connection id="7230" xr16:uid="{00000000-0015-0000-FFFF-FFFF171C0000}" name="Conexión2740" type="4" refreshedVersion="4" background="1" saveData="1">
    <webPr sourceData="1" parsePre="1" consecutive="1" xl2000="1" url="http://10.238.10.38:8080/ssp_estadistica/cuaderno/cuaderno_estadistico/p4_poblacion_penitenciaria_excel.php?mes='Mayo'&amp;anio='2011'&amp;origen='excel'"/>
  </connection>
  <connection id="7231" xr16:uid="{00000000-0015-0000-FFFF-FFFF181C0000}" name="Conexión2741" type="4" refreshedVersion="4" background="1" saveData="1">
    <webPr sourceData="1" parsePre="1" consecutive="1" xl2000="1" url="http://10.238.10.38:8080/ssp_estadistica/cuaderno/cuaderno_estadistico/p5_pob_pen_x_Fue_excel.php?mes='Mayo'&amp;anio='2011'&amp;origen='excel'"/>
  </connection>
  <connection id="7232" xr16:uid="{00000000-0015-0000-FFFF-FFFF191C0000}" name="Conexión2742" type="4" refreshedVersion="4" background="1" saveData="1">
    <webPr sourceData="1" parsePre="1" consecutive="1" xl2000="1" url="http://10.238.10.38:8080/ssp_estadistica/cuaderno/cuaderno_estadistico/p6_pob_pen_excel.php?mes='Mayo'&amp;anio='2011'&amp;origen='excel'"/>
  </connection>
  <connection id="7233" xr16:uid="{00000000-0015-0000-FFFF-FFFF1A1C0000}" name="Conexión2743" type="4" refreshedVersion="4" background="1" saveData="1">
    <webPr sourceData="1" parsePre="1" consecutive="1" xl2000="1" url="http://10.238.10.38:8080/ssp_estadistica/cuaderno/cuaderno_estadistico/p7_comp_pob_xfuero_situacion_variacion.php?mes='Mayo'&amp;anio='2011'&amp;origen='excel'"/>
  </connection>
  <connection id="7234" xr16:uid="{00000000-0015-0000-FFFF-FFFF1B1C0000}" name="Conexión2744" type="4" refreshedVersion="4" background="1" saveData="1">
    <webPr sourceData="1" parsePre="1" consecutive="1" xl2000="1" url="http://10.238.10.38:8080/ssp_estadistica/cuaderno/cuaderno_estadistico/p8_comportamiento_grafica_1.php?mes='Mayo'&amp;anio='2011'&amp;origen='excel'"/>
  </connection>
  <connection id="7235" xr16:uid="{00000000-0015-0000-FFFF-FFFF1C1C0000}" name="Conexión2745" type="4" refreshedVersion="4" background="1" saveData="1">
    <webPr sourceData="1" parsePre="1" consecutive="1" xl2000="1" url="http://10.238.10.38:8080/ssp_estadistica/cuaderno/cuaderno_estadistico/p8_comportamiento_grafica_2.php?mes='Mayo'&amp;anio='2011'&amp;origen='excel'"/>
  </connection>
  <connection id="7236" xr16:uid="{00000000-0015-0000-FFFF-FFFF1D1C0000}" name="Conexión2746" type="4" refreshedVersion="4" background="1" saveData="1">
    <webPr sourceData="1" parsePre="1" consecutive="1" xl2000="1" url="http://10.238.10.38:8080/ssp_estadistica/cuaderno/cuaderno_estadistico/p9_comportamiento_grafica_1.php?mes='Mayo'&amp;anio='2011'&amp;origen='excel'"/>
  </connection>
  <connection id="7237" xr16:uid="{00000000-0015-0000-FFFF-FFFF1E1C0000}" name="Conexión2747" type="4" refreshedVersion="4" background="1" saveData="1">
    <webPr sourceData="1" parsePre="1" consecutive="1" xl2000="1" url="http://10.238.10.38:8080/ssp_estadistica/cuaderno/cuaderno_estadistico/p10_gra_dis_cen_pen_excel.php?mes='Mayo'&amp;anio='2011'&amp;origen='excel'"/>
  </connection>
  <connection id="7238" xr16:uid="{00000000-0015-0000-FFFF-FFFF1F1C0000}" name="Conexión2748" type="4" refreshedVersion="4" background="1" saveData="1">
    <webPr sourceData="1" parsePre="1" consecutive="1" xl2000="1" url="http://10.238.10.38:8080/ssp_estadistica/cuaderno/cuaderno_estadistico/p11_num_cen_cap_pob_sob_excel.php?mes='Mayo'&amp;anio='2011'&amp;origen='excel'"/>
  </connection>
  <connection id="7239" xr16:uid="{00000000-0015-0000-FFFF-FFFF201C0000}" name="Conexión2749" type="4" refreshedVersion="4" background="1" saveData="1">
    <webPr sourceData="1" parsePre="1" consecutive="1" xl2000="1" url="http://10.238.10.38:8080/ssp_estadistica/cuaderno/cuaderno_estadistico/p12_sob_pen_excel.php?mes='Mayo'&amp;anio='2011'&amp;origen='excel'"/>
  </connection>
  <connection id="7240" xr16:uid="{00000000-0015-0000-FFFF-FFFF211C0000}" name="Conexión275" type="4" refreshedVersion="3" background="1" saveData="1">
    <webPr sourceData="1" parsePre="1" consecutive="1" xl2000="1" url="http://localhost:8080/est_prod/cuaderno/poblacion_centrosfederales_excel_dos.php?mes=ENERO&amp;anio=2011&amp;origen=excel&amp;IdSubseccion=11"/>
  </connection>
  <connection id="7241" xr16:uid="{00000000-0015-0000-FFFF-FFFF221C0000}" name="Conexión2750" type="4" refreshedVersion="4" background="1" saveData="1">
    <webPr sourceData="1" parsePre="1" consecutive="1" xl2000="1" url="http://10.238.10.38:8080/ssp_estadistica/cuaderno/cuaderno_estadistico/p13_tipo_centros.php?mes='Mayo'&amp;anio='2011'&amp;origen='excel'"/>
  </connection>
  <connection id="7242" xr16:uid="{00000000-0015-0000-FFFF-FFFF231C0000}" name="Conexión2751" type="4" refreshedVersion="4" background="1" saveData="1">
    <webPr sourceData="1" parsePre="1" consecutive="1" xl2000="1" url="http://10.238.10.38:8080/ssp_estadistica/cuaderno/cuaderno_estadistico/p14_cap_sob_pob_x_sit_jur_excel.php?mes='Mayo'&amp;anio='2011'&amp;origen='excel'"/>
  </connection>
  <connection id="7243" xr16:uid="{00000000-0015-0000-FFFF-FFFF241C0000}" name="Conexión2752" type="4" refreshedVersion="4" background="1" saveData="1">
    <webPr sourceData="1" parsePre="1" consecutive="1" xl2000="1" url="http://10.238.10.38:8080/ssp_estadistica/cuaderno/cuaderno_estadistico/p28_pob_pen_cen_fed_excel.php?mes='Mayo'&amp;anio='2011'&amp;origen='excel'"/>
  </connection>
  <connection id="7244" xr16:uid="{00000000-0015-0000-FFFF-FFFF251C0000}" name="Conexión2753" type="4" refreshedVersion="4" background="1" saveData="1">
    <webPr sourceData="1" parsePre="1" consecutive="1" xl2000="1" url="http://10.238.10.38:8080/ssp_estadistica/cuaderno/cuaderno_estadistico/p29_poblacion_centrosfederales.php?mes='Mayo'&amp;anio='2011'&amp;origen='excel'"/>
  </connection>
  <connection id="7245" xr16:uid="{00000000-0015-0000-FFFF-FFFF261C0000}" name="Conexión2754" type="4" refreshedVersion="4" background="1" saveData="1">
    <webPr sourceData="1" parsePre="1" consecutive="1" xl2000="1" url="http://10.238.10.38:8080/ssp_estadistica/cuaderno/cuaderno_estadistico/p29_poblacion_centrosfederales_grafica.php?mes='Mayo'&amp;anio='2011'&amp;origen='excel'"/>
  </connection>
  <connection id="7246" xr16:uid="{00000000-0015-0000-FFFF-FFFF271C0000}" name="Conexión2755" type="4" refreshedVersion="4" background="1" saveData="1">
    <webPr sourceData="1" parsePre="1" consecutive="1" xl2000="1" url="http://10.238.10.38:8080/ssp_estadistica/cuaderno/cuaderno_estadistico/p34_ben_lib_ant_excel.php?mes='Mayo'&amp;anio='2011'&amp;origen='excel'"/>
  </connection>
  <connection id="7247" xr16:uid="{00000000-0015-0000-FFFF-FFFF281C0000}" name="Conexión2756" type="4" refreshedVersion="4" background="1" saveData="1">
    <webPr sourceData="1" parsePre="1" consecutive="1" xl2000="1" url="http://10.238.10.38:8080/ssp_estadistica/cuaderno/cuaderno_estadistico/p35_gra_ben_lib_ant_excel.php?mes='Mayo'&amp;anio='2011'&amp;origen='excel'"/>
  </connection>
  <connection id="7248" xr16:uid="{00000000-0015-0000-FFFF-FFFF291C0000}" name="Conexión2757" type="4" refreshedVersion="4" background="1" saveData="1">
    <webPr sourceData="1" parsePre="1" consecutive="1" xl2000="1" url="http://10.238.10.38:8080/ssp_estadistica/cuaderno/cuaderno_estadistico/p36_ben_lib_ant_excel.php?mes='Mayo'&amp;anio='2011'&amp;origen='excel'"/>
  </connection>
  <connection id="7249" xr16:uid="{00000000-0015-0000-FFFF-FFFF2A1C0000}" name="Conexión2758" type="4" refreshedVersion="4" background="1" saveData="1">
    <webPr sourceData="1" parsePre="1" consecutive="1" xl2000="1" url="http://10.238.10.38:8080/ssp_estadistica/cuaderno/cuaderno_estadistico/p37_gra_pob_lib_vig_excel.php?mes='Mayo'&amp;anio='2011'&amp;origen='excel'"/>
  </connection>
  <connection id="7250" xr16:uid="{00000000-0015-0000-FFFF-FFFF2B1C0000}" name="Conexión2759" type="4" refreshedVersion="4" background="1" saveData="1">
    <webPr sourceData="1" parsePre="1" consecutive="1" xl2000="1" url="http://10.238.10.38:8080/ssp_estadistica/cuaderno/cuaderno_estadistico/p38_res_lib_ant_excel.php?mes='Mayo'&amp;anio='2011'&amp;origen='excel'"/>
  </connection>
  <connection id="7251" xr16:uid="{00000000-0015-0000-FFFF-FFFF2C1C0000}" name="Conexión276" type="4" refreshedVersion="3" background="1" saveData="1">
    <webPr sourceData="1" parsePre="1" consecutive="1" xl2000="1" url="http://localhost:8080/est_prod/cuaderno/concentrado_excel_dos.php?mes=ENERO&amp;anio=2011&amp;origen=excel&amp;IdSubseccion=1"/>
  </connection>
  <connection id="7252" xr16:uid="{00000000-0015-0000-FFFF-FFFF2D1C0000}" name="Conexión2760" type="4" refreshedVersion="4" background="1" saveData="1">
    <webPr sourceData="1" parsePre="1" consecutive="1" xl2000="1" url="http://10.238.10.38:8080/ssp_estadistica/cuaderno/cuaderno_estadistico/p39_gra_pob_lib_vig_excel.php?mes='Mayo'&amp;anio='2011'&amp;origen='excel'"/>
  </connection>
  <connection id="7253" xr16:uid="{00000000-0015-0000-FFFF-FFFF2E1C0000}" name="Conexión2761" type="4" refreshedVersion="4" background="1" saveData="1">
    <webPr sourceData="1" parsePre="1" consecutive="1" xl2000="1" url="http://10.238.10.38:8080/ssp_estadistica/cuaderno/cuaderno_estadistico/p40_inc_pen_excel.php?mes='Mayo'&amp;anio='2011'&amp;origen='excel'"/>
  </connection>
  <connection id="7254" xr16:uid="{00000000-0015-0000-FFFF-FFFF2F1C0000}" name="Conexión2762" type="4" refreshedVersion="4" background="1" saveData="1">
    <webPr sourceData="1" parsePre="1" consecutive="1" xl2000="1" url="http://10.238.10.38:8080/ssp_estadistica/cuaderno/cuaderno_estadistico/p41_int_inv_inc_pen_excel.php?mes='Mayo'&amp;anio='2011'&amp;origen='excel'"/>
  </connection>
  <connection id="7255" xr16:uid="{00000000-0015-0000-FFFF-FFFF301C0000}" name="Conexión2763" type="4" refreshedVersion="4" background="1" saveData="1">
    <webPr sourceData="1" parsePre="1" consecutive="1" xl2000="1" url="http://10.238.10.38:8080/ssp_estadistica/cuaderno/cuaderno_estadistico/p42_gra_int_inv_inc_pen_excel.php?mes='Mayo'&amp;anio='2011'&amp;origen='excel'"/>
  </connection>
  <connection id="7256" xr16:uid="{00000000-0015-0000-FFFF-FFFF311C0000}" name="Conexión2764" type="4" refreshedVersion="4" background="1" saveData="1">
    <webPr sourceData="1" parsePre="1" consecutive="1" xl2000="1" url="http://10.238.10.38:8080/ssp_estadistica/cuaderno/cuaderno_estadistico/p43_gra_inc_inv_excel.php?mes='Mayo'&amp;anio='2011'&amp;origen='excel'"/>
  </connection>
  <connection id="7257" xr16:uid="{00000000-0015-0000-FFFF-FFFF321C0000}" name="Conexión2765" type="4" refreshedVersion="4" background="1" saveData="1">
    <webPr sourceData="1" parsePre="1" consecutive="1" xl2000="1" url="http://10.238.10.38:8080/ssp_estadistica/cuaderno/cuaderno_estadistico/p44_tra_int_ext_excel.php?mes='Mayo'&amp;anio='2011'&amp;origen='excel'"/>
  </connection>
  <connection id="7258" xr16:uid="{00000000-0015-0000-FFFF-FFFF331C0000}" name="Conexión2766" type="4" refreshedVersion="4" background="1" saveData="1">
    <webPr sourceData="1" parsePre="1" consecutive="1" xl2000="1" url="http://10.238.10.38:8080/ssp_estadistica/cuaderno/cuaderno_estadistico/p29_totales_generales.php?mes='Mayo'&amp;anio='2011'&amp;origen='excel'"/>
  </connection>
  <connection id="7259" xr16:uid="{00000000-0015-0000-FFFF-FFFF341C0000}" name="Conexión2767" type="4" refreshedVersion="4" background="1" saveData="1">
    <webPr sourceData="1" parsePre="1" consecutive="1" xl2000="1" url="http://10.238.10.38:8080/ssp_estadistica/cuaderno/cuaderno_estadistico/parametros_cuaderno_estadistico.php"/>
  </connection>
  <connection id="7260" xr16:uid="{00000000-0015-0000-FFFF-FFFF351C0000}" name="Conexión2768" type="4" refreshedVersion="4" background="1" saveData="1">
    <webPr sourceData="1" parsePre="1" consecutive="1" xl2000="1" url="http://10.238.10.38:8080/ssp_estadistica/cuaderno/cuaderno_estadistico/encabezados.php?mes='Junio'&amp;anio='2011'&amp;origen='excel'"/>
  </connection>
  <connection id="7261" xr16:uid="{00000000-0015-0000-FFFF-FFFF361C0000}" name="Conexión2769" type="4" refreshedVersion="4" background="1" saveData="1">
    <webPr sourceData="1" parsePre="1" consecutive="1" xl2000="1" url="http://10.238.10.38:8080/ssp_estadistica/cuaderno/cuaderno_estadistico/p3_resumen_poblacion_excel.php?mes='Junio'&amp;anio='2011'&amp;origen='excel'"/>
  </connection>
  <connection id="7262" xr16:uid="{00000000-0015-0000-FFFF-FFFF371C0000}" name="Conexión277" type="4" refreshedVersion="3" background="1" saveData="1">
    <webPr sourceData="1" parsePre="1" consecutive="1" xl2000="1" url="http://localhost:8080/est_prod/cuaderno/centros_excel_dos.php?mes=ENERO&amp;anio=2011&amp;origen=excel&amp;IdSubseccion=7"/>
  </connection>
  <connection id="7263" xr16:uid="{00000000-0015-0000-FFFF-FFFF381C0000}" name="Conexión2770" type="4" refreshedVersion="4" background="1" saveData="1">
    <webPr sourceData="1" parsePre="1" consecutive="1" xl2000="1" url="http://10.238.10.38:8080/ssp_estadistica/cuaderno/cuaderno_estadistico/p4_poblacion_penitenciaria_excel.php?mes='Junio'&amp;anio='2011'&amp;origen='excel'"/>
  </connection>
  <connection id="7264" xr16:uid="{00000000-0015-0000-FFFF-FFFF391C0000}" name="Conexión2771" type="4" refreshedVersion="4" background="1" saveData="1">
    <webPr sourceData="1" parsePre="1" consecutive="1" xl2000="1" url="http://10.238.10.38:8080/ssp_estadistica/cuaderno/cuaderno_estadistico/p5_pob_pen_x_Fue_excel.php?mes='Junio'&amp;anio='2011'&amp;origen='excel'"/>
  </connection>
  <connection id="7265" xr16:uid="{00000000-0015-0000-FFFF-FFFF3A1C0000}" name="Conexión2772" type="4" refreshedVersion="4" background="1" saveData="1">
    <webPr sourceData="1" parsePre="1" consecutive="1" xl2000="1" url="http://10.238.10.38:8080/ssp_estadistica/cuaderno/cuaderno_estadistico/p6_pob_pen_excel.php?mes='Junio'&amp;anio='2011'&amp;origen='excel'"/>
  </connection>
  <connection id="7266" xr16:uid="{00000000-0015-0000-FFFF-FFFF3B1C0000}" name="Conexión2773" type="4" refreshedVersion="4" background="1" saveData="1">
    <webPr sourceData="1" parsePre="1" consecutive="1" xl2000="1" url="http://10.238.10.38:8080/ssp_estadistica/cuaderno/cuaderno_estadistico/p7_comp_pob_xfuero_situacion_variacion.php?mes='Junio'&amp;anio='2011'&amp;origen='excel'"/>
  </connection>
  <connection id="7267" xr16:uid="{00000000-0015-0000-FFFF-FFFF3C1C0000}" name="Conexión2774" type="4" refreshedVersion="4" background="1" saveData="1">
    <webPr sourceData="1" parsePre="1" consecutive="1" xl2000="1" url="http://10.238.10.38:8080/ssp_estadistica/cuaderno/cuaderno_estadistico/p8_comportamiento_grafica_1.php?mes='Junio'&amp;anio='2011'&amp;origen='excel'"/>
  </connection>
  <connection id="7268" xr16:uid="{00000000-0015-0000-FFFF-FFFF3D1C0000}" name="Conexión2775" type="4" refreshedVersion="4" background="1" saveData="1">
    <webPr sourceData="1" parsePre="1" consecutive="1" xl2000="1" url="http://10.238.10.38:8080/ssp_estadistica/cuaderno/cuaderno_estadistico/p8_comportamiento_grafica_2.php?mes='Junio'&amp;anio='2011'&amp;origen='excel'"/>
  </connection>
  <connection id="7269" xr16:uid="{00000000-0015-0000-FFFF-FFFF3E1C0000}" name="Conexión2776" type="4" refreshedVersion="4" background="1" saveData="1">
    <webPr sourceData="1" parsePre="1" consecutive="1" xl2000="1" url="http://10.238.10.38:8080/ssp_estadistica/cuaderno/cuaderno_estadistico/p9_comportamiento_grafica_1.php?mes='Junio'&amp;anio='2011'&amp;origen='excel'"/>
  </connection>
  <connection id="7270" xr16:uid="{00000000-0015-0000-FFFF-FFFF3F1C0000}" name="Conexión2777" type="4" refreshedVersion="4" background="1" saveData="1">
    <webPr sourceData="1" parsePre="1" consecutive="1" xl2000="1" url="http://10.238.10.38:8080/ssp_estadistica/cuaderno/cuaderno_estadistico/p10_gra_dis_cen_pen_excel.php?mes='Junio'&amp;anio='2011'&amp;origen='excel'"/>
  </connection>
  <connection id="7271" xr16:uid="{00000000-0015-0000-FFFF-FFFF401C0000}" name="Conexión2778" type="4" refreshedVersion="4" background="1" saveData="1">
    <webPr sourceData="1" parsePre="1" consecutive="1" xl2000="1" url="http://10.238.10.38:8080/ssp_estadistica/cuaderno/cuaderno_estadistico/p11_num_cen_cap_pob_sob_excel.php?mes='Junio'&amp;anio='2011'&amp;origen='excel'"/>
  </connection>
  <connection id="7272" xr16:uid="{00000000-0015-0000-FFFF-FFFF411C0000}" name="Conexión2779" type="4" refreshedVersion="4" background="1" saveData="1">
    <webPr sourceData="1" parsePre="1" consecutive="1" xl2000="1" url="http://10.238.10.38:8080/ssp_estadistica/cuaderno/cuaderno_estadistico/p12_sob_pen_excel.php?mes='Junio'&amp;anio='2011'&amp;origen='excel'"/>
  </connection>
  <connection id="7273" xr16:uid="{00000000-0015-0000-FFFF-FFFF421C0000}" name="Conexión278" type="4" refreshedVersion="3" background="1" saveData="1">
    <webPr sourceData="1" parsePre="1" consecutive="1" xl2000="1" url="http://localhost:8080/est_prod/cuaderno/tipo_centros_excel_dos.php?mes=ENERO&amp;anio=2011&amp;origen=excel&amp;IdSubseccion=8"/>
  </connection>
  <connection id="7274" xr16:uid="{00000000-0015-0000-FFFF-FFFF431C0000}" name="Conexión2780" type="4" refreshedVersion="4" background="1" saveData="1">
    <webPr sourceData="1" parsePre="1" consecutive="1" xl2000="1" url="http://10.238.10.38:8080/ssp_estadistica/cuaderno/cuaderno_estadistico/p13_tipo_centros.php?mes='Junio'&amp;anio='2011'&amp;origen='excel'"/>
  </connection>
  <connection id="7275" xr16:uid="{00000000-0015-0000-FFFF-FFFF441C0000}" name="Conexión2781" type="4" refreshedVersion="4" background="1" saveData="1">
    <webPr sourceData="1" parsePre="1" consecutive="1" xl2000="1" url="http://10.238.10.38:8080/ssp_estadistica/cuaderno/cuaderno_estadistico/p14_cap_sob_pob_x_sit_jur_excel.php?mes='Junio'&amp;anio='2011'&amp;origen='excel'"/>
  </connection>
  <connection id="7276" xr16:uid="{00000000-0015-0000-FFFF-FFFF451C0000}" name="Conexión2782" type="4" refreshedVersion="4" background="1" saveData="1">
    <webPr sourceData="1" parsePre="1" consecutive="1" xl2000="1" url="http://10.238.10.38:8080/ssp_estadistica/cuaderno/cuaderno_estadistico/p28_pob_pen_cen_fed_excel.php?mes='Junio'&amp;anio='2011'&amp;origen='excel'"/>
  </connection>
  <connection id="7277" xr16:uid="{00000000-0015-0000-FFFF-FFFF461C0000}" name="Conexión2783" type="4" refreshedVersion="4" background="1" saveData="1">
    <webPr sourceData="1" parsePre="1" consecutive="1" xl2000="1" url="http://10.238.10.38:8080/ssp_estadistica/cuaderno/cuaderno_estadistico/p29_poblacion_centrosfederales.php?mes='Junio'&amp;anio='2011'&amp;origen='excel'"/>
  </connection>
  <connection id="7278" xr16:uid="{00000000-0015-0000-FFFF-FFFF471C0000}" name="Conexión2784" type="4" refreshedVersion="4" background="1" saveData="1">
    <webPr sourceData="1" parsePre="1" consecutive="1" xl2000="1" url="http://10.238.10.38:8080/ssp_estadistica/cuaderno/cuaderno_estadistico/p29_poblacion_centrosfederales_grafica.php?mes='Junio'&amp;anio='2011'&amp;origen='excel'"/>
  </connection>
  <connection id="7279" xr16:uid="{00000000-0015-0000-FFFF-FFFF481C0000}" name="Conexión2785" type="4" refreshedVersion="4" background="1" saveData="1">
    <webPr sourceData="1" parsePre="1" consecutive="1" xl2000="1" url="http://10.238.10.38:8080/ssp_estadistica/cuaderno/cuaderno_estadistico/p34_ben_lib_ant_excel.php?mes='Junio'&amp;anio='2011'&amp;origen='excel'"/>
  </connection>
  <connection id="7280" xr16:uid="{00000000-0015-0000-FFFF-FFFF491C0000}" name="Conexión2786" type="4" refreshedVersion="4" background="1" saveData="1">
    <webPr sourceData="1" parsePre="1" consecutive="1" xl2000="1" url="http://10.238.10.38:8080/ssp_estadistica/cuaderno/cuaderno_estadistico/p35_gra_ben_lib_ant_excel.php?mes='Junio'&amp;anio='2011'&amp;origen='excel'"/>
  </connection>
  <connection id="7281" xr16:uid="{00000000-0015-0000-FFFF-FFFF4A1C0000}" name="Conexión2787" type="4" refreshedVersion="4" background="1" saveData="1">
    <webPr sourceData="1" parsePre="1" consecutive="1" xl2000="1" url="http://10.238.10.38:8080/ssp_estadistica/cuaderno/cuaderno_estadistico/p36_ben_lib_ant_excel.php?mes='Junio'&amp;anio='2011'&amp;origen='excel'"/>
  </connection>
  <connection id="7282" xr16:uid="{00000000-0015-0000-FFFF-FFFF4B1C0000}" name="Conexión2788" type="4" refreshedVersion="4" background="1" saveData="1">
    <webPr sourceData="1" parsePre="1" consecutive="1" xl2000="1" url="http://10.238.10.38:8080/ssp_estadistica/cuaderno/cuaderno_estadistico/p37_gra_pob_lib_vig_excel.php?mes='Junio'&amp;anio='2011'&amp;origen='excel'"/>
  </connection>
  <connection id="7283" xr16:uid="{00000000-0015-0000-FFFF-FFFF4C1C0000}" name="Conexión2789" type="4" refreshedVersion="4" background="1" saveData="1">
    <webPr sourceData="1" parsePre="1" consecutive="1" xl2000="1" url="http://10.238.10.38:8080/ssp_estadistica/cuaderno/cuaderno_estadistico/p38_res_lib_ant_excel.php?mes='Junio'&amp;anio='2011'&amp;origen='excel'"/>
  </connection>
  <connection id="7284" xr16:uid="{00000000-0015-0000-FFFF-FFFF4D1C0000}" name="Conexión279" type="4" refreshedVersion="3" background="1" saveData="1">
    <webPr sourceData="1" parsePre="1" consecutive="1" xl2000="1" url="http://localhost:8080/est_prod/cuaderno/poblacion_excel_dos.php?mes=ENERO&amp;anio=2011&amp;origen=excel&amp;IdSubseccion=3"/>
  </connection>
  <connection id="7285" xr16:uid="{00000000-0015-0000-FFFF-FFFF4E1C0000}" name="Conexión2790" type="4" refreshedVersion="4" background="1" saveData="1">
    <webPr sourceData="1" parsePre="1" consecutive="1" xl2000="1" url="http://10.238.10.38:8080/ssp_estadistica/cuaderno/cuaderno_estadistico/p39_gra_pob_lib_vig_excel.php?mes='Junio'&amp;anio='2011'&amp;origen='excel'"/>
  </connection>
  <connection id="7286" xr16:uid="{00000000-0015-0000-FFFF-FFFF4F1C0000}" name="Conexión2791" type="4" refreshedVersion="4" background="1" saveData="1">
    <webPr sourceData="1" parsePre="1" consecutive="1" xl2000="1" url="http://10.238.10.38:8080/ssp_estadistica/cuaderno/cuaderno_estadistico/p40_inc_pen_excel.php?mes='Junio'&amp;anio='2011'&amp;origen='excel'"/>
  </connection>
  <connection id="7287" xr16:uid="{00000000-0015-0000-FFFF-FFFF501C0000}" name="Conexión2792" type="4" refreshedVersion="4" background="1" saveData="1">
    <webPr sourceData="1" parsePre="1" consecutive="1" xl2000="1" url="http://10.238.10.38:8080/ssp_estadistica/cuaderno/cuaderno_estadistico/p41_int_inv_inc_pen_excel.php?mes='Junio'&amp;anio='2011'&amp;origen='excel'"/>
  </connection>
  <connection id="7288" xr16:uid="{00000000-0015-0000-FFFF-FFFF511C0000}" name="Conexión2793" type="4" refreshedVersion="4" background="1" saveData="1">
    <webPr sourceData="1" parsePre="1" consecutive="1" xl2000="1" url="http://10.238.10.38:8080/ssp_estadistica/cuaderno/cuaderno_estadistico/p42_gra_int_inv_inc_pen_excel.php?mes='Junio'&amp;anio='2011'&amp;origen='excel'"/>
  </connection>
  <connection id="7289" xr16:uid="{00000000-0015-0000-FFFF-FFFF521C0000}" name="Conexión2794" type="4" refreshedVersion="4" background="1" saveData="1">
    <webPr sourceData="1" parsePre="1" consecutive="1" xl2000="1" url="http://10.238.10.38:8080/ssp_estadistica/cuaderno/cuaderno_estadistico/p43_gra_inc_inv_excel.php?mes='Junio'&amp;anio='2011'&amp;origen='excel'"/>
  </connection>
  <connection id="7290" xr16:uid="{00000000-0015-0000-FFFF-FFFF531C0000}" name="Conexión2795" type="4" refreshedVersion="4" background="1" saveData="1">
    <webPr sourceData="1" parsePre="1" consecutive="1" xl2000="1" url="http://10.238.10.38:8080/ssp_estadistica/cuaderno/cuaderno_estadistico/p44_tra_int_ext_excel.php?mes='Junio'&amp;anio='2011'&amp;origen='excel'"/>
  </connection>
  <connection id="7291" xr16:uid="{00000000-0015-0000-FFFF-FFFF541C0000}" name="Conexión2796" type="4" refreshedVersion="4" background="1" saveData="1">
    <webPr sourceData="1" parsePre="1" consecutive="1" xl2000="1" url="http://10.238.10.38:8080/ssp_estadistica/cuaderno/cuaderno_estadistico/p29_totales_generales.php?mes='Junio'&amp;anio='2011'&amp;origen='excel'"/>
  </connection>
  <connection id="7292" xr16:uid="{00000000-0015-0000-FFFF-FFFF551C0000}" name="Conexión2797" type="4" refreshedVersion="4" background="1" saveData="1">
    <webPr sourceData="1" parsePre="1" consecutive="1" xl2000="1" url="http://10.238.10.38:8080/ssp_estadistica/cuaderno/cuaderno_estadistico/parametros_cuaderno_estadistico.php"/>
  </connection>
  <connection id="7293" xr16:uid="{00000000-0015-0000-FFFF-FFFF561C0000}" name="Conexión2798" type="4" refreshedVersion="4" background="1" saveData="1">
    <webPr sourceData="1" parsePre="1" consecutive="1" xl2000="1" url="http://10.238.10.38:8080/ssp_estadistica/cuaderno/cuaderno_estadistico/encabezados.php?mes='Agosto'&amp;anio='2011'&amp;origen='excel'"/>
  </connection>
  <connection id="7294" xr16:uid="{00000000-0015-0000-FFFF-FFFF571C0000}" name="Conexión2799" type="4" refreshedVersion="4" background="1" saveData="1">
    <webPr sourceData="1" parsePre="1" consecutive="1" xl2000="1" url="http://10.238.10.38:8080/ssp_estadistica/cuaderno/cuaderno_estadistico/p3_resumen_poblacion_excel.php?mes='Agosto'&amp;anio='2011'&amp;origen='excel'"/>
  </connection>
  <connection id="7295" xr16:uid="{00000000-0015-0000-FFFF-FFFF581C0000}" name="Conexión28" type="4" refreshedVersion="3" background="1" saveData="1">
    <webPr sourceData="1" parsePre="1" consecutive="1" xl2000="1" url="http://localhost:8080/ssp_estadistica/cuaderno/poblacion_centrosfederales_excel_dos.php?mes=Marzo&amp;anio=2011&amp;origen=excel&amp;IdSubseccion=11"/>
  </connection>
  <connection id="7296" xr16:uid="{00000000-0015-0000-FFFF-FFFF591C0000}" name="Conexión280" type="4" refreshedVersion="3" background="1" saveData="1">
    <webPr sourceData="1" parsePre="1" consecutive="1" xl2000="1" url="http://localhost:8080/est_prod/cuaderno/poblacion_fuero_excel_dos.php?mes=ENERO&amp;anio=2011&amp;origen=excel&amp;IdSubseccion=4"/>
  </connection>
  <connection id="7297" xr16:uid="{00000000-0015-0000-FFFF-FFFF5A1C0000}" name="Conexión2800" type="4" refreshedVersion="4" background="1" saveData="1">
    <webPr sourceData="1" parsePre="1" consecutive="1" xl2000="1" url="http://10.238.10.38:8080/ssp_estadistica/cuaderno/cuaderno_estadistico/p4_poblacion_penitenciaria_excel.php?mes='Agosto'&amp;anio='2011'&amp;origen='excel'"/>
  </connection>
  <connection id="7298" xr16:uid="{00000000-0015-0000-FFFF-FFFF5B1C0000}" name="Conexión2801" type="4" refreshedVersion="4" background="1" saveData="1">
    <webPr sourceData="1" parsePre="1" consecutive="1" xl2000="1" url="http://10.238.10.38:8080/ssp_estadistica/cuaderno/cuaderno_estadistico/p5_pob_pen_x_Fue_excel.php?mes='Agosto'&amp;anio='2011'&amp;origen='excel'"/>
  </connection>
  <connection id="7299" xr16:uid="{00000000-0015-0000-FFFF-FFFF5C1C0000}" name="Conexión2802" type="4" refreshedVersion="4" background="1" saveData="1">
    <webPr sourceData="1" parsePre="1" consecutive="1" xl2000="1" url="http://10.238.10.38:8080/ssp_estadistica/cuaderno/cuaderno_estadistico/p6_pob_pen_excel.php?mes='Agosto'&amp;anio='2011'&amp;origen='excel'"/>
  </connection>
  <connection id="7300" xr16:uid="{00000000-0015-0000-FFFF-FFFF5D1C0000}" name="Conexión2803" type="4" refreshedVersion="4" background="1" saveData="1">
    <webPr sourceData="1" parsePre="1" consecutive="1" xl2000="1" url="http://10.238.10.38:8080/ssp_estadistica/cuaderno/cuaderno_estadistico/p7_comp_pob_xfuero_situacion_variacion.php?mes='Agosto'&amp;anio='2011'&amp;origen='excel'"/>
  </connection>
  <connection id="7301" xr16:uid="{00000000-0015-0000-FFFF-FFFF5E1C0000}" name="Conexión2804" type="4" refreshedVersion="4" background="1" saveData="1">
    <webPr sourceData="1" parsePre="1" consecutive="1" xl2000="1" url="http://10.238.10.38:8080/ssp_estadistica/cuaderno/cuaderno_estadistico/p8_comportamiento_grafica_1.php?mes='Agosto'&amp;anio='2011'&amp;origen='excel'"/>
  </connection>
  <connection id="7302" xr16:uid="{00000000-0015-0000-FFFF-FFFF5F1C0000}" name="Conexión2805" type="4" refreshedVersion="4" background="1" saveData="1">
    <webPr sourceData="1" parsePre="1" consecutive="1" xl2000="1" url="http://10.238.10.38:8080/ssp_estadistica/cuaderno/cuaderno_estadistico/p8_comportamiento_grafica_2.php?mes='Agosto'&amp;anio='2011'&amp;origen='excel'"/>
  </connection>
  <connection id="7303" xr16:uid="{00000000-0015-0000-FFFF-FFFF601C0000}" name="Conexión2806" type="4" refreshedVersion="4" background="1" saveData="1">
    <webPr sourceData="1" parsePre="1" consecutive="1" xl2000="1" url="http://10.238.10.38:8080/ssp_estadistica/cuaderno/cuaderno_estadistico/p9_comportamiento_grafica_1.php?mes='Agosto'&amp;anio='2011'&amp;origen='excel'"/>
  </connection>
  <connection id="7304" xr16:uid="{00000000-0015-0000-FFFF-FFFF611C0000}" name="Conexión2807" type="4" refreshedVersion="4" background="1" saveData="1">
    <webPr sourceData="1" parsePre="1" consecutive="1" xl2000="1" url="http://10.238.10.38:8080/ssp_estadistica/cuaderno/cuaderno_estadistico/p10_gra_dis_cen_pen_excel.php?mes='Agosto'&amp;anio='2011'&amp;origen='excel'"/>
  </connection>
  <connection id="7305" xr16:uid="{00000000-0015-0000-FFFF-FFFF621C0000}" name="Conexión2808" type="4" refreshedVersion="4" background="1" saveData="1">
    <webPr sourceData="1" parsePre="1" consecutive="1" xl2000="1" url="http://10.238.10.38:8080/ssp_estadistica/cuaderno/cuaderno_estadistico/p11_num_cen_cap_pob_sob_excel.php?mes='Agosto'&amp;anio='2011'&amp;origen='excel'"/>
  </connection>
  <connection id="7306" xr16:uid="{00000000-0015-0000-FFFF-FFFF631C0000}" name="Conexión2809" type="4" refreshedVersion="4" background="1" saveData="1">
    <webPr sourceData="1" parsePre="1" consecutive="1" xl2000="1" url="http://10.238.10.38:8080/ssp_estadistica/cuaderno/cuaderno_estadistico/p12_sob_pen_excel.php?mes='Agosto'&amp;anio='2011'&amp;origen='excel'"/>
  </connection>
  <connection id="7307" xr16:uid="{00000000-0015-0000-FFFF-FFFF641C0000}" name="Conexión281" type="4" refreshedVersion="3" background="1" saveData="1">
    <webPr sourceData="1" parsePre="1" consecutive="1" xl2000="1" url="http://localhost:8080/est_prod/cuaderno/comportamiento_grafica_excel_dos.php?mes=ENERO&amp;anio=2011&amp;origen=excel&amp;IdSubseccion=18"/>
  </connection>
  <connection id="7308" xr16:uid="{00000000-0015-0000-FFFF-FFFF651C0000}" name="Conexión2810" type="4" refreshedVersion="4" background="1" saveData="1">
    <webPr sourceData="1" parsePre="1" consecutive="1" xl2000="1" url="http://10.238.10.38:8080/ssp_estadistica/cuaderno/cuaderno_estadistico/p13_tipo_centros.php?mes='Agosto'&amp;anio='2011'&amp;origen='excel'"/>
  </connection>
  <connection id="7309" xr16:uid="{00000000-0015-0000-FFFF-FFFF661C0000}" name="Conexión2811" type="4" refreshedVersion="4" background="1" saveData="1">
    <webPr sourceData="1" parsePre="1" consecutive="1" xl2000="1" url="http://10.238.10.38:8080/ssp_estadistica/cuaderno/cuaderno_estadistico/p14_cap_sob_pob_x_sit_jur_excel.php?mes='Agosto'&amp;anio='2011'&amp;origen='excel'"/>
  </connection>
  <connection id="7310" xr16:uid="{00000000-0015-0000-FFFF-FFFF671C0000}" name="Conexión2812" type="4" refreshedVersion="4" background="1" saveData="1">
    <webPr sourceData="1" parsePre="1" consecutive="1" xl2000="1" url="http://10.238.10.38:8080/ssp_estadistica/cuaderno/cuaderno_estadistico/p28_pob_pen_cen_fed_excel.php?mes='Agosto'&amp;anio='2011'&amp;origen='excel'"/>
  </connection>
  <connection id="7311" xr16:uid="{00000000-0015-0000-FFFF-FFFF681C0000}" name="Conexión2813" type="4" refreshedVersion="4" background="1" saveData="1">
    <webPr sourceData="1" parsePre="1" consecutive="1" xl2000="1" url="http://10.238.10.38:8080/ssp_estadistica/cuaderno/cuaderno_estadistico/p29_poblacion_centrosfederales.php?mes='Agosto'&amp;anio='2011'&amp;origen='excel'"/>
  </connection>
  <connection id="7312" xr16:uid="{00000000-0015-0000-FFFF-FFFF691C0000}" name="Conexión2814" type="4" refreshedVersion="4" background="1" saveData="1">
    <webPr sourceData="1" parsePre="1" consecutive="1" xl2000="1" url="http://10.238.10.38:8080/ssp_estadistica/cuaderno/cuaderno_estadistico/p29_poblacion_centrosfederales_grafica.php?mes='Agosto'&amp;anio='2011'&amp;origen='excel'"/>
  </connection>
  <connection id="7313" xr16:uid="{00000000-0015-0000-FFFF-FFFF6A1C0000}" name="Conexión2815" type="4" refreshedVersion="4" background="1" saveData="1">
    <webPr sourceData="1" parsePre="1" consecutive="1" xl2000="1" url="http://10.238.10.38:8080/ssp_estadistica/cuaderno/cuaderno_estadistico/p34_ben_lib_ant_excel.php?mes='Agosto'&amp;anio='2011'&amp;origen='excel'"/>
  </connection>
  <connection id="7314" xr16:uid="{00000000-0015-0000-FFFF-FFFF6B1C0000}" name="Conexión2816" type="4" refreshedVersion="4" background="1" saveData="1">
    <webPr sourceData="1" parsePre="1" consecutive="1" xl2000="1" url="http://10.238.10.38:8080/ssp_estadistica/cuaderno/cuaderno_estadistico/p35_gra_ben_lib_ant_excel.php?mes='Agosto'&amp;anio='2011'&amp;origen='excel'"/>
  </connection>
  <connection id="7315" xr16:uid="{00000000-0015-0000-FFFF-FFFF6C1C0000}" name="Conexión2817" type="4" refreshedVersion="4" background="1" saveData="1">
    <webPr sourceData="1" parsePre="1" consecutive="1" xl2000="1" url="http://10.238.10.38:8080/ssp_estadistica/cuaderno/cuaderno_estadistico/p36_ben_lib_ant_excel.php?mes='Agosto'&amp;anio='2011'&amp;origen='excel'"/>
  </connection>
  <connection id="7316" xr16:uid="{00000000-0015-0000-FFFF-FFFF6D1C0000}" name="Conexión2818" type="4" refreshedVersion="4" background="1" saveData="1">
    <webPr sourceData="1" parsePre="1" consecutive="1" xl2000="1" url="http://10.238.10.38:8080/ssp_estadistica/cuaderno/cuaderno_estadistico/p37_gra_pob_lib_vig_excel.php?mes='Agosto'&amp;anio='2011'&amp;origen='excel'"/>
  </connection>
  <connection id="7317" xr16:uid="{00000000-0015-0000-FFFF-FFFF6E1C0000}" name="Conexión2819" type="4" refreshedVersion="4" background="1" saveData="1">
    <webPr sourceData="1" parsePre="1" consecutive="1" xl2000="1" url="http://10.238.10.38:8080/ssp_estadistica/cuaderno/cuaderno_estadistico/p38_res_lib_ant_excel.php?mes='Agosto'&amp;anio='2011'&amp;origen='excel'"/>
  </connection>
  <connection id="7318" xr16:uid="{00000000-0015-0000-FFFF-FFFF6F1C0000}" name="Conexión282" type="4" refreshedVersion="3" background="1" saveData="1">
    <webPr sourceData="1" parsePre="1" consecutive="1" xl2000="1" url="http://localhost:8080/est_prod/cuaderno/libertades_oadprs_excel_dos.php?mes=ENERO&amp;anio=2011&amp;origen=excel&amp;IdSubseccion=12"/>
  </connection>
  <connection id="7319" xr16:uid="{00000000-0015-0000-FFFF-FFFF701C0000}" name="Conexión2820" type="4" refreshedVersion="4" background="1" saveData="1">
    <webPr sourceData="1" parsePre="1" consecutive="1" xl2000="1" url="http://10.238.10.38:8080/ssp_estadistica/cuaderno/cuaderno_estadistico/p39_gra_pob_lib_vig_excel.php?mes='Agosto'&amp;anio='2011'&amp;origen='excel'"/>
  </connection>
  <connection id="7320" xr16:uid="{00000000-0015-0000-FFFF-FFFF711C0000}" name="Conexión2821" type="4" refreshedVersion="4" background="1" saveData="1">
    <webPr sourceData="1" parsePre="1" consecutive="1" xl2000="1" url="http://10.238.10.38:8080/ssp_estadistica/cuaderno/cuaderno_estadistico/p40_inc_pen_excel.php?mes='Agosto'&amp;anio='2011'&amp;origen='excel'"/>
  </connection>
  <connection id="7321" xr16:uid="{00000000-0015-0000-FFFF-FFFF721C0000}" name="Conexión2822" type="4" refreshedVersion="4" background="1" saveData="1">
    <webPr sourceData="1" parsePre="1" consecutive="1" xl2000="1" url="http://10.238.10.38:8080/ssp_estadistica/cuaderno/cuaderno_estadistico/p41_int_inv_inc_pen_excel.php?mes='Agosto'&amp;anio='2011'&amp;origen='excel'"/>
  </connection>
  <connection id="7322" xr16:uid="{00000000-0015-0000-FFFF-FFFF731C0000}" name="Conexión2823" type="4" refreshedVersion="4" background="1" saveData="1">
    <webPr sourceData="1" parsePre="1" consecutive="1" xl2000="1" url="http://10.238.10.38:8080/ssp_estadistica/cuaderno/cuaderno_estadistico/p42_gra_int_inv_inc_pen_excel.php?mes='Agosto'&amp;anio='2011'&amp;origen='excel'"/>
  </connection>
  <connection id="7323" xr16:uid="{00000000-0015-0000-FFFF-FFFF741C0000}" name="Conexión2824" type="4" refreshedVersion="4" background="1" saveData="1">
    <webPr sourceData="1" parsePre="1" consecutive="1" xl2000="1" url="http://10.238.10.38:8080/ssp_estadistica/cuaderno/cuaderno_estadistico/p43_gra_inc_inv_excel.php?mes='Agosto'&amp;anio='2011'&amp;origen='excel'"/>
  </connection>
  <connection id="7324" xr16:uid="{00000000-0015-0000-FFFF-FFFF751C0000}" name="Conexión2825" type="4" refreshedVersion="4" background="1" saveData="1">
    <webPr sourceData="1" parsePre="1" consecutive="1" xl2000="1" url="http://10.238.10.38:8080/ssp_estadistica/cuaderno/cuaderno_estadistico/p44_tra_int_ext_excel.php?mes='Agosto'&amp;anio='2011'&amp;origen='excel'"/>
  </connection>
  <connection id="7325" xr16:uid="{00000000-0015-0000-FFFF-FFFF761C0000}" name="Conexión2826" type="4" refreshedVersion="4" background="1" saveData="1">
    <webPr sourceData="1" parsePre="1" consecutive="1" xl2000="1" url="http://10.238.10.38:8080/ssp_estadistica/cuaderno/cuaderno_estadistico/p29_totales_generales.php?mes='Agosto'&amp;anio='2011'&amp;origen='excel'"/>
  </connection>
  <connection id="7326" xr16:uid="{00000000-0015-0000-FFFF-FFFF771C0000}" name="Conexión2827" type="4" refreshedVersion="4" background="1" saveData="1">
    <webPr sourceData="1" parsePre="1" consecutive="1" xl2000="1" url="http://10.238.10.38:8080/ssp_estadistica/cuaderno/cuaderno_estadistico/parametros_cuaderno_estadistico.php"/>
  </connection>
  <connection id="7327" xr16:uid="{00000000-0015-0000-FFFF-FFFF781C0000}" name="Conexión2828" type="4" refreshedVersion="4" background="1" saveData="1">
    <webPr sourceData="1" parsePre="1" consecutive="1" xl2000="1" url="http://10.238.10.38:8080/ssp_estadistica/cuaderno/cuaderno_estadistico/encabezados.php?mes='Abril'&amp;anio='2011'&amp;origen='excel'"/>
  </connection>
  <connection id="7328" xr16:uid="{00000000-0015-0000-FFFF-FFFF791C0000}" name="Conexión2829" type="4" refreshedVersion="4" background="1" saveData="1">
    <webPr sourceData="1" parsePre="1" consecutive="1" xl2000="1" url="http://10.238.10.38:8080/ssp_estadistica/cuaderno/cuaderno_estadistico/p3_resumen_poblacion_excel.php?mes='Abril'&amp;anio='2011'&amp;origen='excel'"/>
  </connection>
  <connection id="7329" xr16:uid="{00000000-0015-0000-FFFF-FFFF7A1C0000}" name="Conexión283" type="4" refreshedVersion="3" background="1" saveData="1">
    <webPr sourceData="1" parsePre="1" consecutive="1" xl2000="1" url="http://localhost:8080/est_prod/cuaderno/traslados_excel_dos.php?mes=ENERO&amp;anio=2011&amp;origen=excel&amp;IdSubseccion=26"/>
  </connection>
  <connection id="7330" xr16:uid="{00000000-0015-0000-FFFF-FFFF7B1C0000}" name="Conexión2830" type="4" refreshedVersion="4" background="1" saveData="1">
    <webPr sourceData="1" parsePre="1" consecutive="1" xl2000="1" url="http://10.238.10.38:8080/ssp_estadistica/cuaderno/cuaderno_estadistico/p4_poblacion_penitenciaria_excel.php?mes='Abril'&amp;anio='2011'&amp;origen='excel'"/>
  </connection>
  <connection id="7331" xr16:uid="{00000000-0015-0000-FFFF-FFFF7C1C0000}" name="Conexión2831" type="4" refreshedVersion="4" background="1" saveData="1">
    <webPr sourceData="1" parsePre="1" consecutive="1" xl2000="1" url="http://10.238.10.38:8080/ssp_estadistica/cuaderno/cuaderno_estadistico/p5_pob_pen_x_Fue_excel.php?mes='Abril'&amp;anio='2011'&amp;origen='excel'"/>
  </connection>
  <connection id="7332" xr16:uid="{00000000-0015-0000-FFFF-FFFF7D1C0000}" name="Conexión2832" type="4" refreshedVersion="4" background="1" saveData="1">
    <webPr sourceData="1" parsePre="1" consecutive="1" xl2000="1" url="http://10.238.10.38:8080/ssp_estadistica/cuaderno/cuaderno_estadistico/p6_pob_pen_excel.php?mes='Abril'&amp;anio='2011'&amp;origen='excel'"/>
  </connection>
  <connection id="7333" xr16:uid="{00000000-0015-0000-FFFF-FFFF7E1C0000}" name="Conexión2833" type="4" refreshedVersion="4" background="1" saveData="1">
    <webPr sourceData="1" parsePre="1" consecutive="1" xl2000="1" url="http://10.238.10.38:8080/ssp_estadistica/cuaderno/cuaderno_estadistico/p7_comp_pob_xfuero_situacion_variacion.php?mes='Abril'&amp;anio='2011'&amp;origen='excel'"/>
  </connection>
  <connection id="7334" xr16:uid="{00000000-0015-0000-FFFF-FFFF7F1C0000}" name="Conexión2834" type="4" refreshedVersion="4" background="1" saveData="1">
    <webPr sourceData="1" parsePre="1" consecutive="1" xl2000="1" url="http://10.238.10.38:8080/ssp_estadistica/cuaderno/cuaderno_estadistico/p8_comportamiento_grafica_1.php?mes='Abril'&amp;anio='2011'&amp;origen='excel'"/>
  </connection>
  <connection id="7335" xr16:uid="{00000000-0015-0000-FFFF-FFFF801C0000}" name="Conexión2835" type="4" refreshedVersion="4" background="1" saveData="1">
    <webPr sourceData="1" parsePre="1" consecutive="1" xl2000="1" url="http://10.238.10.38:8080/ssp_estadistica/cuaderno/cuaderno_estadistico/p8_comportamiento_grafica_2.php?mes='Abril'&amp;anio='2011'&amp;origen='excel'"/>
  </connection>
  <connection id="7336" xr16:uid="{00000000-0015-0000-FFFF-FFFF811C0000}" name="Conexión2836" type="4" refreshedVersion="4" background="1" saveData="1">
    <webPr sourceData="1" parsePre="1" consecutive="1" xl2000="1" url="http://10.238.10.38:8080/ssp_estadistica/cuaderno/cuaderno_estadistico/p9_comportamiento_grafica_1.php?mes='Abril'&amp;anio='2011'&amp;origen='excel'"/>
  </connection>
  <connection id="7337" xr16:uid="{00000000-0015-0000-FFFF-FFFF821C0000}" name="Conexión2837" type="4" refreshedVersion="4" background="1" saveData="1">
    <webPr sourceData="1" parsePre="1" consecutive="1" xl2000="1" url="http://10.238.10.38:8080/ssp_estadistica/cuaderno/cuaderno_estadistico/p10_gra_dis_cen_pen_excel.php?mes='Abril'&amp;anio='2011'&amp;origen='excel'"/>
  </connection>
  <connection id="7338" xr16:uid="{00000000-0015-0000-FFFF-FFFF831C0000}" name="Conexión2838" type="4" refreshedVersion="4" background="1" saveData="1">
    <webPr sourceData="1" parsePre="1" consecutive="1" xl2000="1" url="http://10.238.10.38:8080/ssp_estadistica/cuaderno/cuaderno_estadistico/p11_num_cen_cap_pob_sob_excel.php?mes='Abril'&amp;anio='2011'&amp;origen='excel'"/>
  </connection>
  <connection id="7339" xr16:uid="{00000000-0015-0000-FFFF-FFFF841C0000}" name="Conexión2839" type="4" refreshedVersion="4" background="1" saveData="1">
    <webPr sourceData="1" parsePre="1" consecutive="1" xl2000="1" url="http://10.238.10.38:8080/ssp_estadistica/cuaderno/cuaderno_estadistico/p12_sob_pen_excel.php?mes='Abril'&amp;anio='2011'&amp;origen='excel'"/>
  </connection>
  <connection id="7340" xr16:uid="{00000000-0015-0000-FFFF-FFFF851C0000}" name="Conexión284" type="4" refreshedVersion="3" background="1" saveData="1">
    <webPr sourceData="1" parsePre="1" consecutive="1" xl2000="1" url="http://localhost:8080/est_prod/cuaderno/libertad_vigilada_excel_dos.php?mes=ENERO&amp;anio=2011&amp;origen=excel&amp;IdSubseccion=13"/>
  </connection>
  <connection id="7341" xr16:uid="{00000000-0015-0000-FFFF-FFFF861C0000}" name="Conexión2840" type="4" refreshedVersion="4" background="1" saveData="1">
    <webPr sourceData="1" parsePre="1" consecutive="1" xl2000="1" url="http://10.238.10.38:8080/ssp_estadistica/cuaderno/cuaderno_estadistico/p13_tipo_centros.php?mes='Abril'&amp;anio='2011'&amp;origen='excel'"/>
  </connection>
  <connection id="7342" xr16:uid="{00000000-0015-0000-FFFF-FFFF871C0000}" name="Conexión2841" type="4" refreshedVersion="4" background="1" saveData="1">
    <webPr sourceData="1" parsePre="1" consecutive="1" xl2000="1" url="http://10.238.10.38:8080/ssp_estadistica/cuaderno/cuaderno_estadistico/p14_cap_sob_pob_x_sit_jur_excel.php?mes='Abril'&amp;anio='2011'&amp;origen='excel'"/>
  </connection>
  <connection id="7343" xr16:uid="{00000000-0015-0000-FFFF-FFFF881C0000}" name="Conexión2842" type="4" refreshedVersion="4" background="1" saveData="1">
    <webPr sourceData="1" parsePre="1" consecutive="1" xl2000="1" url="http://10.238.10.38:8080/ssp_estadistica/cuaderno/cuaderno_estadistico/p28_pob_pen_cen_fed_excel.php?mes='Abril'&amp;anio='2011'&amp;origen='excel'"/>
  </connection>
  <connection id="7344" xr16:uid="{00000000-0015-0000-FFFF-FFFF891C0000}" name="Conexión2843" type="4" refreshedVersion="4" background="1" saveData="1">
    <webPr sourceData="1" parsePre="1" consecutive="1" xl2000="1" url="http://10.238.10.38:8080/ssp_estadistica/cuaderno/cuaderno_estadistico/p29_poblacion_centrosfederales.php?mes='Abril'&amp;anio='2011'&amp;origen='excel'"/>
  </connection>
  <connection id="7345" xr16:uid="{00000000-0015-0000-FFFF-FFFF8A1C0000}" name="Conexión2844" type="4" refreshedVersion="4" background="1" saveData="1">
    <webPr sourceData="1" parsePre="1" consecutive="1" xl2000="1" url="http://10.238.10.38:8080/ssp_estadistica/cuaderno/cuaderno_estadistico/p29_poblacion_centrosfederales_grafica.php?mes='Abril'&amp;anio='2011'&amp;origen='excel'"/>
  </connection>
  <connection id="7346" xr16:uid="{00000000-0015-0000-FFFF-FFFF8B1C0000}" name="Conexión2845" type="4" refreshedVersion="4" background="1" saveData="1">
    <webPr sourceData="1" parsePre="1" consecutive="1" xl2000="1" url="http://10.238.10.38:8080/ssp_estadistica/cuaderno/cuaderno_estadistico/p34_ben_lib_ant_excel.php?mes='Abril'&amp;anio='2011'&amp;origen='excel'"/>
  </connection>
  <connection id="7347" xr16:uid="{00000000-0015-0000-FFFF-FFFF8C1C0000}" name="Conexión2846" type="4" refreshedVersion="4" background="1" saveData="1">
    <webPr sourceData="1" parsePre="1" consecutive="1" xl2000="1" url="http://10.238.10.38:8080/ssp_estadistica/cuaderno/cuaderno_estadistico/p35_gra_ben_lib_ant_excel.php?mes='Abril'&amp;anio='2011'&amp;origen='excel'"/>
  </connection>
  <connection id="7348" xr16:uid="{00000000-0015-0000-FFFF-FFFF8D1C0000}" name="Conexión2847" type="4" refreshedVersion="4" background="1" saveData="1">
    <webPr sourceData="1" parsePre="1" consecutive="1" xl2000="1" url="http://10.238.10.38:8080/ssp_estadistica/cuaderno/cuaderno_estadistico/p36_ben_lib_ant_excel.php?mes='Abril'&amp;anio='2011'&amp;origen='excel'"/>
  </connection>
  <connection id="7349" xr16:uid="{00000000-0015-0000-FFFF-FFFF8E1C0000}" name="Conexión2848" type="4" refreshedVersion="4" background="1" saveData="1">
    <webPr sourceData="1" parsePre="1" consecutive="1" xl2000="1" url="http://10.238.10.38:8080/ssp_estadistica/cuaderno/cuaderno_estadistico/p37_gra_pob_lib_vig_excel.php?mes='Abril'&amp;anio='2011'&amp;origen='excel'"/>
  </connection>
  <connection id="7350" xr16:uid="{00000000-0015-0000-FFFF-FFFF8F1C0000}" name="Conexión2849" type="4" refreshedVersion="4" background="1" saveData="1">
    <webPr sourceData="1" parsePre="1" consecutive="1" xl2000="1" url="http://10.238.10.38:8080/ssp_estadistica/cuaderno/cuaderno_estadistico/p38_res_lib_ant_excel.php?mes='Abril'&amp;anio='2011'&amp;origen='excel'"/>
  </connection>
  <connection id="7351" xr16:uid="{00000000-0015-0000-FFFF-FFFF901C0000}" name="Conexión285" type="4" refreshedVersion="3" background="1" saveData="1">
    <webPr sourceData="1" parsePre="1" consecutive="1" xl2000="1" url="http://localhost:8080/est_prod/cuaderno/resoluciones_excel_dos.php?mes=ENERO&amp;anio=2011&amp;origen=excel&amp;IdSubseccion=14"/>
  </connection>
  <connection id="7352" xr16:uid="{00000000-0015-0000-FFFF-FFFF911C0000}" name="Conexión2850" type="4" refreshedVersion="4" background="1" saveData="1">
    <webPr sourceData="1" parsePre="1" consecutive="1" xl2000="1" url="http://10.238.10.38:8080/ssp_estadistica/cuaderno/cuaderno_estadistico/p39_gra_pob_lib_vig_excel.php?mes='Abril'&amp;anio='2011'&amp;origen='excel'"/>
  </connection>
  <connection id="7353" xr16:uid="{00000000-0015-0000-FFFF-FFFF921C0000}" name="Conexión2851" type="4" refreshedVersion="4" background="1" saveData="1">
    <webPr sourceData="1" parsePre="1" consecutive="1" xl2000="1" url="http://10.238.10.38:8080/ssp_estadistica/cuaderno/cuaderno_estadistico/p40_inc_pen_excel.php?mes='Abril'&amp;anio='2011'&amp;origen='excel'"/>
  </connection>
  <connection id="7354" xr16:uid="{00000000-0015-0000-FFFF-FFFF931C0000}" name="Conexión2852" type="4" refreshedVersion="4" background="1" saveData="1">
    <webPr sourceData="1" parsePre="1" consecutive="1" xl2000="1" url="http://10.238.10.38:8080/ssp_estadistica/cuaderno/cuaderno_estadistico/p41_int_inv_inc_pen_excel.php?mes='Abril'&amp;anio='2011'&amp;origen='excel'"/>
  </connection>
  <connection id="7355" xr16:uid="{00000000-0015-0000-FFFF-FFFF941C0000}" name="Conexión2853" type="4" refreshedVersion="4" background="1" saveData="1">
    <webPr sourceData="1" parsePre="1" consecutive="1" xl2000="1" url="http://10.238.10.38:8080/ssp_estadistica/cuaderno/cuaderno_estadistico/p42_gra_int_inv_inc_pen_excel.php?mes='Abril'&amp;anio='2011'&amp;origen='excel'"/>
  </connection>
  <connection id="7356" xr16:uid="{00000000-0015-0000-FFFF-FFFF951C0000}" name="Conexión2854" type="4" refreshedVersion="4" background="1" saveData="1">
    <webPr sourceData="1" parsePre="1" consecutive="1" xl2000="1" url="http://10.238.10.38:8080/ssp_estadistica/cuaderno/cuaderno_estadistico/p43_gra_inc_inv_excel.php?mes='Abril'&amp;anio='2011'&amp;origen='excel'"/>
  </connection>
  <connection id="7357" xr16:uid="{00000000-0015-0000-FFFF-FFFF961C0000}" name="Conexión2855" type="4" refreshedVersion="4" background="1" saveData="1">
    <webPr sourceData="1" parsePre="1" consecutive="1" xl2000="1" url="http://10.238.10.38:8080/ssp_estadistica/cuaderno/cuaderno_estadistico/p44_tra_int_ext_excel.php?mes='Abril'&amp;anio='2011'&amp;origen='excel'"/>
  </connection>
  <connection id="7358" xr16:uid="{00000000-0015-0000-FFFF-FFFF971C0000}" name="Conexión2856" type="4" refreshedVersion="4" background="1" saveData="1">
    <webPr sourceData="1" parsePre="1" consecutive="1" xl2000="1" url="http://10.238.10.38:8080/ssp_estadistica/cuaderno/cuaderno_estadistico/p29_totales_generales.php?mes='Abril'&amp;anio='2011'&amp;origen='excel'"/>
  </connection>
  <connection id="7359" xr16:uid="{00000000-0015-0000-FFFF-FFFF981C0000}" name="Conexión2857" type="4" refreshedVersion="4" background="1" saveData="1">
    <webPr sourceData="1" parsePre="1" consecutive="1" xl2000="1" url="http://10.238.10.38:8080/ssp_estadistica/cuaderno/cuaderno_estadistico/parametros_cuaderno_estadistico.php"/>
  </connection>
  <connection id="7360" xr16:uid="{00000000-0015-0000-FFFF-FFFF991C0000}" name="Conexión2858" type="4" refreshedVersion="4" background="1" saveData="1">
    <webPr sourceData="1" parsePre="1" consecutive="1" xl2000="1" url="http://10.238.10.38:8080/ssp_estadistica/cuaderno/cuaderno_estadistico/encabezados.php?mes='Febrero'&amp;anio='2011'&amp;origen='excel'"/>
  </connection>
  <connection id="7361" xr16:uid="{00000000-0015-0000-FFFF-FFFF9A1C0000}" name="Conexión2859" type="4" refreshedVersion="4" background="1" saveData="1">
    <webPr sourceData="1" parsePre="1" consecutive="1" xl2000="1" url="http://10.238.10.38:8080/ssp_estadistica/cuaderno/cuaderno_estadistico/p3_resumen_poblacion_excel.php?mes='Febrero'&amp;anio='2011'&amp;origen='excel'"/>
  </connection>
  <connection id="7362" xr16:uid="{00000000-0015-0000-FFFF-FFFF9B1C0000}" name="Conexión286" type="4" refreshedVersion="3" background="1" saveData="1">
    <webPr sourceData="1" parsePre="1" consecutive="1" xl2000="1" url="http://localhost:8080/est_prod/cuaderno/incidencias_excel_dos.php?mes=ENERO&amp;anio=2011&amp;origen=excel&amp;IdSubseccion=15"/>
  </connection>
  <connection id="7363" xr16:uid="{00000000-0015-0000-FFFF-FFFF9C1C0000}" name="Conexión2860" type="4" refreshedVersion="4" background="1" saveData="1">
    <webPr sourceData="1" parsePre="1" consecutive="1" xl2000="1" url="http://10.238.10.38:8080/ssp_estadistica/cuaderno/cuaderno_estadistico/p4_poblacion_penitenciaria_excel.php?mes='Febrero'&amp;anio='2011'&amp;origen='excel'"/>
  </connection>
  <connection id="7364" xr16:uid="{00000000-0015-0000-FFFF-FFFF9D1C0000}" name="Conexión2861" type="4" refreshedVersion="4" background="1" saveData="1">
    <webPr sourceData="1" parsePre="1" consecutive="1" xl2000="1" url="http://10.238.10.38:8080/ssp_estadistica/cuaderno/cuaderno_estadistico/p5_pob_pen_x_Fue_excel.php?mes='Febrero'&amp;anio='2011'&amp;origen='excel'"/>
  </connection>
  <connection id="7365" xr16:uid="{00000000-0015-0000-FFFF-FFFF9E1C0000}" name="Conexión2862" type="4" refreshedVersion="4" background="1" saveData="1">
    <webPr sourceData="1" parsePre="1" consecutive="1" xl2000="1" url="http://10.238.10.38:8080/ssp_estadistica/cuaderno/cuaderno_estadistico/p6_pob_pen_excel.php?mes='Febrero'&amp;anio='2011'&amp;origen='excel'"/>
  </connection>
  <connection id="7366" xr16:uid="{00000000-0015-0000-FFFF-FFFF9F1C0000}" name="Conexión2863" type="4" refreshedVersion="4" background="1" saveData="1">
    <webPr sourceData="1" parsePre="1" consecutive="1" xl2000="1" url="http://10.238.10.38:8080/ssp_estadistica/cuaderno/cuaderno_estadistico/p7_comp_pob_xfuero_situacion_variacion.php?mes='Febrero'&amp;anio='2011'&amp;origen='excel'"/>
  </connection>
  <connection id="7367" xr16:uid="{00000000-0015-0000-FFFF-FFFFA01C0000}" name="Conexión2864" type="4" refreshedVersion="4" background="1" saveData="1">
    <webPr sourceData="1" parsePre="1" consecutive="1" xl2000="1" url="http://10.238.10.38:8080/ssp_estadistica/cuaderno/cuaderno_estadistico/p8_comportamiento_grafica_1.php?mes='Febrero'&amp;anio='2011'&amp;origen='excel'"/>
  </connection>
  <connection id="7368" xr16:uid="{00000000-0015-0000-FFFF-FFFFA11C0000}" name="Conexión2865" type="4" refreshedVersion="4" background="1" saveData="1">
    <webPr sourceData="1" parsePre="1" consecutive="1" xl2000="1" url="http://10.238.10.38:8080/ssp_estadistica/cuaderno/cuaderno_estadistico/p8_comportamiento_grafica_2.php?mes='Febrero'&amp;anio='2011'&amp;origen='excel'"/>
  </connection>
  <connection id="7369" xr16:uid="{00000000-0015-0000-FFFF-FFFFA21C0000}" name="Conexión2866" type="4" refreshedVersion="4" background="1" saveData="1">
    <webPr sourceData="1" parsePre="1" consecutive="1" xl2000="1" url="http://10.238.10.38:8080/ssp_estadistica/cuaderno/cuaderno_estadistico/p9_comportamiento_grafica_1.php?mes='Febrero'&amp;anio='2011'&amp;origen='excel'"/>
  </connection>
  <connection id="7370" xr16:uid="{00000000-0015-0000-FFFF-FFFFA31C0000}" name="Conexión2867" type="4" refreshedVersion="4" background="1" saveData="1">
    <webPr sourceData="1" parsePre="1" consecutive="1" xl2000="1" url="http://10.238.10.38:8080/ssp_estadistica/cuaderno/cuaderno_estadistico/p10_gra_dis_cen_pen_excel.php?mes='Febrero'&amp;anio='2011'&amp;origen='excel'"/>
  </connection>
  <connection id="7371" xr16:uid="{00000000-0015-0000-FFFF-FFFFA41C0000}" name="Conexión2868" type="4" refreshedVersion="4" background="1" saveData="1">
    <webPr sourceData="1" parsePre="1" consecutive="1" xl2000="1" url="http://10.238.10.38:8080/ssp_estadistica/cuaderno/cuaderno_estadistico/p11_num_cen_cap_pob_sob_excel.php?mes='Febrero'&amp;anio='2011'&amp;origen='excel'"/>
  </connection>
  <connection id="7372" xr16:uid="{00000000-0015-0000-FFFF-FFFFA51C0000}" name="Conexión2869" type="4" refreshedVersion="4" background="1" saveData="1">
    <webPr sourceData="1" parsePre="1" consecutive="1" xl2000="1" url="http://10.238.10.38:8080/ssp_estadistica/cuaderno/cuaderno_estadistico/p12_sob_pen_excel.php?mes='Febrero'&amp;anio='2011'&amp;origen='excel'"/>
  </connection>
  <connection id="7373" xr16:uid="{00000000-0015-0000-FFFF-FFFFA61C0000}" name="Conexión287" type="4" refreshedVersion="3" background="1" saveData="1">
    <webPr sourceData="1" parsePre="1" consecutive="1" xl2000="1" url="http://localhost:8080/est_prod/cuaderno/internos_excel_dos.php?mes=ENERO&amp;anio=2011&amp;origen=excel&amp;IdSubseccion=16"/>
  </connection>
  <connection id="7374" xr16:uid="{00000000-0015-0000-FFFF-FFFFA71C0000}" name="Conexión2870" type="4" refreshedVersion="4" background="1" saveData="1">
    <webPr sourceData="1" parsePre="1" consecutive="1" xl2000="1" url="http://10.238.10.38:8080/ssp_estadistica/cuaderno/cuaderno_estadistico/p13_tipo_centros.php?mes='Febrero'&amp;anio='2011'&amp;origen='excel'"/>
  </connection>
  <connection id="7375" xr16:uid="{00000000-0015-0000-FFFF-FFFFA81C0000}" name="Conexión2871" type="4" refreshedVersion="4" background="1" saveData="1">
    <webPr sourceData="1" parsePre="1" consecutive="1" xl2000="1" url="http://10.238.10.38:8080/ssp_estadistica/cuaderno/cuaderno_estadistico/p14_cap_sob_pob_x_sit_jur_excel.php?mes='Febrero'&amp;anio='2011'&amp;origen='excel'"/>
  </connection>
  <connection id="7376" xr16:uid="{00000000-0015-0000-FFFF-FFFFA91C0000}" name="Conexión2872" type="4" refreshedVersion="4" background="1" saveData="1">
    <webPr sourceData="1" parsePre="1" consecutive="1" xl2000="1" url="http://10.238.10.38:8080/ssp_estadistica/cuaderno/cuaderno_estadistico/p28_pob_pen_cen_fed_excel.php?mes='Febrero'&amp;anio='2011'&amp;origen='excel'"/>
  </connection>
  <connection id="7377" xr16:uid="{00000000-0015-0000-FFFF-FFFFAA1C0000}" name="Conexión2873" type="4" refreshedVersion="4" background="1" saveData="1">
    <webPr sourceData="1" parsePre="1" consecutive="1" xl2000="1" url="http://10.238.10.38:8080/ssp_estadistica/cuaderno/cuaderno_estadistico/p29_poblacion_centrosfederales.php?mes='Febrero'&amp;anio='2011'&amp;origen='excel'"/>
  </connection>
  <connection id="7378" xr16:uid="{00000000-0015-0000-FFFF-FFFFAB1C0000}" name="Conexión2874" type="4" refreshedVersion="4" background="1" saveData="1">
    <webPr sourceData="1" parsePre="1" consecutive="1" xl2000="1" url="http://10.238.10.38:8080/ssp_estadistica/cuaderno/cuaderno_estadistico/p29_poblacion_centrosfederales_grafica.php?mes='Febrero'&amp;anio='2011'&amp;origen='excel'"/>
  </connection>
  <connection id="7379" xr16:uid="{00000000-0015-0000-FFFF-FFFFAC1C0000}" name="Conexión2875" type="4" refreshedVersion="4" background="1" saveData="1">
    <webPr sourceData="1" parsePre="1" consecutive="1" xl2000="1" url="http://10.238.10.38:8080/ssp_estadistica/cuaderno/cuaderno_estadistico/p34_ben_lib_ant_excel.php?mes='Febrero'&amp;anio='2011'&amp;origen='excel'"/>
  </connection>
  <connection id="7380" xr16:uid="{00000000-0015-0000-FFFF-FFFFAD1C0000}" name="Conexión2876" type="4" refreshedVersion="4" background="1" saveData="1">
    <webPr sourceData="1" parsePre="1" consecutive="1" xl2000="1" url="http://10.238.10.38:8080/ssp_estadistica/cuaderno/cuaderno_estadistico/p35_gra_ben_lib_ant_excel.php?mes='Febrero'&amp;anio='2011'&amp;origen='excel'"/>
  </connection>
  <connection id="7381" xr16:uid="{00000000-0015-0000-FFFF-FFFFAE1C0000}" name="Conexión2877" type="4" refreshedVersion="4" background="1" saveData="1">
    <webPr sourceData="1" parsePre="1" consecutive="1" xl2000="1" url="http://10.238.10.38:8080/ssp_estadistica/cuaderno/cuaderno_estadistico/p36_ben_lib_ant_excel.php?mes='Febrero'&amp;anio='2011'&amp;origen='excel'"/>
  </connection>
  <connection id="7382" xr16:uid="{00000000-0015-0000-FFFF-FFFFAF1C0000}" name="Conexión2878" type="4" refreshedVersion="4" background="1" saveData="1">
    <webPr sourceData="1" parsePre="1" consecutive="1" xl2000="1" url="http://10.238.10.38:8080/ssp_estadistica/cuaderno/cuaderno_estadistico/p37_gra_pob_lib_vig_excel.php?mes='Febrero'&amp;anio='2011'&amp;origen='excel'"/>
  </connection>
  <connection id="7383" xr16:uid="{00000000-0015-0000-FFFF-FFFFB01C0000}" name="Conexión2879" type="4" refreshedVersion="4" background="1" saveData="1">
    <webPr sourceData="1" parsePre="1" consecutive="1" xl2000="1" url="http://10.238.10.38:8080/ssp_estadistica/cuaderno/cuaderno_estadistico/p38_res_lib_ant_excel.php?mes='Febrero'&amp;anio='2011'&amp;origen='excel'"/>
  </connection>
  <connection id="7384" xr16:uid="{00000000-0015-0000-FFFF-FFFFB11C0000}" name="Conexión288" type="4" refreshedVersion="3" background="1" saveData="1">
    <webPr sourceData="1" parsePre="1" consecutive="1" xl2000="1" url="http://localhost:8080/est_prod/cuaderno/capacidad_excel_dos.php?mes=ENERO&amp;anio=2011&amp;IdSubseccion=9&amp;origen=excel"/>
  </connection>
  <connection id="7385" xr16:uid="{00000000-0015-0000-FFFF-FFFFB21C0000}" name="Conexión2880" type="4" refreshedVersion="4" background="1" saveData="1">
    <webPr sourceData="1" parsePre="1" consecutive="1" xl2000="1" url="http://10.238.10.38:8080/ssp_estadistica/cuaderno/cuaderno_estadistico/p39_gra_pob_lib_vig_excel.php?mes='Febrero'&amp;anio='2011'&amp;origen='excel'"/>
  </connection>
  <connection id="7386" xr16:uid="{00000000-0015-0000-FFFF-FFFFB31C0000}" name="Conexión2881" type="4" refreshedVersion="4" background="1" saveData="1">
    <webPr sourceData="1" parsePre="1" consecutive="1" xl2000="1" url="http://10.238.10.38:8080/ssp_estadistica/cuaderno/cuaderno_estadistico/p40_inc_pen_excel.php?mes='Febrero'&amp;anio='2011'&amp;origen='excel'"/>
  </connection>
  <connection id="7387" xr16:uid="{00000000-0015-0000-FFFF-FFFFB41C0000}" name="Conexión2882" type="4" refreshedVersion="4" background="1" saveData="1">
    <webPr sourceData="1" parsePre="1" consecutive="1" xl2000="1" url="http://10.238.10.38:8080/ssp_estadistica/cuaderno/cuaderno_estadistico/p41_int_inv_inc_pen_excel.php?mes='Febrero'&amp;anio='2011'&amp;origen='excel'"/>
  </connection>
  <connection id="7388" xr16:uid="{00000000-0015-0000-FFFF-FFFFB51C0000}" name="Conexión2883" type="4" refreshedVersion="4" background="1" saveData="1">
    <webPr sourceData="1" parsePre="1" consecutive="1" xl2000="1" url="http://10.238.10.38:8080/ssp_estadistica/cuaderno/cuaderno_estadistico/p42_gra_int_inv_inc_pen_excel.php?mes='Febrero'&amp;anio='2011'&amp;origen='excel'"/>
  </connection>
  <connection id="7389" xr16:uid="{00000000-0015-0000-FFFF-FFFFB61C0000}" name="Conexión2884" type="4" refreshedVersion="4" background="1" saveData="1">
    <webPr sourceData="1" parsePre="1" consecutive="1" xl2000="1" url="http://10.238.10.38:8080/ssp_estadistica/cuaderno/cuaderno_estadistico/p43_gra_inc_inv_excel.php?mes='Febrero'&amp;anio='2011'&amp;origen='excel'"/>
  </connection>
  <connection id="7390" xr16:uid="{00000000-0015-0000-FFFF-FFFFB71C0000}" name="Conexión2885" type="4" refreshedVersion="4" background="1" saveData="1">
    <webPr sourceData="1" parsePre="1" consecutive="1" xl2000="1" url="http://10.238.10.38:8080/ssp_estadistica/cuaderno/cuaderno_estadistico/p44_tra_int_ext_excel.php?mes='Febrero'&amp;anio='2011'&amp;origen='excel'"/>
  </connection>
  <connection id="7391" xr16:uid="{00000000-0015-0000-FFFF-FFFFB81C0000}" name="Conexión2886" type="4" refreshedVersion="4" background="1" saveData="1">
    <webPr sourceData="1" parsePre="1" consecutive="1" xl2000="1" url="http://10.238.10.38:8080/ssp_estadistica/cuaderno/cuaderno_estadistico/p29_totales_generales.php?mes='Febrero'&amp;anio='2011'&amp;origen='excel'"/>
  </connection>
  <connection id="7392" xr16:uid="{00000000-0015-0000-FFFF-FFFFB91C0000}" name="Conexión2887" type="4" refreshedVersion="3" background="1" saveData="1">
    <webPr sourceData="1" parsePre="1" consecutive="1" xl2000="1" url="http://10.238.10.38:8080/ssp_estadistica/cuaderno/cuaderno_estadistico/parametros_cuaderno_estadistico.php"/>
  </connection>
  <connection id="7393" xr16:uid="{00000000-0015-0000-FFFF-FFFFBA1C0000}" name="Conexión2888" type="4" refreshedVersion="3" background="1" saveData="1">
    <webPr sourceData="1" parsePre="1" consecutive="1" xl2000="1" url="http://10.238.10.38:8080/ssp_estadistica/cuaderno/cuaderno_estadistico/encabezados.php?mes='Febrero'&amp;anio='2011'&amp;origen='excel'"/>
  </connection>
  <connection id="7394" xr16:uid="{00000000-0015-0000-FFFF-FFFFBB1C0000}" name="Conexión2889" type="4" refreshedVersion="3" background="1" saveData="1">
    <webPr sourceData="1" parsePre="1" consecutive="1" xl2000="1" url="http://10.238.10.38:8080/ssp_estadistica/cuaderno/cuaderno_estadistico/p3_resumen_poblacion_excel.php?mes='Febrero'&amp;anio='2011'&amp;origen='excel'"/>
  </connection>
  <connection id="7395" xr16:uid="{00000000-0015-0000-FFFF-FFFFBC1C0000}" name="Conexión289" type="4" refreshedVersion="3" background="1" saveData="1">
    <webPr sourceData="1" parsePre="1" consecutive="1" xl2000="1" url="http://localhost:8080/est_prod/cuaderno/poblacion_centrosfederales_excel_dos.php?mes=ENERO&amp;anio=2011&amp;origen=excel&amp;IdSubseccion=11"/>
  </connection>
  <connection id="7396" xr16:uid="{00000000-0015-0000-FFFF-FFFFBD1C0000}" name="Conexión2890" type="4" refreshedVersion="3" background="1" saveData="1">
    <webPr sourceData="1" parsePre="1" consecutive="1" xl2000="1" url="http://10.238.10.38:8080/ssp_estadistica/cuaderno/cuaderno_estadistico/p4_poblacion_penitenciaria_excel.php?mes='Febrero'&amp;anio='2011'&amp;origen='excel'"/>
  </connection>
  <connection id="7397" xr16:uid="{00000000-0015-0000-FFFF-FFFFBE1C0000}" name="Conexión2891" type="4" refreshedVersion="3" background="1" saveData="1">
    <webPr sourceData="1" parsePre="1" consecutive="1" xl2000="1" url="http://10.238.10.38:8080/ssp_estadistica/cuaderno/cuaderno_estadistico/p5_pob_pen_x_Fue_excel.php?mes='Febrero'&amp;anio='2011'&amp;origen='excel'"/>
  </connection>
  <connection id="7398" xr16:uid="{00000000-0015-0000-FFFF-FFFFBF1C0000}" name="Conexión2892" type="4" refreshedVersion="3" background="1" saveData="1">
    <webPr sourceData="1" parsePre="1" consecutive="1" xl2000="1" url="http://10.238.10.38:8080/ssp_estadistica/cuaderno/cuaderno_estadistico/p6_pob_pen_excel.php?mes='Febrero'&amp;anio='2011'&amp;origen='excel'"/>
  </connection>
  <connection id="7399" xr16:uid="{00000000-0015-0000-FFFF-FFFFC01C0000}" name="Conexión2893" type="4" refreshedVersion="3" background="1" saveData="1">
    <webPr sourceData="1" parsePre="1" consecutive="1" xl2000="1" url="http://10.238.10.38:8080/ssp_estadistica/cuaderno/cuaderno_estadistico/p7_comp_pob_xfuero_situacion_variacion.php?mes='Febrero'&amp;anio='2011'&amp;origen='excel'"/>
  </connection>
  <connection id="7400" xr16:uid="{00000000-0015-0000-FFFF-FFFFC11C0000}" name="Conexión2894" type="4" refreshedVersion="3" background="1" saveData="1">
    <webPr sourceData="1" parsePre="1" consecutive="1" xl2000="1" url="http://10.238.10.38:8080/ssp_estadistica/cuaderno/cuaderno_estadistico/p8_comportamiento_grafica_1.php?mes='Febrero'&amp;anio='2011'&amp;origen='excel'"/>
  </connection>
  <connection id="7401" xr16:uid="{00000000-0015-0000-FFFF-FFFFC21C0000}" name="Conexión2895" type="4" refreshedVersion="3" background="1" saveData="1">
    <webPr sourceData="1" parsePre="1" consecutive="1" xl2000="1" url="http://10.238.10.38:8080/ssp_estadistica/cuaderno/cuaderno_estadistico/p8_comportamiento_grafica_2.php?mes='Febrero'&amp;anio='2011'&amp;origen='excel'"/>
  </connection>
  <connection id="7402" xr16:uid="{00000000-0015-0000-FFFF-FFFFC31C0000}" name="Conexión2896" type="4" refreshedVersion="3" background="1" saveData="1">
    <webPr sourceData="1" parsePre="1" consecutive="1" xl2000="1" url="http://10.238.10.38:8080/ssp_estadistica/cuaderno/cuaderno_estadistico/p9_comportamiento_grafica_1.php?mes='Febrero'&amp;anio='2011'&amp;origen='excel'"/>
  </connection>
  <connection id="7403" xr16:uid="{00000000-0015-0000-FFFF-FFFFC41C0000}" name="Conexión2897" type="4" refreshedVersion="3" background="1" saveData="1">
    <webPr sourceData="1" parsePre="1" consecutive="1" xl2000="1" url="http://10.238.10.38:8080/ssp_estadistica/cuaderno/cuaderno_estadistico/p10_gra_dis_cen_pen_excel.php?mes='Febrero'&amp;anio='2011'&amp;origen='excel'"/>
  </connection>
  <connection id="7404" xr16:uid="{00000000-0015-0000-FFFF-FFFFC51C0000}" name="Conexión2898" type="4" refreshedVersion="3" background="1" saveData="1">
    <webPr sourceData="1" parsePre="1" consecutive="1" xl2000="1" url="http://10.238.10.38:8080/ssp_estadistica/cuaderno/cuaderno_estadistico/p11_num_cen_cap_pob_sob_excel.php?mes='Febrero'&amp;anio='2011'&amp;origen='excel'"/>
  </connection>
  <connection id="7405" xr16:uid="{00000000-0015-0000-FFFF-FFFFC61C0000}" name="Conexión2899" type="4" refreshedVersion="3" background="1" saveData="1">
    <webPr sourceData="1" parsePre="1" consecutive="1" xl2000="1" url="http://10.238.10.38:8080/ssp_estadistica/cuaderno/cuaderno_estadistico/p12_sob_pen_excel.php?mes='Febrero'&amp;anio='2011'&amp;origen='excel'"/>
  </connection>
  <connection id="7406" xr16:uid="{00000000-0015-0000-FFFF-FFFFC71C0000}" name="Conexión29" type="4" refreshedVersion="3" background="1" saveData="1">
    <webPr sourceData="1" parsePre="1" consecutive="1" xl2000="1" url="http://localhost:8080/ssp_estadistica/cuaderno/capacidad_excel_dos.php?mes=Marzo&amp;anio=2011&amp;IdSubseccion=9&amp;origen=excel"/>
  </connection>
  <connection id="7407" xr16:uid="{00000000-0015-0000-FFFF-FFFFC81C0000}" name="Conexión290" type="4" refreshedVersion="3" background="1" saveData="1">
    <webPr sourceData="1" parsePre="1" consecutive="1" xl2000="1" url="http://localhost:8080/est_prod/cuaderno/concentrado_excel_dos.php?mes=ENERO&amp;anio=2011&amp;origen=excel&amp;IdSubseccion=1"/>
  </connection>
  <connection id="7408" xr16:uid="{00000000-0015-0000-FFFF-FFFFC91C0000}" name="Conexión2900" type="4" refreshedVersion="3" background="1" saveData="1">
    <webPr sourceData="1" parsePre="1" consecutive="1" xl2000="1" url="http://10.238.10.38:8080/ssp_estadistica/cuaderno/cuaderno_estadistico/p13_tipo_centros.php?mes='Febrero'&amp;anio='2011'&amp;origen='excel'"/>
  </connection>
  <connection id="7409" xr16:uid="{00000000-0015-0000-FFFF-FFFFCA1C0000}" name="Conexión2901" type="4" refreshedVersion="3" background="1" saveData="1">
    <webPr sourceData="1" parsePre="1" consecutive="1" xl2000="1" url="http://10.238.10.38:8080/ssp_estadistica/cuaderno/cuaderno_estadistico/p14_cap_sob_pob_x_sit_jur_excel.php?mes='Febrero'&amp;anio='2011'&amp;origen='excel'"/>
  </connection>
  <connection id="7410" xr16:uid="{00000000-0015-0000-FFFF-FFFFCB1C0000}" name="Conexión2902" type="4" refreshedVersion="3" background="1" saveData="1">
    <webPr sourceData="1" parsePre="1" consecutive="1" xl2000="1" url="http://10.238.10.38:8080/ssp_estadistica/cuaderno/cuaderno_estadistico/p28_pob_pen_cen_fed_excel.php?mes='Febrero'&amp;anio='2011'&amp;origen='excel'"/>
  </connection>
  <connection id="7411" xr16:uid="{00000000-0015-0000-FFFF-FFFFCC1C0000}" name="Conexión2903" type="4" refreshedVersion="3" background="1" saveData="1">
    <webPr sourceData="1" parsePre="1" consecutive="1" xl2000="1" url="http://10.238.10.38:8080/ssp_estadistica/cuaderno/cuaderno_estadistico/p29_poblacion_centrosfederales.php?mes='Febrero'&amp;anio='2011'&amp;origen='excel'"/>
  </connection>
  <connection id="7412" xr16:uid="{00000000-0015-0000-FFFF-FFFFCD1C0000}" name="Conexión2904" type="4" refreshedVersion="3" background="1" saveData="1">
    <webPr sourceData="1" parsePre="1" consecutive="1" xl2000="1" url="http://10.238.10.38:8080/ssp_estadistica/cuaderno/cuaderno_estadistico/p29_poblacion_centrosfederales_grafica.php?mes='Febrero'&amp;anio='2011'&amp;origen='excel'"/>
  </connection>
  <connection id="7413" xr16:uid="{00000000-0015-0000-FFFF-FFFFCE1C0000}" name="Conexión2905" type="4" refreshedVersion="3" background="1" saveData="1">
    <webPr sourceData="1" parsePre="1" consecutive="1" xl2000="1" url="http://10.238.10.38:8080/ssp_estadistica/cuaderno/cuaderno_estadistico/p34_ben_lib_ant_excel.php?mes='Febrero'&amp;anio='2011'&amp;origen='excel'"/>
  </connection>
  <connection id="7414" xr16:uid="{00000000-0015-0000-FFFF-FFFFCF1C0000}" name="Conexión2906" type="4" refreshedVersion="3" background="1" saveData="1">
    <webPr sourceData="1" parsePre="1" consecutive="1" xl2000="1" url="http://10.238.10.38:8080/ssp_estadistica/cuaderno/cuaderno_estadistico/p35_gra_ben_lib_ant_excel.php?mes='Febrero'&amp;anio='2011'&amp;origen='excel'"/>
  </connection>
  <connection id="7415" xr16:uid="{00000000-0015-0000-FFFF-FFFFD01C0000}" name="Conexión2907" type="4" refreshedVersion="3" background="1" saveData="1">
    <webPr sourceData="1" parsePre="1" consecutive="1" xl2000="1" url="http://10.238.10.38:8080/ssp_estadistica/cuaderno/cuaderno_estadistico/p36_ben_lib_ant_excel.php?mes='Febrero'&amp;anio='2011'&amp;origen='excel'"/>
  </connection>
  <connection id="7416" xr16:uid="{00000000-0015-0000-FFFF-FFFFD11C0000}" name="Conexión2908" type="4" refreshedVersion="3" background="1" saveData="1">
    <webPr sourceData="1" parsePre="1" consecutive="1" xl2000="1" url="http://10.238.10.38:8080/ssp_estadistica/cuaderno/cuaderno_estadistico/p37_gra_pob_lib_vig_excel.php?mes='Febrero'&amp;anio='2011'&amp;origen='excel'"/>
  </connection>
  <connection id="7417" xr16:uid="{00000000-0015-0000-FFFF-FFFFD21C0000}" name="Conexión2909" type="4" refreshedVersion="3" background="1" saveData="1">
    <webPr sourceData="1" parsePre="1" consecutive="1" xl2000="1" url="http://10.238.10.38:8080/ssp_estadistica/cuaderno/cuaderno_estadistico/p38_res_lib_ant_excel.php?mes='Febrero'&amp;anio='2011'&amp;origen='excel'"/>
  </connection>
  <connection id="7418" xr16:uid="{00000000-0015-0000-FFFF-FFFFD31C0000}" name="Conexión291" type="4" refreshedVersion="3" background="1" saveData="1">
    <webPr sourceData="1" parsePre="1" consecutive="1" xl2000="1" url="http://localhost:8080/est_prod/cuaderno/centros_excel_dos.php?mes=ENERO&amp;anio=2011&amp;origen=excel&amp;IdSubseccion=7"/>
  </connection>
  <connection id="7419" xr16:uid="{00000000-0015-0000-FFFF-FFFFD41C0000}" name="Conexión2910" type="4" refreshedVersion="3" background="1" saveData="1">
    <webPr sourceData="1" parsePre="1" consecutive="1" xl2000="1" url="http://10.238.10.38:8080/ssp_estadistica/cuaderno/cuaderno_estadistico/p39_gra_pob_lib_vig_excel.php?mes='Febrero'&amp;anio='2011'&amp;origen='excel'"/>
  </connection>
  <connection id="7420" xr16:uid="{00000000-0015-0000-FFFF-FFFFD51C0000}" name="Conexión2911" type="4" refreshedVersion="3" background="1" saveData="1">
    <webPr sourceData="1" parsePre="1" consecutive="1" xl2000="1" url="http://10.238.10.38:8080/ssp_estadistica/cuaderno/cuaderno_estadistico/p40_inc_pen_excel.php?mes='Febrero'&amp;anio='2011'&amp;origen='excel'"/>
  </connection>
  <connection id="7421" xr16:uid="{00000000-0015-0000-FFFF-FFFFD61C0000}" name="Conexión2912" type="4" refreshedVersion="3" background="1" saveData="1">
    <webPr sourceData="1" parsePre="1" consecutive="1" xl2000="1" url="http://10.238.10.38:8080/ssp_estadistica/cuaderno/cuaderno_estadistico/p41_int_inv_inc_pen_excel.php?mes='Febrero'&amp;anio='2011'&amp;origen='excel'"/>
  </connection>
  <connection id="7422" xr16:uid="{00000000-0015-0000-FFFF-FFFFD71C0000}" name="Conexión2913" type="4" refreshedVersion="3" background="1" saveData="1">
    <webPr sourceData="1" parsePre="1" consecutive="1" xl2000="1" url="http://10.238.10.38:8080/ssp_estadistica/cuaderno/cuaderno_estadistico/p42_gra_int_inv_inc_pen_excel.php?mes='Febrero'&amp;anio='2011'&amp;origen='excel'"/>
  </connection>
  <connection id="7423" xr16:uid="{00000000-0015-0000-FFFF-FFFFD81C0000}" name="Conexión2914" type="4" refreshedVersion="3" background="1" saveData="1">
    <webPr sourceData="1" parsePre="1" consecutive="1" xl2000="1" url="http://10.238.10.38:8080/ssp_estadistica/cuaderno/cuaderno_estadistico/p43_gra_inc_inv_excel.php?mes='Febrero'&amp;anio='2011'&amp;origen='excel'"/>
  </connection>
  <connection id="7424" xr16:uid="{00000000-0015-0000-FFFF-FFFFD91C0000}" name="Conexión2915" type="4" refreshedVersion="3" background="1" saveData="1">
    <webPr sourceData="1" parsePre="1" consecutive="1" xl2000="1" url="http://10.238.10.38:8080/ssp_estadistica/cuaderno/cuaderno_estadistico/p44_tra_int_ext_excel.php?mes='Febrero'&amp;anio='2011'&amp;origen='excel'"/>
  </connection>
  <connection id="7425" xr16:uid="{00000000-0015-0000-FFFF-FFFFDA1C0000}" name="Conexión2916" type="4" refreshedVersion="3" background="1" saveData="1">
    <webPr sourceData="1" parsePre="1" consecutive="1" xl2000="1" url="http://10.238.10.38:8080/ssp_estadistica/cuaderno/cuaderno_estadistico/p29_totales_generales.php?mes='Febrero'&amp;anio='2011'&amp;origen='excel'"/>
  </connection>
  <connection id="7426" xr16:uid="{00000000-0015-0000-FFFF-FFFFDB1C0000}" name="Conexión2917" type="4" refreshedVersion="3" background="1" saveData="1">
    <webPr sourceData="1" parsePre="1" consecutive="1" xl2000="1" url="http://10.238.10.38:8080/ssp_estadistica/cuaderno/cuaderno_estadistico/parametros_cuaderno_estadistico.php"/>
  </connection>
  <connection id="7427" xr16:uid="{00000000-0015-0000-FFFF-FFFFDC1C0000}" name="Conexión2918" type="4" refreshedVersion="3" background="1" saveData="1">
    <webPr sourceData="1" parsePre="1" consecutive="1" xl2000="1" url="http://10.238.10.38:8080/ssp_estadistica/cuaderno/cuaderno_estadistico/encabezados.php?mes='Febrero'&amp;anio='2011'&amp;origen='excel'"/>
  </connection>
  <connection id="7428" xr16:uid="{00000000-0015-0000-FFFF-FFFFDD1C0000}" name="Conexión2919" type="4" refreshedVersion="3" background="1" saveData="1">
    <webPr sourceData="1" parsePre="1" consecutive="1" xl2000="1" url="http://10.238.10.38:8080/ssp_estadistica/cuaderno/cuaderno_estadistico/p3_resumen_poblacion_excel.php?mes='Febrero'&amp;anio='2011'&amp;origen='excel'"/>
  </connection>
  <connection id="7429" xr16:uid="{00000000-0015-0000-FFFF-FFFFDE1C0000}" name="Conexión292" type="4" refreshedVersion="3" background="1" saveData="1">
    <webPr sourceData="1" parsePre="1" consecutive="1" xl2000="1" url="http://localhost:8080/est_prod/cuaderno/tipo_centros_excel_dos.php?mes=ENERO&amp;anio=2011&amp;origen=excel&amp;IdSubseccion=8"/>
  </connection>
  <connection id="7430" xr16:uid="{00000000-0015-0000-FFFF-FFFFDF1C0000}" name="Conexión2920" type="4" refreshedVersion="3" background="1" saveData="1">
    <webPr sourceData="1" parsePre="1" consecutive="1" xl2000="1" url="http://10.238.10.38:8080/ssp_estadistica/cuaderno/cuaderno_estadistico/p4_poblacion_penitenciaria_excel.php?mes='Febrero'&amp;anio='2011'&amp;origen='excel'"/>
  </connection>
  <connection id="7431" xr16:uid="{00000000-0015-0000-FFFF-FFFFE01C0000}" name="Conexión2921" type="4" refreshedVersion="3" background="1" saveData="1">
    <webPr sourceData="1" parsePre="1" consecutive="1" xl2000="1" url="http://10.238.10.38:8080/ssp_estadistica/cuaderno/cuaderno_estadistico/p5_pob_pen_x_Fue_excel.php?mes='Febrero'&amp;anio='2011'&amp;origen='excel'"/>
  </connection>
  <connection id="7432" xr16:uid="{00000000-0015-0000-FFFF-FFFFE11C0000}" name="Conexión2922" type="4" refreshedVersion="3" background="1" saveData="1">
    <webPr sourceData="1" parsePre="1" consecutive="1" xl2000="1" url="http://10.238.10.38:8080/ssp_estadistica/cuaderno/cuaderno_estadistico/p6_pob_pen_excel.php?mes='Febrero'&amp;anio='2011'&amp;origen='excel'"/>
  </connection>
  <connection id="7433" xr16:uid="{00000000-0015-0000-FFFF-FFFFE21C0000}" name="Conexión2923" type="4" refreshedVersion="3" background="1" saveData="1">
    <webPr sourceData="1" parsePre="1" consecutive="1" xl2000="1" url="http://10.238.10.38:8080/ssp_estadistica/cuaderno/cuaderno_estadistico/p7_comp_pob_xfuero_situacion_variacion.php?mes='Febrero'&amp;anio='2011'&amp;origen='excel'"/>
  </connection>
  <connection id="7434" xr16:uid="{00000000-0015-0000-FFFF-FFFFE31C0000}" name="Conexión2924" type="4" refreshedVersion="3" background="1" saveData="1">
    <webPr sourceData="1" parsePre="1" consecutive="1" xl2000="1" url="http://10.238.10.38:8080/ssp_estadistica/cuaderno/cuaderno_estadistico/p8_comportamiento_grafica_1.php?mes='Febrero'&amp;anio='2011'&amp;origen='excel'"/>
  </connection>
  <connection id="7435" xr16:uid="{00000000-0015-0000-FFFF-FFFFE41C0000}" name="Conexión2925" type="4" refreshedVersion="3" background="1" saveData="1">
    <webPr sourceData="1" parsePre="1" consecutive="1" xl2000="1" url="http://10.238.10.38:8080/ssp_estadistica/cuaderno/cuaderno_estadistico/p8_comportamiento_grafica_2.php?mes='Febrero'&amp;anio='2011'&amp;origen='excel'"/>
  </connection>
  <connection id="7436" xr16:uid="{00000000-0015-0000-FFFF-FFFFE51C0000}" name="Conexión2926" type="4" refreshedVersion="3" background="1" saveData="1">
    <webPr sourceData="1" parsePre="1" consecutive="1" xl2000="1" url="http://10.238.10.38:8080/ssp_estadistica/cuaderno/cuaderno_estadistico/p9_comportamiento_grafica_1.php?mes='Febrero'&amp;anio='2011'&amp;origen='excel'"/>
  </connection>
  <connection id="7437" xr16:uid="{00000000-0015-0000-FFFF-FFFFE61C0000}" name="Conexión2927" type="4" refreshedVersion="3" background="1" saveData="1">
    <webPr sourceData="1" parsePre="1" consecutive="1" xl2000="1" url="http://10.238.10.38:8080/ssp_estadistica/cuaderno/cuaderno_estadistico/p10_gra_dis_cen_pen_excel.php?mes='Febrero'&amp;anio='2011'&amp;origen='excel'"/>
  </connection>
  <connection id="7438" xr16:uid="{00000000-0015-0000-FFFF-FFFFE71C0000}" name="Conexión2928" type="4" refreshedVersion="3" background="1" saveData="1">
    <webPr sourceData="1" parsePre="1" consecutive="1" xl2000="1" url="http://10.238.10.38:8080/ssp_estadistica/cuaderno/cuaderno_estadistico/p11_num_cen_cap_pob_sob_excel.php?mes='Febrero'&amp;anio='2011'&amp;origen='excel'"/>
  </connection>
  <connection id="7439" xr16:uid="{00000000-0015-0000-FFFF-FFFFE81C0000}" name="Conexión2929" type="4" refreshedVersion="3" background="1" saveData="1">
    <webPr sourceData="1" parsePre="1" consecutive="1" xl2000="1" url="http://10.238.10.38:8080/ssp_estadistica/cuaderno/cuaderno_estadistico/p12_sob_pen_excel.php?mes='Febrero'&amp;anio='2011'&amp;origen='excel'"/>
  </connection>
  <connection id="7440" xr16:uid="{00000000-0015-0000-FFFF-FFFFE91C0000}" name="Conexión293" type="4" refreshedVersion="3" background="1" saveData="1">
    <webPr sourceData="1" parsePre="1" consecutive="1" xl2000="1" url="http://localhost:8080/est_prod/cuaderno/poblacion_excel_dos.php?mes=ENERO&amp;anio=2011&amp;origen=excel&amp;IdSubseccion=3"/>
  </connection>
  <connection id="7441" xr16:uid="{00000000-0015-0000-FFFF-FFFFEA1C0000}" name="Conexión2930" type="4" refreshedVersion="3" background="1" saveData="1">
    <webPr sourceData="1" parsePre="1" consecutive="1" xl2000="1" url="http://10.238.10.38:8080/ssp_estadistica/cuaderno/cuaderno_estadistico/p13_tipo_centros.php?mes='Febrero'&amp;anio='2011'&amp;origen='excel'"/>
  </connection>
  <connection id="7442" xr16:uid="{00000000-0015-0000-FFFF-FFFFEB1C0000}" name="Conexión2931" type="4" refreshedVersion="3" background="1" saveData="1">
    <webPr sourceData="1" parsePre="1" consecutive="1" xl2000="1" url="http://10.238.10.38:8080/ssp_estadistica/cuaderno/cuaderno_estadistico/p14_cap_sob_pob_x_sit_jur_excel.php?mes='Febrero'&amp;anio='2011'&amp;origen='excel'"/>
  </connection>
  <connection id="7443" xr16:uid="{00000000-0015-0000-FFFF-FFFFEC1C0000}" name="Conexión2932" type="4" refreshedVersion="3" background="1" saveData="1">
    <webPr sourceData="1" parsePre="1" consecutive="1" xl2000="1" url="http://10.238.10.38:8080/ssp_estadistica/cuaderno/cuaderno_estadistico/p28_pob_pen_cen_fed_excel.php?mes='Febrero'&amp;anio='2011'&amp;origen='excel'"/>
  </connection>
  <connection id="7444" xr16:uid="{00000000-0015-0000-FFFF-FFFFED1C0000}" name="Conexión2933" type="4" refreshedVersion="3" background="1" saveData="1">
    <webPr sourceData="1" parsePre="1" consecutive="1" xl2000="1" url="http://10.238.10.38:8080/ssp_estadistica/cuaderno/cuaderno_estadistico/p29_poblacion_centrosfederales.php?mes='Febrero'&amp;anio='2011'&amp;origen='excel'"/>
  </connection>
  <connection id="7445" xr16:uid="{00000000-0015-0000-FFFF-FFFFEE1C0000}" name="Conexión2934" type="4" refreshedVersion="3" background="1" saveData="1">
    <webPr sourceData="1" parsePre="1" consecutive="1" xl2000="1" url="http://10.238.10.38:8080/ssp_estadistica/cuaderno/cuaderno_estadistico/p29_poblacion_centrosfederales_grafica.php?mes='Febrero'&amp;anio='2011'&amp;origen='excel'"/>
  </connection>
  <connection id="7446" xr16:uid="{00000000-0015-0000-FFFF-FFFFEF1C0000}" name="Conexión2935" type="4" refreshedVersion="3" background="1" saveData="1">
    <webPr sourceData="1" parsePre="1" consecutive="1" xl2000="1" url="http://10.238.10.38:8080/ssp_estadistica/cuaderno/cuaderno_estadistico/p34_ben_lib_ant_excel.php?mes='Febrero'&amp;anio='2011'&amp;origen='excel'"/>
  </connection>
  <connection id="7447" xr16:uid="{00000000-0015-0000-FFFF-FFFFF01C0000}" name="Conexión2936" type="4" refreshedVersion="3" background="1" saveData="1">
    <webPr sourceData="1" parsePre="1" consecutive="1" xl2000="1" url="http://10.238.10.38:8080/ssp_estadistica/cuaderno/cuaderno_estadistico/p35_gra_ben_lib_ant_excel.php?mes='Febrero'&amp;anio='2011'&amp;origen='excel'"/>
  </connection>
  <connection id="7448" xr16:uid="{00000000-0015-0000-FFFF-FFFFF11C0000}" name="Conexión2937" type="4" refreshedVersion="3" background="1" saveData="1">
    <webPr sourceData="1" parsePre="1" consecutive="1" xl2000="1" url="http://10.238.10.38:8080/ssp_estadistica/cuaderno/cuaderno_estadistico/p36_ben_lib_ant_excel.php?mes='Febrero'&amp;anio='2011'&amp;origen='excel'"/>
  </connection>
  <connection id="7449" xr16:uid="{00000000-0015-0000-FFFF-FFFFF21C0000}" name="Conexión2938" type="4" refreshedVersion="3" background="1" saveData="1">
    <webPr sourceData="1" parsePre="1" consecutive="1" xl2000="1" url="http://10.238.10.38:8080/ssp_estadistica/cuaderno/cuaderno_estadistico/p37_gra_pob_lib_vig_excel.php?mes='Febrero'&amp;anio='2011'&amp;origen='excel'"/>
  </connection>
  <connection id="7450" xr16:uid="{00000000-0015-0000-FFFF-FFFFF31C0000}" name="Conexión2939" type="4" refreshedVersion="3" background="1" saveData="1">
    <webPr sourceData="1" parsePre="1" consecutive="1" xl2000="1" url="http://10.238.10.38:8080/ssp_estadistica/cuaderno/cuaderno_estadistico/p38_res_lib_ant_excel.php?mes='Febrero'&amp;anio='2011'&amp;origen='excel'"/>
  </connection>
  <connection id="7451" xr16:uid="{00000000-0015-0000-FFFF-FFFFF41C0000}" name="Conexión294" type="4" refreshedVersion="3" background="1" saveData="1">
    <webPr sourceData="1" parsePre="1" consecutive="1" xl2000="1" url="http://localhost:8080/est_prod/cuaderno/poblacion_fuero_excel_dos.php?mes=ENERO&amp;anio=2011&amp;origen=excel&amp;IdSubseccion=4"/>
  </connection>
  <connection id="7452" xr16:uid="{00000000-0015-0000-FFFF-FFFFF51C0000}" name="Conexión2940" type="4" refreshedVersion="3" background="1" saveData="1">
    <webPr sourceData="1" parsePre="1" consecutive="1" xl2000="1" url="http://10.238.10.38:8080/ssp_estadistica/cuaderno/cuaderno_estadistico/p39_gra_pob_lib_vig_excel.php?mes='Febrero'&amp;anio='2011'&amp;origen='excel'"/>
  </connection>
  <connection id="7453" xr16:uid="{00000000-0015-0000-FFFF-FFFFF61C0000}" name="Conexión2941" type="4" refreshedVersion="3" background="1" saveData="1">
    <webPr sourceData="1" parsePre="1" consecutive="1" xl2000="1" url="http://10.238.10.38:8080/ssp_estadistica/cuaderno/cuaderno_estadistico/p40_inc_pen_excel.php?mes='Febrero'&amp;anio='2011'&amp;origen='excel'"/>
  </connection>
  <connection id="7454" xr16:uid="{00000000-0015-0000-FFFF-FFFFF71C0000}" name="Conexión2942" type="4" refreshedVersion="3" background="1" saveData="1">
    <webPr sourceData="1" parsePre="1" consecutive="1" xl2000="1" url="http://10.238.10.38:8080/ssp_estadistica/cuaderno/cuaderno_estadistico/p41_int_inv_inc_pen_excel.php?mes='Febrero'&amp;anio='2011'&amp;origen='excel'"/>
  </connection>
  <connection id="7455" xr16:uid="{00000000-0015-0000-FFFF-FFFFF81C0000}" name="Conexión2943" type="4" refreshedVersion="3" background="1" saveData="1">
    <webPr sourceData="1" parsePre="1" consecutive="1" xl2000="1" url="http://10.238.10.38:8080/ssp_estadistica/cuaderno/cuaderno_estadistico/p42_gra_int_inv_inc_pen_excel.php?mes='Febrero'&amp;anio='2011'&amp;origen='excel'"/>
  </connection>
  <connection id="7456" xr16:uid="{00000000-0015-0000-FFFF-FFFFF91C0000}" name="Conexión2944" type="4" refreshedVersion="3" background="1" saveData="1">
    <webPr sourceData="1" parsePre="1" consecutive="1" xl2000="1" url="http://10.238.10.38:8080/ssp_estadistica/cuaderno/cuaderno_estadistico/p43_gra_inc_inv_excel.php?mes='Febrero'&amp;anio='2011'&amp;origen='excel'"/>
  </connection>
  <connection id="7457" xr16:uid="{00000000-0015-0000-FFFF-FFFFFA1C0000}" name="Conexión2945" type="4" refreshedVersion="3" background="1" saveData="1">
    <webPr sourceData="1" parsePre="1" consecutive="1" xl2000="1" url="http://10.238.10.38:8080/ssp_estadistica/cuaderno/cuaderno_estadistico/p44_tra_int_ext_excel.php?mes='Febrero'&amp;anio='2011'&amp;origen='excel'"/>
  </connection>
  <connection id="7458" xr16:uid="{00000000-0015-0000-FFFF-FFFFFB1C0000}" name="Conexión2946" type="4" refreshedVersion="3" background="1" saveData="1">
    <webPr sourceData="1" parsePre="1" consecutive="1" xl2000="1" url="http://10.238.10.38:8080/ssp_estadistica/cuaderno/cuaderno_estadistico/p29_totales_generales.php?mes='Febrero'&amp;anio='2011'&amp;origen='excel'"/>
  </connection>
  <connection id="7459" xr16:uid="{00000000-0015-0000-FFFF-FFFFFC1C0000}" name="Conexión2947" type="4" refreshedVersion="3" background="1" saveData="1">
    <webPr sourceData="1" parsePre="1" consecutive="1" xl2000="1" url="http://10.238.10.38:8080/ssp_estadistica/cuaderno/cuaderno_estadistico/parametros_cuaderno_estadistico.php"/>
  </connection>
  <connection id="7460" xr16:uid="{00000000-0015-0000-FFFF-FFFFFD1C0000}" name="Conexión2948" type="4" refreshedVersion="3" background="1" saveData="1">
    <webPr sourceData="1" parsePre="1" consecutive="1" xl2000="1" url="http://10.238.10.38:8080/ssp_estadistica/cuaderno/cuaderno_estadistico/encabezados.php?mes='Febrero'&amp;anio='2011'&amp;origen='excel'"/>
  </connection>
  <connection id="7461" xr16:uid="{00000000-0015-0000-FFFF-FFFFFE1C0000}" name="Conexión2949" type="4" refreshedVersion="3" background="1" saveData="1">
    <webPr sourceData="1" parsePre="1" consecutive="1" xl2000="1" url="http://10.238.10.38:8080/ssp_estadistica/cuaderno/cuaderno_estadistico/p3_resumen_poblacion_excel.php?mes='Febrero'&amp;anio='2011'&amp;origen='excel'"/>
  </connection>
  <connection id="7462" xr16:uid="{00000000-0015-0000-FFFF-FFFFFF1C0000}" name="Conexión295" type="4" refreshedVersion="3" background="1" saveData="1">
    <webPr sourceData="1" parsePre="1" consecutive="1" xl2000="1" url="http://localhost:8080/est_prod/cuaderno/comportamiento_grafica_excel_dos.php?mes=ENERO&amp;anio=2011&amp;origen=excel&amp;IdSubseccion=18"/>
  </connection>
  <connection id="7463" xr16:uid="{00000000-0015-0000-FFFF-FFFF001D0000}" name="Conexión2950" type="4" refreshedVersion="3" background="1" saveData="1">
    <webPr sourceData="1" parsePre="1" consecutive="1" xl2000="1" url="http://10.238.10.38:8080/ssp_estadistica/cuaderno/cuaderno_estadistico/p4_poblacion_penitenciaria_excel.php?mes='Febrero'&amp;anio='2011'&amp;origen='excel'"/>
  </connection>
  <connection id="7464" xr16:uid="{00000000-0015-0000-FFFF-FFFF011D0000}" name="Conexión2951" type="4" refreshedVersion="3" background="1" saveData="1">
    <webPr sourceData="1" parsePre="1" consecutive="1" xl2000="1" url="http://10.238.10.38:8080/ssp_estadistica/cuaderno/cuaderno_estadistico/p5_pob_pen_x_Fue_excel.php?mes='Febrero'&amp;anio='2011'&amp;origen='excel'"/>
  </connection>
  <connection id="7465" xr16:uid="{00000000-0015-0000-FFFF-FFFF021D0000}" name="Conexión2952" type="4" refreshedVersion="3" background="1" saveData="1">
    <webPr sourceData="1" parsePre="1" consecutive="1" xl2000="1" url="http://10.238.10.38:8080/ssp_estadistica/cuaderno/cuaderno_estadistico/p6_pob_pen_excel.php?mes='Febrero'&amp;anio='2011'&amp;origen='excel'"/>
  </connection>
  <connection id="7466" xr16:uid="{00000000-0015-0000-FFFF-FFFF031D0000}" name="Conexión2953" type="4" refreshedVersion="3" background="1" saveData="1">
    <webPr sourceData="1" parsePre="1" consecutive="1" xl2000="1" url="http://10.238.10.38:8080/ssp_estadistica/cuaderno/cuaderno_estadistico/p7_comp_pob_xfuero_situacion_variacion.php?mes='Febrero'&amp;anio='2011'&amp;origen='excel'"/>
  </connection>
  <connection id="7467" xr16:uid="{00000000-0015-0000-FFFF-FFFF041D0000}" name="Conexión2954" type="4" refreshedVersion="3" background="1" saveData="1">
    <webPr sourceData="1" parsePre="1" consecutive="1" xl2000="1" url="http://10.238.10.38:8080/ssp_estadistica/cuaderno/cuaderno_estadistico/p8_comportamiento_grafica_1.php?mes='Febrero'&amp;anio='2011'&amp;origen='excel'"/>
  </connection>
  <connection id="7468" xr16:uid="{00000000-0015-0000-FFFF-FFFF051D0000}" name="Conexión2955" type="4" refreshedVersion="3" background="1" saveData="1">
    <webPr sourceData="1" parsePre="1" consecutive="1" xl2000="1" url="http://10.238.10.38:8080/ssp_estadistica/cuaderno/cuaderno_estadistico/p8_comportamiento_grafica_2.php?mes='Febrero'&amp;anio='2011'&amp;origen='excel'"/>
  </connection>
  <connection id="7469" xr16:uid="{00000000-0015-0000-FFFF-FFFF061D0000}" name="Conexión2956" type="4" refreshedVersion="3" background="1" saveData="1">
    <webPr sourceData="1" parsePre="1" consecutive="1" xl2000="1" url="http://10.238.10.38:8080/ssp_estadistica/cuaderno/cuaderno_estadistico/p9_comportamiento_grafica_1.php?mes='Febrero'&amp;anio='2011'&amp;origen='excel'"/>
  </connection>
  <connection id="7470" xr16:uid="{00000000-0015-0000-FFFF-FFFF071D0000}" name="Conexión2957" type="4" refreshedVersion="3" background="1" saveData="1">
    <webPr sourceData="1" parsePre="1" consecutive="1" xl2000="1" url="http://10.238.10.38:8080/ssp_estadistica/cuaderno/cuaderno_estadistico/p10_gra_dis_cen_pen_excel.php?mes='Febrero'&amp;anio='2011'&amp;origen='excel'"/>
  </connection>
  <connection id="7471" xr16:uid="{00000000-0015-0000-FFFF-FFFF081D0000}" name="Conexión2958" type="4" refreshedVersion="3" background="1" saveData="1">
    <webPr sourceData="1" parsePre="1" consecutive="1" xl2000="1" url="http://10.238.10.38:8080/ssp_estadistica/cuaderno/cuaderno_estadistico/p11_num_cen_cap_pob_sob_excel.php?mes='Febrero'&amp;anio='2011'&amp;origen='excel'"/>
  </connection>
  <connection id="7472" xr16:uid="{00000000-0015-0000-FFFF-FFFF091D0000}" name="Conexión2959" type="4" refreshedVersion="3" background="1" saveData="1">
    <webPr sourceData="1" parsePre="1" consecutive="1" xl2000="1" url="http://10.238.10.38:8080/ssp_estadistica/cuaderno/cuaderno_estadistico/p12_sob_pen_excel.php?mes='Febrero'&amp;anio='2011'&amp;origen='excel'"/>
  </connection>
  <connection id="7473" xr16:uid="{00000000-0015-0000-FFFF-FFFF0A1D0000}" name="Conexión296" type="4" refreshedVersion="3" background="1" saveData="1">
    <webPr sourceData="1" parsePre="1" consecutive="1" xl2000="1" url="http://localhost:8080/est_prod/cuaderno/libertades_oadprs_excel_dos.php?mes=ENERO&amp;anio=2011&amp;origen=excel&amp;IdSubseccion=12"/>
  </connection>
  <connection id="7474" xr16:uid="{00000000-0015-0000-FFFF-FFFF0B1D0000}" name="Conexión2960" type="4" refreshedVersion="3" background="1" saveData="1">
    <webPr sourceData="1" parsePre="1" consecutive="1" xl2000="1" url="http://10.238.10.38:8080/ssp_estadistica/cuaderno/cuaderno_estadistico/p13_tipo_centros.php?mes='Febrero'&amp;anio='2011'&amp;origen='excel'"/>
  </connection>
  <connection id="7475" xr16:uid="{00000000-0015-0000-FFFF-FFFF0C1D0000}" name="Conexión2961" type="4" refreshedVersion="3" background="1" saveData="1">
    <webPr sourceData="1" parsePre="1" consecutive="1" xl2000="1" url="http://10.238.10.38:8080/ssp_estadistica/cuaderno/cuaderno_estadistico/p14_cap_sob_pob_x_sit_jur_excel.php?mes='Febrero'&amp;anio='2011'&amp;origen='excel'"/>
  </connection>
  <connection id="7476" xr16:uid="{00000000-0015-0000-FFFF-FFFF0D1D0000}" name="Conexión2962" type="4" refreshedVersion="3" background="1" saveData="1">
    <webPr sourceData="1" parsePre="1" consecutive="1" xl2000="1" url="http://10.238.10.38:8080/ssp_estadistica/cuaderno/cuaderno_estadistico/p28_pob_pen_cen_fed_excel.php?mes='Febrero'&amp;anio='2011'&amp;origen='excel'"/>
  </connection>
  <connection id="7477" xr16:uid="{00000000-0015-0000-FFFF-FFFF0E1D0000}" name="Conexión2963" type="4" refreshedVersion="3" background="1" saveData="1">
    <webPr sourceData="1" parsePre="1" consecutive="1" xl2000="1" url="http://10.238.10.38:8080/ssp_estadistica/cuaderno/cuaderno_estadistico/p29_poblacion_centrosfederales.php?mes='Febrero'&amp;anio='2011'&amp;origen='excel'"/>
  </connection>
  <connection id="7478" xr16:uid="{00000000-0015-0000-FFFF-FFFF0F1D0000}" name="Conexión2964" type="4" refreshedVersion="3" background="1" saveData="1">
    <webPr sourceData="1" parsePre="1" consecutive="1" xl2000="1" url="http://10.238.10.38:8080/ssp_estadistica/cuaderno/cuaderno_estadistico/p29_poblacion_centrosfederales_grafica.php?mes='Febrero'&amp;anio='2011'&amp;origen='excel'"/>
  </connection>
  <connection id="7479" xr16:uid="{00000000-0015-0000-FFFF-FFFF101D0000}" name="Conexión2965" type="4" refreshedVersion="3" background="1" saveData="1">
    <webPr sourceData="1" parsePre="1" consecutive="1" xl2000="1" url="http://10.238.10.38:8080/ssp_estadistica/cuaderno/cuaderno_estadistico/p34_ben_lib_ant_excel.php?mes='Febrero'&amp;anio='2011'&amp;origen='excel'"/>
  </connection>
  <connection id="7480" xr16:uid="{00000000-0015-0000-FFFF-FFFF111D0000}" name="Conexión2966" type="4" refreshedVersion="3" background="1" saveData="1">
    <webPr sourceData="1" parsePre="1" consecutive="1" xl2000="1" url="http://10.238.10.38:8080/ssp_estadistica/cuaderno/cuaderno_estadistico/p35_gra_ben_lib_ant_excel.php?mes='Febrero'&amp;anio='2011'&amp;origen='excel'"/>
  </connection>
  <connection id="7481" xr16:uid="{00000000-0015-0000-FFFF-FFFF121D0000}" name="Conexión2967" type="4" refreshedVersion="3" background="1" saveData="1">
    <webPr sourceData="1" parsePre="1" consecutive="1" xl2000="1" url="http://10.238.10.38:8080/ssp_estadistica/cuaderno/cuaderno_estadistico/p36_ben_lib_ant_excel.php?mes='Febrero'&amp;anio='2011'&amp;origen='excel'"/>
  </connection>
  <connection id="7482" xr16:uid="{00000000-0015-0000-FFFF-FFFF131D0000}" name="Conexión2968" type="4" refreshedVersion="3" background="1" saveData="1">
    <webPr sourceData="1" parsePre="1" consecutive="1" xl2000="1" url="http://10.238.10.38:8080/ssp_estadistica/cuaderno/cuaderno_estadistico/p37_gra_pob_lib_vig_excel.php?mes='Febrero'&amp;anio='2011'&amp;origen='excel'"/>
  </connection>
  <connection id="7483" xr16:uid="{00000000-0015-0000-FFFF-FFFF141D0000}" name="Conexión2969" type="4" refreshedVersion="3" background="1" saveData="1">
    <webPr sourceData="1" parsePre="1" consecutive="1" xl2000="1" url="http://10.238.10.38:8080/ssp_estadistica/cuaderno/cuaderno_estadistico/p38_res_lib_ant_excel.php?mes='Febrero'&amp;anio='2011'&amp;origen='excel'"/>
  </connection>
  <connection id="7484" xr16:uid="{00000000-0015-0000-FFFF-FFFF151D0000}" name="Conexión297" type="4" refreshedVersion="3" background="1" saveData="1">
    <webPr sourceData="1" parsePre="1" consecutive="1" xl2000="1" url="http://localhost:8080/est_prod/cuaderno/traslados_excel_dos.php?mes=ENERO&amp;anio=2011&amp;origen=excel&amp;IdSubseccion=26"/>
  </connection>
  <connection id="7485" xr16:uid="{00000000-0015-0000-FFFF-FFFF161D0000}" name="Conexión2970" type="4" refreshedVersion="3" background="1" saveData="1">
    <webPr sourceData="1" parsePre="1" consecutive="1" xl2000="1" url="http://10.238.10.38:8080/ssp_estadistica/cuaderno/cuaderno_estadistico/p39_gra_pob_lib_vig_excel.php?mes='Febrero'&amp;anio='2011'&amp;origen='excel'"/>
  </connection>
  <connection id="7486" xr16:uid="{00000000-0015-0000-FFFF-FFFF171D0000}" name="Conexión2971" type="4" refreshedVersion="3" background="1" saveData="1">
    <webPr sourceData="1" parsePre="1" consecutive="1" xl2000="1" url="http://10.238.10.38:8080/ssp_estadistica/cuaderno/cuaderno_estadistico/p40_inc_pen_excel.php?mes='Febrero'&amp;anio='2011'&amp;origen='excel'"/>
  </connection>
  <connection id="7487" xr16:uid="{00000000-0015-0000-FFFF-FFFF181D0000}" name="Conexión2972" type="4" refreshedVersion="3" background="1" saveData="1">
    <webPr sourceData="1" parsePre="1" consecutive="1" xl2000="1" url="http://10.238.10.38:8080/ssp_estadistica/cuaderno/cuaderno_estadistico/p41_int_inv_inc_pen_excel.php?mes='Febrero'&amp;anio='2011'&amp;origen='excel'"/>
  </connection>
  <connection id="7488" xr16:uid="{00000000-0015-0000-FFFF-FFFF191D0000}" name="Conexión2973" type="4" refreshedVersion="3" background="1" saveData="1">
    <webPr sourceData="1" parsePre="1" consecutive="1" xl2000="1" url="http://10.238.10.38:8080/ssp_estadistica/cuaderno/cuaderno_estadistico/p42_gra_int_inv_inc_pen_excel.php?mes='Febrero'&amp;anio='2011'&amp;origen='excel'"/>
  </connection>
  <connection id="7489" xr16:uid="{00000000-0015-0000-FFFF-FFFF1A1D0000}" name="Conexión2974" type="4" refreshedVersion="3" background="1" saveData="1">
    <webPr sourceData="1" parsePre="1" consecutive="1" xl2000="1" url="http://10.238.10.38:8080/ssp_estadistica/cuaderno/cuaderno_estadistico/p43_gra_inc_inv_excel.php?mes='Febrero'&amp;anio='2011'&amp;origen='excel'"/>
  </connection>
  <connection id="7490" xr16:uid="{00000000-0015-0000-FFFF-FFFF1B1D0000}" name="Conexión2975" type="4" refreshedVersion="3" background="1" saveData="1">
    <webPr sourceData="1" parsePre="1" consecutive="1" xl2000="1" url="http://10.238.10.38:8080/ssp_estadistica/cuaderno/cuaderno_estadistico/p44_tra_int_ext_excel.php?mes='Febrero'&amp;anio='2011'&amp;origen='excel'"/>
  </connection>
  <connection id="7491" xr16:uid="{00000000-0015-0000-FFFF-FFFF1C1D0000}" name="Conexión2976" type="4" refreshedVersion="3" background="1" saveData="1">
    <webPr sourceData="1" parsePre="1" consecutive="1" xl2000="1" url="http://10.238.10.38:8080/ssp_estadistica/cuaderno/cuaderno_estadistico/p29_totales_generales.php?mes='Febrero'&amp;anio='2011'&amp;origen='excel'"/>
  </connection>
  <connection id="7492" xr16:uid="{00000000-0015-0000-FFFF-FFFF1D1D0000}" name="Conexión2977" type="4" refreshedVersion="3" background="1" saveData="1">
    <webPr sourceData="1" parsePre="1" consecutive="1" xl2000="1" url="http://10.238.10.38:8080/ssp_estadistica/cuaderno/cuaderno_estadistico/parametros_cuaderno_estadistico.php"/>
  </connection>
  <connection id="7493" xr16:uid="{00000000-0015-0000-FFFF-FFFF1E1D0000}" name="Conexión2978" type="4" refreshedVersion="3" background="1" saveData="1">
    <webPr sourceData="1" parsePre="1" consecutive="1" xl2000="1" url="http://10.238.10.38:8080/ssp_estadistica/cuaderno/cuaderno_estadistico/parametros_cuaderno_estadistico.php"/>
  </connection>
  <connection id="7494" xr16:uid="{00000000-0015-0000-FFFF-FFFF1F1D0000}" name="Conexión2979" type="4" refreshedVersion="3" background="1" saveData="1">
    <webPr sourceData="1" parsePre="1" consecutive="1" xl2000="1" url="http://10.238.10.38:8080/ssp_estadistica/cuaderno/cuaderno_estadistico/encabezados.php?mes='Febrero'&amp;anio='2011'&amp;origen='excel'"/>
  </connection>
  <connection id="7495" xr16:uid="{00000000-0015-0000-FFFF-FFFF201D0000}" name="Conexión298" type="4" refreshedVersion="3" background="1" saveData="1">
    <webPr sourceData="1" parsePre="1" consecutive="1" xl2000="1" url="http://localhost:8080/est_prod/cuaderno/libertad_vigilada_excel_dos.php?mes=ENERO&amp;anio=2011&amp;origen=excel&amp;IdSubseccion=13"/>
  </connection>
  <connection id="7496" xr16:uid="{00000000-0015-0000-FFFF-FFFF211D0000}" name="Conexión2980" type="4" refreshedVersion="3" background="1" saveData="1">
    <webPr sourceData="1" parsePre="1" consecutive="1" xl2000="1" url="http://10.238.10.38:8080/ssp_estadistica/cuaderno/cuaderno_estadistico/p3_resumen_poblacion_excel.php?mes='Febrero'&amp;anio='2011'&amp;origen='excel'"/>
  </connection>
  <connection id="7497" xr16:uid="{00000000-0015-0000-FFFF-FFFF221D0000}" name="Conexión2981" type="4" refreshedVersion="3" background="1" saveData="1">
    <webPr sourceData="1" parsePre="1" consecutive="1" xl2000="1" url="http://10.238.10.38:8080/ssp_estadistica/cuaderno/cuaderno_estadistico/p4_poblacion_penitenciaria_excel.php?mes='Febrero'&amp;anio='2011'&amp;origen='excel'"/>
  </connection>
  <connection id="7498" xr16:uid="{00000000-0015-0000-FFFF-FFFF231D0000}" name="Conexión2982" type="4" refreshedVersion="3" background="1" saveData="1">
    <webPr sourceData="1" parsePre="1" consecutive="1" xl2000="1" url="http://10.238.10.38:8080/ssp_estadistica/cuaderno/cuaderno_estadistico/p5_pob_pen_x_Fue_excel.php?mes='Febrero'&amp;anio='2011'&amp;origen='excel'"/>
  </connection>
  <connection id="7499" xr16:uid="{00000000-0015-0000-FFFF-FFFF241D0000}" name="Conexión2983" type="4" refreshedVersion="3" background="1" saveData="1">
    <webPr sourceData="1" parsePre="1" consecutive="1" xl2000="1" url="http://10.238.10.38:8080/ssp_estadistica/cuaderno/cuaderno_estadistico/p6_pob_pen_excel.php?mes='Febrero'&amp;anio='2011'&amp;origen='excel'"/>
  </connection>
  <connection id="7500" xr16:uid="{00000000-0015-0000-FFFF-FFFF251D0000}" name="Conexión2984" type="4" refreshedVersion="3" background="1" saveData="1">
    <webPr sourceData="1" parsePre="1" consecutive="1" xl2000="1" url="http://10.238.10.38:8080/ssp_estadistica/cuaderno/cuaderno_estadistico/p7_comp_pob_xfuero_situacion_variacion.php?mes='Febrero'&amp;anio='2011'&amp;origen='excel'"/>
  </connection>
  <connection id="7501" xr16:uid="{00000000-0015-0000-FFFF-FFFF261D0000}" name="Conexión2985" type="4" refreshedVersion="3" background="1" saveData="1">
    <webPr sourceData="1" parsePre="1" consecutive="1" xl2000="1" url="http://10.238.10.38:8080/ssp_estadistica/cuaderno/cuaderno_estadistico/p8_comportamiento_grafica_1.php?mes='Febrero'&amp;anio='2011'&amp;origen='excel'"/>
  </connection>
  <connection id="7502" xr16:uid="{00000000-0015-0000-FFFF-FFFF271D0000}" name="Conexión2986" type="4" refreshedVersion="3" background="1" saveData="1">
    <webPr sourceData="1" parsePre="1" consecutive="1" xl2000="1" url="http://10.238.10.38:8080/ssp_estadistica/cuaderno/cuaderno_estadistico/p8_comportamiento_grafica_2.php?mes='Febrero'&amp;anio='2011'&amp;origen='excel'"/>
  </connection>
  <connection id="7503" xr16:uid="{00000000-0015-0000-FFFF-FFFF281D0000}" name="Conexión2987" type="4" refreshedVersion="3" background="1" saveData="1">
    <webPr sourceData="1" parsePre="1" consecutive="1" xl2000="1" url="http://10.238.10.38:8080/ssp_estadistica/cuaderno/cuaderno_estadistico/p9_comportamiento_grafica_1.php?mes='Febrero'&amp;anio='2011'&amp;origen='excel'"/>
  </connection>
  <connection id="7504" xr16:uid="{00000000-0015-0000-FFFF-FFFF291D0000}" name="Conexión2988" type="4" refreshedVersion="3" background="1" saveData="1">
    <webPr sourceData="1" parsePre="1" consecutive="1" xl2000="1" url="http://10.238.10.38:8080/ssp_estadistica/cuaderno/cuaderno_estadistico/p10_gra_dis_cen_pen_excel.php?mes='Febrero'&amp;anio='2011'&amp;origen='excel'"/>
  </connection>
  <connection id="7505" xr16:uid="{00000000-0015-0000-FFFF-FFFF2A1D0000}" name="Conexión2989" type="4" refreshedVersion="3" background="1" saveData="1">
    <webPr sourceData="1" parsePre="1" consecutive="1" xl2000="1" url="http://10.238.10.38:8080/ssp_estadistica/cuaderno/cuaderno_estadistico/p11_num_cen_cap_pob_sob_excel.php?mes='Febrero'&amp;anio='2011'&amp;origen='excel'"/>
  </connection>
  <connection id="7506" xr16:uid="{00000000-0015-0000-FFFF-FFFF2B1D0000}" name="Conexión299" type="4" refreshedVersion="3" background="1" saveData="1">
    <webPr sourceData="1" parsePre="1" consecutive="1" xl2000="1" url="http://localhost:8080/est_prod/cuaderno/resoluciones_excel_dos.php?mes=ENERO&amp;anio=2011&amp;origen=excel&amp;IdSubseccion=14"/>
  </connection>
  <connection id="7507" xr16:uid="{00000000-0015-0000-FFFF-FFFF2C1D0000}" name="Conexión2990" type="4" refreshedVersion="3" background="1" saveData="1">
    <webPr sourceData="1" parsePre="1" consecutive="1" xl2000="1" url="http://10.238.10.38:8080/ssp_estadistica/cuaderno/cuaderno_estadistico/p12_sob_pen_excel.php?mes='Febrero'&amp;anio='2011'&amp;origen='excel'"/>
  </connection>
  <connection id="7508" xr16:uid="{00000000-0015-0000-FFFF-FFFF2D1D0000}" name="Conexión2991" type="4" refreshedVersion="3" background="1" saveData="1">
    <webPr sourceData="1" parsePre="1" consecutive="1" xl2000="1" url="http://10.238.10.38:8080/ssp_estadistica/cuaderno/cuaderno_estadistico/p13_tipo_centros.php?mes='Febrero'&amp;anio='2011'&amp;origen='excel'"/>
  </connection>
  <connection id="7509" xr16:uid="{00000000-0015-0000-FFFF-FFFF2E1D0000}" name="Conexión2992" type="4" refreshedVersion="3" background="1" saveData="1">
    <webPr sourceData="1" parsePre="1" consecutive="1" xl2000="1" url="http://10.238.10.38:8080/ssp_estadistica/cuaderno/cuaderno_estadistico/p14_cap_sob_pob_x_sit_jur_excel.php?mes='Febrero'&amp;anio='2011'&amp;origen='excel'"/>
  </connection>
  <connection id="7510" xr16:uid="{00000000-0015-0000-FFFF-FFFF2F1D0000}" name="Conexión2993" type="4" refreshedVersion="3" background="1" saveData="1">
    <webPr sourceData="1" parsePre="1" consecutive="1" xl2000="1" url="http://10.238.10.38:8080/ssp_estadistica/cuaderno/cuaderno_estadistico/p28_pob_pen_cen_fed_excel.php?mes='Febrero'&amp;anio='2011'&amp;origen='excel'"/>
  </connection>
  <connection id="7511" xr16:uid="{00000000-0015-0000-FFFF-FFFF301D0000}" name="Conexión2994" type="4" refreshedVersion="3" background="1" saveData="1">
    <webPr sourceData="1" parsePre="1" consecutive="1" xl2000="1" url="http://10.238.10.38:8080/ssp_estadistica/cuaderno/cuaderno_estadistico/p29_poblacion_centrosfederales.php?mes='Febrero'&amp;anio='2011'&amp;origen='excel'"/>
  </connection>
  <connection id="7512" xr16:uid="{00000000-0015-0000-FFFF-FFFF311D0000}" name="Conexión2995" type="4" refreshedVersion="3" background="1" saveData="1">
    <webPr sourceData="1" parsePre="1" consecutive="1" xl2000="1" url="http://10.238.10.38:8080/ssp_estadistica/cuaderno/cuaderno_estadistico/p29_poblacion_centrosfederales_grafica.php?mes='Febrero'&amp;anio='2011'&amp;origen='excel'"/>
  </connection>
  <connection id="7513" xr16:uid="{00000000-0015-0000-FFFF-FFFF321D0000}" name="Conexión2996" type="4" refreshedVersion="3" background="1" saveData="1">
    <webPr sourceData="1" parsePre="1" consecutive="1" xl2000="1" url="http://10.238.10.38:8080/ssp_estadistica/cuaderno/cuaderno_estadistico/p34_ben_lib_ant_excel.php?mes='Febrero'&amp;anio='2011'&amp;origen='excel'"/>
  </connection>
  <connection id="7514" xr16:uid="{00000000-0015-0000-FFFF-FFFF331D0000}" name="Conexión2997" type="4" refreshedVersion="3" background="1" saveData="1">
    <webPr sourceData="1" parsePre="1" consecutive="1" xl2000="1" url="http://10.238.10.38:8080/ssp_estadistica/cuaderno/cuaderno_estadistico/p35_gra_ben_lib_ant_excel.php?mes='Febrero'&amp;anio='2011'&amp;origen='excel'"/>
  </connection>
  <connection id="7515" xr16:uid="{00000000-0015-0000-FFFF-FFFF341D0000}" name="Conexión2998" type="4" refreshedVersion="3" background="1" saveData="1">
    <webPr sourceData="1" parsePre="1" consecutive="1" xl2000="1" url="http://10.238.10.38:8080/ssp_estadistica/cuaderno/cuaderno_estadistico/p36_ben_lib_ant_excel.php?mes='Febrero'&amp;anio='2011'&amp;origen='excel'"/>
  </connection>
  <connection id="7516" xr16:uid="{00000000-0015-0000-FFFF-FFFF351D0000}" name="Conexión2999" type="4" refreshedVersion="3" background="1" saveData="1">
    <webPr sourceData="1" parsePre="1" consecutive="1" xl2000="1" url="http://10.238.10.38:8080/ssp_estadistica/cuaderno/cuaderno_estadistico/p37_gra_pob_lib_vig_excel.php?mes='Febrero'&amp;anio='2011'&amp;origen='excel'"/>
  </connection>
  <connection id="7517" xr16:uid="{00000000-0015-0000-FFFF-FFFF361D0000}" name="Conexión3" type="4" refreshedVersion="3" background="1" saveData="1">
    <webPr sourceData="1" parsePre="1" consecutive="1" xl2000="1" url="http://localhost:8080/ssp_estadistica/cuaderno/capacidad_excel_dos.php?mes=Marzo&amp;anio=2011&amp;IdSubseccion=9&amp;origen=excel"/>
  </connection>
  <connection id="7518" xr16:uid="{00000000-0015-0000-FFFF-FFFF371D0000}" name="Conexión30" type="4" refreshedVersion="3" background="1" saveData="1">
    <webPr sourceData="1" parsePre="1" consecutive="1" xl2000="1" url="http://localhost:8080/ssp_estadistica/cuaderno/poblacion_centrosfederales_excel_dos.php?mes=Marzo&amp;anio=2011&amp;origen=excel&amp;IdSubseccion=11"/>
  </connection>
  <connection id="7519" xr16:uid="{00000000-0015-0000-FFFF-FFFF381D0000}" name="Conexión300" type="4" refreshedVersion="3" background="1" saveData="1">
    <webPr sourceData="1" parsePre="1" consecutive="1" xl2000="1" url="http://localhost:8080/est_prod/cuaderno/incidencias_excel_dos.php?mes=ENERO&amp;anio=2011&amp;origen=excel&amp;IdSubseccion=15"/>
  </connection>
  <connection id="7520" xr16:uid="{00000000-0015-0000-FFFF-FFFF391D0000}" name="Conexión3000" type="4" refreshedVersion="3" background="1" saveData="1">
    <webPr sourceData="1" parsePre="1" consecutive="1" xl2000="1" url="http://10.238.10.38:8080/ssp_estadistica/cuaderno/cuaderno_estadistico/p38_res_lib_ant_excel.php?mes='Febrero'&amp;anio='2011'&amp;origen='excel'"/>
  </connection>
  <connection id="7521" xr16:uid="{00000000-0015-0000-FFFF-FFFF3A1D0000}" name="Conexión3001" type="4" refreshedVersion="3" background="1" saveData="1">
    <webPr sourceData="1" parsePre="1" consecutive="1" xl2000="1" url="http://10.238.10.38:8080/ssp_estadistica/cuaderno/cuaderno_estadistico/p39_gra_pob_lib_vig_excel.php?mes='Febrero'&amp;anio='2011'&amp;origen='excel'"/>
  </connection>
  <connection id="7522" xr16:uid="{00000000-0015-0000-FFFF-FFFF3B1D0000}" name="Conexión3002" type="4" refreshedVersion="3" background="1" saveData="1">
    <webPr sourceData="1" parsePre="1" consecutive="1" xl2000="1" url="http://10.238.10.38:8080/ssp_estadistica/cuaderno/cuaderno_estadistico/p40_inc_pen_excel.php?mes='Febrero'&amp;anio='2011'&amp;origen='excel'"/>
  </connection>
  <connection id="7523" xr16:uid="{00000000-0015-0000-FFFF-FFFF3C1D0000}" name="Conexión3003" type="4" refreshedVersion="3" background="1" saveData="1">
    <webPr sourceData="1" parsePre="1" consecutive="1" xl2000="1" url="http://10.238.10.38:8080/ssp_estadistica/cuaderno/cuaderno_estadistico/p41_int_inv_inc_pen_excel.php?mes='Febrero'&amp;anio='2011'&amp;origen='excel'"/>
  </connection>
  <connection id="7524" xr16:uid="{00000000-0015-0000-FFFF-FFFF3D1D0000}" name="Conexión3004" type="4" refreshedVersion="3" background="1" saveData="1">
    <webPr sourceData="1" parsePre="1" consecutive="1" xl2000="1" url="http://10.238.10.38:8080/ssp_estadistica/cuaderno/cuaderno_estadistico/p42_gra_int_inv_inc_pen_excel.php?mes='Febrero'&amp;anio='2011'&amp;origen='excel'"/>
  </connection>
  <connection id="7525" xr16:uid="{00000000-0015-0000-FFFF-FFFF3E1D0000}" name="Conexión3005" type="4" refreshedVersion="3" background="1" saveData="1">
    <webPr sourceData="1" parsePre="1" consecutive="1" xl2000="1" url="http://10.238.10.38:8080/ssp_estadistica/cuaderno/cuaderno_estadistico/p43_gra_inc_inv_excel.php?mes='Febrero'&amp;anio='2011'&amp;origen='excel'"/>
  </connection>
  <connection id="7526" xr16:uid="{00000000-0015-0000-FFFF-FFFF3F1D0000}" name="Conexión3006" type="4" refreshedVersion="3" background="1" saveData="1">
    <webPr sourceData="1" parsePre="1" consecutive="1" xl2000="1" url="http://10.238.10.38:8080/ssp_estadistica/cuaderno/cuaderno_estadistico/p44_tra_int_ext_excel.php?mes='Febrero'&amp;anio='2011'&amp;origen='excel'"/>
  </connection>
  <connection id="7527" xr16:uid="{00000000-0015-0000-FFFF-FFFF401D0000}" name="Conexión3007" type="4" refreshedVersion="3" background="1" saveData="1">
    <webPr sourceData="1" parsePre="1" consecutive="1" xl2000="1" url="http://10.238.10.38:8080/ssp_estadistica/cuaderno/cuaderno_estadistico/p29_totales_generales.php?mes='Febrero'&amp;anio='2011'&amp;origen='excel'"/>
  </connection>
  <connection id="7528" xr16:uid="{00000000-0015-0000-FFFF-FFFF411D0000}" name="Conexión3008" type="4" refreshedVersion="3" background="1" saveData="1">
    <webPr sourceData="1" parsePre="1" consecutive="1" xl2000="1" url="http://10.238.10.38:8080/ssp_estadistica/cuaderno/cuaderno_estadistico/parametros_cuaderno_estadistico.php"/>
  </connection>
  <connection id="7529" xr16:uid="{00000000-0015-0000-FFFF-FFFF421D0000}" name="Conexión3009" type="4" refreshedVersion="3" background="1" saveData="1">
    <webPr sourceData="1" parsePre="1" consecutive="1" xl2000="1" url="http://10.238.10.38:8080/ssp_estadistica/cuaderno/cuaderno_estadistico/encabezados.php?mes='Febrero'&amp;anio='2011'&amp;origen='excel'"/>
  </connection>
  <connection id="7530" xr16:uid="{00000000-0015-0000-FFFF-FFFF431D0000}" name="Conexión301" type="4" refreshedVersion="3" background="1" saveData="1">
    <webPr sourceData="1" parsePre="1" consecutive="1" xl2000="1" url="http://localhost:8080/est_prod/cuaderno/internos_excel_dos.php?mes=ENERO&amp;anio=2011&amp;origen=excel&amp;IdSubseccion=16"/>
  </connection>
  <connection id="7531" xr16:uid="{00000000-0015-0000-FFFF-FFFF441D0000}" name="Conexión3010" type="4" refreshedVersion="3" background="1" saveData="1">
    <webPr sourceData="1" parsePre="1" consecutive="1" xl2000="1" url="http://10.238.10.38:8080/ssp_estadistica/cuaderno/cuaderno_estadistico/p3_resumen_poblacion_excel.php?mes='Febrero'&amp;anio='2011'&amp;origen='excel'"/>
  </connection>
  <connection id="7532" xr16:uid="{00000000-0015-0000-FFFF-FFFF451D0000}" name="Conexión3011" type="4" refreshedVersion="3" background="1" saveData="1">
    <webPr sourceData="1" parsePre="1" consecutive="1" xl2000="1" url="http://10.238.10.38:8080/ssp_estadistica/cuaderno/cuaderno_estadistico/p4_poblacion_penitenciaria_excel.php?mes='Febrero'&amp;anio='2011'&amp;origen='excel'"/>
  </connection>
  <connection id="7533" xr16:uid="{00000000-0015-0000-FFFF-FFFF461D0000}" name="Conexión3012" type="4" refreshedVersion="3" background="1" saveData="1">
    <webPr sourceData="1" parsePre="1" consecutive="1" xl2000="1" url="http://10.238.10.38:8080/ssp_estadistica/cuaderno/cuaderno_estadistico/p5_pob_pen_x_Fue_excel.php?mes='Febrero'&amp;anio='2011'&amp;origen='excel'"/>
  </connection>
  <connection id="7534" xr16:uid="{00000000-0015-0000-FFFF-FFFF471D0000}" name="Conexión3013" type="4" refreshedVersion="3" background="1" saveData="1">
    <webPr sourceData="1" parsePre="1" consecutive="1" xl2000="1" url="http://10.238.10.38:8080/ssp_estadistica/cuaderno/cuaderno_estadistico/p6_pob_pen_excel.php?mes='Febrero'&amp;anio='2011'&amp;origen='excel'"/>
  </connection>
  <connection id="7535" xr16:uid="{00000000-0015-0000-FFFF-FFFF481D0000}" name="Conexión3014" type="4" refreshedVersion="3" background="1" saveData="1">
    <webPr sourceData="1" parsePre="1" consecutive="1" xl2000="1" url="http://10.238.10.38:8080/ssp_estadistica/cuaderno/cuaderno_estadistico/p7_comp_pob_xfuero_situacion_variacion.php?mes='Febrero'&amp;anio='2011'&amp;origen='excel'"/>
  </connection>
  <connection id="7536" xr16:uid="{00000000-0015-0000-FFFF-FFFF491D0000}" name="Conexión3015" type="4" refreshedVersion="3" background="1" saveData="1">
    <webPr sourceData="1" parsePre="1" consecutive="1" xl2000="1" url="http://10.238.10.38:8080/ssp_estadistica/cuaderno/cuaderno_estadistico/p8_comportamiento_grafica_1.php?mes='Febrero'&amp;anio='2011'&amp;origen='excel'"/>
  </connection>
  <connection id="7537" xr16:uid="{00000000-0015-0000-FFFF-FFFF4A1D0000}" name="Conexión3016" type="4" refreshedVersion="3" background="1" saveData="1">
    <webPr sourceData="1" parsePre="1" consecutive="1" xl2000="1" url="http://10.238.10.38:8080/ssp_estadistica/cuaderno/cuaderno_estadistico/p8_comportamiento_grafica_2.php?mes='Febrero'&amp;anio='2011'&amp;origen='excel'"/>
  </connection>
  <connection id="7538" xr16:uid="{00000000-0015-0000-FFFF-FFFF4B1D0000}" name="Conexión3017" type="4" refreshedVersion="3" background="1" saveData="1">
    <webPr sourceData="1" parsePre="1" consecutive="1" xl2000="1" url="http://10.238.10.38:8080/ssp_estadistica/cuaderno/cuaderno_estadistico/p9_comportamiento_grafica_1.php?mes='Febrero'&amp;anio='2011'&amp;origen='excel'"/>
  </connection>
  <connection id="7539" xr16:uid="{00000000-0015-0000-FFFF-FFFF4C1D0000}" name="Conexión3018" type="4" refreshedVersion="3" background="1" saveData="1">
    <webPr sourceData="1" parsePre="1" consecutive="1" xl2000="1" url="http://10.238.10.38:8080/ssp_estadistica/cuaderno/cuaderno_estadistico/p10_gra_dis_cen_pen_excel.php?mes='Febrero'&amp;anio='2011'&amp;origen='excel'"/>
  </connection>
  <connection id="7540" xr16:uid="{00000000-0015-0000-FFFF-FFFF4D1D0000}" name="Conexión3019" type="4" refreshedVersion="3" background="1" saveData="1">
    <webPr sourceData="1" parsePre="1" consecutive="1" xl2000="1" url="http://10.238.10.38:8080/ssp_estadistica/cuaderno/cuaderno_estadistico/p11_num_cen_cap_pob_sob_excel.php?mes='Febrero'&amp;anio='2011'&amp;origen='excel'"/>
  </connection>
  <connection id="7541" xr16:uid="{00000000-0015-0000-FFFF-FFFF4E1D0000}" name="Conexión302" type="4" refreshedVersion="3" background="1" saveData="1">
    <webPr sourceData="1" parsePre="1" consecutive="1" xl2000="1" url="http://localhost:8080/est_prod/cuaderno/capacidad_excel_dos.php?mes=ENERO&amp;anio=2011&amp;IdSubseccion=9&amp;origen=excel"/>
  </connection>
  <connection id="7542" xr16:uid="{00000000-0015-0000-FFFF-FFFF4F1D0000}" name="Conexión3020" type="4" refreshedVersion="3" background="1" saveData="1">
    <webPr sourceData="1" parsePre="1" consecutive="1" xl2000="1" url="http://10.238.10.38:8080/ssp_estadistica/cuaderno/cuaderno_estadistico/p12_sob_pen_excel.php?mes='Febrero'&amp;anio='2011'&amp;origen='excel'"/>
  </connection>
  <connection id="7543" xr16:uid="{00000000-0015-0000-FFFF-FFFF501D0000}" name="Conexión3021" type="4" refreshedVersion="3" background="1" saveData="1">
    <webPr sourceData="1" parsePre="1" consecutive="1" xl2000="1" url="http://10.238.10.38:8080/ssp_estadistica/cuaderno/cuaderno_estadistico/p13_tipo_centros.php?mes='Febrero'&amp;anio='2011'&amp;origen='excel'"/>
  </connection>
  <connection id="7544" xr16:uid="{00000000-0015-0000-FFFF-FFFF511D0000}" name="Conexión3022" type="4" refreshedVersion="3" background="1" saveData="1">
    <webPr sourceData="1" parsePre="1" consecutive="1" xl2000="1" url="http://10.238.10.38:8080/ssp_estadistica/cuaderno/cuaderno_estadistico/p14_cap_sob_pob_x_sit_jur_excel.php?mes='Febrero'&amp;anio='2011'&amp;origen='excel'"/>
  </connection>
  <connection id="7545" xr16:uid="{00000000-0015-0000-FFFF-FFFF521D0000}" name="Conexión3023" type="4" refreshedVersion="3" background="1" saveData="1">
    <webPr sourceData="1" parsePre="1" consecutive="1" xl2000="1" url="http://10.238.10.38:8080/ssp_estadistica/cuaderno/cuaderno_estadistico/p28_pob_pen_cen_fed_excel.php?mes='Febrero'&amp;anio='2011'&amp;origen='excel'"/>
  </connection>
  <connection id="7546" xr16:uid="{00000000-0015-0000-FFFF-FFFF531D0000}" name="Conexión3024" type="4" refreshedVersion="3" background="1" saveData="1">
    <webPr sourceData="1" parsePre="1" consecutive="1" xl2000="1" url="http://10.238.10.38:8080/ssp_estadistica/cuaderno/cuaderno_estadistico/p29_poblacion_centrosfederales.php?mes='Febrero'&amp;anio='2011'&amp;origen='excel'"/>
  </connection>
  <connection id="7547" xr16:uid="{00000000-0015-0000-FFFF-FFFF541D0000}" name="Conexión3025" type="4" refreshedVersion="3" background="1" saveData="1">
    <webPr sourceData="1" parsePre="1" consecutive="1" xl2000="1" url="http://10.238.10.38:8080/ssp_estadistica/cuaderno/cuaderno_estadistico/p29_poblacion_centrosfederales_grafica.php?mes='Febrero'&amp;anio='2011'&amp;origen='excel'"/>
  </connection>
  <connection id="7548" xr16:uid="{00000000-0015-0000-FFFF-FFFF551D0000}" name="Conexión3026" type="4" refreshedVersion="3" background="1" saveData="1">
    <webPr sourceData="1" parsePre="1" consecutive="1" xl2000="1" url="http://10.238.10.38:8080/ssp_estadistica/cuaderno/cuaderno_estadistico/p34_ben_lib_ant_excel.php?mes='Febrero'&amp;anio='2011'&amp;origen='excel'"/>
  </connection>
  <connection id="7549" xr16:uid="{00000000-0015-0000-FFFF-FFFF561D0000}" name="Conexión3027" type="4" refreshedVersion="3" background="1" saveData="1">
    <webPr sourceData="1" parsePre="1" consecutive="1" xl2000="1" url="http://10.238.10.38:8080/ssp_estadistica/cuaderno/cuaderno_estadistico/p35_gra_ben_lib_ant_excel.php?mes='Febrero'&amp;anio='2011'&amp;origen='excel'"/>
  </connection>
  <connection id="7550" xr16:uid="{00000000-0015-0000-FFFF-FFFF571D0000}" name="Conexión3028" type="4" refreshedVersion="3" background="1" saveData="1">
    <webPr sourceData="1" parsePre="1" consecutive="1" xl2000="1" url="http://10.238.10.38:8080/ssp_estadistica/cuaderno/cuaderno_estadistico/p36_ben_lib_ant_excel.php?mes='Febrero'&amp;anio='2011'&amp;origen='excel'"/>
  </connection>
  <connection id="7551" xr16:uid="{00000000-0015-0000-FFFF-FFFF581D0000}" name="Conexión3029" type="4" refreshedVersion="3" background="1" saveData="1">
    <webPr sourceData="1" parsePre="1" consecutive="1" xl2000="1" url="http://10.238.10.38:8080/ssp_estadistica/cuaderno/cuaderno_estadistico/p37_gra_pob_lib_vig_excel.php?mes='Febrero'&amp;anio='2011'&amp;origen='excel'"/>
  </connection>
  <connection id="7552" xr16:uid="{00000000-0015-0000-FFFF-FFFF591D0000}" name="Conexión303" type="4" refreshedVersion="3" background="1" saveData="1">
    <webPr sourceData="1" parsePre="1" consecutive="1" xl2000="1" url="http://localhost:8080/est_prod/cuaderno/poblacion_centrosfederales_excel_dos.php?mes=ENERO&amp;anio=2011&amp;origen=excel&amp;IdSubseccion=11"/>
  </connection>
  <connection id="7553" xr16:uid="{00000000-0015-0000-FFFF-FFFF5A1D0000}" name="Conexión3030" type="4" refreshedVersion="3" background="1" saveData="1">
    <webPr sourceData="1" parsePre="1" consecutive="1" xl2000="1" url="http://10.238.10.38:8080/ssp_estadistica/cuaderno/cuaderno_estadistico/p38_res_lib_ant_excel.php?mes='Febrero'&amp;anio='2011'&amp;origen='excel'"/>
  </connection>
  <connection id="7554" xr16:uid="{00000000-0015-0000-FFFF-FFFF5B1D0000}" name="Conexión3031" type="4" refreshedVersion="3" background="1" saveData="1">
    <webPr sourceData="1" parsePre="1" consecutive="1" xl2000="1" url="http://10.238.10.38:8080/ssp_estadistica/cuaderno/cuaderno_estadistico/p39_gra_pob_lib_vig_excel.php?mes='Febrero'&amp;anio='2011'&amp;origen='excel'"/>
  </connection>
  <connection id="7555" xr16:uid="{00000000-0015-0000-FFFF-FFFF5C1D0000}" name="Conexión3032" type="4" refreshedVersion="3" background="1" saveData="1">
    <webPr sourceData="1" parsePre="1" consecutive="1" xl2000="1" url="http://10.238.10.38:8080/ssp_estadistica/cuaderno/cuaderno_estadistico/p40_inc_pen_excel.php?mes='Febrero'&amp;anio='2011'&amp;origen='excel'"/>
  </connection>
  <connection id="7556" xr16:uid="{00000000-0015-0000-FFFF-FFFF5D1D0000}" name="Conexión3033" type="4" refreshedVersion="3" background="1" saveData="1">
    <webPr sourceData="1" parsePre="1" consecutive="1" xl2000="1" url="http://10.238.10.38:8080/ssp_estadistica/cuaderno/cuaderno_estadistico/p41_int_inv_inc_pen_excel.php?mes='Febrero'&amp;anio='2011'&amp;origen='excel'"/>
  </connection>
  <connection id="7557" xr16:uid="{00000000-0015-0000-FFFF-FFFF5E1D0000}" name="Conexión3034" type="4" refreshedVersion="3" background="1" saveData="1">
    <webPr sourceData="1" parsePre="1" consecutive="1" xl2000="1" url="http://10.238.10.38:8080/ssp_estadistica/cuaderno/cuaderno_estadistico/p42_gra_int_inv_inc_pen_excel.php?mes='Febrero'&amp;anio='2011'&amp;origen='excel'"/>
  </connection>
  <connection id="7558" xr16:uid="{00000000-0015-0000-FFFF-FFFF5F1D0000}" name="Conexión3035" type="4" refreshedVersion="3" background="1" saveData="1">
    <webPr sourceData="1" parsePre="1" consecutive="1" xl2000="1" url="http://10.238.10.38:8080/ssp_estadistica/cuaderno/cuaderno_estadistico/p43_gra_inc_inv_excel.php?mes='Febrero'&amp;anio='2011'&amp;origen='excel'"/>
  </connection>
  <connection id="7559" xr16:uid="{00000000-0015-0000-FFFF-FFFF601D0000}" name="Conexión3036" type="4" refreshedVersion="3" background="1" saveData="1">
    <webPr sourceData="1" parsePre="1" consecutive="1" xl2000="1" url="http://10.238.10.38:8080/ssp_estadistica/cuaderno/cuaderno_estadistico/p44_tra_int_ext_excel.php?mes='Febrero'&amp;anio='2011'&amp;origen='excel'"/>
  </connection>
  <connection id="7560" xr16:uid="{00000000-0015-0000-FFFF-FFFF611D0000}" name="Conexión3037" type="4" refreshedVersion="3" background="1" saveData="1">
    <webPr sourceData="1" parsePre="1" consecutive="1" xl2000="1" url="http://10.238.10.38:8080/ssp_estadistica/cuaderno/cuaderno_estadistico/p29_totales_generales.php?mes='Febrero'&amp;anio='2011'&amp;origen='excel'"/>
  </connection>
  <connection id="7561" xr16:uid="{00000000-0015-0000-FFFF-FFFF621D0000}" name="Conexión3038" type="4" refreshedVersion="3" background="1" saveData="1">
    <webPr sourceData="1" parsePre="1" consecutive="1" xl2000="1" url="http://10.238.10.38:8080/ssp_estadistica/notas//notas_secciones_cuaderno.php?mes=Febrero&amp;anio=2011&amp;idSeccion=1"/>
  </connection>
  <connection id="7562" xr16:uid="{00000000-0015-0000-FFFF-FFFF631D0000}" name="Conexión3039" type="4" refreshedVersion="0" background="1">
    <webPr url="http://10.238.10.38:8080/ssp_estadistica/notas//notas_secciones_cuaderno.php?mes=Febrero&amp;anio=2011&amp;idSeccion=1" htmlTables="1" htmlFormat="all"/>
  </connection>
  <connection id="7563" xr16:uid="{00000000-0015-0000-FFFF-FFFF641D0000}" name="Conexión304" type="4" refreshedVersion="3" background="1" saveData="1">
    <webPr sourceData="1" parsePre="1" consecutive="1" xl2000="1" url="http://localhost:8080/est_prod/cuaderno/concentrado_excel_dos.php?mes=ENERO&amp;anio=2011&amp;origen=excel&amp;IdSubseccion=1"/>
  </connection>
  <connection id="7564" xr16:uid="{00000000-0015-0000-FFFF-FFFF651D0000}" name="Conexión3040" type="4" refreshedVersion="3" background="1" saveData="1">
    <webPr sourceData="1" parsePre="1" consecutive="1" xl2000="1" url="http://10.238.10.38:8080/ssp_estadistica/notas//notas_secciones_cuaderno.php?mes=Febrero&amp;anio=2011&amp;idSeccion=1"/>
  </connection>
  <connection id="7565" xr16:uid="{00000000-0015-0000-FFFF-FFFF661D0000}" name="Conexión3041" type="4" refreshedVersion="3" background="1" saveData="1">
    <webPr sourceData="1" parsePre="1" consecutive="1" xl2000="1" url="http://10.238.10.38:8080/ssp_estadistica/notas//notas_secciones_cuaderno.php?mes=Febrero&amp;anio=2011&amp;idSeccion=2"/>
  </connection>
  <connection id="7566" xr16:uid="{00000000-0015-0000-FFFF-FFFF671D0000}" name="Conexión3042" type="4" refreshedVersion="3" background="1" saveData="1">
    <webPr sourceData="1" parsePre="1" consecutive="1" xl2000="1" url="http://10.238.10.38:8080/ssp_estadistica/notas/notas_secciones_cuaderno.php?mes=Febrero&amp;anio=2011&amp;idSeccion=2"/>
  </connection>
  <connection id="7567" xr16:uid="{00000000-0015-0000-FFFF-FFFF681D0000}" name="Conexión3043" type="4" refreshedVersion="0" background="1">
    <webPr url="http://10.238.10.38:8080/ssp_estadistica/notas/notas_secciones_cuaderno.php?mes=Febrero&amp;anio=2011&amp;idSeccion=2" htmlTables="1" htmlFormat="all"/>
  </connection>
  <connection id="7568" xr16:uid="{00000000-0015-0000-FFFF-FFFF691D0000}" name="Conexión3044" type="4" refreshedVersion="3" background="1" saveData="1">
    <webPr sourceData="1" parsePre="1" consecutive="1" xl2000="1" url="http://10.238.10.38:8080/ssp_estadistica/notas/notas_secciones_cuaderno.php?mes='Febrero'&amp;anio='2011'&amp;idSeccion='2'"/>
  </connection>
  <connection id="7569" xr16:uid="{00000000-0015-0000-FFFF-FFFF6A1D0000}" name="Conexión3045" type="4" refreshedVersion="3" background="1" saveData="1">
    <webPr sourceData="1" parsePre="1" consecutive="1" xl2000="1" url="http://10.238.10.38:8080/ssp_estadistica/notas/notas_secciones_cuaderno.php?mes='Febrero'&amp;anio='2011'&amp;idSeccion='2'"/>
  </connection>
  <connection id="7570" xr16:uid="{00000000-0015-0000-FFFF-FFFF6B1D0000}" name="Conexión3046" type="4" refreshedVersion="3" background="1" saveData="1">
    <webPr sourceData="1" parsePre="1" consecutive="1" xl2000="1" url="http://10.238.10.38:8080/ssp_estadistica/notas/notas_secciones_cuaderno.php?mes='Febrero'&amp;anio='2011'&amp;idSeccion='3'"/>
  </connection>
  <connection id="7571" xr16:uid="{00000000-0015-0000-FFFF-FFFF6C1D0000}" name="Conexión3047" type="4" refreshedVersion="3" background="1" saveData="1">
    <webPr sourceData="1" parsePre="1" consecutive="1" xl2000="1" url="http://10.238.10.38:8080/ssp_estadistica/notas/notas_secciones_cuaderno.php?mes='Febrero'&amp;anio='2011'&amp;idSeccion='2'"/>
  </connection>
  <connection id="7572" xr16:uid="{00000000-0015-0000-FFFF-FFFF6D1D0000}" name="Conexión3048" type="4" refreshedVersion="3" background="1" saveData="1">
    <webPr sourceData="1" parsePre="1" consecutive="1" xl2000="1" url="http://10.238.10.38:8080/ssp_estadistica/notas/notas_secciones_cuaderno.php?mes='Febrero'&amp;anio='2011'&amp;idSeccion='2'"/>
  </connection>
  <connection id="7573" xr16:uid="{00000000-0015-0000-FFFF-FFFF6E1D0000}" name="Conexión3049" type="4" refreshedVersion="3" background="1" saveData="1">
    <webPr sourceData="1" parsePre="1" consecutive="1" xl2000="1" url="http://10.238.10.38:8080/ssp_estadistica/notas/notas_secciones_cuaderno.php?mes='Febrero'&amp;anio='2011'&amp;idSeccion='3'"/>
  </connection>
  <connection id="7574" xr16:uid="{00000000-0015-0000-FFFF-FFFF6F1D0000}" name="Conexión305" type="4" refreshedVersion="3" background="1" saveData="1">
    <webPr sourceData="1" parsePre="1" consecutive="1" xl2000="1" url="http://localhost:8080/est_prod/cuaderno/centros_excel_dos.php?mes=ENERO&amp;anio=2011&amp;origen=excel&amp;IdSubseccion=7"/>
  </connection>
  <connection id="7575" xr16:uid="{00000000-0015-0000-FFFF-FFFF701D0000}" name="Conexión3050" type="4" refreshedVersion="3" background="1" saveData="1">
    <webPr sourceData="1" parsePre="1" consecutive="1" xl2000="1" url="http://10.238.10.38:8080/ssp_estadistica/notas/notas_secciones_cuaderno.php?mes='Febrero'&amp;anio='2011'&amp;idSeccion='4'"/>
  </connection>
  <connection id="7576" xr16:uid="{00000000-0015-0000-FFFF-FFFF711D0000}" name="Conexión3051" type="4" refreshedVersion="3" background="1" saveData="1">
    <webPr sourceData="1" parsePre="1" consecutive="1" xl2000="1" url="http://10.238.10.38:8080/ssp_estadistica/notas/notas_secciones_cuaderno.php?mes='Febrero'&amp;anio='2011'&amp;idSeccion='2'"/>
  </connection>
  <connection id="7577" xr16:uid="{00000000-0015-0000-FFFF-FFFF721D0000}" name="Conexión3052" type="4" refreshedVersion="3" background="1" saveData="1">
    <webPr sourceData="1" parsePre="1" consecutive="1" xl2000="1" url="http://10.238.10.38:8080/ssp_estadistica/notas/notas_secciones_cuaderno.php?mes='Febrero'&amp;anio='2011'&amp;idSeccion='3'"/>
  </connection>
  <connection id="7578" xr16:uid="{00000000-0015-0000-FFFF-FFFF731D0000}" name="Conexión3053" type="4" refreshedVersion="3" background="1" saveData="1">
    <webPr sourceData="1" parsePre="1" consecutive="1" xl2000="1" url="http://10.238.10.38:8080/ssp_estadistica/notas/notas_secciones_cuaderno.php?mes='Febrero'&amp;anio='2011'&amp;idSeccion='3'"/>
  </connection>
  <connection id="7579" xr16:uid="{00000000-0015-0000-FFFF-FFFF741D0000}" name="Conexión3054" type="4" refreshedVersion="3" background="1" saveData="1">
    <webPr sourceData="1" parsePre="1" consecutive="1" xl2000="1" url="http://10.238.10.38:8080/ssp_estadistica/notas/notas_secciones_cuaderno.php?mes='Febrero'&amp;anio='2011'&amp;idSeccion='4'"/>
  </connection>
  <connection id="7580" xr16:uid="{00000000-0015-0000-FFFF-FFFF751D0000}" name="Conexión3055" type="4" refreshedVersion="3" background="1" saveData="1">
    <webPr sourceData="1" parsePre="1" consecutive="1" xl2000="1" url="http://10.238.10.38:8080/ssp_estadistica/notas/notas_secciones_cuaderno.php?mes='Febrero'&amp;anio='2011'&amp;idSeccion='2'"/>
  </connection>
  <connection id="7581" xr16:uid="{00000000-0015-0000-FFFF-FFFF761D0000}" name="Conexión3056" type="4" refreshedVersion="3" background="1" saveData="1">
    <webPr sourceData="1" parsePre="1" consecutive="1" xl2000="1" url="http://10.238.10.38:8080/ssp_estadistica/notas/notas_secciones_cuaderno.php?mes='Febrero'&amp;anio='2011'&amp;idSeccion='3'"/>
  </connection>
  <connection id="7582" xr16:uid="{00000000-0015-0000-FFFF-FFFF771D0000}" name="Conexión3057" type="4" refreshedVersion="3" background="1" saveData="1">
    <webPr sourceData="1" parsePre="1" consecutive="1" xl2000="1" url="http://10.238.10.38:8080/ssp_estadistica/notas/notas_secciones_cuaderno.php?mes='Febrero'&amp;anio='2011'&amp;idSeccion='3'"/>
  </connection>
  <connection id="7583" xr16:uid="{00000000-0015-0000-FFFF-FFFF781D0000}" name="Conexión3058" type="4" refreshedVersion="3" background="1" saveData="1">
    <webPr sourceData="1" parsePre="1" consecutive="1" xl2000="1" url="http://10.238.10.38:8080/ssp_estadistica/notas/notas_secciones_cuaderno.php?mes='Febrero'&amp;anio='2011'&amp;idSeccion='4'"/>
  </connection>
  <connection id="7584" xr16:uid="{00000000-0015-0000-FFFF-FFFF791D0000}" name="Conexión3059" type="4" refreshedVersion="3" background="1" saveData="1">
    <webPr sourceData="1" consecutive="1" xl2000="1" url="http://10.238.10.38:8080/ssp_estadistica/notas/notas_secciones_cuaderno.php?mes='Febrero'&amp;anio='2011'&amp;idSeccion='4'"/>
  </connection>
  <connection id="7585" xr16:uid="{00000000-0015-0000-FFFF-FFFF7A1D0000}" name="Conexión306" type="4" refreshedVersion="3" background="1" saveData="1">
    <webPr sourceData="1" parsePre="1" consecutive="1" xl2000="1" url="http://localhost:8080/est_prod/cuaderno/tipo_centros_excel_dos.php?mes=ENERO&amp;anio=2011&amp;origen=excel&amp;IdSubseccion=8"/>
  </connection>
  <connection id="7586" xr16:uid="{00000000-0015-0000-FFFF-FFFF7B1D0000}" name="Conexión3060" type="4" refreshedVersion="3" background="1" saveData="1">
    <webPr sourceData="1" parsePre="1" consecutive="1" xl2000="1" url="http://10.238.10.38:8080/ssp_estadistica/notas/notas_secciones_cuaderno.php?mes='Febrero'&amp;anio='2011'&amp;idSeccion='2'"/>
  </connection>
  <connection id="7587" xr16:uid="{00000000-0015-0000-FFFF-FFFF7C1D0000}" name="Conexión3061" type="4" refreshedVersion="3" background="1" saveData="1">
    <webPr sourceData="1" parsePre="1" consecutive="1" xl2000="1" url="http://10.238.10.38:8080/ssp_estadistica/notas/notas_secciones_cuaderno.php?mes='Febrero'&amp;anio='2011'&amp;idSeccion='3'"/>
  </connection>
  <connection id="7588" xr16:uid="{00000000-0015-0000-FFFF-FFFF7D1D0000}" name="Conexión3062" type="4" refreshedVersion="3" background="1" saveData="1">
    <webPr sourceData="1" parsePre="1" consecutive="1" xl2000="1" url="http://10.238.10.38:8080/ssp_estadistica/notas/notas_secciones_cuaderno.php?mes='Febrero'&amp;anio='2011'&amp;idSeccion='3'"/>
  </connection>
  <connection id="7589" xr16:uid="{00000000-0015-0000-FFFF-FFFF7E1D0000}" name="Conexión3063" type="4" refreshedVersion="3" background="1" saveData="1">
    <webPr sourceData="1" parsePre="1" consecutive="1" xl2000="1" url="http://10.238.10.38:8080/ssp_estadistica/notas/notas_secciones_cuaderno.php?mes='Febrero'&amp;anio='2011'&amp;idSeccion='4'"/>
  </connection>
  <connection id="7590" xr16:uid="{00000000-0015-0000-FFFF-FFFF7F1D0000}" name="Conexión3064" type="4" refreshedVersion="3" background="1" saveData="1">
    <webPr sourceData="1" parsePre="1" consecutive="1" xl2000="1" url="http://10.238.10.38:8080/ssp_estadistica/notas/notas_secciones_cuaderno.php?mes='Febrero'&amp;anio='2011'&amp;idSeccion='4'"/>
  </connection>
  <connection id="7591" xr16:uid="{00000000-0015-0000-FFFF-FFFF801D0000}" name="Conexión3065" type="4" refreshedVersion="3" background="1" saveData="1">
    <webPr sourceData="1" consecutive="1" xl2000="1" url="http://10.238.10.38:8080/ssp_estadistica/notas/notas_secciones_cuaderno.php?mes='Febrero'&amp;anio='2011'&amp;idSeccion='5'"/>
  </connection>
  <connection id="7592" xr16:uid="{00000000-0015-0000-FFFF-FFFF811D0000}" name="Conexión3066" type="4" refreshedVersion="3" background="1" saveData="1">
    <webPr sourceData="1" parsePre="1" consecutive="1" xl2000="1" url="http://10.238.10.38:8080/ssp_estadistica/notas/notas_secciones_cuaderno.php?mes='Febrero'&amp;anio='2011'&amp;idSeccion='2'"/>
  </connection>
  <connection id="7593" xr16:uid="{00000000-0015-0000-FFFF-FFFF821D0000}" name="Conexión3067" type="4" refreshedVersion="3" background="1" saveData="1">
    <webPr sourceData="1" parsePre="1" consecutive="1" xl2000="1" url="http://10.238.10.38:8080/ssp_estadistica/notas/notas_secciones_cuaderno.php?mes='Febrero'&amp;anio='2011'&amp;idSeccion='3'"/>
  </connection>
  <connection id="7594" xr16:uid="{00000000-0015-0000-FFFF-FFFF831D0000}" name="Conexión3068" type="4" refreshedVersion="3" background="1" saveData="1">
    <webPr sourceData="1" parsePre="1" consecutive="1" xl2000="1" url="http://10.238.10.38:8080/ssp_estadistica/notas/notas_secciones_cuaderno.php?mes='Febrero'&amp;anio='2011'&amp;idSeccion='3'"/>
  </connection>
  <connection id="7595" xr16:uid="{00000000-0015-0000-FFFF-FFFF841D0000}" name="Conexión3069" type="4" refreshedVersion="3" background="1" saveData="1">
    <webPr sourceData="1" parsePre="1" consecutive="1" xl2000="1" url="http://10.238.10.38:8080/ssp_estadistica/notas/notas_secciones_cuaderno.php?mes='Febrero'&amp;anio='2011'&amp;idSeccion='4'"/>
  </connection>
  <connection id="7596" xr16:uid="{00000000-0015-0000-FFFF-FFFF851D0000}" name="Conexión307" type="4" refreshedVersion="3" background="1" saveData="1">
    <webPr sourceData="1" parsePre="1" consecutive="1" xl2000="1" url="http://localhost:8080/est_prod/cuaderno/poblacion_excel_dos.php?mes=ENERO&amp;anio=2011&amp;origen=excel&amp;IdSubseccion=3"/>
  </connection>
  <connection id="7597" xr16:uid="{00000000-0015-0000-FFFF-FFFF861D0000}" name="Conexión3070" type="4" refreshedVersion="3" background="1" saveData="1">
    <webPr sourceData="1" parsePre="1" consecutive="1" xl2000="1" url="http://10.238.10.38:8080/ssp_estadistica/notas/notas_secciones_cuaderno.php?mes='Febrero'&amp;anio='2011'&amp;idSeccion='4'"/>
  </connection>
  <connection id="7598" xr16:uid="{00000000-0015-0000-FFFF-FFFF871D0000}" name="Conexión3071" type="4" refreshedVersion="3" background="1" saveData="1">
    <webPr sourceData="1" parsePre="1" consecutive="1" xl2000="1" url="http://10.238.10.38:8080/ssp_estadistica/notas/notas_secciones_cuaderno.php?mes='Febrero'&amp;anio='2011'&amp;idSeccion='5'"/>
  </connection>
  <connection id="7599" xr16:uid="{00000000-0015-0000-FFFF-FFFF881D0000}" name="Conexión3072" type="4" refreshedVersion="3" background="1" saveData="1">
    <webPr sourceData="1" parsePre="1" consecutive="1" xl2000="1" url="http://10.238.10.38:8080/ssp_estadistica/notas/notas_secciones_cuaderno.php?mes='Febrero'&amp;anio='2011'&amp;idSeccion='6'"/>
  </connection>
  <connection id="7600" xr16:uid="{00000000-0015-0000-FFFF-FFFF891D0000}" name="Conexión3073" type="4" refreshedVersion="3" background="1">
    <webPr sourceData="1" parsePre="1" consecutive="1" xl2000="1" url="http://10.238.10.38:8080/ssp_estadistica/notas/notas_secciones_cuaderno.php?mes='Febrero'&amp;anio='2011'&amp;idSeccion='7'"/>
  </connection>
  <connection id="7601" xr16:uid="{00000000-0015-0000-FFFF-FFFF8A1D0000}" name="Conexión3074" type="4" refreshedVersion="3" background="1" saveData="1">
    <webPr sourceData="1" parsePre="1" consecutive="1" xl2000="1" url="http://10.238.10.38:8080/ssp_estadistica/notas/notas_secciones_cuaderno.php?mes='Febrero'&amp;anio='2011'&amp;idSeccion='2'"/>
  </connection>
  <connection id="7602" xr16:uid="{00000000-0015-0000-FFFF-FFFF8B1D0000}" name="Conexión3075" type="4" refreshedVersion="3" background="1" saveData="1">
    <webPr sourceData="1" parsePre="1" consecutive="1" xl2000="1" url="http://10.238.10.38:8080/ssp_estadistica/notas/notas_secciones_cuaderno.php?mes='Febrero'&amp;anio='2011'&amp;idSeccion='3'"/>
  </connection>
  <connection id="7603" xr16:uid="{00000000-0015-0000-FFFF-FFFF8C1D0000}" name="Conexión3076" type="4" refreshedVersion="3" background="1" saveData="1">
    <webPr sourceData="1" parsePre="1" consecutive="1" xl2000="1" url="http://10.238.10.38:8080/ssp_estadistica/notas/notas_secciones_cuaderno.php?mes='Febrero'&amp;anio='2011'&amp;idSeccion='3'"/>
  </connection>
  <connection id="7604" xr16:uid="{00000000-0015-0000-FFFF-FFFF8D1D0000}" name="Conexión3077" type="4" refreshedVersion="3" background="1" saveData="1">
    <webPr sourceData="1" parsePre="1" consecutive="1" xl2000="1" url="http://10.238.10.38:8080/ssp_estadistica/notas/notas_secciones_cuaderno.php?mes='Febrero'&amp;anio='2011'&amp;idSeccion='4'"/>
  </connection>
  <connection id="7605" xr16:uid="{00000000-0015-0000-FFFF-FFFF8E1D0000}" name="Conexión3078" type="4" refreshedVersion="3" background="1" saveData="1">
    <webPr sourceData="1" parsePre="1" consecutive="1" xl2000="1" url="http://10.238.10.38:8080/ssp_estadistica/notas/notas_secciones_cuaderno.php?mes='Febrero'&amp;anio='2011'&amp;idSeccion='4'"/>
  </connection>
  <connection id="7606" xr16:uid="{00000000-0015-0000-FFFF-FFFF8F1D0000}" name="Conexión3079" type="4" refreshedVersion="3" background="1" saveData="1">
    <webPr sourceData="1" parsePre="1" consecutive="1" xl2000="1" url="http://10.238.10.38:8080/ssp_estadistica/notas/notas_secciones_cuaderno.php?mes='Febrero'&amp;anio='2011'&amp;idSeccion='5'"/>
  </connection>
  <connection id="7607" xr16:uid="{00000000-0015-0000-FFFF-FFFF901D0000}" name="Conexión308" type="4" refreshedVersion="3" background="1" saveData="1">
    <webPr sourceData="1" parsePre="1" consecutive="1" xl2000="1" url="http://localhost:8080/est_prod/cuaderno/poblacion_fuero_excel_dos.php?mes=ENERO&amp;anio=2011&amp;origen=excel&amp;IdSubseccion=4"/>
  </connection>
  <connection id="7608" xr16:uid="{00000000-0015-0000-FFFF-FFFF911D0000}" name="Conexión3080" type="4" refreshedVersion="3" background="1" saveData="1">
    <webPr sourceData="1" parsePre="1" consecutive="1" xl2000="1" url="http://10.238.10.38:8080/ssp_estadistica/notas/notas_secciones_cuaderno.php?mes='Febrero'&amp;anio='2011'&amp;idSeccion='6'"/>
  </connection>
  <connection id="7609" xr16:uid="{00000000-0015-0000-FFFF-FFFF921D0000}" name="Conexión3081" type="4" refreshedVersion="3" background="1" saveData="1">
    <webPr sourceData="1" parsePre="1" consecutive="1" xl2000="1" url="http://10.238.10.38:8080/ssp_estadistica/notas/notas_secciones_cuaderno.php?mes='Febrero'&amp;anio='2011'&amp;idSeccion='7'"/>
  </connection>
  <connection id="7610" xr16:uid="{00000000-0015-0000-FFFF-FFFF931D0000}" name="Conexión3082" type="4" refreshedVersion="3" background="1" saveData="1">
    <webPr sourceData="1" parsePre="1" consecutive="1" xl2000="1" url="http://10.238.10.38:8080/ssp_estadistica/notas/notas_secciones_cuaderno.php?mes='Febrero'&amp;anio='2011'&amp;idSeccion='2'"/>
  </connection>
  <connection id="7611" xr16:uid="{00000000-0015-0000-FFFF-FFFF941D0000}" name="Conexión3083" type="4" refreshedVersion="3" background="1" saveData="1">
    <webPr sourceData="1" parsePre="1" consecutive="1" xl2000="1" url="http://10.238.10.38:8080/ssp_estadistica/notas/notas_secciones_cuaderno.php?mes='Febrero'&amp;anio='2011'&amp;idSeccion='3'"/>
  </connection>
  <connection id="7612" xr16:uid="{00000000-0015-0000-FFFF-FFFF951D0000}" name="Conexión3084" type="4" refreshedVersion="3" background="1" saveData="1">
    <webPr sourceData="1" parsePre="1" consecutive="1" xl2000="1" url="http://10.238.10.38:8080/ssp_estadistica/notas/notas_secciones_cuaderno.php?mes='Febrero'&amp;anio='2011'&amp;idSeccion='3'"/>
  </connection>
  <connection id="7613" xr16:uid="{00000000-0015-0000-FFFF-FFFF961D0000}" name="Conexión3085" type="4" refreshedVersion="3" background="1" saveData="1">
    <webPr sourceData="1" parsePre="1" consecutive="1" xl2000="1" url="http://10.238.10.38:8080/ssp_estadistica/notas/notas_secciones_cuaderno.php?mes='Febrero'&amp;anio='2011'&amp;idSeccion='4'"/>
  </connection>
  <connection id="7614" xr16:uid="{00000000-0015-0000-FFFF-FFFF971D0000}" name="Conexión3086" type="4" refreshedVersion="3" background="1" saveData="1">
    <webPr sourceData="1" parsePre="1" consecutive="1" xl2000="1" url="http://10.238.10.38:8080/ssp_estadistica/notas/notas_secciones_cuaderno.php?mes='Febrero'&amp;anio='2011'&amp;idSeccion='4'"/>
  </connection>
  <connection id="7615" xr16:uid="{00000000-0015-0000-FFFF-FFFF981D0000}" name="Conexión3087" type="4" refreshedVersion="3" background="1" saveData="1">
    <webPr sourceData="1" parsePre="1" consecutive="1" xl2000="1" url="http://10.238.10.38:8080/ssp_estadistica/notas/notas_secciones_cuaderno.php?mes='Febrero'&amp;anio='2011'&amp;idSeccion='5'"/>
  </connection>
  <connection id="7616" xr16:uid="{00000000-0015-0000-FFFF-FFFF991D0000}" name="Conexión3088" type="4" refreshedVersion="3" background="1" saveData="1">
    <webPr sourceData="1" parsePre="1" consecutive="1" xl2000="1" url="http://10.238.10.38:8080/ssp_estadistica/notas/notas_secciones_cuaderno.php?mes='Febrero'&amp;anio='2011'&amp;idSeccion='6'"/>
  </connection>
  <connection id="7617" xr16:uid="{00000000-0015-0000-FFFF-FFFF9A1D0000}" name="Conexión3089" type="4" refreshedVersion="3" background="1" saveData="1">
    <webPr sourceData="1" parsePre="1" consecutive="1" xl2000="1" url="http://10.238.10.38:8080/ssp_estadistica/notas/notas_secciones_cuaderno.php?mes='Febrero'&amp;anio='2011'&amp;idSeccion='7'"/>
  </connection>
  <connection id="7618" xr16:uid="{00000000-0015-0000-FFFF-FFFF9B1D0000}" name="Conexión309" type="4" refreshedVersion="3" background="1" saveData="1">
    <webPr sourceData="1" parsePre="1" consecutive="1" xl2000="1" url="http://localhost:8080/est_prod/cuaderno/comportamiento_grafica_excel_dos.php?mes=ENERO&amp;anio=2011&amp;origen=excel&amp;IdSubseccion=18"/>
  </connection>
  <connection id="7619" xr16:uid="{00000000-0015-0000-FFFF-FFFF9C1D0000}" name="Conexión3090" type="4" refreshedVersion="3" background="1" saveData="1">
    <webPr sourceData="1" parsePre="1" consecutive="1" xl2000="1" url="http://10.238.10.38:8080/ssp_estadistica/notas/notas_secciones_cuaderno.php?mes='Febrero'&amp;anio='2011'&amp;idSeccion='12'"/>
  </connection>
  <connection id="7620" xr16:uid="{00000000-0015-0000-FFFF-FFFF9D1D0000}" name="Conexión3091" type="4" refreshedVersion="3" background="1" saveData="1">
    <webPr sourceData="1" parsePre="1" consecutive="1" xl2000="1" url="http://10.238.10.38:8080/ssp_estadistica/notas/notas_secciones_cuaderno.php?mes='Febrero'&amp;anio='2011'&amp;idSeccion='2'"/>
  </connection>
  <connection id="7621" xr16:uid="{00000000-0015-0000-FFFF-FFFF9E1D0000}" name="Conexión3092" type="4" refreshedVersion="3" background="1" saveData="1">
    <webPr sourceData="1" parsePre="1" consecutive="1" xl2000="1" url="http://10.238.10.38:8080/ssp_estadistica/notas/notas_secciones_cuaderno.php?mes='Febrero'&amp;anio='2011'&amp;idSeccion='3'"/>
  </connection>
  <connection id="7622" xr16:uid="{00000000-0015-0000-FFFF-FFFF9F1D0000}" name="Conexión3093" type="4" refreshedVersion="3" background="1" saveData="1">
    <webPr sourceData="1" parsePre="1" consecutive="1" xl2000="1" url="http://10.238.10.38:8080/ssp_estadistica/notas/notas_secciones_cuaderno.php?mes='Febrero'&amp;anio='2011'&amp;idSeccion='3'"/>
  </connection>
  <connection id="7623" xr16:uid="{00000000-0015-0000-FFFF-FFFFA01D0000}" name="Conexión3094" type="4" refreshedVersion="3" background="1" saveData="1">
    <webPr sourceData="1" parsePre="1" consecutive="1" xl2000="1" url="http://10.238.10.38:8080/ssp_estadistica/notas/notas_secciones_cuaderno.php?mes='Febrero'&amp;anio='2011'&amp;idSeccion='4'"/>
  </connection>
  <connection id="7624" xr16:uid="{00000000-0015-0000-FFFF-FFFFA11D0000}" name="Conexión3095" type="4" refreshedVersion="3" background="1" saveData="1">
    <webPr sourceData="1" parsePre="1" consecutive="1" xl2000="1" url="http://10.238.10.38:8080/ssp_estadistica/notas/notas_secciones_cuaderno.php?mes='Febrero'&amp;anio='2011'&amp;idSeccion='4'"/>
  </connection>
  <connection id="7625" xr16:uid="{00000000-0015-0000-FFFF-FFFFA21D0000}" name="Conexión3096" type="4" refreshedVersion="3" background="1" saveData="1">
    <webPr sourceData="1" parsePre="1" consecutive="1" xl2000="1" url="http://10.238.10.38:8080/ssp_estadistica/notas/notas_secciones_cuaderno.php?mes='Febrero'&amp;anio='2011'&amp;idSeccion='5'"/>
  </connection>
  <connection id="7626" xr16:uid="{00000000-0015-0000-FFFF-FFFFA31D0000}" name="Conexión3097" type="4" refreshedVersion="3" background="1" saveData="1">
    <webPr sourceData="1" parsePre="1" consecutive="1" xl2000="1" url="http://10.238.10.38:8080/ssp_estadistica/notas/notas_secciones_cuaderno.php?mes='Febrero'&amp;anio='2011'&amp;idSeccion='6'"/>
  </connection>
  <connection id="7627" xr16:uid="{00000000-0015-0000-FFFF-FFFFA41D0000}" name="Conexión3098" type="4" refreshedVersion="3" background="1" saveData="1">
    <webPr sourceData="1" parsePre="1" consecutive="1" xl2000="1" url="http://10.238.10.38:8080/ssp_estadistica/notas/notas_secciones_cuaderno.php?mes='Febrero'&amp;anio='2011'&amp;idSeccion='7'"/>
  </connection>
  <connection id="7628" xr16:uid="{00000000-0015-0000-FFFF-FFFFA51D0000}" name="Conexión3099" type="4" refreshedVersion="3" background="1" saveData="1">
    <webPr sourceData="1" parsePre="1" consecutive="1" xl2000="1" url="http://10.238.10.38:8080/ssp_estadistica/notas/notas_secciones_cuaderno.php?mes='Febrero'&amp;anio='2011'&amp;idSeccion='12'"/>
  </connection>
  <connection id="7629" xr16:uid="{00000000-0015-0000-FFFF-FFFFA61D0000}" name="Conexión31" type="4" refreshedVersion="3" background="1" saveData="1">
    <webPr sourceData="1" parsePre="1" consecutive="1" xl2000="1" url="http://localhost:8080/ssp_estadistica/cuaderno/capacidad_excel_dos.php?mes=Marzo&amp;anio=2011&amp;IdSubseccion=9&amp;origen=excel"/>
  </connection>
  <connection id="7630" xr16:uid="{00000000-0015-0000-FFFF-FFFFA71D0000}" name="Conexión310" type="4" refreshedVersion="3" background="1" saveData="1">
    <webPr sourceData="1" parsePre="1" consecutive="1" xl2000="1" url="http://localhost:8080/est_prod/cuaderno/libertades_oadprs_excel_dos.php?mes=ENERO&amp;anio=2011&amp;origen=excel&amp;IdSubseccion=12"/>
  </connection>
  <connection id="7631" xr16:uid="{00000000-0015-0000-FFFF-FFFFA81D0000}" name="Conexión3100" type="4" refreshedVersion="3" background="1" saveData="1">
    <webPr sourceData="1" parsePre="1" consecutive="1" xl2000="1" url="http://10.238.10.38:8080/ssp_estadistica/notas/notas_secciones_cuaderno.php?mes='Febrero'&amp;anio='2011'&amp;idSeccion='8'"/>
  </connection>
  <connection id="7632" xr16:uid="{00000000-0015-0000-FFFF-FFFFA91D0000}" name="Conexión3101" type="4" refreshedVersion="3" background="1" saveData="1">
    <webPr sourceData="1" parsePre="1" consecutive="1" xl2000="1" url="http://10.238.10.38:8080/ssp_estadistica/notas/notas_secciones_cuaderno.php?mes='Febrero'&amp;anio='2011'&amp;idSeccion='2'"/>
  </connection>
  <connection id="7633" xr16:uid="{00000000-0015-0000-FFFF-FFFFAA1D0000}" name="Conexión3102" type="4" refreshedVersion="3" background="1" saveData="1">
    <webPr sourceData="1" parsePre="1" consecutive="1" xl2000="1" url="http://10.238.10.38:8080/ssp_estadistica/notas/notas_secciones_cuaderno.php?mes='Febrero'&amp;anio='2011'&amp;idSeccion='3'"/>
  </connection>
  <connection id="7634" xr16:uid="{00000000-0015-0000-FFFF-FFFFAB1D0000}" name="Conexión3103" type="4" refreshedVersion="3" background="1" saveData="1">
    <webPr sourceData="1" parsePre="1" consecutive="1" xl2000="1" url="http://10.238.10.38:8080/ssp_estadistica/notas/notas_secciones_cuaderno.php?mes='Febrero'&amp;anio='2011'&amp;idSeccion='3'"/>
  </connection>
  <connection id="7635" xr16:uid="{00000000-0015-0000-FFFF-FFFFAC1D0000}" name="Conexión3104" type="4" refreshedVersion="3" background="1" saveData="1">
    <webPr sourceData="1" parsePre="1" consecutive="1" xl2000="1" url="http://10.238.10.38:8080/ssp_estadistica/notas/notas_secciones_cuaderno.php?mes='Febrero'&amp;anio='2011'&amp;idSeccion='4'"/>
  </connection>
  <connection id="7636" xr16:uid="{00000000-0015-0000-FFFF-FFFFAD1D0000}" name="Conexión3105" type="4" refreshedVersion="3" background="1" saveData="1">
    <webPr sourceData="1" parsePre="1" consecutive="1" xl2000="1" url="http://10.238.10.38:8080/ssp_estadistica/notas/notas_secciones_cuaderno.php?mes='Febrero'&amp;anio='2011'&amp;idSeccion='4'"/>
  </connection>
  <connection id="7637" xr16:uid="{00000000-0015-0000-FFFF-FFFFAE1D0000}" name="Conexión3106" type="4" refreshedVersion="3" background="1" saveData="1">
    <webPr sourceData="1" parsePre="1" consecutive="1" xl2000="1" url="http://10.238.10.38:8080/ssp_estadistica/notas/notas_secciones_cuaderno.php?mes='Febrero'&amp;anio='2011'&amp;idSeccion='5'"/>
  </connection>
  <connection id="7638" xr16:uid="{00000000-0015-0000-FFFF-FFFFAF1D0000}" name="Conexión3107" type="4" refreshedVersion="3" background="1" saveData="1">
    <webPr sourceData="1" parsePre="1" consecutive="1" xl2000="1" url="http://10.238.10.38:8080/ssp_estadistica/notas/notas_secciones_cuaderno.php?mes='Febrero'&amp;anio='2011'&amp;idSeccion='6'"/>
  </connection>
  <connection id="7639" xr16:uid="{00000000-0015-0000-FFFF-FFFFB01D0000}" name="Conexión3108" type="4" refreshedVersion="3" background="1" saveData="1">
    <webPr sourceData="1" parsePre="1" consecutive="1" xl2000="1" url="http://10.238.10.38:8080/ssp_estadistica/notas/notas_secciones_cuaderno.php?mes='Febrero'&amp;anio='2011'&amp;idSeccion='7'"/>
  </connection>
  <connection id="7640" xr16:uid="{00000000-0015-0000-FFFF-FFFFB11D0000}" name="Conexión3109" type="4" refreshedVersion="3" background="1" saveData="1">
    <webPr sourceData="1" parsePre="1" consecutive="1" xl2000="1" url="http://10.238.10.38:8080/ssp_estadistica/notas/notas_secciones_cuaderno.php?mes='Febrero'&amp;anio='2011'&amp;idSeccion='12'"/>
  </connection>
  <connection id="7641" xr16:uid="{00000000-0015-0000-FFFF-FFFFB21D0000}" name="Conexión311" type="4" refreshedVersion="3" background="1" saveData="1">
    <webPr sourceData="1" parsePre="1" consecutive="1" xl2000="1" url="http://localhost:8080/est_prod/cuaderno/traslados_excel_dos.php?mes=ENERO&amp;anio=2011&amp;origen=excel&amp;IdSubseccion=26"/>
  </connection>
  <connection id="7642" xr16:uid="{00000000-0015-0000-FFFF-FFFFB31D0000}" name="Conexión3110" type="4" refreshedVersion="3" background="1" saveData="1">
    <webPr sourceData="1" parsePre="1" consecutive="1" xl2000="1" url="http://10.238.10.38:8080/ssp_estadistica/notas/notas_secciones_cuaderno.php?mes='Febrero'&amp;anio='2011'&amp;idSeccion='8'"/>
  </connection>
  <connection id="7643" xr16:uid="{00000000-0015-0000-FFFF-FFFFB41D0000}" name="Conexión3111" type="4" refreshedVersion="3" background="1" saveData="1">
    <webPr sourceData="1" parsePre="1" consecutive="1" xl2000="1" url="http://10.238.10.38:8080/ssp_estadistica/notas/notas_secciones_cuaderno.php?mes='Febrero'&amp;anio='2011'&amp;idSeccion='9'"/>
  </connection>
  <connection id="7644" xr16:uid="{00000000-0015-0000-FFFF-FFFFB51D0000}" name="Conexión3112" type="4" refreshedVersion="3" background="1" saveData="1">
    <webPr sourceData="1" parsePre="1" consecutive="1" xl2000="1" url="http://10.238.10.38:8080/ssp_estadistica/notas/notas_secciones_cuaderno.php?mes='Febrero'&amp;anio='2011'&amp;idSeccion='2'"/>
  </connection>
  <connection id="7645" xr16:uid="{00000000-0015-0000-FFFF-FFFFB61D0000}" name="Conexión3113" type="4" refreshedVersion="3" background="1" saveData="1">
    <webPr sourceData="1" parsePre="1" consecutive="1" xl2000="1" url="http://10.238.10.38:8080/ssp_estadistica/notas/notas_secciones_cuaderno.php?mes='Febrero'&amp;anio='2011'&amp;idSeccion='3'"/>
  </connection>
  <connection id="7646" xr16:uid="{00000000-0015-0000-FFFF-FFFFB71D0000}" name="Conexión3114" type="4" refreshedVersion="3" background="1" saveData="1">
    <webPr sourceData="1" parsePre="1" consecutive="1" xl2000="1" url="http://10.238.10.38:8080/ssp_estadistica/notas/notas_secciones_cuaderno.php?mes='Febrero'&amp;anio='2011'&amp;idSeccion='3'"/>
  </connection>
  <connection id="7647" xr16:uid="{00000000-0015-0000-FFFF-FFFFB81D0000}" name="Conexión3115" type="4" refreshedVersion="3" background="1" saveData="1">
    <webPr sourceData="1" parsePre="1" consecutive="1" xl2000="1" url="http://10.238.10.38:8080/ssp_estadistica/notas/notas_secciones_cuaderno.php?mes='Febrero'&amp;anio='2011'&amp;idSeccion='4'"/>
  </connection>
  <connection id="7648" xr16:uid="{00000000-0015-0000-FFFF-FFFFB91D0000}" name="Conexión3116" type="4" refreshedVersion="3" background="1" saveData="1">
    <webPr sourceData="1" parsePre="1" consecutive="1" xl2000="1" url="http://10.238.10.38:8080/ssp_estadistica/notas/notas_secciones_cuaderno.php?mes='Febrero'&amp;anio='2011'&amp;idSeccion='4'"/>
  </connection>
  <connection id="7649" xr16:uid="{00000000-0015-0000-FFFF-FFFFBA1D0000}" name="Conexión3117" type="4" refreshedVersion="3" background="1" saveData="1">
    <webPr sourceData="1" parsePre="1" consecutive="1" xl2000="1" url="http://10.238.10.38:8080/ssp_estadistica/notas/notas_secciones_cuaderno.php?mes='Febrero'&amp;anio='2011'&amp;idSeccion='5'"/>
  </connection>
  <connection id="7650" xr16:uid="{00000000-0015-0000-FFFF-FFFFBB1D0000}" name="Conexión3118" type="4" refreshedVersion="3" background="1" saveData="1">
    <webPr sourceData="1" parsePre="1" consecutive="1" xl2000="1" url="http://10.238.10.38:8080/ssp_estadistica/notas/notas_secciones_cuaderno.php?mes='Febrero'&amp;anio='2011'&amp;idSeccion='6'"/>
  </connection>
  <connection id="7651" xr16:uid="{00000000-0015-0000-FFFF-FFFFBC1D0000}" name="Conexión3119" type="4" refreshedVersion="3" background="1" saveData="1">
    <webPr sourceData="1" parsePre="1" consecutive="1" xl2000="1" url="http://10.238.10.38:8080/ssp_estadistica/notas/notas_secciones_cuaderno.php?mes='Febrero'&amp;anio='2011'&amp;idSeccion='7'"/>
  </connection>
  <connection id="7652" xr16:uid="{00000000-0015-0000-FFFF-FFFFBD1D0000}" name="Conexión312" type="4" refreshedVersion="3" background="1" saveData="1">
    <webPr sourceData="1" parsePre="1" consecutive="1" xl2000="1" url="http://localhost:8080/est_prod/cuaderno/libertad_vigilada_excel_dos.php?mes=ENERO&amp;anio=2011&amp;origen=excel&amp;IdSubseccion=13"/>
  </connection>
  <connection id="7653" xr16:uid="{00000000-0015-0000-FFFF-FFFFBE1D0000}" name="Conexión3120" type="4" refreshedVersion="3" background="1" saveData="1">
    <webPr sourceData="1" parsePre="1" consecutive="1" xl2000="1" url="http://10.238.10.38:8080/ssp_estadistica/notas/notas_secciones_cuaderno.php?mes='Febrero'&amp;anio='2011'&amp;idSeccion='12'"/>
  </connection>
  <connection id="7654" xr16:uid="{00000000-0015-0000-FFFF-FFFFBF1D0000}" name="Conexión3121" type="4" refreshedVersion="3" background="1" saveData="1">
    <webPr sourceData="1" parsePre="1" consecutive="1" xl2000="1" url="http://10.238.10.38:8080/ssp_estadistica/notas/notas_secciones_cuaderno.php?mes='Febrero'&amp;anio='2011'&amp;idSeccion='8'"/>
  </connection>
  <connection id="7655" xr16:uid="{00000000-0015-0000-FFFF-FFFFC01D0000}" name="Conexión3122" type="4" refreshedVersion="3" background="1" saveData="1">
    <webPr sourceData="1" parsePre="1" consecutive="1" xl2000="1" url="http://10.238.10.38:8080/ssp_estadistica/notas/notas_secciones_cuaderno.php?mes='Febrero'&amp;anio='2011'&amp;idSeccion='9'"/>
  </connection>
  <connection id="7656" xr16:uid="{00000000-0015-0000-FFFF-FFFFC11D0000}" name="Conexión3123" type="4" refreshedVersion="3" background="1" saveData="1">
    <webPr sourceData="1" parsePre="1" consecutive="1" xl2000="1" url="http://10.238.10.38:8080/ssp_estadistica/cuaderno/cuaderno_estadistico/parametros_cuaderno_estadistico.php"/>
  </connection>
  <connection id="7657" xr16:uid="{00000000-0015-0000-FFFF-FFFFC21D0000}" name="Conexión3124" type="4" refreshedVersion="3" background="1" saveData="1">
    <webPr sourceData="1" parsePre="1" consecutive="1" xl2000="1" url="http://10.238.10.38:8080/ssp_estadistica/cuaderno/cuaderno_estadistico/encabezados.php?mes='Febrero'&amp;anio='2011'&amp;origen='excel'"/>
  </connection>
  <connection id="7658" xr16:uid="{00000000-0015-0000-FFFF-FFFFC31D0000}" name="Conexión3125" type="4" refreshedVersion="3" background="1" saveData="1">
    <webPr sourceData="1" parsePre="1" consecutive="1" xl2000="1" url="http://10.238.10.38:8080/ssp_estadistica/cuaderno/cuaderno_estadistico/p3_resumen_poblacion_excel.php?mes='Febrero'&amp;anio='2011'&amp;origen='excel'"/>
  </connection>
  <connection id="7659" xr16:uid="{00000000-0015-0000-FFFF-FFFFC41D0000}" name="Conexión3126" type="4" refreshedVersion="3" background="1" saveData="1">
    <webPr sourceData="1" parsePre="1" consecutive="1" xl2000="1" url="http://10.238.10.38:8080/ssp_estadistica/cuaderno/cuaderno_estadistico/p4_poblacion_penitenciaria_excel.php?mes='Febrero'&amp;anio='2011'&amp;origen='excel'"/>
  </connection>
  <connection id="7660" xr16:uid="{00000000-0015-0000-FFFF-FFFFC51D0000}" name="Conexión3127" type="4" refreshedVersion="3" background="1" saveData="1">
    <webPr sourceData="1" parsePre="1" consecutive="1" xl2000="1" url="http://10.238.10.38:8080/ssp_estadistica/cuaderno/cuaderno_estadistico/p5_pob_pen_x_Fue_excel.php?mes='Febrero'&amp;anio='2011'&amp;origen='excel'"/>
  </connection>
  <connection id="7661" xr16:uid="{00000000-0015-0000-FFFF-FFFFC61D0000}" name="Conexión3128" type="4" refreshedVersion="3" background="1" saveData="1">
    <webPr sourceData="1" parsePre="1" consecutive="1" xl2000="1" url="http://10.238.10.38:8080/ssp_estadistica/cuaderno/cuaderno_estadistico/p6_pob_pen_excel.php?mes='Febrero'&amp;anio='2011'&amp;origen='excel'"/>
  </connection>
  <connection id="7662" xr16:uid="{00000000-0015-0000-FFFF-FFFFC71D0000}" name="Conexión3129" type="4" refreshedVersion="3" background="1" saveData="1">
    <webPr sourceData="1" parsePre="1" consecutive="1" xl2000="1" url="http://10.238.10.38:8080/ssp_estadistica/cuaderno/cuaderno_estadistico/p7_comp_pob_xfuero_situacion_variacion.php?mes='Febrero'&amp;anio='2011'&amp;origen='excel'"/>
  </connection>
  <connection id="7663" xr16:uid="{00000000-0015-0000-FFFF-FFFFC81D0000}" name="Conexión313" type="4" refreshedVersion="3" background="1" saveData="1">
    <webPr sourceData="1" parsePre="1" consecutive="1" xl2000="1" url="http://localhost:8080/est_prod/cuaderno/resoluciones_excel_dos.php?mes=ENERO&amp;anio=2011&amp;origen=excel&amp;IdSubseccion=14"/>
  </connection>
  <connection id="7664" xr16:uid="{00000000-0015-0000-FFFF-FFFFC91D0000}" name="Conexión3130" type="4" refreshedVersion="3" background="1" saveData="1">
    <webPr sourceData="1" parsePre="1" consecutive="1" xl2000="1" url="http://10.238.10.38:8080/ssp_estadistica/cuaderno/cuaderno_estadistico/p8_comportamiento_grafica_1.php?mes='Febrero'&amp;anio='2011'&amp;origen='excel'"/>
  </connection>
  <connection id="7665" xr16:uid="{00000000-0015-0000-FFFF-FFFFCA1D0000}" name="Conexión3131" type="4" refreshedVersion="3" background="1" saveData="1">
    <webPr sourceData="1" parsePre="1" consecutive="1" xl2000="1" url="http://10.238.10.38:8080/ssp_estadistica/cuaderno/cuaderno_estadistico/p8_comportamiento_grafica_2.php?mes='Febrero'&amp;anio='2011'&amp;origen='excel'"/>
  </connection>
  <connection id="7666" xr16:uid="{00000000-0015-0000-FFFF-FFFFCB1D0000}" name="Conexión3132" type="4" refreshedVersion="3" background="1" saveData="1">
    <webPr sourceData="1" parsePre="1" consecutive="1" xl2000="1" url="http://10.238.10.38:8080/ssp_estadistica/cuaderno/cuaderno_estadistico/p9_comportamiento_grafica_1.php?mes='Febrero'&amp;anio='2011'&amp;origen='excel'"/>
  </connection>
  <connection id="7667" xr16:uid="{00000000-0015-0000-FFFF-FFFFCC1D0000}" name="Conexión3133" type="4" refreshedVersion="3" background="1" saveData="1">
    <webPr sourceData="1" parsePre="1" consecutive="1" xl2000="1" url="http://10.238.10.38:8080/ssp_estadistica/cuaderno/cuaderno_estadistico/p10_gra_dis_cen_pen_excel.php?mes='Febrero'&amp;anio='2011'&amp;origen='excel'"/>
  </connection>
  <connection id="7668" xr16:uid="{00000000-0015-0000-FFFF-FFFFCD1D0000}" name="Conexión3134" type="4" refreshedVersion="3" background="1" saveData="1">
    <webPr sourceData="1" parsePre="1" consecutive="1" xl2000="1" url="http://10.238.10.38:8080/ssp_estadistica/cuaderno/cuaderno_estadistico/p11_num_cen_cap_pob_sob_excel.php?mes='Febrero'&amp;anio='2011'&amp;origen='excel'"/>
  </connection>
  <connection id="7669" xr16:uid="{00000000-0015-0000-FFFF-FFFFCE1D0000}" name="Conexión3135" type="4" refreshedVersion="3" background="1" saveData="1">
    <webPr sourceData="1" parsePre="1" consecutive="1" xl2000="1" url="http://10.238.10.38:8080/ssp_estadistica/cuaderno/cuaderno_estadistico/p12_sob_pen_excel.php?mes='Febrero'&amp;anio='2011'&amp;origen='excel'"/>
  </connection>
  <connection id="7670" xr16:uid="{00000000-0015-0000-FFFF-FFFFCF1D0000}" name="Conexión3136" type="4" refreshedVersion="3" background="1" saveData="1">
    <webPr sourceData="1" parsePre="1" consecutive="1" xl2000="1" url="http://10.238.10.38:8080/ssp_estadistica/cuaderno/cuaderno_estadistico/p13_tipo_centros.php?mes='Febrero'&amp;anio='2011'&amp;origen='excel'"/>
  </connection>
  <connection id="7671" xr16:uid="{00000000-0015-0000-FFFF-FFFFD01D0000}" name="Conexión3137" type="4" refreshedVersion="3" background="1" saveData="1">
    <webPr sourceData="1" parsePre="1" consecutive="1" xl2000="1" url="http://10.238.10.38:8080/ssp_estadistica/cuaderno/cuaderno_estadistico/p14_cap_sob_pob_x_sit_jur_excel.php?mes='Febrero'&amp;anio='2011'&amp;origen='excel'"/>
  </connection>
  <connection id="7672" xr16:uid="{00000000-0015-0000-FFFF-FFFFD11D0000}" name="Conexión3138" type="4" refreshedVersion="3" background="1" saveData="1">
    <webPr sourceData="1" parsePre="1" consecutive="1" xl2000="1" url="http://10.238.10.38:8080/ssp_estadistica/cuaderno/cuaderno_estadistico/p28_pob_pen_cen_fed_excel.php?mes='Febrero'&amp;anio='2011'&amp;origen='excel'"/>
  </connection>
  <connection id="7673" xr16:uid="{00000000-0015-0000-FFFF-FFFFD21D0000}" name="Conexión3139" type="4" refreshedVersion="3" background="1" saveData="1">
    <webPr sourceData="1" parsePre="1" consecutive="1" xl2000="1" url="http://10.238.10.38:8080/ssp_estadistica/cuaderno/cuaderno_estadistico/p29_poblacion_centrosfederales.php?mes='Febrero'&amp;anio='2011'&amp;origen='excel'"/>
  </connection>
  <connection id="7674" xr16:uid="{00000000-0015-0000-FFFF-FFFFD31D0000}" name="Conexión314" type="4" refreshedVersion="3" background="1" saveData="1">
    <webPr sourceData="1" parsePre="1" consecutive="1" xl2000="1" url="http://localhost:8080/est_prod/cuaderno/incidencias_excel_dos.php?mes=ENERO&amp;anio=2011&amp;origen=excel&amp;IdSubseccion=15"/>
  </connection>
  <connection id="7675" xr16:uid="{00000000-0015-0000-FFFF-FFFFD41D0000}" name="Conexión3140" type="4" refreshedVersion="3" background="1" saveData="1">
    <webPr sourceData="1" parsePre="1" consecutive="1" xl2000="1" url="http://10.238.10.38:8080/ssp_estadistica/cuaderno/cuaderno_estadistico/p29_poblacion_centrosfederales_grafica.php?mes='Febrero'&amp;anio='2011'&amp;origen='excel'"/>
  </connection>
  <connection id="7676" xr16:uid="{00000000-0015-0000-FFFF-FFFFD51D0000}" name="Conexión3141" type="4" refreshedVersion="3" background="1" saveData="1">
    <webPr sourceData="1" parsePre="1" consecutive="1" xl2000="1" url="http://10.238.10.38:8080/ssp_estadistica/cuaderno/cuaderno_estadistico/p34_ben_lib_ant_excel.php?mes='Febrero'&amp;anio='2011'&amp;origen='excel'"/>
  </connection>
  <connection id="7677" xr16:uid="{00000000-0015-0000-FFFF-FFFFD61D0000}" name="Conexión3142" type="4" refreshedVersion="3" background="1" saveData="1">
    <webPr sourceData="1" parsePre="1" consecutive="1" xl2000="1" url="http://10.238.10.38:8080/ssp_estadistica/cuaderno/cuaderno_estadistico/p35_gra_ben_lib_ant_excel.php?mes='Febrero'&amp;anio='2011'&amp;origen='excel'"/>
  </connection>
  <connection id="7678" xr16:uid="{00000000-0015-0000-FFFF-FFFFD71D0000}" name="Conexión3143" type="4" refreshedVersion="3" background="1" saveData="1">
    <webPr sourceData="1" parsePre="1" consecutive="1" xl2000="1" url="http://10.238.10.38:8080/ssp_estadistica/cuaderno/cuaderno_estadistico/p36_ben_lib_ant_excel.php?mes='Febrero'&amp;anio='2011'&amp;origen='excel'"/>
  </connection>
  <connection id="7679" xr16:uid="{00000000-0015-0000-FFFF-FFFFD81D0000}" name="Conexión3144" type="4" refreshedVersion="3" background="1" saveData="1">
    <webPr sourceData="1" parsePre="1" consecutive="1" xl2000="1" url="http://10.238.10.38:8080/ssp_estadistica/cuaderno/cuaderno_estadistico/p37_gra_pob_lib_vig_excel.php?mes='Febrero'&amp;anio='2011'&amp;origen='excel'"/>
  </connection>
  <connection id="7680" xr16:uid="{00000000-0015-0000-FFFF-FFFFD91D0000}" name="Conexión3145" type="4" refreshedVersion="3" background="1" saveData="1">
    <webPr sourceData="1" parsePre="1" consecutive="1" xl2000="1" url="http://10.238.10.38:8080/ssp_estadistica/cuaderno/cuaderno_estadistico/p38_res_lib_ant_excel.php?mes='Febrero'&amp;anio='2011'&amp;origen='excel'"/>
  </connection>
  <connection id="7681" xr16:uid="{00000000-0015-0000-FFFF-FFFFDA1D0000}" name="Conexión3146" type="4" refreshedVersion="3" background="1" saveData="1">
    <webPr sourceData="1" parsePre="1" consecutive="1" xl2000="1" url="http://10.238.10.38:8080/ssp_estadistica/cuaderno/cuaderno_estadistico/p39_gra_pob_lib_vig_excel.php?mes='Febrero'&amp;anio='2011'&amp;origen='excel'"/>
  </connection>
  <connection id="7682" xr16:uid="{00000000-0015-0000-FFFF-FFFFDB1D0000}" name="Conexión3147" type="4" refreshedVersion="3" background="1" saveData="1">
    <webPr sourceData="1" parsePre="1" consecutive="1" xl2000="1" url="http://10.238.10.38:8080/ssp_estadistica/cuaderno/cuaderno_estadistico/p40_inc_pen_excel.php?mes='Febrero'&amp;anio='2011'&amp;origen='excel'"/>
  </connection>
  <connection id="7683" xr16:uid="{00000000-0015-0000-FFFF-FFFFDC1D0000}" name="Conexión3148" type="4" refreshedVersion="3" background="1" saveData="1">
    <webPr sourceData="1" parsePre="1" consecutive="1" xl2000="1" url="http://10.238.10.38:8080/ssp_estadistica/cuaderno/cuaderno_estadistico/p41_int_inv_inc_pen_excel.php?mes='Febrero'&amp;anio='2011'&amp;origen='excel'"/>
  </connection>
  <connection id="7684" xr16:uid="{00000000-0015-0000-FFFF-FFFFDD1D0000}" name="Conexión3149" type="4" refreshedVersion="3" background="1" saveData="1">
    <webPr sourceData="1" parsePre="1" consecutive="1" xl2000="1" url="http://10.238.10.38:8080/ssp_estadistica/cuaderno/cuaderno_estadistico/p42_gra_int_inv_inc_pen_excel.php?mes='Febrero'&amp;anio='2011'&amp;origen='excel'"/>
  </connection>
  <connection id="7685" xr16:uid="{00000000-0015-0000-FFFF-FFFFDE1D0000}" name="Conexión315" type="4" refreshedVersion="3" background="1" saveData="1">
    <webPr sourceData="1" parsePre="1" consecutive="1" xl2000="1" url="http://localhost:8080/est_prod/cuaderno/internos_excel_dos.php?mes=ENERO&amp;anio=2011&amp;origen=excel&amp;IdSubseccion=16"/>
  </connection>
  <connection id="7686" xr16:uid="{00000000-0015-0000-FFFF-FFFFDF1D0000}" name="Conexión3150" type="4" refreshedVersion="3" background="1" saveData="1">
    <webPr sourceData="1" parsePre="1" consecutive="1" xl2000="1" url="http://10.238.10.38:8080/ssp_estadistica/cuaderno/cuaderno_estadistico/p43_gra_inc_inv_excel.php?mes='Febrero'&amp;anio='2011'&amp;origen='excel'"/>
  </connection>
  <connection id="7687" xr16:uid="{00000000-0015-0000-FFFF-FFFFE01D0000}" name="Conexión3151" type="4" refreshedVersion="3" background="1" saveData="1">
    <webPr sourceData="1" parsePre="1" consecutive="1" xl2000="1" url="http://10.238.10.38:8080/ssp_estadistica/cuaderno/cuaderno_estadistico/p44_tra_int_ext_excel.php?mes='Febrero'&amp;anio='2011'&amp;origen='excel'"/>
  </connection>
  <connection id="7688" xr16:uid="{00000000-0015-0000-FFFF-FFFFE11D0000}" name="Conexión3152" type="4" refreshedVersion="3" background="1" saveData="1">
    <webPr sourceData="1" parsePre="1" consecutive="1" xl2000="1" url="http://10.238.10.38:8080/ssp_estadistica/cuaderno/cuaderno_estadistico/p29_totales_generales.php?mes='Febrero'&amp;anio='2011'&amp;origen='excel'"/>
  </connection>
  <connection id="7689" xr16:uid="{00000000-0015-0000-FFFF-FFFFE21D0000}" name="Conexión3153" type="4" refreshedVersion="3" background="1" saveData="1">
    <webPr sourceData="1" parsePre="1" consecutive="1" xl2000="1" url="http://10.238.10.38:8080/ssp_estadistica/notas/notas_secciones_cuaderno.php?mes='Febrero'&amp;anio='2011'&amp;idSeccion='2'"/>
  </connection>
  <connection id="7690" xr16:uid="{00000000-0015-0000-FFFF-FFFFE31D0000}" name="Conexión3154" type="4" refreshedVersion="3" background="1" saveData="1">
    <webPr sourceData="1" parsePre="1" consecutive="1" xl2000="1" url="http://10.238.10.38:8080/ssp_estadistica/notas/notas_secciones_cuaderno.php?mes='Febrero'&amp;anio='2011'&amp;idSeccion='3'"/>
  </connection>
  <connection id="7691" xr16:uid="{00000000-0015-0000-FFFF-FFFFE41D0000}" name="Conexión3155" type="4" refreshedVersion="3" background="1" saveData="1">
    <webPr sourceData="1" parsePre="1" consecutive="1" xl2000="1" url="http://10.238.10.38:8080/ssp_estadistica/notas/notas_secciones_cuaderno.php?mes='Febrero'&amp;anio='2011'&amp;idSeccion='17'"/>
  </connection>
  <connection id="7692" xr16:uid="{00000000-0015-0000-FFFF-FFFFE51D0000}" name="Conexión3156" type="4" refreshedVersion="3" background="1" saveData="1">
    <webPr sourceData="1" parsePre="1" consecutive="1" xl2000="1" url="http://10.238.10.38:8080/ssp_estadistica/notas/notas_secciones_cuaderno.php?mes='Febrero'&amp;anio='2011'&amp;idSeccion='4'"/>
  </connection>
  <connection id="7693" xr16:uid="{00000000-0015-0000-FFFF-FFFFE61D0000}" name="Conexión3157" type="4" refreshedVersion="3" background="1" saveData="1">
    <webPr sourceData="1" parsePre="1" consecutive="1" xl2000="1" url="http://10.238.10.38:8080/ssp_estadistica/notas/notas_secciones_cuaderno.php?mes='Febrero'&amp;anio='2011'&amp;idSeccion='18'"/>
  </connection>
  <connection id="7694" xr16:uid="{00000000-0015-0000-FFFF-FFFFE71D0000}" name="Conexión3158" type="4" refreshedVersion="3" background="1" saveData="1">
    <webPr sourceData="1" parsePre="1" consecutive="1" xl2000="1" url="http://10.238.10.38:8080/ssp_estadistica/notas/notas_secciones_cuaderno.php?mes='Febrero'&amp;anio='2011'&amp;idSeccion='5'"/>
  </connection>
  <connection id="7695" xr16:uid="{00000000-0015-0000-FFFF-FFFFE81D0000}" name="Conexión3159" type="4" refreshedVersion="3" background="1" saveData="1">
    <webPr sourceData="1" parsePre="1" consecutive="1" xl2000="1" url="http://10.238.10.38:8080/ssp_estadistica/notas/notas_secciones_cuaderno.php?mes='Febrero'&amp;anio='2011'&amp;idSeccion='6'"/>
  </connection>
  <connection id="7696" xr16:uid="{00000000-0015-0000-FFFF-FFFFE91D0000}" name="Conexión316" type="4" refreshedVersion="0" background="1">
    <webPr url="http://localhost/ssp_estadistica/cuaderno/cuaderno_estadistico/parametros_cuaderno_estadistico.php" htmlTables="1" htmlFormat="all"/>
  </connection>
  <connection id="7697" xr16:uid="{00000000-0015-0000-FFFF-FFFFEA1D0000}" name="Conexión3160" type="4" refreshedVersion="3" background="1" saveData="1">
    <webPr sourceData="1" parsePre="1" consecutive="1" xl2000="1" url="http://10.238.10.38:8080/ssp_estadistica/notas/notas_secciones_cuaderno.php?mes='Febrero'&amp;anio='2011'&amp;idSeccion='7'"/>
  </connection>
  <connection id="7698" xr16:uid="{00000000-0015-0000-FFFF-FFFFEB1D0000}" name="Conexión3161" type="4" refreshedVersion="3" background="1" saveData="1">
    <webPr sourceData="1" parsePre="1" consecutive="1" xl2000="1" url="http://10.238.10.38:8080/ssp_estadistica/notas/notas_secciones_cuaderno.php?mes='Febrero'&amp;anio='2011'&amp;idSeccion='12'"/>
  </connection>
  <connection id="7699" xr16:uid="{00000000-0015-0000-FFFF-FFFFEC1D0000}" name="Conexión3162" type="4" refreshedVersion="3" background="1" saveData="1">
    <webPr sourceData="1" parsePre="1" consecutive="1" xl2000="1" url="http://10.238.10.38:8080/ssp_estadistica/notas/notas_secciones_cuaderno.php?mes='Febrero'&amp;anio='2011'&amp;idSeccion='8'"/>
  </connection>
  <connection id="7700" xr16:uid="{00000000-0015-0000-FFFF-FFFFED1D0000}" name="Conexión3163" type="4" refreshedVersion="3" background="1" saveData="1">
    <webPr sourceData="1" parsePre="1" consecutive="1" xl2000="1" url="http://10.238.10.38:8080/ssp_estadistica/notas/notas_secciones_cuaderno.php?mes='Febrero'&amp;anio='2011'&amp;idSeccion='9'"/>
  </connection>
  <connection id="7701" xr16:uid="{00000000-0015-0000-FFFF-FFFFEE1D0000}" name="Conexión3164" type="4" refreshedVersion="3" background="1" saveData="1">
    <webPr sourceData="1" parsePre="1" consecutive="1" xl2000="1" url="http://10.238.10.38:8080/ssp_estadistica/notas/notas_secciones_cuaderno.php?mes='Febrero'&amp;anio='2011'&amp;idSeccion='10'"/>
  </connection>
  <connection id="7702" xr16:uid="{00000000-0015-0000-FFFF-FFFFEF1D0000}" name="Conexión3165" type="4" refreshedVersion="3" background="1" saveData="1">
    <webPr sourceData="1" parsePre="1" consecutive="1" xl2000="1" url="http://10.238.10.38:8080/ssp_estadistica/notas/notas_secciones_cuaderno.php?mes='Febrero'&amp;anio='2011'&amp;idSeccion='11'"/>
  </connection>
  <connection id="7703" xr16:uid="{00000000-0015-0000-FFFF-FFFFF01D0000}" name="Conexión3166" type="4" refreshedVersion="3" background="1" saveData="1">
    <webPr sourceData="1" parsePre="1" consecutive="1" xl2000="1" url="http://10.238.10.38:8080/ssp_estadistica/notas/notas_secciones_cuaderno.php?mes='Febrero'&amp;anio='2011'&amp;idSeccion='20'"/>
  </connection>
  <connection id="7704" xr16:uid="{00000000-0015-0000-FFFF-FFFFF11D0000}" name="Conexión3167" type="4" refreshedVersion="3" background="1" saveData="1">
    <webPr sourceData="1" parsePre="1" consecutive="1" xl2000="1" url="http://10.238.10.38:8080/ssp_estadistica/notas/notas_secciones_cuaderno.php?mes='Febrero'&amp;anio='2011'&amp;idSeccion='12'"/>
  </connection>
  <connection id="7705" xr16:uid="{00000000-0015-0000-FFFF-FFFFF21D0000}" name="Conexión3168" type="4" refreshedVersion="3" background="1" saveData="1">
    <webPr sourceData="1" parsePre="1" consecutive="1" xl2000="1" url="http://10.238.10.38:8080/ssp_estadistica/notas/notas_secciones_cuaderno.php?mes='Febrero'&amp;anio='2011'&amp;idSeccion='21'"/>
  </connection>
  <connection id="7706" xr16:uid="{00000000-0015-0000-FFFF-FFFFF31D0000}" name="Conexión3169" type="4" refreshedVersion="3" background="1" saveData="1">
    <webPr sourceData="1" parsePre="1" consecutive="1" xl2000="1" url="http://10.238.10.38:8080/ssp_estadistica/notas/notas_secciones_cuaderno.php?mes='Febrero'&amp;anio='2011'&amp;idSeccion='13'"/>
  </connection>
  <connection id="7707" xr16:uid="{00000000-0015-0000-FFFF-FFFFF41D0000}" name="Conexión317" type="4" refreshedVersion="4" background="1" saveData="1">
    <webPr sourceData="1" parsePre="1" consecutive="1" xl2000="1" url="http://localhost:8080/ssp_estadistica/cuaderno/cuaderno_estadistico/parametros_cuaderno_estadistico.php"/>
  </connection>
  <connection id="7708" xr16:uid="{00000000-0015-0000-FFFF-FFFFF51D0000}" name="Conexión3170" type="4" refreshedVersion="3" background="1" saveData="1">
    <webPr sourceData="1" parsePre="1" consecutive="1" xl2000="1" url="http://10.238.10.38:8080/ssp_estadistica/notas/notas_secciones_cuaderno.php?mes='Febrero'&amp;anio='2011'&amp;idSeccion='22'"/>
  </connection>
  <connection id="7709" xr16:uid="{00000000-0015-0000-FFFF-FFFFF61D0000}" name="Conexión3171" type="4" refreshedVersion="3" background="1" saveData="1">
    <webPr sourceData="1" parsePre="1" consecutive="1" xl2000="1" url="http://10.238.10.38:8080/ssp_estadistica/notas/notas_secciones_cuaderno.php?mes='Febrero'&amp;anio='2011'&amp;idSeccion='14'"/>
  </connection>
  <connection id="7710" xr16:uid="{00000000-0015-0000-FFFF-FFFFF71D0000}" name="Conexión3172" type="4" refreshedVersion="3" background="1" saveData="1">
    <webPr sourceData="1" parsePre="1" consecutive="1" xl2000="1" url="http://10.238.10.38:8080/ssp_estadistica/notas/notas_secciones_cuaderno.php?mes='Febrero'&amp;anio='2011'&amp;idSeccion='23'"/>
  </connection>
  <connection id="7711" xr16:uid="{00000000-0015-0000-FFFF-FFFFF81D0000}" name="Conexión3173" type="4" refreshedVersion="3" background="1" saveData="1">
    <webPr sourceData="1" parsePre="1" consecutive="1" xl2000="1" url="http://10.238.10.38:8080/ssp_estadistica/notas/notas_secciones_cuaderno.php?mes='Febrero'&amp;anio='2011'&amp;idSeccion='15'"/>
  </connection>
  <connection id="7712" xr16:uid="{00000000-0015-0000-FFFF-FFFFF91D0000}" name="Conexión3174" type="4" refreshedVersion="3" background="1" saveData="1">
    <webPr sourceData="1" parsePre="1" consecutive="1" xl2000="1" url="http://10.238.10.38:8080/ssp_estadistica/notas/notas_secciones_cuaderno.php?mes='Febrero'&amp;anio='2011'&amp;idSeccion='16'"/>
  </connection>
  <connection id="7713" xr16:uid="{00000000-0015-0000-FFFF-FFFFFA1D0000}" name="Conexión3175" type="4" refreshedVersion="3" background="1" saveData="1">
    <webPr sourceData="1" parsePre="1" consecutive="1" xl2000="1" url="http://10.238.10.38:8080/ssp_estadistica/notas/notas_secciones_cuaderno.php?mes='Febrero'&amp;anio='2011'&amp;idSeccion='24'"/>
  </connection>
  <connection id="7714" xr16:uid="{00000000-0015-0000-FFFF-FFFFFB1D0000}" name="Conexión3176" type="4" refreshedVersion="3" background="1" saveData="1">
    <webPr sourceData="1" parsePre="1" consecutive="1" xl2000="1" url="http://10.238.10.38:8080/ssp_estadistica/notas/notas_secciones_cuaderno.php?mes='Febrero'&amp;anio='2011'&amp;idSeccion='25'"/>
  </connection>
  <connection id="7715" xr16:uid="{00000000-0015-0000-FFFF-FFFFFC1D0000}" name="Conexión3177" type="4" refreshedVersion="3" background="1" saveData="1">
    <webPr sourceData="1" parsePre="1" consecutive="1" xl2000="1" url="http://10.238.10.38:8080/ssp_estadistica/notas/notas_secciones_cuaderno.php?mes='Febrero'&amp;anio='2011'&amp;idSeccion='26'"/>
  </connection>
  <connection id="7716" xr16:uid="{00000000-0015-0000-FFFF-FFFFFD1D0000}" name="Conexión3178" type="4" refreshedVersion="3" background="1" saveData="1">
    <webPr sourceData="1" parsePre="1" consecutive="1" xl2000="1" url="http://10.238.10.38:8080/ssp_estadistica/cuaderno/cuaderno_estadistico/parametros_cuaderno_estadistico.php"/>
  </connection>
  <connection id="7717" xr16:uid="{00000000-0015-0000-FFFF-FFFFFE1D0000}" name="Conexión3179" type="4" refreshedVersion="3" background="1" saveData="1">
    <webPr sourceData="1" parsePre="1" consecutive="1" xl2000="1" url="http://10.238.10.38:8080/ssp_estadistica/cuaderno/cuaderno_estadistico/encabezados.php?mes='Agosto'&amp;anio='2011'&amp;origen='excel'"/>
  </connection>
  <connection id="7718" xr16:uid="{00000000-0015-0000-FFFF-FFFFFF1D0000}" name="Conexión318" type="4" refreshedVersion="4" background="1" saveData="1">
    <webPr sourceData="1" parsePre="1" consecutive="1" xl2000="1" url="http://localhost:8080/ssp_estadistica/cuaderno/cuaderno_estadistico/parametros_cuaderno_estadistico.php"/>
  </connection>
  <connection id="7719" xr16:uid="{00000000-0015-0000-FFFF-FFFF001E0000}" name="Conexión3180" type="4" refreshedVersion="3" background="1" saveData="1">
    <webPr sourceData="1" parsePre="1" consecutive="1" xl2000="1" url="http://10.238.10.38:8080/ssp_estadistica/cuaderno/cuaderno_estadistico/p3_resumen_poblacion_excel.php?mes='Agosto'&amp;anio='2011'&amp;origen='excel'"/>
  </connection>
  <connection id="7720" xr16:uid="{00000000-0015-0000-FFFF-FFFF011E0000}" name="Conexión3181" type="4" refreshedVersion="3" background="1" saveData="1">
    <webPr sourceData="1" parsePre="1" consecutive="1" xl2000="1" url="http://10.238.10.38:8080/ssp_estadistica/cuaderno/cuaderno_estadistico/p4_poblacion_penitenciaria_excel.php?mes='Agosto'&amp;anio='2011'&amp;origen='excel'"/>
  </connection>
  <connection id="7721" xr16:uid="{00000000-0015-0000-FFFF-FFFF021E0000}" name="Conexión3182" type="4" refreshedVersion="3" background="1" saveData="1">
    <webPr sourceData="1" parsePre="1" consecutive="1" xl2000="1" url="http://10.238.10.38:8080/ssp_estadistica/cuaderno/cuaderno_estadistico/p5_pob_pen_x_Fue_excel.php?mes='Agosto'&amp;anio='2011'&amp;origen='excel'"/>
  </connection>
  <connection id="7722" xr16:uid="{00000000-0015-0000-FFFF-FFFF031E0000}" name="Conexión3183" type="4" refreshedVersion="3" background="1" saveData="1">
    <webPr sourceData="1" parsePre="1" consecutive="1" xl2000="1" url="http://10.238.10.38:8080/ssp_estadistica/cuaderno/cuaderno_estadistico/p6_pob_pen_excel.php?mes='Agosto'&amp;anio='2011'&amp;origen='excel'"/>
  </connection>
  <connection id="7723" xr16:uid="{00000000-0015-0000-FFFF-FFFF041E0000}" name="Conexión3184" type="4" refreshedVersion="3" background="1" saveData="1">
    <webPr sourceData="1" parsePre="1" consecutive="1" xl2000="1" url="http://10.238.10.38:8080/ssp_estadistica/cuaderno/cuaderno_estadistico/p7_comp_pob_xfuero_situacion_variacion.php?mes='Agosto'&amp;anio='2011'&amp;origen='excel'"/>
  </connection>
  <connection id="7724" xr16:uid="{00000000-0015-0000-FFFF-FFFF051E0000}" name="Conexión3185" type="4" refreshedVersion="3" background="1" saveData="1">
    <webPr sourceData="1" parsePre="1" consecutive="1" xl2000="1" url="http://10.238.10.38:8080/ssp_estadistica/cuaderno/cuaderno_estadistico/p8_comportamiento_grafica_1.php?mes='Agosto'&amp;anio='2011'&amp;origen='excel'"/>
  </connection>
  <connection id="7725" xr16:uid="{00000000-0015-0000-FFFF-FFFF061E0000}" name="Conexión3186" type="4" refreshedVersion="3" background="1" saveData="1">
    <webPr sourceData="1" parsePre="1" consecutive="1" xl2000="1" url="http://10.238.10.38:8080/ssp_estadistica/cuaderno/cuaderno_estadistico/p8_comportamiento_grafica_2.php?mes='Agosto'&amp;anio='2011'&amp;origen='excel'"/>
  </connection>
  <connection id="7726" xr16:uid="{00000000-0015-0000-FFFF-FFFF071E0000}" name="Conexión3187" type="4" refreshedVersion="3" background="1" saveData="1">
    <webPr sourceData="1" parsePre="1" consecutive="1" xl2000="1" url="http://10.238.10.38:8080/ssp_estadistica/cuaderno/cuaderno_estadistico/p9_comportamiento_grafica_1.php?mes='Agosto'&amp;anio='2011'&amp;origen='excel'"/>
  </connection>
  <connection id="7727" xr16:uid="{00000000-0015-0000-FFFF-FFFF081E0000}" name="Conexión3188" type="4" refreshedVersion="3" background="1" saveData="1">
    <webPr sourceData="1" parsePre="1" consecutive="1" xl2000="1" url="http://10.238.10.38:8080/ssp_estadistica/cuaderno/cuaderno_estadistico/p10_gra_dis_cen_pen_excel.php?mes='Agosto'&amp;anio='2011'&amp;origen='excel'"/>
  </connection>
  <connection id="7728" xr16:uid="{00000000-0015-0000-FFFF-FFFF091E0000}" name="Conexión3189" type="4" refreshedVersion="3" background="1" saveData="1">
    <webPr sourceData="1" parsePre="1" consecutive="1" xl2000="1" url="http://10.238.10.38:8080/ssp_estadistica/cuaderno/cuaderno_estadistico/p11_num_cen_cap_pob_sob_excel.php?mes='Agosto'&amp;anio='2011'&amp;origen='excel'"/>
  </connection>
  <connection id="7729" xr16:uid="{00000000-0015-0000-FFFF-FFFF0A1E0000}" name="Conexión319" type="4" refreshedVersion="4" background="1" saveData="1">
    <webPr sourceData="1" parsePre="1" consecutive="1" xl2000="1" url="http://localhost:8080/ssp_estadistica/cuaderno/cuaderno_estadistico/parametros_cuaderno_estadistico.php"/>
  </connection>
  <connection id="7730" xr16:uid="{00000000-0015-0000-FFFF-FFFF0B1E0000}" name="Conexión3190" type="4" refreshedVersion="3" background="1" saveData="1">
    <webPr sourceData="1" parsePre="1" consecutive="1" xl2000="1" url="http://10.238.10.38:8080/ssp_estadistica/cuaderno/cuaderno_estadistico/p12_sob_pen_excel.php?mes='Agosto'&amp;anio='2011'&amp;origen='excel'"/>
  </connection>
  <connection id="7731" xr16:uid="{00000000-0015-0000-FFFF-FFFF0C1E0000}" name="Conexión3191" type="4" refreshedVersion="3" background="1" saveData="1">
    <webPr sourceData="1" parsePre="1" consecutive="1" xl2000="1" url="http://10.238.10.38:8080/ssp_estadistica/cuaderno/cuaderno_estadistico/p13_tipo_centros.php?mes='Agosto'&amp;anio='2011'&amp;origen='excel'"/>
  </connection>
  <connection id="7732" xr16:uid="{00000000-0015-0000-FFFF-FFFF0D1E0000}" name="Conexión3192" type="4" refreshedVersion="3" background="1" saveData="1">
    <webPr sourceData="1" parsePre="1" consecutive="1" xl2000="1" url="http://10.238.10.38:8080/ssp_estadistica/cuaderno/cuaderno_estadistico/p14_cap_sob_pob_x_sit_jur_excel.php?mes='Agosto'&amp;anio='2011'&amp;origen='excel'"/>
  </connection>
  <connection id="7733" xr16:uid="{00000000-0015-0000-FFFF-FFFF0E1E0000}" name="Conexión3193" type="4" refreshedVersion="3" background="1" saveData="1">
    <webPr sourceData="1" parsePre="1" consecutive="1" xl2000="1" url="http://10.238.10.38:8080/ssp_estadistica/cuaderno/cuaderno_estadistico/p28_pob_pen_cen_fed_excel.php?mes='Agosto'&amp;anio='2011'&amp;origen='excel'"/>
  </connection>
  <connection id="7734" xr16:uid="{00000000-0015-0000-FFFF-FFFF0F1E0000}" name="Conexión3194" type="4" refreshedVersion="3" background="1" saveData="1">
    <webPr sourceData="1" parsePre="1" consecutive="1" xl2000="1" url="http://10.238.10.38:8080/ssp_estadistica/cuaderno/cuaderno_estadistico/p29_poblacion_centrosfederales.php?mes='Agosto'&amp;anio='2011'&amp;origen='excel'"/>
  </connection>
  <connection id="7735" xr16:uid="{00000000-0015-0000-FFFF-FFFF101E0000}" name="Conexión3195" type="4" refreshedVersion="3" background="1" saveData="1">
    <webPr sourceData="1" parsePre="1" consecutive="1" xl2000="1" url="http://10.238.10.38:8080/ssp_estadistica/cuaderno/cuaderno_estadistico/p29_poblacion_centrosfederales_grafica.php?mes='Agosto'&amp;anio='2011'&amp;origen='excel'"/>
  </connection>
  <connection id="7736" xr16:uid="{00000000-0015-0000-FFFF-FFFF111E0000}" name="Conexión3196" type="4" refreshedVersion="3" background="1" saveData="1">
    <webPr sourceData="1" parsePre="1" consecutive="1" xl2000="1" url="http://10.238.10.38:8080/ssp_estadistica/cuaderno/cuaderno_estadistico/p34_ben_lib_ant_excel.php?mes='Agosto'&amp;anio='2011'&amp;origen='excel'"/>
  </connection>
  <connection id="7737" xr16:uid="{00000000-0015-0000-FFFF-FFFF121E0000}" name="Conexión3197" type="4" refreshedVersion="3" background="1" saveData="1">
    <webPr sourceData="1" parsePre="1" consecutive="1" xl2000="1" url="http://10.238.10.38:8080/ssp_estadistica/cuaderno/cuaderno_estadistico/p35_gra_ben_lib_ant_excel.php?mes='Agosto'&amp;anio='2011'&amp;origen='excel'"/>
  </connection>
  <connection id="7738" xr16:uid="{00000000-0015-0000-FFFF-FFFF131E0000}" name="Conexión3198" type="4" refreshedVersion="3" background="1" saveData="1">
    <webPr sourceData="1" parsePre="1" consecutive="1" xl2000="1" url="http://10.238.10.38:8080/ssp_estadistica/cuaderno/cuaderno_estadistico/p36_ben_lib_ant_excel.php?mes='Agosto'&amp;anio='2011'&amp;origen='excel'"/>
  </connection>
  <connection id="7739" xr16:uid="{00000000-0015-0000-FFFF-FFFF141E0000}" name="Conexión3199" type="4" refreshedVersion="3" background="1" saveData="1">
    <webPr sourceData="1" parsePre="1" consecutive="1" xl2000="1" url="http://10.238.10.38:8080/ssp_estadistica/cuaderno/cuaderno_estadistico/p37_gra_pob_lib_vig_excel.php?mes='Agosto'&amp;anio='2011'&amp;origen='excel'"/>
  </connection>
  <connection id="7740" xr16:uid="{00000000-0015-0000-FFFF-FFFF151E0000}" name="Conexión32" type="4" refreshedVersion="3" background="1" saveData="1">
    <webPr sourceData="1" parsePre="1" consecutive="1" xl2000="1" url="http://localhost:8080/ssp_estadistica/cuaderno/poblacion_centrosfederales_excel_dos.php?mes=Marzo&amp;anio=2011&amp;origen=excel&amp;IdSubseccion=11"/>
  </connection>
  <connection id="7741" xr16:uid="{00000000-0015-0000-FFFF-FFFF161E0000}" name="Conexión320" type="4" refreshedVersion="4" background="1" saveData="1">
    <webPr sourceData="1" parsePre="1" consecutive="1" xl2000="1" url="http://localhost:8080/ssp_estadistica/cuaderno/cuaderno_estadistico/parametros_cuaderno_estadistico.php"/>
  </connection>
  <connection id="7742" xr16:uid="{00000000-0015-0000-FFFF-FFFF171E0000}" name="Conexión3200" type="4" refreshedVersion="3" background="1" saveData="1">
    <webPr sourceData="1" parsePre="1" consecutive="1" xl2000="1" url="http://10.238.10.38:8080/ssp_estadistica/cuaderno/cuaderno_estadistico/p38_res_lib_ant_excel.php?mes='Agosto'&amp;anio='2011'&amp;origen='excel'"/>
  </connection>
  <connection id="7743" xr16:uid="{00000000-0015-0000-FFFF-FFFF181E0000}" name="Conexión3201" type="4" refreshedVersion="3" background="1" saveData="1">
    <webPr sourceData="1" parsePre="1" consecutive="1" xl2000="1" url="http://10.238.10.38:8080/ssp_estadistica/cuaderno/cuaderno_estadistico/p39_gra_pob_lib_vig_excel.php?mes='Agosto'&amp;anio='2011'&amp;origen='excel'"/>
  </connection>
  <connection id="7744" xr16:uid="{00000000-0015-0000-FFFF-FFFF191E0000}" name="Conexión3202" type="4" refreshedVersion="3" background="1" saveData="1">
    <webPr sourceData="1" parsePre="1" consecutive="1" xl2000="1" url="http://10.238.10.38:8080/ssp_estadistica/cuaderno/cuaderno_estadistico/p40_inc_pen_excel.php?mes='Agosto'&amp;anio='2011'&amp;origen='excel'"/>
  </connection>
  <connection id="7745" xr16:uid="{00000000-0015-0000-FFFF-FFFF1A1E0000}" name="Conexión3203" type="4" refreshedVersion="3" background="1" saveData="1">
    <webPr sourceData="1" parsePre="1" consecutive="1" xl2000="1" url="http://10.238.10.38:8080/ssp_estadistica/cuaderno/cuaderno_estadistico/p41_int_inv_inc_pen_excel.php?mes='Agosto'&amp;anio='2011'&amp;origen='excel'"/>
  </connection>
  <connection id="7746" xr16:uid="{00000000-0015-0000-FFFF-FFFF1B1E0000}" name="Conexión3204" type="4" refreshedVersion="3" background="1" saveData="1">
    <webPr sourceData="1" parsePre="1" consecutive="1" xl2000="1" url="http://10.238.10.38:8080/ssp_estadistica/cuaderno/cuaderno_estadistico/p42_gra_int_inv_inc_pen_excel.php?mes='Agosto'&amp;anio='2011'&amp;origen='excel'"/>
  </connection>
  <connection id="7747" xr16:uid="{00000000-0015-0000-FFFF-FFFF1C1E0000}" name="Conexión3205" type="4" refreshedVersion="3" background="1" saveData="1">
    <webPr sourceData="1" parsePre="1" consecutive="1" xl2000="1" url="http://10.238.10.38:8080/ssp_estadistica/cuaderno/cuaderno_estadistico/p43_gra_inc_inv_excel.php?mes='Agosto'&amp;anio='2011'&amp;origen='excel'"/>
  </connection>
  <connection id="7748" xr16:uid="{00000000-0015-0000-FFFF-FFFF1D1E0000}" name="Conexión3206" type="4" refreshedVersion="3" background="1" saveData="1">
    <webPr sourceData="1" parsePre="1" consecutive="1" xl2000="1" url="http://10.238.10.38:8080/ssp_estadistica/cuaderno/cuaderno_estadistico/p44_tra_int_ext_excel.php?mes='Agosto'&amp;anio='2011'&amp;origen='excel'"/>
  </connection>
  <connection id="7749" xr16:uid="{00000000-0015-0000-FFFF-FFFF1E1E0000}" name="Conexión3207" type="4" refreshedVersion="3" background="1" saveData="1">
    <webPr sourceData="1" parsePre="1" consecutive="1" xl2000="1" url="http://10.238.10.38:8080/ssp_estadistica/cuaderno/cuaderno_estadistico/p29_totales_generales.php?mes='Agosto'&amp;anio='2011'&amp;origen='excel'"/>
  </connection>
  <connection id="7750" xr16:uid="{00000000-0015-0000-FFFF-FFFF1F1E0000}" name="Conexión3208" type="4" refreshedVersion="3" background="1" saveData="1">
    <webPr sourceData="1" parsePre="1" consecutive="1" xl2000="1" url="http://10.238.10.38:8080/ssp_estadistica/notas/notas_secciones_cuaderno.php?mes='Agosto'&amp;anio='2011'&amp;idSeccion='2'"/>
  </connection>
  <connection id="7751" xr16:uid="{00000000-0015-0000-FFFF-FFFF201E0000}" name="Conexión3209" type="4" refreshedVersion="3" background="1" saveData="1">
    <webPr sourceData="1" parsePre="1" consecutive="1" xl2000="1" url="http://10.238.10.38:8080/ssp_estadistica/notas/notas_secciones_cuaderno.php?mes='Agosto'&amp;anio='2011'&amp;idSeccion='3'"/>
  </connection>
  <connection id="7752" xr16:uid="{00000000-0015-0000-FFFF-FFFF211E0000}" name="Conexión321" type="4" refreshedVersion="4" background="1" saveData="1">
    <webPr sourceData="1" parsePre="1" consecutive="1" xl2000="1" url="http://localhost:8080/ssp_estadistica/cuaderno/cuaderno_estadistico/parametros_cuaderno_estadistico.php"/>
  </connection>
  <connection id="7753" xr16:uid="{00000000-0015-0000-FFFF-FFFF221E0000}" name="Conexión3210" type="4" refreshedVersion="3" background="1" saveData="1">
    <webPr sourceData="1" parsePre="1" consecutive="1" xl2000="1" url="http://10.238.10.38:8080/ssp_estadistica/notas/notas_secciones_cuaderno.php?mes='Agosto'&amp;anio='2011'&amp;idSeccion='17'"/>
  </connection>
  <connection id="7754" xr16:uid="{00000000-0015-0000-FFFF-FFFF231E0000}" name="Conexión3211" type="4" refreshedVersion="3" background="1" saveData="1">
    <webPr sourceData="1" parsePre="1" consecutive="1" xl2000="1" url="http://10.238.10.38:8080/ssp_estadistica/notas/notas_secciones_cuaderno.php?mes='Agosto'&amp;anio='2011'&amp;idSeccion='4'"/>
  </connection>
  <connection id="7755" xr16:uid="{00000000-0015-0000-FFFF-FFFF241E0000}" name="Conexión3212" type="4" refreshedVersion="3" background="1" saveData="1">
    <webPr sourceData="1" parsePre="1" consecutive="1" xl2000="1" url="http://10.238.10.38:8080/ssp_estadistica/notas/notas_secciones_cuaderno.php?mes='Agosto'&amp;anio='2011'&amp;idSeccion='18'"/>
  </connection>
  <connection id="7756" xr16:uid="{00000000-0015-0000-FFFF-FFFF251E0000}" name="Conexión3213" type="4" refreshedVersion="3" background="1" saveData="1">
    <webPr sourceData="1" parsePre="1" consecutive="1" xl2000="1" url="http://10.238.10.38:8080/ssp_estadistica/notas/notas_secciones_cuaderno.php?mes='Agosto'&amp;anio='2011'&amp;idSeccion='5'"/>
  </connection>
  <connection id="7757" xr16:uid="{00000000-0015-0000-FFFF-FFFF261E0000}" name="Conexión3214" type="4" refreshedVersion="3" background="1" saveData="1">
    <webPr sourceData="1" parsePre="1" consecutive="1" xl2000="1" url="http://10.238.10.38:8080/ssp_estadistica/notas/notas_secciones_cuaderno.php?mes='Agosto'&amp;anio='2011'&amp;idSeccion='6'"/>
  </connection>
  <connection id="7758" xr16:uid="{00000000-0015-0000-FFFF-FFFF271E0000}" name="Conexión3215" type="4" refreshedVersion="3" background="1" saveData="1">
    <webPr sourceData="1" parsePre="1" consecutive="1" xl2000="1" url="http://10.238.10.38:8080/ssp_estadistica/notas/notas_secciones_cuaderno.php?mes='Agosto'&amp;anio='2011'&amp;idSeccion='7'"/>
  </connection>
  <connection id="7759" xr16:uid="{00000000-0015-0000-FFFF-FFFF281E0000}" name="Conexión3216" type="4" refreshedVersion="3" background="1" saveData="1">
    <webPr sourceData="1" parsePre="1" consecutive="1" xl2000="1" url="http://10.238.10.38:8080/ssp_estadistica/notas/notas_secciones_cuaderno.php?mes='Agosto'&amp;anio='2011'&amp;idSeccion='12'"/>
  </connection>
  <connection id="7760" xr16:uid="{00000000-0015-0000-FFFF-FFFF291E0000}" name="Conexión3217" type="4" refreshedVersion="3" background="1" saveData="1">
    <webPr sourceData="1" parsePre="1" consecutive="1" xl2000="1" url="http://10.238.10.38:8080/ssp_estadistica/notas/notas_secciones_cuaderno.php?mes='Agosto'&amp;anio='2011'&amp;idSeccion='8'"/>
  </connection>
  <connection id="7761" xr16:uid="{00000000-0015-0000-FFFF-FFFF2A1E0000}" name="Conexión3218" type="4" refreshedVersion="3" background="1" saveData="1">
    <webPr sourceData="1" parsePre="1" consecutive="1" xl2000="1" url="http://10.238.10.38:8080/ssp_estadistica/notas/notas_secciones_cuaderno.php?mes='Agosto'&amp;anio='2011'&amp;idSeccion='9'"/>
  </connection>
  <connection id="7762" xr16:uid="{00000000-0015-0000-FFFF-FFFF2B1E0000}" name="Conexión3219" type="4" refreshedVersion="3" background="1" saveData="1">
    <webPr sourceData="1" parsePre="1" consecutive="1" xl2000="1" url="http://10.238.10.38:8080/ssp_estadistica/notas/notas_secciones_cuaderno.php?mes='Agosto'&amp;anio='2011'&amp;idSeccion='10'"/>
  </connection>
  <connection id="7763" xr16:uid="{00000000-0015-0000-FFFF-FFFF2C1E0000}" name="Conexión322" type="4" refreshedVersion="4" background="1" saveData="1">
    <webPr sourceData="1" parsePre="1" consecutive="1" xl2000="1" url="http://localhost:8080/ssp_estadistica/cuaderno/cuaderno_estadistico/parametros_cuaderno_estadistico.php"/>
  </connection>
  <connection id="7764" xr16:uid="{00000000-0015-0000-FFFF-FFFF2D1E0000}" name="Conexión3220" type="4" refreshedVersion="3" background="1" saveData="1">
    <webPr sourceData="1" parsePre="1" consecutive="1" xl2000="1" url="http://10.238.10.38:8080/ssp_estadistica/notas/notas_secciones_cuaderno.php?mes='Agosto'&amp;anio='2011'&amp;idSeccion='11'"/>
  </connection>
  <connection id="7765" xr16:uid="{00000000-0015-0000-FFFF-FFFF2E1E0000}" name="Conexión3221" type="4" refreshedVersion="3" background="1" saveData="1">
    <webPr sourceData="1" parsePre="1" consecutive="1" xl2000="1" url="http://10.238.10.38:8080/ssp_estadistica/notas/notas_secciones_cuaderno.php?mes='Agosto'&amp;anio='2011'&amp;idSeccion='20'"/>
  </connection>
  <connection id="7766" xr16:uid="{00000000-0015-0000-FFFF-FFFF2F1E0000}" name="Conexión3222" type="4" refreshedVersion="3" background="1" saveData="1">
    <webPr sourceData="1" parsePre="1" consecutive="1" xl2000="1" url="http://10.238.10.38:8080/ssp_estadistica/notas/notas_secciones_cuaderno.php?mes='Agosto'&amp;anio='2011'&amp;idSeccion='12'"/>
  </connection>
  <connection id="7767" xr16:uid="{00000000-0015-0000-FFFF-FFFF301E0000}" name="Conexión3223" type="4" refreshedVersion="3" background="1" saveData="1">
    <webPr sourceData="1" parsePre="1" consecutive="1" xl2000="1" url="http://10.238.10.38:8080/ssp_estadistica/notas/notas_secciones_cuaderno.php?mes='Agosto'&amp;anio='2011'&amp;idSeccion='21'"/>
  </connection>
  <connection id="7768" xr16:uid="{00000000-0015-0000-FFFF-FFFF311E0000}" name="Conexión3224" type="4" refreshedVersion="3" background="1" saveData="1">
    <webPr sourceData="1" parsePre="1" consecutive="1" xl2000="1" url="http://10.238.10.38:8080/ssp_estadistica/notas/notas_secciones_cuaderno.php?mes='Agosto'&amp;anio='2011'&amp;idSeccion='13'"/>
  </connection>
  <connection id="7769" xr16:uid="{00000000-0015-0000-FFFF-FFFF321E0000}" name="Conexión3225" type="4" refreshedVersion="3" background="1" saveData="1">
    <webPr sourceData="1" parsePre="1" consecutive="1" xl2000="1" url="http://10.238.10.38:8080/ssp_estadistica/notas/notas_secciones_cuaderno.php?mes='Agosto'&amp;anio='2011'&amp;idSeccion='22'"/>
  </connection>
  <connection id="7770" xr16:uid="{00000000-0015-0000-FFFF-FFFF331E0000}" name="Conexión3226" type="4" refreshedVersion="3" background="1" saveData="1">
    <webPr sourceData="1" parsePre="1" consecutive="1" xl2000="1" url="http://10.238.10.38:8080/ssp_estadistica/notas/notas_secciones_cuaderno.php?mes='Agosto'&amp;anio='2011'&amp;idSeccion='14'"/>
  </connection>
  <connection id="7771" xr16:uid="{00000000-0015-0000-FFFF-FFFF341E0000}" name="Conexión3227" type="4" refreshedVersion="3" background="1" saveData="1">
    <webPr sourceData="1" parsePre="1" consecutive="1" xl2000="1" url="http://10.238.10.38:8080/ssp_estadistica/notas/notas_secciones_cuaderno.php?mes='Agosto'&amp;anio='2011'&amp;idSeccion='23'"/>
  </connection>
  <connection id="7772" xr16:uid="{00000000-0015-0000-FFFF-FFFF351E0000}" name="Conexión3228" type="4" refreshedVersion="3" background="1" saveData="1">
    <webPr sourceData="1" parsePre="1" consecutive="1" xl2000="1" url="http://10.238.10.38:8080/ssp_estadistica/notas/notas_secciones_cuaderno.php?mes='Agosto'&amp;anio='2011'&amp;idSeccion='15'"/>
  </connection>
  <connection id="7773" xr16:uid="{00000000-0015-0000-FFFF-FFFF361E0000}" name="Conexión3229" type="4" refreshedVersion="3" background="1" saveData="1">
    <webPr sourceData="1" parsePre="1" consecutive="1" xl2000="1" url="http://10.238.10.38:8080/ssp_estadistica/notas/notas_secciones_cuaderno.php?mes='Agosto'&amp;anio='2011'&amp;idSeccion='16'"/>
  </connection>
  <connection id="7774" xr16:uid="{00000000-0015-0000-FFFF-FFFF371E0000}" name="Conexión323" type="4" refreshedVersion="4" background="1" saveData="1">
    <webPr sourceData="1" parsePre="1" consecutive="1" xl2000="1" url="http://localhost:8080/ssp_estadistica/cuaderno/cuaderno_estadistico/p3_resumen_poblacion_excel.php?mes=&amp;anio=Año:&amp;origen=excel"/>
  </connection>
  <connection id="7775" xr16:uid="{00000000-0015-0000-FFFF-FFFF381E0000}" name="Conexión3230" type="4" refreshedVersion="3" background="1" saveData="1">
    <webPr sourceData="1" parsePre="1" consecutive="1" xl2000="1" url="http://10.238.10.38:8080/ssp_estadistica/notas/notas_secciones_cuaderno.php?mes='Agosto'&amp;anio='2011'&amp;idSeccion='24'"/>
  </connection>
  <connection id="7776" xr16:uid="{00000000-0015-0000-FFFF-FFFF391E0000}" name="Conexión3231" type="4" refreshedVersion="3" background="1" saveData="1">
    <webPr sourceData="1" parsePre="1" consecutive="1" xl2000="1" url="http://10.238.10.38:8080/ssp_estadistica/notas/notas_secciones_cuaderno.php?mes='Agosto'&amp;anio='2011'&amp;idSeccion='25'"/>
  </connection>
  <connection id="7777" xr16:uid="{00000000-0015-0000-FFFF-FFFF3A1E0000}" name="Conexión3232" type="4" refreshedVersion="3" background="1" saveData="1">
    <webPr sourceData="1" parsePre="1" consecutive="1" xl2000="1" url="http://10.238.10.38:8080/ssp_estadistica/notas/notas_secciones_cuaderno.php?mes='Agosto'&amp;anio='2011'&amp;idSeccion='26'"/>
  </connection>
  <connection id="7778" xr16:uid="{00000000-0015-0000-FFFF-FFFF3B1E0000}" name="Conexión3233" type="4" refreshedVersion="3" background="1" saveData="1">
    <webPr sourceData="1" parsePre="1" consecutive="1" xl2000="1" url="http://10.238.10.38:8080/ssp_estadistica/cuaderno/cuaderno_estadistico/parametros_cuaderno_estadistico.php"/>
  </connection>
  <connection id="7779" xr16:uid="{00000000-0015-0000-FFFF-FFFF3C1E0000}" name="Conexión3234" type="4" refreshedVersion="3" background="1" saveData="1">
    <webPr sourceData="1" parsePre="1" consecutive="1" xl2000="1" url="http://10.238.10.38:8080/ssp_estadistica/cuaderno/cuaderno_estadistico/encabezados.php?mes='Febrero'&amp;anio='2011'&amp;origen='excel'"/>
  </connection>
  <connection id="7780" xr16:uid="{00000000-0015-0000-FFFF-FFFF3D1E0000}" name="Conexión3235" type="4" refreshedVersion="3" background="1" saveData="1">
    <webPr sourceData="1" parsePre="1" consecutive="1" xl2000="1" url="http://10.238.10.38:8080/ssp_estadistica/cuaderno/cuaderno_estadistico/p3_resumen_poblacion_excel.php?mes='Febrero'&amp;anio='2011'&amp;origen='excel'"/>
  </connection>
  <connection id="7781" xr16:uid="{00000000-0015-0000-FFFF-FFFF3E1E0000}" name="Conexión3236" type="4" refreshedVersion="3" background="1" saveData="1">
    <webPr sourceData="1" parsePre="1" consecutive="1" xl2000="1" url="http://10.238.10.38:8080/ssp_estadistica/cuaderno/cuaderno_estadistico/p4_poblacion_penitenciaria_excel.php?mes='Febrero'&amp;anio='2011'&amp;origen='excel'"/>
  </connection>
  <connection id="7782" xr16:uid="{00000000-0015-0000-FFFF-FFFF3F1E0000}" name="Conexión3237" type="4" refreshedVersion="3" background="1" saveData="1">
    <webPr sourceData="1" parsePre="1" consecutive="1" xl2000="1" url="http://10.238.10.38:8080/ssp_estadistica/cuaderno/cuaderno_estadistico/p5_pob_pen_x_Fue_excel.php?mes='Febrero'&amp;anio='2011'&amp;origen='excel'"/>
  </connection>
  <connection id="7783" xr16:uid="{00000000-0015-0000-FFFF-FFFF401E0000}" name="Conexión3238" type="4" refreshedVersion="3" background="1" saveData="1">
    <webPr sourceData="1" parsePre="1" consecutive="1" xl2000="1" url="http://10.238.10.38:8080/ssp_estadistica/cuaderno/cuaderno_estadistico/p6_pob_pen_excel.php?mes='Febrero'&amp;anio='2011'&amp;origen='excel'"/>
  </connection>
  <connection id="7784" xr16:uid="{00000000-0015-0000-FFFF-FFFF411E0000}" name="Conexión3239" type="4" refreshedVersion="3" background="1" saveData="1">
    <webPr sourceData="1" parsePre="1" consecutive="1" xl2000="1" url="http://10.238.10.38:8080/ssp_estadistica/cuaderno/cuaderno_estadistico/p7_comp_pob_xfuero_situacion_variacion.php?mes='Febrero'&amp;anio='2011'&amp;origen='excel'"/>
  </connection>
  <connection id="7785" xr16:uid="{00000000-0015-0000-FFFF-FFFF421E0000}" name="Conexión324" type="4" refreshedVersion="4" background="1" saveData="1">
    <webPr sourceData="1" parsePre="1" consecutive="1" xl2000="1" url="http://localhost:8080/ssp_estadistica/cuaderno/cuaderno_estadistico/p3_resumen_poblacion_excel.php?mes=Abril&amp;anio=2011&amp;origen=excel"/>
  </connection>
  <connection id="7786" xr16:uid="{00000000-0015-0000-FFFF-FFFF431E0000}" name="Conexión3240" type="4" refreshedVersion="3" background="1" saveData="1">
    <webPr sourceData="1" parsePre="1" consecutive="1" xl2000="1" url="http://10.238.10.38:8080/ssp_estadistica/cuaderno/cuaderno_estadistico/p8_comportamiento_grafica_1.php?mes='Febrero'&amp;anio='2011'&amp;origen='excel'"/>
  </connection>
  <connection id="7787" xr16:uid="{00000000-0015-0000-FFFF-FFFF441E0000}" name="Conexión3241" type="4" refreshedVersion="3" background="1" saveData="1">
    <webPr sourceData="1" parsePre="1" consecutive="1" xl2000="1" url="http://10.238.10.38:8080/ssp_estadistica/cuaderno/cuaderno_estadistico/p8_comportamiento_grafica_2.php?mes='Febrero'&amp;anio='2011'&amp;origen='excel'"/>
  </connection>
  <connection id="7788" xr16:uid="{00000000-0015-0000-FFFF-FFFF451E0000}" name="Conexión3242" type="4" refreshedVersion="3" background="1" saveData="1">
    <webPr sourceData="1" parsePre="1" consecutive="1" xl2000="1" url="http://10.238.10.38:8080/ssp_estadistica/cuaderno/cuaderno_estadistico/p9_comportamiento_grafica_1.php?mes='Febrero'&amp;anio='2011'&amp;origen='excel'"/>
  </connection>
  <connection id="7789" xr16:uid="{00000000-0015-0000-FFFF-FFFF461E0000}" name="Conexión3243" type="4" refreshedVersion="3" background="1" saveData="1">
    <webPr sourceData="1" parsePre="1" consecutive="1" xl2000="1" url="http://10.238.10.38:8080/ssp_estadistica/cuaderno/cuaderno_estadistico/p10_gra_dis_cen_pen_excel.php?mes='Febrero'&amp;anio='2011'&amp;origen='excel'"/>
  </connection>
  <connection id="7790" xr16:uid="{00000000-0015-0000-FFFF-FFFF471E0000}" name="Conexión3244" type="4" refreshedVersion="3" background="1" saveData="1">
    <webPr sourceData="1" parsePre="1" consecutive="1" xl2000="1" url="http://10.238.10.38:8080/ssp_estadistica/cuaderno/cuaderno_estadistico/p11_num_cen_cap_pob_sob_excel.php?mes='Febrero'&amp;anio='2011'&amp;origen='excel'"/>
  </connection>
  <connection id="7791" xr16:uid="{00000000-0015-0000-FFFF-FFFF481E0000}" name="Conexión3245" type="4" refreshedVersion="3" background="1" saveData="1">
    <webPr sourceData="1" parsePre="1" consecutive="1" xl2000="1" url="http://10.238.10.38:8080/ssp_estadistica/cuaderno/cuaderno_estadistico/p12_sob_pen_excel.php?mes='Febrero'&amp;anio='2011'&amp;origen='excel'"/>
  </connection>
  <connection id="7792" xr16:uid="{00000000-0015-0000-FFFF-FFFF491E0000}" name="Conexión3246" type="4" refreshedVersion="3" background="1" saveData="1">
    <webPr sourceData="1" parsePre="1" consecutive="1" xl2000="1" url="http://10.238.10.38:8080/ssp_estadistica/cuaderno/cuaderno_estadistico/p13_tipo_centros.php?mes='Febrero'&amp;anio='2011'&amp;origen='excel'"/>
  </connection>
  <connection id="7793" xr16:uid="{00000000-0015-0000-FFFF-FFFF4A1E0000}" name="Conexión3247" type="4" refreshedVersion="3" background="1" saveData="1">
    <webPr sourceData="1" parsePre="1" consecutive="1" xl2000="1" url="http://10.238.10.38:8080/ssp_estadistica/cuaderno/cuaderno_estadistico/p14_cap_sob_pob_x_sit_jur_excel.php?mes='Febrero'&amp;anio='2011'&amp;origen='excel'"/>
  </connection>
  <connection id="7794" xr16:uid="{00000000-0015-0000-FFFF-FFFF4B1E0000}" name="Conexión3248" type="4" refreshedVersion="3" background="1" saveData="1">
    <webPr sourceData="1" parsePre="1" consecutive="1" xl2000="1" url="http://10.238.10.38:8080/ssp_estadistica/cuaderno/cuaderno_estadistico/p28_pob_pen_cen_fed_excel.php?mes='Febrero'&amp;anio='2011'&amp;origen='excel'"/>
  </connection>
  <connection id="7795" xr16:uid="{00000000-0015-0000-FFFF-FFFF4C1E0000}" name="Conexión3249" type="4" refreshedVersion="3" background="1" saveData="1">
    <webPr sourceData="1" parsePre="1" consecutive="1" xl2000="1" url="http://10.238.10.38:8080/ssp_estadistica/cuaderno/cuaderno_estadistico/p29_poblacion_centrosfederales.php?mes='Febrero'&amp;anio='2011'&amp;origen='excel'"/>
  </connection>
  <connection id="7796" xr16:uid="{00000000-0015-0000-FFFF-FFFF4D1E0000}" name="Conexión325" type="4" refreshedVersion="0" background="1">
    <webPr url="http://localhost:8080/ssp_estadistica/cuaderno/cuaderno_estadistico/p3_resumen_poblacion_excel.php?mes=Abril&amp;anio=2011&amp;origen=excel" htmlTables="1" htmlFormat="all"/>
  </connection>
  <connection id="7797" xr16:uid="{00000000-0015-0000-FFFF-FFFF4E1E0000}" name="Conexión3250" type="4" refreshedVersion="3" background="1" saveData="1">
    <webPr sourceData="1" parsePre="1" consecutive="1" xl2000="1" url="http://10.238.10.38:8080/ssp_estadistica/cuaderno/cuaderno_estadistico/p29_poblacion_centrosfederales_grafica.php?mes='Febrero'&amp;anio='2011'&amp;origen='excel'"/>
  </connection>
  <connection id="7798" xr16:uid="{00000000-0015-0000-FFFF-FFFF4F1E0000}" name="Conexión3251" type="4" refreshedVersion="3" background="1" saveData="1">
    <webPr sourceData="1" parsePre="1" consecutive="1" xl2000="1" url="http://10.238.10.38:8080/ssp_estadistica/cuaderno/cuaderno_estadistico/p34_ben_lib_ant_excel.php?mes='Febrero'&amp;anio='2011'&amp;origen='excel'"/>
  </connection>
  <connection id="7799" xr16:uid="{00000000-0015-0000-FFFF-FFFF501E0000}" name="Conexión3252" type="4" refreshedVersion="3" background="1" saveData="1">
    <webPr sourceData="1" parsePre="1" consecutive="1" xl2000="1" url="http://10.238.10.38:8080/ssp_estadistica/cuaderno/cuaderno_estadistico/p35_gra_ben_lib_ant_excel.php?mes='Febrero'&amp;anio='2011'&amp;origen='excel'"/>
  </connection>
  <connection id="7800" xr16:uid="{00000000-0015-0000-FFFF-FFFF511E0000}" name="Conexión3253" type="4" refreshedVersion="3" background="1" saveData="1">
    <webPr sourceData="1" parsePre="1" consecutive="1" xl2000="1" url="http://10.238.10.38:8080/ssp_estadistica/cuaderno/cuaderno_estadistico/p36_ben_lib_ant_excel.php?mes='Febrero'&amp;anio='2011'&amp;origen='excel'"/>
  </connection>
  <connection id="7801" xr16:uid="{00000000-0015-0000-FFFF-FFFF521E0000}" name="Conexión3254" type="4" refreshedVersion="3" background="1" saveData="1">
    <webPr sourceData="1" parsePre="1" consecutive="1" xl2000="1" url="http://10.238.10.38:8080/ssp_estadistica/cuaderno/cuaderno_estadistico/p37_gra_pob_lib_vig_excel.php?mes='Febrero'&amp;anio='2011'&amp;origen='excel'"/>
  </connection>
  <connection id="7802" xr16:uid="{00000000-0015-0000-FFFF-FFFF531E0000}" name="Conexión3255" type="4" refreshedVersion="3" background="1" saveData="1">
    <webPr sourceData="1" parsePre="1" consecutive="1" xl2000="1" url="http://10.238.10.38:8080/ssp_estadistica/cuaderno/cuaderno_estadistico/p38_res_lib_ant_excel.php?mes='Febrero'&amp;anio='2011'&amp;origen='excel'"/>
  </connection>
  <connection id="7803" xr16:uid="{00000000-0015-0000-FFFF-FFFF541E0000}" name="Conexión3256" type="4" refreshedVersion="3" background="1" saveData="1">
    <webPr sourceData="1" parsePre="1" consecutive="1" xl2000="1" url="http://10.238.10.38:8080/ssp_estadistica/cuaderno/cuaderno_estadistico/p39_gra_pob_lib_vig_excel.php?mes='Febrero'&amp;anio='2011'&amp;origen='excel'"/>
  </connection>
  <connection id="7804" xr16:uid="{00000000-0015-0000-FFFF-FFFF551E0000}" name="Conexión3257" type="4" refreshedVersion="3" background="1" saveData="1">
    <webPr sourceData="1" parsePre="1" consecutive="1" xl2000="1" url="http://10.238.10.38:8080/ssp_estadistica/cuaderno/cuaderno_estadistico/p40_inc_pen_excel.php?mes='Febrero'&amp;anio='2011'&amp;origen='excel'"/>
  </connection>
  <connection id="7805" xr16:uid="{00000000-0015-0000-FFFF-FFFF561E0000}" name="Conexión3258" type="4" refreshedVersion="3" background="1" saveData="1">
    <webPr sourceData="1" parsePre="1" consecutive="1" xl2000="1" url="http://10.238.10.38:8080/ssp_estadistica/cuaderno/cuaderno_estadistico/p41_int_inv_inc_pen_excel.php?mes='Febrero'&amp;anio='2011'&amp;origen='excel'"/>
  </connection>
  <connection id="7806" xr16:uid="{00000000-0015-0000-FFFF-FFFF571E0000}" name="Conexión3259" type="4" refreshedVersion="3" background="1" saveData="1">
    <webPr sourceData="1" parsePre="1" consecutive="1" xl2000="1" url="http://10.238.10.38:8080/ssp_estadistica/cuaderno/cuaderno_estadistico/p42_gra_int_inv_inc_pen_excel.php?mes='Febrero'&amp;anio='2011'&amp;origen='excel'"/>
  </connection>
  <connection id="7807" xr16:uid="{00000000-0015-0000-FFFF-FFFF581E0000}" name="Conexión326" type="4" refreshedVersion="4" background="1" saveData="1">
    <webPr sourceData="1" parsePre="1" consecutive="1" xl2000="1" url="http://localhost:8080/ssp_estadistica/cuaderno/cuaderno_estadistico/p3_resumen_poblacion_excel.php?mes=' + mes + '&amp;anio=' + anio + '&amp;origen=excel'"/>
  </connection>
  <connection id="7808" xr16:uid="{00000000-0015-0000-FFFF-FFFF591E0000}" name="Conexión3260" type="4" refreshedVersion="3" background="1" saveData="1">
    <webPr sourceData="1" parsePre="1" consecutive="1" xl2000="1" url="http://10.238.10.38:8080/ssp_estadistica/cuaderno/cuaderno_estadistico/p43_gra_inc_inv_excel.php?mes='Febrero'&amp;anio='2011'&amp;origen='excel'"/>
  </connection>
  <connection id="7809" xr16:uid="{00000000-0015-0000-FFFF-FFFF5A1E0000}" name="Conexión3261" type="4" refreshedVersion="3" background="1" saveData="1">
    <webPr sourceData="1" parsePre="1" consecutive="1" xl2000="1" url="http://10.238.10.38:8080/ssp_estadistica/cuaderno/cuaderno_estadistico/p44_tra_int_ext_excel.php?mes='Febrero'&amp;anio='2011'&amp;origen='excel'"/>
  </connection>
  <connection id="7810" xr16:uid="{00000000-0015-0000-FFFF-FFFF5B1E0000}" name="Conexión3262" type="4" refreshedVersion="3" background="1" saveData="1">
    <webPr sourceData="1" parsePre="1" consecutive="1" xl2000="1" url="http://10.238.10.38:8080/ssp_estadistica/cuaderno/cuaderno_estadistico/p29_totales_generales.php?mes='Febrero'&amp;anio='2011'&amp;origen='excel'"/>
  </connection>
  <connection id="7811" xr16:uid="{00000000-0015-0000-FFFF-FFFF5C1E0000}" name="Conexión3263" type="4" refreshedVersion="3" background="1" saveData="1">
    <webPr sourceData="1" parsePre="1" consecutive="1" xl2000="1" url="http://10.238.10.38:8080/ssp_estadistica/notas/notas_secciones_cuaderno.php?mes='Febrero'&amp;anio='2011'&amp;idSeccion='2'"/>
  </connection>
  <connection id="7812" xr16:uid="{00000000-0015-0000-FFFF-FFFF5D1E0000}" name="Conexión3264" type="4" refreshedVersion="3" background="1" saveData="1">
    <webPr sourceData="1" parsePre="1" consecutive="1" xl2000="1" url="http://10.238.10.38:8080/ssp_estadistica/notas/notas_secciones_cuaderno.php?mes='Febrero'&amp;anio='2011'&amp;idSeccion='3'"/>
  </connection>
  <connection id="7813" xr16:uid="{00000000-0015-0000-FFFF-FFFF5E1E0000}" name="Conexión3265" type="4" refreshedVersion="3" background="1" saveData="1">
    <webPr sourceData="1" parsePre="1" consecutive="1" xl2000="1" url="http://10.238.10.38:8080/ssp_estadistica/notas/notas_secciones_cuaderno.php?mes='Febrero'&amp;anio='2011'&amp;idSeccion='17'"/>
  </connection>
  <connection id="7814" xr16:uid="{00000000-0015-0000-FFFF-FFFF5F1E0000}" name="Conexión3266" type="4" refreshedVersion="3" background="1" saveData="1">
    <webPr sourceData="1" parsePre="1" consecutive="1" xl2000="1" url="http://10.238.10.38:8080/ssp_estadistica/notas/notas_secciones_cuaderno.php?mes='Febrero'&amp;anio='2011'&amp;idSeccion='4'"/>
  </connection>
  <connection id="7815" xr16:uid="{00000000-0015-0000-FFFF-FFFF601E0000}" name="Conexión3267" type="4" refreshedVersion="3" background="1" saveData="1">
    <webPr sourceData="1" parsePre="1" consecutive="1" xl2000="1" url="http://10.238.10.38:8080/ssp_estadistica/notas/notas_secciones_cuaderno.php?mes='Febrero'&amp;anio='2011'&amp;idSeccion='18'"/>
  </connection>
  <connection id="7816" xr16:uid="{00000000-0015-0000-FFFF-FFFF611E0000}" name="Conexión3268" type="4" refreshedVersion="3" background="1" saveData="1">
    <webPr sourceData="1" parsePre="1" consecutive="1" xl2000="1" url="http://10.238.10.38:8080/ssp_estadistica/notas/notas_secciones_cuaderno.php?mes='Febrero'&amp;anio='2011'&amp;idSeccion='5'"/>
  </connection>
  <connection id="7817" xr16:uid="{00000000-0015-0000-FFFF-FFFF621E0000}" name="Conexión3269" type="4" refreshedVersion="3" background="1" saveData="1">
    <webPr sourceData="1" parsePre="1" consecutive="1" xl2000="1" url="http://10.238.10.38:8080/ssp_estadistica/notas/notas_secciones_cuaderno.php?mes='Febrero'&amp;anio='2011'&amp;idSeccion='6'"/>
  </connection>
  <connection id="7818" xr16:uid="{00000000-0015-0000-FFFF-FFFF631E0000}" name="Conexión327" type="4" refreshedVersion="4" background="1" saveData="1">
    <webPr sourceData="1" parsePre="1" consecutive="1" xl2000="1" url="http://localhost:8080/ssp_estadistica/cuaderno/cuaderno_estadistico/p3_resumen_poblacion_excel.php?mes='abril'&amp;anio='2011'&amp;origen='excel'"/>
  </connection>
  <connection id="7819" xr16:uid="{00000000-0015-0000-FFFF-FFFF641E0000}" name="Conexión3270" type="4" refreshedVersion="3" background="1" saveData="1">
    <webPr sourceData="1" parsePre="1" consecutive="1" xl2000="1" url="http://10.238.10.38:8080/ssp_estadistica/notas/notas_secciones_cuaderno.php?mes='Febrero'&amp;anio='2011'&amp;idSeccion='7'"/>
  </connection>
  <connection id="7820" xr16:uid="{00000000-0015-0000-FFFF-FFFF651E0000}" name="Conexión3271" type="4" refreshedVersion="3" background="1" saveData="1">
    <webPr sourceData="1" parsePre="1" consecutive="1" xl2000="1" url="http://10.238.10.38:8080/ssp_estadistica/notas/notas_secciones_cuaderno.php?mes='Febrero'&amp;anio='2011'&amp;idSeccion='12'"/>
  </connection>
  <connection id="7821" xr16:uid="{00000000-0015-0000-FFFF-FFFF661E0000}" name="Conexión3272" type="4" refreshedVersion="3" background="1" saveData="1">
    <webPr sourceData="1" parsePre="1" consecutive="1" xl2000="1" url="http://10.238.10.38:8080/ssp_estadistica/notas/notas_secciones_cuaderno.php?mes='Febrero'&amp;anio='2011'&amp;idSeccion='8'"/>
  </connection>
  <connection id="7822" xr16:uid="{00000000-0015-0000-FFFF-FFFF671E0000}" name="Conexión3273" type="4" refreshedVersion="3" background="1" saveData="1">
    <webPr sourceData="1" parsePre="1" consecutive="1" xl2000="1" url="http://10.238.10.38:8080/ssp_estadistica/notas/notas_secciones_cuaderno.php?mes='Febrero'&amp;anio='2011'&amp;idSeccion='9'"/>
  </connection>
  <connection id="7823" xr16:uid="{00000000-0015-0000-FFFF-FFFF681E0000}" name="Conexión3274" type="4" refreshedVersion="3" background="1" saveData="1">
    <webPr sourceData="1" parsePre="1" consecutive="1" xl2000="1" url="http://10.238.10.38:8080/ssp_estadistica/notas/notas_secciones_cuaderno.php?mes='Febrero'&amp;anio='2011'&amp;idSeccion='10'"/>
  </connection>
  <connection id="7824" xr16:uid="{00000000-0015-0000-FFFF-FFFF691E0000}" name="Conexión3275" type="4" refreshedVersion="3" background="1" saveData="1">
    <webPr sourceData="1" parsePre="1" consecutive="1" xl2000="1" url="http://10.238.10.38:8080/ssp_estadistica/notas/notas_secciones_cuaderno.php?mes='Febrero'&amp;anio='2011'&amp;idSeccion='11'"/>
  </connection>
  <connection id="7825" xr16:uid="{00000000-0015-0000-FFFF-FFFF6A1E0000}" name="Conexión3276" type="4" refreshedVersion="3" background="1" saveData="1">
    <webPr sourceData="1" parsePre="1" consecutive="1" xl2000="1" url="http://10.238.10.38:8080/ssp_estadistica/notas/notas_secciones_cuaderno.php?mes='Febrero'&amp;anio='2011'&amp;idSeccion='20'"/>
  </connection>
  <connection id="7826" xr16:uid="{00000000-0015-0000-FFFF-FFFF6B1E0000}" name="Conexión3277" type="4" refreshedVersion="3" background="1" saveData="1">
    <webPr sourceData="1" parsePre="1" consecutive="1" xl2000="1" url="http://10.238.10.38:8080/ssp_estadistica/notas/notas_secciones_cuaderno.php?mes='Febrero'&amp;anio='2011'&amp;idSeccion='12'"/>
  </connection>
  <connection id="7827" xr16:uid="{00000000-0015-0000-FFFF-FFFF6C1E0000}" name="Conexión3278" type="4" refreshedVersion="3" background="1" saveData="1">
    <webPr sourceData="1" parsePre="1" consecutive="1" xl2000="1" url="http://10.238.10.38:8080/ssp_estadistica/notas/notas_secciones_cuaderno.php?mes='Febrero'&amp;anio='2011'&amp;idSeccion='21'"/>
  </connection>
  <connection id="7828" xr16:uid="{00000000-0015-0000-FFFF-FFFF6D1E0000}" name="Conexión3279" type="4" refreshedVersion="3" background="1" saveData="1">
    <webPr sourceData="1" parsePre="1" consecutive="1" xl2000="1" url="http://10.238.10.38:8080/ssp_estadistica/notas/notas_secciones_cuaderno.php?mes='Febrero'&amp;anio='2011'&amp;idSeccion='13'"/>
  </connection>
  <connection id="7829" xr16:uid="{00000000-0015-0000-FFFF-FFFF6E1E0000}" name="Conexión328" type="4" refreshedVersion="4" background="1" saveData="1">
    <webPr sourceData="1" parsePre="1" consecutive="1" xl2000="1" url="http://localhost:8080/ssp_estadistica/cuaderno/cuaderno_estadistico/p3_resumen_poblacion_excel.php?mes='mes'&amp;anio='anio'&amp;origen='excel'"/>
  </connection>
  <connection id="7830" xr16:uid="{00000000-0015-0000-FFFF-FFFF6F1E0000}" name="Conexión3280" type="4" refreshedVersion="3" background="1" saveData="1">
    <webPr sourceData="1" parsePre="1" consecutive="1" xl2000="1" url="http://10.238.10.38:8080/ssp_estadistica/notas/notas_secciones_cuaderno.php?mes='Febrero'&amp;anio='2011'&amp;idSeccion='22'"/>
  </connection>
  <connection id="7831" xr16:uid="{00000000-0015-0000-FFFF-FFFF701E0000}" name="Conexión3281" type="4" refreshedVersion="3" background="1" saveData="1">
    <webPr sourceData="1" parsePre="1" consecutive="1" xl2000="1" url="http://10.238.10.38:8080/ssp_estadistica/notas/notas_secciones_cuaderno.php?mes='Febrero'&amp;anio='2011'&amp;idSeccion='14'"/>
  </connection>
  <connection id="7832" xr16:uid="{00000000-0015-0000-FFFF-FFFF711E0000}" name="Conexión3282" type="4" refreshedVersion="3" background="1" saveData="1">
    <webPr sourceData="1" parsePre="1" consecutive="1" xl2000="1" url="http://10.238.10.38:8080/ssp_estadistica/notas/notas_secciones_cuaderno.php?mes='Febrero'&amp;anio='2011'&amp;idSeccion='23'"/>
  </connection>
  <connection id="7833" xr16:uid="{00000000-0015-0000-FFFF-FFFF721E0000}" name="Conexión3283" type="4" refreshedVersion="3" background="1" saveData="1">
    <webPr sourceData="1" parsePre="1" consecutive="1" xl2000="1" url="http://10.238.10.38:8080/ssp_estadistica/notas/notas_secciones_cuaderno.php?mes='Febrero'&amp;anio='2011'&amp;idSeccion='15'"/>
  </connection>
  <connection id="7834" xr16:uid="{00000000-0015-0000-FFFF-FFFF731E0000}" name="Conexión3284" type="4" refreshedVersion="3" background="1" saveData="1">
    <webPr sourceData="1" parsePre="1" consecutive="1" xl2000="1" url="http://10.238.10.38:8080/ssp_estadistica/notas/notas_secciones_cuaderno.php?mes='Febrero'&amp;anio='2011'&amp;idSeccion='16'"/>
  </connection>
  <connection id="7835" xr16:uid="{00000000-0015-0000-FFFF-FFFF741E0000}" name="Conexión3285" type="4" refreshedVersion="3" background="1" saveData="1">
    <webPr sourceData="1" parsePre="1" consecutive="1" xl2000="1" url="http://10.238.10.38:8080/ssp_estadistica/notas/notas_secciones_cuaderno.php?mes='Febrero'&amp;anio='2011'&amp;idSeccion='24'"/>
  </connection>
  <connection id="7836" xr16:uid="{00000000-0015-0000-FFFF-FFFF751E0000}" name="Conexión3286" type="4" refreshedVersion="3" background="1" saveData="1">
    <webPr sourceData="1" parsePre="1" consecutive="1" xl2000="1" url="http://10.238.10.38:8080/ssp_estadistica/notas/notas_secciones_cuaderno.php?mes='Febrero'&amp;anio='2011'&amp;idSeccion='25'"/>
  </connection>
  <connection id="7837" xr16:uid="{00000000-0015-0000-FFFF-FFFF761E0000}" name="Conexión3287" type="4" refreshedVersion="3" background="1" saveData="1">
    <webPr sourceData="1" parsePre="1" consecutive="1" xl2000="1" url="http://10.238.10.38:8080/ssp_estadistica/notas/notas_secciones_cuaderno.php?mes='Febrero'&amp;anio='2011'&amp;idSeccion='26'"/>
  </connection>
  <connection id="7838" xr16:uid="{00000000-0015-0000-FFFF-FFFF771E0000}" name="Conexión3288" type="4" refreshedVersion="3" background="1" saveData="1">
    <webPr sourceData="1" parsePre="1" consecutive="1" xl2000="1" url="http://10.238.10.38:8080/ssp_estadistica/cuaderno/cuaderno_estadistico/parametros_cuaderno_estadistico.php"/>
  </connection>
  <connection id="7839" xr16:uid="{00000000-0015-0000-FFFF-FFFF781E0000}" name="Conexión3289" type="4" refreshedVersion="3" background="1" saveData="1">
    <webPr sourceData="1" parsePre="1" consecutive="1" xl2000="1" url="http://10.238.10.38:8080/ssp_estadistica/cuaderno/cuaderno_estadistico/encabezados.php?mes='Febrero'&amp;anio='2011'&amp;origen='excel'"/>
  </connection>
  <connection id="7840" xr16:uid="{00000000-0015-0000-FFFF-FFFF791E0000}" name="Conexión329" type="4" refreshedVersion="4" background="1" saveData="1">
    <webPr sourceData="1" parsePre="1" consecutive="1" xl2000="1" url="http://localhost:8080/ssp_estadistica/cuaderno/cuaderno_estadistico/p3_resumen_poblacion_excel.php?mes=Abril&amp;anio=2011&amp;origen='excel'"/>
  </connection>
  <connection id="7841" xr16:uid="{00000000-0015-0000-FFFF-FFFF7A1E0000}" name="Conexión3290" type="4" refreshedVersion="3" background="1" saveData="1">
    <webPr sourceData="1" parsePre="1" consecutive="1" xl2000="1" url="http://10.238.10.38:8080/ssp_estadistica/cuaderno/cuaderno_estadistico/p3_resumen_poblacion_excel.php?mes='Febrero'&amp;anio='2011'&amp;origen='excel'"/>
  </connection>
  <connection id="7842" xr16:uid="{00000000-0015-0000-FFFF-FFFF7B1E0000}" name="Conexión3291" type="4" refreshedVersion="3" background="1" saveData="1">
    <webPr sourceData="1" parsePre="1" consecutive="1" xl2000="1" url="http://10.238.10.38:8080/ssp_estadistica/cuaderno/cuaderno_estadistico/p4_poblacion_penitenciaria_excel.php?mes='Febrero'&amp;anio='2011'&amp;origen='excel'"/>
  </connection>
  <connection id="7843" xr16:uid="{00000000-0015-0000-FFFF-FFFF7C1E0000}" name="Conexión3292" type="4" refreshedVersion="3" background="1" saveData="1">
    <webPr sourceData="1" parsePre="1" consecutive="1" xl2000="1" url="http://10.238.10.38:8080/ssp_estadistica/cuaderno/cuaderno_estadistico/p5_pob_pen_x_Fue_excel.php?mes='Febrero'&amp;anio='2011'&amp;origen='excel'"/>
  </connection>
  <connection id="7844" xr16:uid="{00000000-0015-0000-FFFF-FFFF7D1E0000}" name="Conexión3293" type="4" refreshedVersion="3" background="1" saveData="1">
    <webPr sourceData="1" parsePre="1" consecutive="1" xl2000="1" url="http://10.238.10.38:8080/ssp_estadistica/cuaderno/cuaderno_estadistico/p6_pob_pen_excel.php?mes='Febrero'&amp;anio='2011'&amp;origen='excel'"/>
  </connection>
  <connection id="7845" xr16:uid="{00000000-0015-0000-FFFF-FFFF7E1E0000}" name="Conexión3294" type="4" refreshedVersion="3" background="1" saveData="1">
    <webPr sourceData="1" parsePre="1" consecutive="1" xl2000="1" url="http://10.238.10.38:8080/ssp_estadistica/cuaderno/cuaderno_estadistico/p7_comp_pob_xfuero_situacion_variacion.php?mes='Febrero'&amp;anio='2011'&amp;origen='excel'"/>
  </connection>
  <connection id="7846" xr16:uid="{00000000-0015-0000-FFFF-FFFF7F1E0000}" name="Conexión3295" type="4" refreshedVersion="3" background="1" saveData="1">
    <webPr sourceData="1" parsePre="1" consecutive="1" xl2000="1" url="http://10.238.10.38:8080/ssp_estadistica/cuaderno/cuaderno_estadistico/p8_comportamiento_grafica_1.php?mes='Febrero'&amp;anio='2011'&amp;origen='excel'"/>
  </connection>
  <connection id="7847" xr16:uid="{00000000-0015-0000-FFFF-FFFF801E0000}" name="Conexión3296" type="4" refreshedVersion="3" background="1" saveData="1">
    <webPr sourceData="1" parsePre="1" consecutive="1" xl2000="1" url="http://10.238.10.38:8080/ssp_estadistica/cuaderno/cuaderno_estadistico/p8_comportamiento_grafica_2.php?mes='Febrero'&amp;anio='2011'&amp;origen='excel'"/>
  </connection>
  <connection id="7848" xr16:uid="{00000000-0015-0000-FFFF-FFFF811E0000}" name="Conexión3297" type="4" refreshedVersion="3" background="1" saveData="1">
    <webPr sourceData="1" parsePre="1" consecutive="1" xl2000="1" url="http://10.238.10.38:8080/ssp_estadistica/cuaderno/cuaderno_estadistico/p9_comportamiento_grafica_1.php?mes='Febrero'&amp;anio='2011'&amp;origen='excel'"/>
  </connection>
  <connection id="7849" xr16:uid="{00000000-0015-0000-FFFF-FFFF821E0000}" name="Conexión3298" type="4" refreshedVersion="3" background="1" saveData="1">
    <webPr sourceData="1" parsePre="1" consecutive="1" xl2000="1" url="http://10.238.10.38:8080/ssp_estadistica/cuaderno/cuaderno_estadistico/p10_gra_dis_cen_pen_excel.php?mes='Febrero'&amp;anio='2011'&amp;origen='excel'"/>
  </connection>
  <connection id="7850" xr16:uid="{00000000-0015-0000-FFFF-FFFF831E0000}" name="Conexión3299" type="4" refreshedVersion="3" background="1" saveData="1">
    <webPr sourceData="1" parsePre="1" consecutive="1" xl2000="1" url="http://10.238.10.38:8080/ssp_estadistica/cuaderno/cuaderno_estadistico/p11_num_cen_cap_pob_sob_excel.php?mes='Febrero'&amp;anio='2011'&amp;origen='excel'"/>
  </connection>
  <connection id="7851" xr16:uid="{00000000-0015-0000-FFFF-FFFF841E0000}" name="Conexión33" type="4" refreshedVersion="3" background="1" saveData="1">
    <webPr sourceData="1" parsePre="1" consecutive="1" xl2000="1" url="http://localhost:8080/ssp_Estadistica/cuaderno/concentrado_excel_dos.php?IdSubseccion=1&amp;mes=Marzo&amp;anio=2011&amp;origen=excel"/>
  </connection>
  <connection id="7852" xr16:uid="{00000000-0015-0000-FFFF-FFFF851E0000}" name="Conexión330" type="4" refreshedVersion="4" background="1">
    <webPr sourceData="1" parsePre="1" consecutive="1" xl2000="1" url="http://localhost:8080/ssp_estadistica/cuaderno/cuaderno_estadistico/p3_resumen_poblacion_excel.php?mes=Abril&amp;anio=2011&amp;origen=excel"/>
  </connection>
  <connection id="7853" xr16:uid="{00000000-0015-0000-FFFF-FFFF861E0000}" name="Conexión3300" type="4" refreshedVersion="3" background="1" saveData="1">
    <webPr sourceData="1" parsePre="1" consecutive="1" xl2000="1" url="http://10.238.10.38:8080/ssp_estadistica/cuaderno/cuaderno_estadistico/p12_sob_pen_excel.php?mes='Febrero'&amp;anio='2011'&amp;origen='excel'"/>
  </connection>
  <connection id="7854" xr16:uid="{00000000-0015-0000-FFFF-FFFF871E0000}" name="Conexión3301" type="4" refreshedVersion="3" background="1" saveData="1">
    <webPr sourceData="1" parsePre="1" consecutive="1" xl2000="1" url="http://10.238.10.38:8080/ssp_estadistica/cuaderno/cuaderno_estadistico/p13_tipo_centros.php?mes='Febrero'&amp;anio='2011'&amp;origen='excel'"/>
  </connection>
  <connection id="7855" xr16:uid="{00000000-0015-0000-FFFF-FFFF881E0000}" name="Conexión3302" type="4" refreshedVersion="3" background="1" saveData="1">
    <webPr sourceData="1" parsePre="1" consecutive="1" xl2000="1" url="http://10.238.10.38:8080/ssp_estadistica/cuaderno/cuaderno_estadistico/p14_cap_sob_pob_x_sit_jur_excel.php?mes='Febrero'&amp;anio='2011'&amp;origen='excel'"/>
  </connection>
  <connection id="7856" xr16:uid="{00000000-0015-0000-FFFF-FFFF891E0000}" name="Conexión3303" type="4" refreshedVersion="3" background="1" saveData="1">
    <webPr sourceData="1" parsePre="1" consecutive="1" xl2000="1" url="http://10.238.10.38:8080/ssp_estadistica/cuaderno/cuaderno_estadistico/p28_pob_pen_cen_fed_excel.php?mes='Febrero'&amp;anio='2011'&amp;origen='excel'"/>
  </connection>
  <connection id="7857" xr16:uid="{00000000-0015-0000-FFFF-FFFF8A1E0000}" name="Conexión3304" type="4" refreshedVersion="3" background="1" saveData="1">
    <webPr sourceData="1" parsePre="1" consecutive="1" xl2000="1" url="http://10.238.10.38:8080/ssp_estadistica/cuaderno/cuaderno_estadistico/p29_poblacion_centrosfederales.php?mes='Febrero'&amp;anio='2011'&amp;origen='excel'"/>
  </connection>
  <connection id="7858" xr16:uid="{00000000-0015-0000-FFFF-FFFF8B1E0000}" name="Conexión3305" type="4" refreshedVersion="3" background="1" saveData="1">
    <webPr sourceData="1" parsePre="1" consecutive="1" xl2000="1" url="http://10.238.10.38:8080/ssp_estadistica/cuaderno/cuaderno_estadistico/p29_poblacion_centrosfederales_grafica.php?mes='Febrero'&amp;anio='2011'&amp;origen='excel'"/>
  </connection>
  <connection id="7859" xr16:uid="{00000000-0015-0000-FFFF-FFFF8C1E0000}" name="Conexión3306" type="4" refreshedVersion="3" background="1" saveData="1">
    <webPr sourceData="1" parsePre="1" consecutive="1" xl2000="1" url="http://10.238.10.38:8080/ssp_estadistica/cuaderno/cuaderno_estadistico/p34_ben_lib_ant_excel.php?mes='Febrero'&amp;anio='2011'&amp;origen='excel'"/>
  </connection>
  <connection id="7860" xr16:uid="{00000000-0015-0000-FFFF-FFFF8D1E0000}" name="Conexión3307" type="4" refreshedVersion="3" background="1" saveData="1">
    <webPr sourceData="1" parsePre="1" consecutive="1" xl2000="1" url="http://10.238.10.38:8080/ssp_estadistica/cuaderno/cuaderno_estadistico/p35_gra_ben_lib_ant_excel.php?mes='Febrero'&amp;anio='2011'&amp;origen='excel'"/>
  </connection>
  <connection id="7861" xr16:uid="{00000000-0015-0000-FFFF-FFFF8E1E0000}" name="Conexión3308" type="4" refreshedVersion="3" background="1" saveData="1">
    <webPr sourceData="1" parsePre="1" consecutive="1" xl2000="1" url="http://10.238.10.38:8080/ssp_estadistica/cuaderno/cuaderno_estadistico/p36_ben_lib_ant_excel.php?mes='Febrero'&amp;anio='2011'&amp;origen='excel'"/>
  </connection>
  <connection id="7862" xr16:uid="{00000000-0015-0000-FFFF-FFFF8F1E0000}" name="Conexión3309" type="4" refreshedVersion="3" background="1" saveData="1">
    <webPr sourceData="1" parsePre="1" consecutive="1" xl2000="1" url="http://10.238.10.38:8080/ssp_estadistica/cuaderno/cuaderno_estadistico/p37_gra_pob_lib_vig_excel.php?mes='Febrero'&amp;anio='2011'&amp;origen='excel'"/>
  </connection>
  <connection id="7863" xr16:uid="{00000000-0015-0000-FFFF-FFFF901E0000}" name="Conexión331" type="4" refreshedVersion="4" background="1" saveData="1">
    <webPr sourceData="1" parsePre="1" consecutive="1" xl2000="1" url="http://localhost:8080/ssp_estadistica/cuaderno/cuaderno_estadistico/p3_resumen_poblacion_excel.php?mes='abril'&amp;anio='2011'&amp;origen='excel'"/>
  </connection>
  <connection id="7864" xr16:uid="{00000000-0015-0000-FFFF-FFFF911E0000}" name="Conexión3310" type="4" refreshedVersion="3" background="1" saveData="1">
    <webPr sourceData="1" parsePre="1" consecutive="1" xl2000="1" url="http://10.238.10.38:8080/ssp_estadistica/cuaderno/cuaderno_estadistico/p38_res_lib_ant_excel.php?mes='Febrero'&amp;anio='2011'&amp;origen='excel'"/>
  </connection>
  <connection id="7865" xr16:uid="{00000000-0015-0000-FFFF-FFFF921E0000}" name="Conexión3311" type="4" refreshedVersion="3" background="1" saveData="1">
    <webPr sourceData="1" parsePre="1" consecutive="1" xl2000="1" url="http://10.238.10.38:8080/ssp_estadistica/cuaderno/cuaderno_estadistico/p39_gra_pob_lib_vig_excel.php?mes='Febrero'&amp;anio='2011'&amp;origen='excel'"/>
  </connection>
  <connection id="7866" xr16:uid="{00000000-0015-0000-FFFF-FFFF931E0000}" name="Conexión3312" type="4" refreshedVersion="3" background="1" saveData="1">
    <webPr sourceData="1" parsePre="1" consecutive="1" xl2000="1" url="http://10.238.10.38:8080/ssp_estadistica/cuaderno/cuaderno_estadistico/p40_inc_pen_excel.php?mes='Febrero'&amp;anio='2011'&amp;origen='excel'"/>
  </connection>
  <connection id="7867" xr16:uid="{00000000-0015-0000-FFFF-FFFF941E0000}" name="Conexión3313" type="4" refreshedVersion="3" background="1" saveData="1">
    <webPr sourceData="1" parsePre="1" consecutive="1" xl2000="1" url="http://10.238.10.38:8080/ssp_estadistica/cuaderno/cuaderno_estadistico/p41_int_inv_inc_pen_excel.php?mes='Febrero'&amp;anio='2011'&amp;origen='excel'"/>
  </connection>
  <connection id="7868" xr16:uid="{00000000-0015-0000-FFFF-FFFF951E0000}" name="Conexión3314" type="4" refreshedVersion="3" background="1" saveData="1">
    <webPr sourceData="1" parsePre="1" consecutive="1" xl2000="1" url="http://10.238.10.38:8080/ssp_estadistica/cuaderno/cuaderno_estadistico/p42_gra_int_inv_inc_pen_excel.php?mes='Febrero'&amp;anio='2011'&amp;origen='excel'"/>
  </connection>
  <connection id="7869" xr16:uid="{00000000-0015-0000-FFFF-FFFF961E0000}" name="Conexión3315" type="4" refreshedVersion="3" background="1" saveData="1">
    <webPr sourceData="1" parsePre="1" consecutive="1" xl2000="1" url="http://10.238.10.38:8080/ssp_estadistica/cuaderno/cuaderno_estadistico/p43_gra_inc_inv_excel.php?mes='Febrero'&amp;anio='2011'&amp;origen='excel'"/>
  </connection>
  <connection id="7870" xr16:uid="{00000000-0015-0000-FFFF-FFFF971E0000}" name="Conexión3316" type="4" refreshedVersion="3" background="1" saveData="1">
    <webPr sourceData="1" parsePre="1" consecutive="1" xl2000="1" url="http://10.238.10.38:8080/ssp_estadistica/cuaderno/cuaderno_estadistico/p44_tra_int_ext_excel.php?mes='Febrero'&amp;anio='2011'&amp;origen='excel'"/>
  </connection>
  <connection id="7871" xr16:uid="{00000000-0015-0000-FFFF-FFFF981E0000}" name="Conexión3317" type="4" refreshedVersion="3" background="1" saveData="1">
    <webPr sourceData="1" parsePre="1" consecutive="1" xl2000="1" url="http://10.238.10.38:8080/ssp_estadistica/cuaderno/cuaderno_estadistico/p29_totales_generales.php?mes='Febrero'&amp;anio='2011'&amp;origen='excel'"/>
  </connection>
  <connection id="7872" xr16:uid="{00000000-0015-0000-FFFF-FFFF991E0000}" name="Conexión3318" type="4" refreshedVersion="3" background="1" saveData="1">
    <webPr sourceData="1" parsePre="1" consecutive="1" xl2000="1" url="http://10.238.10.38:8080/ssp_estadistica/notas/notas_secciones_cuaderno.php?mes='Febrero'&amp;anio='2011'&amp;idSeccion='2'"/>
  </connection>
  <connection id="7873" xr16:uid="{00000000-0015-0000-FFFF-FFFF9A1E0000}" name="Conexión3319" type="4" refreshedVersion="3" background="1" saveData="1">
    <webPr sourceData="1" parsePre="1" consecutive="1" xl2000="1" url="http://10.238.10.38:8080/ssp_estadistica/notas/notas_secciones_cuaderno.php?mes='Febrero'&amp;anio='2011'&amp;idSeccion='3'"/>
  </connection>
  <connection id="7874" xr16:uid="{00000000-0015-0000-FFFF-FFFF9B1E0000}" name="Conexión332" type="4" refreshedVersion="4" background="1" saveData="1">
    <webPr sourceData="1" parsePre="1" consecutive="1" xl2000="1" url="http://localhost:8080/ssp_estadistica/cuaderno/cuaderno_estadistico/p3_resumen_poblacion_excel.php?mes='abril'&amp;anio='2011'&amp;origen='excel'"/>
  </connection>
  <connection id="7875" xr16:uid="{00000000-0015-0000-FFFF-FFFF9C1E0000}" name="Conexión3320" type="4" refreshedVersion="3" background="1" saveData="1">
    <webPr sourceData="1" parsePre="1" consecutive="1" xl2000="1" url="http://10.238.10.38:8080/ssp_estadistica/notas/notas_secciones_cuaderno.php?mes='Febrero'&amp;anio='2011'&amp;idSeccion='17'"/>
  </connection>
  <connection id="7876" xr16:uid="{00000000-0015-0000-FFFF-FFFF9D1E0000}" name="Conexión3321" type="4" refreshedVersion="3" background="1" saveData="1">
    <webPr sourceData="1" parsePre="1" consecutive="1" xl2000="1" url="http://10.238.10.38:8080/ssp_estadistica/cuaderno/cuaderno_estadistico/parametros_cuaderno_estadistico.php"/>
  </connection>
  <connection id="7877" xr16:uid="{00000000-0015-0000-FFFF-FFFF9E1E0000}" name="Conexión3322" type="4" refreshedVersion="3" background="1" saveData="1">
    <webPr sourceData="1" parsePre="1" consecutive="1" xl2000="1" url="http://10.238.10.38:8080/ssp_estadistica/cuaderno/cuaderno_estadistico/encabezados.php?mes='Febrero'&amp;anio='2011'&amp;origen='excel'"/>
  </connection>
  <connection id="7878" xr16:uid="{00000000-0015-0000-FFFF-FFFF9F1E0000}" name="Conexión3323" type="4" refreshedVersion="3" background="1" saveData="1">
    <webPr sourceData="1" parsePre="1" consecutive="1" xl2000="1" url="http://10.238.10.38:8080/ssp_estadistica/cuaderno/cuaderno_estadistico/p3_resumen_poblacion_excel.php?mes='Febrero'&amp;anio='2011'&amp;origen='excel'"/>
  </connection>
  <connection id="7879" xr16:uid="{00000000-0015-0000-FFFF-FFFFA01E0000}" name="Conexión3324" type="4" refreshedVersion="3" background="1" saveData="1">
    <webPr sourceData="1" parsePre="1" consecutive="1" xl2000="1" url="http://10.238.10.38:8080/ssp_estadistica/cuaderno/cuaderno_estadistico/p4_poblacion_penitenciaria_excel.php?mes='Febrero'&amp;anio='2011'&amp;origen='excel'"/>
  </connection>
  <connection id="7880" xr16:uid="{00000000-0015-0000-FFFF-FFFFA11E0000}" name="Conexión3325" type="4" refreshedVersion="3" background="1" saveData="1">
    <webPr sourceData="1" parsePre="1" consecutive="1" xl2000="1" url="http://10.238.10.38:8080/ssp_estadistica/cuaderno/cuaderno_estadistico/p5_pob_pen_x_Fue_excel.php?mes='Febrero'&amp;anio='2011'&amp;origen='excel'"/>
  </connection>
  <connection id="7881" xr16:uid="{00000000-0015-0000-FFFF-FFFFA21E0000}" name="Conexión3326" type="4" refreshedVersion="3" background="1" saveData="1">
    <webPr sourceData="1" parsePre="1" consecutive="1" xl2000="1" url="http://10.238.10.38:8080/ssp_estadistica/cuaderno/cuaderno_estadistico/p6_pob_pen_excel.php?mes='Febrero'&amp;anio='2011'&amp;origen='excel'"/>
  </connection>
  <connection id="7882" xr16:uid="{00000000-0015-0000-FFFF-FFFFA31E0000}" name="Conexión3327" type="4" refreshedVersion="3" background="1" saveData="1">
    <webPr sourceData="1" parsePre="1" consecutive="1" xl2000="1" url="http://10.238.10.38:8080/ssp_estadistica/cuaderno/cuaderno_estadistico/p7_comp_pob_xfuero_situacion_variacion.php?mes='Febrero'&amp;anio='2011'&amp;origen='excel'"/>
  </connection>
  <connection id="7883" xr16:uid="{00000000-0015-0000-FFFF-FFFFA41E0000}" name="Conexión3328" type="4" refreshedVersion="3" background="1" saveData="1">
    <webPr sourceData="1" parsePre="1" consecutive="1" xl2000="1" url="http://10.238.10.38:8080/ssp_estadistica/cuaderno/cuaderno_estadistico/p8_comportamiento_grafica_1.php?mes='Febrero'&amp;anio='2011'&amp;origen='excel'"/>
  </connection>
  <connection id="7884" xr16:uid="{00000000-0015-0000-FFFF-FFFFA51E0000}" name="Conexión3329" type="4" refreshedVersion="3" background="1" saveData="1">
    <webPr sourceData="1" parsePre="1" consecutive="1" xl2000="1" url="http://10.238.10.38:8080/ssp_estadistica/cuaderno/cuaderno_estadistico/p8_comportamiento_grafica_2.php?mes='Febrero'&amp;anio='2011'&amp;origen='excel'"/>
  </connection>
  <connection id="7885" xr16:uid="{00000000-0015-0000-FFFF-FFFFA61E0000}" name="Conexión333" type="4" refreshedVersion="4" background="1" saveData="1">
    <webPr sourceData="1" parsePre="1" consecutive="1" xl2000="1" url="http://localhost:8080/ssp_estadistica/cuaderno/cuaderno_estadistico/p3_resumen_poblacion_excel.php?mes='+mes+'&amp;anio='2011'&amp;origen='excel'"/>
  </connection>
  <connection id="7886" xr16:uid="{00000000-0015-0000-FFFF-FFFFA71E0000}" name="Conexión3330" type="4" refreshedVersion="3" background="1" saveData="1">
    <webPr sourceData="1" parsePre="1" consecutive="1" xl2000="1" url="http://10.238.10.38:8080/ssp_estadistica/cuaderno/cuaderno_estadistico/p9_comportamiento_grafica_1.php?mes='Febrero'&amp;anio='2011'&amp;origen='excel'"/>
  </connection>
  <connection id="7887" xr16:uid="{00000000-0015-0000-FFFF-FFFFA81E0000}" name="Conexión3331" type="4" refreshedVersion="3" background="1" saveData="1">
    <webPr sourceData="1" parsePre="1" consecutive="1" xl2000="1" url="http://10.238.10.38:8080/ssp_estadistica/cuaderno/cuaderno_estadistico/p10_gra_dis_cen_pen_excel.php?mes='Febrero'&amp;anio='2011'&amp;origen='excel'"/>
  </connection>
  <connection id="7888" xr16:uid="{00000000-0015-0000-FFFF-FFFFA91E0000}" name="Conexión3332" type="4" refreshedVersion="3" background="1" saveData="1">
    <webPr sourceData="1" parsePre="1" consecutive="1" xl2000="1" url="http://10.238.10.38:8080/ssp_estadistica/cuaderno/cuaderno_estadistico/p11_num_cen_cap_pob_sob_excel.php?mes='Febrero'&amp;anio='2011'&amp;origen='excel'"/>
  </connection>
  <connection id="7889" xr16:uid="{00000000-0015-0000-FFFF-FFFFAA1E0000}" name="Conexión3333" type="4" refreshedVersion="3" background="1" saveData="1">
    <webPr sourceData="1" parsePre="1" consecutive="1" xl2000="1" url="http://10.238.10.38:8080/ssp_estadistica/cuaderno/cuaderno_estadistico/p12_sob_pen_excel.php?mes='Febrero'&amp;anio='2011'&amp;origen='excel'"/>
  </connection>
  <connection id="7890" xr16:uid="{00000000-0015-0000-FFFF-FFFFAB1E0000}" name="Conexión3334" type="4" refreshedVersion="3" background="1" saveData="1">
    <webPr sourceData="1" parsePre="1" consecutive="1" xl2000="1" url="http://10.238.10.38:8080/ssp_estadistica/cuaderno/cuaderno_estadistico/p13_tipo_centros.php?mes='Febrero'&amp;anio='2011'&amp;origen='excel'"/>
  </connection>
  <connection id="7891" xr16:uid="{00000000-0015-0000-FFFF-FFFFAC1E0000}" name="Conexión3335" type="4" refreshedVersion="3" background="1" saveData="1">
    <webPr sourceData="1" parsePre="1" consecutive="1" xl2000="1" url="http://10.238.10.38:8080/ssp_estadistica/cuaderno/cuaderno_estadistico/p14_cap_sob_pob_x_sit_jur_excel.php?mes='Febrero'&amp;anio='2011'&amp;origen='excel'"/>
  </connection>
  <connection id="7892" xr16:uid="{00000000-0015-0000-FFFF-FFFFAD1E0000}" name="Conexión3336" type="4" refreshedVersion="3" background="1" saveData="1">
    <webPr sourceData="1" parsePre="1" consecutive="1" xl2000="1" url="http://10.238.10.38:8080/ssp_estadistica/cuaderno/cuaderno_estadistico/p28_pob_pen_cen_fed_excel.php?mes='Febrero'&amp;anio='2011'&amp;origen='excel'"/>
  </connection>
  <connection id="7893" xr16:uid="{00000000-0015-0000-FFFF-FFFFAE1E0000}" name="Conexión3337" type="4" refreshedVersion="3" background="1" saveData="1">
    <webPr sourceData="1" parsePre="1" consecutive="1" xl2000="1" url="http://10.238.10.38:8080/ssp_estadistica/cuaderno/cuaderno_estadistico/p29_poblacion_centrosfederales.php?mes='Febrero'&amp;anio='2011'&amp;origen='excel'"/>
  </connection>
  <connection id="7894" xr16:uid="{00000000-0015-0000-FFFF-FFFFAF1E0000}" name="Conexión3338" type="4" refreshedVersion="3" background="1" saveData="1">
    <webPr sourceData="1" parsePre="1" consecutive="1" xl2000="1" url="http://10.238.10.38:8080/ssp_estadistica/cuaderno/cuaderno_estadistico/p29_poblacion_centrosfederales_grafica.php?mes='Febrero'&amp;anio='2011'&amp;origen='excel'"/>
  </connection>
  <connection id="7895" xr16:uid="{00000000-0015-0000-FFFF-FFFFB01E0000}" name="Conexión3339" type="4" refreshedVersion="3" background="1" saveData="1">
    <webPr sourceData="1" parsePre="1" consecutive="1" xl2000="1" url="http://10.238.10.38:8080/ssp_estadistica/cuaderno/cuaderno_estadistico/p34_ben_lib_ant_excel.php?mes='Febrero'&amp;anio='2011'&amp;origen='excel'"/>
  </connection>
  <connection id="7896" xr16:uid="{00000000-0015-0000-FFFF-FFFFB11E0000}" name="Conexión334" type="4" refreshedVersion="4" background="1" saveData="1">
    <webPr sourceData="1" parsePre="1" consecutive="1" xl2000="1" url="http://localhost:8080/ssp_estadistica/cuaderno/cuaderno_estadistico/p3_resumen_poblacion_excel.php?mes='abril'&amp;anio='2011'&amp;origen='excel'"/>
  </connection>
  <connection id="7897" xr16:uid="{00000000-0015-0000-FFFF-FFFFB21E0000}" name="Conexión3340" type="4" refreshedVersion="3" background="1" saveData="1">
    <webPr sourceData="1" parsePre="1" consecutive="1" xl2000="1" url="http://10.238.10.38:8080/ssp_estadistica/cuaderno/cuaderno_estadistico/p35_gra_ben_lib_ant_excel.php?mes='Febrero'&amp;anio='2011'&amp;origen='excel'"/>
  </connection>
  <connection id="7898" xr16:uid="{00000000-0015-0000-FFFF-FFFFB31E0000}" name="Conexión3341" type="4" refreshedVersion="3" background="1" saveData="1">
    <webPr sourceData="1" parsePre="1" consecutive="1" xl2000="1" url="http://10.238.10.38:8080/ssp_estadistica/cuaderno/cuaderno_estadistico/p36_ben_lib_ant_excel.php?mes='Febrero'&amp;anio='2011'&amp;origen='excel'"/>
  </connection>
  <connection id="7899" xr16:uid="{00000000-0015-0000-FFFF-FFFFB41E0000}" name="Conexión3342" type="4" refreshedVersion="3" background="1" saveData="1">
    <webPr sourceData="1" parsePre="1" consecutive="1" xl2000="1" url="http://10.238.10.38:8080/ssp_estadistica/cuaderno/cuaderno_estadistico/p37_gra_pob_lib_vig_excel.php?mes='Febrero'&amp;anio='2011'&amp;origen='excel'"/>
  </connection>
  <connection id="7900" xr16:uid="{00000000-0015-0000-FFFF-FFFFB51E0000}" name="Conexión3343" type="4" refreshedVersion="3" background="1" saveData="1">
    <webPr sourceData="1" parsePre="1" consecutive="1" xl2000="1" url="http://10.238.10.38:8080/ssp_estadistica/cuaderno/cuaderno_estadistico/p38_res_lib_ant_excel.php?mes='Febrero'&amp;anio='2011'&amp;origen='excel'"/>
  </connection>
  <connection id="7901" xr16:uid="{00000000-0015-0000-FFFF-FFFFB61E0000}" name="Conexión3344" type="4" refreshedVersion="3" background="1" saveData="1">
    <webPr sourceData="1" parsePre="1" consecutive="1" xl2000="1" url="http://10.238.10.38:8080/ssp_estadistica/cuaderno/cuaderno_estadistico/p39_gra_pob_lib_vig_excel.php?mes='Febrero'&amp;anio='2011'&amp;origen='excel'"/>
  </connection>
  <connection id="7902" xr16:uid="{00000000-0015-0000-FFFF-FFFFB71E0000}" name="Conexión3345" type="4" refreshedVersion="3" background="1" saveData="1">
    <webPr sourceData="1" parsePre="1" consecutive="1" xl2000="1" url="http://10.238.10.38:8080/ssp_estadistica/cuaderno/cuaderno_estadistico/p40_inc_pen_excel.php?mes='Febrero'&amp;anio='2011'&amp;origen='excel'"/>
  </connection>
  <connection id="7903" xr16:uid="{00000000-0015-0000-FFFF-FFFFB81E0000}" name="Conexión3346" type="4" refreshedVersion="3" background="1" saveData="1">
    <webPr sourceData="1" parsePre="1" consecutive="1" xl2000="1" url="http://10.238.10.38:8080/ssp_estadistica/cuaderno/cuaderno_estadistico/p41_int_inv_inc_pen_excel.php?mes='Febrero'&amp;anio='2011'&amp;origen='excel'"/>
  </connection>
  <connection id="7904" xr16:uid="{00000000-0015-0000-FFFF-FFFFB91E0000}" name="Conexión3347" type="4" refreshedVersion="3" background="1" saveData="1">
    <webPr sourceData="1" parsePre="1" consecutive="1" xl2000="1" url="http://10.238.10.38:8080/ssp_estadistica/cuaderno/cuaderno_estadistico/p42_gra_int_inv_inc_pen_excel.php?mes='Febrero'&amp;anio='2011'&amp;origen='excel'"/>
  </connection>
  <connection id="7905" xr16:uid="{00000000-0015-0000-FFFF-FFFFBA1E0000}" name="Conexión3348" type="4" refreshedVersion="3" background="1" saveData="1">
    <webPr sourceData="1" parsePre="1" consecutive="1" xl2000="1" url="http://10.238.10.38:8080/ssp_estadistica/cuaderno/cuaderno_estadistico/p43_gra_inc_inv_excel.php?mes='Febrero'&amp;anio='2011'&amp;origen='excel'"/>
  </connection>
  <connection id="7906" xr16:uid="{00000000-0015-0000-FFFF-FFFFBB1E0000}" name="Conexión3349" type="4" refreshedVersion="3" background="1" saveData="1">
    <webPr sourceData="1" parsePre="1" consecutive="1" xl2000="1" url="http://10.238.10.38:8080/ssp_estadistica/cuaderno/cuaderno_estadistico/p44_tra_int_ext_excel.php?mes='Febrero'&amp;anio='2011'&amp;origen='excel'"/>
  </connection>
  <connection id="7907" xr16:uid="{00000000-0015-0000-FFFF-FFFFBC1E0000}" name="Conexión335" type="4" refreshedVersion="4" background="1" saveData="1">
    <webPr sourceData="1" parsePre="1" consecutive="1" xl2000="1" url="http://localhost:8080/ssp_estadistica/cuaderno/cuaderno_estadistico/p3_resumen_poblacion_excel.php?mes='+ mes +'&amp;anio='2011'&amp;origen='excel'"/>
  </connection>
  <connection id="7908" xr16:uid="{00000000-0015-0000-FFFF-FFFFBD1E0000}" name="Conexión3350" type="4" refreshedVersion="3" background="1" saveData="1">
    <webPr sourceData="1" parsePre="1" consecutive="1" xl2000="1" url="http://10.238.10.38:8080/ssp_estadistica/cuaderno/cuaderno_estadistico/p29_totales_generales.php?mes='Febrero'&amp;anio='2011'&amp;origen='excel'"/>
  </connection>
  <connection id="7909" xr16:uid="{00000000-0015-0000-FFFF-FFFFBE1E0000}" name="Conexión3351" type="4" refreshedVersion="3" background="1" saveData="1">
    <webPr sourceData="1" parsePre="1" consecutive="1" xl2000="1" url="http://10.238.10.38:8080/ssp_estadistica/notas/notas_secciones_cuaderno.php?mes='Febrero'&amp;anio='2011'&amp;idSeccion='2'"/>
  </connection>
  <connection id="7910" xr16:uid="{00000000-0015-0000-FFFF-FFFFBF1E0000}" name="Conexión3352" type="4" refreshedVersion="3" background="1" saveData="1">
    <webPr sourceData="1" parsePre="1" consecutive="1" xl2000="1" url="http://10.238.10.38:8080/ssp_estadistica/notas/notas_secciones_cuaderno.php?mes='Febrero'&amp;anio='2011'&amp;idSeccion='3'"/>
  </connection>
  <connection id="7911" xr16:uid="{00000000-0015-0000-FFFF-FFFFC01E0000}" name="Conexión3353" type="4" refreshedVersion="3" background="1" saveData="1">
    <webPr sourceData="1" parsePre="1" consecutive="1" xl2000="1" url="http://10.238.10.38:8080/ssp_estadistica/notas/notas_secciones_cuaderno.php?mes='Febrero'&amp;anio='2011'&amp;idSeccion='17'"/>
  </connection>
  <connection id="7912" xr16:uid="{00000000-0015-0000-FFFF-FFFFC11E0000}" name="Conexión3354" type="4" refreshedVersion="4" background="1" saveData="1">
    <webPr sourceData="1" parsePre="1" consecutive="1" xl2000="1" url="http://10.238.10.38:8080/ssp_estadistica/cuaderno/cuaderno_estadistico/parametros_cuaderno_estadistico.php"/>
  </connection>
  <connection id="7913" xr16:uid="{00000000-0015-0000-FFFF-FFFFC21E0000}" name="Conexión3355" type="4" refreshedVersion="4" background="1" saveData="1">
    <webPr sourceData="1" parsePre="1" consecutive="1" xl2000="1" url="http://10.238.10.38:8080/ssp_estadistica/cuaderno/cuaderno_estadistico/encabezados.php?mes='Febrero'&amp;anio='2011'&amp;origen='excel'"/>
  </connection>
  <connection id="7914" xr16:uid="{00000000-0015-0000-FFFF-FFFFC31E0000}" name="Conexión3356" type="4" refreshedVersion="4" background="1" saveData="1">
    <webPr sourceData="1" parsePre="1" consecutive="1" xl2000="1" url="http://10.238.10.38:8080/ssp_estadistica/cuaderno/cuaderno_estadistico/p3_resumen_poblacion_excel.php?mes='Febrero'&amp;anio='2011'&amp;origen='excel'"/>
  </connection>
  <connection id="7915" xr16:uid="{00000000-0015-0000-FFFF-FFFFC41E0000}" name="Conexión3357" type="4" refreshedVersion="4" background="1" saveData="1">
    <webPr sourceData="1" parsePre="1" consecutive="1" xl2000="1" url="http://10.238.10.38:8080/ssp_estadistica/cuaderno/cuaderno_estadistico/p4_poblacion_penitenciaria_excel.php?mes='Febrero'&amp;anio='2011'&amp;origen='excel'"/>
  </connection>
  <connection id="7916" xr16:uid="{00000000-0015-0000-FFFF-FFFFC51E0000}" name="Conexión3358" type="4" refreshedVersion="4" background="1" saveData="1">
    <webPr sourceData="1" parsePre="1" consecutive="1" xl2000="1" url="http://10.238.10.38:8080/ssp_estadistica/cuaderno/cuaderno_estadistico/p5_pob_pen_x_Fue_excel.php?mes='Febrero'&amp;anio='2011'&amp;origen='excel'"/>
  </connection>
  <connection id="7917" xr16:uid="{00000000-0015-0000-FFFF-FFFFC61E0000}" name="Conexión3359" type="4" refreshedVersion="4" background="1" saveData="1">
    <webPr sourceData="1" parsePre="1" consecutive="1" xl2000="1" url="http://10.238.10.38:8080/ssp_estadistica/cuaderno/cuaderno_estadistico/p6_pob_pen_excel.php?mes='Febrero'&amp;anio='2011'&amp;origen='excel'"/>
  </connection>
  <connection id="7918" xr16:uid="{00000000-0015-0000-FFFF-FFFFC71E0000}" name="Conexión336" type="4" refreshedVersion="0" background="1">
    <webPr url="http://localhost:8080/ssp_estadistica/cuaderno/cuaderno_estadistico/p3_resumen_poblacion_excel.php?mes='+ mes +'&amp;anio='2011'&amp;origen='excel'" htmlTables="1" htmlFormat="all"/>
  </connection>
  <connection id="7919" xr16:uid="{00000000-0015-0000-FFFF-FFFFC81E0000}" name="Conexión3360" type="4" refreshedVersion="4" background="1" saveData="1">
    <webPr sourceData="1" parsePre="1" consecutive="1" xl2000="1" url="http://10.238.10.38:8080/ssp_estadistica/cuaderno/cuaderno_estadistico/p7_comp_pob_xfuero_situacion_variacion.php?mes='Febrero'&amp;anio='2011'&amp;origen='excel'"/>
  </connection>
  <connection id="7920" xr16:uid="{00000000-0015-0000-FFFF-FFFFC91E0000}" name="Conexión3361" type="4" refreshedVersion="4" background="1" saveData="1">
    <webPr sourceData="1" parsePre="1" consecutive="1" xl2000="1" url="http://10.238.10.38:8080/ssp_estadistica/cuaderno/cuaderno_estadistico/p8_comportamiento_grafica_1.php?mes='Febrero'&amp;anio='2011'&amp;origen='excel'"/>
  </connection>
  <connection id="7921" xr16:uid="{00000000-0015-0000-FFFF-FFFFCA1E0000}" name="Conexión3362" type="4" refreshedVersion="4" background="1" saveData="1">
    <webPr sourceData="1" parsePre="1" consecutive="1" xl2000="1" url="http://10.238.10.38:8080/ssp_estadistica/cuaderno/cuaderno_estadistico/p8_comportamiento_grafica_2.php?mes='Febrero'&amp;anio='2011'&amp;origen='excel'"/>
  </connection>
  <connection id="7922" xr16:uid="{00000000-0015-0000-FFFF-FFFFCB1E0000}" name="Conexión3363" type="4" refreshedVersion="4" background="1" saveData="1">
    <webPr sourceData="1" parsePre="1" consecutive="1" xl2000="1" url="http://10.238.10.38:8080/ssp_estadistica/cuaderno/cuaderno_estadistico/p9_comportamiento_grafica_1.php?mes='Febrero'&amp;anio='2011'&amp;origen='excel'"/>
  </connection>
  <connection id="7923" xr16:uid="{00000000-0015-0000-FFFF-FFFFCC1E0000}" name="Conexión3364" type="4" refreshedVersion="4" background="1" saveData="1">
    <webPr sourceData="1" parsePre="1" consecutive="1" xl2000="1" url="http://10.238.10.38:8080/ssp_estadistica/cuaderno/cuaderno_estadistico/p10_gra_dis_cen_pen_excel.php?mes='Febrero'&amp;anio='2011'&amp;origen='excel'"/>
  </connection>
  <connection id="7924" xr16:uid="{00000000-0015-0000-FFFF-FFFFCD1E0000}" name="Conexión3365" type="4" refreshedVersion="4" background="1" saveData="1">
    <webPr sourceData="1" parsePre="1" consecutive="1" xl2000="1" url="http://10.238.10.38:8080/ssp_estadistica/cuaderno/cuaderno_estadistico/p11_num_cen_cap_pob_sob_excel.php?mes='Febrero'&amp;anio='2011'&amp;origen='excel'"/>
  </connection>
  <connection id="7925" xr16:uid="{00000000-0015-0000-FFFF-FFFFCE1E0000}" name="Conexión3366" type="4" refreshedVersion="4" background="1" saveData="1">
    <webPr sourceData="1" parsePre="1" consecutive="1" xl2000="1" url="http://10.238.10.38:8080/ssp_estadistica/cuaderno/cuaderno_estadistico/p12_sob_pen_excel.php?mes='Febrero'&amp;anio='2011'&amp;origen='excel'"/>
  </connection>
  <connection id="7926" xr16:uid="{00000000-0015-0000-FFFF-FFFFCF1E0000}" name="Conexión3367" type="4" refreshedVersion="4" background="1" saveData="1">
    <webPr sourceData="1" parsePre="1" consecutive="1" xl2000="1" url="http://10.238.10.38:8080/ssp_estadistica/cuaderno/cuaderno_estadistico/p13_tipo_centros.php?mes='Febrero'&amp;anio='2011'&amp;origen='excel'"/>
  </connection>
  <connection id="7927" xr16:uid="{00000000-0015-0000-FFFF-FFFFD01E0000}" name="Conexión3368" type="4" refreshedVersion="4" background="1" saveData="1">
    <webPr sourceData="1" parsePre="1" consecutive="1" xl2000="1" url="http://10.238.10.38:8080/ssp_estadistica/cuaderno/cuaderno_estadistico/p14_cap_sob_pob_x_sit_jur_excel.php?mes='Febrero'&amp;anio='2011'&amp;origen='excel'"/>
  </connection>
  <connection id="7928" xr16:uid="{00000000-0015-0000-FFFF-FFFFD11E0000}" name="Conexión3369" type="4" refreshedVersion="4" background="1" saveData="1">
    <webPr sourceData="1" parsePre="1" consecutive="1" xl2000="1" url="http://10.238.10.38:8080/ssp_estadistica/cuaderno/cuaderno_estadistico/p28_pob_pen_cen_fed_excel.php?mes='Febrero'&amp;anio='2011'&amp;origen='excel'"/>
  </connection>
  <connection id="7929" xr16:uid="{00000000-0015-0000-FFFF-FFFFD21E0000}" name="Conexión337" type="4" refreshedVersion="0" background="1">
    <webPr url="http://localhost:8080/ssp_estadistica/cuaderno/cuaderno_estadistico/p3_resumen_poblacion_excel.php?mes=Febrero&amp;anio='2011'&amp;origen='excel'" htmlTables="1" htmlFormat="all"/>
  </connection>
  <connection id="7930" xr16:uid="{00000000-0015-0000-FFFF-FFFFD31E0000}" name="Conexión3370" type="4" refreshedVersion="4" background="1" saveData="1">
    <webPr sourceData="1" parsePre="1" consecutive="1" xl2000="1" url="http://10.238.10.38:8080/ssp_estadistica/cuaderno/cuaderno_estadistico/p29_poblacion_centrosfederales.php?mes='Febrero'&amp;anio='2011'&amp;origen='excel'"/>
  </connection>
  <connection id="7931" xr16:uid="{00000000-0015-0000-FFFF-FFFFD41E0000}" name="Conexión3371" type="4" refreshedVersion="4" background="1" saveData="1">
    <webPr sourceData="1" parsePre="1" consecutive="1" xl2000="1" url="http://10.238.10.38:8080/ssp_estadistica/cuaderno/cuaderno_estadistico/p29_poblacion_centrosfederales_grafica.php?mes='Febrero'&amp;anio='2011'&amp;origen='excel'"/>
  </connection>
  <connection id="7932" xr16:uid="{00000000-0015-0000-FFFF-FFFFD51E0000}" name="Conexión3372" type="4" refreshedVersion="4" background="1" saveData="1">
    <webPr sourceData="1" parsePre="1" consecutive="1" xl2000="1" url="http://10.238.10.38:8080/ssp_estadistica/cuaderno/cuaderno_estadistico/p34_ben_lib_ant_excel.php?mes='Febrero'&amp;anio='2011'&amp;origen='excel'"/>
  </connection>
  <connection id="7933" xr16:uid="{00000000-0015-0000-FFFF-FFFFD61E0000}" name="Conexión3373" type="4" refreshedVersion="4" background="1" saveData="1">
    <webPr sourceData="1" parsePre="1" consecutive="1" xl2000="1" url="http://10.238.10.38:8080/ssp_estadistica/cuaderno/cuaderno_estadistico/p35_gra_ben_lib_ant_excel.php?mes='Febrero'&amp;anio='2011'&amp;origen='excel'"/>
  </connection>
  <connection id="7934" xr16:uid="{00000000-0015-0000-FFFF-FFFFD71E0000}" name="Conexión3374" type="4" refreshedVersion="4" background="1" saveData="1">
    <webPr sourceData="1" parsePre="1" consecutive="1" xl2000="1" url="http://10.238.10.38:8080/ssp_estadistica/cuaderno/cuaderno_estadistico/p36_ben_lib_ant_excel.php?mes='Febrero'&amp;anio='2011'&amp;origen='excel'"/>
  </connection>
  <connection id="7935" xr16:uid="{00000000-0015-0000-FFFF-FFFFD81E0000}" name="Conexión3375" type="4" refreshedVersion="4" background="1" saveData="1">
    <webPr sourceData="1" parsePre="1" consecutive="1" xl2000="1" url="http://10.238.10.38:8080/ssp_estadistica/cuaderno/cuaderno_estadistico/p37_gra_pob_lib_vig_excel.php?mes='Febrero'&amp;anio='2011'&amp;origen='excel'"/>
  </connection>
  <connection id="7936" xr16:uid="{00000000-0015-0000-FFFF-FFFFD91E0000}" name="Conexión3376" type="4" refreshedVersion="4" background="1" saveData="1">
    <webPr sourceData="1" parsePre="1" consecutive="1" xl2000="1" url="http://10.238.10.38:8080/ssp_estadistica/cuaderno/cuaderno_estadistico/p38_res_lib_ant_excel.php?mes='Febrero'&amp;anio='2011'&amp;origen='excel'"/>
  </connection>
  <connection id="7937" xr16:uid="{00000000-0015-0000-FFFF-FFFFDA1E0000}" name="Conexión3377" type="4" refreshedVersion="4" background="1" saveData="1">
    <webPr sourceData="1" parsePre="1" consecutive="1" xl2000="1" url="http://10.238.10.38:8080/ssp_estadistica/cuaderno/cuaderno_estadistico/p39_gra_pob_lib_vig_excel.php?mes='Febrero'&amp;anio='2011'&amp;origen='excel'"/>
  </connection>
  <connection id="7938" xr16:uid="{00000000-0015-0000-FFFF-FFFFDB1E0000}" name="Conexión3378" type="4" refreshedVersion="4" background="1" saveData="1">
    <webPr sourceData="1" parsePre="1" consecutive="1" xl2000="1" url="http://10.238.10.38:8080/ssp_estadistica/cuaderno/cuaderno_estadistico/p40_inc_pen_excel.php?mes='Febrero'&amp;anio='2011'&amp;origen='excel'"/>
  </connection>
  <connection id="7939" xr16:uid="{00000000-0015-0000-FFFF-FFFFDC1E0000}" name="Conexión3379" type="4" refreshedVersion="4" background="1" saveData="1">
    <webPr sourceData="1" parsePre="1" consecutive="1" xl2000="1" url="http://10.238.10.38:8080/ssp_estadistica/cuaderno/cuaderno_estadistico/p41_int_inv_inc_pen_excel.php?mes='Febrero'&amp;anio='2011'&amp;origen='excel'"/>
  </connection>
  <connection id="7940" xr16:uid="{00000000-0015-0000-FFFF-FFFFDD1E0000}" name="Conexión338" type="4" refreshedVersion="4" background="1" saveData="1">
    <webPr sourceData="1" parsePre="1" consecutive="1" xl2000="1" url="http://localhost:8080/ssp_estadistica/cuaderno/cuaderno_estadistico/p3_resumen_poblacion_excel.php?mes=Febrero&amp;anio='2011'&amp;origen='excel'"/>
  </connection>
  <connection id="7941" xr16:uid="{00000000-0015-0000-FFFF-FFFFDE1E0000}" name="Conexión3380" type="4" refreshedVersion="4" background="1" saveData="1">
    <webPr sourceData="1" parsePre="1" consecutive="1" xl2000="1" url="http://10.238.10.38:8080/ssp_estadistica/cuaderno/cuaderno_estadistico/p42_gra_int_inv_inc_pen_excel.php?mes='Febrero'&amp;anio='2011'&amp;origen='excel'"/>
  </connection>
  <connection id="7942" xr16:uid="{00000000-0015-0000-FFFF-FFFFDF1E0000}" name="Conexión3381" type="4" refreshedVersion="4" background="1" saveData="1">
    <webPr sourceData="1" parsePre="1" consecutive="1" xl2000="1" url="http://10.238.10.38:8080/ssp_estadistica/cuaderno/cuaderno_estadistico/p43_gra_inc_inv_excel.php?mes='Febrero'&amp;anio='2011'&amp;origen='excel'"/>
  </connection>
  <connection id="7943" xr16:uid="{00000000-0015-0000-FFFF-FFFFE01E0000}" name="Conexión3382" type="4" refreshedVersion="4" background="1" saveData="1">
    <webPr sourceData="1" parsePre="1" consecutive="1" xl2000="1" url="http://10.238.10.38:8080/ssp_estadistica/cuaderno/cuaderno_estadistico/p44_tra_int_ext_excel.php?mes='Febrero'&amp;anio='2011'&amp;origen='excel'"/>
  </connection>
  <connection id="7944" xr16:uid="{00000000-0015-0000-FFFF-FFFFE11E0000}" name="Conexión3383" type="4" refreshedVersion="4" background="1" saveData="1">
    <webPr sourceData="1" parsePre="1" consecutive="1" xl2000="1" url="http://10.238.10.38:8080/ssp_estadistica/cuaderno/cuaderno_estadistico/p29_totales_generales.php?mes='Febrero'&amp;anio='2011'&amp;origen='excel'"/>
  </connection>
  <connection id="7945" xr16:uid="{00000000-0015-0000-FFFF-FFFFE21E0000}" name="Conexión3384" type="4" refreshedVersion="4" background="1" saveData="1">
    <webPr sourceData="1" parsePre="1" consecutive="1" xl2000="1" url="http://10.238.10.38:8080/ssp_estadistica/notas/notas_secciones_cuaderno.php?mes='Febrero'&amp;anio='2011'&amp;idSeccion='2'"/>
  </connection>
  <connection id="7946" xr16:uid="{00000000-0015-0000-FFFF-FFFFE31E0000}" name="Conexión3385" type="4" refreshedVersion="4" background="1" saveData="1">
    <webPr sourceData="1" parsePre="1" consecutive="1" xl2000="1" url="http://10.238.10.38:8080/ssp_estadistica/notas/notas_secciones_cuaderno.php?mes='Febrero'&amp;anio='2011'&amp;idSeccion='3'"/>
  </connection>
  <connection id="7947" xr16:uid="{00000000-0015-0000-FFFF-FFFFE41E0000}" name="Conexión3386" type="4" refreshedVersion="4" background="1" saveData="1">
    <webPr sourceData="1" parsePre="1" consecutive="1" xl2000="1" url="http://10.238.10.38:8080/ssp_estadistica/notas/notas_secciones_cuaderno.php?mes='Febrero'&amp;anio='2011'&amp;idSeccion='17'"/>
  </connection>
  <connection id="7948" xr16:uid="{00000000-0015-0000-FFFF-FFFFE51E0000}" name="Conexión3387" type="4" refreshedVersion="4" background="1" saveData="1">
    <webPr sourceData="1" parsePre="1" consecutive="1" xl2000="1" url="http://10.238.10.38:8080/ssp_estadistica/notas/notas_secciones_cuaderno.php?mes='Febrero'&amp;anio='2011'&amp;idSeccion='4'"/>
  </connection>
  <connection id="7949" xr16:uid="{00000000-0015-0000-FFFF-FFFFE61E0000}" name="Conexión3388" type="4" refreshedVersion="4" background="1" saveData="1">
    <webPr sourceData="1" parsePre="1" consecutive="1" xl2000="1" url="http://10.238.10.38:8080/ssp_estadistica/notas/notas_secciones_cuaderno.php?mes='Febrero'&amp;anio='2011'&amp;idSeccion='18'"/>
  </connection>
  <connection id="7950" xr16:uid="{00000000-0015-0000-FFFF-FFFFE71E0000}" name="Conexión3389" type="4" refreshedVersion="4" background="1" saveData="1">
    <webPr sourceData="1" parsePre="1" consecutive="1" xl2000="1" url="http://10.238.10.38:8080/ssp_estadistica/notas/notas_secciones_cuaderno.php?mes='Febrero'&amp;anio='2011'&amp;idSeccion='5'"/>
  </connection>
  <connection id="7951" xr16:uid="{00000000-0015-0000-FFFF-FFFFE81E0000}" name="Conexión339" type="4" refreshedVersion="0" background="1">
    <webPr url="http://localhost:8080/ssp_estadistica/cuaderno/cuaderno_estadistico/p3_resumen_poblacion_excel.php?mes=Abril&amp;anio='2011'&amp;origen='excel'" htmlTables="1" htmlFormat="all"/>
  </connection>
  <connection id="7952" xr16:uid="{00000000-0015-0000-FFFF-FFFFE91E0000}" name="Conexión3390" type="4" refreshedVersion="4" background="1" saveData="1">
    <webPr sourceData="1" parsePre="1" consecutive="1" xl2000="1" url="http://10.238.10.38:8080/ssp_estadistica/notas/notas_secciones_cuaderno.php?mes='Febrero'&amp;anio='2011'&amp;idSeccion='6'"/>
  </connection>
  <connection id="7953" xr16:uid="{00000000-0015-0000-FFFF-FFFFEA1E0000}" name="Conexión3391" type="4" refreshedVersion="4" background="1" saveData="1">
    <webPr sourceData="1" parsePre="1" consecutive="1" xl2000="1" url="http://10.238.10.38:8080/ssp_estadistica/notas/notas_secciones_cuaderno.php?mes='Febrero'&amp;anio='2011'&amp;idSeccion='7'"/>
  </connection>
  <connection id="7954" xr16:uid="{00000000-0015-0000-FFFF-FFFFEB1E0000}" name="Conexión3392" type="4" refreshedVersion="4" background="1" saveData="1">
    <webPr sourceData="1" parsePre="1" consecutive="1" xl2000="1" url="http://10.238.10.38:8080/ssp_estadistica/notas/notas_secciones_cuaderno.php?mes='Febrero'&amp;anio='2011'&amp;idSeccion='12'"/>
  </connection>
  <connection id="7955" xr16:uid="{00000000-0015-0000-FFFF-FFFFEC1E0000}" name="Conexión3393" type="4" refreshedVersion="4" background="1" saveData="1">
    <webPr sourceData="1" parsePre="1" consecutive="1" xl2000="1" url="http://10.238.10.38:8080/ssp_estadistica/notas/notas_secciones_cuaderno.php?mes='Febrero'&amp;anio='2011'&amp;idSeccion='8'"/>
  </connection>
  <connection id="7956" xr16:uid="{00000000-0015-0000-FFFF-FFFFED1E0000}" name="Conexión3394" type="4" refreshedVersion="4" background="1" saveData="1">
    <webPr sourceData="1" parsePre="1" consecutive="1" xl2000="1" url="http://10.238.10.38:8080/ssp_estadistica/notas/notas_secciones_cuaderno.php?mes='Febrero'&amp;anio='2011'&amp;idSeccion='9'"/>
  </connection>
  <connection id="7957" xr16:uid="{00000000-0015-0000-FFFF-FFFFEE1E0000}" name="Conexión3395" type="4" refreshedVersion="4" background="1" saveData="1">
    <webPr sourceData="1" parsePre="1" consecutive="1" xl2000="1" url="http://10.238.10.38:8080/ssp_estadistica/notas/notas_secciones_cuaderno.php?mes='Febrero'&amp;anio='2011'&amp;idSeccion='10'"/>
  </connection>
  <connection id="7958" xr16:uid="{00000000-0015-0000-FFFF-FFFFEF1E0000}" name="Conexión3396" type="4" refreshedVersion="4" background="1" saveData="1">
    <webPr sourceData="1" parsePre="1" consecutive="1" xl2000="1" url="http://10.238.10.38:8080/ssp_estadistica/notas/notas_secciones_cuaderno.php?mes='Febrero'&amp;anio='2011'&amp;idSeccion='11'"/>
  </connection>
  <connection id="7959" xr16:uid="{00000000-0015-0000-FFFF-FFFFF01E0000}" name="Conexión3397" type="4" refreshedVersion="4" background="1" saveData="1">
    <webPr sourceData="1" parsePre="1" consecutive="1" xl2000="1" url="http://10.238.10.38:8080/ssp_estadistica/notas/notas_secciones_cuaderno.php?mes='Febrero'&amp;anio='2011'&amp;idSeccion='20'"/>
  </connection>
  <connection id="7960" xr16:uid="{00000000-0015-0000-FFFF-FFFFF11E0000}" name="Conexión3398" type="4" refreshedVersion="4" background="1" saveData="1">
    <webPr sourceData="1" parsePre="1" consecutive="1" xl2000="1" url="http://10.238.10.38:8080/ssp_estadistica/notas/notas_secciones_cuaderno.php?mes='Febrero'&amp;anio='2011'&amp;idSeccion='12'"/>
  </connection>
  <connection id="7961" xr16:uid="{00000000-0015-0000-FFFF-FFFFF21E0000}" name="Conexión3399" type="4" refreshedVersion="4" background="1" saveData="1">
    <webPr sourceData="1" parsePre="1" consecutive="1" xl2000="1" url="http://10.238.10.38:8080/ssp_estadistica/notas/notas_secciones_cuaderno.php?mes='Febrero'&amp;anio='2011'&amp;idSeccion='21'"/>
  </connection>
  <connection id="7962" xr16:uid="{00000000-0015-0000-FFFF-FFFFF31E0000}" name="Conexión34" type="4" refreshedVersion="3" background="1" saveData="1">
    <webPr sourceData="1" parsePre="1" consecutive="1" xl2000="1" url="http://localhost:8080/ssp_estadistica/cuaderno/capacidad_excel_dos.php?mes=Marzo&amp;anio=2011&amp;IdSubseccion=9&amp;origen=excel"/>
  </connection>
  <connection id="7963" xr16:uid="{00000000-0015-0000-FFFF-FFFFF41E0000}" name="Conexión340" type="4" refreshedVersion="4" background="1" saveData="1">
    <webPr sourceData="1" parsePre="1" consecutive="1" xl2000="1" url="http://localhost:8080/ssp_estadistica/cuaderno/cuaderno_estadistico/p3_resumen_poblacion_excel.php?mes=Abril&amp;anio='2011'&amp;origen='excel'"/>
  </connection>
  <connection id="7964" xr16:uid="{00000000-0015-0000-FFFF-FFFFF51E0000}" name="Conexión3400" type="4" refreshedVersion="4" background="1" saveData="1">
    <webPr sourceData="1" parsePre="1" consecutive="1" xl2000="1" url="http://10.238.10.38:8080/ssp_estadistica/notas/notas_secciones_cuaderno.php?mes='Febrero'&amp;anio='2011'&amp;idSeccion='13'"/>
  </connection>
  <connection id="7965" xr16:uid="{00000000-0015-0000-FFFF-FFFFF61E0000}" name="Conexión3401" type="4" refreshedVersion="4" background="1" saveData="1">
    <webPr sourceData="1" parsePre="1" consecutive="1" xl2000="1" url="http://10.238.10.38:8080/ssp_estadistica/notas/notas_secciones_cuaderno.php?mes='Febrero'&amp;anio='2011'&amp;idSeccion='22'"/>
  </connection>
  <connection id="7966" xr16:uid="{00000000-0015-0000-FFFF-FFFFF71E0000}" name="Conexión3402" type="4" refreshedVersion="4" background="1" saveData="1">
    <webPr sourceData="1" parsePre="1" consecutive="1" xl2000="1" url="http://10.238.10.38:8080/ssp_estadistica/notas/notas_secciones_cuaderno.php?mes='Febrero'&amp;anio='2011'&amp;idSeccion='14'"/>
  </connection>
  <connection id="7967" xr16:uid="{00000000-0015-0000-FFFF-FFFFF81E0000}" name="Conexión3403" type="4" refreshedVersion="4" background="1" saveData="1">
    <webPr sourceData="1" parsePre="1" consecutive="1" xl2000="1" url="http://10.238.10.38:8080/ssp_estadistica/notas/notas_secciones_cuaderno.php?mes='Febrero'&amp;anio='2011'&amp;idSeccion='23'"/>
  </connection>
  <connection id="7968" xr16:uid="{00000000-0015-0000-FFFF-FFFFF91E0000}" name="Conexión3404" type="4" refreshedVersion="4" background="1" saveData="1">
    <webPr sourceData="1" parsePre="1" consecutive="1" xl2000="1" url="http://10.238.10.38:8080/ssp_estadistica/notas/notas_secciones_cuaderno.php?mes='Febrero'&amp;anio='2011'&amp;idSeccion='15'"/>
  </connection>
  <connection id="7969" xr16:uid="{00000000-0015-0000-FFFF-FFFFFA1E0000}" name="Conexión3405" type="4" refreshedVersion="4" background="1" saveData="1">
    <webPr sourceData="1" parsePre="1" consecutive="1" xl2000="1" url="http://10.238.10.38:8080/ssp_estadistica/notas/notas_secciones_cuaderno.php?mes='Febrero'&amp;anio='2011'&amp;idSeccion='16'"/>
  </connection>
  <connection id="7970" xr16:uid="{00000000-0015-0000-FFFF-FFFFFB1E0000}" name="Conexión3406" type="4" refreshedVersion="4" background="1" saveData="1">
    <webPr sourceData="1" parsePre="1" consecutive="1" xl2000="1" url="http://10.238.10.38:8080/ssp_estadistica/notas/notas_secciones_cuaderno.php?mes='Febrero'&amp;anio='2011'&amp;idSeccion='24'"/>
  </connection>
  <connection id="7971" xr16:uid="{00000000-0015-0000-FFFF-FFFFFC1E0000}" name="Conexión3407" type="4" refreshedVersion="4" background="1" saveData="1">
    <webPr sourceData="1" parsePre="1" consecutive="1" xl2000="1" url="http://10.238.10.38:8080/ssp_estadistica/notas/notas_secciones_cuaderno.php?mes='Febrero'&amp;anio='2011'&amp;idSeccion='25'"/>
  </connection>
  <connection id="7972" xr16:uid="{00000000-0015-0000-FFFF-FFFFFD1E0000}" name="Conexión3408" type="4" refreshedVersion="4" background="1" saveData="1">
    <webPr sourceData="1" parsePre="1" consecutive="1" xl2000="1" url="http://10.238.10.38:8080/ssp_estadistica/notas/notas_secciones_cuaderno.php?mes='Febrero'&amp;anio='2011'&amp;idSeccion='26'"/>
  </connection>
  <connection id="7973" xr16:uid="{00000000-0015-0000-FFFF-FFFFFE1E0000}" name="Conexión3409" type="4" refreshedVersion="4" background="1" saveData="1">
    <webPr sourceData="1" parsePre="1" consecutive="1" xl2000="1" url="http://10.238.10.38:8080/ssp_estadistica/cuaderno/cuaderno_estadistico/parametros_cuaderno_estadistico.php"/>
  </connection>
  <connection id="7974" xr16:uid="{00000000-0015-0000-FFFF-FFFFFF1E0000}" name="Conexión341" type="4" refreshedVersion="4" background="1" saveData="1">
    <webPr sourceData="1" parsePre="1" consecutive="1" xl2000="1" url="http://localhost:8080/ssp_estadistica/cuaderno/cuaderno_estadistico/p3_resumen_poblacion_excel.php?mes='abril'&amp;anio='2011'&amp;origen='excel'"/>
  </connection>
  <connection id="7975" xr16:uid="{00000000-0015-0000-FFFF-FFFF001F0000}" name="Conexión3410" type="4" refreshedVersion="4" background="1" saveData="1">
    <webPr sourceData="1" parsePre="1" consecutive="1" xl2000="1" url="http://10.238.10.38:8080/ssp_estadistica/cuaderno/cuaderno_estadistico/encabezados.php?mes='Agosto'&amp;anio='2011'&amp;origen='excel'"/>
  </connection>
  <connection id="7976" xr16:uid="{00000000-0015-0000-FFFF-FFFF011F0000}" name="Conexión3411" type="4" refreshedVersion="4" background="1" saveData="1">
    <webPr sourceData="1" parsePre="1" consecutive="1" xl2000="1" url="http://10.238.10.38:8080/ssp_estadistica/cuaderno/cuaderno_estadistico/p3_resumen_poblacion_excel.php?mes='Agosto'&amp;anio='2011'&amp;origen='excel'"/>
  </connection>
  <connection id="7977" xr16:uid="{00000000-0015-0000-FFFF-FFFF021F0000}" name="Conexión3412" type="4" refreshedVersion="4" background="1" saveData="1">
    <webPr sourceData="1" parsePre="1" consecutive="1" xl2000="1" url="http://10.238.10.38:8080/ssp_estadistica/cuaderno/cuaderno_estadistico/p4_poblacion_penitenciaria_excel.php?mes='Agosto'&amp;anio='2011'&amp;origen='excel'"/>
  </connection>
  <connection id="7978" xr16:uid="{00000000-0015-0000-FFFF-FFFF031F0000}" name="Conexión3413" type="4" refreshedVersion="4" background="1" saveData="1">
    <webPr sourceData="1" parsePre="1" consecutive="1" xl2000="1" url="http://10.238.10.38:8080/ssp_estadistica/cuaderno/cuaderno_estadistico/p5_pob_pen_x_Fue_excel.php?mes='Agosto'&amp;anio='2011'&amp;origen='excel'"/>
  </connection>
  <connection id="7979" xr16:uid="{00000000-0015-0000-FFFF-FFFF041F0000}" name="Conexión3414" type="4" refreshedVersion="4" background="1" saveData="1">
    <webPr sourceData="1" parsePre="1" consecutive="1" xl2000="1" url="http://10.238.10.38:8080/ssp_estadistica/cuaderno/cuaderno_estadistico/p6_pob_pen_excel.php?mes='Agosto'&amp;anio='2011'&amp;origen='excel'"/>
  </connection>
  <connection id="7980" xr16:uid="{00000000-0015-0000-FFFF-FFFF051F0000}" name="Conexión3415" type="4" refreshedVersion="4" background="1" saveData="1">
    <webPr sourceData="1" parsePre="1" consecutive="1" xl2000="1" url="http://10.238.10.38:8080/ssp_estadistica/cuaderno/cuaderno_estadistico/p7_comp_pob_xfuero_situacion_variacion.php?mes='Agosto'&amp;anio='2011'&amp;origen='excel'"/>
  </connection>
  <connection id="7981" xr16:uid="{00000000-0015-0000-FFFF-FFFF061F0000}" name="Conexión3416" type="4" refreshedVersion="4" background="1" saveData="1">
    <webPr sourceData="1" parsePre="1" consecutive="1" xl2000="1" url="http://10.238.10.38:8080/ssp_estadistica/cuaderno/cuaderno_estadistico/p8_comportamiento_grafica_1.php?mes='Agosto'&amp;anio='2011'&amp;origen='excel'"/>
  </connection>
  <connection id="7982" xr16:uid="{00000000-0015-0000-FFFF-FFFF071F0000}" name="Conexión3417" type="4" refreshedVersion="4" background="1" saveData="1">
    <webPr sourceData="1" parsePre="1" consecutive="1" xl2000="1" url="http://10.238.10.38:8080/ssp_estadistica/cuaderno/cuaderno_estadistico/p8_comportamiento_grafica_2.php?mes='Agosto'&amp;anio='2011'&amp;origen='excel'"/>
  </connection>
  <connection id="7983" xr16:uid="{00000000-0015-0000-FFFF-FFFF081F0000}" name="Conexión3418" type="4" refreshedVersion="4" background="1" saveData="1">
    <webPr sourceData="1" parsePre="1" consecutive="1" xl2000="1" url="http://10.238.10.38:8080/ssp_estadistica/cuaderno/cuaderno_estadistico/p9_comportamiento_grafica_1.php?mes='Agosto'&amp;anio='2011'&amp;origen='excel'"/>
  </connection>
  <connection id="7984" xr16:uid="{00000000-0015-0000-FFFF-FFFF091F0000}" name="Conexión3419" type="4" refreshedVersion="4" background="1" saveData="1">
    <webPr sourceData="1" parsePre="1" consecutive="1" xl2000="1" url="http://10.238.10.38:8080/ssp_estadistica/cuaderno/cuaderno_estadistico/p10_gra_dis_cen_pen_excel.php?mes='Agosto'&amp;anio='2011'&amp;origen='excel'"/>
  </connection>
  <connection id="7985" xr16:uid="{00000000-0015-0000-FFFF-FFFF0A1F0000}" name="Conexión342" type="4" refreshedVersion="0" background="1">
    <webPr url="http://localhost:8080/ssp_estadistica/cuaderno/cuaderno_estadistico/p3_resumen_poblacion_excel.php?mes='+ mes +'&amp;anio=' ´+ anio +'&amp;origen='excel'" htmlTables="1" htmlFormat="all"/>
  </connection>
  <connection id="7986" xr16:uid="{00000000-0015-0000-FFFF-FFFF0B1F0000}" name="Conexión3420" type="4" refreshedVersion="4" background="1" saveData="1">
    <webPr sourceData="1" parsePre="1" consecutive="1" xl2000="1" url="http://10.238.10.38:8080/ssp_estadistica/cuaderno/cuaderno_estadistico/p11_num_cen_cap_pob_sob_excel.php?mes='Agosto'&amp;anio='2011'&amp;origen='excel'"/>
  </connection>
  <connection id="7987" xr16:uid="{00000000-0015-0000-FFFF-FFFF0C1F0000}" name="Conexión3421" type="4" refreshedVersion="4" background="1" saveData="1">
    <webPr sourceData="1" parsePre="1" consecutive="1" xl2000="1" url="http://10.238.10.38:8080/ssp_estadistica/cuaderno/cuaderno_estadistico/p12_sob_pen_excel.php?mes='Agosto'&amp;anio='2011'&amp;origen='excel'"/>
  </connection>
  <connection id="7988" xr16:uid="{00000000-0015-0000-FFFF-FFFF0D1F0000}" name="Conexión3422" type="4" refreshedVersion="4" background="1" saveData="1">
    <webPr sourceData="1" parsePre="1" consecutive="1" xl2000="1" url="http://10.238.10.38:8080/ssp_estadistica/cuaderno/cuaderno_estadistico/p13_tipo_centros.php?mes='Agosto'&amp;anio='2011'&amp;origen='excel'"/>
  </connection>
  <connection id="7989" xr16:uid="{00000000-0015-0000-FFFF-FFFF0E1F0000}" name="Conexión3423" type="4" refreshedVersion="4" background="1" saveData="1">
    <webPr sourceData="1" parsePre="1" consecutive="1" xl2000="1" url="http://10.238.10.38:8080/ssp_estadistica/cuaderno/cuaderno_estadistico/p14_cap_sob_pob_x_sit_jur_excel.php?mes='Agosto'&amp;anio='2011'&amp;origen='excel'"/>
  </connection>
  <connection id="7990" xr16:uid="{00000000-0015-0000-FFFF-FFFF0F1F0000}" name="Conexión3424" type="4" refreshedVersion="4" background="1" saveData="1">
    <webPr sourceData="1" parsePre="1" consecutive="1" xl2000="1" url="http://10.238.10.38:8080/ssp_estadistica/cuaderno/cuaderno_estadistico/p28_pob_pen_cen_fed_excel.php?mes='Agosto'&amp;anio='2011'&amp;origen='excel'"/>
  </connection>
  <connection id="7991" xr16:uid="{00000000-0015-0000-FFFF-FFFF101F0000}" name="Conexión3425" type="4" refreshedVersion="4" background="1" saveData="1">
    <webPr sourceData="1" parsePre="1" consecutive="1" xl2000="1" url="http://10.238.10.38:8080/ssp_estadistica/cuaderno/cuaderno_estadistico/p29_poblacion_centrosfederales.php?mes='Agosto'&amp;anio='2011'&amp;origen='excel'"/>
  </connection>
  <connection id="7992" xr16:uid="{00000000-0015-0000-FFFF-FFFF111F0000}" name="Conexión3426" type="4" refreshedVersion="4" background="1" saveData="1">
    <webPr sourceData="1" parsePre="1" consecutive="1" xl2000="1" url="http://10.238.10.38:8080/ssp_estadistica/cuaderno/cuaderno_estadistico/p29_poblacion_centrosfederales_grafica.php?mes='Agosto'&amp;anio='2011'&amp;origen='excel'"/>
  </connection>
  <connection id="7993" xr16:uid="{00000000-0015-0000-FFFF-FFFF121F0000}" name="Conexión3427" type="4" refreshedVersion="4" background="1" saveData="1">
    <webPr sourceData="1" parsePre="1" consecutive="1" xl2000="1" url="http://10.238.10.38:8080/ssp_estadistica/cuaderno/cuaderno_estadistico/p34_ben_lib_ant_excel.php?mes='Agosto'&amp;anio='2011'&amp;origen='excel'"/>
  </connection>
  <connection id="7994" xr16:uid="{00000000-0015-0000-FFFF-FFFF131F0000}" name="Conexión3428" type="4" refreshedVersion="4" background="1" saveData="1">
    <webPr sourceData="1" parsePre="1" consecutive="1" xl2000="1" url="http://10.238.10.38:8080/ssp_estadistica/cuaderno/cuaderno_estadistico/p35_gra_ben_lib_ant_excel.php?mes='Agosto'&amp;anio='2011'&amp;origen='excel'"/>
  </connection>
  <connection id="7995" xr16:uid="{00000000-0015-0000-FFFF-FFFF141F0000}" name="Conexión3429" type="4" refreshedVersion="4" background="1" saveData="1">
    <webPr sourceData="1" parsePre="1" consecutive="1" xl2000="1" url="http://10.238.10.38:8080/ssp_estadistica/cuaderno/cuaderno_estadistico/p36_ben_lib_ant_excel.php?mes='Agosto'&amp;anio='2011'&amp;origen='excel'"/>
  </connection>
  <connection id="7996" xr16:uid="{00000000-0015-0000-FFFF-FFFF151F0000}" name="Conexión343" type="4" refreshedVersion="0" background="1">
    <webPr url="http://localhost:8080/ssp_estadistica/cuaderno/cuaderno_estadistico/p3_resumen_poblacion_excel.php?mes='+ mes +'&amp;anio=' ´+ anio +'&amp;origen='excel'" htmlTables="1" htmlFormat="all"/>
  </connection>
  <connection id="7997" xr16:uid="{00000000-0015-0000-FFFF-FFFF161F0000}" name="Conexión3430" type="4" refreshedVersion="4" background="1" saveData="1">
    <webPr sourceData="1" parsePre="1" consecutive="1" xl2000="1" url="http://10.238.10.38:8080/ssp_estadistica/cuaderno/cuaderno_estadistico/p37_gra_pob_lib_vig_excel.php?mes='Agosto'&amp;anio='2011'&amp;origen='excel'"/>
  </connection>
  <connection id="7998" xr16:uid="{00000000-0015-0000-FFFF-FFFF171F0000}" name="Conexión3431" type="4" refreshedVersion="4" background="1" saveData="1">
    <webPr sourceData="1" parsePre="1" consecutive="1" xl2000="1" url="http://10.238.10.38:8080/ssp_estadistica/cuaderno/cuaderno_estadistico/p38_res_lib_ant_excel.php?mes='Agosto'&amp;anio='2011'&amp;origen='excel'"/>
  </connection>
  <connection id="7999" xr16:uid="{00000000-0015-0000-FFFF-FFFF181F0000}" name="Conexión3432" type="4" refreshedVersion="4" background="1" saveData="1">
    <webPr sourceData="1" parsePre="1" consecutive="1" xl2000="1" url="http://10.238.10.38:8080/ssp_estadistica/cuaderno/cuaderno_estadistico/p39_gra_pob_lib_vig_excel.php?mes='Agosto'&amp;anio='2011'&amp;origen='excel'"/>
  </connection>
  <connection id="8000" xr16:uid="{00000000-0015-0000-FFFF-FFFF191F0000}" name="Conexión3433" type="4" refreshedVersion="4" background="1" saveData="1">
    <webPr sourceData="1" parsePre="1" consecutive="1" xl2000="1" url="http://10.238.10.38:8080/ssp_estadistica/cuaderno/cuaderno_estadistico/p40_inc_pen_excel.php?mes='Agosto'&amp;anio='2011'&amp;origen='excel'"/>
  </connection>
  <connection id="8001" xr16:uid="{00000000-0015-0000-FFFF-FFFF1A1F0000}" name="Conexión3434" type="4" refreshedVersion="4" background="1" saveData="1">
    <webPr sourceData="1" parsePre="1" consecutive="1" xl2000="1" url="http://10.238.10.38:8080/ssp_estadistica/cuaderno/cuaderno_estadistico/p41_int_inv_inc_pen_excel.php?mes='Agosto'&amp;anio='2011'&amp;origen='excel'"/>
  </connection>
  <connection id="8002" xr16:uid="{00000000-0015-0000-FFFF-FFFF1B1F0000}" name="Conexión3435" type="4" refreshedVersion="4" background="1" saveData="1">
    <webPr sourceData="1" parsePre="1" consecutive="1" xl2000="1" url="http://10.238.10.38:8080/ssp_estadistica/cuaderno/cuaderno_estadistico/p42_gra_int_inv_inc_pen_excel.php?mes='Agosto'&amp;anio='2011'&amp;origen='excel'"/>
  </connection>
  <connection id="8003" xr16:uid="{00000000-0015-0000-FFFF-FFFF1C1F0000}" name="Conexión3436" type="4" refreshedVersion="4" background="1" saveData="1">
    <webPr sourceData="1" parsePre="1" consecutive="1" xl2000="1" url="http://10.238.10.38:8080/ssp_estadistica/cuaderno/cuaderno_estadistico/p43_gra_inc_inv_excel.php?mes='Agosto'&amp;anio='2011'&amp;origen='excel'"/>
  </connection>
  <connection id="8004" xr16:uid="{00000000-0015-0000-FFFF-FFFF1D1F0000}" name="Conexión3437" type="4" refreshedVersion="4" background="1" saveData="1">
    <webPr sourceData="1" parsePre="1" consecutive="1" xl2000="1" url="http://10.238.10.38:8080/ssp_estadistica/cuaderno/cuaderno_estadistico/p44_tra_int_ext_excel.php?mes='Agosto'&amp;anio='2011'&amp;origen='excel'"/>
  </connection>
  <connection id="8005" xr16:uid="{00000000-0015-0000-FFFF-FFFF1E1F0000}" name="Conexión3438" type="4" refreshedVersion="4" background="1" saveData="1">
    <webPr sourceData="1" parsePre="1" consecutive="1" xl2000="1" url="http://10.238.10.38:8080/ssp_estadistica/cuaderno/cuaderno_estadistico/p29_totales_generales.php?mes='Agosto'&amp;anio='2011'&amp;origen='excel'"/>
  </connection>
  <connection id="8006" xr16:uid="{00000000-0015-0000-FFFF-FFFF1F1F0000}" name="Conexión3439" type="4" refreshedVersion="4" background="1" saveData="1">
    <webPr sourceData="1" parsePre="1" consecutive="1" xl2000="1" url="http://10.238.10.38:8080/ssp_estadistica/notas/notas_secciones_cuaderno.php?mes='Agosto'&amp;anio='2011'&amp;idSeccion='2'"/>
  </connection>
  <connection id="8007" xr16:uid="{00000000-0015-0000-FFFF-FFFF201F0000}" name="Conexión344" type="4" refreshedVersion="0" background="1">
    <webPr url="http://localhost:8080/ssp_estadistica/cuaderno/cuaderno_estadistico/p3_resumen_poblacion_excel.php?mes=Febrero&amp;anio=' ´+ anio +'&amp;origen='excel'" htmlTables="1" htmlFormat="all"/>
  </connection>
  <connection id="8008" xr16:uid="{00000000-0015-0000-FFFF-FFFF211F0000}" name="Conexión3440" type="4" refreshedVersion="4" background="1" saveData="1">
    <webPr sourceData="1" parsePre="1" consecutive="1" xl2000="1" url="http://10.238.10.38:8080/ssp_estadistica/notas/notas_secciones_cuaderno.php?mes='Agosto'&amp;anio='2011'&amp;idSeccion='3'"/>
  </connection>
  <connection id="8009" xr16:uid="{00000000-0015-0000-FFFF-FFFF221F0000}" name="Conexión3441" type="4" refreshedVersion="4" background="1" saveData="1">
    <webPr sourceData="1" parsePre="1" consecutive="1" xl2000="1" url="http://10.238.10.38:8080/ssp_estadistica/notas/notas_secciones_cuaderno.php?mes='Agosto'&amp;anio='2011'&amp;idSeccion='17'"/>
  </connection>
  <connection id="8010" xr16:uid="{00000000-0015-0000-FFFF-FFFF231F0000}" name="Conexión3442" type="4" refreshedVersion="4" background="1" saveData="1">
    <webPr sourceData="1" parsePre="1" consecutive="1" xl2000="1" url="http://10.238.10.38:8080/ssp_estadistica/notas/notas_secciones_cuaderno.php?mes='Agosto'&amp;anio='2011'&amp;idSeccion='4'"/>
  </connection>
  <connection id="8011" xr16:uid="{00000000-0015-0000-FFFF-FFFF241F0000}" name="Conexión3443" type="4" refreshedVersion="4" background="1" saveData="1">
    <webPr sourceData="1" parsePre="1" consecutive="1" xl2000="1" url="http://10.238.10.38:8080/ssp_estadistica/notas/notas_secciones_cuaderno.php?mes='Agosto'&amp;anio='2011'&amp;idSeccion='18'"/>
  </connection>
  <connection id="8012" xr16:uid="{00000000-0015-0000-FFFF-FFFF251F0000}" name="Conexión3444" type="4" refreshedVersion="4" background="1" saveData="1">
    <webPr sourceData="1" parsePre="1" consecutive="1" xl2000="1" url="http://10.238.10.38:8080/ssp_estadistica/notas/notas_secciones_cuaderno.php?mes='Agosto'&amp;anio='2011'&amp;idSeccion='5'"/>
  </connection>
  <connection id="8013" xr16:uid="{00000000-0015-0000-FFFF-FFFF261F0000}" name="Conexión3445" type="4" refreshedVersion="4" background="1" saveData="1">
    <webPr sourceData="1" parsePre="1" consecutive="1" xl2000="1" url="http://10.238.10.38:8080/ssp_estadistica/notas/notas_secciones_cuaderno.php?mes='Agosto'&amp;anio='2011'&amp;idSeccion='6'"/>
  </connection>
  <connection id="8014" xr16:uid="{00000000-0015-0000-FFFF-FFFF271F0000}" name="Conexión3446" type="4" refreshedVersion="4" background="1" saveData="1">
    <webPr sourceData="1" parsePre="1" consecutive="1" xl2000="1" url="http://10.238.10.38:8080/ssp_estadistica/notas/notas_secciones_cuaderno.php?mes='Agosto'&amp;anio='2011'&amp;idSeccion='7'"/>
  </connection>
  <connection id="8015" xr16:uid="{00000000-0015-0000-FFFF-FFFF281F0000}" name="Conexión3447" type="4" refreshedVersion="4" background="1" saveData="1">
    <webPr sourceData="1" parsePre="1" consecutive="1" xl2000="1" url="http://10.238.10.38:8080/ssp_estadistica/notas/notas_secciones_cuaderno.php?mes='Agosto'&amp;anio='2011'&amp;idSeccion='12'"/>
  </connection>
  <connection id="8016" xr16:uid="{00000000-0015-0000-FFFF-FFFF291F0000}" name="Conexión3448" type="4" refreshedVersion="4" background="1" saveData="1">
    <webPr sourceData="1" parsePre="1" consecutive="1" xl2000="1" url="http://10.238.10.38:8080/ssp_estadistica/notas/notas_secciones_cuaderno.php?mes='Agosto'&amp;anio='2011'&amp;idSeccion='8'"/>
  </connection>
  <connection id="8017" xr16:uid="{00000000-0015-0000-FFFF-FFFF2A1F0000}" name="Conexión3449" type="4" refreshedVersion="4" background="1" saveData="1">
    <webPr sourceData="1" parsePre="1" consecutive="1" xl2000="1" url="http://10.238.10.38:8080/ssp_estadistica/notas/notas_secciones_cuaderno.php?mes='Agosto'&amp;anio='2011'&amp;idSeccion='9'"/>
  </connection>
  <connection id="8018" xr16:uid="{00000000-0015-0000-FFFF-FFFF2B1F0000}" name="Conexión345" type="4" refreshedVersion="4" background="1">
    <webPr sourceData="1" parsePre="1" consecutive="1" xl2000="1" url="http://localhost:8080/ssp_estadistica/cuaderno/cuaderno_estadistico/p3_resumen_poblacion_excel.php?mes=Febrero&amp;anio=' ´+ anio +'&amp;origen='excel'"/>
  </connection>
  <connection id="8019" xr16:uid="{00000000-0015-0000-FFFF-FFFF2C1F0000}" name="Conexión3450" type="4" refreshedVersion="4" background="1" saveData="1">
    <webPr sourceData="1" parsePre="1" consecutive="1" xl2000="1" url="http://10.238.10.38:8080/ssp_estadistica/notas/notas_secciones_cuaderno.php?mes='Agosto'&amp;anio='2011'&amp;idSeccion='10'"/>
  </connection>
  <connection id="8020" xr16:uid="{00000000-0015-0000-FFFF-FFFF2D1F0000}" name="Conexión3451" type="4" refreshedVersion="4" background="1" saveData="1">
    <webPr sourceData="1" parsePre="1" consecutive="1" xl2000="1" url="http://10.238.10.38:8080/ssp_estadistica/notas/notas_secciones_cuaderno.php?mes='Agosto'&amp;anio='2011'&amp;idSeccion='11'"/>
  </connection>
  <connection id="8021" xr16:uid="{00000000-0015-0000-FFFF-FFFF2E1F0000}" name="Conexión3452" type="4" refreshedVersion="4" background="1" saveData="1">
    <webPr sourceData="1" parsePre="1" consecutive="1" xl2000="1" url="http://10.238.10.38:8080/ssp_estadistica/notas/notas_secciones_cuaderno.php?mes='Agosto'&amp;anio='2011'&amp;idSeccion='20'"/>
  </connection>
  <connection id="8022" xr16:uid="{00000000-0015-0000-FFFF-FFFF2F1F0000}" name="Conexión3453" type="4" refreshedVersion="4" background="1" saveData="1">
    <webPr sourceData="1" parsePre="1" consecutive="1" xl2000="1" url="http://10.238.10.38:8080/ssp_estadistica/notas/notas_secciones_cuaderno.php?mes='Agosto'&amp;anio='2011'&amp;idSeccion='12'"/>
  </connection>
  <connection id="8023" xr16:uid="{00000000-0015-0000-FFFF-FFFF301F0000}" name="Conexión3454" type="4" refreshedVersion="4" background="1" saveData="1">
    <webPr sourceData="1" parsePre="1" consecutive="1" xl2000="1" url="http://10.238.10.38:8080/ssp_estadistica/notas/notas_secciones_cuaderno.php?mes='Agosto'&amp;anio='2011'&amp;idSeccion='21'"/>
  </connection>
  <connection id="8024" xr16:uid="{00000000-0015-0000-FFFF-FFFF311F0000}" name="Conexión3455" type="4" refreshedVersion="4" background="1" saveData="1">
    <webPr sourceData="1" parsePre="1" consecutive="1" xl2000="1" url="http://10.238.10.38:8080/ssp_estadistica/notas/notas_secciones_cuaderno.php?mes='Agosto'&amp;anio='2011'&amp;idSeccion='13'"/>
  </connection>
  <connection id="8025" xr16:uid="{00000000-0015-0000-FFFF-FFFF321F0000}" name="Conexión3456" type="4" refreshedVersion="4" background="1" saveData="1">
    <webPr sourceData="1" parsePre="1" consecutive="1" xl2000="1" url="http://10.238.10.38:8080/ssp_estadistica/notas/notas_secciones_cuaderno.php?mes='Agosto'&amp;anio='2011'&amp;idSeccion='22'"/>
  </connection>
  <connection id="8026" xr16:uid="{00000000-0015-0000-FFFF-FFFF331F0000}" name="Conexión3457" type="4" refreshedVersion="4" background="1" saveData="1">
    <webPr sourceData="1" parsePre="1" consecutive="1" xl2000="1" url="http://10.238.10.38:8080/ssp_estadistica/notas/notas_secciones_cuaderno.php?mes='Agosto'&amp;anio='2011'&amp;idSeccion='14'"/>
  </connection>
  <connection id="8027" xr16:uid="{00000000-0015-0000-FFFF-FFFF341F0000}" name="Conexión3458" type="4" refreshedVersion="4" background="1" saveData="1">
    <webPr sourceData="1" parsePre="1" consecutive="1" xl2000="1" url="http://10.238.10.38:8080/ssp_estadistica/notas/notas_secciones_cuaderno.php?mes='Agosto'&amp;anio='2011'&amp;idSeccion='23'"/>
  </connection>
  <connection id="8028" xr16:uid="{00000000-0015-0000-FFFF-FFFF351F0000}" name="Conexión3459" type="4" refreshedVersion="4" background="1" saveData="1">
    <webPr sourceData="1" parsePre="1" consecutive="1" xl2000="1" url="http://10.238.10.38:8080/ssp_estadistica/notas/notas_secciones_cuaderno.php?mes='Agosto'&amp;anio='2011'&amp;idSeccion='15'"/>
  </connection>
  <connection id="8029" xr16:uid="{00000000-0015-0000-FFFF-FFFF361F0000}" name="Conexión346" type="4" refreshedVersion="4" background="1">
    <webPr sourceData="1" parsePre="1" consecutive="1" xl2000="1" url="http://localhost:8080/ssp_estadistica/cuaderno/cuaderno_estadistico/p3_resumen_poblacion_excel.php?mes=Marzo&amp;anio=' ´+ anio +'&amp;origen='excel'"/>
  </connection>
  <connection id="8030" xr16:uid="{00000000-0015-0000-FFFF-FFFF371F0000}" name="Conexión3460" type="4" refreshedVersion="4" background="1" saveData="1">
    <webPr sourceData="1" parsePre="1" consecutive="1" xl2000="1" url="http://10.238.10.38:8080/ssp_estadistica/notas/notas_secciones_cuaderno.php?mes='Agosto'&amp;anio='2011'&amp;idSeccion='16'"/>
  </connection>
  <connection id="8031" xr16:uid="{00000000-0015-0000-FFFF-FFFF381F0000}" name="Conexión3461" type="4" refreshedVersion="4" background="1" saveData="1">
    <webPr sourceData="1" parsePre="1" consecutive="1" xl2000="1" url="http://10.238.10.38:8080/ssp_estadistica/notas/notas_secciones_cuaderno.php?mes='Agosto'&amp;anio='2011'&amp;idSeccion='24'"/>
  </connection>
  <connection id="8032" xr16:uid="{00000000-0015-0000-FFFF-FFFF391F0000}" name="Conexión3462" type="4" refreshedVersion="4" background="1" saveData="1">
    <webPr sourceData="1" parsePre="1" consecutive="1" xl2000="1" url="http://10.238.10.38:8080/ssp_estadistica/notas/notas_secciones_cuaderno.php?mes='Agosto'&amp;anio='2011'&amp;idSeccion='25'"/>
  </connection>
  <connection id="8033" xr16:uid="{00000000-0015-0000-FFFF-FFFF3A1F0000}" name="Conexión3463" type="4" refreshedVersion="4" background="1" saveData="1">
    <webPr sourceData="1" parsePre="1" consecutive="1" xl2000="1" url="http://10.238.10.38:8080/ssp_estadistica/notas/notas_secciones_cuaderno.php?mes='Agosto'&amp;anio='2011'&amp;idSeccion='26'"/>
  </connection>
  <connection id="8034" xr16:uid="{00000000-0015-0000-FFFF-FFFF3B1F0000}" name="Conexión3464" type="4" refreshedVersion="4" background="1" saveData="1">
    <webPr sourceData="1" parsePre="1" consecutive="1" xl2000="1" url="http://10.238.10.38:8080/ssp_estadistica/cuaderno/cuaderno_estadistico/parametros_cuaderno_estadistico.php"/>
  </connection>
  <connection id="8035" xr16:uid="{00000000-0015-0000-FFFF-FFFF3C1F0000}" name="Conexión3465" type="4" refreshedVersion="4" background="1" saveData="1">
    <webPr sourceData="1" parsePre="1" consecutive="1" xl2000="1" url="http://10.238.10.38:8080/ssp_estadistica/cuaderno/cuaderno_estadistico/encabezados.php?mes='Septiembre'&amp;anio='2011'&amp;origen='excel'"/>
  </connection>
  <connection id="8036" xr16:uid="{00000000-0015-0000-FFFF-FFFF3D1F0000}" name="Conexión3466" type="4" refreshedVersion="4" background="1" saveData="1">
    <webPr sourceData="1" parsePre="1" consecutive="1" xl2000="1" url="http://10.238.10.38:8080/ssp_estadistica/cuaderno/cuaderno_estadistico/p3_resumen_poblacion_excel.php?mes='Septiembre'&amp;anio='2011'&amp;origen='excel'"/>
  </connection>
  <connection id="8037" xr16:uid="{00000000-0015-0000-FFFF-FFFF3E1F0000}" name="Conexión3467" type="4" refreshedVersion="4" background="1" saveData="1">
    <webPr sourceData="1" parsePre="1" consecutive="1" xl2000="1" url="http://10.238.10.38:8080/ssp_estadistica/cuaderno/cuaderno_estadistico/p4_poblacion_penitenciaria_excel.php?mes='Septiembre'&amp;anio='2011'&amp;origen='excel'"/>
  </connection>
  <connection id="8038" xr16:uid="{00000000-0015-0000-FFFF-FFFF3F1F0000}" name="Conexión3468" type="4" refreshedVersion="4" background="1" saveData="1">
    <webPr sourceData="1" parsePre="1" consecutive="1" xl2000="1" url="http://10.238.10.38:8080/ssp_estadistica/cuaderno/cuaderno_estadistico/p5_pob_pen_x_Fue_excel.php?mes='Septiembre'&amp;anio='2011'&amp;origen='excel'"/>
  </connection>
  <connection id="8039" xr16:uid="{00000000-0015-0000-FFFF-FFFF401F0000}" name="Conexión3469" type="4" refreshedVersion="4" background="1" saveData="1">
    <webPr sourceData="1" parsePre="1" consecutive="1" xl2000="1" url="http://10.238.10.38:8080/ssp_estadistica/cuaderno/cuaderno_estadistico/p6_pob_pen_excel.php?mes='Septiembre'&amp;anio='2011'&amp;origen='excel'"/>
  </connection>
  <connection id="8040" xr16:uid="{00000000-0015-0000-FFFF-FFFF411F0000}" name="Conexión347" type="4" refreshedVersion="4" background="1" saveData="1">
    <webPr sourceData="1" parsePre="1" consecutive="1" xl2000="1" url="http://localhost:8080/ssp_estadistica/cuaderno/cuaderno_estadistico/p3_resumen_poblacion_excel.php?mes=&quot;mayo&quot;&amp;anio=&quot;2011&quot;&amp;origen=&quot;excel&quot;"/>
  </connection>
  <connection id="8041" xr16:uid="{00000000-0015-0000-FFFF-FFFF421F0000}" name="Conexión3470" type="4" refreshedVersion="4" background="1" saveData="1">
    <webPr sourceData="1" parsePre="1" consecutive="1" xl2000="1" url="http://10.238.10.38:8080/ssp_estadistica/cuaderno/cuaderno_estadistico/p7_comp_pob_xfuero_situacion_variacion.php?mes='Septiembre'&amp;anio='2011'&amp;origen='excel'"/>
  </connection>
  <connection id="8042" xr16:uid="{00000000-0015-0000-FFFF-FFFF431F0000}" name="Conexión3471" type="4" refreshedVersion="4" background="1" saveData="1">
    <webPr sourceData="1" parsePre="1" consecutive="1" xl2000="1" url="http://10.238.10.38:8080/ssp_estadistica/cuaderno/cuaderno_estadistico/p8_comportamiento_grafica_1.php?mes='Septiembre'&amp;anio='2011'&amp;origen='excel'"/>
  </connection>
  <connection id="8043" xr16:uid="{00000000-0015-0000-FFFF-FFFF441F0000}" name="Conexión3472" type="4" refreshedVersion="4" background="1" saveData="1">
    <webPr sourceData="1" parsePre="1" consecutive="1" xl2000="1" url="http://10.238.10.38:8080/ssp_estadistica/cuaderno/cuaderno_estadistico/p8_comportamiento_grafica_2.php?mes='Septiembre'&amp;anio='2011'&amp;origen='excel'"/>
  </connection>
  <connection id="8044" xr16:uid="{00000000-0015-0000-FFFF-FFFF451F0000}" name="Conexión3473" type="4" refreshedVersion="4" background="1" saveData="1">
    <webPr sourceData="1" parsePre="1" consecutive="1" xl2000="1" url="http://10.238.10.38:8080/ssp_estadistica/cuaderno/cuaderno_estadistico/p9_comportamiento_grafica_1.php?mes='Septiembre'&amp;anio='2011'&amp;origen='excel'"/>
  </connection>
  <connection id="8045" xr16:uid="{00000000-0015-0000-FFFF-FFFF461F0000}" name="Conexión3474" type="4" refreshedVersion="4" background="1" saveData="1">
    <webPr sourceData="1" parsePre="1" consecutive="1" xl2000="1" url="http://10.238.10.38:8080/ssp_estadistica/cuaderno/cuaderno_estadistico/p10_gra_dis_cen_pen_excel.php?mes='Septiembre'&amp;anio='2011'&amp;origen='excel'"/>
  </connection>
  <connection id="8046" xr16:uid="{00000000-0015-0000-FFFF-FFFF471F0000}" name="Conexión3475" type="4" refreshedVersion="4" background="1" saveData="1">
    <webPr sourceData="1" parsePre="1" consecutive="1" xl2000="1" url="http://10.238.10.38:8080/ssp_estadistica/cuaderno/cuaderno_estadistico/p11_num_cen_cap_pob_sob_excel.php?mes='Septiembre'&amp;anio='2011'&amp;origen='excel'"/>
  </connection>
  <connection id="8047" xr16:uid="{00000000-0015-0000-FFFF-FFFF481F0000}" name="Conexión3476" type="4" refreshedVersion="4" background="1" saveData="1">
    <webPr sourceData="1" parsePre="1" consecutive="1" xl2000="1" url="http://10.238.10.38:8080/ssp_estadistica/cuaderno/cuaderno_estadistico/p12_sob_pen_excel.php?mes='Septiembre'&amp;anio='2011'&amp;origen='excel'"/>
  </connection>
  <connection id="8048" xr16:uid="{00000000-0015-0000-FFFF-FFFF491F0000}" name="Conexión3477" type="4" refreshedVersion="4" background="1" saveData="1">
    <webPr sourceData="1" parsePre="1" consecutive="1" xl2000="1" url="http://10.238.10.38:8080/ssp_estadistica/cuaderno/cuaderno_estadistico/p13_tipo_centros.php?mes='Septiembre'&amp;anio='2011'&amp;origen='excel'"/>
  </connection>
  <connection id="8049" xr16:uid="{00000000-0015-0000-FFFF-FFFF4A1F0000}" name="Conexión3478" type="4" refreshedVersion="4" background="1" saveData="1">
    <webPr sourceData="1" parsePre="1" consecutive="1" xl2000="1" url="http://10.238.10.38:8080/ssp_estadistica/cuaderno/cuaderno_estadistico/p14_cap_sob_pob_x_sit_jur_excel.php?mes='Septiembre'&amp;anio='2011'&amp;origen='excel'"/>
  </connection>
  <connection id="8050" xr16:uid="{00000000-0015-0000-FFFF-FFFF4B1F0000}" name="Conexión3479" type="4" refreshedVersion="4" background="1" saveData="1">
    <webPr sourceData="1" parsePre="1" consecutive="1" xl2000="1" url="http://10.238.10.38:8080/ssp_estadistica/cuaderno/cuaderno_estadistico/p28_pob_pen_cen_fed_excel.php?mes='Septiembre'&amp;anio='2011'&amp;origen='excel'"/>
  </connection>
  <connection id="8051" xr16:uid="{00000000-0015-0000-FFFF-FFFF4C1F0000}" name="Conexión348" type="4" refreshedVersion="4" background="1" saveData="1">
    <webPr sourceData="1" parsePre="1" consecutive="1" xl2000="1" url="http://localhost:8080/ssp_estadistica/cuaderno/cuaderno_estadistico/p3_resumen_poblacion_excel.php?mes=&quot;mayo&quot;&amp;anio=&quot;2011&quot;&amp;origen=&quot;excel&quot;"/>
  </connection>
  <connection id="8052" xr16:uid="{00000000-0015-0000-FFFF-FFFF4D1F0000}" name="Conexión3480" type="4" refreshedVersion="4" background="1" saveData="1">
    <webPr sourceData="1" parsePre="1" consecutive="1" xl2000="1" url="http://10.238.10.38:8080/ssp_estadistica/cuaderno/cuaderno_estadistico/p29_poblacion_centrosfederales.php?mes='Septiembre'&amp;anio='2011'&amp;origen='excel'"/>
  </connection>
  <connection id="8053" xr16:uid="{00000000-0015-0000-FFFF-FFFF4E1F0000}" name="Conexión3481" type="4" refreshedVersion="4" background="1" saveData="1">
    <webPr sourceData="1" parsePre="1" consecutive="1" xl2000="1" url="http://10.238.10.38:8080/ssp_estadistica/cuaderno/cuaderno_estadistico/p29_poblacion_centrosfederales_grafica.php?mes='Septiembre'&amp;anio='2011'&amp;origen='excel'"/>
  </connection>
  <connection id="8054" xr16:uid="{00000000-0015-0000-FFFF-FFFF4F1F0000}" name="Conexión3482" type="4" refreshedVersion="4" background="1" saveData="1">
    <webPr sourceData="1" parsePre="1" consecutive="1" xl2000="1" url="http://10.238.10.38:8080/ssp_estadistica/cuaderno/cuaderno_estadistico/p34_ben_lib_ant_excel.php?mes='Septiembre'&amp;anio='2011'&amp;origen='excel'"/>
  </connection>
  <connection id="8055" xr16:uid="{00000000-0015-0000-FFFF-FFFF501F0000}" name="Conexión3483" type="4" refreshedVersion="4" background="1" saveData="1">
    <webPr sourceData="1" parsePre="1" consecutive="1" xl2000="1" url="http://10.238.10.38:8080/ssp_estadistica/cuaderno/cuaderno_estadistico/p35_gra_ben_lib_ant_excel.php?mes='Septiembre'&amp;anio='2011'&amp;origen='excel'"/>
  </connection>
  <connection id="8056" xr16:uid="{00000000-0015-0000-FFFF-FFFF511F0000}" name="Conexión3484" type="4" refreshedVersion="4" background="1" saveData="1">
    <webPr sourceData="1" parsePre="1" consecutive="1" xl2000="1" url="http://10.238.10.38:8080/ssp_estadistica/cuaderno/cuaderno_estadistico/p36_ben_lib_ant_excel.php?mes='Septiembre'&amp;anio='2011'&amp;origen='excel'"/>
  </connection>
  <connection id="8057" xr16:uid="{00000000-0015-0000-FFFF-FFFF521F0000}" name="Conexión3485" type="4" refreshedVersion="4" background="1" saveData="1">
    <webPr sourceData="1" parsePre="1" consecutive="1" xl2000="1" url="http://10.238.10.38:8080/ssp_estadistica/cuaderno/cuaderno_estadistico/p37_gra_pob_lib_vig_excel.php?mes='Septiembre'&amp;anio='2011'&amp;origen='excel'"/>
  </connection>
  <connection id="8058" xr16:uid="{00000000-0015-0000-FFFF-FFFF531F0000}" name="Conexión3486" type="4" refreshedVersion="4" background="1" saveData="1">
    <webPr sourceData="1" parsePre="1" consecutive="1" xl2000="1" url="http://10.238.10.38:8080/ssp_estadistica/cuaderno/cuaderno_estadistico/p38_res_lib_ant_excel.php?mes='Septiembre'&amp;anio='2011'&amp;origen='excel'"/>
  </connection>
  <connection id="8059" xr16:uid="{00000000-0015-0000-FFFF-FFFF541F0000}" name="Conexión3487" type="4" refreshedVersion="4" background="1" saveData="1">
    <webPr sourceData="1" parsePre="1" consecutive="1" xl2000="1" url="http://10.238.10.38:8080/ssp_estadistica/cuaderno/cuaderno_estadistico/p39_gra_pob_lib_vig_excel.php?mes='Septiembre'&amp;anio='2011'&amp;origen='excel'"/>
  </connection>
  <connection id="8060" xr16:uid="{00000000-0015-0000-FFFF-FFFF551F0000}" name="Conexión3488" type="4" refreshedVersion="4" background="1" saveData="1">
    <webPr sourceData="1" parsePre="1" consecutive="1" xl2000="1" url="http://10.238.10.38:8080/ssp_estadistica/cuaderno/cuaderno_estadistico/p40_inc_pen_excel.php?mes='Septiembre'&amp;anio='2011'&amp;origen='excel'"/>
  </connection>
  <connection id="8061" xr16:uid="{00000000-0015-0000-FFFF-FFFF561F0000}" name="Conexión3489" type="4" refreshedVersion="4" background="1" saveData="1">
    <webPr sourceData="1" parsePre="1" consecutive="1" xl2000="1" url="http://10.238.10.38:8080/ssp_estadistica/cuaderno/cuaderno_estadistico/p41_int_inv_inc_pen_excel.php?mes='Septiembre'&amp;anio='2011'&amp;origen='excel'"/>
  </connection>
  <connection id="8062" xr16:uid="{00000000-0015-0000-FFFF-FFFF571F0000}" name="Conexión349" type="4" refreshedVersion="4" background="1" saveData="1">
    <webPr sourceData="1" parsePre="1" consecutive="1" xl2000="1" url="http://localhost:8080/ssp_estadistica/cuaderno/cuaderno_estadistico/p3_resumen_poblacion_excel.php?mes=&quot;mayo&quot;&amp;anio=&quot;2011&quot;&amp;origen=&quot;excel&quot;"/>
  </connection>
  <connection id="8063" xr16:uid="{00000000-0015-0000-FFFF-FFFF581F0000}" name="Conexión3490" type="4" refreshedVersion="4" background="1" saveData="1">
    <webPr sourceData="1" parsePre="1" consecutive="1" xl2000="1" url="http://10.238.10.38:8080/ssp_estadistica/cuaderno/cuaderno_estadistico/p42_gra_int_inv_inc_pen_excel.php?mes='Septiembre'&amp;anio='2011'&amp;origen='excel'"/>
  </connection>
  <connection id="8064" xr16:uid="{00000000-0015-0000-FFFF-FFFF591F0000}" name="Conexión3491" type="4" refreshedVersion="4" background="1" saveData="1">
    <webPr sourceData="1" parsePre="1" consecutive="1" xl2000="1" url="http://10.238.10.38:8080/ssp_estadistica/cuaderno/cuaderno_estadistico/p43_gra_inc_inv_excel.php?mes='Septiembre'&amp;anio='2011'&amp;origen='excel'"/>
  </connection>
  <connection id="8065" xr16:uid="{00000000-0015-0000-FFFF-FFFF5A1F0000}" name="Conexión3492" type="4" refreshedVersion="4" background="1" saveData="1">
    <webPr sourceData="1" parsePre="1" consecutive="1" xl2000="1" url="http://10.238.10.38:8080/ssp_estadistica/cuaderno/cuaderno_estadistico/p44_tra_int_ext_excel.php?mes='Septiembre'&amp;anio='2011'&amp;origen='excel'"/>
  </connection>
  <connection id="8066" xr16:uid="{00000000-0015-0000-FFFF-FFFF5B1F0000}" name="Conexión3493" type="4" refreshedVersion="4" background="1" saveData="1">
    <webPr sourceData="1" parsePre="1" consecutive="1" xl2000="1" url="http://10.238.10.38:8080/ssp_estadistica/cuaderno/cuaderno_estadistico/p29_totales_generales.php?mes='Septiembre'&amp;anio='2011'&amp;origen='excel'"/>
  </connection>
  <connection id="8067" xr16:uid="{00000000-0015-0000-FFFF-FFFF5C1F0000}" name="Conexión3494" type="4" refreshedVersion="4" background="1" saveData="1">
    <webPr sourceData="1" parsePre="1" consecutive="1" xl2000="1" url="http://10.238.10.38:8080/ssp_estadistica/notas/notas_secciones_cuaderno.php?mes='Septiembre'&amp;anio='2011'&amp;idSeccion='2'"/>
  </connection>
  <connection id="8068" xr16:uid="{00000000-0015-0000-FFFF-FFFF5D1F0000}" name="Conexión3495" type="4" refreshedVersion="4" background="1" saveData="1">
    <webPr sourceData="1" parsePre="1" consecutive="1" xl2000="1" url="http://10.238.10.38:8080/ssp_estadistica/notas/notas_secciones_cuaderno.php?mes='Septiembre'&amp;anio='2011'&amp;idSeccion='3'"/>
  </connection>
  <connection id="8069" xr16:uid="{00000000-0015-0000-FFFF-FFFF5E1F0000}" name="Conexión3496" type="4" refreshedVersion="4" background="1" saveData="1">
    <webPr sourceData="1" parsePre="1" consecutive="1" xl2000="1" url="http://10.238.10.38:8080/ssp_estadistica/notas/notas_secciones_cuaderno.php?mes='Septiembre'&amp;anio='2011'&amp;idSeccion='17'"/>
  </connection>
  <connection id="8070" xr16:uid="{00000000-0015-0000-FFFF-FFFF5F1F0000}" name="Conexión3497" type="4" refreshedVersion="4" background="1" saveData="1">
    <webPr sourceData="1" parsePre="1" consecutive="1" xl2000="1" url="http://10.238.10.38:8080/ssp_estadistica/notas/notas_secciones_cuaderno.php?mes='Septiembre'&amp;anio='2011'&amp;idSeccion='4'"/>
  </connection>
  <connection id="8071" xr16:uid="{00000000-0015-0000-FFFF-FFFF601F0000}" name="Conexión3498" type="4" refreshedVersion="4" background="1" saveData="1">
    <webPr sourceData="1" parsePre="1" consecutive="1" xl2000="1" url="http://10.238.10.38:8080/ssp_estadistica/notas/notas_secciones_cuaderno.php?mes='Septiembre'&amp;anio='2011'&amp;idSeccion='18'"/>
  </connection>
  <connection id="8072" xr16:uid="{00000000-0015-0000-FFFF-FFFF611F0000}" name="Conexión3499" type="4" refreshedVersion="4" background="1" saveData="1">
    <webPr sourceData="1" parsePre="1" consecutive="1" xl2000="1" url="http://10.238.10.38:8080/ssp_estadistica/notas/notas_secciones_cuaderno.php?mes='Septiembre'&amp;anio='2011'&amp;idSeccion='5'"/>
  </connection>
  <connection id="8073" xr16:uid="{00000000-0015-0000-FFFF-FFFF621F0000}" name="Conexión35" type="4" refreshedVersion="3" background="1" saveData="1">
    <webPr sourceData="1" parsePre="1" consecutive="1" xl2000="1" url="http://localhost:8080/ssp_estadistica/cuaderno/poblacion_centrosfederales_excel_dos.php?mes=Marzo&amp;anio=2011&amp;origen=excel&amp;IdSubseccion=11"/>
  </connection>
  <connection id="8074" xr16:uid="{00000000-0015-0000-FFFF-FFFF631F0000}" name="Conexión350" type="4" refreshedVersion="4" background="1" saveData="1">
    <webPr sourceData="1" parsePre="1" consecutive="1" xl2000="1" url="http://localhost:8080/ssp_estadistica/cuaderno/cuaderno_estadistico/p3_resumen_poblacion_excel.php?mes=&quot;mayo&quot;&amp;anio=&quot;2011&quot;&amp;origen=&quot;excel&quot;"/>
  </connection>
  <connection id="8075" xr16:uid="{00000000-0015-0000-FFFF-FFFF641F0000}" name="Conexión3500" type="4" refreshedVersion="4" background="1" saveData="1">
    <webPr sourceData="1" parsePre="1" consecutive="1" xl2000="1" url="http://10.238.10.38:8080/ssp_estadistica/notas/notas_secciones_cuaderno.php?mes='Septiembre'&amp;anio='2011'&amp;idSeccion='6'"/>
  </connection>
  <connection id="8076" xr16:uid="{00000000-0015-0000-FFFF-FFFF651F0000}" name="Conexión3501" type="4" refreshedVersion="4" background="1" saveData="1">
    <webPr sourceData="1" parsePre="1" consecutive="1" xl2000="1" url="http://10.238.10.38:8080/ssp_estadistica/notas/notas_secciones_cuaderno.php?mes='Septiembre'&amp;anio='2011'&amp;idSeccion='7'"/>
  </connection>
  <connection id="8077" xr16:uid="{00000000-0015-0000-FFFF-FFFF661F0000}" name="Conexión3502" type="4" refreshedVersion="4" background="1" saveData="1">
    <webPr sourceData="1" parsePre="1" consecutive="1" xl2000="1" url="http://10.238.10.38:8080/ssp_estadistica/notas/notas_secciones_cuaderno.php?mes='Septiembre'&amp;anio='2011'&amp;idSeccion='12'"/>
  </connection>
  <connection id="8078" xr16:uid="{00000000-0015-0000-FFFF-FFFF671F0000}" name="Conexión3503" type="4" refreshedVersion="4" background="1" saveData="1">
    <webPr sourceData="1" parsePre="1" consecutive="1" xl2000="1" url="http://10.238.10.38:8080/ssp_estadistica/notas/notas_secciones_cuaderno.php?mes='Septiembre'&amp;anio='2011'&amp;idSeccion='8'"/>
  </connection>
  <connection id="8079" xr16:uid="{00000000-0015-0000-FFFF-FFFF681F0000}" name="Conexión3504" type="4" refreshedVersion="4" background="1" saveData="1">
    <webPr sourceData="1" parsePre="1" consecutive="1" xl2000="1" url="http://10.238.10.38:8080/ssp_estadistica/notas/notas_secciones_cuaderno.php?mes='Septiembre'&amp;anio='2011'&amp;idSeccion='9'"/>
  </connection>
  <connection id="8080" xr16:uid="{00000000-0015-0000-FFFF-FFFF691F0000}" name="Conexión3505" type="4" refreshedVersion="4" background="1" saveData="1">
    <webPr sourceData="1" parsePre="1" consecutive="1" xl2000="1" url="http://10.238.10.38:8080/ssp_estadistica/notas/notas_secciones_cuaderno.php?mes='Septiembre'&amp;anio='2011'&amp;idSeccion='10'"/>
  </connection>
  <connection id="8081" xr16:uid="{00000000-0015-0000-FFFF-FFFF6A1F0000}" name="Conexión3506" type="4" refreshedVersion="4" background="1" saveData="1">
    <webPr sourceData="1" parsePre="1" consecutive="1" xl2000="1" url="http://10.238.10.38:8080/ssp_estadistica/notas/notas_secciones_cuaderno.php?mes='Septiembre'&amp;anio='2011'&amp;idSeccion='11'"/>
  </connection>
  <connection id="8082" xr16:uid="{00000000-0015-0000-FFFF-FFFF6B1F0000}" name="Conexión3507" type="4" refreshedVersion="4" background="1" saveData="1">
    <webPr sourceData="1" parsePre="1" consecutive="1" xl2000="1" url="http://10.238.10.38:8080/ssp_estadistica/notas/notas_secciones_cuaderno.php?mes='Septiembre'&amp;anio='2011'&amp;idSeccion='20'"/>
  </connection>
  <connection id="8083" xr16:uid="{00000000-0015-0000-FFFF-FFFF6C1F0000}" name="Conexión3508" type="4" refreshedVersion="4" background="1" saveData="1">
    <webPr sourceData="1" parsePre="1" consecutive="1" xl2000="1" url="http://10.238.10.38:8080/ssp_estadistica/notas/notas_secciones_cuaderno.php?mes='Septiembre'&amp;anio='2011'&amp;idSeccion='12'"/>
  </connection>
  <connection id="8084" xr16:uid="{00000000-0015-0000-FFFF-FFFF6D1F0000}" name="Conexión3509" type="4" refreshedVersion="4" background="1" saveData="1">
    <webPr sourceData="1" parsePre="1" consecutive="1" xl2000="1" url="http://10.238.10.38:8080/ssp_estadistica/notas/notas_secciones_cuaderno.php?mes='Septiembre'&amp;anio='2011'&amp;idSeccion='21'"/>
  </connection>
  <connection id="8085" xr16:uid="{00000000-0015-0000-FFFF-FFFF6E1F0000}" name="Conexión351" type="4" refreshedVersion="0" background="1">
    <webPr url="http://localhost:8080/ssp_estadistica/cuaderno/cuaderno_estadistico/p3_resumen_poblacion_excel.php?mes=mes&amp;anio=&quot;2011&quot;&amp;origen=&quot;excel&quot;" htmlTables="1" htmlFormat="all"/>
  </connection>
  <connection id="8086" xr16:uid="{00000000-0015-0000-FFFF-FFFF6F1F0000}" name="Conexión3510" type="4" refreshedVersion="4" background="1" saveData="1">
    <webPr sourceData="1" parsePre="1" consecutive="1" xl2000="1" url="http://10.238.10.38:8080/ssp_estadistica/notas/notas_secciones_cuaderno.php?mes='Septiembre'&amp;anio='2011'&amp;idSeccion='13'"/>
  </connection>
  <connection id="8087" xr16:uid="{00000000-0015-0000-FFFF-FFFF701F0000}" name="Conexión3511" type="4" refreshedVersion="4" background="1" saveData="1">
    <webPr sourceData="1" parsePre="1" consecutive="1" xl2000="1" url="http://10.238.10.38:8080/ssp_estadistica/notas/notas_secciones_cuaderno.php?mes='Septiembre'&amp;anio='2011'&amp;idSeccion='22'"/>
  </connection>
  <connection id="8088" xr16:uid="{00000000-0015-0000-FFFF-FFFF711F0000}" name="Conexión3512" type="4" refreshedVersion="4" background="1" saveData="1">
    <webPr sourceData="1" parsePre="1" consecutive="1" xl2000="1" url="http://10.238.10.38:8080/ssp_estadistica/notas/notas_secciones_cuaderno.php?mes='Septiembre'&amp;anio='2011'&amp;idSeccion='14'"/>
  </connection>
  <connection id="8089" xr16:uid="{00000000-0015-0000-FFFF-FFFF721F0000}" name="Conexión3513" type="4" refreshedVersion="4" background="1" saveData="1">
    <webPr sourceData="1" parsePre="1" consecutive="1" xl2000="1" url="http://10.238.10.38:8080/ssp_estadistica/notas/notas_secciones_cuaderno.php?mes='Septiembre'&amp;anio='2011'&amp;idSeccion='23'"/>
  </connection>
  <connection id="8090" xr16:uid="{00000000-0015-0000-FFFF-FFFF731F0000}" name="Conexión3514" type="4" refreshedVersion="4" background="1" saveData="1">
    <webPr sourceData="1" parsePre="1" consecutive="1" xl2000="1" url="http://10.238.10.38:8080/ssp_estadistica/notas/notas_secciones_cuaderno.php?mes='Septiembre'&amp;anio='2011'&amp;idSeccion='15'"/>
  </connection>
  <connection id="8091" xr16:uid="{00000000-0015-0000-FFFF-FFFF741F0000}" name="Conexión3515" type="4" refreshedVersion="4" background="1" saveData="1">
    <webPr sourceData="1" parsePre="1" consecutive="1" xl2000="1" url="http://10.238.10.38:8080/ssp_estadistica/notas/notas_secciones_cuaderno.php?mes='Septiembre'&amp;anio='2011'&amp;idSeccion='16'"/>
  </connection>
  <connection id="8092" xr16:uid="{00000000-0015-0000-FFFF-FFFF751F0000}" name="Conexión3516" type="4" refreshedVersion="4" background="1" saveData="1">
    <webPr sourceData="1" parsePre="1" consecutive="1" xl2000="1" url="http://10.238.10.38:8080/ssp_estadistica/notas/notas_secciones_cuaderno.php?mes='Septiembre'&amp;anio='2011'&amp;idSeccion='24'"/>
  </connection>
  <connection id="8093" xr16:uid="{00000000-0015-0000-FFFF-FFFF761F0000}" name="Conexión3517" type="4" refreshedVersion="4" background="1" saveData="1">
    <webPr sourceData="1" parsePre="1" consecutive="1" xl2000="1" url="http://10.238.10.38:8080/ssp_estadistica/notas/notas_secciones_cuaderno.php?mes='Septiembre'&amp;anio='2011'&amp;idSeccion='25'"/>
  </connection>
  <connection id="8094" xr16:uid="{00000000-0015-0000-FFFF-FFFF771F0000}" name="Conexión3518" type="4" refreshedVersion="4" background="1" saveData="1">
    <webPr sourceData="1" parsePre="1" consecutive="1" xl2000="1" url="http://10.238.10.38:8080/ssp_estadistica/notas/notas_secciones_cuaderno.php?mes='Septiembre'&amp;anio='2011'&amp;idSeccion='26'"/>
  </connection>
  <connection id="8095" xr16:uid="{00000000-0015-0000-FFFF-FFFF781F0000}" name="Conexión3519" type="4" refreshedVersion="4" background="1" saveData="1">
    <webPr sourceData="1" parsePre="1" consecutive="1" xl2000="1" url="http://10.238.10.38:8080/ssp_estadistica/cuaderno/cuaderno_estadistico/parametros_cuaderno_estadistico.php"/>
  </connection>
  <connection id="8096" xr16:uid="{00000000-0015-0000-FFFF-FFFF791F0000}" name="Conexión352" type="4" refreshedVersion="0" background="1">
    <webPr url="http://localhost:8080/ssp_estadistica/cuaderno/cuaderno_estadistico/p3_resumen_poblacion_excel.php?mes=mes&amp;anio=&quot;2011&quot;&amp;origen=&quot;excel&quot;" htmlTables="1" htmlFormat="all"/>
  </connection>
  <connection id="8097" xr16:uid="{00000000-0015-0000-FFFF-FFFF7A1F0000}" name="Conexión3520" type="4" refreshedVersion="4" background="1" saveData="1">
    <webPr sourceData="1" parsePre="1" consecutive="1" xl2000="1" url="http://10.238.10.38:8080/ssp_estadistica/cuaderno/cuaderno_estadistico/encabezados.php?mes='Septiembre'&amp;anio='2011'&amp;origen='excel'"/>
  </connection>
  <connection id="8098" xr16:uid="{00000000-0015-0000-FFFF-FFFF7B1F0000}" name="Conexión3521" type="4" refreshedVersion="4" background="1" saveData="1">
    <webPr sourceData="1" parsePre="1" consecutive="1" xl2000="1" url="http://10.238.10.38:8080/ssp_estadistica/cuaderno/cuaderno_estadistico/p3_resumen_poblacion_excel.php?mes='Septiembre'&amp;anio='2011'&amp;origen='excel'"/>
  </connection>
  <connection id="8099" xr16:uid="{00000000-0015-0000-FFFF-FFFF7C1F0000}" name="Conexión3522" type="4" refreshedVersion="4" background="1" saveData="1">
    <webPr sourceData="1" parsePre="1" consecutive="1" xl2000="1" url="http://10.238.10.38:8080/ssp_estadistica/cuaderno/cuaderno_estadistico/p4_poblacion_penitenciaria_excel.php?mes='Septiembre'&amp;anio='2011'&amp;origen='excel'"/>
  </connection>
  <connection id="8100" xr16:uid="{00000000-0015-0000-FFFF-FFFF7D1F0000}" name="Conexión3523" type="4" refreshedVersion="4" background="1" saveData="1">
    <webPr sourceData="1" parsePre="1" consecutive="1" xl2000="1" url="http://10.238.10.38:8080/ssp_estadistica/cuaderno/cuaderno_estadistico/p5_pob_pen_x_Fue_excel.php?mes='Septiembre'&amp;anio='2011'&amp;origen='excel'"/>
  </connection>
  <connection id="8101" xr16:uid="{00000000-0015-0000-FFFF-FFFF7E1F0000}" name="Conexión3524" type="4" refreshedVersion="4" background="1" saveData="1">
    <webPr sourceData="1" parsePre="1" consecutive="1" xl2000="1" url="http://10.238.10.38:8080/ssp_estadistica/cuaderno/cuaderno_estadistico/p6_pob_pen_excel.php?mes='Septiembre'&amp;anio='2011'&amp;origen='excel'"/>
  </connection>
  <connection id="8102" xr16:uid="{00000000-0015-0000-FFFF-FFFF7F1F0000}" name="Conexión3525" type="4" refreshedVersion="4" background="1" saveData="1">
    <webPr sourceData="1" parsePre="1" consecutive="1" xl2000="1" url="http://10.238.10.38:8080/ssp_estadistica/cuaderno/cuaderno_estadistico/p7_comp_pob_xfuero_situacion_variacion.php?mes='Septiembre'&amp;anio='2011'&amp;origen='excel'"/>
  </connection>
  <connection id="8103" xr16:uid="{00000000-0015-0000-FFFF-FFFF801F0000}" name="Conexión3526" type="4" refreshedVersion="4" background="1" saveData="1">
    <webPr sourceData="1" parsePre="1" consecutive="1" xl2000="1" url="http://10.238.10.38:8080/ssp_estadistica/cuaderno/cuaderno_estadistico/p8_comportamiento_grafica_1.php?mes='Septiembre'&amp;anio='2011'&amp;origen='excel'"/>
  </connection>
  <connection id="8104" xr16:uid="{00000000-0015-0000-FFFF-FFFF811F0000}" name="Conexión3527" type="4" refreshedVersion="4" background="1" saveData="1">
    <webPr sourceData="1" parsePre="1" consecutive="1" xl2000="1" url="http://10.238.10.38:8080/ssp_estadistica/cuaderno/cuaderno_estadistico/p8_comportamiento_grafica_2.php?mes='Septiembre'&amp;anio='2011'&amp;origen='excel'"/>
  </connection>
  <connection id="8105" xr16:uid="{00000000-0015-0000-FFFF-FFFF821F0000}" name="Conexión3528" type="4" refreshedVersion="4" background="1" saveData="1">
    <webPr sourceData="1" parsePre="1" consecutive="1" xl2000="1" url="http://10.238.10.38:8080/ssp_estadistica/cuaderno/cuaderno_estadistico/p9_comportamiento_grafica_1.php?mes='Septiembre'&amp;anio='2011'&amp;origen='excel'"/>
  </connection>
  <connection id="8106" xr16:uid="{00000000-0015-0000-FFFF-FFFF831F0000}" name="Conexión3529" type="4" refreshedVersion="4" background="1" saveData="1">
    <webPr sourceData="1" parsePre="1" consecutive="1" xl2000="1" url="http://10.238.10.38:8080/ssp_estadistica/cuaderno/cuaderno_estadistico/p10_gra_dis_cen_pen_excel.php?mes='Septiembre'&amp;anio='2011'&amp;origen='excel'"/>
  </connection>
  <connection id="8107" xr16:uid="{00000000-0015-0000-FFFF-FFFF841F0000}" name="Conexión353" type="4" refreshedVersion="4" background="1" saveData="1">
    <webPr sourceData="1" parsePre="1" consecutive="1" xl2000="1" url="http://localhost:8080/ssp_estadistica/cuaderno/cuaderno_estadistico/p3_resumen_poblacion_excel.php?mes=Enero&amp;anio=&quot;2011&quot;&amp;origen=&quot;excel&quot;"/>
  </connection>
  <connection id="8108" xr16:uid="{00000000-0015-0000-FFFF-FFFF851F0000}" name="Conexión3530" type="4" refreshedVersion="4" background="1" saveData="1">
    <webPr sourceData="1" parsePre="1" consecutive="1" xl2000="1" url="http://10.238.10.38:8080/ssp_estadistica/cuaderno/cuaderno_estadistico/p11_num_cen_cap_pob_sob_excel.php?mes='Septiembre'&amp;anio='2011'&amp;origen='excel'"/>
  </connection>
  <connection id="8109" xr16:uid="{00000000-0015-0000-FFFF-FFFF861F0000}" name="Conexión3531" type="4" refreshedVersion="4" background="1" saveData="1">
    <webPr sourceData="1" parsePre="1" consecutive="1" xl2000="1" url="http://10.238.10.38:8080/ssp_estadistica/cuaderno/cuaderno_estadistico/p12_sob_pen_excel.php?mes='Septiembre'&amp;anio='2011'&amp;origen='excel'"/>
  </connection>
  <connection id="8110" xr16:uid="{00000000-0015-0000-FFFF-FFFF871F0000}" name="Conexión3532" type="4" refreshedVersion="4" background="1" saveData="1">
    <webPr sourceData="1" parsePre="1" consecutive="1" xl2000="1" url="http://10.238.10.38:8080/ssp_estadistica/cuaderno/cuaderno_estadistico/p13_tipo_centros.php?mes='Septiembre'&amp;anio='2011'&amp;origen='excel'"/>
  </connection>
  <connection id="8111" xr16:uid="{00000000-0015-0000-FFFF-FFFF881F0000}" name="Conexión3533" type="4" refreshedVersion="4" background="1" saveData="1">
    <webPr sourceData="1" parsePre="1" consecutive="1" xl2000="1" url="http://10.238.10.38:8080/ssp_estadistica/cuaderno/cuaderno_estadistico/p14_cap_sob_pob_x_sit_jur_excel.php?mes='Septiembre'&amp;anio='2011'&amp;origen='excel'"/>
  </connection>
  <connection id="8112" xr16:uid="{00000000-0015-0000-FFFF-FFFF891F0000}" name="Conexión3534" type="4" refreshedVersion="4" background="1" saveData="1">
    <webPr sourceData="1" parsePre="1" consecutive="1" xl2000="1" url="http://10.238.10.38:8080/ssp_estadistica/cuaderno/cuaderno_estadistico/p28_pob_pen_cen_fed_excel.php?mes='Septiembre'&amp;anio='2011'&amp;origen='excel'"/>
  </connection>
  <connection id="8113" xr16:uid="{00000000-0015-0000-FFFF-FFFF8A1F0000}" name="Conexión3535" type="4" refreshedVersion="4" background="1" saveData="1">
    <webPr sourceData="1" parsePre="1" consecutive="1" xl2000="1" url="http://10.238.10.38:8080/ssp_estadistica/cuaderno/cuaderno_estadistico/p29_poblacion_centrosfederales.php?mes='Septiembre'&amp;anio='2011'&amp;origen='excel'"/>
  </connection>
  <connection id="8114" xr16:uid="{00000000-0015-0000-FFFF-FFFF8B1F0000}" name="Conexión3536" type="4" refreshedVersion="4" background="1" saveData="1">
    <webPr sourceData="1" parsePre="1" consecutive="1" xl2000="1" url="http://10.238.10.38:8080/ssp_estadistica/cuaderno/cuaderno_estadistico/p29_poblacion_centrosfederales_grafica.php?mes='Septiembre'&amp;anio='2011'&amp;origen='excel'"/>
  </connection>
  <connection id="8115" xr16:uid="{00000000-0015-0000-FFFF-FFFF8C1F0000}" name="Conexión3537" type="4" refreshedVersion="4" background="1" saveData="1">
    <webPr sourceData="1" parsePre="1" consecutive="1" xl2000="1" url="http://10.238.10.38:8080/ssp_estadistica/cuaderno/cuaderno_estadistico/p34_ben_lib_ant_excel.php?mes='Septiembre'&amp;anio='2011'&amp;origen='excel'"/>
  </connection>
  <connection id="8116" xr16:uid="{00000000-0015-0000-FFFF-FFFF8D1F0000}" name="Conexión3538" type="4" refreshedVersion="4" background="1" saveData="1">
    <webPr sourceData="1" parsePre="1" consecutive="1" xl2000="1" url="http://10.238.10.38:8080/ssp_estadistica/cuaderno/cuaderno_estadistico/p35_gra_ben_lib_ant_excel.php?mes='Septiembre'&amp;anio='2011'&amp;origen='excel'"/>
  </connection>
  <connection id="8117" xr16:uid="{00000000-0015-0000-FFFF-FFFF8E1F0000}" name="Conexión3539" type="4" refreshedVersion="4" background="1" saveData="1">
    <webPr sourceData="1" parsePre="1" consecutive="1" xl2000="1" url="http://10.238.10.38:8080/ssp_estadistica/cuaderno/cuaderno_estadistico/p36_ben_lib_ant_excel.php?mes='Septiembre'&amp;anio='2011'&amp;origen='excel'"/>
  </connection>
  <connection id="8118" xr16:uid="{00000000-0015-0000-FFFF-FFFF8F1F0000}" name="Conexión354" type="4" refreshedVersion="0" background="1">
    <webPr url="http://localhost:8080/ssp_estadistica/cuaderno/cuaderno_estadistico/p3_resumen_poblacion_excel.php?mes=Abril&amp;anio=&quot;2011&quot;&amp;origen=&quot;excel&quot;" htmlTables="1" htmlFormat="all"/>
  </connection>
  <connection id="8119" xr16:uid="{00000000-0015-0000-FFFF-FFFF901F0000}" name="Conexión3540" type="4" refreshedVersion="4" background="1" saveData="1">
    <webPr sourceData="1" parsePre="1" consecutive="1" xl2000="1" url="http://10.238.10.38:8080/ssp_estadistica/cuaderno/cuaderno_estadistico/p37_gra_pob_lib_vig_excel.php?mes='Septiembre'&amp;anio='2011'&amp;origen='excel'"/>
  </connection>
  <connection id="8120" xr16:uid="{00000000-0015-0000-FFFF-FFFF911F0000}" name="Conexión3541" type="4" refreshedVersion="4" background="1" saveData="1">
    <webPr sourceData="1" parsePre="1" consecutive="1" xl2000="1" url="http://10.238.10.38:8080/ssp_estadistica/cuaderno/cuaderno_estadistico/p38_res_lib_ant_excel.php?mes='Septiembre'&amp;anio='2011'&amp;origen='excel'"/>
  </connection>
  <connection id="8121" xr16:uid="{00000000-0015-0000-FFFF-FFFF921F0000}" name="Conexión3542" type="4" refreshedVersion="4" background="1" saveData="1">
    <webPr sourceData="1" parsePre="1" consecutive="1" xl2000="1" url="http://10.238.10.38:8080/ssp_estadistica/cuaderno/cuaderno_estadistico/p39_gra_pob_lib_vig_excel.php?mes='Septiembre'&amp;anio='2011'&amp;origen='excel'"/>
  </connection>
  <connection id="8122" xr16:uid="{00000000-0015-0000-FFFF-FFFF931F0000}" name="Conexión3543" type="4" refreshedVersion="4" background="1" saveData="1">
    <webPr sourceData="1" parsePre="1" consecutive="1" xl2000="1" url="http://10.238.10.38:8080/ssp_estadistica/cuaderno/cuaderno_estadistico/p40_inc_pen_excel.php?mes='Septiembre'&amp;anio='2011'&amp;origen='excel'"/>
  </connection>
  <connection id="8123" xr16:uid="{00000000-0015-0000-FFFF-FFFF941F0000}" name="Conexión3544" type="4" refreshedVersion="4" background="1" saveData="1">
    <webPr sourceData="1" parsePre="1" consecutive="1" xl2000="1" url="http://10.238.10.38:8080/ssp_estadistica/cuaderno/cuaderno_estadistico/p41_int_inv_inc_pen_excel.php?mes='Septiembre'&amp;anio='2011'&amp;origen='excel'"/>
  </connection>
  <connection id="8124" xr16:uid="{00000000-0015-0000-FFFF-FFFF951F0000}" name="Conexión3545" type="4" refreshedVersion="4" background="1" saveData="1">
    <webPr sourceData="1" parsePre="1" consecutive="1" xl2000="1" url="http://10.238.10.38:8080/ssp_estadistica/cuaderno/cuaderno_estadistico/p42_gra_int_inv_inc_pen_excel.php?mes='Septiembre'&amp;anio='2011'&amp;origen='excel'"/>
  </connection>
  <connection id="8125" xr16:uid="{00000000-0015-0000-FFFF-FFFF961F0000}" name="Conexión3546" type="4" refreshedVersion="4" background="1" saveData="1">
    <webPr sourceData="1" parsePre="1" consecutive="1" xl2000="1" url="http://10.238.10.38:8080/ssp_estadistica/cuaderno/cuaderno_estadistico/p43_gra_inc_inv_excel.php?mes='Septiembre'&amp;anio='2011'&amp;origen='excel'"/>
  </connection>
  <connection id="8126" xr16:uid="{00000000-0015-0000-FFFF-FFFF971F0000}" name="Conexión3547" type="4" refreshedVersion="4" background="1" saveData="1">
    <webPr sourceData="1" parsePre="1" consecutive="1" xl2000="1" url="http://10.238.10.38:8080/ssp_estadistica/cuaderno/cuaderno_estadistico/p44_tra_int_ext_excel.php?mes='Septiembre'&amp;anio='2011'&amp;origen='excel'"/>
  </connection>
  <connection id="8127" xr16:uid="{00000000-0015-0000-FFFF-FFFF981F0000}" name="Conexión3548" type="4" refreshedVersion="4" background="1" saveData="1">
    <webPr sourceData="1" parsePre="1" consecutive="1" xl2000="1" url="http://10.238.10.38:8080/ssp_estadistica/cuaderno/cuaderno_estadistico/p29_totales_generales.php?mes='Septiembre'&amp;anio='2011'&amp;origen='excel'"/>
  </connection>
  <connection id="8128" xr16:uid="{00000000-0015-0000-FFFF-FFFF991F0000}" name="Conexión3549" type="4" refreshedVersion="4" background="1" saveData="1">
    <webPr sourceData="1" parsePre="1" consecutive="1" xl2000="1" url="http://10.238.10.38:8080/ssp_estadistica/notas/notas_secciones_cuaderno.php?mes='Septiembre'&amp;anio='2011'&amp;idSeccion='2'"/>
  </connection>
  <connection id="8129" xr16:uid="{00000000-0015-0000-FFFF-FFFF9A1F0000}" name="Conexión355" type="4" refreshedVersion="4" background="1" saveData="1">
    <webPr sourceData="1" parsePre="1" consecutive="1" xl2000="1" url="http://localhost:8080/ssp_estadistica/cuaderno/cuaderno_estadistico/p3_resumen_poblacion_excel.php?mes=Febrero&amp;anio=2011&amp;origen=excel "/>
  </connection>
  <connection id="8130" xr16:uid="{00000000-0015-0000-FFFF-FFFF9B1F0000}" name="Conexión3550" type="4" refreshedVersion="4" background="1" saveData="1">
    <webPr sourceData="1" parsePre="1" consecutive="1" xl2000="1" url="http://10.238.10.38:8080/ssp_estadistica/cuaderno/cuaderno_estadistico/parametros_cuaderno_estadistico.php"/>
  </connection>
  <connection id="8131" xr16:uid="{00000000-0015-0000-FFFF-FFFF9C1F0000}" name="Conexión3551" type="4" refreshedVersion="4" background="1" saveData="1">
    <webPr sourceData="1" parsePre="1" consecutive="1" xl2000="1" url="http://10.238.10.38:8080/ssp_estadistica/cuaderno/cuaderno_estadistico/encabezados.php?mes='Septiembre'&amp;anio='2011'&amp;origen='excel'"/>
  </connection>
  <connection id="8132" xr16:uid="{00000000-0015-0000-FFFF-FFFF9D1F0000}" name="Conexión3552" type="4" refreshedVersion="4" background="1" saveData="1">
    <webPr sourceData="1" parsePre="1" consecutive="1" xl2000="1" url="http://10.238.10.38:8080/ssp_estadistica/cuaderno/cuaderno_estadistico/p3_resumen_poblacion_excel.php?mes='Septiembre'&amp;anio='2011'&amp;origen='excel'"/>
  </connection>
  <connection id="8133" xr16:uid="{00000000-0015-0000-FFFF-FFFF9E1F0000}" name="Conexión3553" type="4" refreshedVersion="4" background="1" saveData="1">
    <webPr sourceData="1" parsePre="1" consecutive="1" xl2000="1" url="http://10.238.10.38:8080/ssp_estadistica/cuaderno/cuaderno_estadistico/p4_poblacion_penitenciaria_excel.php?mes='Septiembre'&amp;anio='2011'&amp;origen='excel'"/>
  </connection>
  <connection id="8134" xr16:uid="{00000000-0015-0000-FFFF-FFFF9F1F0000}" name="Conexión3554" type="4" refreshedVersion="4" background="1" saveData="1">
    <webPr sourceData="1" parsePre="1" consecutive="1" xl2000="1" url="http://10.238.10.38:8080/ssp_estadistica/cuaderno/cuaderno_estadistico/p5_pob_pen_x_Fue_excel.php?mes='Septiembre'&amp;anio='2011'&amp;origen='excel'"/>
  </connection>
  <connection id="8135" xr16:uid="{00000000-0015-0000-FFFF-FFFFA01F0000}" name="Conexión3555" type="4" refreshedVersion="4" background="1" saveData="1">
    <webPr sourceData="1" parsePre="1" consecutive="1" xl2000="1" url="http://10.238.10.38:8080/ssp_estadistica/cuaderno/cuaderno_estadistico/p6_pob_pen_excel.php?mes='Septiembre'&amp;anio='2011'&amp;origen='excel'"/>
  </connection>
  <connection id="8136" xr16:uid="{00000000-0015-0000-FFFF-FFFFA11F0000}" name="Conexión3556" type="4" refreshedVersion="4" background="1" saveData="1">
    <webPr sourceData="1" parsePre="1" consecutive="1" xl2000="1" url="http://10.238.10.38:8080/ssp_estadistica/cuaderno/cuaderno_estadistico/p7_comp_pob_xfuero_situacion_variacion.php?mes='Septiembre'&amp;anio='2011'&amp;origen='excel'"/>
  </connection>
  <connection id="8137" xr16:uid="{00000000-0015-0000-FFFF-FFFFA21F0000}" name="Conexión3557" type="4" refreshedVersion="4" background="1" saveData="1">
    <webPr sourceData="1" parsePre="1" consecutive="1" xl2000="1" url="http://10.238.10.38:8080/ssp_estadistica/cuaderno/cuaderno_estadistico/p8_comportamiento_grafica_1.php?mes='Septiembre'&amp;anio='2011'&amp;origen='excel'"/>
  </connection>
  <connection id="8138" xr16:uid="{00000000-0015-0000-FFFF-FFFFA31F0000}" name="Conexión3558" type="4" refreshedVersion="4" background="1" saveData="1">
    <webPr sourceData="1" parsePre="1" consecutive="1" xl2000="1" url="http://10.238.10.38:8080/ssp_estadistica/cuaderno/cuaderno_estadistico/p8_comportamiento_grafica_2.php?mes='Septiembre'&amp;anio='2011'&amp;origen='excel'"/>
  </connection>
  <connection id="8139" xr16:uid="{00000000-0015-0000-FFFF-FFFFA41F0000}" name="Conexión3559" type="4" refreshedVersion="4" background="1" saveData="1">
    <webPr sourceData="1" parsePre="1" consecutive="1" xl2000="1" url="http://10.238.10.38:8080/ssp_estadistica/cuaderno/cuaderno_estadistico/p9_comportamiento_grafica_1.php?mes='Septiembre'&amp;anio='2011'&amp;origen='excel'"/>
  </connection>
  <connection id="8140" xr16:uid="{00000000-0015-0000-FFFF-FFFFA51F0000}" name="Conexión356" type="4" refreshedVersion="0" background="1">
    <webPr url="http://localhost:8080/ssp_estadistica/cuaderno/cuaderno_estadistico/p3_resumen_poblacion_excel.php?mes=Marzo&amp;anio=2011&amp;origen=excel " htmlTables="1" htmlFormat="all"/>
  </connection>
  <connection id="8141" xr16:uid="{00000000-0015-0000-FFFF-FFFFA61F0000}" name="Conexión3560" type="4" refreshedVersion="4" background="1" saveData="1">
    <webPr sourceData="1" parsePre="1" consecutive="1" xl2000="1" url="http://10.238.10.38:8080/ssp_estadistica/cuaderno/cuaderno_estadistico/p10_gra_dis_cen_pen_excel.php?mes='Septiembre'&amp;anio='2011'&amp;origen='excel'"/>
  </connection>
  <connection id="8142" xr16:uid="{00000000-0015-0000-FFFF-FFFFA71F0000}" name="Conexión3561" type="4" refreshedVersion="4" background="1" saveData="1">
    <webPr sourceData="1" parsePre="1" consecutive="1" xl2000="1" url="http://10.238.10.38:8080/ssp_estadistica/cuaderno/cuaderno_estadistico/p11_num_cen_cap_pob_sob_excel.php?mes='Septiembre'&amp;anio='2011'&amp;origen='excel'"/>
  </connection>
  <connection id="8143" xr16:uid="{00000000-0015-0000-FFFF-FFFFA81F0000}" name="Conexión3562" type="4" refreshedVersion="4" background="1" saveData="1">
    <webPr sourceData="1" parsePre="1" consecutive="1" xl2000="1" url="http://10.238.10.38:8080/ssp_estadistica/cuaderno/cuaderno_estadistico/p12_sob_pen_excel.php?mes='Septiembre'&amp;anio='2011'&amp;origen='excel'"/>
  </connection>
  <connection id="8144" xr16:uid="{00000000-0015-0000-FFFF-FFFFA91F0000}" name="Conexión3563" type="4" refreshedVersion="4" background="1" saveData="1">
    <webPr sourceData="1" parsePre="1" consecutive="1" xl2000="1" url="http://10.238.10.38:8080/ssp_estadistica/cuaderno/cuaderno_estadistico/p13_tipo_centros.php?mes='Septiembre'&amp;anio='2011'&amp;origen='excel'"/>
  </connection>
  <connection id="8145" xr16:uid="{00000000-0015-0000-FFFF-FFFFAA1F0000}" name="Conexión3564" type="4" refreshedVersion="4" background="1" saveData="1">
    <webPr sourceData="1" parsePre="1" consecutive="1" xl2000="1" url="http://10.238.10.38:8080/ssp_estadistica/cuaderno/cuaderno_estadistico/p14_cap_sob_pob_x_sit_jur_excel.php?mes='Septiembre'&amp;anio='2011'&amp;origen='excel'"/>
  </connection>
  <connection id="8146" xr16:uid="{00000000-0015-0000-FFFF-FFFFAB1F0000}" name="Conexión3565" type="4" refreshedVersion="4" background="1" saveData="1">
    <webPr sourceData="1" parsePre="1" consecutive="1" xl2000="1" url="http://10.238.10.38:8080/ssp_estadistica/cuaderno/cuaderno_estadistico/p28_pob_pen_cen_fed_excel.php?mes='Septiembre'&amp;anio='2011'&amp;origen='excel'"/>
  </connection>
  <connection id="8147" xr16:uid="{00000000-0015-0000-FFFF-FFFFAC1F0000}" name="Conexión3566" type="4" refreshedVersion="4" background="1" saveData="1">
    <webPr sourceData="1" parsePre="1" consecutive="1" xl2000="1" url="http://10.238.10.38:8080/ssp_estadistica/cuaderno/cuaderno_estadistico/p29_poblacion_centrosfederales.php?mes='Septiembre'&amp;anio='2011'&amp;origen='excel'"/>
  </connection>
  <connection id="8148" xr16:uid="{00000000-0015-0000-FFFF-FFFFAD1F0000}" name="Conexión3567" type="4" refreshedVersion="4" background="1" saveData="1">
    <webPr sourceData="1" parsePre="1" consecutive="1" xl2000="1" url="http://10.238.10.38:8080/ssp_estadistica/cuaderno/cuaderno_estadistico/p29_poblacion_centrosfederales_grafica.php?mes='Septiembre'&amp;anio='2011'&amp;origen='excel'"/>
  </connection>
  <connection id="8149" xr16:uid="{00000000-0015-0000-FFFF-FFFFAE1F0000}" name="Conexión3568" type="4" refreshedVersion="4" background="1" saveData="1">
    <webPr sourceData="1" parsePre="1" consecutive="1" xl2000="1" url="http://10.238.10.38:8080/ssp_estadistica/cuaderno/cuaderno_estadistico/p34_ben_lib_ant_excel.php?mes='Septiembre'&amp;anio='2011'&amp;origen='excel'"/>
  </connection>
  <connection id="8150" xr16:uid="{00000000-0015-0000-FFFF-FFFFAF1F0000}" name="Conexión3569" type="4" refreshedVersion="4" background="1" saveData="1">
    <webPr sourceData="1" parsePre="1" consecutive="1" xl2000="1" url="http://10.238.10.38:8080/ssp_estadistica/cuaderno/cuaderno_estadistico/p35_gra_ben_lib_ant_excel.php?mes='Septiembre'&amp;anio='2011'&amp;origen='excel'"/>
  </connection>
  <connection id="8151" xr16:uid="{00000000-0015-0000-FFFF-FFFFB01F0000}" name="Conexión357" type="4" refreshedVersion="4" background="1" saveData="1">
    <webPr sourceData="1" parsePre="1" consecutive="1" xl2000="1" url="http://localhost:8080/ssp_estadistica/cuaderno/cuaderno_estadistico/p3_resumen_poblacion_excel.php?mes=Julio&amp;anio=2011&amp;origen=excel "/>
  </connection>
  <connection id="8152" xr16:uid="{00000000-0015-0000-FFFF-FFFFB11F0000}" name="Conexión3570" type="4" refreshedVersion="4" background="1" saveData="1">
    <webPr sourceData="1" parsePre="1" consecutive="1" xl2000="1" url="http://10.238.10.38:8080/ssp_estadistica/cuaderno/cuaderno_estadistico/p36_ben_lib_ant_excel.php?mes='Septiembre'&amp;anio='2011'&amp;origen='excel'"/>
  </connection>
  <connection id="8153" xr16:uid="{00000000-0015-0000-FFFF-FFFFB21F0000}" name="Conexión3571" type="4" refreshedVersion="4" background="1" saveData="1">
    <webPr sourceData="1" parsePre="1" consecutive="1" xl2000="1" url="http://10.238.10.38:8080/ssp_estadistica/cuaderno/cuaderno_estadistico/p37_gra_pob_lib_vig_excel.php?mes='Septiembre'&amp;anio='2011'&amp;origen='excel'"/>
  </connection>
  <connection id="8154" xr16:uid="{00000000-0015-0000-FFFF-FFFFB31F0000}" name="Conexión3572" type="4" refreshedVersion="4" background="1" saveData="1">
    <webPr sourceData="1" parsePre="1" consecutive="1" xl2000="1" url="http://10.238.10.38:8080/ssp_estadistica/cuaderno/cuaderno_estadistico/p38_res_lib_ant_excel.php?mes='Septiembre'&amp;anio='2011'&amp;origen='excel'"/>
  </connection>
  <connection id="8155" xr16:uid="{00000000-0015-0000-FFFF-FFFFB41F0000}" name="Conexión3573" type="4" refreshedVersion="4" background="1" saveData="1">
    <webPr sourceData="1" parsePre="1" consecutive="1" xl2000="1" url="http://10.238.10.38:8080/ssp_estadistica/cuaderno/cuaderno_estadistico/p39_gra_pob_lib_vig_excel.php?mes='Septiembre'&amp;anio='2011'&amp;origen='excel'"/>
  </connection>
  <connection id="8156" xr16:uid="{00000000-0015-0000-FFFF-FFFFB51F0000}" name="Conexión3574" type="4" refreshedVersion="4" background="1" saveData="1">
    <webPr sourceData="1" parsePre="1" consecutive="1" xl2000="1" url="http://10.238.10.38:8080/ssp_estadistica/cuaderno/cuaderno_estadistico/p40_inc_pen_excel.php?mes='Septiembre'&amp;anio='2011'&amp;origen='excel'"/>
  </connection>
  <connection id="8157" xr16:uid="{00000000-0015-0000-FFFF-FFFFB61F0000}" name="Conexión3575" type="4" refreshedVersion="4" background="1" saveData="1">
    <webPr sourceData="1" parsePre="1" consecutive="1" xl2000="1" url="http://10.238.10.38:8080/ssp_estadistica/cuaderno/cuaderno_estadistico/p41_int_inv_inc_pen_excel.php?mes='Septiembre'&amp;anio='2011'&amp;origen='excel'"/>
  </connection>
  <connection id="8158" xr16:uid="{00000000-0015-0000-FFFF-FFFFB71F0000}" name="Conexión3576" type="4" refreshedVersion="4" background="1" saveData="1">
    <webPr sourceData="1" parsePre="1" consecutive="1" xl2000="1" url="http://10.238.10.38:8080/ssp_estadistica/cuaderno/cuaderno_estadistico/p42_gra_int_inv_inc_pen_excel.php?mes='Septiembre'&amp;anio='2011'&amp;origen='excel'"/>
  </connection>
  <connection id="8159" xr16:uid="{00000000-0015-0000-FFFF-FFFFB81F0000}" name="Conexión3577" type="4" refreshedVersion="4" background="1" saveData="1">
    <webPr sourceData="1" parsePre="1" consecutive="1" xl2000="1" url="http://10.238.10.38:8080/ssp_estadistica/cuaderno/cuaderno_estadistico/p43_gra_inc_inv_excel.php?mes='Septiembre'&amp;anio='2011'&amp;origen='excel'"/>
  </connection>
  <connection id="8160" xr16:uid="{00000000-0015-0000-FFFF-FFFFB91F0000}" name="Conexión3578" type="4" refreshedVersion="4" background="1" saveData="1">
    <webPr sourceData="1" parsePre="1" consecutive="1" xl2000="1" url="http://10.238.10.38:8080/ssp_estadistica/cuaderno/cuaderno_estadistico/p44_tra_int_ext_excel.php?mes='Septiembre'&amp;anio='2011'&amp;origen='excel'"/>
  </connection>
  <connection id="8161" xr16:uid="{00000000-0015-0000-FFFF-FFFFBA1F0000}" name="Conexión3579" type="4" refreshedVersion="4" background="1" saveData="1">
    <webPr sourceData="1" parsePre="1" consecutive="1" xl2000="1" url="http://10.238.10.38:8080/ssp_estadistica/cuaderno/cuaderno_estadistico/p29_totales_generales.php?mes='Septiembre'&amp;anio='2011'&amp;origen='excel'"/>
  </connection>
  <connection id="8162" xr16:uid="{00000000-0015-0000-FFFF-FFFFBB1F0000}" name="Conexión358" type="4" refreshedVersion="0" background="1">
    <webPr url="http://localhost:8080/ssp_estadistica/cuaderno/cuaderno_estadistico/p3_resumen_poblacion_excel.php?mes=Febrero&amp;anio=2011&amp;origen=excel " htmlTables="1" htmlFormat="all"/>
  </connection>
  <connection id="8163" xr16:uid="{00000000-0015-0000-FFFF-FFFFBC1F0000}" name="Conexión3580" type="4" refreshedVersion="4" background="1" saveData="1">
    <webPr sourceData="1" parsePre="1" consecutive="1" xl2000="1" url="http://10.238.10.38:8080/ssp_estadistica/notas/notas_secciones_cuaderno.php?mes='Septiembre'&amp;anio='2011'&amp;idSeccion=2"/>
  </connection>
  <connection id="8164" xr16:uid="{00000000-0015-0000-FFFF-FFFFBD1F0000}" name="Conexión3581" type="4" refreshedVersion="4" background="1" saveData="1">
    <webPr sourceData="1" parsePre="1" consecutive="1" xl2000="1" url="http://10.238.10.38:8080/ssp_estadistica/notas/notas_secciones_cuaderno.php?mes='Septiembre'&amp;anio='2011'&amp;idSeccion='3'"/>
  </connection>
  <connection id="8165" xr16:uid="{00000000-0015-0000-FFFF-FFFFBE1F0000}" name="Conexión3582" type="4" refreshedVersion="4" background="1" saveData="1">
    <webPr sourceData="1" parsePre="1" consecutive="1" xl2000="1" url="http://10.238.10.38:8080/ssp_estadistica/notas/notas_secciones_cuaderno.php?mes='Septiembre'&amp;anio='2011'&amp;idSeccion='17'"/>
  </connection>
  <connection id="8166" xr16:uid="{00000000-0015-0000-FFFF-FFFFBF1F0000}" name="Conexión3583" type="4" refreshedVersion="4" background="1" saveData="1">
    <webPr sourceData="1" parsePre="1" consecutive="1" xl2000="1" url="http://10.238.10.38:8080/ssp_estadistica/notas/notas_secciones_cuaderno.php?mes='Septiembre'&amp;anio='2011'&amp;idSeccion='4'"/>
  </connection>
  <connection id="8167" xr16:uid="{00000000-0015-0000-FFFF-FFFFC01F0000}" name="Conexión3584" type="4" refreshedVersion="4" background="1" saveData="1">
    <webPr sourceData="1" parsePre="1" consecutive="1" xl2000="1" url="http://10.238.10.38:8080/ssp_estadistica/notas/notas_secciones_cuaderno.php?mes='Septiembre'&amp;anio='2011'&amp;idSeccion='18'"/>
  </connection>
  <connection id="8168" xr16:uid="{00000000-0015-0000-FFFF-FFFFC11F0000}" name="Conexión3585" type="4" refreshedVersion="4" background="1" saveData="1">
    <webPr sourceData="1" parsePre="1" consecutive="1" xl2000="1" url="http://10.238.10.38:8080/ssp_estadistica/notas/notas_secciones_cuaderno.php?mes='Septiembre'&amp;anio='2011'&amp;idSeccion='5'"/>
  </connection>
  <connection id="8169" xr16:uid="{00000000-0015-0000-FFFF-FFFFC21F0000}" name="Conexión3586" type="4" refreshedVersion="4" background="1" saveData="1">
    <webPr sourceData="1" parsePre="1" consecutive="1" xl2000="1" url="http://10.238.10.38:8080/ssp_estadistica/notas/notas_secciones_cuaderno.php?mes='Septiembre'&amp;anio='2011'&amp;idSeccion='6'"/>
  </connection>
  <connection id="8170" xr16:uid="{00000000-0015-0000-FFFF-FFFFC31F0000}" name="Conexión3587" type="4" refreshedVersion="4" background="1" saveData="1">
    <webPr sourceData="1" parsePre="1" consecutive="1" xl2000="1" url="http://10.238.10.38:8080/ssp_estadistica/notas/notas_secciones_cuaderno.php?mes='Septiembre'&amp;anio='2011'&amp;idSeccion='7'"/>
  </connection>
  <connection id="8171" xr16:uid="{00000000-0015-0000-FFFF-FFFFC41F0000}" name="Conexión3588" type="4" refreshedVersion="4" background="1" saveData="1">
    <webPr sourceData="1" parsePre="1" consecutive="1" xl2000="1" url="http://10.238.10.38:8080/ssp_estadistica/notas/notas_secciones_cuaderno.php?mes='Septiembre'&amp;anio='2011'&amp;idSeccion='12'"/>
  </connection>
  <connection id="8172" xr16:uid="{00000000-0015-0000-FFFF-FFFFC51F0000}" name="Conexión3589" type="4" refreshedVersion="4" background="1" saveData="1">
    <webPr sourceData="1" parsePre="1" consecutive="1" xl2000="1" url="http://10.238.10.38:8080/ssp_estadistica/notas/notas_secciones_cuaderno.php?mes='Septiembre'&amp;anio='2011'&amp;idSeccion='8'"/>
  </connection>
  <connection id="8173" xr16:uid="{00000000-0015-0000-FFFF-FFFFC61F0000}" name="Conexión359" type="4" refreshedVersion="4" background="1" saveData="1">
    <webPr sourceData="1" parsePre="1" consecutive="1" xl2000="1" url="http://localhost:8080/ssp_estadistica/cuaderno/cuaderno_estadistico/p3_resumen_poblacion_excel.php?mes=Abril&amp;anio=2011&amp;origen='excel' "/>
  </connection>
  <connection id="8174" xr16:uid="{00000000-0015-0000-FFFF-FFFFC71F0000}" name="Conexión3590" type="4" refreshedVersion="4" background="1" saveData="1">
    <webPr sourceData="1" parsePre="1" consecutive="1" xl2000="1" url="http://10.238.10.38:8080/ssp_estadistica/notas/notas_secciones_cuaderno.php?mes='Septiembre'&amp;anio='2011'&amp;idSeccion='9'"/>
  </connection>
  <connection id="8175" xr16:uid="{00000000-0015-0000-FFFF-FFFFC81F0000}" name="Conexión3591" type="4" refreshedVersion="4" background="1" saveData="1">
    <webPr sourceData="1" parsePre="1" consecutive="1" xl2000="1" url="http://10.238.10.38:8080/ssp_estadistica/notas/notas_secciones_cuaderno.php?mes='Septiembre'&amp;anio='2011'&amp;idSeccion='10'"/>
  </connection>
  <connection id="8176" xr16:uid="{00000000-0015-0000-FFFF-FFFFC91F0000}" name="Conexión3592" type="4" refreshedVersion="4" background="1" saveData="1">
    <webPr sourceData="1" parsePre="1" consecutive="1" xl2000="1" url="http://10.238.10.38:8080/ssp_estadistica/notas/notas_secciones_cuaderno.php?mes='Septiembre'&amp;anio='2011'&amp;idSeccion='11'"/>
  </connection>
  <connection id="8177" xr16:uid="{00000000-0015-0000-FFFF-FFFFCA1F0000}" name="Conexión3593" type="4" refreshedVersion="4" background="1" saveData="1">
    <webPr sourceData="1" parsePre="1" consecutive="1" xl2000="1" url="http://10.238.10.38:8080/ssp_estadistica/notas/notas_secciones_cuaderno.php?mes='Septiembre'&amp;anio='2011'&amp;idSeccion='20'"/>
  </connection>
  <connection id="8178" xr16:uid="{00000000-0015-0000-FFFF-FFFFCB1F0000}" name="Conexión3594" type="4" refreshedVersion="4" background="1" saveData="1">
    <webPr sourceData="1" parsePre="1" consecutive="1" xl2000="1" url="http://10.238.10.38:8080/ssp_estadistica/notas/notas_secciones_cuaderno.php?mes='Septiembre'&amp;anio='2011'&amp;idSeccion='12'"/>
  </connection>
  <connection id="8179" xr16:uid="{00000000-0015-0000-FFFF-FFFFCC1F0000}" name="Conexión3595" type="4" refreshedVersion="4" background="1" saveData="1">
    <webPr sourceData="1" parsePre="1" consecutive="1" xl2000="1" url="http://10.238.10.38:8080/ssp_estadistica/notas/notas_secciones_cuaderno.php?mes='Septiembre'&amp;anio='2011'&amp;idSeccion='21'"/>
  </connection>
  <connection id="8180" xr16:uid="{00000000-0015-0000-FFFF-FFFFCD1F0000}" name="Conexión3596" type="4" refreshedVersion="4" background="1" saveData="1">
    <webPr sourceData="1" parsePre="1" consecutive="1" xl2000="1" url="http://10.238.10.38:8080/ssp_estadistica/notas/notas_secciones_cuaderno.php?mes='Septiembre'&amp;anio='2011'&amp;idSeccion='13'"/>
  </connection>
  <connection id="8181" xr16:uid="{00000000-0015-0000-FFFF-FFFFCE1F0000}" name="Conexión3597" type="4" refreshedVersion="4" background="1" saveData="1">
    <webPr sourceData="1" parsePre="1" consecutive="1" xl2000="1" url="http://10.238.10.38:8080/ssp_estadistica/notas/notas_secciones_cuaderno.php?mes='Septiembre'&amp;anio='2011'&amp;idSeccion='22'"/>
  </connection>
  <connection id="8182" xr16:uid="{00000000-0015-0000-FFFF-FFFFCF1F0000}" name="Conexión3598" type="4" refreshedVersion="4" background="1" saveData="1">
    <webPr sourceData="1" parsePre="1" consecutive="1" xl2000="1" url="http://10.238.10.38:8080/ssp_estadistica/notas/notas_secciones_cuaderno.php?mes='Septiembre'&amp;anio='2011'&amp;idSeccion='14'"/>
  </connection>
  <connection id="8183" xr16:uid="{00000000-0015-0000-FFFF-FFFFD01F0000}" name="Conexión3599" type="4" refreshedVersion="4" background="1" saveData="1">
    <webPr sourceData="1" parsePre="1" consecutive="1" xl2000="1" url="http://10.238.10.38:8080/ssp_estadistica/notas/notas_secciones_cuaderno.php?mes='Septiembre'&amp;anio='2011'&amp;idSeccion='23'"/>
  </connection>
  <connection id="8184" xr16:uid="{00000000-0015-0000-FFFF-FFFFD11F0000}" name="Conexión36" type="4" refreshedVersion="3" background="1" saveData="1">
    <webPr sourceData="1" parsePre="1" consecutive="1" xl2000="1" url="http://localhost:8080/ssp_estadistica/cuaderno/concentrado_excel_dos.php?mes=Marzo&amp;anio=2011&amp;origen=excel&amp;IdSubseccion=1"/>
  </connection>
  <connection id="8185" xr16:uid="{00000000-0015-0000-FFFF-FFFFD21F0000}" name="Conexión360" type="4" refreshedVersion="4" background="1" saveData="1">
    <webPr sourceData="1" parsePre="1" consecutive="1" xl2000="1" url="http://localhost:8080/ssp_estadistica/cuaderno/cuaderno_estadistico/p3_resumen_poblacion_excel.php?mes=Julio&amp;anio=2011&amp;origen='excel' "/>
  </connection>
  <connection id="8186" xr16:uid="{00000000-0015-0000-FFFF-FFFFD31F0000}" name="Conexión3600" type="4" refreshedVersion="4" background="1" saveData="1">
    <webPr sourceData="1" parsePre="1" consecutive="1" xl2000="1" url="http://10.238.10.38:8080/ssp_estadistica/notas/notas_secciones_cuaderno.php?mes='Septiembre'&amp;anio='2011'&amp;idSeccion='15'"/>
  </connection>
  <connection id="8187" xr16:uid="{00000000-0015-0000-FFFF-FFFFD41F0000}" name="Conexión3601" type="4" refreshedVersion="4" background="1" saveData="1">
    <webPr sourceData="1" parsePre="1" consecutive="1" xl2000="1" url="http://10.238.10.38:8080/ssp_estadistica/notas/notas_secciones_cuaderno.php?mes='Septiembre'&amp;anio='2011'&amp;idSeccion='16'"/>
  </connection>
  <connection id="8188" xr16:uid="{00000000-0015-0000-FFFF-FFFFD51F0000}" name="Conexión3602" type="4" refreshedVersion="4" background="1" saveData="1">
    <webPr sourceData="1" parsePre="1" consecutive="1" xl2000="1" url="http://10.238.10.38:8080/ssp_estadistica/notas/notas_secciones_cuaderno.php?mes='Septiembre'&amp;anio='2011'&amp;idSeccion='24'"/>
  </connection>
  <connection id="8189" xr16:uid="{00000000-0015-0000-FFFF-FFFFD61F0000}" name="Conexión3603" type="4" refreshedVersion="4" background="1" saveData="1">
    <webPr sourceData="1" parsePre="1" consecutive="1" xl2000="1" url="http://10.238.10.38:8080/ssp_estadistica/notas/notas_secciones_cuaderno.php?mes='Septiembre'&amp;anio='2011'&amp;idSeccion='25'"/>
  </connection>
  <connection id="8190" xr16:uid="{00000000-0015-0000-FFFF-FFFFD71F0000}" name="Conexión3604" type="4" refreshedVersion="4" background="1" saveData="1">
    <webPr sourceData="1" parsePre="1" consecutive="1" xl2000="1" url="http://10.238.10.38:8080/ssp_estadistica/notas/notas_secciones_cuaderno.php?mes='Septiembre'&amp;anio='2011'&amp;idSeccion='26'"/>
  </connection>
  <connection id="8191" xr16:uid="{00000000-0015-0000-FFFF-FFFFD81F0000}" name="Conexión3605" type="4" refreshedVersion="4" background="1" saveData="1">
    <webPr sourceData="1" parsePre="1" consecutive="1" xl2000="1" url="http://10.238.10.38:8080/ssp_estadistica/notas/notas_secciones_cuaderno.php?mes='Septiembre'&amp;anio='2011'&amp;idSeccion=2"/>
  </connection>
  <connection id="8192" xr16:uid="{00000000-0015-0000-FFFF-FFFFD91F0000}" name="Conexión3606" type="4" refreshedVersion="4" background="1" saveData="1">
    <webPr sourceData="1" parsePre="1" consecutive="1" xl2000="1" url="http://10.238.10.38:8080/ssp_estadistica/notas/notas_secciones_cuaderno.php?mes='Septiembre'&amp;anio='2011'&amp;idSeccion=2"/>
  </connection>
  <connection id="8193" xr16:uid="{00000000-0015-0000-FFFF-FFFFDA1F0000}" name="Conexión3607" type="4" refreshedVersion="4" background="1" saveData="1">
    <webPr sourceData="1" parsePre="1" consecutive="1" xl2000="1" url="http://10.238.10.38:8080/ssp_estadistica/notas/notas_secciones_cuaderno.php?mes='Septiembre'&amp;anio='2011'&amp;idSeccion=2"/>
  </connection>
  <connection id="8194" xr16:uid="{00000000-0015-0000-FFFF-FFFFDB1F0000}" name="Conexión3608" type="4" refreshedVersion="4" background="1" saveData="1">
    <webPr sourceData="1" parsePre="1" consecutive="1" xl2000="1" url="http://10.238.10.38:8080/ssp_estadistica/notas/notas_secciones_cuaderno.php?mes='Septiembre'&amp;anio='2011'&amp;idSeccion=2"/>
  </connection>
  <connection id="8195" xr16:uid="{00000000-0015-0000-FFFF-FFFFDC1F0000}" name="Conexión3609" type="4" refreshedVersion="4" background="1" saveData="1">
    <webPr sourceData="1" parsePre="1" consecutive="1" xl2000="1" url="http://10.238.10.38:8080/ssp_estadistica/notas/notas_secciones_cuaderno.php?mes='Septiembre'&amp;anio='2011'&amp;idSeccion='3'"/>
  </connection>
  <connection id="8196" xr16:uid="{00000000-0015-0000-FFFF-FFFFDD1F0000}" name="Conexión361" type="4" refreshedVersion="4" background="1" saveData="1">
    <webPr sourceData="1" parsePre="1" consecutive="1" xl2000="1" url="http://localhost:8080/ssp_estadistica/cuaderno/cuaderno_estadistico/parametros_cuaderno_estadistico.php"/>
  </connection>
  <connection id="8197" xr16:uid="{00000000-0015-0000-FFFF-FFFFDE1F0000}" name="Conexión3610" type="4" refreshedVersion="4" background="1" saveData="1">
    <webPr sourceData="1" parsePre="1" consecutive="1" xl2000="1" url="http://10.238.10.38:8080/ssp_estadistica/notas/notas_secciones_cuaderno.php?mes='Septiembre'&amp;anio='2011'&amp;idSeccion=2"/>
  </connection>
  <connection id="8198" xr16:uid="{00000000-0015-0000-FFFF-FFFFDF1F0000}" name="Conexión3611" type="4" refreshedVersion="4" background="1" saveData="1">
    <webPr sourceData="1" parsePre="1" consecutive="1" xl2000="1" url="http://10.238.10.38:8080/ssp_estadistica/notas/notas_secciones_cuaderno.php?mes='Septiembre'&amp;anio='2011'&amp;idSeccion=2"/>
  </connection>
  <connection id="8199" xr16:uid="{00000000-0015-0000-FFFF-FFFFE01F0000}" name="Conexión3612" type="4" refreshedVersion="4" background="1" saveData="1">
    <webPr sourceData="1" parsePre="1" consecutive="1" xl2000="1" url="http://10.238.10.38:8080/ssp_estadistica/notas/notas_secciones_cuaderno.php?mes='Septiembre'&amp;anio='2011'&amp;idSeccion='3'"/>
  </connection>
  <connection id="8200" xr16:uid="{00000000-0015-0000-FFFF-FFFFE11F0000}" name="Conexión3613" type="4" refreshedVersion="0" background="1">
    <webPr url="http://10.238.10.38:8080/ssp_estadistica/notas/notas_secciones_cuaderno.php?mes='Septiembre'&amp;anio='2011'&amp;idSeccion='17'" htmlTables="1" htmlFormat="all"/>
  </connection>
  <connection id="8201" xr16:uid="{00000000-0015-0000-FFFF-FFFFE21F0000}" name="Conexión3614" type="4" refreshedVersion="4" background="1" saveData="1">
    <webPr sourceData="1" parsePre="1" consecutive="1" xl2000="1" url="http://10.238.10.38:8080/ssp_estadistica/notas/notas_secciones_cuaderno.php?mes='Septiembre'&amp;anio='2011'&amp;idSeccion=2"/>
  </connection>
  <connection id="8202" xr16:uid="{00000000-0015-0000-FFFF-FFFFE31F0000}" name="Conexión3615" type="4" refreshedVersion="4" background="1" saveData="1">
    <webPr sourceData="1" parsePre="1" consecutive="1" xl2000="1" url="http://10.238.10.38:8080/ssp_estadistica/notas/notas_secciones_cuaderno.php?mes='Septiembre'&amp;anio='2011'&amp;idSeccion='3'"/>
  </connection>
  <connection id="8203" xr16:uid="{00000000-0015-0000-FFFF-FFFFE41F0000}" name="Conexión3616" type="4" refreshedVersion="0" background="1">
    <webPr url="http://10.238.10.38:8080/ssp_estadistica/notas/notas_secciones_cuaderno.php?mes='Septiembre'&amp;anio='2011'&amp;idSeccion='17'" htmlTables="1" htmlFormat="all"/>
  </connection>
  <connection id="8204" xr16:uid="{00000000-0015-0000-FFFF-FFFFE51F0000}" name="Conexión3617" type="4" refreshedVersion="4" background="1" saveData="1">
    <webPr sourceData="1" parsePre="1" consecutive="1" xl2000="1" url="http://10.238.10.38:8080/ssp_estadistica/notas/notas_secciones_cuaderno.php?mes='Septiembre'&amp;anio='2011'&amp;idSeccion=2"/>
  </connection>
  <connection id="8205" xr16:uid="{00000000-0015-0000-FFFF-FFFFE61F0000}" name="Conexión3618" type="4" refreshedVersion="4" background="1" saveData="1">
    <webPr sourceData="1" parsePre="1" consecutive="1" xl2000="1" url="http://10.238.10.38:8080/ssp_estadistica/notas/notas_secciones_cuaderno.php?mes='Septiembre'&amp;anio='2011'&amp;idSeccion='3'"/>
  </connection>
  <connection id="8206" xr16:uid="{00000000-0015-0000-FFFF-FFFFE71F0000}" name="Conexión3619" type="4" refreshedVersion="4" background="1" saveData="1">
    <webPr sourceData="1" parsePre="1" consecutive="1" xl2000="1" url="http://10.238.10.38:8080/ssp_estadistica/notas/notas_secciones_cuaderno.php?mes='Septiembre'&amp;anio='2011'&amp;idSeccion='17'"/>
  </connection>
  <connection id="8207" xr16:uid="{00000000-0015-0000-FFFF-FFFFE81F0000}" name="Conexión362" type="4" refreshedVersion="4" background="1" saveData="1">
    <webPr sourceData="1" parsePre="1" consecutive="1" xl2000="1" url="http://localhost:8080/ssp_estadistica/cuaderno/cuaderno_estadistico/p3_resumen_poblacion_excel.php?mes=Febrero&amp;anio=2011&amp;origen=excel "/>
  </connection>
  <connection id="8208" xr16:uid="{00000000-0015-0000-FFFF-FFFFE91F0000}" name="Conexión3620" type="4" refreshedVersion="4" background="1" saveData="1">
    <webPr sourceData="1" parsePre="1" consecutive="1" xl2000="1" url="http://10.238.10.38:8080/ssp_estadistica/notas/notas_secciones_cuaderno.php?mes='Septiembre'&amp;anio='2011'&amp;idSeccion=2"/>
  </connection>
  <connection id="8209" xr16:uid="{00000000-0015-0000-FFFF-FFFFEA1F0000}" name="Conexión3621" type="4" refreshedVersion="4" background="1" saveData="1">
    <webPr sourceData="1" parsePre="1" consecutive="1" xl2000="1" url="http://10.238.10.38:8080/ssp_estadistica/notas/notas_secciones_cuaderno.php?mes='Septiembre'&amp;anio='2011'&amp;idSeccion='3'"/>
  </connection>
  <connection id="8210" xr16:uid="{00000000-0015-0000-FFFF-FFFFEB1F0000}" name="Conexión3622" type="4" refreshedVersion="4" background="1" saveData="1">
    <webPr sourceData="1" parsePre="1" consecutive="1" xl2000="1" url="http://10.238.10.38:8080/ssp_estadistica/notas/notas_secciones_cuaderno.php?mes='Septiembre'&amp;anio='2011'&amp;idSeccion='17'"/>
  </connection>
  <connection id="8211" xr16:uid="{00000000-0015-0000-FFFF-FFFFEC1F0000}" name="Conexión3623" type="4" refreshedVersion="4" background="1" saveData="1">
    <webPr sourceData="1" parsePre="1" consecutive="1" xl2000="1" url="http://10.238.10.38:8080/ssp_estadistica/notas/notas_secciones_cuaderno.php?mes='Septiembre'&amp;anio='2011'&amp;idSeccion='4'"/>
  </connection>
  <connection id="8212" xr16:uid="{00000000-0015-0000-FFFF-FFFFED1F0000}" name="Conexión3624" type="4" refreshedVersion="4" background="1" saveData="1">
    <webPr sourceData="1" parsePre="1" consecutive="1" xl2000="1" url="http://10.238.10.38:8080/ssp_estadistica/notas/notas_secciones_cuaderno.php?mes='Septiembre'&amp;anio='2011'&amp;idSeccion=2"/>
  </connection>
  <connection id="8213" xr16:uid="{00000000-0015-0000-FFFF-FFFFEE1F0000}" name="Conexión3625" type="4" refreshedVersion="4" background="1" saveData="1">
    <webPr sourceData="1" parsePre="1" consecutive="1" xl2000="1" url="http://10.238.10.38:8080/ssp_estadistica/notas/notas_secciones_cuaderno.php?mes='Septiembre'&amp;anio='2011'&amp;idSeccion='3'"/>
  </connection>
  <connection id="8214" xr16:uid="{00000000-0015-0000-FFFF-FFFFEF1F0000}" name="Conexión3626" type="4" refreshedVersion="4" background="1" saveData="1">
    <webPr sourceData="1" parsePre="1" consecutive="1" xl2000="1" url="http://10.238.10.38:8080/ssp_estadistica/notas/notas_secciones_cuaderno.php?mes='Septiembre'&amp;anio='2011'&amp;idSeccion='17'"/>
  </connection>
  <connection id="8215" xr16:uid="{00000000-0015-0000-FFFF-FFFFF01F0000}" name="Conexión3627" type="4" refreshedVersion="4" background="1" saveData="1">
    <webPr sourceData="1" parsePre="1" consecutive="1" xl2000="1" url="http://10.238.10.38:8080/ssp_estadistica/notas/notas_secciones_cuaderno.php?mes='Septiembre'&amp;anio='2011'&amp;idSeccion='4'"/>
  </connection>
  <connection id="8216" xr16:uid="{00000000-0015-0000-FFFF-FFFFF11F0000}" name="Conexión3628" type="4" refreshedVersion="4" background="1" saveData="1">
    <webPr sourceData="1" parsePre="1" consecutive="1" xl2000="1" url="http://10.238.10.38:8080/ssp_estadistica/notas/notas_secciones_cuaderno.php?mes='Septiembre'&amp;anio='2011'&amp;idSeccion='18'"/>
  </connection>
  <connection id="8217" xr16:uid="{00000000-0015-0000-FFFF-FFFFF21F0000}" name="Conexión3629" type="4" refreshedVersion="4" background="1" saveData="1">
    <webPr sourceData="1" parsePre="1" consecutive="1" xl2000="1" url="http://10.238.10.38:8080/ssp_estadistica/notas/notas_secciones_cuaderno.php?mes='Septiembre'&amp;anio='2011'&amp;idSeccion=2"/>
  </connection>
  <connection id="8218" xr16:uid="{00000000-0015-0000-FFFF-FFFFF31F0000}" name="Conexión363" type="4" refreshedVersion="4" background="1" saveData="1">
    <webPr sourceData="1" parsePre="1" consecutive="1" xl2000="1" url="http://localhost:8080/ssp_estadistica/cuaderno/cuaderno_estadistico/parametros_cuaderno_estadistico.php"/>
  </connection>
  <connection id="8219" xr16:uid="{00000000-0015-0000-FFFF-FFFFF41F0000}" name="Conexión3630" type="4" refreshedVersion="4" background="1" saveData="1">
    <webPr sourceData="1" parsePre="1" consecutive="1" xl2000="1" url="http://10.238.10.38:8080/ssp_estadistica/notas/notas_secciones_cuaderno.php?mes='Septiembre'&amp;anio='2011'&amp;idSeccion='3'"/>
  </connection>
  <connection id="8220" xr16:uid="{00000000-0015-0000-FFFF-FFFFF51F0000}" name="Conexión3631" type="4" refreshedVersion="4" background="1" saveData="1">
    <webPr sourceData="1" parsePre="1" consecutive="1" xl2000="1" url="http://10.238.10.38:8080/ssp_estadistica/notas/notas_secciones_cuaderno.php?mes='Septiembre'&amp;anio='2011'&amp;idSeccion='17'"/>
  </connection>
  <connection id="8221" xr16:uid="{00000000-0015-0000-FFFF-FFFFF61F0000}" name="Conexión3632" type="4" refreshedVersion="4" background="1" saveData="1">
    <webPr sourceData="1" parsePre="1" consecutive="1" xl2000="1" url="http://10.238.10.38:8080/ssp_estadistica/notas/notas_secciones_cuaderno.php?mes='Septiembre'&amp;anio='2011'&amp;idSeccion='4'"/>
  </connection>
  <connection id="8222" xr16:uid="{00000000-0015-0000-FFFF-FFFFF71F0000}" name="Conexión3633" type="4" refreshedVersion="4" background="1" saveData="1">
    <webPr sourceData="1" parsePre="1" consecutive="1" xl2000="1" url="http://10.238.10.38:8080/ssp_estadistica/notas/notas_secciones_cuaderno.php?mes='Septiembre'&amp;anio='2011'&amp;idSeccion='18'"/>
  </connection>
  <connection id="8223" xr16:uid="{00000000-0015-0000-FFFF-FFFFF81F0000}" name="Conexión3634" type="4" refreshedVersion="4" background="1" saveData="1">
    <webPr sourceData="1" parsePre="1" consecutive="1" xl2000="1" url="http://10.238.10.38:8080/ssp_estadistica/notas/notas_secciones_cuaderno.php?mes='Septiembre'&amp;anio='2011'&amp;idSeccion='5'"/>
  </connection>
  <connection id="8224" xr16:uid="{00000000-0015-0000-FFFF-FFFFF91F0000}" name="Conexión3635" type="4" refreshedVersion="4" background="1" saveData="1">
    <webPr sourceData="1" parsePre="1" consecutive="1" xl2000="1" url="http://10.238.10.38:8080/ssp_estadistica/notas/notas_secciones_cuaderno.php?mes='Septiembre'&amp;anio='2011'&amp;idSeccion=2"/>
  </connection>
  <connection id="8225" xr16:uid="{00000000-0015-0000-FFFF-FFFFFA1F0000}" name="Conexión3636" type="4" refreshedVersion="4" background="1" saveData="1">
    <webPr sourceData="1" parsePre="1" consecutive="1" xl2000="1" url="http://10.238.10.38:8080/ssp_estadistica/notas/notas_secciones_cuaderno.php?mes='Septiembre'&amp;anio='2011'&amp;idSeccion='3'"/>
  </connection>
  <connection id="8226" xr16:uid="{00000000-0015-0000-FFFF-FFFFFB1F0000}" name="Conexión3637" type="4" refreshedVersion="4" background="1" saveData="1">
    <webPr sourceData="1" parsePre="1" consecutive="1" xl2000="1" url="http://10.238.10.38:8080/ssp_estadistica/notas/notas_secciones_cuaderno.php?mes='Septiembre'&amp;anio='2011'&amp;idSeccion=2"/>
  </connection>
  <connection id="8227" xr16:uid="{00000000-0015-0000-FFFF-FFFFFC1F0000}" name="Conexión3638" type="4" refreshedVersion="4" background="1" saveData="1">
    <webPr sourceData="1" parsePre="1" consecutive="1" xl2000="1" url="http://10.238.10.38:8080/ssp_estadistica/notas/notas_secciones_cuaderno.php?mes='Septiembre'&amp;anio='2011'&amp;idSeccion='3'"/>
  </connection>
  <connection id="8228" xr16:uid="{00000000-0015-0000-FFFF-FFFFFD1F0000}" name="Conexión3639" type="4" refreshedVersion="4" background="1" saveData="1">
    <webPr sourceData="1" parsePre="1" consecutive="1" xl2000="1" url="http://10.238.10.38:8080/ssp_estadistica/notas/notas_secciones_cuaderno.php?mes='Septiembre'&amp;anio='2011'&amp;idSeccion=2"/>
  </connection>
  <connection id="8229" xr16:uid="{00000000-0015-0000-FFFF-FFFFFE1F0000}" name="Conexión364" type="4" refreshedVersion="4" background="1" saveData="1">
    <webPr sourceData="1" parsePre="1" consecutive="1" xl2000="1" url="http://localhost:8080/ssp_estadistica/cuaderno/cuaderno_estadistico/p3_resumen_poblacion_excel.php?mes=&quot;mayo&quot;&amp;anio=&quot;2011&quot;&amp;origen=&quot;excel&quot;"/>
  </connection>
  <connection id="8230" xr16:uid="{00000000-0015-0000-FFFF-FFFFFF1F0000}" name="Conexión3640" type="4" refreshedVersion="4" background="1" saveData="1">
    <webPr sourceData="1" parsePre="1" consecutive="1" xl2000="1" url="http://10.238.10.38:8080/ssp_estadistica/notas/notas_secciones_cuaderno.php?mes='Septiembre'&amp;anio='2011'&amp;idSeccion=2"/>
  </connection>
  <connection id="8231" xr16:uid="{00000000-0015-0000-FFFF-FFFF00200000}" name="Conexión3641" type="4" refreshedVersion="4" background="1" saveData="1">
    <webPr sourceData="1" parsePre="1" consecutive="1" xl2000="1" url="http://10.238.10.38:8080/ssp_estadistica/notas/notas_secciones_cuaderno.php?mes='Septiembre'&amp;anio='2011'&amp;idSeccion=2"/>
  </connection>
  <connection id="8232" xr16:uid="{00000000-0015-0000-FFFF-FFFF01200000}" name="Conexión3642" type="4" refreshedVersion="4" background="1" saveData="1">
    <webPr sourceData="1" parsePre="1" consecutive="1" xl2000="1" url="http://10.238.10.38:8080/ssp_estadistica/notas/notas_secciones_cuaderno.php?mes='Septiembre'&amp;anio='2011'&amp;idSeccion='3'"/>
  </connection>
  <connection id="8233" xr16:uid="{00000000-0015-0000-FFFF-FFFF02200000}" name="Conexión3643" type="4" refreshedVersion="4" background="1" saveData="1">
    <webPr sourceData="1" parsePre="1" consecutive="1" xl2000="1" url="http://10.238.10.38:8080/ssp_estadistica/notas/notas_secciones_cuaderno.php?mes='Septiembre'&amp;anio='2011'&amp;idSeccion=2"/>
  </connection>
  <connection id="8234" xr16:uid="{00000000-0015-0000-FFFF-FFFF03200000}" name="Conexión3644" type="4" refreshedVersion="4" background="1" saveData="1">
    <webPr sourceData="1" parsePre="1" consecutive="1" xl2000="1" url="http://10.238.10.38:8080/ssp_estadistica/notas/notas_secciones_cuaderno.php?mes='Septiembre'&amp;anio='2011'&amp;idSeccion='3'"/>
  </connection>
  <connection id="8235" xr16:uid="{00000000-0015-0000-FFFF-FFFF04200000}" name="Conexión3645" type="4" refreshedVersion="4" background="1" saveData="1">
    <webPr sourceData="1" parsePre="1" consecutive="1" xl2000="1" url="http://10.238.10.38:8080/ssp_estadistica/notas/notas_secciones_cuaderno.php?mes='Septiembre'&amp;anio='2011'&amp;idSeccion=2"/>
  </connection>
  <connection id="8236" xr16:uid="{00000000-0015-0000-FFFF-FFFF05200000}" name="Conexión3646" type="4" refreshedVersion="4" background="1" saveData="1">
    <webPr sourceData="1" parsePre="1" consecutive="1" xl2000="1" url="http://10.238.10.38:8080/ssp_estadistica/notas/notas_secciones_cuaderno.php?mes='Septiembre'&amp;anio='2011'&amp;idSeccion='3'"/>
  </connection>
  <connection id="8237" xr16:uid="{00000000-0015-0000-FFFF-FFFF06200000}" name="Conexión3647" type="4" refreshedVersion="4" background="1" saveData="1">
    <webPr sourceData="1" parsePre="1" consecutive="1" xl2000="1" url="http://10.238.10.38:8080/ssp_estadistica/notas/notas_secciones_cuaderno.php?mes='Septiembre'&amp;anio='2011'&amp;idSeccion='17'"/>
  </connection>
  <connection id="8238" xr16:uid="{00000000-0015-0000-FFFF-FFFF07200000}" name="Conexión3648" type="4" refreshedVersion="4" background="1" saveData="1">
    <webPr sourceData="1" parsePre="1" consecutive="1" xl2000="1" url="http://10.238.10.38:8080/ssp_estadistica/notas/notas_secciones_cuaderno.php?mes='Septiembre'&amp;anio='2011'&amp;idSeccion=2"/>
  </connection>
  <connection id="8239" xr16:uid="{00000000-0015-0000-FFFF-FFFF08200000}" name="Conexión3649" type="4" refreshedVersion="4" background="1" saveData="1">
    <webPr sourceData="1" parsePre="1" consecutive="1" xl2000="1" url="http://10.238.10.38:8080/ssp_estadistica/notas/notas_secciones_cuaderno.php?mes='Septiembre'&amp;anio='2011'&amp;idSeccion='3'"/>
  </connection>
  <connection id="8240" xr16:uid="{00000000-0015-0000-FFFF-FFFF09200000}" name="Conexión365" type="4" refreshedVersion="4" background="1" saveData="1">
    <webPr sourceData="1" parsePre="1" consecutive="1" xl2000="1" url="http://localhost:8080/ssp_estadistica/cuaderno/cuaderno_estadistico/parametros_cuaderno_estadistico.php"/>
  </connection>
  <connection id="8241" xr16:uid="{00000000-0015-0000-FFFF-FFFF0A200000}" name="Conexión3650" type="4" refreshedVersion="4" background="1" saveData="1">
    <webPr sourceData="1" parsePre="1" consecutive="1" xl2000="1" url="http://10.238.10.38:8080/ssp_estadistica/notas/notas_secciones_cuaderno.php?mes='Septiembre'&amp;anio='2011'&amp;idSeccion='17'"/>
  </connection>
  <connection id="8242" xr16:uid="{00000000-0015-0000-FFFF-FFFF0B200000}" name="Conexión3651" type="4" refreshedVersion="4" background="1" saveData="1">
    <webPr sourceData="1" parsePre="1" consecutive="1" xl2000="1" url="http://10.238.10.38:8080/ssp_estadistica/notas/notas_secciones_cuaderno.php?mes='Septiembre'&amp;anio='2011'&amp;idSeccion='4'"/>
  </connection>
  <connection id="8243" xr16:uid="{00000000-0015-0000-FFFF-FFFF0C200000}" name="Conexión3652" type="4" refreshedVersion="4" background="1" saveData="1">
    <webPr sourceData="1" parsePre="1" consecutive="1" xl2000="1" url="http://10.238.10.38:8080/ssp_estadistica/notas/notas_secciones_cuaderno.php?mes='Septiembre'&amp;anio='2011'&amp;idSeccion=2"/>
  </connection>
  <connection id="8244" xr16:uid="{00000000-0015-0000-FFFF-FFFF0D200000}" name="Conexión3653" type="4" refreshedVersion="4" background="1" saveData="1">
    <webPr sourceData="1" parsePre="1" consecutive="1" xl2000="1" url="http://10.238.10.38:8080/ssp_estadistica/notas/notas_secciones_cuaderno.php?mes='Septiembre'&amp;anio='2011'&amp;idSeccion='3'"/>
  </connection>
  <connection id="8245" xr16:uid="{00000000-0015-0000-FFFF-FFFF0E200000}" name="Conexión3654" type="4" refreshedVersion="4" background="1" saveData="1">
    <webPr sourceData="1" parsePre="1" consecutive="1" xl2000="1" url="http://10.238.10.38:8080/ssp_estadistica/notas/notas_secciones_cuaderno.php?mes='Septiembre'&amp;anio='2011'&amp;idSeccion='17'"/>
  </connection>
  <connection id="8246" xr16:uid="{00000000-0015-0000-FFFF-FFFF0F200000}" name="Conexión3655" type="4" refreshedVersion="4" background="1" saveData="1">
    <webPr sourceData="1" parsePre="1" consecutive="1" xl2000="1" url="http://10.238.10.38:8080/ssp_estadistica/notas/notas_secciones_cuaderno.php?mes='Septiembre'&amp;anio='2011'&amp;idSeccion='4'"/>
  </connection>
  <connection id="8247" xr16:uid="{00000000-0015-0000-FFFF-FFFF10200000}" name="Conexión3656" type="4" refreshedVersion="4" background="1" saveData="1">
    <webPr sourceData="1" parsePre="1" consecutive="1" xl2000="1" url="http://10.238.10.38:8080/ssp_estadistica/notas/notas_secciones_cuaderno.php?mes='Septiembre'&amp;anio='2011'&amp;idSeccion='18'"/>
  </connection>
  <connection id="8248" xr16:uid="{00000000-0015-0000-FFFF-FFFF11200000}" name="Conexión3657" type="4" refreshedVersion="3" background="1" saveData="1">
    <webPr sourceData="1" parsePre="1" consecutive="1" xl2000="1" url="http://10.238.10.38:8080/ssp_estadistica/cuaderno/cuaderno_estadistico/parametros_cuaderno_estadistico.php"/>
  </connection>
  <connection id="8249" xr16:uid="{00000000-0015-0000-FFFF-FFFF12200000}" name="Conexión3658" type="4" refreshedVersion="4" background="1" saveData="1">
    <webPr sourceData="1" parsePre="1" consecutive="1" xl2000="1" url="http://10.238.10.38:8080/ssp_estadistica/notas/notas_secciones_cuaderno.php?mes='Septiembre'&amp;anio='2011'&amp;idSeccion='6'"/>
  </connection>
  <connection id="8250" xr16:uid="{00000000-0015-0000-FFFF-FFFF13200000}" name="Conexión3659" type="4" refreshedVersion="4" background="1" saveData="1">
    <webPr sourceData="1" parsePre="1" consecutive="1" xl2000="1" url="http://10.238.10.38:8080/ssp_estadistica/notas/notas_secciones_cuaderno.php?mes='Septiembre'&amp;anio='2011'&amp;idSeccion='7'"/>
  </connection>
  <connection id="8251" xr16:uid="{00000000-0015-0000-FFFF-FFFF14200000}" name="Conexión366" type="4" refreshedVersion="4" background="1" saveData="1">
    <webPr sourceData="1" parsePre="1" consecutive="1" xl2000="1" url="http://localhost:8080/ssp_estadistica/cuaderno/cuaderno_estadistico/p3_resumen_poblacion_excel.php?mes=&quot;mayo&quot;&amp;anio=&quot;2011&quot;&amp;origen=&quot;excel&quot;"/>
  </connection>
  <connection id="8252" xr16:uid="{00000000-0015-0000-FFFF-FFFF15200000}" name="Conexión3660" type="4" refreshedVersion="4" background="1" saveData="1">
    <webPr sourceData="1" parsePre="1" consecutive="1" xl2000="1" url="http://10.238.10.38:8080/ssp_estadistica/notas/notas_secciones_cuaderno.php?mes='Septiembre'&amp;anio='2011'&amp;idSeccion='12'"/>
  </connection>
  <connection id="8253" xr16:uid="{00000000-0015-0000-FFFF-FFFF16200000}" name="Conexión3661" type="4" refreshedVersion="4" background="1" saveData="1">
    <webPr sourceData="1" parsePre="1" consecutive="1" xl2000="1" url="http://10.238.10.38:8080/ssp_estadistica/notas/notas_secciones_cuaderno.php?mes='Septiembre'&amp;anio='2011'&amp;idSeccion='8'"/>
  </connection>
  <connection id="8254" xr16:uid="{00000000-0015-0000-FFFF-FFFF17200000}" name="Conexión3662" type="4" refreshedVersion="4" background="1" saveData="1">
    <webPr sourceData="1" parsePre="1" consecutive="1" xl2000="1" url="http://10.238.10.38:8080/ssp_estadistica/notas/notas_secciones_cuaderno.php?mes='Septiembre'&amp;anio='2011'&amp;idSeccion='9'"/>
  </connection>
  <connection id="8255" xr16:uid="{00000000-0015-0000-FFFF-FFFF18200000}" name="Conexión3663" type="4" refreshedVersion="4" background="1" saveData="1">
    <webPr sourceData="1" parsePre="1" consecutive="1" xl2000="1" url="http://10.238.10.38:8080/ssp_estadistica/notas/notas_secciones_cuaderno.php?mes='Septiembre'&amp;anio='2011'&amp;idSeccion='10'"/>
  </connection>
  <connection id="8256" xr16:uid="{00000000-0015-0000-FFFF-FFFF19200000}" name="Conexión3664" type="4" refreshedVersion="4" background="1" saveData="1">
    <webPr sourceData="1" parsePre="1" consecutive="1" xl2000="1" url="http://10.238.10.38:8080/ssp_estadistica/notas/notas_secciones_cuaderno.php?mes='Septiembre'&amp;anio='2011'&amp;idSeccion='11'"/>
  </connection>
  <connection id="8257" xr16:uid="{00000000-0015-0000-FFFF-FFFF1A200000}" name="Conexión3665" type="4" refreshedVersion="4" background="1" saveData="1">
    <webPr sourceData="1" parsePre="1" consecutive="1" xl2000="1" url="http://10.238.10.38:8080/ssp_estadistica/notas/notas_secciones_cuaderno.php?mes='Septiembre'&amp;anio='2011'&amp;idSeccion='20'"/>
  </connection>
  <connection id="8258" xr16:uid="{00000000-0015-0000-FFFF-FFFF1B200000}" name="Conexión3666" type="4" refreshedVersion="4" background="1" saveData="1">
    <webPr sourceData="1" parsePre="1" consecutive="1" xl2000="1" url="http://10.238.10.38:8080/ssp_estadistica/notas/notas_secciones_cuaderno.php?mes='Septiembre'&amp;anio='2011'&amp;idSeccion='12'"/>
  </connection>
  <connection id="8259" xr16:uid="{00000000-0015-0000-FFFF-FFFF1C200000}" name="Conexión3667" type="4" refreshedVersion="4" background="1" saveData="1">
    <webPr sourceData="1" parsePre="1" consecutive="1" xl2000="1" url="http://10.238.10.38:8080/ssp_estadistica/notas/notas_secciones_cuaderno.php?mes='Septiembre'&amp;anio='2011'&amp;idSeccion='21'"/>
  </connection>
  <connection id="8260" xr16:uid="{00000000-0015-0000-FFFF-FFFF1D200000}" name="Conexión3668" type="4" refreshedVersion="4" background="1" saveData="1">
    <webPr sourceData="1" parsePre="1" consecutive="1" xl2000="1" url="http://10.238.10.38:8080/ssp_estadistica/notas/notas_secciones_cuaderno.php?mes='Septiembre'&amp;anio='2011'&amp;idSeccion='13'"/>
  </connection>
  <connection id="8261" xr16:uid="{00000000-0015-0000-FFFF-FFFF1E200000}" name="Conexión3669" type="4" refreshedVersion="4" background="1" saveData="1">
    <webPr sourceData="1" parsePre="1" consecutive="1" xl2000="1" url="http://10.238.10.38:8080/ssp_estadistica/notas/notas_secciones_cuaderno.php?mes='Septiembre'&amp;anio='2011'&amp;idSeccion='22'"/>
  </connection>
  <connection id="8262" xr16:uid="{00000000-0015-0000-FFFF-FFFF1F200000}" name="Conexión367" type="4" refreshedVersion="4" background="1" saveData="1">
    <webPr sourceData="1" parsePre="1" consecutive="1" xl2000="1" url="http://localhost:8080/ssp_estadistica/cuaderno/cuaderno_estadistico/parametros_cuaderno_estadistico.php"/>
  </connection>
  <connection id="8263" xr16:uid="{00000000-0015-0000-FFFF-FFFF20200000}" name="Conexión3670" type="4" refreshedVersion="4" background="1" saveData="1">
    <webPr sourceData="1" parsePre="1" consecutive="1" xl2000="1" url="http://10.238.10.38:8080/ssp_estadistica/notas/notas_secciones_cuaderno.php?mes='Septiembre'&amp;anio='2011'&amp;idSeccion='14'"/>
  </connection>
  <connection id="8264" xr16:uid="{00000000-0015-0000-FFFF-FFFF21200000}" name="Conexión3671" type="4" refreshedVersion="4" background="1" saveData="1">
    <webPr sourceData="1" parsePre="1" consecutive="1" xl2000="1" url="http://10.238.10.38:8080/ssp_estadistica/notas/notas_secciones_cuaderno.php?mes='Septiembre'&amp;anio='2011'&amp;idSeccion='23'"/>
  </connection>
  <connection id="8265" xr16:uid="{00000000-0015-0000-FFFF-FFFF22200000}" name="Conexión3672" type="4" refreshedVersion="4" background="1" saveData="1">
    <webPr sourceData="1" parsePre="1" consecutive="1" xl2000="1" url="http://10.238.10.38:8080/ssp_estadistica/notas/notas_secciones_cuaderno.php?mes='Septiembre'&amp;anio='2011'&amp;idSeccion='15'"/>
  </connection>
  <connection id="8266" xr16:uid="{00000000-0015-0000-FFFF-FFFF23200000}" name="Conexión3673" type="4" refreshedVersion="4" background="1" saveData="1">
    <webPr sourceData="1" parsePre="1" consecutive="1" xl2000="1" url="http://10.238.10.38:8080/ssp_estadistica/notas/notas_secciones_cuaderno.php?mes='Septiembre'&amp;anio='2011'&amp;idSeccion='16'"/>
  </connection>
  <connection id="8267" xr16:uid="{00000000-0015-0000-FFFF-FFFF24200000}" name="Conexión3674" type="4" refreshedVersion="4" background="1" saveData="1">
    <webPr sourceData="1" parsePre="1" consecutive="1" xl2000="1" url="http://10.238.10.38:8080/ssp_estadistica/notas/notas_secciones_cuaderno.php?mes='Septiembre'&amp;anio='2011'&amp;idSeccion='24'"/>
  </connection>
  <connection id="8268" xr16:uid="{00000000-0015-0000-FFFF-FFFF25200000}" name="Conexión3675" type="4" refreshedVersion="4" background="1" saveData="1">
    <webPr sourceData="1" parsePre="1" consecutive="1" xl2000="1" url="http://10.238.10.38:8080/ssp_estadistica/notas/notas_secciones_cuaderno.php?mes='Septiembre'&amp;anio='2011'&amp;idSeccion='25'"/>
  </connection>
  <connection id="8269" xr16:uid="{00000000-0015-0000-FFFF-FFFF26200000}" name="Conexión3676" type="4" refreshedVersion="4" background="1" saveData="1">
    <webPr sourceData="1" parsePre="1" consecutive="1" xl2000="1" url="http://10.238.10.38:8080/ssp_estadistica/notas/notas_secciones_cuaderno.php?mes='Septiembre'&amp;anio='2011'&amp;idSeccion='26'"/>
  </connection>
  <connection id="8270" xr16:uid="{00000000-0015-0000-FFFF-FFFF27200000}" name="Conexión3677" type="4" refreshedVersion="4" background="1" saveData="1">
    <webPr sourceData="1" parsePre="1" consecutive="1" xl2000="1" url="http://10.238.10.38:8080/ssp_estadistica/notas/notas_secciones_cuaderno.php?mes='Septiembre'&amp;anio='2011'&amp;idSeccion=2"/>
  </connection>
  <connection id="8271" xr16:uid="{00000000-0015-0000-FFFF-FFFF28200000}" name="Conexión3678" type="4" refreshedVersion="4" background="1" saveData="1">
    <webPr sourceData="1" parsePre="1" consecutive="1" xl2000="1" url="http://10.238.10.38:8080/ssp_estadistica/notas/notas_secciones_cuaderno.php?mes='Septiembre'&amp;anio='2011'&amp;idSeccion='3'"/>
  </connection>
  <connection id="8272" xr16:uid="{00000000-0015-0000-FFFF-FFFF29200000}" name="Conexión3679" type="4" refreshedVersion="4" background="1" saveData="1">
    <webPr sourceData="1" parsePre="1" consecutive="1" xl2000="1" url="http://10.238.10.38:8080/ssp_estadistica/notas/notas_secciones_cuaderno.php?mes='Septiembre'&amp;anio='2011'&amp;idSeccion='17'"/>
  </connection>
  <connection id="8273" xr16:uid="{00000000-0015-0000-FFFF-FFFF2A200000}" name="Conexión368" type="4" refreshedVersion="4" background="1" saveData="1">
    <webPr sourceData="1" parsePre="1" consecutive="1" xl2000="1" url="http://localhost:8080/ssp_estadistica/cuaderno/cuaderno_estadistico/p3_resumen_poblacion_excel.php?mes=&quot;mayo&quot;&amp;anio=&quot;2011&quot;&amp;origen=&quot;excel&quot;"/>
  </connection>
  <connection id="8274" xr16:uid="{00000000-0015-0000-FFFF-FFFF2B200000}" name="Conexión3680" type="4" refreshedVersion="4" background="1" saveData="1">
    <webPr sourceData="1" parsePre="1" consecutive="1" xl2000="1" url="http://10.238.10.38:8080/ssp_estadistica/notas/notas_secciones_cuaderno.php?mes='Septiembre'&amp;anio='2011'&amp;idSeccion='4'"/>
  </connection>
  <connection id="8275" xr16:uid="{00000000-0015-0000-FFFF-FFFF2C200000}" name="Conexión3681" type="4" refreshedVersion="4" background="1" saveData="1">
    <webPr sourceData="1" parsePre="1" consecutive="1" xl2000="1" url="http://10.238.10.38:8080/ssp_estadistica/notas/notas_secciones_cuaderno.php?mes='Septiembre'&amp;anio='2011'&amp;idSeccion='18'"/>
  </connection>
  <connection id="8276" xr16:uid="{00000000-0015-0000-FFFF-FFFF2D200000}" name="Conexión3682" type="4" refreshedVersion="4" background="1" saveData="1">
    <webPr sourceData="1" parsePre="1" consecutive="1" xl2000="1" url="http://10.238.10.38:8080/ssp_estadistica/notas/notas_secciones_cuaderno.php?mes='Septiembre'&amp;anio='2011'&amp;idSeccion=2"/>
  </connection>
  <connection id="8277" xr16:uid="{00000000-0015-0000-FFFF-FFFF2E200000}" name="Conexión3683" type="4" refreshedVersion="4" background="1" saveData="1">
    <webPr sourceData="1" parsePre="1" consecutive="1" xl2000="1" url="http://10.238.10.38:8080/ssp_estadistica/notas/notas_secciones_cuaderno.php?mes='Septiembre'&amp;anio='2011'&amp;idSeccion='3'"/>
  </connection>
  <connection id="8278" xr16:uid="{00000000-0015-0000-FFFF-FFFF2F200000}" name="Conexión3684" type="4" refreshedVersion="4" background="1" saveData="1">
    <webPr sourceData="1" parsePre="1" consecutive="1" xl2000="1" url="http://10.238.10.38:8080/ssp_estadistica/notas/notas_secciones_cuaderno.php?mes='Septiembre'&amp;anio='2011'&amp;idSeccion='17'"/>
  </connection>
  <connection id="8279" xr16:uid="{00000000-0015-0000-FFFF-FFFF30200000}" name="Conexión3685" type="4" refreshedVersion="4" background="1" saveData="1">
    <webPr sourceData="1" parsePre="1" consecutive="1" xl2000="1" url="http://10.238.10.38:8080/ssp_estadistica/notas/notas_secciones_cuaderno.php?mes='Septiembre'&amp;anio='2011'&amp;idSeccion='4'"/>
  </connection>
  <connection id="8280" xr16:uid="{00000000-0015-0000-FFFF-FFFF31200000}" name="Conexión3686" type="4" refreshedVersion="4" background="1" saveData="1">
    <webPr sourceData="1" parsePre="1" consecutive="1" xl2000="1" url="http://10.238.10.38:8080/ssp_estadistica/notas/notas_secciones_cuaderno.php?mes='Septiembre'&amp;anio='2011'&amp;idSeccion='18'"/>
  </connection>
  <connection id="8281" xr16:uid="{00000000-0015-0000-FFFF-FFFF32200000}" name="Conexión3687" type="4" refreshedVersion="4" background="1" saveData="1">
    <webPr sourceData="1" parsePre="1" consecutive="1" xl2000="1" url="http://10.238.10.38:8080/ssp_estadistica/notas/notas_secciones_cuaderno.php?mes='Septiembre'&amp;anio='2011'&amp;idSeccion='5'"/>
  </connection>
  <connection id="8282" xr16:uid="{00000000-0015-0000-FFFF-FFFF33200000}" name="Conexión3688" type="4" refreshedVersion="4" background="1" saveData="1">
    <webPr sourceData="1" parsePre="1" consecutive="1" xl2000="1" url="http://10.238.10.38:8080/ssp_estadistica/notas/notas_secciones_cuaderno.php?mes='Septiembre'&amp;anio='2011'&amp;idSeccion=2"/>
  </connection>
  <connection id="8283" xr16:uid="{00000000-0015-0000-FFFF-FFFF34200000}" name="Conexión3689" type="4" refreshedVersion="4" background="1" saveData="1">
    <webPr sourceData="1" parsePre="1" consecutive="1" xl2000="1" url="http://10.238.10.38:8080/ssp_estadistica/notas/notas_secciones_cuaderno.php?mes='Septiembre'&amp;anio='2011'&amp;idSeccion='3'"/>
  </connection>
  <connection id="8284" xr16:uid="{00000000-0015-0000-FFFF-FFFF35200000}" name="Conexión369" type="4" refreshedVersion="4" background="1" saveData="1">
    <webPr sourceData="1" parsePre="1" consecutive="1" xl2000="1" url="http://localhost:8080/ssp_estadistica/cuaderno/cuaderno_estadistico/p4_poblacion_penitenciaria_excel.php?mes=&quot;mayo&quot;&amp;anio=&quot;2011&quot;&amp;origen=&quot;excel&quot;"/>
  </connection>
  <connection id="8285" xr16:uid="{00000000-0015-0000-FFFF-FFFF36200000}" name="Conexión3690" type="4" refreshedVersion="4" background="1" saveData="1">
    <webPr sourceData="1" parsePre="1" consecutive="1" xl2000="1" url="http://10.238.10.38:8080/ssp_estadistica/notas/notas_secciones_cuaderno.php?mes='Septiembre'&amp;anio='2011'&amp;idSeccion='17'"/>
  </connection>
  <connection id="8286" xr16:uid="{00000000-0015-0000-FFFF-FFFF37200000}" name="Conexión3691" type="4" refreshedVersion="4" background="1" saveData="1">
    <webPr sourceData="1" parsePre="1" consecutive="1" xl2000="1" url="http://10.238.10.38:8080/ssp_estadistica/notas/notas_secciones_cuaderno.php?mes='Septiembre'&amp;anio='2011'&amp;idSeccion='4'"/>
  </connection>
  <connection id="8287" xr16:uid="{00000000-0015-0000-FFFF-FFFF38200000}" name="Conexión3692" type="4" refreshedVersion="4" background="1" saveData="1">
    <webPr sourceData="1" parsePre="1" consecutive="1" xl2000="1" url="http://10.238.10.38:8080/ssp_estadistica/notas/notas_secciones_cuaderno.php?mes='Septiembre'&amp;anio='2011'&amp;idSeccion='18'"/>
  </connection>
  <connection id="8288" xr16:uid="{00000000-0015-0000-FFFF-FFFF39200000}" name="Conexión3693" type="4" refreshedVersion="4" background="1" saveData="1">
    <webPr sourceData="1" parsePre="1" consecutive="1" xl2000="1" url="http://10.238.10.38:8080/ssp_estadistica/notas/notas_secciones_cuaderno.php?mes='Septiembre'&amp;anio='2011'&amp;idSeccion='5'"/>
  </connection>
  <connection id="8289" xr16:uid="{00000000-0015-0000-FFFF-FFFF3A200000}" name="Conexión3694" type="4" refreshedVersion="4" background="1" saveData="1">
    <webPr sourceData="1" parsePre="1" consecutive="1" xl2000="1" url="http://10.238.10.38:8080/ssp_estadistica/notas/notas_secciones_cuaderno.php?mes='Septiembre'&amp;anio='2011'&amp;idSeccion=2"/>
  </connection>
  <connection id="8290" xr16:uid="{00000000-0015-0000-FFFF-FFFF3B200000}" name="Conexión3695" type="4" refreshedVersion="4" background="1" saveData="1">
    <webPr sourceData="1" parsePre="1" consecutive="1" xl2000="1" url="http://10.238.10.38:8080/ssp_estadistica/notas/notas_secciones_cuaderno.php?mes='Septiembre'&amp;anio='2011'&amp;idSeccion='3'"/>
  </connection>
  <connection id="8291" xr16:uid="{00000000-0015-0000-FFFF-FFFF3C200000}" name="Conexión3696" type="4" refreshedVersion="4" background="1" saveData="1">
    <webPr sourceData="1" parsePre="1" consecutive="1" xl2000="1" url="http://10.238.10.38:8080/ssp_estadistica/notas/notas_secciones_cuaderno.php?mes='Septiembre'&amp;anio='2011'&amp;idSeccion='17'"/>
  </connection>
  <connection id="8292" xr16:uid="{00000000-0015-0000-FFFF-FFFF3D200000}" name="Conexión3697" type="4" refreshedVersion="4" background="1" saveData="1">
    <webPr sourceData="1" parsePre="1" consecutive="1" xl2000="1" url="http://10.238.10.38:8080/ssp_estadistica/notas/notas_secciones_cuaderno.php?mes='Septiembre'&amp;anio='2011'&amp;idSeccion='4'"/>
  </connection>
  <connection id="8293" xr16:uid="{00000000-0015-0000-FFFF-FFFF3E200000}" name="Conexión3698" type="4" refreshedVersion="4" background="1" saveData="1">
    <webPr sourceData="1" parsePre="1" consecutive="1" xl2000="1" url="http://10.238.10.38:8080/ssp_estadistica/notas/notas_secciones_cuaderno.php?mes='Septiembre'&amp;anio='2011'&amp;idSeccion='18'"/>
  </connection>
  <connection id="8294" xr16:uid="{00000000-0015-0000-FFFF-FFFF3F200000}" name="Conexión3699" type="4" refreshedVersion="4" background="1" saveData="1">
    <webPr sourceData="1" parsePre="1" consecutive="1" xl2000="1" url="http://10.238.10.38:8080/ssp_estadistica/notas/notas_secciones_cuaderno.php?mes='Septiembre'&amp;anio='2011'&amp;idSeccion='5'"/>
  </connection>
  <connection id="8295" xr16:uid="{00000000-0015-0000-FFFF-FFFF40200000}" name="Conexión37" type="4" refreshedVersion="3" background="1" saveData="1">
    <webPr sourceData="1" parsePre="1" consecutive="1" xl2000="1" url="http://localhost:8080/ssp_estadistica/cuaderno/capacidad_excel_dos.php?mes=Marzo&amp;anio=2011&amp;IdSubseccion=9&amp;origen=excel"/>
  </connection>
  <connection id="8296" xr16:uid="{00000000-0015-0000-FFFF-FFFF41200000}" name="Conexión370" type="4" refreshedVersion="4" background="1" saveData="1">
    <webPr sourceData="1" parsePre="1" consecutive="1" xl2000="1" url="http://localhost:8080/ssp_estadistica/cuaderno/cuaderno_estadistico/parametros_cuaderno_estadistico.php"/>
  </connection>
  <connection id="8297" xr16:uid="{00000000-0015-0000-FFFF-FFFF42200000}" name="Conexión3700" type="4" refreshedVersion="4" background="1" saveData="1">
    <webPr sourceData="1" parsePre="1" consecutive="1" xl2000="1" url="http://10.238.10.38:8080/ssp_estadistica/notas/notas_secciones_cuaderno.php?mes='Septiembre'&amp;anio='2011'&amp;idSeccion=2"/>
  </connection>
  <connection id="8298" xr16:uid="{00000000-0015-0000-FFFF-FFFF43200000}" name="Conexión3701" type="4" refreshedVersion="4" background="1" saveData="1">
    <webPr sourceData="1" parsePre="1" consecutive="1" xl2000="1" url="http://10.238.10.38:8080/ssp_estadistica/notas/notas_secciones_cuaderno.php?mes='Septiembre'&amp;anio='2011'&amp;idSeccion='3'"/>
  </connection>
  <connection id="8299" xr16:uid="{00000000-0015-0000-FFFF-FFFF44200000}" name="Conexión3702" type="4" refreshedVersion="4" background="1" saveData="1">
    <webPr sourceData="1" parsePre="1" consecutive="1" xl2000="1" url="http://10.238.10.38:8080/ssp_estadistica/notas/notas_secciones_cuaderno.php?mes='Septiembre'&amp;anio='2011'&amp;idSeccion='17'"/>
  </connection>
  <connection id="8300" xr16:uid="{00000000-0015-0000-FFFF-FFFF45200000}" name="Conexión3703" type="4" refreshedVersion="4" background="1" saveData="1">
    <webPr sourceData="1" parsePre="1" consecutive="1" xl2000="1" url="http://10.238.10.38:8080/ssp_estadistica/notas/notas_secciones_cuaderno.php?mes='Septiembre'&amp;anio='2011'&amp;idSeccion='4'"/>
  </connection>
  <connection id="8301" xr16:uid="{00000000-0015-0000-FFFF-FFFF46200000}" name="Conexión3704" type="4" refreshedVersion="4" background="1" saveData="1">
    <webPr sourceData="1" parsePre="1" consecutive="1" xl2000="1" url="http://10.238.10.38:8080/ssp_estadistica/notas/notas_secciones_cuaderno.php?mes='Septiembre'&amp;anio='2011'&amp;idSeccion='18'"/>
  </connection>
  <connection id="8302" xr16:uid="{00000000-0015-0000-FFFF-FFFF47200000}" name="Conexión3705" type="4" refreshedVersion="4" background="1" saveData="1">
    <webPr sourceData="1" parsePre="1" consecutive="1" xl2000="1" url="http://10.238.10.38:8080/ssp_estadistica/notas/notas_secciones_cuaderno.php?mes='Septiembre'&amp;anio='2011'&amp;idSeccion='5'"/>
  </connection>
  <connection id="8303" xr16:uid="{00000000-0015-0000-FFFF-FFFF48200000}" name="Conexión3706" type="4" refreshedVersion="4" background="1" saveData="1">
    <webPr sourceData="1" parsePre="1" consecutive="1" xl2000="1" url="http://10.238.10.38:8080/ssp_estadistica/notas/notas_secciones_cuaderno.php?mes='Septiembre'&amp;anio='2011'&amp;idSeccion=2"/>
  </connection>
  <connection id="8304" xr16:uid="{00000000-0015-0000-FFFF-FFFF49200000}" name="Conexión3707" type="4" refreshedVersion="4" background="1" saveData="1">
    <webPr sourceData="1" parsePre="1" consecutive="1" xl2000="1" url="http://10.238.10.38:8080/ssp_estadistica/notas/notas_secciones_cuaderno.php?mes='Septiembre'&amp;anio='2011'&amp;idSeccion='3'"/>
  </connection>
  <connection id="8305" xr16:uid="{00000000-0015-0000-FFFF-FFFF4A200000}" name="Conexión3708" type="4" refreshedVersion="4" background="1" saveData="1">
    <webPr sourceData="1" parsePre="1" consecutive="1" xl2000="1" url="http://10.238.10.38:8080/ssp_estadistica/notas/notas_secciones_cuaderno.php?mes='Septiembre'&amp;anio='2011'&amp;idSeccion='17'"/>
  </connection>
  <connection id="8306" xr16:uid="{00000000-0015-0000-FFFF-FFFF4B200000}" name="Conexión3709" type="4" refreshedVersion="4" background="1" saveData="1">
    <webPr sourceData="1" parsePre="1" consecutive="1" xl2000="1" url="http://10.238.10.38:8080/ssp_estadistica/notas/notas_secciones_cuaderno.php?mes='Septiembre'&amp;anio='2011'&amp;idSeccion='4'"/>
  </connection>
  <connection id="8307" xr16:uid="{00000000-0015-0000-FFFF-FFFF4C200000}" name="Conexión371" type="4" refreshedVersion="4" background="1" saveData="1">
    <webPr sourceData="1" parsePre="1" consecutive="1" xl2000="1" url="http://localhost:8080/ssp_estadistica/cuaderno/cuaderno_estadistico/p3_resumen_poblacion_excel.php?mes=&quot;mayo&quot;&amp;anio=&quot;2011&quot;&amp;origen=&quot;excel&quot;"/>
  </connection>
  <connection id="8308" xr16:uid="{00000000-0015-0000-FFFF-FFFF4D200000}" name="Conexión3710" type="4" refreshedVersion="4" background="1" saveData="1">
    <webPr sourceData="1" parsePre="1" consecutive="1" xl2000="1" url="http://10.238.10.38:8080/ssp_estadistica/notas/notas_secciones_cuaderno.php?mes='Septiembre'&amp;anio='2011'&amp;idSeccion='18'"/>
  </connection>
  <connection id="8309" xr16:uid="{00000000-0015-0000-FFFF-FFFF4E200000}" name="Conexión3711" type="4" refreshedVersion="4" background="1" saveData="1">
    <webPr sourceData="1" parsePre="1" consecutive="1" xl2000="1" url="http://10.238.10.38:8080/ssp_estadistica/notas/notas_secciones_cuaderno.php?mes='Septiembre'&amp;anio='2011'&amp;idSeccion='5'"/>
  </connection>
  <connection id="8310" xr16:uid="{00000000-0015-0000-FFFF-FFFF4F200000}" name="Conexión3712" type="4" refreshedVersion="4" background="1" saveData="1">
    <webPr sourceData="1" parsePre="1" consecutive="1" xl2000="1" url="http://10.238.10.38:8080/ssp_estadistica/notas/notas_secciones_cuaderno.php?mes='Septiembre'&amp;anio='2011'&amp;idSeccion='6'"/>
  </connection>
  <connection id="8311" xr16:uid="{00000000-0015-0000-FFFF-FFFF50200000}" name="Conexión3713" type="4" refreshedVersion="4" background="1" saveData="1">
    <webPr sourceData="1" parsePre="1" consecutive="1" xl2000="1" url="http://10.238.10.38:8080/ssp_estadistica/notas/notas_secciones_cuaderno.php?mes='Septiembre'&amp;anio='2011'&amp;idSeccion=2"/>
  </connection>
  <connection id="8312" xr16:uid="{00000000-0015-0000-FFFF-FFFF51200000}" name="Conexión3714" type="4" refreshedVersion="4" background="1" saveData="1">
    <webPr sourceData="1" parsePre="1" consecutive="1" xl2000="1" url="http://10.238.10.38:8080/ssp_estadistica/notas/notas_secciones_cuaderno.php?mes='Septiembre'&amp;anio='2011'&amp;idSeccion='3'"/>
  </connection>
  <connection id="8313" xr16:uid="{00000000-0015-0000-FFFF-FFFF52200000}" name="Conexión3715" type="4" refreshedVersion="4" background="1" saveData="1">
    <webPr sourceData="1" parsePre="1" consecutive="1" xl2000="1" url="http://10.238.10.38:8080/ssp_estadistica/notas/notas_secciones_cuaderno.php?mes='Septiembre'&amp;anio='2011'&amp;idSeccion='17'"/>
  </connection>
  <connection id="8314" xr16:uid="{00000000-0015-0000-FFFF-FFFF53200000}" name="Conexión3716" type="4" refreshedVersion="4" background="1" saveData="1">
    <webPr sourceData="1" parsePre="1" consecutive="1" xl2000="1" url="http://10.238.10.38:8080/ssp_estadistica/notas/notas_secciones_cuaderno.php?mes='Septiembre'&amp;anio='2011'&amp;idSeccion='4'"/>
  </connection>
  <connection id="8315" xr16:uid="{00000000-0015-0000-FFFF-FFFF54200000}" name="Conexión3717" type="4" refreshedVersion="4" background="1" saveData="1">
    <webPr sourceData="1" parsePre="1" consecutive="1" xl2000="1" url="http://10.238.10.38:8080/ssp_estadistica/notas/notas_secciones_cuaderno.php?mes='Septiembre'&amp;anio='2011'&amp;idSeccion='18'"/>
  </connection>
  <connection id="8316" xr16:uid="{00000000-0015-0000-FFFF-FFFF55200000}" name="Conexión3718" type="4" refreshedVersion="4" background="1" saveData="1">
    <webPr sourceData="1" parsePre="1" consecutive="1" xl2000="1" url="http://10.238.10.38:8080/ssp_estadistica/notas/notas_secciones_cuaderno.php?mes='Septiembre'&amp;anio='2011'&amp;idSeccion='5'"/>
  </connection>
  <connection id="8317" xr16:uid="{00000000-0015-0000-FFFF-FFFF56200000}" name="Conexión3719" type="4" refreshedVersion="4" background="1" saveData="1">
    <webPr sourceData="1" parsePre="1" consecutive="1" xl2000="1" url="http://10.238.10.38:8080/ssp_estadistica/notas/notas_secciones_cuaderno.php?mes='Septiembre'&amp;anio='2011'&amp;idSeccion='6'"/>
  </connection>
  <connection id="8318" xr16:uid="{00000000-0015-0000-FFFF-FFFF57200000}" name="Conexión372" type="4" refreshedVersion="4" background="1" saveData="1">
    <webPr sourceData="1" parsePre="1" consecutive="1" xl2000="1" url="http://localhost:8080/ssp_estadistica/cuaderno/cuaderno_estadistico/p4_poblacion_penitenciaria_excel.php?mes=&quot;mayo&quot;&amp;anio=&quot;2011&quot;&amp;origen=&quot;excel&quot;"/>
  </connection>
  <connection id="8319" xr16:uid="{00000000-0015-0000-FFFF-FFFF58200000}" name="Conexión3720" type="4" refreshedVersion="4" background="1" saveData="1">
    <webPr sourceData="1" parsePre="1" consecutive="1" xl2000="1" url="http://10.238.10.38:8080/ssp_estadistica/notas/notas_secciones_cuaderno.php?mes='Septiembre'&amp;anio='2011'&amp;idSeccion='7'"/>
  </connection>
  <connection id="8320" xr16:uid="{00000000-0015-0000-FFFF-FFFF59200000}" name="Conexión3721" type="4" refreshedVersion="4" background="1" saveData="1">
    <webPr sourceData="1" parsePre="1" consecutive="1" xl2000="1" url="http://10.238.10.38:8080/ssp_estadistica/notas/notas_secciones_cuaderno.php?mes='Septiembre'&amp;anio='2011'&amp;idSeccion='12'"/>
  </connection>
  <connection id="8321" xr16:uid="{00000000-0015-0000-FFFF-FFFF5A200000}" name="Conexión3722" type="4" refreshedVersion="4" background="1" saveData="1">
    <webPr sourceData="1" parsePre="1" consecutive="1" xl2000="1" url="http://10.238.10.38:8080/ssp_estadistica/notas/notas_secciones_cuaderno.php?mes='Septiembre'&amp;anio='2011'&amp;idSeccion='8'"/>
  </connection>
  <connection id="8322" xr16:uid="{00000000-0015-0000-FFFF-FFFF5B200000}" name="Conexión3723" type="4" refreshedVersion="4" background="1" saveData="1">
    <webPr sourceData="1" parsePre="1" consecutive="1" xl2000="1" url="http://10.238.10.38:8080/ssp_estadistica/notas/notas_secciones_cuaderno.php?mes='Septiembre'&amp;anio='2011'&amp;idSeccion='9'"/>
  </connection>
  <connection id="8323" xr16:uid="{00000000-0015-0000-FFFF-FFFF5C200000}" name="Conexión3724" type="4" refreshedVersion="4" background="1" saveData="1">
    <webPr sourceData="1" parsePre="1" consecutive="1" xl2000="1" url="http://10.238.10.38:8080/ssp_estadistica/notas/notas_secciones_cuaderno.php?mes='Septiembre'&amp;anio='2011'&amp;idSeccion='10'"/>
  </connection>
  <connection id="8324" xr16:uid="{00000000-0015-0000-FFFF-FFFF5D200000}" name="Conexión3725" type="4" refreshedVersion="4" background="1" saveData="1">
    <webPr sourceData="1" parsePre="1" consecutive="1" xl2000="1" url="http://10.238.10.38:8080/ssp_estadistica/notas/notas_secciones_cuaderno.php?mes='Septiembre'&amp;anio='2011'&amp;idSeccion='11'"/>
  </connection>
  <connection id="8325" xr16:uid="{00000000-0015-0000-FFFF-FFFF5E200000}" name="Conexión3726" type="4" refreshedVersion="4" background="1" saveData="1">
    <webPr sourceData="1" parsePre="1" consecutive="1" xl2000="1" url="http://10.238.10.38:8080/ssp_estadistica/notas/notas_secciones_cuaderno.php?mes='Septiembre'&amp;anio='2011'&amp;idSeccion='20'"/>
  </connection>
  <connection id="8326" xr16:uid="{00000000-0015-0000-FFFF-FFFF5F200000}" name="Conexión3727" type="4" refreshedVersion="4" background="1" saveData="1">
    <webPr sourceData="1" parsePre="1" consecutive="1" xl2000="1" url="http://10.238.10.38:8080/ssp_estadistica/notas/notas_secciones_cuaderno.php?mes='Septiembre'&amp;anio='2011'&amp;idSeccion='12'"/>
  </connection>
  <connection id="8327" xr16:uid="{00000000-0015-0000-FFFF-FFFF60200000}" name="Conexión3728" type="4" refreshedVersion="4" background="1" saveData="1">
    <webPr sourceData="1" parsePre="1" consecutive="1" xl2000="1" url="http://10.238.10.38:8080/ssp_estadistica/notas/notas_secciones_cuaderno.php?mes='Septiembre'&amp;anio='2011'&amp;idSeccion='21'"/>
  </connection>
  <connection id="8328" xr16:uid="{00000000-0015-0000-FFFF-FFFF61200000}" name="Conexión3729" type="4" refreshedVersion="4" background="1" saveData="1">
    <webPr sourceData="1" parsePre="1" consecutive="1" xl2000="1" url="http://10.238.10.38:8080/ssp_estadistica/notas/notas_secciones_cuaderno.php?mes='Septiembre'&amp;anio='2011'&amp;idSeccion='13'"/>
  </connection>
  <connection id="8329" xr16:uid="{00000000-0015-0000-FFFF-FFFF62200000}" name="Conexión373" type="4" refreshedVersion="4" background="1" saveData="1">
    <webPr sourceData="1" parsePre="1" consecutive="1" xl2000="1" url="http://localhost:8080/ssp_estadistica/cuaderno/cuaderno_estadistico/p5_pob_pen_x_Fue_excel.php?mes=&quot;mayo&quot;&amp;anio=&quot;2011&quot;&amp;origen=&quot;excel&quot;"/>
  </connection>
  <connection id="8330" xr16:uid="{00000000-0015-0000-FFFF-FFFF63200000}" name="Conexión3730" type="4" refreshedVersion="4" background="1" saveData="1">
    <webPr sourceData="1" parsePre="1" consecutive="1" xl2000="1" url="http://10.238.10.38:8080/ssp_estadistica/notas/notas_secciones_cuaderno.php?mes='Septiembre'&amp;anio='2011'&amp;idSeccion='22'"/>
  </connection>
  <connection id="8331" xr16:uid="{00000000-0015-0000-FFFF-FFFF64200000}" name="Conexión3731" type="4" refreshedVersion="4" background="1" saveData="1">
    <webPr sourceData="1" parsePre="1" consecutive="1" xl2000="1" url="http://10.238.10.38:8080/ssp_estadistica/notas/notas_secciones_cuaderno.php?mes='Septiembre'&amp;anio='2011'&amp;idSeccion='14'"/>
  </connection>
  <connection id="8332" xr16:uid="{00000000-0015-0000-FFFF-FFFF65200000}" name="Conexión3732" type="4" refreshedVersion="4" background="1" saveData="1">
    <webPr sourceData="1" parsePre="1" consecutive="1" xl2000="1" url="http://10.238.10.38:8080/ssp_estadistica/notas/notas_secciones_cuaderno.php?mes='Septiembre'&amp;anio='2011'&amp;idSeccion='23'"/>
  </connection>
  <connection id="8333" xr16:uid="{00000000-0015-0000-FFFF-FFFF66200000}" name="Conexión3733" type="4" refreshedVersion="4" background="1" saveData="1">
    <webPr sourceData="1" parsePre="1" consecutive="1" xl2000="1" url="http://10.238.10.38:8080/ssp_estadistica/notas/notas_secciones_cuaderno.php?mes='Septiembre'&amp;anio='2011'&amp;idSeccion='15'"/>
  </connection>
  <connection id="8334" xr16:uid="{00000000-0015-0000-FFFF-FFFF67200000}" name="Conexión3734" type="4" refreshedVersion="4" background="1" saveData="1">
    <webPr sourceData="1" parsePre="1" consecutive="1" xl2000="1" url="http://10.238.10.38:8080/ssp_estadistica/notas/notas_secciones_cuaderno.php?mes='Septiembre'&amp;anio='2011'&amp;idSeccion='16'"/>
  </connection>
  <connection id="8335" xr16:uid="{00000000-0015-0000-FFFF-FFFF68200000}" name="Conexión3735" type="4" refreshedVersion="4" background="1" saveData="1">
    <webPr sourceData="1" parsePre="1" consecutive="1" xl2000="1" url="http://10.238.10.38:8080/ssp_estadistica/notas/notas_secciones_cuaderno.php?mes='Septiembre'&amp;anio='2011'&amp;idSeccion='24'"/>
  </connection>
  <connection id="8336" xr16:uid="{00000000-0015-0000-FFFF-FFFF69200000}" name="Conexión3736" type="4" refreshedVersion="4" background="1" saveData="1">
    <webPr sourceData="1" parsePre="1" consecutive="1" xl2000="1" url="http://10.238.10.38:8080/ssp_estadistica/notas/notas_secciones_cuaderno.php?mes='Septiembre'&amp;anio='2011'&amp;idSeccion='25'"/>
  </connection>
  <connection id="8337" xr16:uid="{00000000-0015-0000-FFFF-FFFF6A200000}" name="Conexión3737" type="4" refreshedVersion="4" background="1" saveData="1">
    <webPr sourceData="1" parsePre="1" consecutive="1" xl2000="1" url="http://10.238.10.38:8080/ssp_estadistica/notas/notas_secciones_cuaderno.php?mes='Septiembre'&amp;anio='2011'&amp;idSeccion='26'"/>
  </connection>
  <connection id="8338" xr16:uid="{00000000-0015-0000-FFFF-FFFF6B200000}" name="Conexión3738" type="4" refreshedVersion="4" background="1" saveData="1">
    <webPr sourceData="1" parsePre="1" consecutive="1" xl2000="1" url="http://10.238.10.38:8080/ssp_estadistica/notas/notas_secciones_cuaderno.php?mes='Septiembre'&amp;anio='2011'&amp;idSeccion=2"/>
  </connection>
  <connection id="8339" xr16:uid="{00000000-0015-0000-FFFF-FFFF6C200000}" name="Conexión3739" type="4" refreshedVersion="4" background="1" saveData="1">
    <webPr sourceData="1" parsePre="1" consecutive="1" xl2000="1" url="http://10.238.10.38:8080/ssp_estadistica/notas/notas_secciones_cuaderno.php?mes='Septiembre'&amp;anio='2011'&amp;idSeccion='3'"/>
  </connection>
  <connection id="8340" xr16:uid="{00000000-0015-0000-FFFF-FFFF6D200000}" name="Conexión374" type="4" refreshedVersion="4" background="1" saveData="1">
    <webPr sourceData="1" parsePre="1" consecutive="1" xl2000="1" url="http://localhost:8080/ssp_estadistica/cuaderno/cuaderno_estadistico/parametros_cuaderno_estadistico.php"/>
  </connection>
  <connection id="8341" xr16:uid="{00000000-0015-0000-FFFF-FFFF6E200000}" name="Conexión3740" type="4" refreshedVersion="4" background="1" saveData="1">
    <webPr sourceData="1" parsePre="1" consecutive="1" xl2000="1" url="http://10.238.10.38:8080/ssp_estadistica/notas/notas_secciones_cuaderno.php?mes='Septiembre'&amp;anio='2011'&amp;idSeccion='17'"/>
  </connection>
  <connection id="8342" xr16:uid="{00000000-0015-0000-FFFF-FFFF6F200000}" name="Conexión3741" type="4" refreshedVersion="4" background="1" saveData="1">
    <webPr sourceData="1" parsePre="1" consecutive="1" xl2000="1" url="http://10.238.10.38:8080/ssp_estadistica/notas/notas_secciones_cuaderno.php?mes='Septiembre'&amp;anio='2011'&amp;idSeccion='4'"/>
  </connection>
  <connection id="8343" xr16:uid="{00000000-0015-0000-FFFF-FFFF70200000}" name="Conexión3742" type="4" refreshedVersion="4" background="1" saveData="1">
    <webPr sourceData="1" parsePre="1" consecutive="1" xl2000="1" url="http://10.238.10.38:8080/ssp_estadistica/notas/notas_secciones_cuaderno.php?mes='Septiembre'&amp;anio='2011'&amp;idSeccion='18'"/>
  </connection>
  <connection id="8344" xr16:uid="{00000000-0015-0000-FFFF-FFFF71200000}" name="Conexión3743" type="4" refreshedVersion="4" background="1" saveData="1">
    <webPr sourceData="1" parsePre="1" consecutive="1" xl2000="1" url="http://10.238.10.38:8080/ssp_estadistica/notas/notas_secciones_cuaderno.php?mes='Septiembre'&amp;anio='2011'&amp;idSeccion='5'"/>
  </connection>
  <connection id="8345" xr16:uid="{00000000-0015-0000-FFFF-FFFF72200000}" name="Conexión3744" type="4" refreshedVersion="4" background="1" saveData="1">
    <webPr sourceData="1" parsePre="1" consecutive="1" xl2000="1" url="http://10.238.10.38:8080/ssp_estadistica/notas/notas_secciones_cuaderno.php?mes='Septiembre'&amp;anio='2011'&amp;idSeccion='6'"/>
  </connection>
  <connection id="8346" xr16:uid="{00000000-0015-0000-FFFF-FFFF73200000}" name="Conexión3745" type="4" refreshedVersion="4" background="1" saveData="1">
    <webPr sourceData="1" parsePre="1" consecutive="1" xl2000="1" url="http://10.238.10.38:8080/ssp_estadistica/notas/notas_secciones_cuaderno.php?mes='Septiembre'&amp;anio='2011'&amp;idSeccion='7'"/>
  </connection>
  <connection id="8347" xr16:uid="{00000000-0015-0000-FFFF-FFFF74200000}" name="Conexión3746" type="4" refreshedVersion="4" background="1" saveData="1">
    <webPr sourceData="1" parsePre="1" consecutive="1" xl2000="1" url="http://10.238.10.38:8080/ssp_estadistica/notas/notas_secciones_cuaderno.php?mes='Septiembre'&amp;anio='2011'&amp;idSeccion=2"/>
  </connection>
  <connection id="8348" xr16:uid="{00000000-0015-0000-FFFF-FFFF75200000}" name="Conexión3747" type="4" refreshedVersion="4" background="1" saveData="1">
    <webPr sourceData="1" parsePre="1" consecutive="1" xl2000="1" url="http://10.238.10.38:8080/ssp_estadistica/notas/notas_secciones_cuaderno.php?mes='Septiembre'&amp;anio='2011'&amp;idSeccion='3'"/>
  </connection>
  <connection id="8349" xr16:uid="{00000000-0015-0000-FFFF-FFFF76200000}" name="Conexión3748" type="4" refreshedVersion="4" background="1" saveData="1">
    <webPr sourceData="1" parsePre="1" consecutive="1" xl2000="1" url="http://10.238.10.38:8080/ssp_estadistica/notas/notas_secciones_cuaderno.php?mes='Septiembre'&amp;anio='2011'&amp;idSeccion='17'"/>
  </connection>
  <connection id="8350" xr16:uid="{00000000-0015-0000-FFFF-FFFF77200000}" name="Conexión3749" type="4" refreshedVersion="4" background="1" saveData="1">
    <webPr sourceData="1" parsePre="1" consecutive="1" xl2000="1" url="http://10.238.10.38:8080/ssp_estadistica/notas/notas_secciones_cuaderno.php?mes='Septiembre'&amp;anio='2011'&amp;idSeccion='4'"/>
  </connection>
  <connection id="8351" xr16:uid="{00000000-0015-0000-FFFF-FFFF78200000}" name="Conexión375" type="4" refreshedVersion="4" background="1" saveData="1">
    <webPr sourceData="1" parsePre="1" consecutive="1" xl2000="1" url="http://localhost:8080/ssp_estadistica/cuaderno/cuaderno_estadistico/p3_resumen_poblacion_excel.php?mes=&quot;mayo&quot;&amp;anio=&quot;2011&quot;&amp;origen=&quot;excel&quot;"/>
  </connection>
  <connection id="8352" xr16:uid="{00000000-0015-0000-FFFF-FFFF79200000}" name="Conexión3750" type="4" refreshedVersion="4" background="1" saveData="1">
    <webPr sourceData="1" parsePre="1" consecutive="1" xl2000="1" url="http://10.238.10.38:8080/ssp_estadistica/notas/notas_secciones_cuaderno.php?mes='Septiembre'&amp;anio='2011'&amp;idSeccion='18'"/>
  </connection>
  <connection id="8353" xr16:uid="{00000000-0015-0000-FFFF-FFFF7A200000}" name="Conexión3751" type="4" refreshedVersion="4" background="1" saveData="1">
    <webPr sourceData="1" parsePre="1" consecutive="1" xl2000="1" url="http://10.238.10.38:8080/ssp_estadistica/notas/notas_secciones_cuaderno.php?mes='Septiembre'&amp;anio='2011'&amp;idSeccion='5'"/>
  </connection>
  <connection id="8354" xr16:uid="{00000000-0015-0000-FFFF-FFFF7B200000}" name="Conexión3752" type="4" refreshedVersion="4" background="1" saveData="1">
    <webPr sourceData="1" parsePre="1" consecutive="1" xl2000="1" url="http://10.238.10.38:8080/ssp_estadistica/notas/notas_secciones_cuaderno.php?mes='Septiembre'&amp;anio='2011'&amp;idSeccion='6'"/>
  </connection>
  <connection id="8355" xr16:uid="{00000000-0015-0000-FFFF-FFFF7C200000}" name="Conexión3753" type="4" refreshedVersion="4" background="1" saveData="1">
    <webPr sourceData="1" parsePre="1" consecutive="1" xl2000="1" url="http://10.238.10.38:8080/ssp_estadistica/notas/notas_secciones_cuaderno.php?mes='Septiembre'&amp;anio='2011'&amp;idSeccion='7'"/>
  </connection>
  <connection id="8356" xr16:uid="{00000000-0015-0000-FFFF-FFFF7D200000}" name="Conexión3754" type="4" refreshedVersion="4" background="1" saveData="1">
    <webPr sourceData="1" parsePre="1" consecutive="1" xl2000="1" url="http://10.238.10.38:8080/ssp_estadistica/notas/notas_secciones_cuaderno.php?mes='Septiembre'&amp;anio='2011'&amp;idSeccion=2"/>
  </connection>
  <connection id="8357" xr16:uid="{00000000-0015-0000-FFFF-FFFF7E200000}" name="Conexión3755" type="4" refreshedVersion="4" background="1" saveData="1">
    <webPr sourceData="1" parsePre="1" consecutive="1" xl2000="1" url="http://10.238.10.38:8080/ssp_estadistica/notas/notas_secciones_cuaderno.php?mes='Septiembre'&amp;anio='2011'&amp;idSeccion='3'"/>
  </connection>
  <connection id="8358" xr16:uid="{00000000-0015-0000-FFFF-FFFF7F200000}" name="Conexión3756" type="4" refreshedVersion="4" background="1" saveData="1">
    <webPr sourceData="1" parsePre="1" consecutive="1" xl2000="1" url="http://10.238.10.38:8080/ssp_estadistica/notas/notas_secciones_cuaderno.php?mes='Septiembre'&amp;anio='2011'&amp;idSeccion='17'"/>
  </connection>
  <connection id="8359" xr16:uid="{00000000-0015-0000-FFFF-FFFF80200000}" name="Conexión3757" type="4" refreshedVersion="4" background="1" saveData="1">
    <webPr sourceData="1" parsePre="1" consecutive="1" xl2000="1" url="http://10.238.10.38:8080/ssp_estadistica/notas/notas_secciones_cuaderno.php?mes='Septiembre'&amp;anio='2011'&amp;idSeccion='4'"/>
  </connection>
  <connection id="8360" xr16:uid="{00000000-0015-0000-FFFF-FFFF81200000}" name="Conexión3758" type="4" refreshedVersion="4" background="1" saveData="1">
    <webPr sourceData="1" parsePre="1" consecutive="1" xl2000="1" url="http://10.238.10.38:8080/ssp_estadistica/notas/notas_secciones_cuaderno.php?mes='Septiembre'&amp;anio='2011'&amp;idSeccion='18'"/>
  </connection>
  <connection id="8361" xr16:uid="{00000000-0015-0000-FFFF-FFFF82200000}" name="Conexión3759" type="4" refreshedVersion="4" background="1" saveData="1">
    <webPr sourceData="1" parsePre="1" consecutive="1" xl2000="1" url="http://10.238.10.38:8080/ssp_estadistica/notas/notas_secciones_cuaderno.php?mes='Septiembre'&amp;anio='2011'&amp;idSeccion='5'"/>
  </connection>
  <connection id="8362" xr16:uid="{00000000-0015-0000-FFFF-FFFF83200000}" name="Conexión376" type="4" refreshedVersion="4" background="1" saveData="1">
    <webPr sourceData="1" parsePre="1" consecutive="1" xl2000="1" url="http://localhost:8080/ssp_estadistica/cuaderno/cuaderno_estadistico/p4_poblacion_penitenciaria_excel.php?mes=&quot;mayo&quot;&amp;anio=&quot;2011&quot;&amp;origen=&quot;excel&quot;"/>
  </connection>
  <connection id="8363" xr16:uid="{00000000-0015-0000-FFFF-FFFF84200000}" name="Conexión3760" type="4" refreshedVersion="4" background="1" saveData="1">
    <webPr sourceData="1" parsePre="1" consecutive="1" xl2000="1" url="http://10.238.10.38:8080/ssp_estadistica/notas/notas_secciones_cuaderno.php?mes='Septiembre'&amp;anio='2011'&amp;idSeccion='6'"/>
  </connection>
  <connection id="8364" xr16:uid="{00000000-0015-0000-FFFF-FFFF85200000}" name="Conexión3761" type="4" refreshedVersion="4" background="1" saveData="1">
    <webPr sourceData="1" parsePre="1" consecutive="1" xl2000="1" url="http://10.238.10.38:8080/ssp_estadistica/notas/notas_secciones_cuaderno.php?mes='Septiembre'&amp;anio='2011'&amp;idSeccion=2"/>
  </connection>
  <connection id="8365" xr16:uid="{00000000-0015-0000-FFFF-FFFF86200000}" name="Conexión3762" type="4" refreshedVersion="4" background="1" saveData="1">
    <webPr sourceData="1" parsePre="1" consecutive="1" xl2000="1" url="http://10.238.10.38:8080/ssp_estadistica/notas/notas_secciones_cuaderno.php?mes='Septiembre'&amp;anio='2011'&amp;idSeccion='3'"/>
  </connection>
  <connection id="8366" xr16:uid="{00000000-0015-0000-FFFF-FFFF87200000}" name="Conexión3763" type="4" refreshedVersion="4" background="1" saveData="1">
    <webPr sourceData="1" parsePre="1" consecutive="1" xl2000="1" url="http://10.238.10.38:8080/ssp_estadistica/notas/notas_secciones_cuaderno.php?mes='Septiembre'&amp;anio='2011'&amp;idSeccion='17'"/>
  </connection>
  <connection id="8367" xr16:uid="{00000000-0015-0000-FFFF-FFFF88200000}" name="Conexión3764" type="4" refreshedVersion="4" background="1" saveData="1">
    <webPr sourceData="1" parsePre="1" consecutive="1" xl2000="1" url="http://10.238.10.38:8080/ssp_estadistica/notas/notas_secciones_cuaderno.php?mes='Septiembre'&amp;anio='2011'&amp;idSeccion='4'"/>
  </connection>
  <connection id="8368" xr16:uid="{00000000-0015-0000-FFFF-FFFF89200000}" name="Conexión3765" type="4" refreshedVersion="4" background="1" saveData="1">
    <webPr sourceData="1" parsePre="1" consecutive="1" xl2000="1" url="http://10.238.10.38:8080/ssp_estadistica/notas/notas_secciones_cuaderno.php?mes='Septiembre'&amp;anio='2011'&amp;idSeccion='18'"/>
  </connection>
  <connection id="8369" xr16:uid="{00000000-0015-0000-FFFF-FFFF8A200000}" name="Conexión3766" type="4" refreshedVersion="4" background="1" saveData="1">
    <webPr sourceData="1" parsePre="1" consecutive="1" xl2000="1" url="http://10.238.10.38:8080/ssp_estadistica/notas/notas_secciones_cuaderno.php?mes='Septiembre'&amp;anio='2011'&amp;idSeccion='5'"/>
  </connection>
  <connection id="8370" xr16:uid="{00000000-0015-0000-FFFF-FFFF8B200000}" name="Conexión3767" type="4" refreshedVersion="4" background="1" saveData="1">
    <webPr sourceData="1" parsePre="1" consecutive="1" xl2000="1" url="http://10.238.10.38:8080/ssp_estadistica/notas/notas_secciones_cuaderno.php?mes='Septiembre'&amp;anio='2011'&amp;idSeccion='6'"/>
  </connection>
  <connection id="8371" xr16:uid="{00000000-0015-0000-FFFF-FFFF8C200000}" name="Conexión3768" type="4" refreshedVersion="4" background="1" saveData="1">
    <webPr sourceData="1" parsePre="1" consecutive="1" xl2000="1" url="http://10.238.10.38:8080/ssp_estadistica/notas/notas_secciones_cuaderno.php?mes='Septiembre'&amp;anio='2011'&amp;idSeccion='7'"/>
  </connection>
  <connection id="8372" xr16:uid="{00000000-0015-0000-FFFF-FFFF8D200000}" name="Conexión3769" type="4" refreshedVersion="4" background="1" saveData="1">
    <webPr sourceData="1" parsePre="1" consecutive="1" xl2000="1" url="http://10.238.10.38:8080/ssp_estadistica/notas/notas_secciones_cuaderno.php?mes='Septiembre'&amp;anio='2011'&amp;idSeccion='12'"/>
  </connection>
  <connection id="8373" xr16:uid="{00000000-0015-0000-FFFF-FFFF8E200000}" name="Conexión377" type="4" refreshedVersion="4" background="1" saveData="1">
    <webPr sourceData="1" parsePre="1" consecutive="1" xl2000="1" url="http://localhost:8080/ssp_estadistica/cuaderno/cuaderno_estadistico/p5_pob_pen_x_Fue_excel.php?mes=&quot;mayo&quot;&amp;anio=&quot;2011&quot;&amp;origen=&quot;excel&quot;"/>
  </connection>
  <connection id="8374" xr16:uid="{00000000-0015-0000-FFFF-FFFF8F200000}" name="Conexión3770" type="4" refreshedVersion="4" background="1" saveData="1">
    <webPr sourceData="1" parsePre="1" consecutive="1" xl2000="1" url="http://10.238.10.38:8080/ssp_estadistica/notas/notas_secciones_cuaderno.php?mes='Septiembre'&amp;anio='2011'&amp;idSeccion='8'"/>
  </connection>
  <connection id="8375" xr16:uid="{00000000-0015-0000-FFFF-FFFF90200000}" name="Conexión3771" type="4" refreshedVersion="4" background="1" saveData="1">
    <webPr sourceData="1" parsePre="1" consecutive="1" xl2000="1" url="http://10.238.10.38:8080/ssp_estadistica/notas/notas_secciones_cuaderno.php?mes='Septiembre'&amp;anio='2011'&amp;idSeccion='9'"/>
  </connection>
  <connection id="8376" xr16:uid="{00000000-0015-0000-FFFF-FFFF91200000}" name="Conexión3772" type="4" refreshedVersion="4" background="1" saveData="1">
    <webPr sourceData="1" parsePre="1" consecutive="1" xl2000="1" url="http://10.238.10.38:8080/ssp_estadistica/notas/notas_secciones_cuaderno.php?mes='Septiembre'&amp;anio='2011'&amp;idSeccion='10'"/>
  </connection>
  <connection id="8377" xr16:uid="{00000000-0015-0000-FFFF-FFFF92200000}" name="Conexión3773" type="4" refreshedVersion="4" background="1" saveData="1">
    <webPr sourceData="1" parsePre="1" consecutive="1" xl2000="1" url="http://10.238.10.38:8080/ssp_estadistica/notas/notas_secciones_cuaderno.php?mes='Septiembre'&amp;anio='2011'&amp;idSeccion='11'"/>
  </connection>
  <connection id="8378" xr16:uid="{00000000-0015-0000-FFFF-FFFF93200000}" name="Conexión3774" type="4" refreshedVersion="4" background="1" saveData="1">
    <webPr sourceData="1" parsePre="1" consecutive="1" xl2000="1" url="http://10.238.10.38:8080/ssp_estadistica/notas/notas_secciones_cuaderno.php?mes='Septiembre'&amp;anio='2011'&amp;idSeccion='20'"/>
  </connection>
  <connection id="8379" xr16:uid="{00000000-0015-0000-FFFF-FFFF94200000}" name="Conexión3775" type="4" refreshedVersion="4" background="1" saveData="1">
    <webPr sourceData="1" parsePre="1" consecutive="1" xl2000="1" url="http://10.238.10.38:8080/ssp_estadistica/notas/notas_secciones_cuaderno.php?mes='Septiembre'&amp;anio='2011'&amp;idSeccion='12'"/>
  </connection>
  <connection id="8380" xr16:uid="{00000000-0015-0000-FFFF-FFFF95200000}" name="Conexión3776" type="4" refreshedVersion="4" background="1" saveData="1">
    <webPr sourceData="1" parsePre="1" consecutive="1" xl2000="1" url="http://10.238.10.38:8080/ssp_estadistica/notas/notas_secciones_cuaderno.php?mes='Septiembre'&amp;anio='2011'&amp;idSeccion='21'"/>
  </connection>
  <connection id="8381" xr16:uid="{00000000-0015-0000-FFFF-FFFF96200000}" name="Conexión3777" type="4" refreshedVersion="4" background="1" saveData="1">
    <webPr sourceData="1" parsePre="1" consecutive="1" xl2000="1" url="http://10.238.10.38:8080/ssp_estadistica/notas/notas_secciones_cuaderno.php?mes='Septiembre'&amp;anio='2011'&amp;idSeccion='13'"/>
  </connection>
  <connection id="8382" xr16:uid="{00000000-0015-0000-FFFF-FFFF97200000}" name="Conexión3778" type="4" refreshedVersion="4" background="1" saveData="1">
    <webPr sourceData="1" parsePre="1" consecutive="1" xl2000="1" url="http://10.238.10.38:8080/ssp_estadistica/notas/notas_secciones_cuaderno.php?mes='Septiembre'&amp;anio='2011'&amp;idSeccion='22'"/>
  </connection>
  <connection id="8383" xr16:uid="{00000000-0015-0000-FFFF-FFFF98200000}" name="Conexión3779" type="4" refreshedVersion="4" background="1" saveData="1">
    <webPr sourceData="1" parsePre="1" consecutive="1" xl2000="1" url="http://10.238.10.38:8080/ssp_estadistica/notas/notas_secciones_cuaderno.php?mes='Septiembre'&amp;anio='2011'&amp;idSeccion='14'"/>
  </connection>
  <connection id="8384" xr16:uid="{00000000-0015-0000-FFFF-FFFF99200000}" name="Conexión378" type="4" refreshedVersion="4" background="1" saveData="1">
    <webPr sourceData="1" parsePre="1" consecutive="1" xl2000="1" url="http://localhost:8080/ssp_estadistica/cuaderno/cuaderno_estadistico/p6_pob_pen_excel.php?mes=&quot;mayo&quot;&amp;anio=&quot;2011&quot;&amp;origen=&quot;excel&quot;"/>
  </connection>
  <connection id="8385" xr16:uid="{00000000-0015-0000-FFFF-FFFF9A200000}" name="Conexión3780" type="4" refreshedVersion="4" background="1" saveData="1">
    <webPr sourceData="1" parsePre="1" consecutive="1" xl2000="1" url="http://10.238.10.38:8080/ssp_estadistica/notas/notas_secciones_cuaderno.php?mes='Septiembre'&amp;anio='2011'&amp;idSeccion='23'"/>
  </connection>
  <connection id="8386" xr16:uid="{00000000-0015-0000-FFFF-FFFF9B200000}" name="Conexión3781" type="4" refreshedVersion="4" background="1" saveData="1">
    <webPr sourceData="1" parsePre="1" consecutive="1" xl2000="1" url="http://10.238.10.38:8080/ssp_estadistica/notas/notas_secciones_cuaderno.php?mes='Septiembre'&amp;anio='2011'&amp;idSeccion='15'"/>
  </connection>
  <connection id="8387" xr16:uid="{00000000-0015-0000-FFFF-FFFF9C200000}" name="Conexión3782" type="4" refreshedVersion="4" background="1" saveData="1">
    <webPr sourceData="1" parsePre="1" consecutive="1" xl2000="1" url="http://10.238.10.38:8080/ssp_estadistica/notas/notas_secciones_cuaderno.php?mes='Septiembre'&amp;anio='2011'&amp;idSeccion='16'"/>
  </connection>
  <connection id="8388" xr16:uid="{00000000-0015-0000-FFFF-FFFF9D200000}" name="Conexión3783" type="4" refreshedVersion="4" background="1" saveData="1">
    <webPr sourceData="1" parsePre="1" consecutive="1" xl2000="1" url="http://10.238.10.38:8080/ssp_estadistica/notas/notas_secciones_cuaderno.php?mes='Septiembre'&amp;anio='2011'&amp;idSeccion='24'"/>
  </connection>
  <connection id="8389" xr16:uid="{00000000-0015-0000-FFFF-FFFF9E200000}" name="Conexión3784" type="4" refreshedVersion="4" background="1" saveData="1">
    <webPr sourceData="1" parsePre="1" consecutive="1" xl2000="1" url="http://10.238.10.38:8080/ssp_estadistica/notas/notas_secciones_cuaderno.php?mes='Septiembre'&amp;anio='2011'&amp;idSeccion='25'"/>
  </connection>
  <connection id="8390" xr16:uid="{00000000-0015-0000-FFFF-FFFF9F200000}" name="Conexión3785" type="4" refreshedVersion="4" background="1" saveData="1">
    <webPr sourceData="1" parsePre="1" consecutive="1" xl2000="1" url="http://10.238.10.38:8080/ssp_estadistica/notas/notas_secciones_cuaderno.php?mes='Septiembre'&amp;anio='2011'&amp;idSeccion='26'"/>
  </connection>
  <connection id="8391" xr16:uid="{00000000-0015-0000-FFFF-FFFFA0200000}" name="Conexión3786" type="4" refreshedVersion="4" background="1" saveData="1">
    <webPr sourceData="1" parsePre="1" consecutive="1" xl2000="1" url="http://10.238.10.38:8080/ssp_estadistica/notas/notas_secciones_cuaderno.php?mes='Septiembre'&amp;anio='2011'&amp;idSeccion=2"/>
  </connection>
  <connection id="8392" xr16:uid="{00000000-0015-0000-FFFF-FFFFA1200000}" name="Conexión3787" type="4" refreshedVersion="4" background="1" saveData="1">
    <webPr sourceData="1" parsePre="1" consecutive="1" xl2000="1" url="http://10.238.10.38:8080/ssp_estadistica/notas/notas_secciones_cuaderno.php?mes='Septiembre'&amp;anio='2011'&amp;idSeccion='3'"/>
  </connection>
  <connection id="8393" xr16:uid="{00000000-0015-0000-FFFF-FFFFA2200000}" name="Conexión3788" type="4" refreshedVersion="4" background="1" saveData="1">
    <webPr sourceData="1" parsePre="1" consecutive="1" xl2000="1" url="http://10.238.10.38:8080/ssp_estadistica/notas/notas_secciones_cuaderno.php?mes='Septiembre'&amp;anio='2011'&amp;idSeccion='17'"/>
  </connection>
  <connection id="8394" xr16:uid="{00000000-0015-0000-FFFF-FFFFA3200000}" name="Conexión3789" type="4" refreshedVersion="4" background="1" saveData="1">
    <webPr sourceData="1" parsePre="1" consecutive="1" xl2000="1" url="http://10.238.10.38:8080/ssp_estadistica/notas/notas_secciones_cuaderno.php?mes='Septiembre'&amp;anio='2011'&amp;idSeccion='4'"/>
  </connection>
  <connection id="8395" xr16:uid="{00000000-0015-0000-FFFF-FFFFA4200000}" name="Conexión379" type="4" refreshedVersion="4" background="1" saveData="1">
    <webPr sourceData="1" parsePre="1" consecutive="1" xl2000="1" url="http://localhost:8080/ssp_estadistica/cuaderno/cuaderno_estadistico/parametros_cuaderno_estadistico.php"/>
  </connection>
  <connection id="8396" xr16:uid="{00000000-0015-0000-FFFF-FFFFA5200000}" name="Conexión3790" type="4" refreshedVersion="4" background="1" saveData="1">
    <webPr sourceData="1" parsePre="1" consecutive="1" xl2000="1" url="http://10.238.10.38:8080/ssp_estadistica/notas/notas_secciones_cuaderno.php?mes='Septiembre'&amp;anio='2011'&amp;idSeccion='18'"/>
  </connection>
  <connection id="8397" xr16:uid="{00000000-0015-0000-FFFF-FFFFA6200000}" name="Conexión3791" type="4" refreshedVersion="4" background="1" saveData="1">
    <webPr sourceData="1" parsePre="1" consecutive="1" xl2000="1" url="http://10.238.10.38:8080/ssp_estadistica/notas/notas_secciones_cuaderno.php?mes='Septiembre'&amp;anio='2011'&amp;idSeccion='5'"/>
  </connection>
  <connection id="8398" xr16:uid="{00000000-0015-0000-FFFF-FFFFA7200000}" name="Conexión3792" type="4" refreshedVersion="4" background="1" saveData="1">
    <webPr sourceData="1" parsePre="1" consecutive="1" xl2000="1" url="http://10.238.10.38:8080/ssp_estadistica/notas/notas_secciones_cuaderno.php?mes='Septiembre'&amp;anio='2011'&amp;idSeccion='6'"/>
  </connection>
  <connection id="8399" xr16:uid="{00000000-0015-0000-FFFF-FFFFA8200000}" name="Conexión3793" type="4" refreshedVersion="4" background="1" saveData="1">
    <webPr sourceData="1" parsePre="1" consecutive="1" xl2000="1" url="http://10.238.10.38:8080/ssp_estadistica/notas/notas_secciones_cuaderno.php?mes='Septiembre'&amp;anio='2011'&amp;idSeccion='7'"/>
  </connection>
  <connection id="8400" xr16:uid="{00000000-0015-0000-FFFF-FFFFA9200000}" name="Conexión3794" type="4" refreshedVersion="4" background="1" saveData="1">
    <webPr sourceData="1" parsePre="1" consecutive="1" xl2000="1" url="http://10.238.10.38:8080/ssp_estadistica/notas/notas_secciones_cuaderno.php?mes='Septiembre'&amp;anio='2011'&amp;idSeccion=2"/>
  </connection>
  <connection id="8401" xr16:uid="{00000000-0015-0000-FFFF-FFFFAA200000}" name="Conexión3795" type="4" refreshedVersion="4" background="1" saveData="1">
    <webPr sourceData="1" parsePre="1" consecutive="1" xl2000="1" url="http://10.238.10.38:8080/ssp_estadistica/notas/notas_secciones_cuaderno.php?mes='Septiembre'&amp;anio='2011'&amp;idSeccion='3'"/>
  </connection>
  <connection id="8402" xr16:uid="{00000000-0015-0000-FFFF-FFFFAB200000}" name="Conexión3796" type="4" refreshedVersion="4" background="1" saveData="1">
    <webPr sourceData="1" parsePre="1" consecutive="1" xl2000="1" url="http://10.238.10.38:8080/ssp_estadistica/notas/notas_secciones_cuaderno.php?mes='Septiembre'&amp;anio='2011'&amp;idSeccion='17'"/>
  </connection>
  <connection id="8403" xr16:uid="{00000000-0015-0000-FFFF-FFFFAC200000}" name="Conexión3797" type="4" refreshedVersion="4" background="1" saveData="1">
    <webPr sourceData="1" parsePre="1" consecutive="1" xl2000="1" url="http://10.238.10.38:8080/ssp_estadistica/notas/notas_secciones_cuaderno.php?mes='Septiembre'&amp;anio='2011'&amp;idSeccion='4'"/>
  </connection>
  <connection id="8404" xr16:uid="{00000000-0015-0000-FFFF-FFFFAD200000}" name="Conexión3798" type="4" refreshedVersion="4" background="1" saveData="1">
    <webPr sourceData="1" parsePre="1" consecutive="1" xl2000="1" url="http://10.238.10.38:8080/ssp_estadistica/notas/notas_secciones_cuaderno.php?mes='Septiembre'&amp;anio='2011'&amp;idSeccion='18'"/>
  </connection>
  <connection id="8405" xr16:uid="{00000000-0015-0000-FFFF-FFFFAE200000}" name="Conexión3799" type="4" refreshedVersion="4" background="1" saveData="1">
    <webPr sourceData="1" parsePre="1" consecutive="1" xl2000="1" url="http://10.238.10.38:8080/ssp_estadistica/notas/notas_secciones_cuaderno.php?mes='Septiembre'&amp;anio='2011'&amp;idSeccion='5'"/>
  </connection>
  <connection id="8406" xr16:uid="{00000000-0015-0000-FFFF-FFFFAF200000}" name="Conexión38" type="4" refreshedVersion="3" background="1" saveData="1">
    <webPr sourceData="1" parsePre="1" consecutive="1" xl2000="1" url="http://localhost:8080/ssp_estadistica/cuaderno/poblacion_centrosfederales_excel_dos.php?mes=Marzo&amp;anio=2011&amp;origen=excel&amp;IdSubseccion=11"/>
  </connection>
  <connection id="8407" xr16:uid="{00000000-0015-0000-FFFF-FFFFB0200000}" name="Conexión380" type="4" refreshedVersion="4" background="1" saveData="1">
    <webPr sourceData="1" parsePre="1" consecutive="1" xl2000="1" url="http://localhost:8080/ssp_estadistica/cuaderno/cuaderno_estadistico/p3_resumen_poblacion_excel.php?mes=&quot;mayo&quot;&amp;anio=&quot;2011&quot;&amp;origen=&quot;excel&quot;"/>
  </connection>
  <connection id="8408" xr16:uid="{00000000-0015-0000-FFFF-FFFFB1200000}" name="Conexión3800" type="4" refreshedVersion="4" background="1" saveData="1">
    <webPr sourceData="1" parsePre="1" consecutive="1" xl2000="1" url="http://10.238.10.38:8080/ssp_estadistica/notas/notas_secciones_cuaderno.php?mes='Septiembre'&amp;anio='2011'&amp;idSeccion='6'"/>
  </connection>
  <connection id="8409" xr16:uid="{00000000-0015-0000-FFFF-FFFFB2200000}" name="Conexión3801" type="4" refreshedVersion="4" background="1" saveData="1">
    <webPr sourceData="1" parsePre="1" consecutive="1" xl2000="1" url="http://10.238.10.38:8080/ssp_estadistica/notas/notas_secciones_cuaderno.php?mes='Septiembre'&amp;anio='2011'&amp;idSeccion='7'"/>
  </connection>
  <connection id="8410" xr16:uid="{00000000-0015-0000-FFFF-FFFFB3200000}" name="Conexión3802" type="4" refreshedVersion="4" background="1" saveData="1">
    <webPr sourceData="1" parsePre="1" consecutive="1" xl2000="1" url="http://10.238.10.38:8080/ssp_estadistica/notas/notas_secciones_cuaderno.php?mes='Septiembre'&amp;anio='2011'&amp;idSeccion=2"/>
  </connection>
  <connection id="8411" xr16:uid="{00000000-0015-0000-FFFF-FFFFB4200000}" name="Conexión3803" type="4" refreshedVersion="4" background="1" saveData="1">
    <webPr sourceData="1" parsePre="1" consecutive="1" xl2000="1" url="http://10.238.10.38:8080/ssp_estadistica/notas/notas_secciones_cuaderno.php?mes='Septiembre'&amp;anio='2011'&amp;idSeccion='3'"/>
  </connection>
  <connection id="8412" xr16:uid="{00000000-0015-0000-FFFF-FFFFB5200000}" name="Conexión3804" type="4" refreshedVersion="4" background="1" saveData="1">
    <webPr sourceData="1" parsePre="1" consecutive="1" xl2000="1" url="http://10.238.10.38:8080/ssp_estadistica/notas/notas_secciones_cuaderno.php?mes='Septiembre'&amp;anio='2011'&amp;idSeccion='17'"/>
  </connection>
  <connection id="8413" xr16:uid="{00000000-0015-0000-FFFF-FFFFB6200000}" name="Conexión3805" type="4" refreshedVersion="4" background="1" saveData="1">
    <webPr sourceData="1" parsePre="1" consecutive="1" xl2000="1" url="http://10.238.10.38:8080/ssp_estadistica/notas/notas_secciones_cuaderno.php?mes='Septiembre'&amp;anio='2011'&amp;idSeccion='4'"/>
  </connection>
  <connection id="8414" xr16:uid="{00000000-0015-0000-FFFF-FFFFB7200000}" name="Conexión3806" type="4" refreshedVersion="4" background="1" saveData="1">
    <webPr sourceData="1" parsePre="1" consecutive="1" xl2000="1" url="http://10.238.10.38:8080/ssp_estadistica/notas/notas_secciones_cuaderno.php?mes='Septiembre'&amp;anio='2011'&amp;idSeccion='18'"/>
  </connection>
  <connection id="8415" xr16:uid="{00000000-0015-0000-FFFF-FFFFB8200000}" name="Conexión3807" type="4" refreshedVersion="4" background="1" saveData="1">
    <webPr sourceData="1" parsePre="1" consecutive="1" xl2000="1" url="http://10.238.10.38:8080/ssp_estadistica/notas/notas_secciones_cuaderno.php?mes='Septiembre'&amp;anio='2011'&amp;idSeccion='5'"/>
  </connection>
  <connection id="8416" xr16:uid="{00000000-0015-0000-FFFF-FFFFB9200000}" name="Conexión3808" type="4" refreshedVersion="4" background="1" saveData="1">
    <webPr sourceData="1" parsePre="1" consecutive="1" xl2000="1" url="http://10.238.10.38:8080/ssp_estadistica/notas/notas_secciones_cuaderno.php?mes='Septiembre'&amp;anio='2011'&amp;idSeccion='6'"/>
  </connection>
  <connection id="8417" xr16:uid="{00000000-0015-0000-FFFF-FFFFBA200000}" name="Conexión3809" type="4" refreshedVersion="4" background="1" saveData="1">
    <webPr sourceData="1" parsePre="1" consecutive="1" xl2000="1" url="http://10.238.10.38:8080/ssp_estadistica/notas/notas_secciones_cuaderno.php?mes='Septiembre'&amp;anio='2011'&amp;idSeccion='7'"/>
  </connection>
  <connection id="8418" xr16:uid="{00000000-0015-0000-FFFF-FFFFBB200000}" name="Conexión381" type="4" refreshedVersion="4" background="1" saveData="1">
    <webPr sourceData="1" parsePre="1" consecutive="1" xl2000="1" url="http://localhost:8080/ssp_estadistica/cuaderno/cuaderno_estadistico/p4_poblacion_penitenciaria_excel.php?mes=&quot;mayo&quot;&amp;anio=&quot;2011&quot;&amp;origen=&quot;excel&quot;"/>
  </connection>
  <connection id="8419" xr16:uid="{00000000-0015-0000-FFFF-FFFFBC200000}" name="Conexión3810" type="4" refreshedVersion="4" background="1" saveData="1">
    <webPr sourceData="1" parsePre="1" consecutive="1" xl2000="1" url="http://10.238.10.38:8080/ssp_estadistica/notas/notas_secciones_cuaderno.php?mes='Septiembre'&amp;anio='2011'&amp;idSeccion=2"/>
  </connection>
  <connection id="8420" xr16:uid="{00000000-0015-0000-FFFF-FFFFBD200000}" name="Conexión3811" type="4" refreshedVersion="4" background="1" saveData="1">
    <webPr sourceData="1" parsePre="1" consecutive="1" xl2000="1" url="http://10.238.10.38:8080/ssp_estadistica/notas/notas_secciones_cuaderno.php?mes='Septiembre'&amp;anio='2011'&amp;idSeccion='3'"/>
  </connection>
  <connection id="8421" xr16:uid="{00000000-0015-0000-FFFF-FFFFBE200000}" name="Conexión3812" type="4" refreshedVersion="4" background="1" saveData="1">
    <webPr sourceData="1" parsePre="1" consecutive="1" xl2000="1" url="http://10.238.10.38:8080/ssp_estadistica/notas/notas_secciones_cuaderno.php?mes='Septiembre'&amp;anio='2011'&amp;idSeccion='17'"/>
  </connection>
  <connection id="8422" xr16:uid="{00000000-0015-0000-FFFF-FFFFBF200000}" name="Conexión3813" type="4" refreshedVersion="4" background="1" saveData="1">
    <webPr sourceData="1" parsePre="1" consecutive="1" xl2000="1" url="http://10.238.10.38:8080/ssp_estadistica/notas/notas_secciones_cuaderno.php?mes='Septiembre'&amp;anio='2011'&amp;idSeccion='4'"/>
  </connection>
  <connection id="8423" xr16:uid="{00000000-0015-0000-FFFF-FFFFC0200000}" name="Conexión3814" type="4" refreshedVersion="4" background="1" saveData="1">
    <webPr sourceData="1" parsePre="1" consecutive="1" xl2000="1" url="http://10.238.10.38:8080/ssp_estadistica/notas/notas_secciones_cuaderno.php?mes='Septiembre'&amp;anio='2011'&amp;idSeccion='18'"/>
  </connection>
  <connection id="8424" xr16:uid="{00000000-0015-0000-FFFF-FFFFC1200000}" name="Conexión3815" type="4" refreshedVersion="4" background="1" saveData="1">
    <webPr sourceData="1" parsePre="1" consecutive="1" xl2000="1" url="http://10.238.10.38:8080/ssp_estadistica/notas/notas_secciones_cuaderno.php?mes='Septiembre'&amp;anio='2011'&amp;idSeccion='5'"/>
  </connection>
  <connection id="8425" xr16:uid="{00000000-0015-0000-FFFF-FFFFC2200000}" name="Conexión3816" type="4" refreshedVersion="4" background="1" saveData="1">
    <webPr sourceData="1" parsePre="1" consecutive="1" xl2000="1" url="http://10.238.10.38:8080/ssp_estadistica/notas/notas_secciones_cuaderno.php?mes='Septiembre'&amp;anio='2011'&amp;idSeccion='6'"/>
  </connection>
  <connection id="8426" xr16:uid="{00000000-0015-0000-FFFF-FFFFC3200000}" name="Conexión3817" type="4" refreshedVersion="4" background="1" saveData="1">
    <webPr sourceData="1" parsePre="1" consecutive="1" xl2000="1" url="http://10.238.10.38:8080/ssp_estadistica/notas/notas_secciones_cuaderno.php?mes='Septiembre'&amp;anio='2011'&amp;idSeccion='7'"/>
  </connection>
  <connection id="8427" xr16:uid="{00000000-0015-0000-FFFF-FFFFC4200000}" name="Conexión3818" type="4" refreshedVersion="4" background="1" saveData="1">
    <webPr sourceData="1" parsePre="1" consecutive="1" xl2000="1" url="http://10.238.10.38:8080/ssp_estadistica/notas/notas_secciones_cuaderno.php?mes='Septiembre'&amp;anio='2011'&amp;idSeccion=2"/>
  </connection>
  <connection id="8428" xr16:uid="{00000000-0015-0000-FFFF-FFFFC5200000}" name="Conexión3819" type="4" refreshedVersion="4" background="1" saveData="1">
    <webPr sourceData="1" parsePre="1" consecutive="1" xl2000="1" url="http://10.238.10.38:8080/ssp_estadistica/notas/notas_secciones_cuaderno.php?mes='Septiembre'&amp;anio='2011'&amp;idSeccion='3'"/>
  </connection>
  <connection id="8429" xr16:uid="{00000000-0015-0000-FFFF-FFFFC6200000}" name="Conexión382" type="4" refreshedVersion="4" background="1" saveData="1">
    <webPr sourceData="1" parsePre="1" consecutive="1" xl2000="1" url="http://localhost:8080/ssp_estadistica/cuaderno/cuaderno_estadistico/p5_pob_pen_x_Fue_excel.php?mes=&quot;mayo&quot;&amp;anio=&quot;2011&quot;&amp;origen=&quot;excel&quot;"/>
  </connection>
  <connection id="8430" xr16:uid="{00000000-0015-0000-FFFF-FFFFC7200000}" name="Conexión3820" type="4" refreshedVersion="4" background="1" saveData="1">
    <webPr sourceData="1" parsePre="1" consecutive="1" xl2000="1" url="http://10.238.10.38:8080/ssp_estadistica/notas/notas_secciones_cuaderno.php?mes='Septiembre'&amp;anio='2011'&amp;idSeccion='17'"/>
  </connection>
  <connection id="8431" xr16:uid="{00000000-0015-0000-FFFF-FFFFC8200000}" name="Conexión3821" type="4" refreshedVersion="4" background="1" saveData="1">
    <webPr sourceData="1" parsePre="1" consecutive="1" xl2000="1" url="http://10.238.10.38:8080/ssp_estadistica/notas/notas_secciones_cuaderno.php?mes='Septiembre'&amp;anio='2011'&amp;idSeccion='4'"/>
  </connection>
  <connection id="8432" xr16:uid="{00000000-0015-0000-FFFF-FFFFC9200000}" name="Conexión3822" type="4" refreshedVersion="4" background="1" saveData="1">
    <webPr sourceData="1" parsePre="1" consecutive="1" xl2000="1" url="http://10.238.10.38:8080/ssp_estadistica/notas/notas_secciones_cuaderno.php?mes='Septiembre'&amp;anio='2011'&amp;idSeccion='18'"/>
  </connection>
  <connection id="8433" xr16:uid="{00000000-0015-0000-FFFF-FFFFCA200000}" name="Conexión3823" type="4" refreshedVersion="4" background="1" saveData="1">
    <webPr sourceData="1" parsePre="1" consecutive="1" xl2000="1" url="http://10.238.10.38:8080/ssp_estadistica/notas/notas_secciones_cuaderno.php?mes='Septiembre'&amp;anio='2011'&amp;idSeccion='5'"/>
  </connection>
  <connection id="8434" xr16:uid="{00000000-0015-0000-FFFF-FFFFCB200000}" name="Conexión3824" type="4" refreshedVersion="4" background="1" saveData="1">
    <webPr sourceData="1" parsePre="1" consecutive="1" xl2000="1" url="http://10.238.10.38:8080/ssp_estadistica/notas/notas_secciones_cuaderno.php?mes='Septiembre'&amp;anio='2011'&amp;idSeccion='6'"/>
  </connection>
  <connection id="8435" xr16:uid="{00000000-0015-0000-FFFF-FFFFCC200000}" name="Conexión3825" type="4" refreshedVersion="4" background="1" saveData="1">
    <webPr sourceData="1" parsePre="1" consecutive="1" xl2000="1" url="http://10.238.10.38:8080/ssp_estadistica/notas/notas_secciones_cuaderno.php?mes='Septiembre'&amp;anio='2011'&amp;idSeccion='7'"/>
  </connection>
  <connection id="8436" xr16:uid="{00000000-0015-0000-FFFF-FFFFCD200000}" name="Conexión3826" type="4" refreshedVersion="4" background="1" saveData="1">
    <webPr sourceData="1" parsePre="1" consecutive="1" xl2000="1" url="http://10.238.10.38:8080/ssp_estadistica/notas/notas_secciones_cuaderno.php?mes='Septiembre'&amp;anio='2011'&amp;idSeccion=2"/>
  </connection>
  <connection id="8437" xr16:uid="{00000000-0015-0000-FFFF-FFFFCE200000}" name="Conexión3827" type="4" refreshedVersion="4" background="1" saveData="1">
    <webPr sourceData="1" parsePre="1" consecutive="1" xl2000="1" url="http://10.238.10.38:8080/ssp_estadistica/notas/notas_secciones_cuaderno.php?mes='Septiembre'&amp;anio='2011'&amp;idSeccion='3'"/>
  </connection>
  <connection id="8438" xr16:uid="{00000000-0015-0000-FFFF-FFFFCF200000}" name="Conexión3828" type="4" refreshedVersion="4" background="1" saveData="1">
    <webPr sourceData="1" parsePre="1" consecutive="1" xl2000="1" url="http://10.238.10.38:8080/ssp_estadistica/notas/notas_secciones_cuaderno.php?mes='Septiembre'&amp;anio='2011'&amp;idSeccion='17'"/>
  </connection>
  <connection id="8439" xr16:uid="{00000000-0015-0000-FFFF-FFFFD0200000}" name="Conexión3829" type="4" refreshedVersion="4" background="1" saveData="1">
    <webPr sourceData="1" parsePre="1" consecutive="1" xl2000="1" url="http://10.238.10.38:8080/ssp_estadistica/notas/notas_secciones_cuaderno.php?mes='Septiembre'&amp;anio='2011'&amp;idSeccion='4'"/>
  </connection>
  <connection id="8440" xr16:uid="{00000000-0015-0000-FFFF-FFFFD1200000}" name="Conexión383" type="4" refreshedVersion="4" background="1" saveData="1">
    <webPr sourceData="1" parsePre="1" consecutive="1" xl2000="1" url="http://localhost:8080/ssp_estadistica/cuaderno/cuaderno_estadistico/p6_pob_pen_excel.php?mes=&quot;mayo&quot;&amp;anio=&quot;2011&quot;&amp;origen=&quot;excel&quot;"/>
  </connection>
  <connection id="8441" xr16:uid="{00000000-0015-0000-FFFF-FFFFD2200000}" name="Conexión3830" type="4" refreshedVersion="4" background="1" saveData="1">
    <webPr sourceData="1" parsePre="1" consecutive="1" xl2000="1" url="http://10.238.10.38:8080/ssp_estadistica/notas/notas_secciones_cuaderno.php?mes='Septiembre'&amp;anio='2011'&amp;idSeccion='18'"/>
  </connection>
  <connection id="8442" xr16:uid="{00000000-0015-0000-FFFF-FFFFD3200000}" name="Conexión3831" type="4" refreshedVersion="4" background="1" saveData="1">
    <webPr sourceData="1" parsePre="1" consecutive="1" xl2000="1" url="http://10.238.10.38:8080/ssp_estadistica/notas/notas_secciones_cuaderno.php?mes='Septiembre'&amp;anio='2011'&amp;idSeccion='5'"/>
  </connection>
  <connection id="8443" xr16:uid="{00000000-0015-0000-FFFF-FFFFD4200000}" name="Conexión3832" type="4" refreshedVersion="4" background="1" saveData="1">
    <webPr sourceData="1" parsePre="1" consecutive="1" xl2000="1" url="http://10.238.10.38:8080/ssp_estadistica/notas/notas_secciones_cuaderno.php?mes='Septiembre'&amp;anio='2011'&amp;idSeccion='6'"/>
  </connection>
  <connection id="8444" xr16:uid="{00000000-0015-0000-FFFF-FFFFD5200000}" name="Conexión3833" type="4" refreshedVersion="4" background="1" saveData="1">
    <webPr sourceData="1" parsePre="1" consecutive="1" xl2000="1" url="http://10.238.10.38:8080/ssp_estadistica/notas/notas_secciones_cuaderno.php?mes='Septiembre'&amp;anio='2011'&amp;idSeccion='7'"/>
  </connection>
  <connection id="8445" xr16:uid="{00000000-0015-0000-FFFF-FFFFD6200000}" name="Conexión3834" type="4" refreshedVersion="4" background="1" saveData="1">
    <webPr sourceData="1" parsePre="1" consecutive="1" xl2000="1" url="http://10.238.10.38:8080/ssp_estadistica/notas/notas_secciones_cuaderno.php?mes='Septiembre'&amp;anio='2011'&amp;idSeccion='12'"/>
  </connection>
  <connection id="8446" xr16:uid="{00000000-0015-0000-FFFF-FFFFD7200000}" name="Conexión3835" type="4" refreshedVersion="4" background="1" saveData="1">
    <webPr sourceData="1" parsePre="1" consecutive="1" xl2000="1" url="http://10.238.10.38:8080/ssp_estadistica/notas/notas_secciones_cuaderno.php?mes='Septiembre'&amp;anio='2011'&amp;idSeccion=2"/>
  </connection>
  <connection id="8447" xr16:uid="{00000000-0015-0000-FFFF-FFFFD8200000}" name="Conexión3836" type="4" refreshedVersion="4" background="1" saveData="1">
    <webPr sourceData="1" parsePre="1" consecutive="1" xl2000="1" url="http://10.238.10.38:8080/ssp_estadistica/notas/notas_secciones_cuaderno.php?mes='Septiembre'&amp;anio='2011'&amp;idSeccion='3'"/>
  </connection>
  <connection id="8448" xr16:uid="{00000000-0015-0000-FFFF-FFFFD9200000}" name="Conexión3837" type="4" refreshedVersion="4" background="1" saveData="1">
    <webPr sourceData="1" parsePre="1" consecutive="1" xl2000="1" url="http://10.238.10.38:8080/ssp_estadistica/notas/notas_secciones_cuaderno.php?mes='Septiembre'&amp;anio='2011'&amp;idSeccion='17'"/>
  </connection>
  <connection id="8449" xr16:uid="{00000000-0015-0000-FFFF-FFFFDA200000}" name="Conexión3838" type="4" refreshedVersion="4" background="1" saveData="1">
    <webPr sourceData="1" parsePre="1" consecutive="1" xl2000="1" url="http://10.238.10.38:8080/ssp_estadistica/notas/notas_secciones_cuaderno.php?mes='Septiembre'&amp;anio='2011'&amp;idSeccion='4'"/>
  </connection>
  <connection id="8450" xr16:uid="{00000000-0015-0000-FFFF-FFFFDB200000}" name="Conexión3839" type="4" refreshedVersion="4" background="1" saveData="1">
    <webPr sourceData="1" parsePre="1" consecutive="1" xl2000="1" url="http://10.238.10.38:8080/ssp_estadistica/notas/notas_secciones_cuaderno.php?mes='Septiembre'&amp;anio='2011'&amp;idSeccion='18'"/>
  </connection>
  <connection id="8451" xr16:uid="{00000000-0015-0000-FFFF-FFFFDC200000}" name="Conexión384"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452" xr16:uid="{00000000-0015-0000-FFFF-FFFFDD200000}" name="Conexión3840" type="4" refreshedVersion="4" background="1" saveData="1">
    <webPr sourceData="1" parsePre="1" consecutive="1" xl2000="1" url="http://10.238.10.38:8080/ssp_estadistica/notas/notas_secciones_cuaderno.php?mes='Septiembre'&amp;anio='2011'&amp;idSeccion='5'"/>
  </connection>
  <connection id="8453" xr16:uid="{00000000-0015-0000-FFFF-FFFFDE200000}" name="Conexión3841" type="4" refreshedVersion="4" background="1" saveData="1">
    <webPr sourceData="1" parsePre="1" consecutive="1" xl2000="1" url="http://10.238.10.38:8080/ssp_estadistica/notas/notas_secciones_cuaderno.php?mes='Septiembre'&amp;anio='2011'&amp;idSeccion='6'"/>
  </connection>
  <connection id="8454" xr16:uid="{00000000-0015-0000-FFFF-FFFFDF200000}" name="Conexión3842" type="4" refreshedVersion="4" background="1" saveData="1">
    <webPr sourceData="1" parsePre="1" consecutive="1" xl2000="1" url="http://10.238.10.38:8080/ssp_estadistica/notas/notas_secciones_cuaderno.php?mes='Septiembre'&amp;anio='2011'&amp;idSeccion='7'"/>
  </connection>
  <connection id="8455" xr16:uid="{00000000-0015-0000-FFFF-FFFFE0200000}" name="Conexión3843" type="4" refreshedVersion="4" background="1" saveData="1">
    <webPr sourceData="1" parsePre="1" consecutive="1" xl2000="1" url="http://10.238.10.38:8080/ssp_estadistica/notas/notas_secciones_cuaderno.php?mes='Septiembre'&amp;anio='2011'&amp;idSeccion='12'"/>
  </connection>
  <connection id="8456" xr16:uid="{00000000-0015-0000-FFFF-FFFFE1200000}" name="Conexión3844" type="4" refreshedVersion="4" background="1" saveData="1">
    <webPr sourceData="1" parsePre="1" consecutive="1" xl2000="1" url="http://10.238.10.38:8080/ssp_estadistica/notas/notas_secciones_cuaderno.php?mes='Septiembre'&amp;anio='2011'&amp;idSeccion=2"/>
  </connection>
  <connection id="8457" xr16:uid="{00000000-0015-0000-FFFF-FFFFE2200000}" name="Conexión3845" type="4" refreshedVersion="4" background="1" saveData="1">
    <webPr sourceData="1" parsePre="1" consecutive="1" xl2000="1" url="http://10.238.10.38:8080/ssp_estadistica/notas/notas_secciones_cuaderno.php?mes='Septiembre'&amp;anio='2011'&amp;idSeccion='3'"/>
  </connection>
  <connection id="8458" xr16:uid="{00000000-0015-0000-FFFF-FFFFE3200000}" name="Conexión3846" type="4" refreshedVersion="4" background="1" saveData="1">
    <webPr sourceData="1" parsePre="1" consecutive="1" xl2000="1" url="http://10.238.10.38:8080/ssp_estadistica/notas/notas_secciones_cuaderno.php?mes='Septiembre'&amp;anio='2011'&amp;idSeccion='17'"/>
  </connection>
  <connection id="8459" xr16:uid="{00000000-0015-0000-FFFF-FFFFE4200000}" name="Conexión3847" type="4" refreshedVersion="4" background="1" saveData="1">
    <webPr sourceData="1" parsePre="1" consecutive="1" xl2000="1" url="http://10.238.10.38:8080/ssp_estadistica/notas/notas_secciones_cuaderno.php?mes='Septiembre'&amp;anio='2011'&amp;idSeccion='4'"/>
  </connection>
  <connection id="8460" xr16:uid="{00000000-0015-0000-FFFF-FFFFE5200000}" name="Conexión3848" type="4" refreshedVersion="4" background="1" saveData="1">
    <webPr sourceData="1" parsePre="1" consecutive="1" xl2000="1" url="http://10.238.10.38:8080/ssp_estadistica/notas/notas_secciones_cuaderno.php?mes='Septiembre'&amp;anio='2011'&amp;idSeccion='18'"/>
  </connection>
  <connection id="8461" xr16:uid="{00000000-0015-0000-FFFF-FFFFE6200000}" name="Conexión3849" type="4" refreshedVersion="4" background="1" saveData="1">
    <webPr sourceData="1" parsePre="1" consecutive="1" xl2000="1" url="http://10.238.10.38:8080/ssp_estadistica/notas/notas_secciones_cuaderno.php?mes='Septiembre'&amp;anio='2011'&amp;idSeccion='5'"/>
  </connection>
  <connection id="8462" xr16:uid="{00000000-0015-0000-FFFF-FFFFE7200000}" name="Conexión385" type="4" refreshedVersion="0" background="1">
    <webPr url="http:///p3_resumen_poblacion_excel.php?mes=&quot;mayo&quot;&amp;anio=&quot;2011&quot;&amp;origen=&quot;excel&quot;" htmlTables="1" htmlFormat="all"/>
  </connection>
  <connection id="8463" xr16:uid="{00000000-0015-0000-FFFF-FFFFE8200000}" name="Conexión3850" type="4" refreshedVersion="4" background="1" saveData="1">
    <webPr sourceData="1" parsePre="1" consecutive="1" xl2000="1" url="http://10.238.10.38:8080/ssp_estadistica/notas/notas_secciones_cuaderno.php?mes='Septiembre'&amp;anio='2011'&amp;idSeccion='6'"/>
  </connection>
  <connection id="8464" xr16:uid="{00000000-0015-0000-FFFF-FFFFE9200000}" name="Conexión3851" type="4" refreshedVersion="4" background="1" saveData="1">
    <webPr sourceData="1" parsePre="1" consecutive="1" xl2000="1" url="http://10.238.10.38:8080/ssp_estadistica/notas/notas_secciones_cuaderno.php?mes='Septiembre'&amp;anio='2011'&amp;idSeccion='7'"/>
  </connection>
  <connection id="8465" xr16:uid="{00000000-0015-0000-FFFF-FFFFEA200000}" name="Conexión3852" type="4" refreshedVersion="4" background="1" saveData="1">
    <webPr sourceData="1" parsePre="1" consecutive="1" xl2000="1" url="http://10.238.10.38:8080/ssp_estadistica/notas/notas_secciones_cuaderno.php?mes='Septiembre'&amp;anio='2011'&amp;idSeccion='12'"/>
  </connection>
  <connection id="8466" xr16:uid="{00000000-0015-0000-FFFF-FFFFEB200000}" name="Conexión3853" type="4" refreshedVersion="4" background="1" saveData="1">
    <webPr sourceData="1" parsePre="1" consecutive="1" xl2000="1" url="http://10.238.10.38:8080/ssp_estadistica/notas/notas_secciones_cuaderno.php?mes='Septiembre'&amp;anio='2011'&amp;idSeccion='8'"/>
  </connection>
  <connection id="8467" xr16:uid="{00000000-0015-0000-FFFF-FFFFEC200000}" name="Conexión3854" type="4" refreshedVersion="4" background="1" saveData="1">
    <webPr sourceData="1" parsePre="1" consecutive="1" xl2000="1" url="http://10.238.10.38:8080/ssp_estadistica/notas/notas_secciones_cuaderno.php?mes='Septiembre'&amp;anio='2011'&amp;idSeccion=2"/>
  </connection>
  <connection id="8468" xr16:uid="{00000000-0015-0000-FFFF-FFFFED200000}" name="Conexión3855" type="4" refreshedVersion="4" background="1" saveData="1">
    <webPr sourceData="1" parsePre="1" consecutive="1" xl2000="1" url="http://10.238.10.38:8080/ssp_estadistica/notas/notas_secciones_cuaderno.php?mes='Septiembre'&amp;anio='2011'&amp;idSeccion='3'"/>
  </connection>
  <connection id="8469" xr16:uid="{00000000-0015-0000-FFFF-FFFFEE200000}" name="Conexión3856" type="4" refreshedVersion="4" background="1" saveData="1">
    <webPr sourceData="1" parsePre="1" consecutive="1" xl2000="1" url="http://10.238.10.38:8080/ssp_estadistica/notas/notas_secciones_cuaderno.php?mes='Septiembre'&amp;anio='2011'&amp;idSeccion='17'"/>
  </connection>
  <connection id="8470" xr16:uid="{00000000-0015-0000-FFFF-FFFFEF200000}" name="Conexión3857" type="4" refreshedVersion="4" background="1" saveData="1">
    <webPr sourceData="1" parsePre="1" consecutive="1" xl2000="1" url="http://10.238.10.38:8080/ssp_estadistica/notas/notas_secciones_cuaderno.php?mes='Septiembre'&amp;anio='2011'&amp;idSeccion='4'"/>
  </connection>
  <connection id="8471" xr16:uid="{00000000-0015-0000-FFFF-FFFFF0200000}" name="Conexión3858" type="4" refreshedVersion="4" background="1" saveData="1">
    <webPr sourceData="1" parsePre="1" consecutive="1" xl2000="1" url="http://10.238.10.38:8080/ssp_estadistica/notas/notas_secciones_cuaderno.php?mes='Septiembre'&amp;anio='2011'&amp;idSeccion='18'"/>
  </connection>
  <connection id="8472" xr16:uid="{00000000-0015-0000-FFFF-FFFFF1200000}" name="Conexión3859" type="4" refreshedVersion="4" background="1" saveData="1">
    <webPr sourceData="1" parsePre="1" consecutive="1" xl2000="1" url="http://10.238.10.38:8080/ssp_estadistica/notas/notas_secciones_cuaderno.php?mes='Septiembre'&amp;anio='2011'&amp;idSeccion='5'"/>
  </connection>
  <connection id="8473" xr16:uid="{00000000-0015-0000-FFFF-FFFFF2200000}" name="Conexión386" type="4" refreshedVersion="4" background="1" saveData="1">
    <webPr sourceData="1" parsePre="1" consecutive="1" xl2000="1" url="http://localhost:8080/ssp_estadistica/cuaderno/cuaderno_estadistico/p3_resumen_poblacion_excel.php?mes=&quot;mayo&quot;&amp;anio=&quot;2011&quot;&amp;origen=&quot;excel&quot;"/>
  </connection>
  <connection id="8474" xr16:uid="{00000000-0015-0000-FFFF-FFFFF3200000}" name="Conexión3860" type="4" refreshedVersion="4" background="1" saveData="1">
    <webPr sourceData="1" parsePre="1" consecutive="1" xl2000="1" url="http://10.238.10.38:8080/ssp_estadistica/notas/notas_secciones_cuaderno.php?mes='Septiembre'&amp;anio='2011'&amp;idSeccion='6'"/>
  </connection>
  <connection id="8475" xr16:uid="{00000000-0015-0000-FFFF-FFFFF4200000}" name="Conexión3861" type="4" refreshedVersion="4" background="1" saveData="1">
    <webPr sourceData="1" parsePre="1" consecutive="1" xl2000="1" url="http://10.238.10.38:8080/ssp_estadistica/notas/notas_secciones_cuaderno.php?mes='Septiembre'&amp;anio='2011'&amp;idSeccion='7'"/>
  </connection>
  <connection id="8476" xr16:uid="{00000000-0015-0000-FFFF-FFFFF5200000}" name="Conexión3862" type="4" refreshedVersion="4" background="1" saveData="1">
    <webPr sourceData="1" parsePre="1" consecutive="1" xl2000="1" url="http://10.238.10.38:8080/ssp_estadistica/notas/notas_secciones_cuaderno.php?mes='Septiembre'&amp;anio='2011'&amp;idSeccion='12'"/>
  </connection>
  <connection id="8477" xr16:uid="{00000000-0015-0000-FFFF-FFFFF6200000}" name="Conexión3863" type="4" refreshedVersion="4" background="1" saveData="1">
    <webPr sourceData="1" parsePre="1" consecutive="1" xl2000="1" url="http://10.238.10.38:8080/ssp_estadistica/notas/notas_secciones_cuaderno.php?mes='Septiembre'&amp;anio='2011'&amp;idSeccion='8'"/>
  </connection>
  <connection id="8478" xr16:uid="{00000000-0015-0000-FFFF-FFFFF7200000}" name="Conexión3864" type="4" refreshedVersion="4" background="1" saveData="1">
    <webPr sourceData="1" parsePre="1" consecutive="1" xl2000="1" url="http://10.238.10.38:8080/ssp_estadistica/notas/notas_secciones_cuaderno.php?mes='Septiembre'&amp;anio='2011'&amp;idSeccion='9'"/>
  </connection>
  <connection id="8479" xr16:uid="{00000000-0015-0000-FFFF-FFFFF8200000}" name="Conexión3865" type="4" refreshedVersion="4" background="1" saveData="1">
    <webPr sourceData="1" parsePre="1" consecutive="1" xl2000="1" url="http://10.238.10.38:8080/ssp_estadistica/notas/notas_secciones_cuaderno.php?mes='Septiembre'&amp;anio='2011'&amp;idSeccion=2"/>
  </connection>
  <connection id="8480" xr16:uid="{00000000-0015-0000-FFFF-FFFFF9200000}" name="Conexión3866" type="4" refreshedVersion="4" background="1" saveData="1">
    <webPr sourceData="1" parsePre="1" consecutive="1" xl2000="1" url="http://10.238.10.38:8080/ssp_estadistica/notas/notas_secciones_cuaderno.php?mes='Septiembre'&amp;anio='2011'&amp;idSeccion='3'"/>
  </connection>
  <connection id="8481" xr16:uid="{00000000-0015-0000-FFFF-FFFFFA200000}" name="Conexión3867" type="4" refreshedVersion="4" background="1" saveData="1">
    <webPr sourceData="1" parsePre="1" consecutive="1" xl2000="1" url="http://10.238.10.38:8080/ssp_estadistica/notas/notas_secciones_cuaderno.php?mes='Septiembre'&amp;anio='2011'&amp;idSeccion='17'"/>
  </connection>
  <connection id="8482" xr16:uid="{00000000-0015-0000-FFFF-FFFFFB200000}" name="Conexión3868" type="4" refreshedVersion="4" background="1" saveData="1">
    <webPr sourceData="1" parsePre="1" consecutive="1" xl2000="1" url="http://10.238.10.38:8080/ssp_estadistica/notas/notas_secciones_cuaderno.php?mes='Septiembre'&amp;anio='2011'&amp;idSeccion='4'"/>
  </connection>
  <connection id="8483" xr16:uid="{00000000-0015-0000-FFFF-FFFFFC200000}" name="Conexión3869" type="4" refreshedVersion="4" background="1" saveData="1">
    <webPr sourceData="1" parsePre="1" consecutive="1" xl2000="1" url="http://10.238.10.38:8080/ssp_estadistica/notas/notas_secciones_cuaderno.php?mes='Septiembre'&amp;anio='2011'&amp;idSeccion='18'"/>
  </connection>
  <connection id="8484" xr16:uid="{00000000-0015-0000-FFFF-FFFFFD200000}" name="Conexión387" type="4" refreshedVersion="4" background="1" saveData="1">
    <webPr sourceData="1" parsePre="1" consecutive="1" xl2000="1" url="http://localhost:8080/ssp_estadistica/cuaderno/cuaderno_estadistico/p4_poblacion_penitenciaria_excel.php?mes=&quot;mayo&quot;&amp;anio=&quot;2011&quot;&amp;origen=&quot;excel&quot;"/>
  </connection>
  <connection id="8485" xr16:uid="{00000000-0015-0000-FFFF-FFFFFE200000}" name="Conexión3870" type="4" refreshedVersion="4" background="1" saveData="1">
    <webPr sourceData="1" parsePre="1" consecutive="1" xl2000="1" url="http://10.238.10.38:8080/ssp_estadistica/notas/notas_secciones_cuaderno.php?mes='Septiembre'&amp;anio='2011'&amp;idSeccion='5'"/>
  </connection>
  <connection id="8486" xr16:uid="{00000000-0015-0000-FFFF-FFFFFF200000}" name="Conexión3871" type="4" refreshedVersion="4" background="1" saveData="1">
    <webPr sourceData="1" parsePre="1" consecutive="1" xl2000="1" url="http://10.238.10.38:8080/ssp_estadistica/notas/notas_secciones_cuaderno.php?mes='Septiembre'&amp;anio='2011'&amp;idSeccion='6'"/>
  </connection>
  <connection id="8487" xr16:uid="{00000000-0015-0000-FFFF-FFFF00210000}" name="Conexión3872" type="4" refreshedVersion="4" background="1" saveData="1">
    <webPr sourceData="1" parsePre="1" consecutive="1" xl2000="1" url="http://10.238.10.38:8080/ssp_estadistica/notas/notas_secciones_cuaderno.php?mes='Septiembre'&amp;anio='2011'&amp;idSeccion='7'"/>
  </connection>
  <connection id="8488" xr16:uid="{00000000-0015-0000-FFFF-FFFF01210000}" name="Conexión3873" type="4" refreshedVersion="4" background="1" saveData="1">
    <webPr sourceData="1" parsePre="1" consecutive="1" xl2000="1" url="http://10.238.10.38:8080/ssp_estadistica/notas/notas_secciones_cuaderno.php?mes='Septiembre'&amp;anio='2011'&amp;idSeccion='12'"/>
  </connection>
  <connection id="8489" xr16:uid="{00000000-0015-0000-FFFF-FFFF02210000}" name="Conexión3874" type="4" refreshedVersion="4" background="1" saveData="1">
    <webPr sourceData="1" parsePre="1" consecutive="1" xl2000="1" url="http://10.238.10.38:8080/ssp_estadistica/notas/notas_secciones_cuaderno.php?mes='Septiembre'&amp;anio='2011'&amp;idSeccion='8'"/>
  </connection>
  <connection id="8490" xr16:uid="{00000000-0015-0000-FFFF-FFFF03210000}" name="Conexión3875" type="4" refreshedVersion="4" background="1" saveData="1">
    <webPr sourceData="1" parsePre="1" consecutive="1" xl2000="1" url="http://10.238.10.38:8080/ssp_estadistica/notas/notas_secciones_cuaderno.php?mes='Septiembre'&amp;anio='2011'&amp;idSeccion='9'"/>
  </connection>
  <connection id="8491" xr16:uid="{00000000-0015-0000-FFFF-FFFF04210000}" name="Conexión3876" type="4" refreshedVersion="4" background="1" saveData="1">
    <webPr sourceData="1" parsePre="1" consecutive="1" xl2000="1" url="http://10.238.10.38:8080/ssp_estadistica/notas/notas_secciones_cuaderno.php?mes='Septiembre'&amp;anio='2011'&amp;idSeccion='10'"/>
  </connection>
  <connection id="8492" xr16:uid="{00000000-0015-0000-FFFF-FFFF05210000}" name="Conexión3877" type="4" refreshedVersion="4" background="1" saveData="1">
    <webPr sourceData="1" parsePre="1" consecutive="1" xl2000="1" url="http://10.238.10.38:8080/ssp_estadistica/notas/notas_secciones_cuaderno.php?mes='Septiembre'&amp;anio='2011'&amp;idSeccion=2"/>
  </connection>
  <connection id="8493" xr16:uid="{00000000-0015-0000-FFFF-FFFF06210000}" name="Conexión3878" type="4" refreshedVersion="4" background="1" saveData="1">
    <webPr sourceData="1" parsePre="1" consecutive="1" xl2000="1" url="http://10.238.10.38:8080/ssp_estadistica/notas/notas_secciones_cuaderno.php?mes='Septiembre'&amp;anio='2011'&amp;idSeccion='3'"/>
  </connection>
  <connection id="8494" xr16:uid="{00000000-0015-0000-FFFF-FFFF07210000}" name="Conexión3879" type="4" refreshedVersion="4" background="1" saveData="1">
    <webPr sourceData="1" parsePre="1" consecutive="1" xl2000="1" url="http://10.238.10.38:8080/ssp_estadistica/notas/notas_secciones_cuaderno.php?mes='Septiembre'&amp;anio='2011'&amp;idSeccion='17'"/>
  </connection>
  <connection id="8495" xr16:uid="{00000000-0015-0000-FFFF-FFFF08210000}" name="Conexión388" type="4" refreshedVersion="4" background="1" saveData="1">
    <webPr sourceData="1" parsePre="1" consecutive="1" xl2000="1" url="http://localhost:8080/ssp_estadistica/cuaderno/cuaderno_estadistico/p5_pob_pen_x_Fue_excel.php?mes=&quot;mayo&quot;&amp;anio=&quot;2011&quot;&amp;origen=&quot;excel&quot;"/>
  </connection>
  <connection id="8496" xr16:uid="{00000000-0015-0000-FFFF-FFFF09210000}" name="Conexión3880" type="4" refreshedVersion="4" background="1" saveData="1">
    <webPr sourceData="1" parsePre="1" consecutive="1" xl2000="1" url="http://10.238.10.38:8080/ssp_estadistica/notas/notas_secciones_cuaderno.php?mes='Septiembre'&amp;anio='2011'&amp;idSeccion='4'"/>
  </connection>
  <connection id="8497" xr16:uid="{00000000-0015-0000-FFFF-FFFF0A210000}" name="Conexión3881" type="4" refreshedVersion="4" background="1" saveData="1">
    <webPr sourceData="1" parsePre="1" consecutive="1" xl2000="1" url="http://10.238.10.38:8080/ssp_estadistica/notas/notas_secciones_cuaderno.php?mes='Septiembre'&amp;anio='2011'&amp;idSeccion='18'"/>
  </connection>
  <connection id="8498" xr16:uid="{00000000-0015-0000-FFFF-FFFF0B210000}" name="Conexión3882" type="4" refreshedVersion="4" background="1" saveData="1">
    <webPr sourceData="1" parsePre="1" consecutive="1" xl2000="1" url="http://10.238.10.38:8080/ssp_estadistica/notas/notas_secciones_cuaderno.php?mes='Septiembre'&amp;anio='2011'&amp;idSeccion='5'"/>
  </connection>
  <connection id="8499" xr16:uid="{00000000-0015-0000-FFFF-FFFF0C210000}" name="Conexión3883" type="4" refreshedVersion="4" background="1" saveData="1">
    <webPr sourceData="1" parsePre="1" consecutive="1" xl2000="1" url="http://10.238.10.38:8080/ssp_estadistica/notas/notas_secciones_cuaderno.php?mes='Septiembre'&amp;anio='2011'&amp;idSeccion='6'"/>
  </connection>
  <connection id="8500" xr16:uid="{00000000-0015-0000-FFFF-FFFF0D210000}" name="Conexión3884" type="4" refreshedVersion="4" background="1" saveData="1">
    <webPr sourceData="1" parsePre="1" consecutive="1" xl2000="1" url="http://10.238.10.38:8080/ssp_estadistica/notas/notas_secciones_cuaderno.php?mes='Septiembre'&amp;anio='2011'&amp;idSeccion='7'"/>
  </connection>
  <connection id="8501" xr16:uid="{00000000-0015-0000-FFFF-FFFF0E210000}" name="Conexión3885" type="4" refreshedVersion="4" background="1" saveData="1">
    <webPr sourceData="1" parsePre="1" consecutive="1" xl2000="1" url="http://10.238.10.38:8080/ssp_estadistica/notas/notas_secciones_cuaderno.php?mes='Septiembre'&amp;anio='2011'&amp;idSeccion='12'"/>
  </connection>
  <connection id="8502" xr16:uid="{00000000-0015-0000-FFFF-FFFF0F210000}" name="Conexión3886" type="4" refreshedVersion="4" background="1" saveData="1">
    <webPr sourceData="1" parsePre="1" consecutive="1" xl2000="1" url="http://10.238.10.38:8080/ssp_estadistica/notas/notas_secciones_cuaderno.php?mes='Septiembre'&amp;anio='2011'&amp;idSeccion='8'"/>
  </connection>
  <connection id="8503" xr16:uid="{00000000-0015-0000-FFFF-FFFF10210000}" name="Conexión3887" type="4" refreshedVersion="4" background="1" saveData="1">
    <webPr sourceData="1" parsePre="1" consecutive="1" xl2000="1" url="http://10.238.10.38:8080/ssp_estadistica/notas/notas_secciones_cuaderno.php?mes='Septiembre'&amp;anio='2011'&amp;idSeccion='9'"/>
  </connection>
  <connection id="8504" xr16:uid="{00000000-0015-0000-FFFF-FFFF11210000}" name="Conexión3888" type="4" refreshedVersion="4" background="1" saveData="1">
    <webPr sourceData="1" parsePre="1" consecutive="1" xl2000="1" url="http://10.238.10.38:8080/ssp_estadistica/notas/notas_secciones_cuaderno.php?mes='Septiembre'&amp;anio='2011'&amp;idSeccion='10'"/>
  </connection>
  <connection id="8505" xr16:uid="{00000000-0015-0000-FFFF-FFFF12210000}" name="Conexión3889" type="4" refreshedVersion="4" background="1" saveData="1">
    <webPr sourceData="1" parsePre="1" consecutive="1" xl2000="1" url="http://10.238.10.38:8080/ssp_estadistica/notas/notas_secciones_cuaderno.php?mes='Septiembre'&amp;anio='2011'&amp;idSeccion='11'"/>
  </connection>
  <connection id="8506" xr16:uid="{00000000-0015-0000-FFFF-FFFF13210000}" name="Conexión389" type="4" refreshedVersion="4" background="1" saveData="1">
    <webPr sourceData="1" parsePre="1" consecutive="1" xl2000="1" url="http://localhost:8080/ssp_estadistica/cuaderno/cuaderno_estadistico/p6_pob_pen_excel.php?mes=&quot;mayo&quot;&amp;anio=&quot;2011&quot;&amp;origen=&quot;excel&quot;"/>
  </connection>
  <connection id="8507" xr16:uid="{00000000-0015-0000-FFFF-FFFF14210000}" name="Conexión3890" type="4" refreshedVersion="4" background="1" saveData="1">
    <webPr sourceData="1" parsePre="1" consecutive="1" xl2000="1" url="http://10.238.10.38:8080/ssp_estadistica/notas/notas_secciones_cuaderno.php?mes='Septiembre'&amp;anio='2011'&amp;idSeccion=2"/>
  </connection>
  <connection id="8508" xr16:uid="{00000000-0015-0000-FFFF-FFFF15210000}" name="Conexión3891" type="4" refreshedVersion="4" background="1" saveData="1">
    <webPr sourceData="1" parsePre="1" consecutive="1" xl2000="1" url="http://10.238.10.38:8080/ssp_estadistica/notas/notas_secciones_cuaderno.php?mes='Septiembre'&amp;anio='2011'&amp;idSeccion='3'"/>
  </connection>
  <connection id="8509" xr16:uid="{00000000-0015-0000-FFFF-FFFF16210000}" name="Conexión3892" type="4" refreshedVersion="4" background="1" saveData="1">
    <webPr sourceData="1" parsePre="1" consecutive="1" xl2000="1" url="http://10.238.10.38:8080/ssp_estadistica/notas/notas_secciones_cuaderno.php?mes='Septiembre'&amp;anio='2011'&amp;idSeccion='17'"/>
  </connection>
  <connection id="8510" xr16:uid="{00000000-0015-0000-FFFF-FFFF17210000}" name="Conexión3893" type="4" refreshedVersion="4" background="1" saveData="1">
    <webPr sourceData="1" parsePre="1" consecutive="1" xl2000="1" url="http://10.238.10.38:8080/ssp_estadistica/notas/notas_secciones_cuaderno.php?mes='Septiembre'&amp;anio='2011'&amp;idSeccion='4'"/>
  </connection>
  <connection id="8511" xr16:uid="{00000000-0015-0000-FFFF-FFFF18210000}" name="Conexión3894" type="4" refreshedVersion="4" background="1" saveData="1">
    <webPr sourceData="1" parsePre="1" consecutive="1" xl2000="1" url="http://10.238.10.38:8080/ssp_estadistica/notas/notas_secciones_cuaderno.php?mes='Septiembre'&amp;anio='2011'&amp;idSeccion='18'"/>
  </connection>
  <connection id="8512" xr16:uid="{00000000-0015-0000-FFFF-FFFF19210000}" name="Conexión3895" type="4" refreshedVersion="4" background="1" saveData="1">
    <webPr sourceData="1" parsePre="1" consecutive="1" xl2000="1" url="http://10.238.10.38:8080/ssp_estadistica/notas/notas_secciones_cuaderno.php?mes='Septiembre'&amp;anio='2011'&amp;idSeccion='5'"/>
  </connection>
  <connection id="8513" xr16:uid="{00000000-0015-0000-FFFF-FFFF1A210000}" name="Conexión3896" type="4" refreshedVersion="4" background="1" saveData="1">
    <webPr sourceData="1" parsePre="1" consecutive="1" xl2000="1" url="http://10.238.10.38:8080/ssp_estadistica/notas/notas_secciones_cuaderno.php?mes='Septiembre'&amp;anio='2011'&amp;idSeccion='6'"/>
  </connection>
  <connection id="8514" xr16:uid="{00000000-0015-0000-FFFF-FFFF1B210000}" name="Conexión3897" type="4" refreshedVersion="4" background="1" saveData="1">
    <webPr sourceData="1" parsePre="1" consecutive="1" xl2000="1" url="http://10.238.10.38:8080/ssp_estadistica/notas/notas_secciones_cuaderno.php?mes='Septiembre'&amp;anio='2011'&amp;idSeccion='7'"/>
  </connection>
  <connection id="8515" xr16:uid="{00000000-0015-0000-FFFF-FFFF1C210000}" name="Conexión3898" type="4" refreshedVersion="4" background="1" saveData="1">
    <webPr sourceData="1" parsePre="1" consecutive="1" xl2000="1" url="http://10.238.10.38:8080/ssp_estadistica/notas/notas_secciones_cuaderno.php?mes='Septiembre'&amp;anio='2011'&amp;idSeccion='12'"/>
  </connection>
  <connection id="8516" xr16:uid="{00000000-0015-0000-FFFF-FFFF1D210000}" name="Conexión3899" type="4" refreshedVersion="4" background="1" saveData="1">
    <webPr sourceData="1" parsePre="1" consecutive="1" xl2000="1" url="http://10.238.10.38:8080/ssp_estadistica/notas/notas_secciones_cuaderno.php?mes='Septiembre'&amp;anio='2011'&amp;idSeccion='8'"/>
  </connection>
  <connection id="8517" xr16:uid="{00000000-0015-0000-FFFF-FFFF1E210000}" name="Conexión39" type="4" refreshedVersion="3" background="1" saveData="1">
    <webPr sourceData="1" parsePre="1" consecutive="1" xl2000="1" url="http://localhost:8080/ssp_estadistica/cuaderno/concentrado_excel_dos.php?mes=Marzo&amp;anio=2011&amp;origen=excel&amp;IdSubseccion=1"/>
  </connection>
  <connection id="8518" xr16:uid="{00000000-0015-0000-FFFF-FFFF1F210000}" name="Conexión390"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519" xr16:uid="{00000000-0015-0000-FFFF-FFFF20210000}" name="Conexión3900" type="4" refreshedVersion="4" background="1" saveData="1">
    <webPr sourceData="1" parsePre="1" consecutive="1" xl2000="1" url="http://10.238.10.38:8080/ssp_estadistica/notas/notas_secciones_cuaderno.php?mes='Septiembre'&amp;anio='2011'&amp;idSeccion='9'"/>
  </connection>
  <connection id="8520" xr16:uid="{00000000-0015-0000-FFFF-FFFF21210000}" name="Conexión3901" type="4" refreshedVersion="4" background="1" saveData="1">
    <webPr sourceData="1" parsePre="1" consecutive="1" xl2000="1" url="http://10.238.10.38:8080/ssp_estadistica/notas/notas_secciones_cuaderno.php?mes='Septiembre'&amp;anio='2011'&amp;idSeccion='10'"/>
  </connection>
  <connection id="8521" xr16:uid="{00000000-0015-0000-FFFF-FFFF22210000}" name="Conexión3902" type="4" refreshedVersion="4" background="1" saveData="1">
    <webPr sourceData="1" parsePre="1" consecutive="1" xl2000="1" url="http://10.238.10.38:8080/ssp_estadistica/notas/notas_secciones_cuaderno.php?mes='Septiembre'&amp;anio='2011'&amp;idSeccion='11'"/>
  </connection>
  <connection id="8522" xr16:uid="{00000000-0015-0000-FFFF-FFFF23210000}" name="Conexión3903" type="4" refreshedVersion="4" background="1" saveData="1">
    <webPr sourceData="1" parsePre="1" consecutive="1" xl2000="1" url="http://10.238.10.38:8080/ssp_estadistica/notas/notas_secciones_cuaderno.php?mes='Septiembre'&amp;anio='2011'&amp;idSeccion=2"/>
  </connection>
  <connection id="8523" xr16:uid="{00000000-0015-0000-FFFF-FFFF24210000}" name="Conexión3904" type="4" refreshedVersion="4" background="1" saveData="1">
    <webPr sourceData="1" parsePre="1" consecutive="1" xl2000="1" url="http://10.238.10.38:8080/ssp_estadistica/notas/notas_secciones_cuaderno.php?mes='Septiembre'&amp;anio='2011'&amp;idSeccion='3'"/>
  </connection>
  <connection id="8524" xr16:uid="{00000000-0015-0000-FFFF-FFFF25210000}" name="Conexión3905" type="4" refreshedVersion="4" background="1" saveData="1">
    <webPr sourceData="1" parsePre="1" consecutive="1" xl2000="1" url="http://10.238.10.38:8080/ssp_estadistica/notas/notas_secciones_cuaderno.php?mes='Septiembre'&amp;anio='2011'&amp;idSeccion='17'"/>
  </connection>
  <connection id="8525" xr16:uid="{00000000-0015-0000-FFFF-FFFF26210000}" name="Conexión3906" type="4" refreshedVersion="4" background="1" saveData="1">
    <webPr sourceData="1" parsePre="1" consecutive="1" xl2000="1" url="http://10.238.10.38:8080/ssp_estadistica/notas/notas_secciones_cuaderno.php?mes='Septiembre'&amp;anio='2011'&amp;idSeccion='4'"/>
  </connection>
  <connection id="8526" xr16:uid="{00000000-0015-0000-FFFF-FFFF27210000}" name="Conexión3907" type="4" refreshedVersion="4" background="1" saveData="1">
    <webPr sourceData="1" parsePre="1" consecutive="1" xl2000="1" url="http://10.238.10.38:8080/ssp_estadistica/notas/notas_secciones_cuaderno.php?mes='Septiembre'&amp;anio='2011'&amp;idSeccion='18'"/>
  </connection>
  <connection id="8527" xr16:uid="{00000000-0015-0000-FFFF-FFFF28210000}" name="Conexión3908" type="4" refreshedVersion="4" background="1" saveData="1">
    <webPr sourceData="1" parsePre="1" consecutive="1" xl2000="1" url="http://10.238.10.38:8080/ssp_estadistica/notas/notas_secciones_cuaderno.php?mes='Septiembre'&amp;anio='2011'&amp;idSeccion='5'"/>
  </connection>
  <connection id="8528" xr16:uid="{00000000-0015-0000-FFFF-FFFF29210000}" name="Conexión3909" type="4" refreshedVersion="4" background="1" saveData="1">
    <webPr sourceData="1" parsePre="1" consecutive="1" xl2000="1" url="http://10.238.10.38:8080/ssp_estadistica/notas/notas_secciones_cuaderno.php?mes='Septiembre'&amp;anio='2011'&amp;idSeccion='6'"/>
  </connection>
  <connection id="8529" xr16:uid="{00000000-0015-0000-FFFF-FFFF2A210000}" name="Conexión391" type="4" refreshedVersion="4" background="1">
    <webPr sourceData="1" parsePre="1" consecutive="1" xl2000="1" url="http://localhost:8080/ssp_estadistica/cuaderno/cuaderno_estadistico/p3_resumen_poblacion_excel.php?mes=&quot;mayo&quot;&amp;anio=&quot;2011&quot;&amp;origen=&quot;excel&quot;"/>
  </connection>
  <connection id="8530" xr16:uid="{00000000-0015-0000-FFFF-FFFF2B210000}" name="Conexión3910" type="4" refreshedVersion="4" background="1" saveData="1">
    <webPr sourceData="1" parsePre="1" consecutive="1" xl2000="1" url="http://10.238.10.38:8080/ssp_estadistica/notas/notas_secciones_cuaderno.php?mes='Septiembre'&amp;anio='2011'&amp;idSeccion='7'"/>
  </connection>
  <connection id="8531" xr16:uid="{00000000-0015-0000-FFFF-FFFF2C210000}" name="Conexión3911" type="4" refreshedVersion="4" background="1" saveData="1">
    <webPr sourceData="1" parsePre="1" consecutive="1" xl2000="1" url="http://10.238.10.38:8080/ssp_estadistica/notas/notas_secciones_cuaderno.php?mes='Septiembre'&amp;anio='2011'&amp;idSeccion='12'"/>
  </connection>
  <connection id="8532" xr16:uid="{00000000-0015-0000-FFFF-FFFF2D210000}" name="Conexión3912" type="4" refreshedVersion="4" background="1" saveData="1">
    <webPr sourceData="1" parsePre="1" consecutive="1" xl2000="1" url="http://10.238.10.38:8080/ssp_estadistica/notas/notas_secciones_cuaderno.php?mes='Septiembre'&amp;anio='2011'&amp;idSeccion='8'"/>
  </connection>
  <connection id="8533" xr16:uid="{00000000-0015-0000-FFFF-FFFF2E210000}" name="Conexión3913" type="4" refreshedVersion="4" background="1" saveData="1">
    <webPr sourceData="1" parsePre="1" consecutive="1" xl2000="1" url="http://10.238.10.38:8080/ssp_estadistica/notas/notas_secciones_cuaderno.php?mes='Septiembre'&amp;anio='2011'&amp;idSeccion='9'"/>
  </connection>
  <connection id="8534" xr16:uid="{00000000-0015-0000-FFFF-FFFF2F210000}" name="Conexión3914" type="4" refreshedVersion="4" background="1" saveData="1">
    <webPr sourceData="1" parsePre="1" consecutive="1" xl2000="1" url="http://10.238.10.38:8080/ssp_estadistica/notas/notas_secciones_cuaderno.php?mes='Septiembre'&amp;anio='2011'&amp;idSeccion='10'"/>
  </connection>
  <connection id="8535" xr16:uid="{00000000-0015-0000-FFFF-FFFF30210000}" name="Conexión3915" type="4" refreshedVersion="4" background="1" saveData="1">
    <webPr sourceData="1" parsePre="1" consecutive="1" xl2000="1" url="http://10.238.10.38:8080/ssp_estadistica/notas/notas_secciones_cuaderno.php?mes='Septiembre'&amp;anio='2011'&amp;idSeccion='11'"/>
  </connection>
  <connection id="8536" xr16:uid="{00000000-0015-0000-FFFF-FFFF31210000}" name="Conexión3916" type="4" refreshedVersion="4" background="1" saveData="1">
    <webPr sourceData="1" parsePre="1" consecutive="1" xl2000="1" url="http://10.238.10.38:8080/ssp_estadistica/notas/notas_secciones_cuaderno.php?mes='Septiembre'&amp;anio='2011'&amp;idSeccion=2"/>
  </connection>
  <connection id="8537" xr16:uid="{00000000-0015-0000-FFFF-FFFF32210000}" name="Conexión3917" type="4" refreshedVersion="4" background="1" saveData="1">
    <webPr sourceData="1" parsePre="1" consecutive="1" xl2000="1" url="http://10.238.10.38:8080/ssp_estadistica/notas/notas_secciones_cuaderno.php?mes='Septiembre'&amp;anio='2011'&amp;idSeccion='3'"/>
  </connection>
  <connection id="8538" xr16:uid="{00000000-0015-0000-FFFF-FFFF33210000}" name="Conexión3918" type="4" refreshedVersion="4" background="1" saveData="1">
    <webPr sourceData="1" parsePre="1" consecutive="1" xl2000="1" url="http://10.238.10.38:8080/ssp_estadistica/notas/notas_secciones_cuaderno.php?mes='Septiembre'&amp;anio='2011'&amp;idSeccion='17'"/>
  </connection>
  <connection id="8539" xr16:uid="{00000000-0015-0000-FFFF-FFFF34210000}" name="Conexión3919" type="4" refreshedVersion="4" background="1" saveData="1">
    <webPr sourceData="1" parsePre="1" consecutive="1" xl2000="1" url="http://10.238.10.38:8080/ssp_estadistica/notas/notas_secciones_cuaderno.php?mes='Septiembre'&amp;anio='2011'&amp;idSeccion='4'"/>
  </connection>
  <connection id="8540" xr16:uid="{00000000-0015-0000-FFFF-FFFF35210000}" name="Conexión392" type="4" refreshedVersion="4" background="1">
    <webPr sourceData="1" parsePre="1" consecutive="1" xl2000="1" url="http://localhost:8080/ssp_estadistica/cuaderno/cuaderno_estadistico/p4_poblacion_penitenciaria_excel.php?mes=&quot;mayo&quot;&amp;anio=&quot;2011&quot;&amp;origen=&quot;excel&quot;"/>
  </connection>
  <connection id="8541" xr16:uid="{00000000-0015-0000-FFFF-FFFF36210000}" name="Conexión3920" type="4" refreshedVersion="4" background="1" saveData="1">
    <webPr sourceData="1" parsePre="1" consecutive="1" xl2000="1" url="http://10.238.10.38:8080/ssp_estadistica/notas/notas_secciones_cuaderno.php?mes='Septiembre'&amp;anio='2011'&amp;idSeccion='18'"/>
  </connection>
  <connection id="8542" xr16:uid="{00000000-0015-0000-FFFF-FFFF37210000}" name="Conexión3921" type="4" refreshedVersion="4" background="1" saveData="1">
    <webPr sourceData="1" parsePre="1" consecutive="1" xl2000="1" url="http://10.238.10.38:8080/ssp_estadistica/notas/notas_secciones_cuaderno.php?mes='Septiembre'&amp;anio='2011'&amp;idSeccion='5'"/>
  </connection>
  <connection id="8543" xr16:uid="{00000000-0015-0000-FFFF-FFFF38210000}" name="Conexión3922" type="4" refreshedVersion="4" background="1" saveData="1">
    <webPr sourceData="1" parsePre="1" consecutive="1" xl2000="1" url="http://10.238.10.38:8080/ssp_estadistica/notas/notas_secciones_cuaderno.php?mes='Septiembre'&amp;anio='2011'&amp;idSeccion='6'"/>
  </connection>
  <connection id="8544" xr16:uid="{00000000-0015-0000-FFFF-FFFF39210000}" name="Conexión3923" type="4" refreshedVersion="4" background="1" saveData="1">
    <webPr sourceData="1" parsePre="1" consecutive="1" xl2000="1" url="http://10.238.10.38:8080/ssp_estadistica/notas/notas_secciones_cuaderno.php?mes='Septiembre'&amp;anio='2011'&amp;idSeccion='7'"/>
  </connection>
  <connection id="8545" xr16:uid="{00000000-0015-0000-FFFF-FFFF3A210000}" name="Conexión3924" type="4" refreshedVersion="4" background="1" saveData="1">
    <webPr sourceData="1" parsePre="1" consecutive="1" xl2000="1" url="http://10.238.10.38:8080/ssp_estadistica/notas/notas_secciones_cuaderno.php?mes='Septiembre'&amp;anio='2011'&amp;idSeccion='12'"/>
  </connection>
  <connection id="8546" xr16:uid="{00000000-0015-0000-FFFF-FFFF3B210000}" name="Conexión3925" type="4" refreshedVersion="4" background="1" saveData="1">
    <webPr sourceData="1" parsePre="1" consecutive="1" xl2000="1" url="http://10.238.10.38:8080/ssp_estadistica/notas/notas_secciones_cuaderno.php?mes='Septiembre'&amp;anio='2011'&amp;idSeccion='8'"/>
  </connection>
  <connection id="8547" xr16:uid="{00000000-0015-0000-FFFF-FFFF3C210000}" name="Conexión3926" type="4" refreshedVersion="4" background="1" saveData="1">
    <webPr sourceData="1" parsePre="1" consecutive="1" xl2000="1" url="http://10.238.10.38:8080/ssp_estadistica/notas/notas_secciones_cuaderno.php?mes='Septiembre'&amp;anio='2011'&amp;idSeccion='9'"/>
  </connection>
  <connection id="8548" xr16:uid="{00000000-0015-0000-FFFF-FFFF3D210000}" name="Conexión3927" type="4" refreshedVersion="4" background="1" saveData="1">
    <webPr sourceData="1" parsePre="1" consecutive="1" xl2000="1" url="http://10.238.10.38:8080/ssp_estadistica/notas/notas_secciones_cuaderno.php?mes='Septiembre'&amp;anio='2011'&amp;idSeccion='10'"/>
  </connection>
  <connection id="8549" xr16:uid="{00000000-0015-0000-FFFF-FFFF3E210000}" name="Conexión3928" type="4" refreshedVersion="4" background="1" saveData="1">
    <webPr sourceData="1" parsePre="1" consecutive="1" xl2000="1" url="http://10.238.10.38:8080/ssp_estadistica/notas/notas_secciones_cuaderno.php?mes='Septiembre'&amp;anio='2011'&amp;idSeccion='11'"/>
  </connection>
  <connection id="8550" xr16:uid="{00000000-0015-0000-FFFF-FFFF3F210000}" name="Conexión3929" type="4" refreshedVersion="4" background="1" saveData="1">
    <webPr sourceData="1" parsePre="1" consecutive="1" xl2000="1" url="http://10.238.10.38:8080/ssp_estadistica/notas/notas_secciones_cuaderno.php?mes='Septiembre'&amp;anio='2011'&amp;idSeccion=2"/>
  </connection>
  <connection id="8551" xr16:uid="{00000000-0015-0000-FFFF-FFFF40210000}" name="Conexión393" type="4" refreshedVersion="4" background="1">
    <webPr sourceData="1" parsePre="1" consecutive="1" xl2000="1" url="http://localhost:8080/ssp_estadistica/cuaderno/cuaderno_estadistico/p5_pob_pen_x_Fue_excel.php?mes=&quot;mayo&quot;&amp;anio=&quot;2011&quot;&amp;origen=&quot;excel&quot;"/>
  </connection>
  <connection id="8552" xr16:uid="{00000000-0015-0000-FFFF-FFFF41210000}" name="Conexión3930" type="4" refreshedVersion="4" background="1" saveData="1">
    <webPr sourceData="1" parsePre="1" consecutive="1" xl2000="1" url="http://10.238.10.38:8080/ssp_estadistica/notas/notas_secciones_cuaderno.php?mes='Septiembre'&amp;anio='2011'&amp;idSeccion='3'"/>
  </connection>
  <connection id="8553" xr16:uid="{00000000-0015-0000-FFFF-FFFF42210000}" name="Conexión3931" type="4" refreshedVersion="4" background="1" saveData="1">
    <webPr sourceData="1" parsePre="1" consecutive="1" xl2000="1" url="http://10.238.10.38:8080/ssp_estadistica/notas/notas_secciones_cuaderno.php?mes='Septiembre'&amp;anio='2011'&amp;idSeccion='17'"/>
  </connection>
  <connection id="8554" xr16:uid="{00000000-0015-0000-FFFF-FFFF43210000}" name="Conexión3932" type="4" refreshedVersion="4" background="1" saveData="1">
    <webPr sourceData="1" parsePre="1" consecutive="1" xl2000="1" url="http://10.238.10.38:8080/ssp_estadistica/notas/notas_secciones_cuaderno.php?mes='Septiembre'&amp;anio='2011'&amp;idSeccion='4'"/>
  </connection>
  <connection id="8555" xr16:uid="{00000000-0015-0000-FFFF-FFFF44210000}" name="Conexión3933" type="4" refreshedVersion="4" background="1" saveData="1">
    <webPr sourceData="1" parsePre="1" consecutive="1" xl2000="1" url="http://10.238.10.38:8080/ssp_estadistica/notas/notas_secciones_cuaderno.php?mes='Septiembre'&amp;anio='2011'&amp;idSeccion='18'"/>
  </connection>
  <connection id="8556" xr16:uid="{00000000-0015-0000-FFFF-FFFF45210000}" name="Conexión3934" type="4" refreshedVersion="4" background="1" saveData="1">
    <webPr sourceData="1" parsePre="1" consecutive="1" xl2000="1" url="http://10.238.10.38:8080/ssp_estadistica/notas/notas_secciones_cuaderno.php?mes='Septiembre'&amp;anio='2011'&amp;idSeccion='5'"/>
  </connection>
  <connection id="8557" xr16:uid="{00000000-0015-0000-FFFF-FFFF46210000}" name="Conexión3935" type="4" refreshedVersion="4" background="1" saveData="1">
    <webPr sourceData="1" parsePre="1" consecutive="1" xl2000="1" url="http://10.238.10.38:8080/ssp_estadistica/notas/notas_secciones_cuaderno.php?mes='Septiembre'&amp;anio='2011'&amp;idSeccion='6'"/>
  </connection>
  <connection id="8558" xr16:uid="{00000000-0015-0000-FFFF-FFFF47210000}" name="Conexión3936" type="4" refreshedVersion="4" background="1" saveData="1">
    <webPr sourceData="1" parsePre="1" consecutive="1" xl2000="1" url="http://10.238.10.38:8080/ssp_estadistica/notas/notas_secciones_cuaderno.php?mes='Septiembre'&amp;anio='2011'&amp;idSeccion='7'"/>
  </connection>
  <connection id="8559" xr16:uid="{00000000-0015-0000-FFFF-FFFF48210000}" name="Conexión3937" type="4" refreshedVersion="4" background="1" saveData="1">
    <webPr sourceData="1" parsePre="1" consecutive="1" xl2000="1" url="http://10.238.10.38:8080/ssp_estadistica/notas/notas_secciones_cuaderno.php?mes='Septiembre'&amp;anio='2011'&amp;idSeccion='12'"/>
  </connection>
  <connection id="8560" xr16:uid="{00000000-0015-0000-FFFF-FFFF49210000}" name="Conexión3938" type="4" refreshedVersion="4" background="1" saveData="1">
    <webPr sourceData="1" parsePre="1" consecutive="1" xl2000="1" url="http://10.238.10.38:8080/ssp_estadistica/notas/notas_secciones_cuaderno.php?mes='Septiembre'&amp;anio='2011'&amp;idSeccion='8'"/>
  </connection>
  <connection id="8561" xr16:uid="{00000000-0015-0000-FFFF-FFFF4A210000}" name="Conexión3939" type="4" refreshedVersion="4" background="1" saveData="1">
    <webPr sourceData="1" parsePre="1" consecutive="1" xl2000="1" url="http://10.238.10.38:8080/ssp_estadistica/notas/notas_secciones_cuaderno.php?mes='Septiembre'&amp;anio='2011'&amp;idSeccion='9'"/>
  </connection>
  <connection id="8562" xr16:uid="{00000000-0015-0000-FFFF-FFFF4B210000}" name="Conexión394" type="4" refreshedVersion="4" background="1">
    <webPr sourceData="1" parsePre="1" consecutive="1" xl2000="1" url="http://localhost:8080/ssp_estadistica/cuaderno/cuaderno_estadistico/p3_resumen_poblacion_excel.php?mes=&quot;mayo&quot;&amp;anio=&quot;2011&quot;&amp;origen=&quot;excel&quot;"/>
  </connection>
  <connection id="8563" xr16:uid="{00000000-0015-0000-FFFF-FFFF4C210000}" name="Conexión3940" type="4" refreshedVersion="4" background="1" saveData="1">
    <webPr sourceData="1" parsePre="1" consecutive="1" xl2000="1" url="http://10.238.10.38:8080/ssp_estadistica/notas/notas_secciones_cuaderno.php?mes='Septiembre'&amp;anio='2011'&amp;idSeccion='10'"/>
  </connection>
  <connection id="8564" xr16:uid="{00000000-0015-0000-FFFF-FFFF4D210000}" name="Conexión3941" type="4" refreshedVersion="4" background="1" saveData="1">
    <webPr sourceData="1" parsePre="1" consecutive="1" xl2000="1" url="http://10.238.10.38:8080/ssp_estadistica/notas/notas_secciones_cuaderno.php?mes='Septiembre'&amp;anio='2011'&amp;idSeccion='11'"/>
  </connection>
  <connection id="8565" xr16:uid="{00000000-0015-0000-FFFF-FFFF4E210000}" name="Conexión3942" type="4" refreshedVersion="4" background="1" saveData="1">
    <webPr sourceData="1" parsePre="1" consecutive="1" xl2000="1" url="http://10.238.10.38:8080/ssp_estadistica/notas/notas_secciones_cuaderno.php?mes='Septiembre'&amp;anio='2011'&amp;idSeccion='12'"/>
  </connection>
  <connection id="8566" xr16:uid="{00000000-0015-0000-FFFF-FFFF4F210000}" name="Conexión3943" type="4" refreshedVersion="4" background="1" saveData="1">
    <webPr sourceData="1" parsePre="1" consecutive="1" xl2000="1" url="http://10.238.10.38:8080/ssp_estadistica/notas/notas_secciones_cuaderno.php?mes='Septiembre'&amp;anio='2011'&amp;idSeccion=2"/>
  </connection>
  <connection id="8567" xr16:uid="{00000000-0015-0000-FFFF-FFFF50210000}" name="Conexión3944" type="4" refreshedVersion="4" background="1" saveData="1">
    <webPr sourceData="1" parsePre="1" consecutive="1" xl2000="1" url="http://10.238.10.38:8080/ssp_estadistica/notas/notas_secciones_cuaderno.php?mes='Septiembre'&amp;anio='2011'&amp;idSeccion='3'"/>
  </connection>
  <connection id="8568" xr16:uid="{00000000-0015-0000-FFFF-FFFF51210000}" name="Conexión3945" type="4" refreshedVersion="4" background="1" saveData="1">
    <webPr sourceData="1" parsePre="1" consecutive="1" xl2000="1" url="http://10.238.10.38:8080/ssp_estadistica/notas/notas_secciones_cuaderno.php?mes='Septiembre'&amp;anio='2011'&amp;idSeccion='17'"/>
  </connection>
  <connection id="8569" xr16:uid="{00000000-0015-0000-FFFF-FFFF52210000}" name="Conexión3946" type="4" refreshedVersion="4" background="1" saveData="1">
    <webPr sourceData="1" parsePre="1" consecutive="1" xl2000="1" url="http://10.238.10.38:8080/ssp_estadistica/notas/notas_secciones_cuaderno.php?mes='Septiembre'&amp;anio='2011'&amp;idSeccion='4'"/>
  </connection>
  <connection id="8570" xr16:uid="{00000000-0015-0000-FFFF-FFFF53210000}" name="Conexión3947" type="4" refreshedVersion="4" background="1" saveData="1">
    <webPr sourceData="1" parsePre="1" consecutive="1" xl2000="1" url="http://10.238.10.38:8080/ssp_estadistica/notas/notas_secciones_cuaderno.php?mes='Septiembre'&amp;anio='2011'&amp;idSeccion='18'"/>
  </connection>
  <connection id="8571" xr16:uid="{00000000-0015-0000-FFFF-FFFF54210000}" name="Conexión3948" type="4" refreshedVersion="4" background="1" saveData="1">
    <webPr sourceData="1" parsePre="1" consecutive="1" xl2000="1" url="http://10.238.10.38:8080/ssp_estadistica/notas/notas_secciones_cuaderno.php?mes='Septiembre'&amp;anio='2011'&amp;idSeccion='5'"/>
  </connection>
  <connection id="8572" xr16:uid="{00000000-0015-0000-FFFF-FFFF55210000}" name="Conexión3949" type="4" refreshedVersion="4" background="1" saveData="1">
    <webPr sourceData="1" parsePre="1" consecutive="1" xl2000="1" url="http://10.238.10.38:8080/ssp_estadistica/notas/notas_secciones_cuaderno.php?mes='Septiembre'&amp;anio='2011'&amp;idSeccion='6'"/>
  </connection>
  <connection id="8573" xr16:uid="{00000000-0015-0000-FFFF-FFFF56210000}" name="Conexión395" type="4" refreshedVersion="4" background="1">
    <webPr sourceData="1" parsePre="1" consecutive="1" xl2000="1" url="http://localhost:8080/ssp_estadistica/cuaderno/cuaderno_estadistico/p4_poblacion_penitenciaria_excel.php?mes=&quot;mayo&quot;&amp;anio=&quot;2011&quot;&amp;origen=&quot;excel&quot;"/>
  </connection>
  <connection id="8574" xr16:uid="{00000000-0015-0000-FFFF-FFFF57210000}" name="Conexión3950" type="4" refreshedVersion="4" background="1" saveData="1">
    <webPr sourceData="1" parsePre="1" consecutive="1" xl2000="1" url="http://10.238.10.38:8080/ssp_estadistica/notas/notas_secciones_cuaderno.php?mes='Septiembre'&amp;anio='2011'&amp;idSeccion='7'"/>
  </connection>
  <connection id="8575" xr16:uid="{00000000-0015-0000-FFFF-FFFF58210000}" name="Conexión3951" type="4" refreshedVersion="4" background="1" saveData="1">
    <webPr sourceData="1" parsePre="1" consecutive="1" xl2000="1" url="http://10.238.10.38:8080/ssp_estadistica/notas/notas_secciones_cuaderno.php?mes='Septiembre'&amp;anio='2011'&amp;idSeccion='12'"/>
  </connection>
  <connection id="8576" xr16:uid="{00000000-0015-0000-FFFF-FFFF59210000}" name="Conexión3952" type="4" refreshedVersion="4" background="1" saveData="1">
    <webPr sourceData="1" parsePre="1" consecutive="1" xl2000="1" url="http://10.238.10.38:8080/ssp_estadistica/notas/notas_secciones_cuaderno.php?mes='Septiembre'&amp;anio='2011'&amp;idSeccion='8'"/>
  </connection>
  <connection id="8577" xr16:uid="{00000000-0015-0000-FFFF-FFFF5A210000}" name="Conexión3953" type="4" refreshedVersion="4" background="1" saveData="1">
    <webPr sourceData="1" parsePre="1" consecutive="1" xl2000="1" url="http://10.238.10.38:8080/ssp_estadistica/notas/notas_secciones_cuaderno.php?mes='Septiembre'&amp;anio='2011'&amp;idSeccion='9'"/>
  </connection>
  <connection id="8578" xr16:uid="{00000000-0015-0000-FFFF-FFFF5B210000}" name="Conexión3954" type="4" refreshedVersion="4" background="1" saveData="1">
    <webPr sourceData="1" parsePre="1" consecutive="1" xl2000="1" url="http://10.238.10.38:8080/ssp_estadistica/notas/notas_secciones_cuaderno.php?mes='Septiembre'&amp;anio='2011'&amp;idSeccion='10'"/>
  </connection>
  <connection id="8579" xr16:uid="{00000000-0015-0000-FFFF-FFFF5C210000}" name="Conexión3955" type="4" refreshedVersion="4" background="1" saveData="1">
    <webPr sourceData="1" parsePre="1" consecutive="1" xl2000="1" url="http://10.238.10.38:8080/ssp_estadistica/notas/notas_secciones_cuaderno.php?mes='Septiembre'&amp;anio='2011'&amp;idSeccion='11'"/>
  </connection>
  <connection id="8580" xr16:uid="{00000000-0015-0000-FFFF-FFFF5D210000}" name="Conexión3956" type="4" refreshedVersion="4" background="1" saveData="1">
    <webPr sourceData="1" parsePre="1" consecutive="1" xl2000="1" url="http://10.238.10.38:8080/ssp_estadistica/notas/notas_secciones_cuaderno.php?mes='Septiembre'&amp;anio='2011'&amp;idSeccion='12'"/>
  </connection>
  <connection id="8581" xr16:uid="{00000000-0015-0000-FFFF-FFFF5E210000}" name="Conexión3957" type="4" refreshedVersion="4" background="1" saveData="1">
    <webPr sourceData="1" parsePre="1" consecutive="1" xl2000="1" url="http://10.238.10.38:8080/ssp_estadistica/notas/notas_secciones_cuaderno.php?mes='Septiembre'&amp;anio='2011'&amp;idSeccion='21'"/>
  </connection>
  <connection id="8582" xr16:uid="{00000000-0015-0000-FFFF-FFFF5F210000}" name="Conexión3958" type="4" refreshedVersion="4" background="1" saveData="1">
    <webPr sourceData="1" parsePre="1" consecutive="1" xl2000="1" url="http://10.238.10.38:8080/ssp_estadistica/notas/notas_secciones_cuaderno.php?mes='Septiembre'&amp;anio='2011'&amp;idSeccion=2"/>
  </connection>
  <connection id="8583" xr16:uid="{00000000-0015-0000-FFFF-FFFF60210000}" name="Conexión3959" type="4" refreshedVersion="4" background="1" saveData="1">
    <webPr sourceData="1" parsePre="1" consecutive="1" xl2000="1" url="http://10.238.10.38:8080/ssp_estadistica/notas/notas_secciones_cuaderno.php?mes='Septiembre'&amp;anio='2011'&amp;idSeccion='3'"/>
  </connection>
  <connection id="8584" xr16:uid="{00000000-0015-0000-FFFF-FFFF61210000}" name="Conexión396" type="4" refreshedVersion="4" background="1">
    <webPr sourceData="1" parsePre="1" consecutive="1" xl2000="1" url="http://localhost:8080/ssp_estadistica/cuaderno/cuaderno_estadistico/p5_pob_pen_x_Fue_excel.php?mes=&quot;mayo&quot;&amp;anio=&quot;2011&quot;&amp;origen=&quot;excel&quot;"/>
  </connection>
  <connection id="8585" xr16:uid="{00000000-0015-0000-FFFF-FFFF62210000}" name="Conexión3960" type="4" refreshedVersion="4" background="1" saveData="1">
    <webPr sourceData="1" parsePre="1" consecutive="1" xl2000="1" url="http://10.238.10.38:8080/ssp_estadistica/notas/notas_secciones_cuaderno.php?mes='Septiembre'&amp;anio='2011'&amp;idSeccion='17'"/>
  </connection>
  <connection id="8586" xr16:uid="{00000000-0015-0000-FFFF-FFFF63210000}" name="Conexión3961" type="4" refreshedVersion="4" background="1" saveData="1">
    <webPr sourceData="1" parsePre="1" consecutive="1" xl2000="1" url="http://10.238.10.38:8080/ssp_estadistica/notas/notas_secciones_cuaderno.php?mes='Septiembre'&amp;anio='2011'&amp;idSeccion='4'"/>
  </connection>
  <connection id="8587" xr16:uid="{00000000-0015-0000-FFFF-FFFF64210000}" name="Conexión3962" type="4" refreshedVersion="4" background="1" saveData="1">
    <webPr sourceData="1" parsePre="1" consecutive="1" xl2000="1" url="http://10.238.10.38:8080/ssp_estadistica/notas/notas_secciones_cuaderno.php?mes='Septiembre'&amp;anio='2011'&amp;idSeccion='18'"/>
  </connection>
  <connection id="8588" xr16:uid="{00000000-0015-0000-FFFF-FFFF65210000}" name="Conexión3963" type="4" refreshedVersion="4" background="1" saveData="1">
    <webPr sourceData="1" parsePre="1" consecutive="1" xl2000="1" url="http://10.238.10.38:8080/ssp_estadistica/notas/notas_secciones_cuaderno.php?mes='Septiembre'&amp;anio='2011'&amp;idSeccion='5'"/>
  </connection>
  <connection id="8589" xr16:uid="{00000000-0015-0000-FFFF-FFFF66210000}" name="Conexión3964" type="4" refreshedVersion="4" background="1" saveData="1">
    <webPr sourceData="1" parsePre="1" consecutive="1" xl2000="1" url="http://10.238.10.38:8080/ssp_estadistica/notas/notas_secciones_cuaderno.php?mes='Septiembre'&amp;anio='2011'&amp;idSeccion='6'"/>
  </connection>
  <connection id="8590" xr16:uid="{00000000-0015-0000-FFFF-FFFF67210000}" name="Conexión3965" type="4" refreshedVersion="4" background="1" saveData="1">
    <webPr sourceData="1" parsePre="1" consecutive="1" xl2000="1" url="http://10.238.10.38:8080/ssp_estadistica/notas/notas_secciones_cuaderno.php?mes='Septiembre'&amp;anio='2011'&amp;idSeccion='7'"/>
  </connection>
  <connection id="8591" xr16:uid="{00000000-0015-0000-FFFF-FFFF68210000}" name="Conexión3966" type="4" refreshedVersion="4" background="1" saveData="1">
    <webPr sourceData="1" parsePre="1" consecutive="1" xl2000="1" url="http://10.238.10.38:8080/ssp_estadistica/notas/notas_secciones_cuaderno.php?mes='Septiembre'&amp;anio='2011'&amp;idSeccion='12'"/>
  </connection>
  <connection id="8592" xr16:uid="{00000000-0015-0000-FFFF-FFFF69210000}" name="Conexión3967" type="4" refreshedVersion="4" background="1" saveData="1">
    <webPr sourceData="1" parsePre="1" consecutive="1" xl2000="1" url="http://10.238.10.38:8080/ssp_estadistica/notas/notas_secciones_cuaderno.php?mes='Septiembre'&amp;anio='2011'&amp;idSeccion='8'"/>
  </connection>
  <connection id="8593" xr16:uid="{00000000-0015-0000-FFFF-FFFF6A210000}" name="Conexión3968" type="4" refreshedVersion="4" background="1" saveData="1">
    <webPr sourceData="1" parsePre="1" consecutive="1" xl2000="1" url="http://10.238.10.38:8080/ssp_estadistica/notas/notas_secciones_cuaderno.php?mes='Septiembre'&amp;anio='2011'&amp;idSeccion='9'"/>
  </connection>
  <connection id="8594" xr16:uid="{00000000-0015-0000-FFFF-FFFF6B210000}" name="Conexión3969" type="4" refreshedVersion="4" background="1" saveData="1">
    <webPr sourceData="1" parsePre="1" consecutive="1" xl2000="1" url="http://10.238.10.38:8080/ssp_estadistica/notas/notas_secciones_cuaderno.php?mes='Septiembre'&amp;anio='2011'&amp;idSeccion='10'"/>
  </connection>
  <connection id="8595" xr16:uid="{00000000-0015-0000-FFFF-FFFF6C210000}" name="Conexión397" type="4" refreshedVersion="4" background="1">
    <webPr sourceData="1" parsePre="1" consecutive="1" xl2000="1" url="http://localhost:8080/ssp_estadistica/cuaderno/cuaderno_estadistico/p6_pob_pen_excel.php?mes=&quot;mayo&quot;&amp;anio=&quot;2011&quot;&amp;origen=&quot;excel&quot;"/>
  </connection>
  <connection id="8596" xr16:uid="{00000000-0015-0000-FFFF-FFFF6D210000}" name="Conexión3970" type="4" refreshedVersion="4" background="1" saveData="1">
    <webPr sourceData="1" parsePre="1" consecutive="1" xl2000="1" url="http://10.238.10.38:8080/ssp_estadistica/notas/notas_secciones_cuaderno.php?mes='Septiembre'&amp;anio='2011'&amp;idSeccion='11'"/>
  </connection>
  <connection id="8597" xr16:uid="{00000000-0015-0000-FFFF-FFFF6E210000}" name="Conexión3971" type="4" refreshedVersion="4" background="1" saveData="1">
    <webPr sourceData="1" parsePre="1" consecutive="1" xl2000="1" url="http://10.238.10.38:8080/ssp_estadistica/notas/notas_secciones_cuaderno.php?mes='Septiembre'&amp;anio='2011'&amp;idSeccion='12'"/>
  </connection>
  <connection id="8598" xr16:uid="{00000000-0015-0000-FFFF-FFFF6F210000}" name="Conexión3972" type="4" refreshedVersion="4" background="1" saveData="1">
    <webPr sourceData="1" parsePre="1" consecutive="1" xl2000="1" url="http://10.238.10.38:8080/ssp_estadistica/notas/notas_secciones_cuaderno.php?mes='Septiembre'&amp;anio='2011'&amp;idSeccion='21'"/>
  </connection>
  <connection id="8599" xr16:uid="{00000000-0015-0000-FFFF-FFFF70210000}" name="Conexión3973" type="4" refreshedVersion="4" background="1" saveData="1">
    <webPr sourceData="1" parsePre="1" consecutive="1" xl2000="1" url="http://10.238.10.38:8080/ssp_estadistica/notas/notas_secciones_cuaderno.php?mes='Septiembre'&amp;anio='2011'&amp;idSeccion='13'"/>
  </connection>
  <connection id="8600" xr16:uid="{00000000-0015-0000-FFFF-FFFF71210000}" name="Conexión3974" type="4" refreshedVersion="4" background="1" saveData="1">
    <webPr sourceData="1" parsePre="1" consecutive="1" xl2000="1" url="http://10.238.10.38:8080/ssp_estadistica/notas/notas_secciones_cuaderno.php?mes='Septiembre'&amp;anio='2011'&amp;idSeccion=2"/>
  </connection>
  <connection id="8601" xr16:uid="{00000000-0015-0000-FFFF-FFFF72210000}" name="Conexión3975" type="4" refreshedVersion="4" background="1" saveData="1">
    <webPr sourceData="1" parsePre="1" consecutive="1" xl2000="1" url="http://10.238.10.38:8080/ssp_estadistica/notas/notas_secciones_cuaderno.php?mes='Septiembre'&amp;anio='2011'&amp;idSeccion='3'"/>
  </connection>
  <connection id="8602" xr16:uid="{00000000-0015-0000-FFFF-FFFF73210000}" name="Conexión3976" type="4" refreshedVersion="4" background="1" saveData="1">
    <webPr sourceData="1" parsePre="1" consecutive="1" xl2000="1" url="http://10.238.10.38:8080/ssp_estadistica/notas/notas_secciones_cuaderno.php?mes='Septiembre'&amp;anio='2011'&amp;idSeccion='17'"/>
  </connection>
  <connection id="8603" xr16:uid="{00000000-0015-0000-FFFF-FFFF74210000}" name="Conexión3977" type="4" refreshedVersion="4" background="1" saveData="1">
    <webPr sourceData="1" parsePre="1" consecutive="1" xl2000="1" url="http://10.238.10.38:8080/ssp_estadistica/notas/notas_secciones_cuaderno.php?mes='Septiembre'&amp;anio='2011'&amp;idSeccion='4'"/>
  </connection>
  <connection id="8604" xr16:uid="{00000000-0015-0000-FFFF-FFFF75210000}" name="Conexión3978" type="4" refreshedVersion="4" background="1" saveData="1">
    <webPr sourceData="1" parsePre="1" consecutive="1" xl2000="1" url="http://10.238.10.38:8080/ssp_estadistica/notas/notas_secciones_cuaderno.php?mes='Septiembre'&amp;anio='2011'&amp;idSeccion='18'"/>
  </connection>
  <connection id="8605" xr16:uid="{00000000-0015-0000-FFFF-FFFF76210000}" name="Conexión3979" type="4" refreshedVersion="4" background="1" saveData="1">
    <webPr sourceData="1" parsePre="1" consecutive="1" xl2000="1" url="http://10.238.10.38:8080/ssp_estadistica/notas/notas_secciones_cuaderno.php?mes='Septiembre'&amp;anio='2011'&amp;idSeccion='5'"/>
  </connection>
  <connection id="8606" xr16:uid="{00000000-0015-0000-FFFF-FFFF77210000}" name="Conexión398" type="4" refreshedVersion="4" background="1">
    <webPr sourceData="1" parsePre="1" consecutive="1" xl2000="1" url="http://localhost:8080/ssp_estadistica/cuaderno/cuaderno_estadistico/p3_resumen_poblacion_excel.php?mes=&quot;mayo&quot;&amp;anio=&quot;2011&quot;&amp;origen=&quot;excel&quot;"/>
  </connection>
  <connection id="8607" xr16:uid="{00000000-0015-0000-FFFF-FFFF78210000}" name="Conexión3980" type="4" refreshedVersion="4" background="1" saveData="1">
    <webPr sourceData="1" parsePre="1" consecutive="1" xl2000="1" url="http://10.238.10.38:8080/ssp_estadistica/notas/notas_secciones_cuaderno.php?mes='Septiembre'&amp;anio='2011'&amp;idSeccion='6'"/>
  </connection>
  <connection id="8608" xr16:uid="{00000000-0015-0000-FFFF-FFFF79210000}" name="Conexión3981" type="4" refreshedVersion="4" background="1" saveData="1">
    <webPr sourceData="1" parsePre="1" consecutive="1" xl2000="1" url="http://10.238.10.38:8080/ssp_estadistica/notas/notas_secciones_cuaderno.php?mes='Septiembre'&amp;anio='2011'&amp;idSeccion='7'"/>
  </connection>
  <connection id="8609" xr16:uid="{00000000-0015-0000-FFFF-FFFF7A210000}" name="Conexión3982" type="4" refreshedVersion="4" background="1" saveData="1">
    <webPr sourceData="1" parsePre="1" consecutive="1" xl2000="1" url="http://10.238.10.38:8080/ssp_estadistica/notas/notas_secciones_cuaderno.php?mes='Septiembre'&amp;anio='2011'&amp;idSeccion='12'"/>
  </connection>
  <connection id="8610" xr16:uid="{00000000-0015-0000-FFFF-FFFF7B210000}" name="Conexión3983" type="4" refreshedVersion="4" background="1" saveData="1">
    <webPr sourceData="1" parsePre="1" consecutive="1" xl2000="1" url="http://10.238.10.38:8080/ssp_estadistica/notas/notas_secciones_cuaderno.php?mes='Septiembre'&amp;anio='2011'&amp;idSeccion='8'"/>
  </connection>
  <connection id="8611" xr16:uid="{00000000-0015-0000-FFFF-FFFF7C210000}" name="Conexión3984" type="4" refreshedVersion="4" background="1" saveData="1">
    <webPr sourceData="1" parsePre="1" consecutive="1" xl2000="1" url="http://10.238.10.38:8080/ssp_estadistica/notas/notas_secciones_cuaderno.php?mes='Septiembre'&amp;anio='2011'&amp;idSeccion='9'"/>
  </connection>
  <connection id="8612" xr16:uid="{00000000-0015-0000-FFFF-FFFF7D210000}" name="Conexión3985" type="4" refreshedVersion="4" background="1" saveData="1">
    <webPr sourceData="1" parsePre="1" consecutive="1" xl2000="1" url="http://10.238.10.38:8080/ssp_estadistica/notas/notas_secciones_cuaderno.php?mes='Septiembre'&amp;anio='2011'&amp;idSeccion='10'"/>
  </connection>
  <connection id="8613" xr16:uid="{00000000-0015-0000-FFFF-FFFF7E210000}" name="Conexión3986" type="4" refreshedVersion="4" background="1" saveData="1">
    <webPr sourceData="1" parsePre="1" consecutive="1" xl2000="1" url="http://10.238.10.38:8080/ssp_estadistica/notas/notas_secciones_cuaderno.php?mes='Septiembre'&amp;anio='2011'&amp;idSeccion='11'"/>
  </connection>
  <connection id="8614" xr16:uid="{00000000-0015-0000-FFFF-FFFF7F210000}" name="Conexión3987" type="4" refreshedVersion="4" background="1" saveData="1">
    <webPr sourceData="1" parsePre="1" consecutive="1" xl2000="1" url="http://10.238.10.38:8080/ssp_estadistica/notas/notas_secciones_cuaderno.php?mes='Septiembre'&amp;anio='2011'&amp;idSeccion='12'"/>
  </connection>
  <connection id="8615" xr16:uid="{00000000-0015-0000-FFFF-FFFF80210000}" name="Conexión3988" type="4" refreshedVersion="4" background="1" saveData="1">
    <webPr sourceData="1" parsePre="1" consecutive="1" xl2000="1" url="http://10.238.10.38:8080/ssp_estadistica/notas/notas_secciones_cuaderno.php?mes='Septiembre'&amp;anio='2011'&amp;idSeccion='21'"/>
  </connection>
  <connection id="8616" xr16:uid="{00000000-0015-0000-FFFF-FFFF81210000}" name="Conexión3989" type="4" refreshedVersion="4" background="1" saveData="1">
    <webPr sourceData="1" parsePre="1" consecutive="1" xl2000="1" url="http://10.238.10.38:8080/ssp_estadistica/notas/notas_secciones_cuaderno.php?mes='Septiembre'&amp;anio='2011'&amp;idSeccion='13'"/>
  </connection>
  <connection id="8617" xr16:uid="{00000000-0015-0000-FFFF-FFFF82210000}" name="Conexión399" type="4" refreshedVersion="4" background="1">
    <webPr sourceData="1" parsePre="1" consecutive="1" xl2000="1" url="http://localhost:8080/ssp_estadistica/cuaderno/cuaderno_estadistico/p4_poblacion_penitenciaria_excel.php?mes=&quot;mayo&quot;&amp;anio=&quot;2011&quot;&amp;origen=&quot;excel&quot;"/>
  </connection>
  <connection id="8618" xr16:uid="{00000000-0015-0000-FFFF-FFFF83210000}" name="Conexión3990" type="4" refreshedVersion="4" background="1" saveData="1">
    <webPr sourceData="1" parsePre="1" consecutive="1" xl2000="1" url="http://10.238.10.38:8080/ssp_estadistica/notas/notas_secciones_cuaderno.php?mes='Septiembre'&amp;anio='2011'&amp;idSeccion='22'"/>
  </connection>
  <connection id="8619" xr16:uid="{00000000-0015-0000-FFFF-FFFF84210000}" name="Conexión3991" type="4" refreshedVersion="4" background="1" saveData="1">
    <webPr sourceData="1" parsePre="1" consecutive="1" xl2000="1" url="http://10.238.10.38:8080/ssp_estadistica/notas/notas_secciones_cuaderno.php?mes='Septiembre'&amp;anio='2011'&amp;idSeccion=2"/>
  </connection>
  <connection id="8620" xr16:uid="{00000000-0015-0000-FFFF-FFFF85210000}" name="Conexión3992" type="4" refreshedVersion="4" background="1" saveData="1">
    <webPr sourceData="1" parsePre="1" consecutive="1" xl2000="1" url="http://10.238.10.38:8080/ssp_estadistica/notas/notas_secciones_cuaderno.php?mes='Septiembre'&amp;anio='2011'&amp;idSeccion='3'"/>
  </connection>
  <connection id="8621" xr16:uid="{00000000-0015-0000-FFFF-FFFF86210000}" name="Conexión3993" type="4" refreshedVersion="4" background="1" saveData="1">
    <webPr sourceData="1" parsePre="1" consecutive="1" xl2000="1" url="http://10.238.10.38:8080/ssp_estadistica/notas/notas_secciones_cuaderno.php?mes='Septiembre'&amp;anio='2011'&amp;idSeccion='17'"/>
  </connection>
  <connection id="8622" xr16:uid="{00000000-0015-0000-FFFF-FFFF87210000}" name="Conexión3994" type="4" refreshedVersion="4" background="1" saveData="1">
    <webPr sourceData="1" parsePre="1" consecutive="1" xl2000="1" url="http://10.238.10.38:8080/ssp_estadistica/notas/notas_secciones_cuaderno.php?mes='Septiembre'&amp;anio='2011'&amp;idSeccion='4'"/>
  </connection>
  <connection id="8623" xr16:uid="{00000000-0015-0000-FFFF-FFFF88210000}" name="Conexión3995" type="4" refreshedVersion="4" background="1" saveData="1">
    <webPr sourceData="1" parsePre="1" consecutive="1" xl2000="1" url="http://10.238.10.38:8080/ssp_estadistica/notas/notas_secciones_cuaderno.php?mes='Septiembre'&amp;anio='2011'&amp;idSeccion='18'"/>
  </connection>
  <connection id="8624" xr16:uid="{00000000-0015-0000-FFFF-FFFF89210000}" name="Conexión3996" type="4" refreshedVersion="4" background="1" saveData="1">
    <webPr sourceData="1" parsePre="1" consecutive="1" xl2000="1" url="http://10.238.10.38:8080/ssp_estadistica/notas/notas_secciones_cuaderno.php?mes='Septiembre'&amp;anio='2011'&amp;idSeccion='5'"/>
  </connection>
  <connection id="8625" xr16:uid="{00000000-0015-0000-FFFF-FFFF8A210000}" name="Conexión3997" type="4" refreshedVersion="4" background="1" saveData="1">
    <webPr sourceData="1" parsePre="1" consecutive="1" xl2000="1" url="http://10.238.10.38:8080/ssp_estadistica/notas/notas_secciones_cuaderno.php?mes='Septiembre'&amp;anio='2011'&amp;idSeccion='6'"/>
  </connection>
  <connection id="8626" xr16:uid="{00000000-0015-0000-FFFF-FFFF8B210000}" name="Conexión3998" type="4" refreshedVersion="4" background="1" saveData="1">
    <webPr sourceData="1" parsePre="1" consecutive="1" xl2000="1" url="http://10.238.10.38:8080/ssp_estadistica/notas/notas_secciones_cuaderno.php?mes='Septiembre'&amp;anio='2011'&amp;idSeccion='7'"/>
  </connection>
  <connection id="8627" xr16:uid="{00000000-0015-0000-FFFF-FFFF8C210000}" name="Conexión3999" type="4" refreshedVersion="4" background="1" saveData="1">
    <webPr sourceData="1" parsePre="1" consecutive="1" xl2000="1" url="http://10.238.10.38:8080/ssp_estadistica/notas/notas_secciones_cuaderno.php?mes='Septiembre'&amp;anio='2011'&amp;idSeccion='12'"/>
  </connection>
  <connection id="8628" xr16:uid="{00000000-0015-0000-FFFF-FFFF8D210000}" name="Conexión4" type="4" refreshedVersion="3" background="1" saveData="1">
    <webPr sourceData="1" parsePre="1" consecutive="1" xl2000="1" url="http://localhost:8080/ssp_estadistica/cuaderno/capacidad_excel_dos.php?mes=Marzo&amp;anio=2011&amp;IdSubseccion=9&amp;origen=excel"/>
  </connection>
  <connection id="8629" xr16:uid="{00000000-0015-0000-FFFF-FFFF8E210000}" name="Conexión40" type="4" refreshedVersion="3" background="1" saveData="1">
    <webPr sourceData="1" parsePre="1" consecutive="1" xl2000="1" url="http://localhost:8080/ssp_estadistica/cuaderno/capacidad_excel_dos.php?mes=Marzo&amp;anio=2011&amp;IdSubseccion=9&amp;origen=excel"/>
  </connection>
  <connection id="8630" xr16:uid="{00000000-0015-0000-FFFF-FFFF8F210000}" name="Conexión400" type="4" refreshedVersion="4" background="1">
    <webPr sourceData="1" parsePre="1" consecutive="1" xl2000="1" url="http://localhost:8080/ssp_estadistica/cuaderno/cuaderno_estadistico/p5_pob_pen_x_Fue_excel.php?mes=&quot;mayo&quot;&amp;anio=&quot;2011&quot;&amp;origen=&quot;excel&quot;"/>
  </connection>
  <connection id="8631" xr16:uid="{00000000-0015-0000-FFFF-FFFF90210000}" name="Conexión4000" type="4" refreshedVersion="4" background="1" saveData="1">
    <webPr sourceData="1" parsePre="1" consecutive="1" xl2000="1" url="http://10.238.10.38:8080/ssp_estadistica/notas/notas_secciones_cuaderno.php?mes='Septiembre'&amp;anio='2011'&amp;idSeccion='8'"/>
  </connection>
  <connection id="8632" xr16:uid="{00000000-0015-0000-FFFF-FFFF91210000}" name="Conexión4001" type="4" refreshedVersion="4" background="1" saveData="1">
    <webPr sourceData="1" parsePre="1" consecutive="1" xl2000="1" url="http://10.238.10.38:8080/ssp_estadistica/notas/notas_secciones_cuaderno.php?mes='Septiembre'&amp;anio='2011'&amp;idSeccion='9'"/>
  </connection>
  <connection id="8633" xr16:uid="{00000000-0015-0000-FFFF-FFFF92210000}" name="Conexión4002" type="4" refreshedVersion="4" background="1" saveData="1">
    <webPr sourceData="1" parsePre="1" consecutive="1" xl2000="1" url="http://10.238.10.38:8080/ssp_estadistica/notas/notas_secciones_cuaderno.php?mes='Septiembre'&amp;anio='2011'&amp;idSeccion='10'"/>
  </connection>
  <connection id="8634" xr16:uid="{00000000-0015-0000-FFFF-FFFF93210000}" name="Conexión4003" type="4" refreshedVersion="4" background="1" saveData="1">
    <webPr sourceData="1" parsePre="1" consecutive="1" xl2000="1" url="http://10.238.10.38:8080/ssp_estadistica/notas/notas_secciones_cuaderno.php?mes='Septiembre'&amp;anio='2011'&amp;idSeccion='11'"/>
  </connection>
  <connection id="8635" xr16:uid="{00000000-0015-0000-FFFF-FFFF94210000}" name="Conexión4004" type="4" refreshedVersion="4" background="1" saveData="1">
    <webPr sourceData="1" parsePre="1" consecutive="1" xl2000="1" url="http://10.238.10.38:8080/ssp_estadistica/notas/notas_secciones_cuaderno.php?mes='Septiembre'&amp;anio='2011'&amp;idSeccion='12'"/>
  </connection>
  <connection id="8636" xr16:uid="{00000000-0015-0000-FFFF-FFFF95210000}" name="Conexión4005" type="4" refreshedVersion="4" background="1" saveData="1">
    <webPr sourceData="1" parsePre="1" consecutive="1" xl2000="1" url="http://10.238.10.38:8080/ssp_estadistica/notas/notas_secciones_cuaderno.php?mes='Septiembre'&amp;anio='2011'&amp;idSeccion='21'"/>
  </connection>
  <connection id="8637" xr16:uid="{00000000-0015-0000-FFFF-FFFF96210000}" name="Conexión4006" type="4" refreshedVersion="4" background="1" saveData="1">
    <webPr sourceData="1" parsePre="1" consecutive="1" xl2000="1" url="http://10.238.10.38:8080/ssp_estadistica/notas/notas_secciones_cuaderno.php?mes='Septiembre'&amp;anio='2011'&amp;idSeccion='13'"/>
  </connection>
  <connection id="8638" xr16:uid="{00000000-0015-0000-FFFF-FFFF97210000}" name="Conexión4007" type="4" refreshedVersion="4" background="1" saveData="1">
    <webPr sourceData="1" parsePre="1" consecutive="1" xl2000="1" url="http://10.238.10.38:8080/ssp_estadistica/notas/notas_secciones_cuaderno.php?mes='Septiembre'&amp;anio='2011'&amp;idSeccion='22'"/>
  </connection>
  <connection id="8639" xr16:uid="{00000000-0015-0000-FFFF-FFFF98210000}" name="Conexión4008" type="4" refreshedVersion="4" background="1" saveData="1">
    <webPr sourceData="1" parsePre="1" consecutive="1" xl2000="1" url="http://10.238.10.38:8080/ssp_estadistica/notas/notas_secciones_cuaderno.php?mes='Septiembre'&amp;anio='2011'&amp;idSeccion='14'"/>
  </connection>
  <connection id="8640" xr16:uid="{00000000-0015-0000-FFFF-FFFF99210000}" name="Conexión4009" type="4" refreshedVersion="4" background="1" saveData="1">
    <webPr sourceData="1" parsePre="1" consecutive="1" xl2000="1" url="http://10.238.10.38:8080/ssp_estadistica/notas/notas_secciones_cuaderno.php?mes='Septiembre'&amp;anio='2011'&amp;idSeccion=2"/>
  </connection>
  <connection id="8641" xr16:uid="{00000000-0015-0000-FFFF-FFFF9A210000}" name="Conexión401" type="4" refreshedVersion="4" background="1">
    <webPr sourceData="1" parsePre="1" consecutive="1" xl2000="1" url="http://localhost:8080/ssp_estadistica/cuaderno/cuaderno_estadistico/p6_pob_pen_excel.php?mes=&quot;mayo&quot;&amp;anio=&quot;2011&quot;&amp;origen=&quot;excel&quot;"/>
  </connection>
  <connection id="8642" xr16:uid="{00000000-0015-0000-FFFF-FFFF9B210000}" name="Conexión4010" type="4" refreshedVersion="4" background="1" saveData="1">
    <webPr sourceData="1" parsePre="1" consecutive="1" xl2000="1" url="http://10.238.10.38:8080/ssp_estadistica/notas/notas_secciones_cuaderno.php?mes='Septiembre'&amp;anio='2011'&amp;idSeccion='3'"/>
  </connection>
  <connection id="8643" xr16:uid="{00000000-0015-0000-FFFF-FFFF9C210000}" name="Conexión4011" type="4" refreshedVersion="4" background="1" saveData="1">
    <webPr sourceData="1" parsePre="1" consecutive="1" xl2000="1" url="http://10.238.10.38:8080/ssp_estadistica/notas/notas_secciones_cuaderno.php?mes='Septiembre'&amp;anio='2011'&amp;idSeccion='17'"/>
  </connection>
  <connection id="8644" xr16:uid="{00000000-0015-0000-FFFF-FFFF9D210000}" name="Conexión4012" type="4" refreshedVersion="4" background="1" saveData="1">
    <webPr sourceData="1" parsePre="1" consecutive="1" xl2000="1" url="http://10.238.10.38:8080/ssp_estadistica/notas/notas_secciones_cuaderno.php?mes='Septiembre'&amp;anio='2011'&amp;idSeccion='4'"/>
  </connection>
  <connection id="8645" xr16:uid="{00000000-0015-0000-FFFF-FFFF9E210000}" name="Conexión4013" type="4" refreshedVersion="4" background="1" saveData="1">
    <webPr sourceData="1" parsePre="1" consecutive="1" xl2000="1" url="http://10.238.10.38:8080/ssp_estadistica/notas/notas_secciones_cuaderno.php?mes='Septiembre'&amp;anio='2011'&amp;idSeccion='18'"/>
  </connection>
  <connection id="8646" xr16:uid="{00000000-0015-0000-FFFF-FFFF9F210000}" name="Conexión4014" type="4" refreshedVersion="4" background="1" saveData="1">
    <webPr sourceData="1" parsePre="1" consecutive="1" xl2000="1" url="http://10.238.10.38:8080/ssp_estadistica/notas/notas_secciones_cuaderno.php?mes='Septiembre'&amp;anio='2011'&amp;idSeccion='5'"/>
  </connection>
  <connection id="8647" xr16:uid="{00000000-0015-0000-FFFF-FFFFA0210000}" name="Conexión4015" type="4" refreshedVersion="4" background="1" saveData="1">
    <webPr sourceData="1" parsePre="1" consecutive="1" xl2000="1" url="http://10.238.10.38:8080/ssp_estadistica/notas/notas_secciones_cuaderno.php?mes='Septiembre'&amp;anio='2011'&amp;idSeccion='6'"/>
  </connection>
  <connection id="8648" xr16:uid="{00000000-0015-0000-FFFF-FFFFA1210000}" name="Conexión4016" type="4" refreshedVersion="4" background="1" saveData="1">
    <webPr sourceData="1" parsePre="1" consecutive="1" xl2000="1" url="http://10.238.10.38:8080/ssp_estadistica/notas/notas_secciones_cuaderno.php?mes='Septiembre'&amp;anio='2011'&amp;idSeccion='7'"/>
  </connection>
  <connection id="8649" xr16:uid="{00000000-0015-0000-FFFF-FFFFA2210000}" name="Conexión4017" type="4" refreshedVersion="4" background="1" saveData="1">
    <webPr sourceData="1" parsePre="1" consecutive="1" xl2000="1" url="http://10.238.10.38:8080/ssp_estadistica/notas/notas_secciones_cuaderno.php?mes='Septiembre'&amp;anio='2011'&amp;idSeccion='12'"/>
  </connection>
  <connection id="8650" xr16:uid="{00000000-0015-0000-FFFF-FFFFA3210000}" name="Conexión4018" type="4" refreshedVersion="4" background="1" saveData="1">
    <webPr sourceData="1" parsePre="1" consecutive="1" xl2000="1" url="http://10.238.10.38:8080/ssp_estadistica/notas/notas_secciones_cuaderno.php?mes='Septiembre'&amp;anio='2011'&amp;idSeccion='8'"/>
  </connection>
  <connection id="8651" xr16:uid="{00000000-0015-0000-FFFF-FFFFA4210000}" name="Conexión4019" type="4" refreshedVersion="4" background="1" saveData="1">
    <webPr sourceData="1" parsePre="1" consecutive="1" xl2000="1" url="http://10.238.10.38:8080/ssp_estadistica/notas/notas_secciones_cuaderno.php?mes='Septiembre'&amp;anio='2011'&amp;idSeccion='9'"/>
  </connection>
  <connection id="8652" xr16:uid="{00000000-0015-0000-FFFF-FFFFA5210000}" name="Conexión402" type="4" refreshedVersion="4" background="1">
    <webPr sourceData="1" parsePre="1" consecutive="1" xl2000="1" url="http://localhost:8080/ssp_estadistica/cuaderno/cuaderno_estadistico/p7_comp_pob_xfuero_situacion_variacion.php?mes=&quot;mayo&quot;&amp;anio=&quot;2011&quot;&amp;origen=&quot;excel&quot;"/>
  </connection>
  <connection id="8653" xr16:uid="{00000000-0015-0000-FFFF-FFFFA6210000}" name="Conexión4020" type="4" refreshedVersion="4" background="1" saveData="1">
    <webPr sourceData="1" parsePre="1" consecutive="1" xl2000="1" url="http://10.238.10.38:8080/ssp_estadistica/notas/notas_secciones_cuaderno.php?mes='Septiembre'&amp;anio='2011'&amp;idSeccion='10'"/>
  </connection>
  <connection id="8654" xr16:uid="{00000000-0015-0000-FFFF-FFFFA7210000}" name="Conexión4021" type="4" refreshedVersion="4" background="1" saveData="1">
    <webPr sourceData="1" parsePre="1" consecutive="1" xl2000="1" url="http://10.238.10.38:8080/ssp_estadistica/notas/notas_secciones_cuaderno.php?mes='Septiembre'&amp;anio='2011'&amp;idSeccion='11'"/>
  </connection>
  <connection id="8655" xr16:uid="{00000000-0015-0000-FFFF-FFFFA8210000}" name="Conexión4022" type="4" refreshedVersion="4" background="1" saveData="1">
    <webPr sourceData="1" parsePre="1" consecutive="1" xl2000="1" url="http://10.238.10.38:8080/ssp_estadistica/notas/notas_secciones_cuaderno.php?mes='Septiembre'&amp;anio='2011'&amp;idSeccion='12'"/>
  </connection>
  <connection id="8656" xr16:uid="{00000000-0015-0000-FFFF-FFFFA9210000}" name="Conexión4023" type="4" refreshedVersion="4" background="1" saveData="1">
    <webPr sourceData="1" parsePre="1" consecutive="1" xl2000="1" url="http://10.238.10.38:8080/ssp_estadistica/notas/notas_secciones_cuaderno.php?mes='Septiembre'&amp;anio='2011'&amp;idSeccion='21'"/>
  </connection>
  <connection id="8657" xr16:uid="{00000000-0015-0000-FFFF-FFFFAA210000}" name="Conexión4024" type="4" refreshedVersion="4" background="1" saveData="1">
    <webPr sourceData="1" parsePre="1" consecutive="1" xl2000="1" url="http://10.238.10.38:8080/ssp_estadistica/notas/notas_secciones_cuaderno.php?mes='Septiembre'&amp;anio='2011'&amp;idSeccion='13'"/>
  </connection>
  <connection id="8658" xr16:uid="{00000000-0015-0000-FFFF-FFFFAB210000}" name="Conexión4025" type="4" refreshedVersion="4" background="1" saveData="1">
    <webPr sourceData="1" parsePre="1" consecutive="1" xl2000="1" url="http://10.238.10.38:8080/ssp_estadistica/notas/notas_secciones_cuaderno.php?mes='Septiembre'&amp;anio='2011'&amp;idSeccion='22'"/>
  </connection>
  <connection id="8659" xr16:uid="{00000000-0015-0000-FFFF-FFFFAC210000}" name="Conexión4026" type="4" refreshedVersion="4" background="1" saveData="1">
    <webPr sourceData="1" parsePre="1" consecutive="1" xl2000="1" url="http://10.238.10.38:8080/ssp_estadistica/notas/notas_secciones_cuaderno.php?mes='Septiembre'&amp;anio='2011'&amp;idSeccion='14'"/>
  </connection>
  <connection id="8660" xr16:uid="{00000000-0015-0000-FFFF-FFFFAD210000}" name="Conexión4027" type="4" refreshedVersion="4" background="1" saveData="1">
    <webPr sourceData="1" parsePre="1" consecutive="1" xl2000="1" url="http://10.238.10.38:8080/ssp_estadistica/notas/notas_secciones_cuaderno.php?mes='Septiembre'&amp;anio='2011'&amp;idSeccion='23'"/>
  </connection>
  <connection id="8661" xr16:uid="{00000000-0015-0000-FFFF-FFFFAE210000}" name="Conexión4028" type="4" refreshedVersion="4" background="1" saveData="1">
    <webPr sourceData="1" parsePre="1" consecutive="1" xl2000="1" url="http://10.238.10.38:8080/ssp_estadistica/notas/notas_secciones_cuaderno.php?mes='Septiembre'&amp;anio='2011'&amp;idSeccion=2"/>
  </connection>
  <connection id="8662" xr16:uid="{00000000-0015-0000-FFFF-FFFFAF210000}" name="Conexión4029" type="4" refreshedVersion="4" background="1" saveData="1">
    <webPr sourceData="1" parsePre="1" consecutive="1" xl2000="1" url="http://10.238.10.38:8080/ssp_estadistica/notas/notas_secciones_cuaderno.php?mes='Septiembre'&amp;anio='2011'&amp;idSeccion='3'"/>
  </connection>
  <connection id="8663" xr16:uid="{00000000-0015-0000-FFFF-FFFFB0210000}" name="Conexión403" type="4" refreshedVersion="4" background="1">
    <webPr sourceData="1" parsePre="1" consecutive="1" xl2000="1" url="http://localhost:8080/ssp_estadistica/cuaderno/cuaderno_estadistico/p3_resumen_poblacion_excel.php?mes=&quot;mayo&quot;&amp;anio=&quot;2011&quot;&amp;origen=&quot;excel&quot;"/>
  </connection>
  <connection id="8664" xr16:uid="{00000000-0015-0000-FFFF-FFFFB1210000}" name="Conexión4030" type="4" refreshedVersion="4" background="1" saveData="1">
    <webPr sourceData="1" parsePre="1" consecutive="1" xl2000="1" url="http://10.238.10.38:8080/ssp_estadistica/notas/notas_secciones_cuaderno.php?mes='Septiembre'&amp;anio='2011'&amp;idSeccion='17'"/>
  </connection>
  <connection id="8665" xr16:uid="{00000000-0015-0000-FFFF-FFFFB2210000}" name="Conexión4031" type="4" refreshedVersion="4" background="1" saveData="1">
    <webPr sourceData="1" parsePre="1" consecutive="1" xl2000="1" url="http://10.238.10.38:8080/ssp_estadistica/notas/notas_secciones_cuaderno.php?mes='Septiembre'&amp;anio='2011'&amp;idSeccion='4'"/>
  </connection>
  <connection id="8666" xr16:uid="{00000000-0015-0000-FFFF-FFFFB3210000}" name="Conexión4032" type="4" refreshedVersion="4" background="1" saveData="1">
    <webPr sourceData="1" parsePre="1" consecutive="1" xl2000="1" url="http://10.238.10.38:8080/ssp_estadistica/notas/notas_secciones_cuaderno.php?mes='Septiembre'&amp;anio='2011'&amp;idSeccion='18'"/>
  </connection>
  <connection id="8667" xr16:uid="{00000000-0015-0000-FFFF-FFFFB4210000}" name="Conexión4033" type="4" refreshedVersion="4" background="1" saveData="1">
    <webPr sourceData="1" parsePre="1" consecutive="1" xl2000="1" url="http://10.238.10.38:8080/ssp_estadistica/notas/notas_secciones_cuaderno.php?mes='Septiembre'&amp;anio='2011'&amp;idSeccion='5'"/>
  </connection>
  <connection id="8668" xr16:uid="{00000000-0015-0000-FFFF-FFFFB5210000}" name="Conexión4034" type="4" refreshedVersion="4" background="1" saveData="1">
    <webPr sourceData="1" parsePre="1" consecutive="1" xl2000="1" url="http://10.238.10.38:8080/ssp_estadistica/notas/notas_secciones_cuaderno.php?mes='Septiembre'&amp;anio='2011'&amp;idSeccion='6'"/>
  </connection>
  <connection id="8669" xr16:uid="{00000000-0015-0000-FFFF-FFFFB6210000}" name="Conexión4035" type="4" refreshedVersion="4" background="1" saveData="1">
    <webPr sourceData="1" parsePre="1" consecutive="1" xl2000="1" url="http://10.238.10.38:8080/ssp_estadistica/notas/notas_secciones_cuaderno.php?mes='Septiembre'&amp;anio='2011'&amp;idSeccion='7'"/>
  </connection>
  <connection id="8670" xr16:uid="{00000000-0015-0000-FFFF-FFFFB7210000}" name="Conexión4036" type="4" refreshedVersion="4" background="1" saveData="1">
    <webPr sourceData="1" parsePre="1" consecutive="1" xl2000="1" url="http://10.238.10.38:8080/ssp_estadistica/notas/notas_secciones_cuaderno.php?mes='Septiembre'&amp;anio='2011'&amp;idSeccion='12'"/>
  </connection>
  <connection id="8671" xr16:uid="{00000000-0015-0000-FFFF-FFFFB8210000}" name="Conexión4037" type="4" refreshedVersion="4" background="1" saveData="1">
    <webPr sourceData="1" parsePre="1" consecutive="1" xl2000="1" url="http://10.238.10.38:8080/ssp_estadistica/notas/notas_secciones_cuaderno.php?mes='Septiembre'&amp;anio='2011'&amp;idSeccion='8'"/>
  </connection>
  <connection id="8672" xr16:uid="{00000000-0015-0000-FFFF-FFFFB9210000}" name="Conexión4038" type="4" refreshedVersion="4" background="1" saveData="1">
    <webPr sourceData="1" parsePre="1" consecutive="1" xl2000="1" url="http://10.238.10.38:8080/ssp_estadistica/notas/notas_secciones_cuaderno.php?mes='Septiembre'&amp;anio='2011'&amp;idSeccion='9'"/>
  </connection>
  <connection id="8673" xr16:uid="{00000000-0015-0000-FFFF-FFFFBA210000}" name="Conexión4039" type="4" refreshedVersion="4" background="1" saveData="1">
    <webPr sourceData="1" parsePre="1" consecutive="1" xl2000="1" url="http://10.238.10.38:8080/ssp_estadistica/notas/notas_secciones_cuaderno.php?mes='Septiembre'&amp;anio='2011'&amp;idSeccion='10'"/>
  </connection>
  <connection id="8674" xr16:uid="{00000000-0015-0000-FFFF-FFFFBB210000}" name="Conexión404" type="4" refreshedVersion="4" background="1">
    <webPr sourceData="1" parsePre="1" consecutive="1" xl2000="1" url="http://localhost:8080/ssp_estadistica/cuaderno/cuaderno_estadistico/p4_poblacion_penitenciaria_excel.php?mes=&quot;mayo&quot;&amp;anio=&quot;2011&quot;&amp;origen=&quot;excel&quot;"/>
  </connection>
  <connection id="8675" xr16:uid="{00000000-0015-0000-FFFF-FFFFBC210000}" name="Conexión4040" type="4" refreshedVersion="4" background="1" saveData="1">
    <webPr sourceData="1" parsePre="1" consecutive="1" xl2000="1" url="http://10.238.10.38:8080/ssp_estadistica/notas/notas_secciones_cuaderno.php?mes='Septiembre'&amp;anio='2011'&amp;idSeccion='11'"/>
  </connection>
  <connection id="8676" xr16:uid="{00000000-0015-0000-FFFF-FFFFBD210000}" name="Conexión4041" type="4" refreshedVersion="4" background="1" saveData="1">
    <webPr sourceData="1" parsePre="1" consecutive="1" xl2000="1" url="http://10.238.10.38:8080/ssp_estadistica/notas/notas_secciones_cuaderno.php?mes='Septiembre'&amp;anio='2011'&amp;idSeccion='12'"/>
  </connection>
  <connection id="8677" xr16:uid="{00000000-0015-0000-FFFF-FFFFBE210000}" name="Conexión4042" type="4" refreshedVersion="4" background="1" saveData="1">
    <webPr sourceData="1" parsePre="1" consecutive="1" xl2000="1" url="http://10.238.10.38:8080/ssp_estadistica/notas/notas_secciones_cuaderno.php?mes='Septiembre'&amp;anio='2011'&amp;idSeccion='21'"/>
  </connection>
  <connection id="8678" xr16:uid="{00000000-0015-0000-FFFF-FFFFBF210000}" name="Conexión4043" type="4" refreshedVersion="4" background="1" saveData="1">
    <webPr sourceData="1" parsePre="1" consecutive="1" xl2000="1" url="http://10.238.10.38:8080/ssp_estadistica/notas/notas_secciones_cuaderno.php?mes='Septiembre'&amp;anio='2011'&amp;idSeccion='13'"/>
  </connection>
  <connection id="8679" xr16:uid="{00000000-0015-0000-FFFF-FFFFC0210000}" name="Conexión4044" type="4" refreshedVersion="4" background="1" saveData="1">
    <webPr sourceData="1" parsePre="1" consecutive="1" xl2000="1" url="http://10.238.10.38:8080/ssp_estadistica/notas/notas_secciones_cuaderno.php?mes='Septiembre'&amp;anio='2011'&amp;idSeccion='22'"/>
  </connection>
  <connection id="8680" xr16:uid="{00000000-0015-0000-FFFF-FFFFC1210000}" name="Conexión4045" type="4" refreshedVersion="4" background="1" saveData="1">
    <webPr sourceData="1" parsePre="1" consecutive="1" xl2000="1" url="http://10.238.10.38:8080/ssp_estadistica/notas/notas_secciones_cuaderno.php?mes='Septiembre'&amp;anio='2011'&amp;idSeccion='14'"/>
  </connection>
  <connection id="8681" xr16:uid="{00000000-0015-0000-FFFF-FFFFC2210000}" name="Conexión4046" type="4" refreshedVersion="4" background="1" saveData="1">
    <webPr sourceData="1" parsePre="1" consecutive="1" xl2000="1" url="http://10.238.10.38:8080/ssp_estadistica/notas/notas_secciones_cuaderno.php?mes='Septiembre'&amp;anio='2011'&amp;idSeccion='23'"/>
  </connection>
  <connection id="8682" xr16:uid="{00000000-0015-0000-FFFF-FFFFC3210000}" name="Conexión4047" type="4" refreshedVersion="4" background="1" saveData="1">
    <webPr sourceData="1" parsePre="1" consecutive="1" xl2000="1" url="http://10.238.10.38:8080/ssp_estadistica/notas/notas_secciones_cuaderno.php?mes='Septiembre'&amp;anio='2011'&amp;idSeccion='15'"/>
  </connection>
  <connection id="8683" xr16:uid="{00000000-0015-0000-FFFF-FFFFC4210000}" name="Conexión4048" type="4" refreshedVersion="4" background="1" saveData="1">
    <webPr sourceData="1" parsePre="1" consecutive="1" xl2000="1" url="http://10.238.10.38:8080/ssp_estadistica/notas/notas_secciones_cuaderno.php?mes='Septiembre'&amp;anio='2011'&amp;idSeccion=2"/>
  </connection>
  <connection id="8684" xr16:uid="{00000000-0015-0000-FFFF-FFFFC5210000}" name="Conexión4049" type="4" refreshedVersion="4" background="1" saveData="1">
    <webPr sourceData="1" parsePre="1" consecutive="1" xl2000="1" url="http://10.238.10.38:8080/ssp_estadistica/notas/notas_secciones_cuaderno.php?mes='Septiembre'&amp;anio='2011'&amp;idSeccion='3'"/>
  </connection>
  <connection id="8685" xr16:uid="{00000000-0015-0000-FFFF-FFFFC6210000}" name="Conexión405" type="4" refreshedVersion="4" background="1">
    <webPr sourceData="1" parsePre="1" consecutive="1" xl2000="1" url="http://localhost:8080/ssp_estadistica/cuaderno/cuaderno_estadistico/p5_pob_pen_x_Fue_excel.php?mes=&quot;mayo&quot;&amp;anio=&quot;2011&quot;&amp;origen=&quot;excel&quot;"/>
  </connection>
  <connection id="8686" xr16:uid="{00000000-0015-0000-FFFF-FFFFC7210000}" name="Conexión4050" type="4" refreshedVersion="4" background="1" saveData="1">
    <webPr sourceData="1" parsePre="1" consecutive="1" xl2000="1" url="http://10.238.10.38:8080/ssp_estadistica/notas/notas_secciones_cuaderno.php?mes='Septiembre'&amp;anio='2011'&amp;idSeccion='17'"/>
  </connection>
  <connection id="8687" xr16:uid="{00000000-0015-0000-FFFF-FFFFC8210000}" name="Conexión4051" type="4" refreshedVersion="4" background="1" saveData="1">
    <webPr sourceData="1" parsePre="1" consecutive="1" xl2000="1" url="http://10.238.10.38:8080/ssp_estadistica/notas/notas_secciones_cuaderno.php?mes='Septiembre'&amp;anio='2011'&amp;idSeccion='4'"/>
  </connection>
  <connection id="8688" xr16:uid="{00000000-0015-0000-FFFF-FFFFC9210000}" name="Conexión4052" type="4" refreshedVersion="4" background="1" saveData="1">
    <webPr sourceData="1" parsePre="1" consecutive="1" xl2000="1" url="http://10.238.10.38:8080/ssp_estadistica/notas/notas_secciones_cuaderno.php?mes='Septiembre'&amp;anio='2011'&amp;idSeccion='18'"/>
  </connection>
  <connection id="8689" xr16:uid="{00000000-0015-0000-FFFF-FFFFCA210000}" name="Conexión4053" type="4" refreshedVersion="4" background="1" saveData="1">
    <webPr sourceData="1" parsePre="1" consecutive="1" xl2000="1" url="http://10.238.10.38:8080/ssp_estadistica/notas/notas_secciones_cuaderno.php?mes='Septiembre'&amp;anio='2011'&amp;idSeccion='5'"/>
  </connection>
  <connection id="8690" xr16:uid="{00000000-0015-0000-FFFF-FFFFCB210000}" name="Conexión4054" type="4" refreshedVersion="4" background="1" saveData="1">
    <webPr sourceData="1" parsePre="1" consecutive="1" xl2000="1" url="http://10.238.10.38:8080/ssp_estadistica/notas/notas_secciones_cuaderno.php?mes='Septiembre'&amp;anio='2011'&amp;idSeccion='6'"/>
  </connection>
  <connection id="8691" xr16:uid="{00000000-0015-0000-FFFF-FFFFCC210000}" name="Conexión4055" type="4" refreshedVersion="4" background="1" saveData="1">
    <webPr sourceData="1" parsePre="1" consecutive="1" xl2000="1" url="http://10.238.10.38:8080/ssp_estadistica/notas/notas_secciones_cuaderno.php?mes='Septiembre'&amp;anio='2011'&amp;idSeccion='7'"/>
  </connection>
  <connection id="8692" xr16:uid="{00000000-0015-0000-FFFF-FFFFCD210000}" name="Conexión4056" type="4" refreshedVersion="4" background="1" saveData="1">
    <webPr sourceData="1" parsePre="1" consecutive="1" xl2000="1" url="http://10.238.10.38:8080/ssp_estadistica/notas/notas_secciones_cuaderno.php?mes='Septiembre'&amp;anio='2011'&amp;idSeccion='12'"/>
  </connection>
  <connection id="8693" xr16:uid="{00000000-0015-0000-FFFF-FFFFCE210000}" name="Conexión4057" type="4" refreshedVersion="4" background="1" saveData="1">
    <webPr sourceData="1" parsePre="1" consecutive="1" xl2000="1" url="http://10.238.10.38:8080/ssp_estadistica/notas/notas_secciones_cuaderno.php?mes='Septiembre'&amp;anio='2011'&amp;idSeccion='8'"/>
  </connection>
  <connection id="8694" xr16:uid="{00000000-0015-0000-FFFF-FFFFCF210000}" name="Conexión4058" type="4" refreshedVersion="4" background="1" saveData="1">
    <webPr sourceData="1" parsePre="1" consecutive="1" xl2000="1" url="http://10.238.10.38:8080/ssp_estadistica/notas/notas_secciones_cuaderno.php?mes='Septiembre'&amp;anio='2011'&amp;idSeccion='9'"/>
  </connection>
  <connection id="8695" xr16:uid="{00000000-0015-0000-FFFF-FFFFD0210000}" name="Conexión4059" type="4" refreshedVersion="4" background="1" saveData="1">
    <webPr sourceData="1" parsePre="1" consecutive="1" xl2000="1" url="http://10.238.10.38:8080/ssp_estadistica/notas/notas_secciones_cuaderno.php?mes='Septiembre'&amp;anio='2011'&amp;idSeccion='10'"/>
  </connection>
  <connection id="8696" xr16:uid="{00000000-0015-0000-FFFF-FFFFD1210000}" name="Conexión406" type="4" refreshedVersion="4" background="1">
    <webPr sourceData="1" parsePre="1" consecutive="1" xl2000="1" url="http://localhost:8080/ssp_estadistica/cuaderno/cuaderno_estadistico/p6_pob_pen_excel.php?mes=&quot;mayo&quot;&amp;anio=&quot;2011&quot;&amp;origen=&quot;excel&quot;"/>
  </connection>
  <connection id="8697" xr16:uid="{00000000-0015-0000-FFFF-FFFFD2210000}" name="Conexión4060" type="4" refreshedVersion="4" background="1" saveData="1">
    <webPr sourceData="1" parsePre="1" consecutive="1" xl2000="1" url="http://10.238.10.38:8080/ssp_estadistica/notas/notas_secciones_cuaderno.php?mes='Septiembre'&amp;anio='2011'&amp;idSeccion='11'"/>
  </connection>
  <connection id="8698" xr16:uid="{00000000-0015-0000-FFFF-FFFFD3210000}" name="Conexión4061" type="4" refreshedVersion="4" background="1" saveData="1">
    <webPr sourceData="1" parsePre="1" consecutive="1" xl2000="1" url="http://10.238.10.38:8080/ssp_estadistica/notas/notas_secciones_cuaderno.php?mes='Septiembre'&amp;anio='2011'&amp;idSeccion='12'"/>
  </connection>
  <connection id="8699" xr16:uid="{00000000-0015-0000-FFFF-FFFFD4210000}" name="Conexión4062" type="4" refreshedVersion="4" background="1" saveData="1">
    <webPr sourceData="1" parsePre="1" consecutive="1" xl2000="1" url="http://10.238.10.38:8080/ssp_estadistica/notas/notas_secciones_cuaderno.php?mes='Septiembre'&amp;anio='2011'&amp;idSeccion='21'"/>
  </connection>
  <connection id="8700" xr16:uid="{00000000-0015-0000-FFFF-FFFFD5210000}" name="Conexión4063" type="4" refreshedVersion="4" background="1" saveData="1">
    <webPr sourceData="1" parsePre="1" consecutive="1" xl2000="1" url="http://10.238.10.38:8080/ssp_estadistica/notas/notas_secciones_cuaderno.php?mes='Septiembre'&amp;anio='2011'&amp;idSeccion='13'"/>
  </connection>
  <connection id="8701" xr16:uid="{00000000-0015-0000-FFFF-FFFFD6210000}" name="Conexión4064" type="4" refreshedVersion="4" background="1" saveData="1">
    <webPr sourceData="1" parsePre="1" consecutive="1" xl2000="1" url="http://10.238.10.38:8080/ssp_estadistica/notas/notas_secciones_cuaderno.php?mes='Septiembre'&amp;anio='2011'&amp;idSeccion='22'"/>
  </connection>
  <connection id="8702" xr16:uid="{00000000-0015-0000-FFFF-FFFFD7210000}" name="Conexión4065" type="4" refreshedVersion="4" background="1" saveData="1">
    <webPr sourceData="1" parsePre="1" consecutive="1" xl2000="1" url="http://10.238.10.38:8080/ssp_estadistica/notas/notas_secciones_cuaderno.php?mes='Septiembre'&amp;anio='2011'&amp;idSeccion='14'"/>
  </connection>
  <connection id="8703" xr16:uid="{00000000-0015-0000-FFFF-FFFFD8210000}" name="Conexión4066" type="4" refreshedVersion="4" background="1" saveData="1">
    <webPr sourceData="1" parsePre="1" consecutive="1" xl2000="1" url="http://10.238.10.38:8080/ssp_estadistica/notas/notas_secciones_cuaderno.php?mes='Septiembre'&amp;anio='2011'&amp;idSeccion='23'"/>
  </connection>
  <connection id="8704" xr16:uid="{00000000-0015-0000-FFFF-FFFFD9210000}" name="Conexión4067" type="4" refreshedVersion="4" background="1" saveData="1">
    <webPr sourceData="1" parsePre="1" consecutive="1" xl2000="1" url="http://10.238.10.38:8080/ssp_estadistica/notas/notas_secciones_cuaderno.php?mes='Septiembre'&amp;anio='2011'&amp;idSeccion='15'"/>
  </connection>
  <connection id="8705" xr16:uid="{00000000-0015-0000-FFFF-FFFFDA210000}" name="Conexión4068" type="4" refreshedVersion="4" background="1" saveData="1">
    <webPr sourceData="1" parsePre="1" consecutive="1" xl2000="1" url="http://10.238.10.38:8080/ssp_estadistica/notas/notas_secciones_cuaderno.php?mes='Septiembre'&amp;anio='2011'&amp;idSeccion='16'"/>
  </connection>
  <connection id="8706" xr16:uid="{00000000-0015-0000-FFFF-FFFFDB210000}" name="Conexión4069" type="4" refreshedVersion="4" background="1" saveData="1">
    <webPr sourceData="1" parsePre="1" consecutive="1" xl2000="1" url="http://10.238.10.38:8080/ssp_estadistica/notas/notas_secciones_cuaderno.php?mes='Septiembre'&amp;anio='2011'&amp;idSeccion='24'"/>
  </connection>
  <connection id="8707" xr16:uid="{00000000-0015-0000-FFFF-FFFFDC210000}" name="Conexión407" type="4" refreshedVersion="4" background="1">
    <webPr sourceData="1" parsePre="1" consecutive="1" xl2000="1" url="http://localhost:8080/ssp_estadistica/cuaderno/cuaderno_estadistico/p7_comp_pob_xfuero_situacion_variacion.php?mes=&quot;mayo&quot;&amp;anio=&quot;2011&quot;&amp;origen=&quot;excel&quot;"/>
  </connection>
  <connection id="8708" xr16:uid="{00000000-0015-0000-FFFF-FFFFDD210000}" name="Conexión4070" type="4" refreshedVersion="4" background="1" saveData="1">
    <webPr sourceData="1" parsePre="1" consecutive="1" xl2000="1" url="http://10.238.10.38:8080/ssp_estadistica/notas/notas_secciones_cuaderno.php?mes='Septiembre'&amp;anio='2011'&amp;idSeccion=2"/>
  </connection>
  <connection id="8709" xr16:uid="{00000000-0015-0000-FFFF-FFFFDE210000}" name="Conexión4071" type="4" refreshedVersion="4" background="1" saveData="1">
    <webPr sourceData="1" parsePre="1" consecutive="1" xl2000="1" url="http://10.238.10.38:8080/ssp_estadistica/notas/notas_secciones_cuaderno.php?mes='Septiembre'&amp;anio='2011'&amp;idSeccion='3'"/>
  </connection>
  <connection id="8710" xr16:uid="{00000000-0015-0000-FFFF-FFFFDF210000}" name="Conexión4072" type="4" refreshedVersion="4" background="1" saveData="1">
    <webPr sourceData="1" parsePre="1" consecutive="1" xl2000="1" url="http://10.238.10.38:8080/ssp_estadistica/notas/notas_secciones_cuaderno.php?mes='Septiembre'&amp;anio='2011'&amp;idSeccion='17'"/>
  </connection>
  <connection id="8711" xr16:uid="{00000000-0015-0000-FFFF-FFFFE0210000}" name="Conexión4073" type="4" refreshedVersion="4" background="1" saveData="1">
    <webPr sourceData="1" parsePre="1" consecutive="1" xl2000="1" url="http://10.238.10.38:8080/ssp_estadistica/notas/notas_secciones_cuaderno.php?mes='Septiembre'&amp;anio='2011'&amp;idSeccion='4'"/>
  </connection>
  <connection id="8712" xr16:uid="{00000000-0015-0000-FFFF-FFFFE1210000}" name="Conexión4074" type="4" refreshedVersion="4" background="1" saveData="1">
    <webPr sourceData="1" parsePre="1" consecutive="1" xl2000="1" url="http://10.238.10.38:8080/ssp_estadistica/notas/notas_secciones_cuaderno.php?mes='Septiembre'&amp;anio='2011'&amp;idSeccion='18'"/>
  </connection>
  <connection id="8713" xr16:uid="{00000000-0015-0000-FFFF-FFFFE2210000}" name="Conexión4075" type="4" refreshedVersion="4" background="1" saveData="1">
    <webPr sourceData="1" parsePre="1" consecutive="1" xl2000="1" url="http://10.238.10.38:8080/ssp_estadistica/notas/notas_secciones_cuaderno.php?mes='Septiembre'&amp;anio='2011'&amp;idSeccion='5'"/>
  </connection>
  <connection id="8714" xr16:uid="{00000000-0015-0000-FFFF-FFFFE3210000}" name="Conexión4076" type="4" refreshedVersion="4" background="1" saveData="1">
    <webPr sourceData="1" parsePre="1" consecutive="1" xl2000="1" url="http://10.238.10.38:8080/ssp_estadistica/notas/notas_secciones_cuaderno.php?mes='Septiembre'&amp;anio='2011'&amp;idSeccion='6'"/>
  </connection>
  <connection id="8715" xr16:uid="{00000000-0015-0000-FFFF-FFFFE4210000}" name="Conexión4077" type="4" refreshedVersion="4" background="1" saveData="1">
    <webPr sourceData="1" parsePre="1" consecutive="1" xl2000="1" url="http://10.238.10.38:8080/ssp_estadistica/notas/notas_secciones_cuaderno.php?mes='Septiembre'&amp;anio='2011'&amp;idSeccion='7'"/>
  </connection>
  <connection id="8716" xr16:uid="{00000000-0015-0000-FFFF-FFFFE5210000}" name="Conexión4078" type="4" refreshedVersion="4" background="1" saveData="1">
    <webPr sourceData="1" parsePre="1" consecutive="1" xl2000="1" url="http://10.238.10.38:8080/ssp_estadistica/notas/notas_secciones_cuaderno.php?mes='Septiembre'&amp;anio='2011'&amp;idSeccion='12'"/>
  </connection>
  <connection id="8717" xr16:uid="{00000000-0015-0000-FFFF-FFFFE6210000}" name="Conexión4079" type="4" refreshedVersion="4" background="1" saveData="1">
    <webPr sourceData="1" parsePre="1" consecutive="1" xl2000="1" url="http://10.238.10.38:8080/ssp_estadistica/notas/notas_secciones_cuaderno.php?mes='Septiembre'&amp;anio='2011'&amp;idSeccion='8'"/>
  </connection>
  <connection id="8718" xr16:uid="{00000000-0015-0000-FFFF-FFFFE7210000}" name="Conexión408" type="4" refreshedVersion="4" background="1">
    <webPr sourceData="1" parsePre="1" consecutive="1" xl2000="1" url="http://localhost:8080/ssp_estadistica/cuaderno/cuaderno_estadistico/p7_comp_pob_xfuero_situacion_variacion.php?mes=&quot;mayo&quot;&amp;anio=&quot;2011&quot;&amp;origen=&quot;excel&quot;"/>
  </connection>
  <connection id="8719" xr16:uid="{00000000-0015-0000-FFFF-FFFFE8210000}" name="Conexión4080" type="4" refreshedVersion="4" background="1" saveData="1">
    <webPr sourceData="1" parsePre="1" consecutive="1" xl2000="1" url="http://10.238.10.38:8080/ssp_estadistica/notas/notas_secciones_cuaderno.php?mes='Septiembre'&amp;anio='2011'&amp;idSeccion='9'"/>
  </connection>
  <connection id="8720" xr16:uid="{00000000-0015-0000-FFFF-FFFFE9210000}" name="Conexión4081" type="4" refreshedVersion="4" background="1" saveData="1">
    <webPr sourceData="1" parsePre="1" consecutive="1" xl2000="1" url="http://10.238.10.38:8080/ssp_estadistica/notas/notas_secciones_cuaderno.php?mes='Septiembre'&amp;anio='2011'&amp;idSeccion='10'"/>
  </connection>
  <connection id="8721" xr16:uid="{00000000-0015-0000-FFFF-FFFFEA210000}" name="Conexión4082" type="4" refreshedVersion="4" background="1" saveData="1">
    <webPr sourceData="1" parsePre="1" consecutive="1" xl2000="1" url="http://10.238.10.38:8080/ssp_estadistica/notas/notas_secciones_cuaderno.php?mes='Septiembre'&amp;anio='2011'&amp;idSeccion='11'"/>
  </connection>
  <connection id="8722" xr16:uid="{00000000-0015-0000-FFFF-FFFFEB210000}" name="Conexión4083" type="4" refreshedVersion="4" background="1" saveData="1">
    <webPr sourceData="1" parsePre="1" consecutive="1" xl2000="1" url="http://10.238.10.38:8080/ssp_estadistica/notas/notas_secciones_cuaderno.php?mes='Septiembre'&amp;anio='2011'&amp;idSeccion='12'"/>
  </connection>
  <connection id="8723" xr16:uid="{00000000-0015-0000-FFFF-FFFFEC210000}" name="Conexión4084" type="4" refreshedVersion="4" background="1" saveData="1">
    <webPr sourceData="1" parsePre="1" consecutive="1" xl2000="1" url="http://10.238.10.38:8080/ssp_estadistica/notas/notas_secciones_cuaderno.php?mes='Septiembre'&amp;anio='2011'&amp;idSeccion='21'"/>
  </connection>
  <connection id="8724" xr16:uid="{00000000-0015-0000-FFFF-FFFFED210000}" name="Conexión4085" type="4" refreshedVersion="4" background="1" saveData="1">
    <webPr sourceData="1" parsePre="1" consecutive="1" xl2000="1" url="http://10.238.10.38:8080/ssp_estadistica/notas/notas_secciones_cuaderno.php?mes='Septiembre'&amp;anio='2011'&amp;idSeccion='13'"/>
  </connection>
  <connection id="8725" xr16:uid="{00000000-0015-0000-FFFF-FFFFEE210000}" name="Conexión4086" type="4" refreshedVersion="4" background="1" saveData="1">
    <webPr sourceData="1" parsePre="1" consecutive="1" xl2000="1" url="http://10.238.10.38:8080/ssp_estadistica/notas/notas_secciones_cuaderno.php?mes='Septiembre'&amp;anio='2011'&amp;idSeccion='22'"/>
  </connection>
  <connection id="8726" xr16:uid="{00000000-0015-0000-FFFF-FFFFEF210000}" name="Conexión4087" type="4" refreshedVersion="4" background="1" saveData="1">
    <webPr sourceData="1" parsePre="1" consecutive="1" xl2000="1" url="http://10.238.10.38:8080/ssp_estadistica/notas/notas_secciones_cuaderno.php?mes='Septiembre'&amp;anio='2011'&amp;idSeccion='14'"/>
  </connection>
  <connection id="8727" xr16:uid="{00000000-0015-0000-FFFF-FFFFF0210000}" name="Conexión4088" type="4" refreshedVersion="4" background="1" saveData="1">
    <webPr sourceData="1" parsePre="1" consecutive="1" xl2000="1" url="http://10.238.10.38:8080/ssp_estadistica/notas/notas_secciones_cuaderno.php?mes='Septiembre'&amp;anio='2011'&amp;idSeccion='23'"/>
  </connection>
  <connection id="8728" xr16:uid="{00000000-0015-0000-FFFF-FFFFF1210000}" name="Conexión4089" type="4" refreshedVersion="4" background="1" saveData="1">
    <webPr sourceData="1" parsePre="1" consecutive="1" xl2000="1" url="http://10.238.10.38:8080/ssp_estadistica/notas/notas_secciones_cuaderno.php?mes='Septiembre'&amp;anio='2011'&amp;idSeccion='15'"/>
  </connection>
  <connection id="8729" xr16:uid="{00000000-0015-0000-FFFF-FFFFF2210000}" name="Conexión409" type="4" refreshedVersion="4" background="1" saveData="1">
    <webPr sourceData="1" parsePre="1" consecutive="1" xl2000="1" url="http://localhost:8080/ssp_estadistica/cuaderno/cuaderno_estadistico/parametros_cuaderno_estadistico.php"/>
  </connection>
  <connection id="8730" xr16:uid="{00000000-0015-0000-FFFF-FFFFF3210000}" name="Conexión4090" type="4" refreshedVersion="4" background="1" saveData="1">
    <webPr sourceData="1" parsePre="1" consecutive="1" xl2000="1" url="http://10.238.10.38:8080/ssp_estadistica/notas/notas_secciones_cuaderno.php?mes='Septiembre'&amp;anio='2011'&amp;idSeccion='16'"/>
  </connection>
  <connection id="8731" xr16:uid="{00000000-0015-0000-FFFF-FFFFF4210000}" name="Conexión4091" type="4" refreshedVersion="4" background="1" saveData="1">
    <webPr sourceData="1" parsePre="1" consecutive="1" xl2000="1" url="http://10.238.10.38:8080/ssp_estadistica/notas/notas_secciones_cuaderno.php?mes='Septiembre'&amp;anio='2011'&amp;idSeccion='24'"/>
  </connection>
  <connection id="8732" xr16:uid="{00000000-0015-0000-FFFF-FFFFF5210000}" name="Conexión4092" type="4" refreshedVersion="4" background="1" saveData="1">
    <webPr sourceData="1" parsePre="1" consecutive="1" xl2000="1" url="http://10.238.10.38:8080/ssp_estadistica/notas/notas_secciones_cuaderno.php?mes='Septiembre'&amp;anio='2011'&amp;idSeccion='25'"/>
  </connection>
  <connection id="8733" xr16:uid="{00000000-0015-0000-FFFF-FFFFF6210000}" name="Conexión4093" type="4" refreshedVersion="4" background="1" saveData="1">
    <webPr sourceData="1" parsePre="1" consecutive="1" xl2000="1" url="http://10.238.10.38:8080/ssp_estadistica/notas/notas_secciones_cuaderno.php?mes='Septiembre'&amp;anio='2011'&amp;idSeccion='26'"/>
  </connection>
  <connection id="8734" xr16:uid="{00000000-0015-0000-FFFF-FFFFF7210000}" name="Conexión4094" type="4" refreshedVersion="4" background="1" saveData="1">
    <webPr sourceData="1" parsePre="1" consecutive="1" xl2000="1" url="http://10.238.10.38:8080/ssp_estadistica/cuaderno/cuaderno_estadistico/parametros_cuaderno_estadistico.php"/>
  </connection>
  <connection id="8735" xr16:uid="{00000000-0015-0000-FFFF-FFFFF8210000}" name="Conexión4095" type="4" refreshedVersion="4" background="1" saveData="1">
    <webPr sourceData="1" parsePre="1" consecutive="1" xl2000="1" url="http://10.238.10.38:8080/ssp_estadistica/cuaderno/cuaderno_estadistico/encabezados.php?mes='Septiembre'&amp;anio='2011'&amp;origen='excel'"/>
  </connection>
  <connection id="8736" xr16:uid="{00000000-0015-0000-FFFF-FFFFF9210000}" name="Conexión4096" type="4" refreshedVersion="4" background="1" saveData="1">
    <webPr sourceData="1" parsePre="1" consecutive="1" xl2000="1" url="http://10.238.10.38:8080/ssp_estadistica/cuaderno/cuaderno_estadistico/p3_resumen_poblacion_excel.php?mes='Septiembre'&amp;anio='2011'&amp;origen='excel'"/>
  </connection>
  <connection id="8737" xr16:uid="{00000000-0015-0000-FFFF-FFFFFA210000}" name="Conexión4097" type="4" refreshedVersion="4" background="1" saveData="1">
    <webPr sourceData="1" parsePre="1" consecutive="1" xl2000="1" url="http://10.238.10.38:8080/ssp_estadistica/cuaderno/cuaderno_estadistico/p4_poblacion_penitenciaria_excel.php?mes='Septiembre'&amp;anio='2011'&amp;origen='excel'"/>
  </connection>
  <connection id="8738" xr16:uid="{00000000-0015-0000-FFFF-FFFFFB210000}" name="Conexión4098" type="4" refreshedVersion="4" background="1" saveData="1">
    <webPr sourceData="1" parsePre="1" consecutive="1" xl2000="1" url="http://10.238.10.38:8080/ssp_estadistica/cuaderno/cuaderno_estadistico/p5_pob_pen_x_Fue_excel.php?mes='Septiembre'&amp;anio='2011'&amp;origen='excel'"/>
  </connection>
  <connection id="8739" xr16:uid="{00000000-0015-0000-FFFF-FFFFFC210000}" name="Conexión4099" type="4" refreshedVersion="4" background="1" saveData="1">
    <webPr sourceData="1" parsePre="1" consecutive="1" xl2000="1" url="http://10.238.10.38:8080/ssp_estadistica/cuaderno/cuaderno_estadistico/p6_pob_pen_excel.php?mes='Septiembre'&amp;anio='2011'&amp;origen='excel'"/>
  </connection>
  <connection id="8740" xr16:uid="{00000000-0015-0000-FFFF-FFFFFD210000}" name="Conexión41" type="4" refreshedVersion="3" background="1" saveData="1">
    <webPr sourceData="1" parsePre="1" consecutive="1" xl2000="1" url="http://localhost:8080/ssp_estadistica/cuaderno/poblacion_centrosfederales_excel_dos.php?mes=Marzo&amp;anio=2011&amp;origen=excel&amp;IdSubseccion=11"/>
  </connection>
  <connection id="8741" xr16:uid="{00000000-0015-0000-FFFF-FFFFFE210000}" name="Conexión410" type="4" refreshedVersion="4" background="1" saveData="1">
    <webPr sourceData="1" parsePre="1" consecutive="1" xl2000="1" url="http://localhost:8080/ssp_estadistica/cuaderno/cuaderno_estadistico/parametros_cuaderno_estadistico.php"/>
  </connection>
  <connection id="8742" xr16:uid="{00000000-0015-0000-FFFF-FFFFFF210000}" name="Conexión4100" type="4" refreshedVersion="4" background="1" saveData="1">
    <webPr sourceData="1" parsePre="1" consecutive="1" xl2000="1" url="http://10.238.10.38:8080/ssp_estadistica/cuaderno/cuaderno_estadistico/p7_comp_pob_xfuero_situacion_variacion.php?mes='Septiembre'&amp;anio='2011'&amp;origen='excel'"/>
  </connection>
  <connection id="8743" xr16:uid="{00000000-0015-0000-FFFF-FFFF00220000}" name="Conexión4101" type="4" refreshedVersion="4" background="1" saveData="1">
    <webPr sourceData="1" parsePre="1" consecutive="1" xl2000="1" url="http://10.238.10.38:8080/ssp_estadistica/cuaderno/cuaderno_estadistico/p8_comportamiento_grafica_1.php?mes='Septiembre'&amp;anio='2011'&amp;origen='excel'"/>
  </connection>
  <connection id="8744" xr16:uid="{00000000-0015-0000-FFFF-FFFF01220000}" name="Conexión4102" type="4" refreshedVersion="4" background="1" saveData="1">
    <webPr sourceData="1" parsePre="1" consecutive="1" xl2000="1" url="http://10.238.10.38:8080/ssp_estadistica/cuaderno/cuaderno_estadistico/p8_comportamiento_grafica_2.php?mes='Septiembre'&amp;anio='2011'&amp;origen='excel'"/>
  </connection>
  <connection id="8745" xr16:uid="{00000000-0015-0000-FFFF-FFFF02220000}" name="Conexión4103" type="4" refreshedVersion="4" background="1" saveData="1">
    <webPr sourceData="1" parsePre="1" consecutive="1" xl2000="1" url="http://10.238.10.38:8080/ssp_estadistica/cuaderno/cuaderno_estadistico/p9_comportamiento_grafica_1.php?mes='Septiembre'&amp;anio='2011'&amp;origen='excel'"/>
  </connection>
  <connection id="8746" xr16:uid="{00000000-0015-0000-FFFF-FFFF03220000}" name="Conexión4104" type="4" refreshedVersion="4" background="1" saveData="1">
    <webPr sourceData="1" parsePre="1" consecutive="1" xl2000="1" url="http://10.238.10.38:8080/ssp_estadistica/cuaderno/cuaderno_estadistico/p10_gra_dis_cen_pen_excel.php?mes='Septiembre'&amp;anio='2011'&amp;origen='excel'"/>
  </connection>
  <connection id="8747" xr16:uid="{00000000-0015-0000-FFFF-FFFF04220000}" name="Conexión4105" type="4" refreshedVersion="4" background="1" saveData="1">
    <webPr sourceData="1" parsePre="1" consecutive="1" xl2000="1" url="http://10.238.10.38:8080/ssp_estadistica/cuaderno/cuaderno_estadistico/p11_num_cen_cap_pob_sob_excel.php?mes='Septiembre'&amp;anio='2011'&amp;origen='excel'"/>
  </connection>
  <connection id="8748" xr16:uid="{00000000-0015-0000-FFFF-FFFF05220000}" name="Conexión4106" type="4" refreshedVersion="4" background="1" saveData="1">
    <webPr sourceData="1" parsePre="1" consecutive="1" xl2000="1" url="http://10.238.10.38:8080/ssp_estadistica/cuaderno/cuaderno_estadistico/p12_sob_pen_excel.php?mes='Septiembre'&amp;anio='2011'&amp;origen='excel'"/>
  </connection>
  <connection id="8749" xr16:uid="{00000000-0015-0000-FFFF-FFFF06220000}" name="Conexión4107" type="4" refreshedVersion="4" background="1" saveData="1">
    <webPr sourceData="1" parsePre="1" consecutive="1" xl2000="1" url="http://10.238.10.38:8080/ssp_estadistica/cuaderno/cuaderno_estadistico/p13_tipo_centros.php?mes='Septiembre'&amp;anio='2011'&amp;origen='excel'"/>
  </connection>
  <connection id="8750" xr16:uid="{00000000-0015-0000-FFFF-FFFF07220000}" name="Conexión4108" type="4" refreshedVersion="4" background="1" saveData="1">
    <webPr sourceData="1" parsePre="1" consecutive="1" xl2000="1" url="http://10.238.10.38:8080/ssp_estadistica/cuaderno/cuaderno_estadistico/p14_cap_sob_pob_x_sit_jur_excel.php?mes='Septiembre'&amp;anio='2011'&amp;origen='excel'"/>
  </connection>
  <connection id="8751" xr16:uid="{00000000-0015-0000-FFFF-FFFF08220000}" name="Conexión4109" type="4" refreshedVersion="4" background="1" saveData="1">
    <webPr sourceData="1" parsePre="1" consecutive="1" xl2000="1" url="http://10.238.10.38:8080/ssp_estadistica/cuaderno/cuaderno_estadistico/p28_pob_pen_cen_fed_excel.php?mes='Septiembre'&amp;anio='2011'&amp;origen='excel'"/>
  </connection>
  <connection id="8752" xr16:uid="{00000000-0015-0000-FFFF-FFFF09220000}" name="Conexión411" type="4" refreshedVersion="4" background="1" saveData="1">
    <webPr sourceData="1" parsePre="1" consecutive="1" xl2000="1" url="http://localhost:8080/ssp_estadistica/cuaderno/cuaderno_estadistico/encabezados.php?mes='Julio'&amp;anio='2011'&amp;origen='excel'"/>
  </connection>
  <connection id="8753" xr16:uid="{00000000-0015-0000-FFFF-FFFF0A220000}" name="Conexión4110" type="4" refreshedVersion="4" background="1" saveData="1">
    <webPr sourceData="1" parsePre="1" consecutive="1" xl2000="1" url="http://10.238.10.38:8080/ssp_estadistica/cuaderno/cuaderno_estadistico/p29_poblacion_centrosfederales.php?mes='Septiembre'&amp;anio='2011'&amp;origen='excel'"/>
  </connection>
  <connection id="8754" xr16:uid="{00000000-0015-0000-FFFF-FFFF0B220000}" name="Conexión4111" type="4" refreshedVersion="4" background="1" saveData="1">
    <webPr sourceData="1" parsePre="1" consecutive="1" xl2000="1" url="http://10.238.10.38:8080/ssp_estadistica/cuaderno/cuaderno_estadistico/p29_poblacion_centrosfederales_grafica.php?mes='Septiembre'&amp;anio='2011'&amp;origen='excel'"/>
  </connection>
  <connection id="8755" xr16:uid="{00000000-0015-0000-FFFF-FFFF0C220000}" name="Conexión4112" type="4" refreshedVersion="4" background="1" saveData="1">
    <webPr sourceData="1" parsePre="1" consecutive="1" xl2000="1" url="http://10.238.10.38:8080/ssp_estadistica/cuaderno/cuaderno_estadistico/p34_ben_lib_ant_excel.php?mes='Septiembre'&amp;anio='2011'&amp;origen='excel'"/>
  </connection>
  <connection id="8756" xr16:uid="{00000000-0015-0000-FFFF-FFFF0D220000}" name="Conexión4113" type="4" refreshedVersion="4" background="1" saveData="1">
    <webPr sourceData="1" parsePre="1" consecutive="1" xl2000="1" url="http://10.238.10.38:8080/ssp_estadistica/cuaderno/cuaderno_estadistico/p35_gra_ben_lib_ant_excel.php?mes='Septiembre'&amp;anio='2011'&amp;origen='excel'"/>
  </connection>
  <connection id="8757" xr16:uid="{00000000-0015-0000-FFFF-FFFF0E220000}" name="Conexión4114" type="4" refreshedVersion="4" background="1" saveData="1">
    <webPr sourceData="1" parsePre="1" consecutive="1" xl2000="1" url="http://10.238.10.38:8080/ssp_estadistica/cuaderno/cuaderno_estadistico/p36_ben_lib_ant_excel.php?mes='Septiembre'&amp;anio='2011'&amp;origen='excel'"/>
  </connection>
  <connection id="8758" xr16:uid="{00000000-0015-0000-FFFF-FFFF0F220000}" name="Conexión4115" type="4" refreshedVersion="4" background="1" saveData="1">
    <webPr sourceData="1" parsePre="1" consecutive="1" xl2000="1" url="http://10.238.10.38:8080/ssp_estadistica/cuaderno/cuaderno_estadistico/p37_gra_pob_lib_vig_excel.php?mes='Septiembre'&amp;anio='2011'&amp;origen='excel'"/>
  </connection>
  <connection id="8759" xr16:uid="{00000000-0015-0000-FFFF-FFFF10220000}" name="Conexión4116" type="4" refreshedVersion="4" background="1" saveData="1">
    <webPr sourceData="1" parsePre="1" consecutive="1" xl2000="1" url="http://10.238.10.38:8080/ssp_estadistica/cuaderno/cuaderno_estadistico/p38_res_lib_ant_excel.php?mes='Septiembre'&amp;anio='2011'&amp;origen='excel'"/>
  </connection>
  <connection id="8760" xr16:uid="{00000000-0015-0000-FFFF-FFFF11220000}" name="Conexión4117" type="4" refreshedVersion="4" background="1" saveData="1">
    <webPr sourceData="1" parsePre="1" consecutive="1" xl2000="1" url="http://10.238.10.38:8080/ssp_estadistica/cuaderno/cuaderno_estadistico/p39_gra_pob_lib_vig_excel.php?mes='Septiembre'&amp;anio='2011'&amp;origen='excel'"/>
  </connection>
  <connection id="8761" xr16:uid="{00000000-0015-0000-FFFF-FFFF12220000}" name="Conexión4118" type="4" refreshedVersion="4" background="1" saveData="1">
    <webPr sourceData="1" parsePre="1" consecutive="1" xl2000="1" url="http://10.238.10.38:8080/ssp_estadistica/cuaderno/cuaderno_estadistico/p40_inc_pen_excel.php?mes='Septiembre'&amp;anio='2011'&amp;origen='excel'"/>
  </connection>
  <connection id="8762" xr16:uid="{00000000-0015-0000-FFFF-FFFF13220000}" name="Conexión4119" type="4" refreshedVersion="4" background="1" saveData="1">
    <webPr sourceData="1" parsePre="1" consecutive="1" xl2000="1" url="http://10.238.10.38:8080/ssp_estadistica/cuaderno/cuaderno_estadistico/p41_int_inv_inc_pen_excel.php?mes='Septiembre'&amp;anio='2011'&amp;origen='excel'"/>
  </connection>
  <connection id="8763" xr16:uid="{00000000-0015-0000-FFFF-FFFF14220000}" name="Conexión412" type="4" refreshedVersion="4" background="1" saveData="1">
    <webPr sourceData="1" parsePre="1" consecutive="1" xl2000="1" url="http://localhost:8080/ssp_estadistica/cuaderno/cuaderno_estadistico/parametros_cuaderno_estadistico.php"/>
  </connection>
  <connection id="8764" xr16:uid="{00000000-0015-0000-FFFF-FFFF15220000}" name="Conexión4120" type="4" refreshedVersion="4" background="1" saveData="1">
    <webPr sourceData="1" parsePre="1" consecutive="1" xl2000="1" url="http://10.238.10.38:8080/ssp_estadistica/cuaderno/cuaderno_estadistico/p42_gra_int_inv_inc_pen_excel.php?mes='Septiembre'&amp;anio='2011'&amp;origen='excel'"/>
  </connection>
  <connection id="8765" xr16:uid="{00000000-0015-0000-FFFF-FFFF16220000}" name="Conexión4121" type="4" refreshedVersion="4" background="1" saveData="1">
    <webPr sourceData="1" parsePre="1" consecutive="1" xl2000="1" url="http://10.238.10.38:8080/ssp_estadistica/cuaderno/cuaderno_estadistico/p43_gra_inc_inv_excel.php?mes='Septiembre'&amp;anio='2011'&amp;origen='excel'"/>
  </connection>
  <connection id="8766" xr16:uid="{00000000-0015-0000-FFFF-FFFF17220000}" name="Conexión4122" type="4" refreshedVersion="4" background="1" saveData="1">
    <webPr sourceData="1" parsePre="1" consecutive="1" xl2000="1" url="http://10.238.10.38:8080/ssp_estadistica/cuaderno/cuaderno_estadistico/p44_tra_int_ext_excel.php?mes='Septiembre'&amp;anio='2011'&amp;origen='excel'"/>
  </connection>
  <connection id="8767" xr16:uid="{00000000-0015-0000-FFFF-FFFF18220000}" name="Conexión4123" type="4" refreshedVersion="4" background="1" saveData="1">
    <webPr sourceData="1" parsePre="1" consecutive="1" xl2000="1" url="http://10.238.10.38:8080/ssp_estadistica/cuaderno/cuaderno_estadistico/p29_totales_generales.php?mes='Septiembre'&amp;anio='2011'&amp;origen='excel'"/>
  </connection>
  <connection id="8768" xr16:uid="{00000000-0015-0000-FFFF-FFFF19220000}" name="Conexión4124" type="4" refreshedVersion="4" background="1" saveData="1">
    <webPr sourceData="1" parsePre="1" consecutive="1" xl2000="1" url="http://10.238.10.38:8080/ssp_estadistica/notas/notas_secciones_cuaderno.php?mes='Septiembre'&amp;anio='2011'&amp;idSeccion=2"/>
  </connection>
  <connection id="8769" xr16:uid="{00000000-0015-0000-FFFF-FFFF1A220000}" name="Conexión4125" type="4" refreshedVersion="4" background="1" saveData="1">
    <webPr sourceData="1" parsePre="1" consecutive="1" xl2000="1" url="http://10.238.10.38:8080/ssp_estadistica/notas/notas_secciones_cuaderno.php?mes='Septiembre'&amp;anio='2011'&amp;idSeccion='3'"/>
  </connection>
  <connection id="8770" xr16:uid="{00000000-0015-0000-FFFF-FFFF1B220000}" name="Conexión4126" type="4" refreshedVersion="4" background="1" saveData="1">
    <webPr sourceData="1" parsePre="1" consecutive="1" xl2000="1" url="http://10.238.10.38:8080/ssp_estadistica/notas/notas_secciones_cuaderno.php?mes='Septiembre'&amp;anio='2011'&amp;idSeccion='17'"/>
  </connection>
  <connection id="8771" xr16:uid="{00000000-0015-0000-FFFF-FFFF1C220000}" name="Conexión4127" type="4" refreshedVersion="4" background="1" saveData="1">
    <webPr sourceData="1" parsePre="1" consecutive="1" xl2000="1" url="http://10.238.10.38:8080/ssp_estadistica/notas/notas_secciones_cuaderno.php?mes='Septiembre'&amp;anio='2011'&amp;idSeccion='4'"/>
  </connection>
  <connection id="8772" xr16:uid="{00000000-0015-0000-FFFF-FFFF1D220000}" name="Conexión4128" type="4" refreshedVersion="4" background="1" saveData="1">
    <webPr sourceData="1" parsePre="1" consecutive="1" xl2000="1" url="http://10.238.10.38:8080/ssp_estadistica/notas/notas_secciones_cuaderno.php?mes='Septiembre'&amp;anio='2011'&amp;idSeccion='18'"/>
  </connection>
  <connection id="8773" xr16:uid="{00000000-0015-0000-FFFF-FFFF1E220000}" name="Conexión4129" type="4" refreshedVersion="4" background="1" saveData="1">
    <webPr sourceData="1" parsePre="1" consecutive="1" xl2000="1" url="http://10.238.10.38:8080/ssp_estadistica/notas/notas_secciones_cuaderno.php?mes='Septiembre'&amp;anio='2011'&amp;idSeccion='5'"/>
  </connection>
  <connection id="8774" xr16:uid="{00000000-0015-0000-FFFF-FFFF1F220000}" name="Conexión413" type="4" refreshedVersion="4" background="1" saveData="1">
    <webPr sourceData="1" parsePre="1" consecutive="1" xl2000="1" url="http://localhost:8080/ssp_estadistica/cuaderno/cuaderno_estadistico/encabezados.php?mes='Enero'&amp;anio='2011'&amp;origen='excel'"/>
  </connection>
  <connection id="8775" xr16:uid="{00000000-0015-0000-FFFF-FFFF20220000}" name="Conexión4130" type="4" refreshedVersion="4" background="1" saveData="1">
    <webPr sourceData="1" parsePre="1" consecutive="1" xl2000="1" url="http://10.238.10.38:8080/ssp_estadistica/notas/notas_secciones_cuaderno.php?mes='Septiembre'&amp;anio='2011'&amp;idSeccion='6'"/>
  </connection>
  <connection id="8776" xr16:uid="{00000000-0015-0000-FFFF-FFFF21220000}" name="Conexión4131" type="4" refreshedVersion="4" background="1" saveData="1">
    <webPr sourceData="1" parsePre="1" consecutive="1" xl2000="1" url="http://10.238.10.38:8080/ssp_estadistica/notas/notas_secciones_cuaderno.php?mes='Septiembre'&amp;anio='2011'&amp;idSeccion='7'"/>
  </connection>
  <connection id="8777" xr16:uid="{00000000-0015-0000-FFFF-FFFF22220000}" name="Conexión4132" type="4" refreshedVersion="4" background="1" saveData="1">
    <webPr sourceData="1" parsePre="1" consecutive="1" xl2000="1" url="http://10.238.10.38:8080/ssp_estadistica/notas/notas_secciones_cuaderno.php?mes='Septiembre'&amp;anio='2011'&amp;idSeccion='12'"/>
  </connection>
  <connection id="8778" xr16:uid="{00000000-0015-0000-FFFF-FFFF23220000}" name="Conexión4133" type="4" refreshedVersion="4" background="1" saveData="1">
    <webPr sourceData="1" parsePre="1" consecutive="1" xl2000="1" url="http://10.238.10.38:8080/ssp_estadistica/notas/notas_secciones_cuaderno.php?mes='Septiembre'&amp;anio='2011'&amp;idSeccion='8'"/>
  </connection>
  <connection id="8779" xr16:uid="{00000000-0015-0000-FFFF-FFFF24220000}" name="Conexión4134" type="4" refreshedVersion="4" background="1" saveData="1">
    <webPr sourceData="1" parsePre="1" consecutive="1" xl2000="1" url="http://10.238.10.38:8080/ssp_estadistica/notas/notas_secciones_cuaderno.php?mes='Septiembre'&amp;anio='2011'&amp;idSeccion='9'"/>
  </connection>
  <connection id="8780" xr16:uid="{00000000-0015-0000-FFFF-FFFF25220000}" name="Conexión4135" type="4" refreshedVersion="4" background="1" saveData="1">
    <webPr sourceData="1" parsePre="1" consecutive="1" xl2000="1" url="http://10.238.10.38:8080/ssp_estadistica/notas/notas_secciones_cuaderno.php?mes='Septiembre'&amp;anio='2011'&amp;idSeccion='10'"/>
  </connection>
  <connection id="8781" xr16:uid="{00000000-0015-0000-FFFF-FFFF26220000}" name="Conexión4136" type="4" refreshedVersion="4" background="1" saveData="1">
    <webPr sourceData="1" parsePre="1" consecutive="1" xl2000="1" url="http://10.238.10.38:8080/ssp_estadistica/notas/notas_secciones_cuaderno.php?mes='Septiembre'&amp;anio='2011'&amp;idSeccion='11'"/>
  </connection>
  <connection id="8782" xr16:uid="{00000000-0015-0000-FFFF-FFFF27220000}" name="Conexión4137" type="4" refreshedVersion="4" background="1" saveData="1">
    <webPr sourceData="1" parsePre="1" consecutive="1" xl2000="1" url="http://10.238.10.38:8080/ssp_estadistica/notas/notas_secciones_cuaderno.php?mes='Septiembre'&amp;anio='2011'&amp;idSeccion='12'"/>
  </connection>
  <connection id="8783" xr16:uid="{00000000-0015-0000-FFFF-FFFF28220000}" name="Conexión4138" type="4" refreshedVersion="4" background="1" saveData="1">
    <webPr sourceData="1" parsePre="1" consecutive="1" xl2000="1" url="http://10.238.10.38:8080/ssp_estadistica/notas/notas_secciones_cuaderno.php?mes='Septiembre'&amp;anio='2011'&amp;idSeccion='21'"/>
  </connection>
  <connection id="8784" xr16:uid="{00000000-0015-0000-FFFF-FFFF29220000}" name="Conexión4139" type="4" refreshedVersion="4" background="1" saveData="1">
    <webPr sourceData="1" parsePre="1" consecutive="1" xl2000="1" url="http://10.238.10.38:8080/ssp_estadistica/notas/notas_secciones_cuaderno.php?mes='Septiembre'&amp;anio='2011'&amp;idSeccion='13'"/>
  </connection>
  <connection id="8785" xr16:uid="{00000000-0015-0000-FFFF-FFFF2A220000}" name="Conexión414" type="4" refreshedVersion="4" background="1" saveData="1">
    <webPr sourceData="1" parsePre="1" consecutive="1" xl2000="1" url="http://localhost:8080/ssp_estadistica/cuaderno/cuaderno_estadistico/p3_resumen_poblacion_excel.php?mes='Enero'&amp;anio='2011'&amp;origen='excel'"/>
  </connection>
  <connection id="8786" xr16:uid="{00000000-0015-0000-FFFF-FFFF2B220000}" name="Conexión4140" type="4" refreshedVersion="4" background="1" saveData="1">
    <webPr sourceData="1" parsePre="1" consecutive="1" xl2000="1" url="http://10.238.10.38:8080/ssp_estadistica/notas/notas_secciones_cuaderno.php?mes='Septiembre'&amp;anio='2011'&amp;idSeccion='22'"/>
  </connection>
  <connection id="8787" xr16:uid="{00000000-0015-0000-FFFF-FFFF2C220000}" name="Conexión4141" type="4" refreshedVersion="4" background="1" saveData="1">
    <webPr sourceData="1" parsePre="1" consecutive="1" xl2000="1" url="http://10.238.10.38:8080/ssp_estadistica/notas/notas_secciones_cuaderno.php?mes='Septiembre'&amp;anio='2011'&amp;idSeccion='14'"/>
  </connection>
  <connection id="8788" xr16:uid="{00000000-0015-0000-FFFF-FFFF2D220000}" name="Conexión4142" type="4" refreshedVersion="4" background="1" saveData="1">
    <webPr sourceData="1" parsePre="1" consecutive="1" xl2000="1" url="http://10.238.10.38:8080/ssp_estadistica/notas/notas_secciones_cuaderno.php?mes='Septiembre'&amp;anio='2011'&amp;idSeccion='23'"/>
  </connection>
  <connection id="8789" xr16:uid="{00000000-0015-0000-FFFF-FFFF2E220000}" name="Conexión4143" type="4" refreshedVersion="4" background="1" saveData="1">
    <webPr sourceData="1" parsePre="1" consecutive="1" xl2000="1" url="http://10.238.10.38:8080/ssp_estadistica/notas/notas_secciones_cuaderno.php?mes='Septiembre'&amp;anio='2011'&amp;idSeccion='15'"/>
  </connection>
  <connection id="8790" xr16:uid="{00000000-0015-0000-FFFF-FFFF2F220000}" name="Conexión4144" type="4" refreshedVersion="4" background="1" saveData="1">
    <webPr sourceData="1" parsePre="1" consecutive="1" xl2000="1" url="http://10.238.10.38:8080/ssp_estadistica/notas/notas_secciones_cuaderno.php?mes='Septiembre'&amp;anio='2011'&amp;idSeccion='16'"/>
  </connection>
  <connection id="8791" xr16:uid="{00000000-0015-0000-FFFF-FFFF30220000}" name="Conexión4145" type="4" refreshedVersion="4" background="1" saveData="1">
    <webPr sourceData="1" parsePre="1" consecutive="1" xl2000="1" url="http://10.238.10.38:8080/ssp_estadistica/notas/notas_secciones_cuaderno.php?mes='Septiembre'&amp;anio='2011'&amp;idSeccion='24'"/>
  </connection>
  <connection id="8792" xr16:uid="{00000000-0015-0000-FFFF-FFFF31220000}" name="Conexión4146" type="4" refreshedVersion="4" background="1" saveData="1">
    <webPr sourceData="1" parsePre="1" consecutive="1" xl2000="1" url="http://10.238.10.38:8080/ssp_estadistica/notas/notas_secciones_cuaderno.php?mes='Septiembre'&amp;anio='2011'&amp;idSeccion='25'"/>
  </connection>
  <connection id="8793" xr16:uid="{00000000-0015-0000-FFFF-FFFF32220000}" name="Conexión4147" type="4" refreshedVersion="4" background="1" saveData="1">
    <webPr sourceData="1" parsePre="1" consecutive="1" xl2000="1" url="http://10.238.10.38:8080/ssp_estadistica/notas/notas_secciones_cuaderno.php?mes='Septiembre'&amp;anio='2011'&amp;idSeccion='26'"/>
  </connection>
  <connection id="8794" xr16:uid="{00000000-0015-0000-FFFF-FFFF33220000}" name="Conexión4148" type="4" refreshedVersion="4" background="1" saveData="1">
    <webPr sourceData="1" parsePre="1" consecutive="1" xl2000="1" url="http://10.238.10.38:8080/ssp_estadistica/cuaderno/cuaderno_estadistico/parametros_cuaderno_estadistico.php"/>
  </connection>
  <connection id="8795" xr16:uid="{00000000-0015-0000-FFFF-FFFF34220000}" name="Conexión4149" type="4" refreshedVersion="4" background="1" saveData="1">
    <webPr sourceData="1" parsePre="1" consecutive="1" xl2000="1" url="http://10.238.10.38:8080/ssp_estadistica/cuaderno/cuaderno_estadistico/encabezados.php?mes='Agosto'&amp;anio='2011'&amp;origen='excel'"/>
  </connection>
  <connection id="8796" xr16:uid="{00000000-0015-0000-FFFF-FFFF35220000}" name="Conexión415" type="4" refreshedVersion="4" background="1" saveData="1">
    <webPr sourceData="1" parsePre="1" consecutive="1" xl2000="1" url="http://localhost:8080/ssp_estadistica/cuaderno/cuaderno_estadistico/p4_poblacion_penitenciaria_excel.php?mes='Enero'&amp;anio='2011'&amp;origen='excel'"/>
  </connection>
  <connection id="8797" xr16:uid="{00000000-0015-0000-FFFF-FFFF36220000}" name="Conexión4150" type="4" refreshedVersion="4" background="1" saveData="1">
    <webPr sourceData="1" parsePre="1" consecutive="1" xl2000="1" url="http://10.238.10.38:8080/ssp_estadistica/cuaderno/cuaderno_estadistico/p3_resumen_poblacion_excel.php?mes='Agosto'&amp;anio='2011'&amp;origen='excel'"/>
  </connection>
  <connection id="8798" xr16:uid="{00000000-0015-0000-FFFF-FFFF37220000}" name="Conexión4151" type="4" refreshedVersion="4" background="1" saveData="1">
    <webPr sourceData="1" parsePre="1" consecutive="1" xl2000="1" url="http://10.238.10.38:8080/ssp_estadistica/cuaderno/cuaderno_estadistico/p4_poblacion_penitenciaria_excel.php?mes='Agosto'&amp;anio='2011'&amp;origen='excel'"/>
  </connection>
  <connection id="8799" xr16:uid="{00000000-0015-0000-FFFF-FFFF38220000}" name="Conexión4152" type="4" refreshedVersion="4" background="1" saveData="1">
    <webPr sourceData="1" parsePre="1" consecutive="1" xl2000="1" url="http://10.238.10.38:8080/ssp_estadistica/cuaderno/cuaderno_estadistico/p5_pob_pen_x_Fue_excel.php?mes='Agosto'&amp;anio='2011'&amp;origen='excel'"/>
  </connection>
  <connection id="8800" xr16:uid="{00000000-0015-0000-FFFF-FFFF39220000}" name="Conexión4153" type="4" refreshedVersion="4" background="1" saveData="1">
    <webPr sourceData="1" parsePre="1" consecutive="1" xl2000="1" url="http://10.238.10.38:8080/ssp_estadistica/cuaderno/cuaderno_estadistico/p6_pob_pen_excel.php?mes='Agosto'&amp;anio='2011'&amp;origen='excel'"/>
  </connection>
  <connection id="8801" xr16:uid="{00000000-0015-0000-FFFF-FFFF3A220000}" name="Conexión4154" type="4" refreshedVersion="4" background="1" saveData="1">
    <webPr sourceData="1" parsePre="1" consecutive="1" xl2000="1" url="http://10.238.10.38:8080/ssp_estadistica/cuaderno/cuaderno_estadistico/p7_comp_pob_xfuero_situacion_variacion.php?mes='Agosto'&amp;anio='2011'&amp;origen='excel'"/>
  </connection>
  <connection id="8802" xr16:uid="{00000000-0015-0000-FFFF-FFFF3B220000}" name="Conexión4155" type="4" refreshedVersion="4" background="1" saveData="1">
    <webPr sourceData="1" parsePre="1" consecutive="1" xl2000="1" url="http://10.238.10.38:8080/ssp_estadistica/cuaderno/cuaderno_estadistico/p8_comportamiento_grafica_1.php?mes='Agosto'&amp;anio='2011'&amp;origen='excel'"/>
  </connection>
  <connection id="8803" xr16:uid="{00000000-0015-0000-FFFF-FFFF3C220000}" name="Conexión4156" type="4" refreshedVersion="4" background="1" saveData="1">
    <webPr sourceData="1" parsePre="1" consecutive="1" xl2000="1" url="http://10.238.10.38:8080/ssp_estadistica/cuaderno/cuaderno_estadistico/p8_comportamiento_grafica_2.php?mes='Agosto'&amp;anio='2011'&amp;origen='excel'"/>
  </connection>
  <connection id="8804" xr16:uid="{00000000-0015-0000-FFFF-FFFF3D220000}" name="Conexión4157" type="4" refreshedVersion="4" background="1" saveData="1">
    <webPr sourceData="1" parsePre="1" consecutive="1" xl2000="1" url="http://10.238.10.38:8080/ssp_estadistica/cuaderno/cuaderno_estadistico/p9_comportamiento_grafica_1.php?mes='Agosto'&amp;anio='2011'&amp;origen='excel'"/>
  </connection>
  <connection id="8805" xr16:uid="{00000000-0015-0000-FFFF-FFFF3E220000}" name="Conexión4158" type="4" refreshedVersion="4" background="1" saveData="1">
    <webPr sourceData="1" parsePre="1" consecutive="1" xl2000="1" url="http://10.238.10.38:8080/ssp_estadistica/cuaderno/cuaderno_estadistico/p10_gra_dis_cen_pen_excel.php?mes='Agosto'&amp;anio='2011'&amp;origen='excel'"/>
  </connection>
  <connection id="8806" xr16:uid="{00000000-0015-0000-FFFF-FFFF3F220000}" name="Conexión4159" type="4" refreshedVersion="4" background="1" saveData="1">
    <webPr sourceData="1" parsePre="1" consecutive="1" xl2000="1" url="http://10.238.10.38:8080/ssp_estadistica/cuaderno/cuaderno_estadistico/p11_num_cen_cap_pob_sob_excel.php?mes='Agosto'&amp;anio='2011'&amp;origen='excel'"/>
  </connection>
  <connection id="8807" xr16:uid="{00000000-0015-0000-FFFF-FFFF40220000}" name="Conexión416" type="4" refreshedVersion="4" background="1" saveData="1">
    <webPr sourceData="1" parsePre="1" consecutive="1" xl2000="1" url="http://localhost:8080/ssp_estadistica/cuaderno/cuaderno_estadistico/p5_pob_pen_x_Fue_excel.php?mes='Enero'&amp;anio='2011'&amp;origen='excel'"/>
  </connection>
  <connection id="8808" xr16:uid="{00000000-0015-0000-FFFF-FFFF41220000}" name="Conexión4160" type="4" refreshedVersion="4" background="1" saveData="1">
    <webPr sourceData="1" parsePre="1" consecutive="1" xl2000="1" url="http://10.238.10.38:8080/ssp_estadistica/cuaderno/cuaderno_estadistico/p12_sob_pen_excel.php?mes='Agosto'&amp;anio='2011'&amp;origen='excel'"/>
  </connection>
  <connection id="8809" xr16:uid="{00000000-0015-0000-FFFF-FFFF42220000}" name="Conexión4161" type="4" refreshedVersion="4" background="1" saveData="1">
    <webPr sourceData="1" parsePre="1" consecutive="1" xl2000="1" url="http://10.238.10.38:8080/ssp_estadistica/cuaderno/cuaderno_estadistico/p13_tipo_centros.php?mes='Agosto'&amp;anio='2011'&amp;origen='excel'"/>
  </connection>
  <connection id="8810" xr16:uid="{00000000-0015-0000-FFFF-FFFF43220000}" name="Conexión4162" type="4" refreshedVersion="4" background="1" saveData="1">
    <webPr sourceData="1" parsePre="1" consecutive="1" xl2000="1" url="http://10.238.10.38:8080/ssp_estadistica/cuaderno/cuaderno_estadistico/p14_cap_sob_pob_x_sit_jur_excel.php?mes='Agosto'&amp;anio='2011'&amp;origen='excel'"/>
  </connection>
  <connection id="8811" xr16:uid="{00000000-0015-0000-FFFF-FFFF44220000}" name="Conexión4163" type="4" refreshedVersion="4" background="1" saveData="1">
    <webPr sourceData="1" parsePre="1" consecutive="1" xl2000="1" url="http://10.238.10.38:8080/ssp_estadistica/cuaderno/cuaderno_estadistico/p28_pob_pen_cen_fed_excel.php?mes='Agosto'&amp;anio='2011'&amp;origen='excel'"/>
  </connection>
  <connection id="8812" xr16:uid="{00000000-0015-0000-FFFF-FFFF45220000}" name="Conexión4164" type="4" refreshedVersion="4" background="1" saveData="1">
    <webPr sourceData="1" parsePre="1" consecutive="1" xl2000="1" url="http://10.238.10.38:8080/ssp_estadistica/cuaderno/cuaderno_estadistico/p29_poblacion_centrosfederales.php?mes='Agosto'&amp;anio='2011'&amp;origen='excel'"/>
  </connection>
  <connection id="8813" xr16:uid="{00000000-0015-0000-FFFF-FFFF46220000}" name="Conexión4165" type="4" refreshedVersion="4" background="1" saveData="1">
    <webPr sourceData="1" parsePre="1" consecutive="1" xl2000="1" url="http://10.238.10.38:8080/ssp_estadistica/cuaderno/cuaderno_estadistico/p29_poblacion_centrosfederales_grafica.php?mes='Agosto'&amp;anio='2011'&amp;origen='excel'"/>
  </connection>
  <connection id="8814" xr16:uid="{00000000-0015-0000-FFFF-FFFF47220000}" name="Conexión4166" type="4" refreshedVersion="4" background="1" saveData="1">
    <webPr sourceData="1" parsePre="1" consecutive="1" xl2000="1" url="http://10.238.10.38:8080/ssp_estadistica/cuaderno/cuaderno_estadistico/p34_ben_lib_ant_excel.php?mes='Agosto'&amp;anio='2011'&amp;origen='excel'"/>
  </connection>
  <connection id="8815" xr16:uid="{00000000-0015-0000-FFFF-FFFF48220000}" name="Conexión4167" type="4" refreshedVersion="4" background="1" saveData="1">
    <webPr sourceData="1" parsePre="1" consecutive="1" xl2000="1" url="http://10.238.10.38:8080/ssp_estadistica/cuaderno/cuaderno_estadistico/p35_gra_ben_lib_ant_excel.php?mes='Agosto'&amp;anio='2011'&amp;origen='excel'"/>
  </connection>
  <connection id="8816" xr16:uid="{00000000-0015-0000-FFFF-FFFF49220000}" name="Conexión4168" type="4" refreshedVersion="4" background="1" saveData="1">
    <webPr sourceData="1" parsePre="1" consecutive="1" xl2000="1" url="http://10.238.10.38:8080/ssp_estadistica/cuaderno/cuaderno_estadistico/p36_ben_lib_ant_excel.php?mes='Agosto'&amp;anio='2011'&amp;origen='excel'"/>
  </connection>
  <connection id="8817" xr16:uid="{00000000-0015-0000-FFFF-FFFF4A220000}" name="Conexión4169" type="4" refreshedVersion="4" background="1" saveData="1">
    <webPr sourceData="1" parsePre="1" consecutive="1" xl2000="1" url="http://10.238.10.38:8080/ssp_estadistica/cuaderno/cuaderno_estadistico/p37_gra_pob_lib_vig_excel.php?mes='Agosto'&amp;anio='2011'&amp;origen='excel'"/>
  </connection>
  <connection id="8818" xr16:uid="{00000000-0015-0000-FFFF-FFFF4B220000}" name="Conexión417" type="4" refreshedVersion="4" background="1" saveData="1">
    <webPr sourceData="1" parsePre="1" consecutive="1" xl2000="1" url="http://localhost:8080/ssp_estadistica/cuaderno/cuaderno_estadistico/p6_pob_pen_excel.php?mes='Enero'&amp;anio='2011'&amp;origen='excel'"/>
  </connection>
  <connection id="8819" xr16:uid="{00000000-0015-0000-FFFF-FFFF4C220000}" name="Conexión4170" type="4" refreshedVersion="4" background="1" saveData="1">
    <webPr sourceData="1" parsePre="1" consecutive="1" xl2000="1" url="http://10.238.10.38:8080/ssp_estadistica/cuaderno/cuaderno_estadistico/p38_res_lib_ant_excel.php?mes='Agosto'&amp;anio='2011'&amp;origen='excel'"/>
  </connection>
  <connection id="8820" xr16:uid="{00000000-0015-0000-FFFF-FFFF4D220000}" name="Conexión4171" type="4" refreshedVersion="4" background="1" saveData="1">
    <webPr sourceData="1" parsePre="1" consecutive="1" xl2000="1" url="http://10.238.10.38:8080/ssp_estadistica/cuaderno/cuaderno_estadistico/p39_gra_pob_lib_vig_excel.php?mes='Agosto'&amp;anio='2011'&amp;origen='excel'"/>
  </connection>
  <connection id="8821" xr16:uid="{00000000-0015-0000-FFFF-FFFF4E220000}" name="Conexión4172" type="4" refreshedVersion="4" background="1" saveData="1">
    <webPr sourceData="1" parsePre="1" consecutive="1" xl2000="1" url="http://10.238.10.38:8080/ssp_estadistica/cuaderno/cuaderno_estadistico/p40_inc_pen_excel.php?mes='Agosto'&amp;anio='2011'&amp;origen='excel'"/>
  </connection>
  <connection id="8822" xr16:uid="{00000000-0015-0000-FFFF-FFFF4F220000}" name="Conexión4173" type="4" refreshedVersion="4" background="1" saveData="1">
    <webPr sourceData="1" parsePre="1" consecutive="1" xl2000="1" url="http://10.238.10.38:8080/ssp_estadistica/cuaderno/cuaderno_estadistico/p41_int_inv_inc_pen_excel.php?mes='Agosto'&amp;anio='2011'&amp;origen='excel'"/>
  </connection>
  <connection id="8823" xr16:uid="{00000000-0015-0000-FFFF-FFFF50220000}" name="Conexión4174" type="4" refreshedVersion="4" background="1" saveData="1">
    <webPr sourceData="1" parsePre="1" consecutive="1" xl2000="1" url="http://10.238.10.38:8080/ssp_estadistica/cuaderno/cuaderno_estadistico/p42_gra_int_inv_inc_pen_excel.php?mes='Agosto'&amp;anio='2011'&amp;origen='excel'"/>
  </connection>
  <connection id="8824" xr16:uid="{00000000-0015-0000-FFFF-FFFF51220000}" name="Conexión4175" type="4" refreshedVersion="4" background="1" saveData="1">
    <webPr sourceData="1" parsePre="1" consecutive="1" xl2000="1" url="http://10.238.10.38:8080/ssp_estadistica/cuaderno/cuaderno_estadistico/p43_gra_inc_inv_excel.php?mes='Agosto'&amp;anio='2011'&amp;origen='excel'"/>
  </connection>
  <connection id="8825" xr16:uid="{00000000-0015-0000-FFFF-FFFF52220000}" name="Conexión4176" type="4" refreshedVersion="4" background="1" saveData="1">
    <webPr sourceData="1" parsePre="1" consecutive="1" xl2000="1" url="http://10.238.10.38:8080/ssp_estadistica/cuaderno/cuaderno_estadistico/p44_tra_int_ext_excel.php?mes='Agosto'&amp;anio='2011'&amp;origen='excel'"/>
  </connection>
  <connection id="8826" xr16:uid="{00000000-0015-0000-FFFF-FFFF53220000}" name="Conexión4177" type="4" refreshedVersion="4" background="1" saveData="1">
    <webPr sourceData="1" parsePre="1" consecutive="1" xl2000="1" url="http://10.238.10.38:8080/ssp_estadistica/cuaderno/cuaderno_estadistico/p29_totales_generales.php?mes='Agosto'&amp;anio='2011'&amp;origen='excel'"/>
  </connection>
  <connection id="8827" xr16:uid="{00000000-0015-0000-FFFF-FFFF54220000}" name="Conexión4178" type="4" refreshedVersion="4" background="1" saveData="1">
    <webPr sourceData="1" parsePre="1" consecutive="1" xl2000="1" url="http://10.238.10.38:8080/ssp_estadistica/notas/notas_secciones_cuaderno.php?mes='Agosto'&amp;anio='2011'&amp;idSeccion=2"/>
  </connection>
  <connection id="8828" xr16:uid="{00000000-0015-0000-FFFF-FFFF55220000}" name="Conexión4179" type="4" refreshedVersion="4" background="1" saveData="1">
    <webPr sourceData="1" parsePre="1" consecutive="1" xl2000="1" url="http://10.238.10.38:8080/ssp_estadistica/notas/notas_secciones_cuaderno.php?mes='Agosto'&amp;anio='2011'&amp;idSeccion='3'"/>
  </connection>
  <connection id="8829" xr16:uid="{00000000-0015-0000-FFFF-FFFF56220000}" name="Conexión418" type="4" refreshedVersion="4" background="1" saveData="1">
    <webPr sourceData="1" parsePre="1" consecutive="1" xl2000="1" url="http://localhost:8080/ssp_estadistica/cuaderno/cuaderno_estadistico/p7_comp_pob_xfuero_situacion_variacion.php?mes='Enero'&amp;anio='2011'&amp;origen='excel'"/>
  </connection>
  <connection id="8830" xr16:uid="{00000000-0015-0000-FFFF-FFFF57220000}" name="Conexión4180" type="4" refreshedVersion="4" background="1" saveData="1">
    <webPr sourceData="1" parsePre="1" consecutive="1" xl2000="1" url="http://10.238.10.38:8080/ssp_estadistica/notas/notas_secciones_cuaderno.php?mes='Agosto'&amp;anio='2011'&amp;idSeccion='17'"/>
  </connection>
  <connection id="8831" xr16:uid="{00000000-0015-0000-FFFF-FFFF58220000}" name="Conexión4181" type="4" refreshedVersion="4" background="1" saveData="1">
    <webPr sourceData="1" parsePre="1" consecutive="1" xl2000="1" url="http://10.238.10.38:8080/ssp_estadistica/notas/notas_secciones_cuaderno.php?mes='Agosto'&amp;anio='2011'&amp;idSeccion='4'"/>
  </connection>
  <connection id="8832" xr16:uid="{00000000-0015-0000-FFFF-FFFF59220000}" name="Conexión4182" type="4" refreshedVersion="4" background="1" saveData="1">
    <webPr sourceData="1" parsePre="1" consecutive="1" xl2000="1" url="http://10.238.10.38:8080/ssp_estadistica/notas/notas_secciones_cuaderno.php?mes='Agosto'&amp;anio='2011'&amp;idSeccion='18'"/>
  </connection>
  <connection id="8833" xr16:uid="{00000000-0015-0000-FFFF-FFFF5A220000}" name="Conexión4183" type="4" refreshedVersion="4" background="1" saveData="1">
    <webPr sourceData="1" parsePre="1" consecutive="1" xl2000="1" url="http://10.238.10.38:8080/ssp_estadistica/notas/notas_secciones_cuaderno.php?mes='Agosto'&amp;anio='2011'&amp;idSeccion='5'"/>
  </connection>
  <connection id="8834" xr16:uid="{00000000-0015-0000-FFFF-FFFF5B220000}" name="Conexión4184" type="4" refreshedVersion="4" background="1" saveData="1">
    <webPr sourceData="1" parsePre="1" consecutive="1" xl2000="1" url="http://10.238.10.38:8080/ssp_estadistica/notas/notas_secciones_cuaderno.php?mes='Agosto'&amp;anio='2011'&amp;idSeccion='6'"/>
  </connection>
  <connection id="8835" xr16:uid="{00000000-0015-0000-FFFF-FFFF5C220000}" name="Conexión4185" type="4" refreshedVersion="4" background="1" saveData="1">
    <webPr sourceData="1" parsePre="1" consecutive="1" xl2000="1" url="http://10.238.10.38:8080/ssp_estadistica/notas/notas_secciones_cuaderno.php?mes='Agosto'&amp;anio='2011'&amp;idSeccion='7'"/>
  </connection>
  <connection id="8836" xr16:uid="{00000000-0015-0000-FFFF-FFFF5D220000}" name="Conexión4186" type="4" refreshedVersion="4" background="1" saveData="1">
    <webPr sourceData="1" parsePre="1" consecutive="1" xl2000="1" url="http://10.238.10.38:8080/ssp_estadistica/notas/notas_secciones_cuaderno.php?mes='Agosto'&amp;anio='2011'&amp;idSeccion='12'"/>
  </connection>
  <connection id="8837" xr16:uid="{00000000-0015-0000-FFFF-FFFF5E220000}" name="Conexión4187" type="4" refreshedVersion="4" background="1" saveData="1">
    <webPr sourceData="1" parsePre="1" consecutive="1" xl2000="1" url="http://10.238.10.38:8080/ssp_estadistica/notas/notas_secciones_cuaderno.php?mes='Agosto'&amp;anio='2011'&amp;idSeccion='8'"/>
  </connection>
  <connection id="8838" xr16:uid="{00000000-0015-0000-FFFF-FFFF5F220000}" name="Conexión4188" type="4" refreshedVersion="4" background="1" saveData="1">
    <webPr sourceData="1" parsePre="1" consecutive="1" xl2000="1" url="http://10.238.10.38:8080/ssp_estadistica/notas/notas_secciones_cuaderno.php?mes='Agosto'&amp;anio='2011'&amp;idSeccion='9'"/>
  </connection>
  <connection id="8839" xr16:uid="{00000000-0015-0000-FFFF-FFFF60220000}" name="Conexión4189" type="4" refreshedVersion="4" background="1" saveData="1">
    <webPr sourceData="1" parsePre="1" consecutive="1" xl2000="1" url="http://10.238.10.38:8080/ssp_estadistica/notas/notas_secciones_cuaderno.php?mes='Agosto'&amp;anio='2011'&amp;idSeccion='10'"/>
  </connection>
  <connection id="8840" xr16:uid="{00000000-0015-0000-FFFF-FFFF61220000}" name="Conexión419" type="4" refreshedVersion="4" background="1" saveData="1">
    <webPr sourceData="1" parsePre="1" consecutive="1" xl2000="1" url="http://localhost:8080/ssp_estadistica/cuaderno/cuaderno_estadistico/p8_comportamiento_grafica_1.php?mes='Enero'&amp;anio='2011'&amp;origen='excel'"/>
  </connection>
  <connection id="8841" xr16:uid="{00000000-0015-0000-FFFF-FFFF62220000}" name="Conexión4190" type="4" refreshedVersion="4" background="1" saveData="1">
    <webPr sourceData="1" parsePre="1" consecutive="1" xl2000="1" url="http://10.238.10.38:8080/ssp_estadistica/notas/notas_secciones_cuaderno.php?mes='Agosto'&amp;anio='2011'&amp;idSeccion='11'"/>
  </connection>
  <connection id="8842" xr16:uid="{00000000-0015-0000-FFFF-FFFF63220000}" name="Conexión4191" type="4" refreshedVersion="4" background="1" saveData="1">
    <webPr sourceData="1" parsePre="1" consecutive="1" xl2000="1" url="http://10.238.10.38:8080/ssp_estadistica/notas/notas_secciones_cuaderno.php?mes='Agosto'&amp;anio='2011'&amp;idSeccion='12'"/>
  </connection>
  <connection id="8843" xr16:uid="{00000000-0015-0000-FFFF-FFFF64220000}" name="Conexión4192" type="4" refreshedVersion="4" background="1" saveData="1">
    <webPr sourceData="1" parsePre="1" consecutive="1" xl2000="1" url="http://10.238.10.38:8080/ssp_estadistica/notas/notas_secciones_cuaderno.php?mes='Agosto'&amp;anio='2011'&amp;idSeccion='21'"/>
  </connection>
  <connection id="8844" xr16:uid="{00000000-0015-0000-FFFF-FFFF65220000}" name="Conexión4193" type="4" refreshedVersion="4" background="1" saveData="1">
    <webPr sourceData="1" parsePre="1" consecutive="1" xl2000="1" url="http://10.238.10.38:8080/ssp_estadistica/notas/notas_secciones_cuaderno.php?mes='Agosto'&amp;anio='2011'&amp;idSeccion='13'"/>
  </connection>
  <connection id="8845" xr16:uid="{00000000-0015-0000-FFFF-FFFF66220000}" name="Conexión4194" type="4" refreshedVersion="4" background="1" saveData="1">
    <webPr sourceData="1" parsePre="1" consecutive="1" xl2000="1" url="http://10.238.10.38:8080/ssp_estadistica/notas/notas_secciones_cuaderno.php?mes='Agosto'&amp;anio='2011'&amp;idSeccion='22'"/>
  </connection>
  <connection id="8846" xr16:uid="{00000000-0015-0000-FFFF-FFFF67220000}" name="Conexión4195" type="4" refreshedVersion="4" background="1" saveData="1">
    <webPr sourceData="1" parsePre="1" consecutive="1" xl2000="1" url="http://10.238.10.38:8080/ssp_estadistica/notas/notas_secciones_cuaderno.php?mes='Agosto'&amp;anio='2011'&amp;idSeccion='14'"/>
  </connection>
  <connection id="8847" xr16:uid="{00000000-0015-0000-FFFF-FFFF68220000}" name="Conexión4196" type="4" refreshedVersion="4" background="1" saveData="1">
    <webPr sourceData="1" parsePre="1" consecutive="1" xl2000="1" url="http://10.238.10.38:8080/ssp_estadistica/notas/notas_secciones_cuaderno.php?mes='Agosto'&amp;anio='2011'&amp;idSeccion='23'"/>
  </connection>
  <connection id="8848" xr16:uid="{00000000-0015-0000-FFFF-FFFF69220000}" name="Conexión4197" type="4" refreshedVersion="4" background="1" saveData="1">
    <webPr sourceData="1" parsePre="1" consecutive="1" xl2000="1" url="http://10.238.10.38:8080/ssp_estadistica/notas/notas_secciones_cuaderno.php?mes='Agosto'&amp;anio='2011'&amp;idSeccion='15'"/>
  </connection>
  <connection id="8849" xr16:uid="{00000000-0015-0000-FFFF-FFFF6A220000}" name="Conexión4198" type="4" refreshedVersion="4" background="1" saveData="1">
    <webPr sourceData="1" parsePre="1" consecutive="1" xl2000="1" url="http://10.238.10.38:8080/ssp_estadistica/notas/notas_secciones_cuaderno.php?mes='Agosto'&amp;anio='2011'&amp;idSeccion='16'"/>
  </connection>
  <connection id="8850" xr16:uid="{00000000-0015-0000-FFFF-FFFF6B220000}" name="Conexión4199" type="4" refreshedVersion="4" background="1" saveData="1">
    <webPr sourceData="1" parsePre="1" consecutive="1" xl2000="1" url="http://10.238.10.38:8080/ssp_estadistica/notas/notas_secciones_cuaderno.php?mes='Agosto'&amp;anio='2011'&amp;idSeccion='24'"/>
  </connection>
  <connection id="8851" xr16:uid="{00000000-0015-0000-FFFF-FFFF6C220000}" name="Conexión42" type="4" refreshedVersion="3" background="1" saveData="1">
    <webPr sourceData="1" parsePre="1" consecutive="1" xl2000="1" url="http://localhost:8080/ssp_estadistica/cuaderno/concentrado_excel_dos.php?mes=Marzo&amp;anio=2011&amp;origen=excel&amp;IdSubseccion=1"/>
  </connection>
  <connection id="8852" xr16:uid="{00000000-0015-0000-FFFF-FFFF6D220000}" name="Conexión420" type="4" refreshedVersion="4" background="1" saveData="1">
    <webPr sourceData="1" parsePre="1" consecutive="1" xl2000="1" url="http://localhost:8080/ssp_estadistica/cuaderno/cuaderno_estadistico/p8_comportamiento_grafica_2.php?mes='Enero'&amp;anio='2011'&amp;origen='excel'"/>
  </connection>
  <connection id="8853" xr16:uid="{00000000-0015-0000-FFFF-FFFF6E220000}" name="Conexión4200" type="4" refreshedVersion="4" background="1" saveData="1">
    <webPr sourceData="1" parsePre="1" consecutive="1" xl2000="1" url="http://10.238.10.38:8080/ssp_estadistica/notas/notas_secciones_cuaderno.php?mes='Agosto'&amp;anio='2011'&amp;idSeccion='25'"/>
  </connection>
  <connection id="8854" xr16:uid="{00000000-0015-0000-FFFF-FFFF6F220000}" name="Conexión4201" type="4" refreshedVersion="4" background="1" saveData="1">
    <webPr sourceData="1" parsePre="1" consecutive="1" xl2000="1" url="http://10.238.10.38:8080/ssp_estadistica/notas/notas_secciones_cuaderno.php?mes='Agosto'&amp;anio='2011'&amp;idSeccion='26'"/>
  </connection>
  <connection id="8855" xr16:uid="{00000000-0015-0000-FFFF-FFFF70220000}" name="Conexión4202" type="4" refreshedVersion="4" background="1" saveData="1">
    <webPr sourceData="1" parsePre="1" consecutive="1" xl2000="1" url="http://10.238.10.38:8080/ssp_estadistica/cuaderno/cuaderno_estadistico/parametros_cuaderno_estadistico.php"/>
  </connection>
  <connection id="8856" xr16:uid="{00000000-0015-0000-FFFF-FFFF71220000}" name="Conexión4203" type="4" refreshedVersion="4" background="1" saveData="1">
    <webPr sourceData="1" parsePre="1" consecutive="1" xl2000="1" url="http://10.238.10.38:8080/ssp_estadistica/cuaderno/cuaderno_estadistico/encabezados.php?mes='Agosto'&amp;anio='2011'&amp;origen='excel'"/>
  </connection>
  <connection id="8857" xr16:uid="{00000000-0015-0000-FFFF-FFFF72220000}" name="Conexión4204" type="4" refreshedVersion="4" background="1" saveData="1">
    <webPr sourceData="1" parsePre="1" consecutive="1" xl2000="1" url="http://10.238.10.38:8080/ssp_estadistica/cuaderno/cuaderno_estadistico/p3_resumen_poblacion_excel.php?mes='Agosto'&amp;anio='2011'&amp;origen='excel'"/>
  </connection>
  <connection id="8858" xr16:uid="{00000000-0015-0000-FFFF-FFFF73220000}" name="Conexión4205" type="4" refreshedVersion="4" background="1" saveData="1">
    <webPr sourceData="1" parsePre="1" consecutive="1" xl2000="1" url="http://10.238.10.38:8080/ssp_estadistica/cuaderno/cuaderno_estadistico/p4_poblacion_penitenciaria_excel.php?mes='Agosto'&amp;anio='2011'&amp;origen='excel'"/>
  </connection>
  <connection id="8859" xr16:uid="{00000000-0015-0000-FFFF-FFFF74220000}" name="Conexión4206" type="4" refreshedVersion="4" background="1" saveData="1">
    <webPr sourceData="1" parsePre="1" consecutive="1" xl2000="1" url="http://10.238.10.38:8080/ssp_estadistica/cuaderno/cuaderno_estadistico/p5_pob_pen_x_Fue_excel.php?mes='Agosto'&amp;anio='2011'&amp;origen='excel'"/>
  </connection>
  <connection id="8860" xr16:uid="{00000000-0015-0000-FFFF-FFFF75220000}" name="Conexión4207" type="4" refreshedVersion="4" background="1" saveData="1">
    <webPr sourceData="1" parsePre="1" consecutive="1" xl2000="1" url="http://10.238.10.38:8080/ssp_estadistica/cuaderno/cuaderno_estadistico/p6_pob_pen_excel.php?mes='Agosto'&amp;anio='2011'&amp;origen='excel'"/>
  </connection>
  <connection id="8861" xr16:uid="{00000000-0015-0000-FFFF-FFFF76220000}" name="Conexión4208" type="4" refreshedVersion="4" background="1" saveData="1">
    <webPr sourceData="1" parsePre="1" consecutive="1" xl2000="1" url="http://10.238.10.38:8080/ssp_estadistica/cuaderno/cuaderno_estadistico/p7_comp_pob_xfuero_situacion_variacion.php?mes='Agosto'&amp;anio='2011'&amp;origen='excel'"/>
  </connection>
  <connection id="8862" xr16:uid="{00000000-0015-0000-FFFF-FFFF77220000}" name="Conexión4209" type="4" refreshedVersion="4" background="1" saveData="1">
    <webPr sourceData="1" parsePre="1" consecutive="1" xl2000="1" url="http://10.238.10.38:8080/ssp_estadistica/cuaderno/cuaderno_estadistico/p8_comportamiento_grafica_1.php?mes='Agosto'&amp;anio='2011'&amp;origen='excel'"/>
  </connection>
  <connection id="8863" xr16:uid="{00000000-0015-0000-FFFF-FFFF78220000}" name="Conexión421" type="4" refreshedVersion="4" background="1" saveData="1">
    <webPr sourceData="1" parsePre="1" consecutive="1" xl2000="1" url="http://localhost:8080/ssp_estadistica/cuaderno/cuaderno_estadistico/p9_comportamiento_grafica_1.php?mes='Enero'&amp;anio='2011'&amp;origen='excel'"/>
  </connection>
  <connection id="8864" xr16:uid="{00000000-0015-0000-FFFF-FFFF79220000}" name="Conexión4210" type="4" refreshedVersion="4" background="1" saveData="1">
    <webPr sourceData="1" parsePre="1" consecutive="1" xl2000="1" url="http://10.238.10.38:8080/ssp_estadistica/cuaderno/cuaderno_estadistico/p8_comportamiento_grafica_2.php?mes='Agosto'&amp;anio='2011'&amp;origen='excel'"/>
  </connection>
  <connection id="8865" xr16:uid="{00000000-0015-0000-FFFF-FFFF7A220000}" name="Conexión4211" type="4" refreshedVersion="4" background="1" saveData="1">
    <webPr sourceData="1" parsePre="1" consecutive="1" xl2000="1" url="http://10.238.10.38:8080/ssp_estadistica/cuaderno/cuaderno_estadistico/p9_comportamiento_grafica_1.php?mes='Agosto'&amp;anio='2011'&amp;origen='excel'"/>
  </connection>
  <connection id="8866" xr16:uid="{00000000-0015-0000-FFFF-FFFF7B220000}" name="Conexión4212" type="4" refreshedVersion="4" background="1" saveData="1">
    <webPr sourceData="1" parsePre="1" consecutive="1" xl2000="1" url="http://10.238.10.38:8080/ssp_estadistica/cuaderno/cuaderno_estadistico/p10_gra_dis_cen_pen_excel.php?mes='Agosto'&amp;anio='2011'&amp;origen='excel'"/>
  </connection>
  <connection id="8867" xr16:uid="{00000000-0015-0000-FFFF-FFFF7C220000}" name="Conexión4213" type="4" refreshedVersion="4" background="1" saveData="1">
    <webPr sourceData="1" parsePre="1" consecutive="1" xl2000="1" url="http://10.238.10.38:8080/ssp_estadistica/cuaderno/cuaderno_estadistico/p11_num_cen_cap_pob_sob_excel.php?mes='Agosto'&amp;anio='2011'&amp;origen='excel'"/>
  </connection>
  <connection id="8868" xr16:uid="{00000000-0015-0000-FFFF-FFFF7D220000}" name="Conexión4214" type="4" refreshedVersion="4" background="1" saveData="1">
    <webPr sourceData="1" parsePre="1" consecutive="1" xl2000="1" url="http://10.238.10.38:8080/ssp_estadistica/cuaderno/cuaderno_estadistico/p12_sob_pen_excel.php?mes='Agosto'&amp;anio='2011'&amp;origen='excel'"/>
  </connection>
  <connection id="8869" xr16:uid="{00000000-0015-0000-FFFF-FFFF7E220000}" name="Conexión4215" type="4" refreshedVersion="4" background="1" saveData="1">
    <webPr sourceData="1" parsePre="1" consecutive="1" xl2000="1" url="http://10.238.10.38:8080/ssp_estadistica/cuaderno/cuaderno_estadistico/p13_tipo_centros.php?mes='Agosto'&amp;anio='2011'&amp;origen='excel'"/>
  </connection>
  <connection id="8870" xr16:uid="{00000000-0015-0000-FFFF-FFFF7F220000}" name="Conexión4216" type="4" refreshedVersion="4" background="1" saveData="1">
    <webPr sourceData="1" parsePre="1" consecutive="1" xl2000="1" url="http://10.238.10.38:8080/ssp_estadistica/cuaderno/cuaderno_estadistico/p14_cap_sob_pob_x_sit_jur_excel.php?mes='Agosto'&amp;anio='2011'&amp;origen='excel'"/>
  </connection>
  <connection id="8871" xr16:uid="{00000000-0015-0000-FFFF-FFFF80220000}" name="Conexión4217" type="4" refreshedVersion="4" background="1" saveData="1">
    <webPr sourceData="1" parsePre="1" consecutive="1" xl2000="1" url="http://10.238.10.38:8080/ssp_estadistica/cuaderno/cuaderno_estadistico/p28_pob_pen_cen_fed_excel.php?mes='Agosto'&amp;anio='2011'&amp;origen='excel'"/>
  </connection>
  <connection id="8872" xr16:uid="{00000000-0015-0000-FFFF-FFFF81220000}" name="Conexión4218" type="4" refreshedVersion="4" background="1" saveData="1">
    <webPr sourceData="1" parsePre="1" consecutive="1" xl2000="1" url="http://10.238.10.38:8080/ssp_estadistica/cuaderno/cuaderno_estadistico/p29_poblacion_centrosfederales.php?mes='Agosto'&amp;anio='2011'&amp;origen='excel'"/>
  </connection>
  <connection id="8873" xr16:uid="{00000000-0015-0000-FFFF-FFFF82220000}" name="Conexión4219" type="4" refreshedVersion="4" background="1" saveData="1">
    <webPr sourceData="1" parsePre="1" consecutive="1" xl2000="1" url="http://10.238.10.38:8080/ssp_estadistica/cuaderno/cuaderno_estadistico/p29_poblacion_centrosfederales_grafica.php?mes='Agosto'&amp;anio='2011'&amp;origen='excel'"/>
  </connection>
  <connection id="8874" xr16:uid="{00000000-0015-0000-FFFF-FFFF83220000}" name="Conexión422" type="4" refreshedVersion="4" background="1" saveData="1">
    <webPr sourceData="1" parsePre="1" consecutive="1" xl2000="1" url="http://localhost:8080/ssp_estadistica/cuaderno/cuaderno_estadistico/p10_gra_dis_cen_pen_excel.php?mes='Enero'&amp;anio='2011'&amp;origen='excel'"/>
  </connection>
  <connection id="8875" xr16:uid="{00000000-0015-0000-FFFF-FFFF84220000}" name="Conexión4220" type="4" refreshedVersion="4" background="1" saveData="1">
    <webPr sourceData="1" parsePre="1" consecutive="1" xl2000="1" url="http://10.238.10.38:8080/ssp_estadistica/cuaderno/cuaderno_estadistico/p34_ben_lib_ant_excel.php?mes='Agosto'&amp;anio='2011'&amp;origen='excel'"/>
  </connection>
  <connection id="8876" xr16:uid="{00000000-0015-0000-FFFF-FFFF85220000}" name="Conexión4221" type="4" refreshedVersion="4" background="1" saveData="1">
    <webPr sourceData="1" parsePre="1" consecutive="1" xl2000="1" url="http://10.238.10.38:8080/ssp_estadistica/cuaderno/cuaderno_estadistico/p35_gra_ben_lib_ant_excel.php?mes='Agosto'&amp;anio='2011'&amp;origen='excel'"/>
  </connection>
  <connection id="8877" xr16:uid="{00000000-0015-0000-FFFF-FFFF86220000}" name="Conexión4222" type="4" refreshedVersion="4" background="1" saveData="1">
    <webPr sourceData="1" parsePre="1" consecutive="1" xl2000="1" url="http://10.238.10.38:8080/ssp_estadistica/cuaderno/cuaderno_estadistico/p36_ben_lib_ant_excel.php?mes='Agosto'&amp;anio='2011'&amp;origen='excel'"/>
  </connection>
  <connection id="8878" xr16:uid="{00000000-0015-0000-FFFF-FFFF87220000}" name="Conexión4223" type="4" refreshedVersion="4" background="1" saveData="1">
    <webPr sourceData="1" parsePre="1" consecutive="1" xl2000="1" url="http://10.238.10.38:8080/ssp_estadistica/cuaderno/cuaderno_estadistico/p37_gra_pob_lib_vig_excel.php?mes='Agosto'&amp;anio='2011'&amp;origen='excel'"/>
  </connection>
  <connection id="8879" xr16:uid="{00000000-0015-0000-FFFF-FFFF88220000}" name="Conexión4224" type="4" refreshedVersion="4" background="1" saveData="1">
    <webPr sourceData="1" parsePre="1" consecutive="1" xl2000="1" url="http://10.238.10.38:8080/ssp_estadistica/cuaderno/cuaderno_estadistico/p38_res_lib_ant_excel.php?mes='Agosto'&amp;anio='2011'&amp;origen='excel'"/>
  </connection>
  <connection id="8880" xr16:uid="{00000000-0015-0000-FFFF-FFFF89220000}" name="Conexión4225" type="4" refreshedVersion="4" background="1" saveData="1">
    <webPr sourceData="1" parsePre="1" consecutive="1" xl2000="1" url="http://10.238.10.38:8080/ssp_estadistica/cuaderno/cuaderno_estadistico/p39_gra_pob_lib_vig_excel.php?mes='Agosto'&amp;anio='2011'&amp;origen='excel'"/>
  </connection>
  <connection id="8881" xr16:uid="{00000000-0015-0000-FFFF-FFFF8A220000}" name="Conexión4226" type="4" refreshedVersion="4" background="1" saveData="1">
    <webPr sourceData="1" parsePre="1" consecutive="1" xl2000="1" url="http://10.238.10.38:8080/ssp_estadistica/cuaderno/cuaderno_estadistico/p40_inc_pen_excel.php?mes='Agosto'&amp;anio='2011'&amp;origen='excel'"/>
  </connection>
  <connection id="8882" xr16:uid="{00000000-0015-0000-FFFF-FFFF8B220000}" name="Conexión4227" type="4" refreshedVersion="4" background="1" saveData="1">
    <webPr sourceData="1" parsePre="1" consecutive="1" xl2000="1" url="http://10.238.10.38:8080/ssp_estadistica/cuaderno/cuaderno_estadistico/p41_int_inv_inc_pen_excel.php?mes='Agosto'&amp;anio='2011'&amp;origen='excel'"/>
  </connection>
  <connection id="8883" xr16:uid="{00000000-0015-0000-FFFF-FFFF8C220000}" name="Conexión4228" type="4" refreshedVersion="4" background="1" saveData="1">
    <webPr sourceData="1" parsePre="1" consecutive="1" xl2000="1" url="http://10.238.10.38:8080/ssp_estadistica/cuaderno/cuaderno_estadistico/p42_gra_int_inv_inc_pen_excel.php?mes='Agosto'&amp;anio='2011'&amp;origen='excel'"/>
  </connection>
  <connection id="8884" xr16:uid="{00000000-0015-0000-FFFF-FFFF8D220000}" name="Conexión4229" type="4" refreshedVersion="4" background="1" saveData="1">
    <webPr sourceData="1" parsePre="1" consecutive="1" xl2000="1" url="http://10.238.10.38:8080/ssp_estadistica/cuaderno/cuaderno_estadistico/p43_gra_inc_inv_excel.php?mes='Agosto'&amp;anio='2011'&amp;origen='excel'"/>
  </connection>
  <connection id="8885" xr16:uid="{00000000-0015-0000-FFFF-FFFF8E220000}" name="Conexión423" type="4" refreshedVersion="4" background="1" saveData="1">
    <webPr sourceData="1" parsePre="1" consecutive="1" xl2000="1" url="http://localhost:8080/ssp_estadistica/cuaderno/cuaderno_estadistico/p11_num_cen_cap_pob_sob_excel.php?mes='Enero'&amp;anio='2011'&amp;origen='excel'"/>
  </connection>
  <connection id="8886" xr16:uid="{00000000-0015-0000-FFFF-FFFF8F220000}" name="Conexión4230" type="4" refreshedVersion="4" background="1" saveData="1">
    <webPr sourceData="1" parsePre="1" consecutive="1" xl2000="1" url="http://10.238.10.38:8080/ssp_estadistica/cuaderno/cuaderno_estadistico/p44_tra_int_ext_excel.php?mes='Agosto'&amp;anio='2011'&amp;origen='excel'"/>
  </connection>
  <connection id="8887" xr16:uid="{00000000-0015-0000-FFFF-FFFF90220000}" name="Conexión4231" type="4" refreshedVersion="4" background="1" saveData="1">
    <webPr sourceData="1" parsePre="1" consecutive="1" xl2000="1" url="http://10.238.10.38:8080/ssp_estadistica/cuaderno/cuaderno_estadistico/p29_totales_generales.php?mes='Agosto'&amp;anio='2011'&amp;origen='excel'"/>
  </connection>
  <connection id="8888" xr16:uid="{00000000-0015-0000-FFFF-FFFF91220000}" name="Conexión4232" type="4" refreshedVersion="4" background="1" saveData="1">
    <webPr sourceData="1" parsePre="1" consecutive="1" xl2000="1" url="http://10.238.10.38:8080/ssp_estadistica/notas/notas_secciones_cuaderno.php?mes='Agosto'&amp;anio='2011'&amp;idSeccion=2"/>
  </connection>
  <connection id="8889" xr16:uid="{00000000-0015-0000-FFFF-FFFF92220000}" name="Conexión4233" type="4" refreshedVersion="4" background="1" saveData="1">
    <webPr sourceData="1" parsePre="1" consecutive="1" xl2000="1" url="http://10.238.10.38:8080/ssp_estadistica/notas/notas_secciones_cuaderno.php?mes='Agosto'&amp;anio='2011'&amp;idSeccion='3'"/>
  </connection>
  <connection id="8890" xr16:uid="{00000000-0015-0000-FFFF-FFFF93220000}" name="Conexión4234" type="4" refreshedVersion="4" background="1" saveData="1">
    <webPr sourceData="1" parsePre="1" consecutive="1" xl2000="1" url="http://10.238.10.38:8080/ssp_estadistica/notas/notas_secciones_cuaderno.php?mes='Agosto'&amp;anio='2011'&amp;idSeccion='17'"/>
  </connection>
  <connection id="8891" xr16:uid="{00000000-0015-0000-FFFF-FFFF94220000}" name="Conexión4235" type="4" refreshedVersion="4" background="1" saveData="1">
    <webPr sourceData="1" parsePre="1" consecutive="1" xl2000="1" url="http://10.238.10.38:8080/ssp_estadistica/notas/notas_secciones_cuaderno.php?mes='Agosto'&amp;anio='2011'&amp;idSeccion='4'"/>
  </connection>
  <connection id="8892" xr16:uid="{00000000-0015-0000-FFFF-FFFF95220000}" name="Conexión4236" type="4" refreshedVersion="4" background="1" saveData="1">
    <webPr sourceData="1" parsePre="1" consecutive="1" xl2000="1" url="http://10.238.10.38:8080/ssp_estadistica/notas/notas_secciones_cuaderno.php?mes='Agosto'&amp;anio='2011'&amp;idSeccion='18'"/>
  </connection>
  <connection id="8893" xr16:uid="{00000000-0015-0000-FFFF-FFFF96220000}" name="Conexión4237" type="4" refreshedVersion="4" background="1" saveData="1">
    <webPr sourceData="1" parsePre="1" consecutive="1" xl2000="1" url="http://10.238.10.38:8080/ssp_estadistica/notas/notas_secciones_cuaderno.php?mes='Agosto'&amp;anio='2011'&amp;idSeccion='5'"/>
  </connection>
  <connection id="8894" xr16:uid="{00000000-0015-0000-FFFF-FFFF97220000}" name="Conexión4238" type="4" refreshedVersion="4" background="1" saveData="1">
    <webPr sourceData="1" parsePre="1" consecutive="1" xl2000="1" url="http://10.238.10.38:8080/ssp_estadistica/notas/notas_secciones_cuaderno.php?mes='Agosto'&amp;anio='2011'&amp;idSeccion='6'"/>
  </connection>
  <connection id="8895" xr16:uid="{00000000-0015-0000-FFFF-FFFF98220000}" name="Conexión4239" type="4" refreshedVersion="4" background="1" saveData="1">
    <webPr sourceData="1" parsePre="1" consecutive="1" xl2000="1" url="http://10.238.10.38:8080/ssp_estadistica/notas/notas_secciones_cuaderno.php?mes='Agosto'&amp;anio='2011'&amp;idSeccion='7'"/>
  </connection>
  <connection id="8896" xr16:uid="{00000000-0015-0000-FFFF-FFFF99220000}" name="Conexión424" type="4" refreshedVersion="4" background="1" saveData="1">
    <webPr sourceData="1" parsePre="1" consecutive="1" xl2000="1" url="http://localhost:8080/ssp_estadistica/cuaderno/cuaderno_estadistico/p12_sob_pen_excel.php?mes='Enero'&amp;anio='2011'&amp;origen='excel'"/>
  </connection>
  <connection id="8897" xr16:uid="{00000000-0015-0000-FFFF-FFFF9A220000}" name="Conexión4240" type="4" refreshedVersion="4" background="1" saveData="1">
    <webPr sourceData="1" parsePre="1" consecutive="1" xl2000="1" url="http://10.238.10.38:8080/ssp_estadistica/notas/notas_secciones_cuaderno.php?mes='Agosto'&amp;anio='2011'&amp;idSeccion='12'"/>
  </connection>
  <connection id="8898" xr16:uid="{00000000-0015-0000-FFFF-FFFF9B220000}" name="Conexión4241" type="4" refreshedVersion="4" background="1" saveData="1">
    <webPr sourceData="1" parsePre="1" consecutive="1" xl2000="1" url="http://10.238.10.38:8080/ssp_estadistica/notas/notas_secciones_cuaderno.php?mes='Agosto'&amp;anio='2011'&amp;idSeccion='8'"/>
  </connection>
  <connection id="8899" xr16:uid="{00000000-0015-0000-FFFF-FFFF9C220000}" name="Conexión4242" type="4" refreshedVersion="4" background="1" saveData="1">
    <webPr sourceData="1" parsePre="1" consecutive="1" xl2000="1" url="http://10.238.10.38:8080/ssp_estadistica/notas/notas_secciones_cuaderno.php?mes='Agosto'&amp;anio='2011'&amp;idSeccion='9'"/>
  </connection>
  <connection id="8900" xr16:uid="{00000000-0015-0000-FFFF-FFFF9D220000}" name="Conexión4243" type="4" refreshedVersion="4" background="1" saveData="1">
    <webPr sourceData="1" parsePre="1" consecutive="1" xl2000="1" url="http://10.238.10.38:8080/ssp_estadistica/notas/notas_secciones_cuaderno.php?mes='Agosto'&amp;anio='2011'&amp;idSeccion='10'"/>
  </connection>
  <connection id="8901" xr16:uid="{00000000-0015-0000-FFFF-FFFF9E220000}" name="Conexión4244" type="4" refreshedVersion="4" background="1" saveData="1">
    <webPr sourceData="1" parsePre="1" consecutive="1" xl2000="1" url="http://10.238.10.38:8080/ssp_estadistica/notas/notas_secciones_cuaderno.php?mes='Agosto'&amp;anio='2011'&amp;idSeccion='11'"/>
  </connection>
  <connection id="8902" xr16:uid="{00000000-0015-0000-FFFF-FFFF9F220000}" name="Conexión4245" type="4" refreshedVersion="4" background="1" saveData="1">
    <webPr sourceData="1" parsePre="1" consecutive="1" xl2000="1" url="http://10.238.10.38:8080/ssp_estadistica/notas/notas_secciones_cuaderno.php?mes='Agosto'&amp;anio='2011'&amp;idSeccion='12'"/>
  </connection>
  <connection id="8903" xr16:uid="{00000000-0015-0000-FFFF-FFFFA0220000}" name="Conexión4246" type="4" refreshedVersion="4" background="1" saveData="1">
    <webPr sourceData="1" parsePre="1" consecutive="1" xl2000="1" url="http://10.238.10.38:8080/ssp_estadistica/notas/notas_secciones_cuaderno.php?mes='Agosto'&amp;anio='2011'&amp;idSeccion='21'"/>
  </connection>
  <connection id="8904" xr16:uid="{00000000-0015-0000-FFFF-FFFFA1220000}" name="Conexión4247" type="4" refreshedVersion="4" background="1" saveData="1">
    <webPr sourceData="1" parsePre="1" consecutive="1" xl2000="1" url="http://10.238.10.38:8080/ssp_estadistica/notas/notas_secciones_cuaderno.php?mes='Agosto'&amp;anio='2011'&amp;idSeccion='13'"/>
  </connection>
  <connection id="8905" xr16:uid="{00000000-0015-0000-FFFF-FFFFA2220000}" name="Conexión4248" type="4" refreshedVersion="4" background="1" saveData="1">
    <webPr sourceData="1" parsePre="1" consecutive="1" xl2000="1" url="http://10.238.10.38:8080/ssp_estadistica/notas/notas_secciones_cuaderno.php?mes='Agosto'&amp;anio='2011'&amp;idSeccion='22'"/>
  </connection>
  <connection id="8906" xr16:uid="{00000000-0015-0000-FFFF-FFFFA3220000}" name="Conexión4249" type="4" refreshedVersion="4" background="1" saveData="1">
    <webPr sourceData="1" parsePre="1" consecutive="1" xl2000="1" url="http://10.238.10.38:8080/ssp_estadistica/notas/notas_secciones_cuaderno.php?mes='Agosto'&amp;anio='2011'&amp;idSeccion='14'"/>
  </connection>
  <connection id="8907" xr16:uid="{00000000-0015-0000-FFFF-FFFFA4220000}" name="Conexión425" type="4" refreshedVersion="4" background="1" saveData="1">
    <webPr sourceData="1" parsePre="1" consecutive="1" xl2000="1" url="http://localhost:8080/ssp_estadistica/cuaderno/cuaderno_estadistico/p13_tipo_centros.php?mes='Enero'&amp;anio='2011'&amp;origen='excel'"/>
  </connection>
  <connection id="8908" xr16:uid="{00000000-0015-0000-FFFF-FFFFA5220000}" name="Conexión4250" type="4" refreshedVersion="4" background="1" saveData="1">
    <webPr sourceData="1" parsePre="1" consecutive="1" xl2000="1" url="http://10.238.10.38:8080/ssp_estadistica/notas/notas_secciones_cuaderno.php?mes='Agosto'&amp;anio='2011'&amp;idSeccion='23'"/>
  </connection>
  <connection id="8909" xr16:uid="{00000000-0015-0000-FFFF-FFFFA6220000}" name="Conexión4251" type="4" refreshedVersion="4" background="1" saveData="1">
    <webPr sourceData="1" parsePre="1" consecutive="1" xl2000="1" url="http://10.238.10.38:8080/ssp_estadistica/notas/notas_secciones_cuaderno.php?mes='Agosto'&amp;anio='2011'&amp;idSeccion='15'"/>
  </connection>
  <connection id="8910" xr16:uid="{00000000-0015-0000-FFFF-FFFFA7220000}" name="Conexión4252" type="4" refreshedVersion="4" background="1" saveData="1">
    <webPr sourceData="1" parsePre="1" consecutive="1" xl2000="1" url="http://10.238.10.38:8080/ssp_estadistica/notas/notas_secciones_cuaderno.php?mes='Agosto'&amp;anio='2011'&amp;idSeccion='16'"/>
  </connection>
  <connection id="8911" xr16:uid="{00000000-0015-0000-FFFF-FFFFA8220000}" name="Conexión4253" type="4" refreshedVersion="4" background="1" saveData="1">
    <webPr sourceData="1" parsePre="1" consecutive="1" xl2000="1" url="http://10.238.10.38:8080/ssp_estadistica/notas/notas_secciones_cuaderno.php?mes='Agosto'&amp;anio='2011'&amp;idSeccion='24'"/>
  </connection>
  <connection id="8912" xr16:uid="{00000000-0015-0000-FFFF-FFFFA9220000}" name="Conexión4254" type="4" refreshedVersion="4" background="1" saveData="1">
    <webPr sourceData="1" parsePre="1" consecutive="1" xl2000="1" url="http://10.238.10.38:8080/ssp_estadistica/notas/notas_secciones_cuaderno.php?mes='Agosto'&amp;anio='2011'&amp;idSeccion='25'"/>
  </connection>
  <connection id="8913" xr16:uid="{00000000-0015-0000-FFFF-FFFFAA220000}" name="Conexión4255" type="4" refreshedVersion="4" background="1" saveData="1">
    <webPr sourceData="1" parsePre="1" consecutive="1" xl2000="1" url="http://10.238.10.38:8080/ssp_estadistica/notas/notas_secciones_cuaderno.php?mes='Agosto'&amp;anio='2011'&amp;idSeccion='26'"/>
  </connection>
  <connection id="8914" xr16:uid="{00000000-0015-0000-FFFF-FFFFAB220000}" name="Conexión4256" type="4" refreshedVersion="4" background="1" saveData="1">
    <webPr sourceData="1" parsePre="1" consecutive="1" xl2000="1" url="http://10.238.10.38:8080/ssp_estadistica/cuaderno/cuaderno_estadistico/parametros_cuaderno_estadistico.php"/>
  </connection>
  <connection id="8915" xr16:uid="{00000000-0015-0000-FFFF-FFFFAC220000}" name="Conexión4257" type="4" refreshedVersion="4" background="1" saveData="1">
    <webPr sourceData="1" parsePre="1" consecutive="1" xl2000="1" url="http://10.238.10.38:8080/ssp_estadistica/cuaderno/cuaderno_estadistico/encabezados.php?mes='Septiembre'&amp;anio='2011'&amp;origen='excel'"/>
  </connection>
  <connection id="8916" xr16:uid="{00000000-0015-0000-FFFF-FFFFAD220000}" name="Conexión4258" type="4" refreshedVersion="4" background="1" saveData="1">
    <webPr sourceData="1" parsePre="1" consecutive="1" xl2000="1" url="http://10.238.10.38:8080/ssp_estadistica/cuaderno/cuaderno_estadistico/p3_resumen_poblacion_excel.php?mes='Septiembre'&amp;anio='2011'&amp;origen='excel'"/>
  </connection>
  <connection id="8917" xr16:uid="{00000000-0015-0000-FFFF-FFFFAE220000}" name="Conexión4259" type="4" refreshedVersion="4" background="1" saveData="1">
    <webPr sourceData="1" parsePre="1" consecutive="1" xl2000="1" url="http://10.238.10.38:8080/ssp_estadistica/cuaderno/cuaderno_estadistico/p4_poblacion_penitenciaria_excel.php?mes='Septiembre'&amp;anio='2011'&amp;origen='excel'"/>
  </connection>
  <connection id="8918" xr16:uid="{00000000-0015-0000-FFFF-FFFFAF220000}" name="Conexión426" type="4" refreshedVersion="4" background="1" saveData="1">
    <webPr sourceData="1" parsePre="1" consecutive="1" xl2000="1" url="http://localhost:8080/ssp_estadistica/cuaderno/cuaderno_estadistico/p14_cap_sob_pob_x_sit_jur_excel.php?mes='Enero'&amp;anio='2011'&amp;origen='excel'"/>
  </connection>
  <connection id="8919" xr16:uid="{00000000-0015-0000-FFFF-FFFFB0220000}" name="Conexión4260" type="4" refreshedVersion="4" background="1" saveData="1">
    <webPr sourceData="1" parsePre="1" consecutive="1" xl2000="1" url="http://10.238.10.38:8080/ssp_estadistica/cuaderno/cuaderno_estadistico/p5_pob_pen_x_Fue_excel.php?mes='Septiembre'&amp;anio='2011'&amp;origen='excel'"/>
  </connection>
  <connection id="8920" xr16:uid="{00000000-0015-0000-FFFF-FFFFB1220000}" name="Conexión4261" type="4" refreshedVersion="4" background="1" saveData="1">
    <webPr sourceData="1" parsePre="1" consecutive="1" xl2000="1" url="http://10.238.10.38:8080/ssp_estadistica/cuaderno/cuaderno_estadistico/p6_pob_pen_excel.php?mes='Septiembre'&amp;anio='2011'&amp;origen='excel'"/>
  </connection>
  <connection id="8921" xr16:uid="{00000000-0015-0000-FFFF-FFFFB2220000}" name="Conexión4262" type="4" refreshedVersion="4" background="1" saveData="1">
    <webPr sourceData="1" parsePre="1" consecutive="1" xl2000="1" url="http://10.238.10.38:8080/ssp_estadistica/cuaderno/cuaderno_estadistico/p7_comp_pob_xfuero_situacion_variacion.php?mes='Septiembre'&amp;anio='2011'&amp;origen='excel'"/>
  </connection>
  <connection id="8922" xr16:uid="{00000000-0015-0000-FFFF-FFFFB3220000}" name="Conexión4263" type="4" refreshedVersion="4" background="1" saveData="1">
    <webPr sourceData="1" parsePre="1" consecutive="1" xl2000="1" url="http://10.238.10.38:8080/ssp_estadistica/cuaderno/cuaderno_estadistico/p8_comportamiento_grafica_1.php?mes='Septiembre'&amp;anio='2011'&amp;origen='excel'"/>
  </connection>
  <connection id="8923" xr16:uid="{00000000-0015-0000-FFFF-FFFFB4220000}" name="Conexión4264" type="4" refreshedVersion="4" background="1" saveData="1">
    <webPr sourceData="1" parsePre="1" consecutive="1" xl2000="1" url="http://10.238.10.38:8080/ssp_estadistica/cuaderno/cuaderno_estadistico/p8_comportamiento_grafica_2.php?mes='Septiembre'&amp;anio='2011'&amp;origen='excel'"/>
  </connection>
  <connection id="8924" xr16:uid="{00000000-0015-0000-FFFF-FFFFB5220000}" name="Conexión4265" type="4" refreshedVersion="4" background="1" saveData="1">
    <webPr sourceData="1" parsePre="1" consecutive="1" xl2000="1" url="http://10.238.10.38:8080/ssp_estadistica/cuaderno/cuaderno_estadistico/p9_comportamiento_grafica_1.php?mes='Septiembre'&amp;anio='2011'&amp;origen='excel'"/>
  </connection>
  <connection id="8925" xr16:uid="{00000000-0015-0000-FFFF-FFFFB6220000}" name="Conexión4266" type="4" refreshedVersion="4" background="1" saveData="1">
    <webPr sourceData="1" parsePre="1" consecutive="1" xl2000="1" url="http://10.238.10.38:8080/ssp_estadistica/cuaderno/cuaderno_estadistico/p10_gra_dis_cen_pen_excel.php?mes='Septiembre'&amp;anio='2011'&amp;origen='excel'"/>
  </connection>
  <connection id="8926" xr16:uid="{00000000-0015-0000-FFFF-FFFFB7220000}" name="Conexión4267" type="4" refreshedVersion="4" background="1" saveData="1">
    <webPr sourceData="1" parsePre="1" consecutive="1" xl2000="1" url="http://10.238.10.38:8080/ssp_estadistica/cuaderno/cuaderno_estadistico/p11_num_cen_cap_pob_sob_excel.php?mes='Septiembre'&amp;anio='2011'&amp;origen='excel'"/>
  </connection>
  <connection id="8927" xr16:uid="{00000000-0015-0000-FFFF-FFFFB8220000}" name="Conexión4268" type="4" refreshedVersion="4" background="1" saveData="1">
    <webPr sourceData="1" parsePre="1" consecutive="1" xl2000="1" url="http://10.238.10.38:8080/ssp_estadistica/cuaderno/cuaderno_estadistico/p12_sob_pen_excel.php?mes='Septiembre'&amp;anio='2011'&amp;origen='excel'"/>
  </connection>
  <connection id="8928" xr16:uid="{00000000-0015-0000-FFFF-FFFFB9220000}" name="Conexión4269" type="4" refreshedVersion="4" background="1" saveData="1">
    <webPr sourceData="1" parsePre="1" consecutive="1" xl2000="1" url="http://10.238.10.38:8080/ssp_estadistica/cuaderno/cuaderno_estadistico/p13_tipo_centros.php?mes='Septiembre'&amp;anio='2011'&amp;origen='excel'"/>
  </connection>
  <connection id="8929" xr16:uid="{00000000-0015-0000-FFFF-FFFFBA220000}" name="Conexión427" type="4" refreshedVersion="4" background="1" saveData="1">
    <webPr sourceData="1" parsePre="1" consecutive="1" xl2000="1" url="http://localhost:8080/ssp_estadistica/cuaderno/cuaderno_estadistico/p28_pob_pen_cen_fed_excel.php?mes='Enero'&amp;anio='2011'&amp;origen='excel'"/>
  </connection>
  <connection id="8930" xr16:uid="{00000000-0015-0000-FFFF-FFFFBB220000}" name="Conexión4270" type="4" refreshedVersion="4" background="1" saveData="1">
    <webPr sourceData="1" parsePre="1" consecutive="1" xl2000="1" url="http://10.238.10.38:8080/ssp_estadistica/cuaderno/cuaderno_estadistico/p14_cap_sob_pob_x_sit_jur_excel.php?mes='Septiembre'&amp;anio='2011'&amp;origen='excel'"/>
  </connection>
  <connection id="8931" xr16:uid="{00000000-0015-0000-FFFF-FFFFBC220000}" name="Conexión4271" type="4" refreshedVersion="4" background="1" saveData="1">
    <webPr sourceData="1" parsePre="1" consecutive="1" xl2000="1" url="http://10.238.10.38:8080/ssp_estadistica/cuaderno/cuaderno_estadistico/p28_pob_pen_cen_fed_excel.php?mes='Septiembre'&amp;anio='2011'&amp;origen='excel'"/>
  </connection>
  <connection id="8932" xr16:uid="{00000000-0015-0000-FFFF-FFFFBD220000}" name="Conexión4272" type="4" refreshedVersion="4" background="1" saveData="1">
    <webPr sourceData="1" parsePre="1" consecutive="1" xl2000="1" url="http://10.238.10.38:8080/ssp_estadistica/cuaderno/cuaderno_estadistico/p29_poblacion_centrosfederales.php?mes='Septiembre'&amp;anio='2011'&amp;origen='excel'"/>
  </connection>
  <connection id="8933" xr16:uid="{00000000-0015-0000-FFFF-FFFFBE220000}" name="Conexión4273" type="4" refreshedVersion="4" background="1" saveData="1">
    <webPr sourceData="1" parsePre="1" consecutive="1" xl2000="1" url="http://10.238.10.38:8080/ssp_estadistica/cuaderno/cuaderno_estadistico/p29_poblacion_centrosfederales_grafica.php?mes='Septiembre'&amp;anio='2011'&amp;origen='excel'"/>
  </connection>
  <connection id="8934" xr16:uid="{00000000-0015-0000-FFFF-FFFFBF220000}" name="Conexión4274" type="4" refreshedVersion="4" background="1" saveData="1">
    <webPr sourceData="1" parsePre="1" consecutive="1" xl2000="1" url="http://10.238.10.38:8080/ssp_estadistica/cuaderno/cuaderno_estadistico/p34_ben_lib_ant_excel.php?mes='Septiembre'&amp;anio='2011'&amp;origen='excel'"/>
  </connection>
  <connection id="8935" xr16:uid="{00000000-0015-0000-FFFF-FFFFC0220000}" name="Conexión4275" type="4" refreshedVersion="4" background="1" saveData="1">
    <webPr sourceData="1" parsePre="1" consecutive="1" xl2000="1" url="http://10.238.10.38:8080/ssp_estadistica/cuaderno/cuaderno_estadistico/p35_gra_ben_lib_ant_excel.php?mes='Septiembre'&amp;anio='2011'&amp;origen='excel'"/>
  </connection>
  <connection id="8936" xr16:uid="{00000000-0015-0000-FFFF-FFFFC1220000}" name="Conexión4276" type="4" refreshedVersion="4" background="1" saveData="1">
    <webPr sourceData="1" parsePre="1" consecutive="1" xl2000="1" url="http://10.238.10.38:8080/ssp_estadistica/cuaderno/cuaderno_estadistico/p36_ben_lib_ant_excel.php?mes='Septiembre'&amp;anio='2011'&amp;origen='excel'"/>
  </connection>
  <connection id="8937" xr16:uid="{00000000-0015-0000-FFFF-FFFFC2220000}" name="Conexión4277" type="4" refreshedVersion="4" background="1" saveData="1">
    <webPr sourceData="1" parsePre="1" consecutive="1" xl2000="1" url="http://10.238.10.38:8080/ssp_estadistica/cuaderno/cuaderno_estadistico/p37_gra_pob_lib_vig_excel.php?mes='Septiembre'&amp;anio='2011'&amp;origen='excel'"/>
  </connection>
  <connection id="8938" xr16:uid="{00000000-0015-0000-FFFF-FFFFC3220000}" name="Conexión4278" type="4" refreshedVersion="4" background="1" saveData="1">
    <webPr sourceData="1" parsePre="1" consecutive="1" xl2000="1" url="http://10.238.10.38:8080/ssp_estadistica/cuaderno/cuaderno_estadistico/p38_res_lib_ant_excel.php?mes='Septiembre'&amp;anio='2011'&amp;origen='excel'"/>
  </connection>
  <connection id="8939" xr16:uid="{00000000-0015-0000-FFFF-FFFFC4220000}" name="Conexión4279" type="4" refreshedVersion="4" background="1" saveData="1">
    <webPr sourceData="1" parsePre="1" consecutive="1" xl2000="1" url="http://10.238.10.38:8080/ssp_estadistica/cuaderno/cuaderno_estadistico/p39_gra_pob_lib_vig_excel.php?mes='Septiembre'&amp;anio='2011'&amp;origen='excel'"/>
  </connection>
  <connection id="8940" xr16:uid="{00000000-0015-0000-FFFF-FFFFC5220000}" name="Conexión428" type="4" refreshedVersion="4" background="1" saveData="1">
    <webPr sourceData="1" parsePre="1" consecutive="1" xl2000="1" url="http://localhost:8080/ssp_estadistica/cuaderno/cuaderno_estadistico/p29_poblacion_centrosfederales.php?mes='Enero'&amp;anio='2011'&amp;origen='excel'"/>
  </connection>
  <connection id="8941" xr16:uid="{00000000-0015-0000-FFFF-FFFFC6220000}" name="Conexión4280" type="4" refreshedVersion="4" background="1" saveData="1">
    <webPr sourceData="1" parsePre="1" consecutive="1" xl2000="1" url="http://10.238.10.38:8080/ssp_estadistica/cuaderno/cuaderno_estadistico/p40_inc_pen_excel.php?mes='Septiembre'&amp;anio='2011'&amp;origen='excel'"/>
  </connection>
  <connection id="8942" xr16:uid="{00000000-0015-0000-FFFF-FFFFC7220000}" name="Conexión4281" type="4" refreshedVersion="4" background="1" saveData="1">
    <webPr sourceData="1" parsePre="1" consecutive="1" xl2000="1" url="http://10.238.10.38:8080/ssp_estadistica/cuaderno/cuaderno_estadistico/p41_int_inv_inc_pen_excel.php?mes='Septiembre'&amp;anio='2011'&amp;origen='excel'"/>
  </connection>
  <connection id="8943" xr16:uid="{00000000-0015-0000-FFFF-FFFFC8220000}" name="Conexión4282" type="4" refreshedVersion="4" background="1" saveData="1">
    <webPr sourceData="1" parsePre="1" consecutive="1" xl2000="1" url="http://10.238.10.38:8080/ssp_estadistica/cuaderno/cuaderno_estadistico/p42_gra_int_inv_inc_pen_excel.php?mes='Septiembre'&amp;anio='2011'&amp;origen='excel'"/>
  </connection>
  <connection id="8944" xr16:uid="{00000000-0015-0000-FFFF-FFFFC9220000}" name="Conexión4283" type="4" refreshedVersion="4" background="1" saveData="1">
    <webPr sourceData="1" parsePre="1" consecutive="1" xl2000="1" url="http://10.238.10.38:8080/ssp_estadistica/cuaderno/cuaderno_estadistico/p43_gra_inc_inv_excel.php?mes='Septiembre'&amp;anio='2011'&amp;origen='excel'"/>
  </connection>
  <connection id="8945" xr16:uid="{00000000-0015-0000-FFFF-FFFFCA220000}" name="Conexión4284" type="4" refreshedVersion="4" background="1" saveData="1">
    <webPr sourceData="1" parsePre="1" consecutive="1" xl2000="1" url="http://10.238.10.38:8080/ssp_estadistica/cuaderno/cuaderno_estadistico/p44_tra_int_ext_excel.php?mes='Septiembre'&amp;anio='2011'&amp;origen='excel'"/>
  </connection>
  <connection id="8946" xr16:uid="{00000000-0015-0000-FFFF-FFFFCB220000}" name="Conexión4285" type="4" refreshedVersion="4" background="1" saveData="1">
    <webPr sourceData="1" parsePre="1" consecutive="1" xl2000="1" url="http://10.238.10.38:8080/ssp_estadistica/cuaderno/cuaderno_estadistico/p29_totales_generales.php?mes='Septiembre'&amp;anio='2011'&amp;origen='excel'"/>
  </connection>
  <connection id="8947" xr16:uid="{00000000-0015-0000-FFFF-FFFFCC220000}" name="Conexión4286" type="4" refreshedVersion="4" background="1" saveData="1">
    <webPr sourceData="1" parsePre="1" consecutive="1" xl2000="1" url="http://10.238.10.38:8080/ssp_estadistica/notas/notas_secciones_cuaderno.php?mes='Septiembre'&amp;anio='2011'&amp;idSeccion=2"/>
  </connection>
  <connection id="8948" xr16:uid="{00000000-0015-0000-FFFF-FFFFCD220000}" name="Conexión4287" type="4" refreshedVersion="4" background="1" saveData="1">
    <webPr sourceData="1" parsePre="1" consecutive="1" xl2000="1" url="http://10.238.10.38:8080/ssp_estadistica/notas/notas_secciones_cuaderno.php?mes='Septiembre'&amp;anio='2011'&amp;idSeccion='3'"/>
  </connection>
  <connection id="8949" xr16:uid="{00000000-0015-0000-FFFF-FFFFCE220000}" name="Conexión4288" type="4" refreshedVersion="4" background="1" saveData="1">
    <webPr sourceData="1" parsePre="1" consecutive="1" xl2000="1" url="http://10.238.10.38:8080/ssp_estadistica/notas/notas_secciones_cuaderno.php?mes='Septiembre'&amp;anio='2011'&amp;idSeccion='17'"/>
  </connection>
  <connection id="8950" xr16:uid="{00000000-0015-0000-FFFF-FFFFCF220000}" name="Conexión4289" type="4" refreshedVersion="4" background="1" saveData="1">
    <webPr sourceData="1" parsePre="1" consecutive="1" xl2000="1" url="http://10.238.10.38:8080/ssp_estadistica/notas/notas_secciones_cuaderno.php?mes='Septiembre'&amp;anio='2011'&amp;idSeccion='4'"/>
  </connection>
  <connection id="8951" xr16:uid="{00000000-0015-0000-FFFF-FFFFD0220000}" name="Conexión429" type="4" refreshedVersion="4" background="1" saveData="1">
    <webPr sourceData="1" parsePre="1" consecutive="1" xl2000="1" url="http://localhost:8080/ssp_estadistica/cuaderno/cuaderno_estadistico/p29_poblacion_centrosfederales_grafica.php?mes='Enero'&amp;anio='2011'&amp;origen='excel'"/>
  </connection>
  <connection id="8952" xr16:uid="{00000000-0015-0000-FFFF-FFFFD1220000}" name="Conexión4290" type="4" refreshedVersion="4" background="1" saveData="1">
    <webPr sourceData="1" parsePre="1" consecutive="1" xl2000="1" url="http://10.238.10.38:8080/ssp_estadistica/notas/notas_secciones_cuaderno.php?mes='Septiembre'&amp;anio='2011'&amp;idSeccion='18'"/>
  </connection>
  <connection id="8953" xr16:uid="{00000000-0015-0000-FFFF-FFFFD2220000}" name="Conexión4291" type="4" refreshedVersion="4" background="1" saveData="1">
    <webPr sourceData="1" parsePre="1" consecutive="1" xl2000="1" url="http://10.238.10.38:8080/ssp_estadistica/notas/notas_secciones_cuaderno.php?mes='Septiembre'&amp;anio='2011'&amp;idSeccion='5'"/>
  </connection>
  <connection id="8954" xr16:uid="{00000000-0015-0000-FFFF-FFFFD3220000}" name="Conexión4292" type="4" refreshedVersion="4" background="1" saveData="1">
    <webPr sourceData="1" parsePre="1" consecutive="1" xl2000="1" url="http://10.238.10.38:8080/ssp_estadistica/notas/notas_secciones_cuaderno.php?mes='Septiembre'&amp;anio='2011'&amp;idSeccion='6'"/>
  </connection>
  <connection id="8955" xr16:uid="{00000000-0015-0000-FFFF-FFFFD4220000}" name="Conexión4293" type="4" refreshedVersion="4" background="1" saveData="1">
    <webPr sourceData="1" parsePre="1" consecutive="1" xl2000="1" url="http://10.238.10.38:8080/ssp_estadistica/notas/notas_secciones_cuaderno.php?mes='Septiembre'&amp;anio='2011'&amp;idSeccion='7'"/>
  </connection>
  <connection id="8956" xr16:uid="{00000000-0015-0000-FFFF-FFFFD5220000}" name="Conexión4294" type="4" refreshedVersion="4" background="1" saveData="1">
    <webPr sourceData="1" parsePre="1" consecutive="1" xl2000="1" url="http://10.238.10.38:8080/ssp_estadistica/notas/notas_secciones_cuaderno.php?mes='Septiembre'&amp;anio='2011'&amp;idSeccion='12'"/>
  </connection>
  <connection id="8957" xr16:uid="{00000000-0015-0000-FFFF-FFFFD6220000}" name="Conexión4295" type="4" refreshedVersion="4" background="1" saveData="1">
    <webPr sourceData="1" parsePre="1" consecutive="1" xl2000="1" url="http://10.238.10.38:8080/ssp_estadistica/notas/notas_secciones_cuaderno.php?mes='Septiembre'&amp;anio='2011'&amp;idSeccion='8'"/>
  </connection>
  <connection id="8958" xr16:uid="{00000000-0015-0000-FFFF-FFFFD7220000}" name="Conexión4296" type="4" refreshedVersion="4" background="1" saveData="1">
    <webPr sourceData="1" parsePre="1" consecutive="1" xl2000="1" url="http://10.238.10.38:8080/ssp_estadistica/notas/notas_secciones_cuaderno.php?mes='Septiembre'&amp;anio='2011'&amp;idSeccion='9'"/>
  </connection>
  <connection id="8959" xr16:uid="{00000000-0015-0000-FFFF-FFFFD8220000}" name="Conexión4297" type="4" refreshedVersion="4" background="1" saveData="1">
    <webPr sourceData="1" parsePre="1" consecutive="1" xl2000="1" url="http://10.238.10.38:8080/ssp_estadistica/notas/notas_secciones_cuaderno.php?mes='Septiembre'&amp;anio='2011'&amp;idSeccion='10'"/>
  </connection>
  <connection id="8960" xr16:uid="{00000000-0015-0000-FFFF-FFFFD9220000}" name="Conexión4298" type="4" refreshedVersion="4" background="1" saveData="1">
    <webPr sourceData="1" parsePre="1" consecutive="1" xl2000="1" url="http://10.238.10.38:8080/ssp_estadistica/notas/notas_secciones_cuaderno.php?mes='Septiembre'&amp;anio='2011'&amp;idSeccion='11'"/>
  </connection>
  <connection id="8961" xr16:uid="{00000000-0015-0000-FFFF-FFFFDA220000}" name="Conexión4299" type="4" refreshedVersion="4" background="1" saveData="1">
    <webPr sourceData="1" parsePre="1" consecutive="1" xl2000="1" url="http://10.238.10.38:8080/ssp_estadistica/notas/notas_secciones_cuaderno.php?mes='Septiembre'&amp;anio='2011'&amp;idSeccion='12'"/>
  </connection>
  <connection id="8962" xr16:uid="{00000000-0015-0000-FFFF-FFFFDB220000}" name="Conexión43" type="4" refreshedVersion="3" background="1" saveData="1">
    <webPr sourceData="1" parsePre="1" consecutive="1" xl2000="1" url="http://localhost:8080/ssp_estadistica/cuaderno/capacidad_excel_dos.php?mes=Marzo&amp;anio=2011&amp;IdSubseccion=9&amp;origen=excel"/>
  </connection>
  <connection id="8963" xr16:uid="{00000000-0015-0000-FFFF-FFFFDC220000}" name="Conexión430" type="4" refreshedVersion="4" background="1" saveData="1">
    <webPr sourceData="1" parsePre="1" consecutive="1" xl2000="1" url="http://localhost:8080/ssp_estadistica/cuaderno/cuaderno_estadistico/p34_ben_lib_ant_excel.php?mes='Enero'&amp;anio='2011'&amp;origen='excel'"/>
  </connection>
  <connection id="8964" xr16:uid="{00000000-0015-0000-FFFF-FFFFDD220000}" name="Conexión4300" type="4" refreshedVersion="4" background="1" saveData="1">
    <webPr sourceData="1" parsePre="1" consecutive="1" xl2000="1" url="http://10.238.10.38:8080/ssp_estadistica/notas/notas_secciones_cuaderno.php?mes='Septiembre'&amp;anio='2011'&amp;idSeccion='21'"/>
  </connection>
  <connection id="8965" xr16:uid="{00000000-0015-0000-FFFF-FFFFDE220000}" name="Conexión4301" type="4" refreshedVersion="4" background="1" saveData="1">
    <webPr sourceData="1" parsePre="1" consecutive="1" xl2000="1" url="http://10.238.10.38:8080/ssp_estadistica/notas/notas_secciones_cuaderno.php?mes='Septiembre'&amp;anio='2011'&amp;idSeccion='13'"/>
  </connection>
  <connection id="8966" xr16:uid="{00000000-0015-0000-FFFF-FFFFDF220000}" name="Conexión4302" type="4" refreshedVersion="4" background="1" saveData="1">
    <webPr sourceData="1" parsePre="1" consecutive="1" xl2000="1" url="http://10.238.10.38:8080/ssp_estadistica/notas/notas_secciones_cuaderno.php?mes='Septiembre'&amp;anio='2011'&amp;idSeccion='22'"/>
  </connection>
  <connection id="8967" xr16:uid="{00000000-0015-0000-FFFF-FFFFE0220000}" name="Conexión4303" type="4" refreshedVersion="4" background="1" saveData="1">
    <webPr sourceData="1" parsePre="1" consecutive="1" xl2000="1" url="http://10.238.10.38:8080/ssp_estadistica/notas/notas_secciones_cuaderno.php?mes='Septiembre'&amp;anio='2011'&amp;idSeccion='14'"/>
  </connection>
  <connection id="8968" xr16:uid="{00000000-0015-0000-FFFF-FFFFE1220000}" name="Conexión4304" type="4" refreshedVersion="4" background="1" saveData="1">
    <webPr sourceData="1" parsePre="1" consecutive="1" xl2000="1" url="http://10.238.10.38:8080/ssp_estadistica/notas/notas_secciones_cuaderno.php?mes='Septiembre'&amp;anio='2011'&amp;idSeccion='23'"/>
  </connection>
  <connection id="8969" xr16:uid="{00000000-0015-0000-FFFF-FFFFE2220000}" name="Conexión4305" type="4" refreshedVersion="4" background="1" saveData="1">
    <webPr sourceData="1" parsePre="1" consecutive="1" xl2000="1" url="http://10.238.10.38:8080/ssp_estadistica/notas/notas_secciones_cuaderno.php?mes='Septiembre'&amp;anio='2011'&amp;idSeccion='15'"/>
  </connection>
  <connection id="8970" xr16:uid="{00000000-0015-0000-FFFF-FFFFE3220000}" name="Conexión4306" type="4" refreshedVersion="4" background="1" saveData="1">
    <webPr sourceData="1" parsePre="1" consecutive="1" xl2000="1" url="http://10.238.10.38:8080/ssp_estadistica/notas/notas_secciones_cuaderno.php?mes='Septiembre'&amp;anio='2011'&amp;idSeccion='16'"/>
  </connection>
  <connection id="8971" xr16:uid="{00000000-0015-0000-FFFF-FFFFE4220000}" name="Conexión4307" type="4" refreshedVersion="4" background="1" saveData="1">
    <webPr sourceData="1" parsePre="1" consecutive="1" xl2000="1" url="http://10.238.10.38:8080/ssp_estadistica/notas/notas_secciones_cuaderno.php?mes='Septiembre'&amp;anio='2011'&amp;idSeccion='24'"/>
  </connection>
  <connection id="8972" xr16:uid="{00000000-0015-0000-FFFF-FFFFE5220000}" name="Conexión4308" type="4" refreshedVersion="4" background="1" saveData="1">
    <webPr sourceData="1" parsePre="1" consecutive="1" xl2000="1" url="http://10.238.10.38:8080/ssp_estadistica/notas/notas_secciones_cuaderno.php?mes='Septiembre'&amp;anio='2011'&amp;idSeccion='25'"/>
  </connection>
  <connection id="8973" xr16:uid="{00000000-0015-0000-FFFF-FFFFE6220000}" name="Conexión4309" type="4" refreshedVersion="4" background="1" saveData="1">
    <webPr sourceData="1" parsePre="1" consecutive="1" xl2000="1" url="http://10.238.10.38:8080/ssp_estadistica/notas/notas_secciones_cuaderno.php?mes='Septiembre'&amp;anio='2011'&amp;idSeccion='26'"/>
  </connection>
  <connection id="8974" xr16:uid="{00000000-0015-0000-FFFF-FFFFE7220000}" name="Conexión431" type="4" refreshedVersion="4" background="1" saveData="1">
    <webPr sourceData="1" parsePre="1" consecutive="1" xl2000="1" url="http://localhost:8080/ssp_estadistica/cuaderno/cuaderno_estadistico/p35_gra_ben_lib_ant_excel.php?mes='Enero'&amp;anio='2011'&amp;origen='excel'"/>
  </connection>
  <connection id="8975" xr16:uid="{00000000-0015-0000-FFFF-FFFFE8220000}" name="Conexión4310" type="4" refreshedVersion="4" background="1" saveData="1">
    <webPr sourceData="1" parsePre="1" consecutive="1" xl2000="1" url="http://10.238.10.38:8080/ssp_estadistica/cuaderno/cuaderno_estadistico/parametros_cuaderno_estadistico.php"/>
  </connection>
  <connection id="8976" xr16:uid="{00000000-0015-0000-FFFF-FFFFE9220000}" name="Conexión4311" type="4" refreshedVersion="4" background="1" saveData="1">
    <webPr sourceData="1" parsePre="1" consecutive="1" xl2000="1" url="http://10.238.10.38:8080/ssp_estadistica/cuaderno/cuaderno_estadistico/encabezados.php?mes='Julio'&amp;anio='2011'&amp;origen='excel'"/>
  </connection>
  <connection id="8977" xr16:uid="{00000000-0015-0000-FFFF-FFFFEA220000}" name="Conexión4312" type="4" refreshedVersion="4" background="1" saveData="1">
    <webPr sourceData="1" parsePre="1" consecutive="1" xl2000="1" url="http://10.238.10.38:8080/ssp_estadistica/cuaderno/cuaderno_estadistico/p3_resumen_poblacion_excel.php?mes='Julio'&amp;anio='2011'&amp;origen='excel'"/>
  </connection>
  <connection id="8978" xr16:uid="{00000000-0015-0000-FFFF-FFFFEB220000}" name="Conexión4313" type="4" refreshedVersion="4" background="1" saveData="1">
    <webPr sourceData="1" parsePre="1" consecutive="1" xl2000="1" url="http://10.238.10.38:8080/ssp_estadistica/cuaderno/cuaderno_estadistico/p4_poblacion_penitenciaria_excel.php?mes='Julio'&amp;anio='2011'&amp;origen='excel'"/>
  </connection>
  <connection id="8979" xr16:uid="{00000000-0015-0000-FFFF-FFFFEC220000}" name="Conexión4314" type="4" refreshedVersion="4" background="1" saveData="1">
    <webPr sourceData="1" parsePre="1" consecutive="1" xl2000="1" url="http://10.238.10.38:8080/ssp_estadistica/cuaderno/cuaderno_estadistico/p5_pob_pen_x_Fue_excel.php?mes='Julio'&amp;anio='2011'&amp;origen='excel'"/>
  </connection>
  <connection id="8980" xr16:uid="{00000000-0015-0000-FFFF-FFFFED220000}" name="Conexión4315" type="4" refreshedVersion="4" background="1" saveData="1">
    <webPr sourceData="1" parsePre="1" consecutive="1" xl2000="1" url="http://10.238.10.38:8080/ssp_estadistica/cuaderno/cuaderno_estadistico/p6_pob_pen_excel.php?mes='Julio'&amp;anio='2011'&amp;origen='excel'"/>
  </connection>
  <connection id="8981" xr16:uid="{00000000-0015-0000-FFFF-FFFFEE220000}" name="Conexión4316" type="4" refreshedVersion="4" background="1" saveData="1">
    <webPr sourceData="1" parsePre="1" consecutive="1" xl2000="1" url="http://10.238.10.38:8080/ssp_estadistica/cuaderno/cuaderno_estadistico/p7_comp_pob_xfuero_situacion_variacion.php?mes='Julio'&amp;anio='2011'&amp;origen='excel'"/>
  </connection>
  <connection id="8982" xr16:uid="{00000000-0015-0000-FFFF-FFFFEF220000}" name="Conexión4317" type="4" refreshedVersion="4" background="1" saveData="1">
    <webPr sourceData="1" parsePre="1" consecutive="1" xl2000="1" url="http://10.238.10.38:8080/ssp_estadistica/cuaderno/cuaderno_estadistico/p8_comportamiento_grafica_1.php?mes='Julio'&amp;anio='2011'&amp;origen='excel'"/>
  </connection>
  <connection id="8983" xr16:uid="{00000000-0015-0000-FFFF-FFFFF0220000}" name="Conexión4318" type="4" refreshedVersion="4" background="1" saveData="1">
    <webPr sourceData="1" parsePre="1" consecutive="1" xl2000="1" url="http://10.238.10.38:8080/ssp_estadistica/cuaderno/cuaderno_estadistico/p8_comportamiento_grafica_2.php?mes='Julio'&amp;anio='2011'&amp;origen='excel'"/>
  </connection>
  <connection id="8984" xr16:uid="{00000000-0015-0000-FFFF-FFFFF1220000}" name="Conexión4319" type="4" refreshedVersion="4" background="1" saveData="1">
    <webPr sourceData="1" parsePre="1" consecutive="1" xl2000="1" url="http://10.238.10.38:8080/ssp_estadistica/cuaderno/cuaderno_estadistico/p9_comportamiento_grafica_1.php?mes='Julio'&amp;anio='2011'&amp;origen='excel'"/>
  </connection>
  <connection id="8985" xr16:uid="{00000000-0015-0000-FFFF-FFFFF2220000}" name="Conexión432" type="4" refreshedVersion="4" background="1" saveData="1">
    <webPr sourceData="1" parsePre="1" consecutive="1" xl2000="1" url="http://localhost:8080/ssp_estadistica/cuaderno/cuaderno_estadistico/p36_ben_lib_ant_excel.php?mes='Enero'&amp;anio='2011'&amp;origen='excel'"/>
  </connection>
  <connection id="8986" xr16:uid="{00000000-0015-0000-FFFF-FFFFF3220000}" name="Conexión4320" type="4" refreshedVersion="4" background="1" saveData="1">
    <webPr sourceData="1" parsePre="1" consecutive="1" xl2000="1" url="http://10.238.10.38:8080/ssp_estadistica/cuaderno/cuaderno_estadistico/p10_gra_dis_cen_pen_excel.php?mes='Julio'&amp;anio='2011'&amp;origen='excel'"/>
  </connection>
  <connection id="8987" xr16:uid="{00000000-0015-0000-FFFF-FFFFF4220000}" name="Conexión4321" type="4" refreshedVersion="4" background="1" saveData="1">
    <webPr sourceData="1" parsePre="1" consecutive="1" xl2000="1" url="http://10.238.10.38:8080/ssp_estadistica/cuaderno/cuaderno_estadistico/p11_num_cen_cap_pob_sob_excel.php?mes='Julio'&amp;anio='2011'&amp;origen='excel'"/>
  </connection>
  <connection id="8988" xr16:uid="{00000000-0015-0000-FFFF-FFFFF5220000}" name="Conexión4322" type="4" refreshedVersion="4" background="1" saveData="1">
    <webPr sourceData="1" parsePre="1" consecutive="1" xl2000="1" url="http://10.238.10.38:8080/ssp_estadistica/cuaderno/cuaderno_estadistico/p12_sob_pen_excel.php?mes='Julio'&amp;anio='2011'&amp;origen='excel'"/>
  </connection>
  <connection id="8989" xr16:uid="{00000000-0015-0000-FFFF-FFFFF6220000}" name="Conexión4323" type="4" refreshedVersion="4" background="1" saveData="1">
    <webPr sourceData="1" parsePre="1" consecutive="1" xl2000="1" url="http://10.238.10.38:8080/ssp_estadistica/cuaderno/cuaderno_estadistico/p13_tipo_centros.php?mes='Julio'&amp;anio='2011'&amp;origen='excel'"/>
  </connection>
  <connection id="8990" xr16:uid="{00000000-0015-0000-FFFF-FFFFF7220000}" name="Conexión4324" type="4" refreshedVersion="4" background="1" saveData="1">
    <webPr sourceData="1" parsePre="1" consecutive="1" xl2000="1" url="http://10.238.10.38:8080/ssp_estadistica/cuaderno/cuaderno_estadistico/p14_cap_sob_pob_x_sit_jur_excel.php?mes='Julio'&amp;anio='2011'&amp;origen='excel'"/>
  </connection>
  <connection id="8991" xr16:uid="{00000000-0015-0000-FFFF-FFFFF8220000}" name="Conexión4325" type="4" refreshedVersion="4" background="1" saveData="1">
    <webPr sourceData="1" parsePre="1" consecutive="1" xl2000="1" url="http://10.238.10.38:8080/ssp_estadistica/cuaderno/cuaderno_estadistico/p28_pob_pen_cen_fed_excel.php?mes='Julio'&amp;anio='2011'&amp;origen='excel'"/>
  </connection>
  <connection id="8992" xr16:uid="{00000000-0015-0000-FFFF-FFFFF9220000}" name="Conexión4326" type="4" refreshedVersion="4" background="1" saveData="1">
    <webPr sourceData="1" parsePre="1" consecutive="1" xl2000="1" url="http://10.238.10.38:8080/ssp_estadistica/cuaderno/cuaderno_estadistico/p29_poblacion_centrosfederales.php?mes='Julio'&amp;anio='2011'&amp;origen='excel'"/>
  </connection>
  <connection id="8993" xr16:uid="{00000000-0015-0000-FFFF-FFFFFA220000}" name="Conexión4327" type="4" refreshedVersion="4" background="1" saveData="1">
    <webPr sourceData="1" parsePre="1" consecutive="1" xl2000="1" url="http://10.238.10.38:8080/ssp_estadistica/cuaderno/cuaderno_estadistico/p29_poblacion_centrosfederales_grafica.php?mes='Julio'&amp;anio='2011'&amp;origen='excel'"/>
  </connection>
  <connection id="8994" xr16:uid="{00000000-0015-0000-FFFF-FFFFFB220000}" name="Conexión4328" type="4" refreshedVersion="4" background="1" saveData="1">
    <webPr sourceData="1" parsePre="1" consecutive="1" xl2000="1" url="http://10.238.10.38:8080/ssp_estadistica/cuaderno/cuaderno_estadistico/p34_ben_lib_ant_excel.php?mes='Julio'&amp;anio='2011'&amp;origen='excel'"/>
  </connection>
  <connection id="8995" xr16:uid="{00000000-0015-0000-FFFF-FFFFFC220000}" name="Conexión4329" type="4" refreshedVersion="4" background="1" saveData="1">
    <webPr sourceData="1" parsePre="1" consecutive="1" xl2000="1" url="http://10.238.10.38:8080/ssp_estadistica/cuaderno/cuaderno_estadistico/p35_gra_ben_lib_ant_excel.php?mes='Julio'&amp;anio='2011'&amp;origen='excel'"/>
  </connection>
  <connection id="8996" xr16:uid="{00000000-0015-0000-FFFF-FFFFFD220000}" name="Conexión433" type="4" refreshedVersion="4" background="1" saveData="1">
    <webPr sourceData="1" parsePre="1" consecutive="1" xl2000="1" url="http://localhost:8080/ssp_estadistica/cuaderno/cuaderno_estadistico/p37_gra_pob_lib_vig_excel.php?mes='Enero'&amp;anio='2011'&amp;origen='excel'"/>
  </connection>
  <connection id="8997" xr16:uid="{00000000-0015-0000-FFFF-FFFFFE220000}" name="Conexión4330" type="4" refreshedVersion="4" background="1" saveData="1">
    <webPr sourceData="1" parsePre="1" consecutive="1" xl2000="1" url="http://10.238.10.38:8080/ssp_estadistica/cuaderno/cuaderno_estadistico/p36_ben_lib_ant_excel.php?mes='Julio'&amp;anio='2011'&amp;origen='excel'"/>
  </connection>
  <connection id="8998" xr16:uid="{00000000-0015-0000-FFFF-FFFFFF220000}" name="Conexión4331" type="4" refreshedVersion="4" background="1" saveData="1">
    <webPr sourceData="1" parsePre="1" consecutive="1" xl2000="1" url="http://10.238.10.38:8080/ssp_estadistica/cuaderno/cuaderno_estadistico/p37_gra_pob_lib_vig_excel.php?mes='Julio'&amp;anio='2011'&amp;origen='excel'"/>
  </connection>
  <connection id="8999" xr16:uid="{00000000-0015-0000-FFFF-FFFF00230000}" name="Conexión4332" type="4" refreshedVersion="4" background="1" saveData="1">
    <webPr sourceData="1" parsePre="1" consecutive="1" xl2000="1" url="http://10.238.10.38:8080/ssp_estadistica/cuaderno/cuaderno_estadistico/p38_res_lib_ant_excel.php?mes='Julio'&amp;anio='2011'&amp;origen='excel'"/>
  </connection>
  <connection id="9000" xr16:uid="{00000000-0015-0000-FFFF-FFFF01230000}" name="Conexión4333" type="4" refreshedVersion="4" background="1" saveData="1">
    <webPr sourceData="1" parsePre="1" consecutive="1" xl2000="1" url="http://10.238.10.38:8080/ssp_estadistica/cuaderno/cuaderno_estadistico/p39_gra_pob_lib_vig_excel.php?mes='Julio'&amp;anio='2011'&amp;origen='excel'"/>
  </connection>
  <connection id="9001" xr16:uid="{00000000-0015-0000-FFFF-FFFF02230000}" name="Conexión4334" type="4" refreshedVersion="4" background="1" saveData="1">
    <webPr sourceData="1" parsePre="1" consecutive="1" xl2000="1" url="http://10.238.10.38:8080/ssp_estadistica/cuaderno/cuaderno_estadistico/p40_inc_pen_excel.php?mes='Julio'&amp;anio='2011'&amp;origen='excel'"/>
  </connection>
  <connection id="9002" xr16:uid="{00000000-0015-0000-FFFF-FFFF03230000}" name="Conexión4335" type="4" refreshedVersion="4" background="1" saveData="1">
    <webPr sourceData="1" parsePre="1" consecutive="1" xl2000="1" url="http://10.238.10.38:8080/ssp_estadistica/cuaderno/cuaderno_estadistico/p41_int_inv_inc_pen_excel.php?mes='Julio'&amp;anio='2011'&amp;origen='excel'"/>
  </connection>
  <connection id="9003" xr16:uid="{00000000-0015-0000-FFFF-FFFF04230000}" name="Conexión4336" type="4" refreshedVersion="4" background="1" saveData="1">
    <webPr sourceData="1" parsePre="1" consecutive="1" xl2000="1" url="http://10.238.10.38:8080/ssp_estadistica/cuaderno/cuaderno_estadistico/p42_gra_int_inv_inc_pen_excel.php?mes='Julio'&amp;anio='2011'&amp;origen='excel'"/>
  </connection>
  <connection id="9004" xr16:uid="{00000000-0015-0000-FFFF-FFFF05230000}" name="Conexión4337" type="4" refreshedVersion="4" background="1" saveData="1">
    <webPr sourceData="1" parsePre="1" consecutive="1" xl2000="1" url="http://10.238.10.38:8080/ssp_estadistica/cuaderno/cuaderno_estadistico/p43_gra_inc_inv_excel.php?mes='Julio'&amp;anio='2011'&amp;origen='excel'"/>
  </connection>
  <connection id="9005" xr16:uid="{00000000-0015-0000-FFFF-FFFF06230000}" name="Conexión4338" type="4" refreshedVersion="4" background="1" saveData="1">
    <webPr sourceData="1" parsePre="1" consecutive="1" xl2000="1" url="http://10.238.10.38:8080/ssp_estadistica/cuaderno/cuaderno_estadistico/p44_tra_int_ext_excel.php?mes='Julio'&amp;anio='2011'&amp;origen='excel'"/>
  </connection>
  <connection id="9006" xr16:uid="{00000000-0015-0000-FFFF-FFFF07230000}" name="Conexión4339" type="4" refreshedVersion="4" background="1" saveData="1">
    <webPr sourceData="1" parsePre="1" consecutive="1" xl2000="1" url="http://10.238.10.38:8080/ssp_estadistica/cuaderno/cuaderno_estadistico/p29_totales_generales.php?mes='Julio'&amp;anio='2011'&amp;origen='excel'"/>
  </connection>
  <connection id="9007" xr16:uid="{00000000-0015-0000-FFFF-FFFF08230000}" name="Conexión434" type="4" refreshedVersion="4" background="1" saveData="1">
    <webPr sourceData="1" parsePre="1" consecutive="1" xl2000="1" url="http://localhost:8080/ssp_estadistica/cuaderno/cuaderno_estadistico/p38_res_lib_ant_excel.php?mes='Enero'&amp;anio='2011'&amp;origen='excel'"/>
  </connection>
  <connection id="9008" xr16:uid="{00000000-0015-0000-FFFF-FFFF09230000}" name="Conexión4340" type="4" refreshedVersion="4" background="1" saveData="1">
    <webPr sourceData="1" parsePre="1" consecutive="1" xl2000="1" url="http://10.238.10.38:8080/ssp_estadistica/notas/notas_secciones_cuaderno.php?mes='Julio'&amp;anio='2011'&amp;idSeccion=2"/>
  </connection>
  <connection id="9009" xr16:uid="{00000000-0015-0000-FFFF-FFFF0A230000}" name="Conexión4341" type="4" refreshedVersion="4" background="1" saveData="1">
    <webPr sourceData="1" parsePre="1" consecutive="1" xl2000="1" url="http://10.238.10.38:8080/ssp_estadistica/notas/notas_secciones_cuaderno.php?mes='Julio'&amp;anio='2011'&amp;idSeccion='3'"/>
  </connection>
  <connection id="9010" xr16:uid="{00000000-0015-0000-FFFF-FFFF0B230000}" name="Conexión4342" type="4" refreshedVersion="4" background="1" saveData="1">
    <webPr sourceData="1" parsePre="1" consecutive="1" xl2000="1" url="http://10.238.10.38:8080/ssp_estadistica/notas/notas_secciones_cuaderno.php?mes='Julio'&amp;anio='2011'&amp;idSeccion='17'"/>
  </connection>
  <connection id="9011" xr16:uid="{00000000-0015-0000-FFFF-FFFF0C230000}" name="Conexión4343" type="4" refreshedVersion="4" background="1" saveData="1">
    <webPr sourceData="1" parsePre="1" consecutive="1" xl2000="1" url="http://10.238.10.38:8080/ssp_estadistica/notas/notas_secciones_cuaderno.php?mes='Julio'&amp;anio='2011'&amp;idSeccion='4'"/>
  </connection>
  <connection id="9012" xr16:uid="{00000000-0015-0000-FFFF-FFFF0D230000}" name="Conexión4344" type="4" refreshedVersion="4" background="1" saveData="1">
    <webPr sourceData="1" parsePre="1" consecutive="1" xl2000="1" url="http://10.238.10.38:8080/ssp_estadistica/notas/notas_secciones_cuaderno.php?mes='Julio'&amp;anio='2011'&amp;idSeccion='18'"/>
  </connection>
  <connection id="9013" xr16:uid="{00000000-0015-0000-FFFF-FFFF0E230000}" name="Conexión4345" type="4" refreshedVersion="4" background="1" saveData="1">
    <webPr sourceData="1" parsePre="1" consecutive="1" xl2000="1" url="http://10.238.10.38:8080/ssp_estadistica/notas/notas_secciones_cuaderno.php?mes='Julio'&amp;anio='2011'&amp;idSeccion='5'"/>
  </connection>
  <connection id="9014" xr16:uid="{00000000-0015-0000-FFFF-FFFF0F230000}" name="Conexión4346" type="4" refreshedVersion="4" background="1" saveData="1">
    <webPr sourceData="1" parsePre="1" consecutive="1" xl2000="1" url="http://10.238.10.38:8080/ssp_estadistica/notas/notas_secciones_cuaderno.php?mes='Julio'&amp;anio='2011'&amp;idSeccion='6'"/>
  </connection>
  <connection id="9015" xr16:uid="{00000000-0015-0000-FFFF-FFFF10230000}" name="Conexión4347" type="4" refreshedVersion="4" background="1" saveData="1">
    <webPr sourceData="1" parsePre="1" consecutive="1" xl2000="1" url="http://10.238.10.38:8080/ssp_estadistica/notas/notas_secciones_cuaderno.php?mes='Julio'&amp;anio='2011'&amp;idSeccion='7'"/>
  </connection>
  <connection id="9016" xr16:uid="{00000000-0015-0000-FFFF-FFFF11230000}" name="Conexión4348" type="4" refreshedVersion="4" background="1" saveData="1">
    <webPr sourceData="1" parsePre="1" consecutive="1" xl2000="1" url="http://10.238.10.38:8080/ssp_estadistica/notas/notas_secciones_cuaderno.php?mes='Julio'&amp;anio='2011'&amp;idSeccion='12'"/>
  </connection>
  <connection id="9017" xr16:uid="{00000000-0015-0000-FFFF-FFFF12230000}" name="Conexión4349" type="4" refreshedVersion="4" background="1" saveData="1">
    <webPr sourceData="1" parsePre="1" consecutive="1" xl2000="1" url="http://10.238.10.38:8080/ssp_estadistica/notas/notas_secciones_cuaderno.php?mes='Julio'&amp;anio='2011'&amp;idSeccion='8'"/>
  </connection>
  <connection id="9018" xr16:uid="{00000000-0015-0000-FFFF-FFFF13230000}" name="Conexión435" type="4" refreshedVersion="4" background="1" saveData="1">
    <webPr sourceData="1" parsePre="1" consecutive="1" xl2000="1" url="http://localhost:8080/ssp_estadistica/cuaderno/cuaderno_estadistico/p39_gra_pob_lib_vig_excel.php?mes='Enero'&amp;anio='2011'&amp;origen='excel'"/>
  </connection>
  <connection id="9019" xr16:uid="{00000000-0015-0000-FFFF-FFFF14230000}" name="Conexión4350" type="4" refreshedVersion="4" background="1" saveData="1">
    <webPr sourceData="1" parsePre="1" consecutive="1" xl2000="1" url="http://10.238.10.38:8080/ssp_estadistica/notas/notas_secciones_cuaderno.php?mes='Julio'&amp;anio='2011'&amp;idSeccion='9'"/>
  </connection>
  <connection id="9020" xr16:uid="{00000000-0015-0000-FFFF-FFFF15230000}" name="Conexión4351" type="4" refreshedVersion="4" background="1" saveData="1">
    <webPr sourceData="1" parsePre="1" consecutive="1" xl2000="1" url="http://10.238.10.38:8080/ssp_estadistica/notas/notas_secciones_cuaderno.php?mes='Julio'&amp;anio='2011'&amp;idSeccion='10'"/>
  </connection>
  <connection id="9021" xr16:uid="{00000000-0015-0000-FFFF-FFFF16230000}" name="Conexión4352" type="4" refreshedVersion="4" background="1" saveData="1">
    <webPr sourceData="1" parsePre="1" consecutive="1" xl2000="1" url="http://10.238.10.38:8080/ssp_estadistica/notas/notas_secciones_cuaderno.php?mes='Julio'&amp;anio='2011'&amp;idSeccion='11'"/>
  </connection>
  <connection id="9022" xr16:uid="{00000000-0015-0000-FFFF-FFFF17230000}" name="Conexión4353" type="4" refreshedVersion="4" background="1" saveData="1">
    <webPr sourceData="1" parsePre="1" consecutive="1" xl2000="1" url="http://10.238.10.38:8080/ssp_estadistica/notas/notas_secciones_cuaderno.php?mes='Julio'&amp;anio='2011'&amp;idSeccion='12'"/>
  </connection>
  <connection id="9023" xr16:uid="{00000000-0015-0000-FFFF-FFFF18230000}" name="Conexión4354" type="4" refreshedVersion="4" background="1" saveData="1">
    <webPr sourceData="1" parsePre="1" consecutive="1" xl2000="1" url="http://10.238.10.38:8080/ssp_estadistica/notas/notas_secciones_cuaderno.php?mes='Julio'&amp;anio='2011'&amp;idSeccion='21'"/>
  </connection>
  <connection id="9024" xr16:uid="{00000000-0015-0000-FFFF-FFFF19230000}" name="Conexión4355" type="4" refreshedVersion="4" background="1" saveData="1">
    <webPr sourceData="1" parsePre="1" consecutive="1" xl2000="1" url="http://10.238.10.38:8080/ssp_estadistica/notas/notas_secciones_cuaderno.php?mes='Julio'&amp;anio='2011'&amp;idSeccion='13'"/>
  </connection>
  <connection id="9025" xr16:uid="{00000000-0015-0000-FFFF-FFFF1A230000}" name="Conexión4356" type="4" refreshedVersion="4" background="1" saveData="1">
    <webPr sourceData="1" parsePre="1" consecutive="1" xl2000="1" url="http://10.238.10.38:8080/ssp_estadistica/notas/notas_secciones_cuaderno.php?mes='Julio'&amp;anio='2011'&amp;idSeccion='22'"/>
  </connection>
  <connection id="9026" xr16:uid="{00000000-0015-0000-FFFF-FFFF1B230000}" name="Conexión4357" type="4" refreshedVersion="4" background="1" saveData="1">
    <webPr sourceData="1" parsePre="1" consecutive="1" xl2000="1" url="http://10.238.10.38:8080/ssp_estadistica/notas/notas_secciones_cuaderno.php?mes='Julio'&amp;anio='2011'&amp;idSeccion='14'"/>
  </connection>
  <connection id="9027" xr16:uid="{00000000-0015-0000-FFFF-FFFF1C230000}" name="Conexión4358" type="4" refreshedVersion="4" background="1" saveData="1">
    <webPr sourceData="1" parsePre="1" consecutive="1" xl2000="1" url="http://10.238.10.38:8080/ssp_estadistica/notas/notas_secciones_cuaderno.php?mes='Julio'&amp;anio='2011'&amp;idSeccion='23'"/>
  </connection>
  <connection id="9028" xr16:uid="{00000000-0015-0000-FFFF-FFFF1D230000}" name="Conexión4359" type="4" refreshedVersion="4" background="1" saveData="1">
    <webPr sourceData="1" parsePre="1" consecutive="1" xl2000="1" url="http://10.238.10.38:8080/ssp_estadistica/notas/notas_secciones_cuaderno.php?mes='Julio'&amp;anio='2011'&amp;idSeccion='15'"/>
  </connection>
  <connection id="9029" xr16:uid="{00000000-0015-0000-FFFF-FFFF1E230000}" name="Conexión436" type="4" refreshedVersion="4" background="1" saveData="1">
    <webPr sourceData="1" parsePre="1" consecutive="1" xl2000="1" url="http://localhost:8080/ssp_estadistica/cuaderno/cuaderno_estadistico/p40_inc_pen_excel.php?mes='Enero'&amp;anio='2011'&amp;origen='excel'"/>
  </connection>
  <connection id="9030" xr16:uid="{00000000-0015-0000-FFFF-FFFF1F230000}" name="Conexión4360" type="4" refreshedVersion="4" background="1" saveData="1">
    <webPr sourceData="1" parsePre="1" consecutive="1" xl2000="1" url="http://10.238.10.38:8080/ssp_estadistica/notas/notas_secciones_cuaderno.php?mes='Julio'&amp;anio='2011'&amp;idSeccion='16'"/>
  </connection>
  <connection id="9031" xr16:uid="{00000000-0015-0000-FFFF-FFFF20230000}" name="Conexión4361" type="4" refreshedVersion="4" background="1" saveData="1">
    <webPr sourceData="1" parsePre="1" consecutive="1" xl2000="1" url="http://10.238.10.38:8080/ssp_estadistica/notas/notas_secciones_cuaderno.php?mes='Julio'&amp;anio='2011'&amp;idSeccion='24'"/>
  </connection>
  <connection id="9032" xr16:uid="{00000000-0015-0000-FFFF-FFFF21230000}" name="Conexión4362" type="4" refreshedVersion="4" background="1" saveData="1">
    <webPr sourceData="1" parsePre="1" consecutive="1" xl2000="1" url="http://10.238.10.38:8080/ssp_estadistica/notas/notas_secciones_cuaderno.php?mes='Julio'&amp;anio='2011'&amp;idSeccion='25'"/>
  </connection>
  <connection id="9033" xr16:uid="{00000000-0015-0000-FFFF-FFFF22230000}" name="Conexión4363" type="4" refreshedVersion="4" background="1" saveData="1">
    <webPr sourceData="1" parsePre="1" consecutive="1" xl2000="1" url="http://10.238.10.38:8080/ssp_estadistica/notas/notas_secciones_cuaderno.php?mes='Julio'&amp;anio='2011'&amp;idSeccion='26'"/>
  </connection>
  <connection id="9034" xr16:uid="{00000000-0015-0000-FFFF-FFFF23230000}" name="Conexión4364" type="4" refreshedVersion="3" background="1" saveData="1">
    <webPr sourceData="1" parsePre="1" consecutive="1" xl2000="1" url="http://10.238.10.38:8080/ssp_estadistica/notas/notas_secciones_cuaderno.php?mes='Julio'&amp;anio='2011'&amp;idSeccion='11'"/>
  </connection>
  <connection id="9035" xr16:uid="{00000000-0015-0000-FFFF-FFFF24230000}" name="Conexión4365" type="4" refreshedVersion="3" background="1" saveData="1">
    <webPr sourceData="1" parsePre="1" consecutive="1" xl2000="1" url="http://10.238.10.38:8080/ssp_estadistica/cuaderno/cuaderno_estadistico/parametros_cuaderno_estadistico.php"/>
  </connection>
  <connection id="9036" xr16:uid="{00000000-0015-0000-FFFF-FFFF25230000}" name="Conexión4366" type="4" refreshedVersion="3" background="1" saveData="1">
    <webPr sourceData="1" parsePre="1" consecutive="1" xl2000="1" url="http://10.238.10.38:8080/ssp_estadistica/cuaderno/cuaderno_estadistico/encabezados.php?mes='Septiembre'&amp;anio='2011'&amp;origen='excel'"/>
  </connection>
  <connection id="9037" xr16:uid="{00000000-0015-0000-FFFF-FFFF26230000}" name="Conexión4367" type="4" refreshedVersion="3" background="1" saveData="1">
    <webPr sourceData="1" parsePre="1" consecutive="1" xl2000="1" url="http://10.238.10.38:8080/ssp_estadistica/cuaderno/cuaderno_estadistico/p3_resumen_poblacion_excel.php?mes='Septiembre'&amp;anio='2011'&amp;origen='excel'"/>
  </connection>
  <connection id="9038" xr16:uid="{00000000-0015-0000-FFFF-FFFF27230000}" name="Conexión4368" type="4" refreshedVersion="3" background="1" saveData="1">
    <webPr sourceData="1" parsePre="1" consecutive="1" xl2000="1" url="http://10.238.10.38:8080/ssp_estadistica/cuaderno/cuaderno_estadistico/p4_poblacion_penitenciaria_excel.php?mes='Septiembre'&amp;anio='2011'&amp;origen='excel'"/>
  </connection>
  <connection id="9039" xr16:uid="{00000000-0015-0000-FFFF-FFFF28230000}" name="Conexión4369" type="4" refreshedVersion="3" background="1" saveData="1">
    <webPr sourceData="1" parsePre="1" consecutive="1" xl2000="1" url="http://10.238.10.38:8080/ssp_estadistica/cuaderno/cuaderno_estadistico/p5_pob_pen_x_Fue_excel.php?mes='Septiembre'&amp;anio='2011'&amp;origen='excel'"/>
  </connection>
  <connection id="9040" xr16:uid="{00000000-0015-0000-FFFF-FFFF29230000}" name="Conexión437" type="4" refreshedVersion="4" background="1" saveData="1">
    <webPr sourceData="1" parsePre="1" consecutive="1" xl2000="1" url="http://localhost:8080/ssp_estadistica/cuaderno/cuaderno_estadistico/p41_int_inv_inc_pen_excel.php?mes='Enero'&amp;anio='2011'&amp;origen='excel'"/>
  </connection>
  <connection id="9041" xr16:uid="{00000000-0015-0000-FFFF-FFFF2A230000}" name="Conexión4370" type="4" refreshedVersion="3" background="1" saveData="1">
    <webPr sourceData="1" parsePre="1" consecutive="1" xl2000="1" url="http://10.238.10.38:8080/ssp_estadistica/cuaderno/cuaderno_estadistico/p6_pob_pen_excel.php?mes='Septiembre'&amp;anio='2011'&amp;origen='excel'"/>
  </connection>
  <connection id="9042" xr16:uid="{00000000-0015-0000-FFFF-FFFF2B230000}" name="Conexión4371" type="4" refreshedVersion="3" background="1" saveData="1">
    <webPr sourceData="1" parsePre="1" consecutive="1" xl2000="1" url="http://10.238.10.38:8080/ssp_estadistica/cuaderno/cuaderno_estadistico/p7_comp_pob_xfuero_situacion_variacion.php?mes='Septiembre'&amp;anio='2011'&amp;origen='excel'"/>
  </connection>
  <connection id="9043" xr16:uid="{00000000-0015-0000-FFFF-FFFF2C230000}" name="Conexión4372" type="4" refreshedVersion="3" background="1" saveData="1">
    <webPr sourceData="1" parsePre="1" consecutive="1" xl2000="1" url="http://10.238.10.38:8080/ssp_estadistica/cuaderno/cuaderno_estadistico/p8_comportamiento_grafica_1.php?mes='Septiembre'&amp;anio='2011'&amp;origen='excel'"/>
  </connection>
  <connection id="9044" xr16:uid="{00000000-0015-0000-FFFF-FFFF2D230000}" name="Conexión4373" type="4" refreshedVersion="3" background="1" saveData="1">
    <webPr sourceData="1" parsePre="1" consecutive="1" xl2000="1" url="http://10.238.10.38:8080/ssp_estadistica/cuaderno/cuaderno_estadistico/p8_comportamiento_grafica_2.php?mes='Septiembre'&amp;anio='2011'&amp;origen='excel'"/>
  </connection>
  <connection id="9045" xr16:uid="{00000000-0015-0000-FFFF-FFFF2E230000}" name="Conexión4374" type="4" refreshedVersion="3" background="1" saveData="1">
    <webPr sourceData="1" parsePre="1" consecutive="1" xl2000="1" url="http://10.238.10.38:8080/ssp_estadistica/cuaderno/cuaderno_estadistico/p9_comportamiento_grafica_1.php?mes='Septiembre'&amp;anio='2011'&amp;origen='excel'"/>
  </connection>
  <connection id="9046" xr16:uid="{00000000-0015-0000-FFFF-FFFF2F230000}" name="Conexión4375" type="4" refreshedVersion="3" background="1" saveData="1">
    <webPr sourceData="1" parsePre="1" consecutive="1" xl2000="1" url="http://10.238.10.38:8080/ssp_estadistica/cuaderno/cuaderno_estadistico/p10_gra_dis_cen_pen_excel.php?mes='Septiembre'&amp;anio='2011'&amp;origen='excel'"/>
  </connection>
  <connection id="9047" xr16:uid="{00000000-0015-0000-FFFF-FFFF30230000}" name="Conexión4376" type="4" refreshedVersion="3" background="1" saveData="1">
    <webPr sourceData="1" parsePre="1" consecutive="1" xl2000="1" url="http://10.238.10.38:8080/ssp_estadistica/cuaderno/cuaderno_estadistico/p11_num_cen_cap_pob_sob_excel.php?mes='Septiembre'&amp;anio='2011'&amp;origen='excel'"/>
  </connection>
  <connection id="9048" xr16:uid="{00000000-0015-0000-FFFF-FFFF31230000}" name="Conexión4377" type="4" refreshedVersion="3" background="1" saveData="1">
    <webPr sourceData="1" parsePre="1" consecutive="1" xl2000="1" url="http://10.238.10.38:8080/ssp_estadistica/cuaderno/cuaderno_estadistico/p12_sob_pen_excel.php?mes='Septiembre'&amp;anio='2011'&amp;origen='excel'"/>
  </connection>
  <connection id="9049" xr16:uid="{00000000-0015-0000-FFFF-FFFF32230000}" name="Conexión4378" type="4" refreshedVersion="3" background="1" saveData="1">
    <webPr sourceData="1" parsePre="1" consecutive="1" xl2000="1" url="http://10.238.10.38:8080/ssp_estadistica/cuaderno/cuaderno_estadistico/p13_tipo_centros.php?mes='Septiembre'&amp;anio='2011'&amp;origen='excel'"/>
  </connection>
  <connection id="9050" xr16:uid="{00000000-0015-0000-FFFF-FFFF33230000}" name="Conexión4379" type="4" refreshedVersion="3" background="1" saveData="1">
    <webPr sourceData="1" parsePre="1" consecutive="1" xl2000="1" url="http://10.238.10.38:8080/ssp_estadistica/cuaderno/cuaderno_estadistico/p14_cap_sob_pob_x_sit_jur_excel.php?mes='Septiembre'&amp;anio='2011'&amp;origen='excel'"/>
  </connection>
  <connection id="9051" xr16:uid="{00000000-0015-0000-FFFF-FFFF34230000}" name="Conexión438" type="4" refreshedVersion="4" background="1" saveData="1">
    <webPr sourceData="1" parsePre="1" consecutive="1" xl2000="1" url="http://localhost:8080/ssp_estadistica/cuaderno/cuaderno_estadistico/p42_gra_int_inv_inc_pen_excel.php?mes='Enero'&amp;anio='2011'&amp;origen='excel'"/>
  </connection>
  <connection id="9052" xr16:uid="{00000000-0015-0000-FFFF-FFFF35230000}" name="Conexión4380" type="4" refreshedVersion="3" background="1" saveData="1">
    <webPr sourceData="1" parsePre="1" consecutive="1" xl2000="1" url="http://10.238.10.38:8080/ssp_estadistica/cuaderno/cuaderno_estadistico/p28_pob_pen_cen_fed_excel.php?mes='Septiembre'&amp;anio='2011'&amp;origen='excel'"/>
  </connection>
  <connection id="9053" xr16:uid="{00000000-0015-0000-FFFF-FFFF36230000}" name="Conexión4381" type="4" refreshedVersion="3" background="1" saveData="1">
    <webPr sourceData="1" parsePre="1" consecutive="1" xl2000="1" url="http://10.238.10.38:8080/ssp_estadistica/cuaderno/cuaderno_estadistico/p29_poblacion_centrosfederales.php?mes='Septiembre'&amp;anio='2011'&amp;origen='excel'"/>
  </connection>
  <connection id="9054" xr16:uid="{00000000-0015-0000-FFFF-FFFF37230000}" name="Conexión4382" type="4" refreshedVersion="3" background="1" saveData="1">
    <webPr sourceData="1" parsePre="1" consecutive="1" xl2000="1" url="http://10.238.10.38:8080/ssp_estadistica/cuaderno/cuaderno_estadistico/p29_poblacion_centrosfederales_grafica.php?mes='Septiembre'&amp;anio='2011'&amp;origen='excel'"/>
  </connection>
  <connection id="9055" xr16:uid="{00000000-0015-0000-FFFF-FFFF38230000}" name="Conexión4383" type="4" refreshedVersion="3" background="1" saveData="1">
    <webPr sourceData="1" parsePre="1" consecutive="1" xl2000="1" url="http://10.238.10.38:8080/ssp_estadistica/cuaderno/cuaderno_estadistico/p34_ben_lib_ant_excel.php?mes='Septiembre'&amp;anio='2011'&amp;origen='excel'"/>
  </connection>
  <connection id="9056" xr16:uid="{00000000-0015-0000-FFFF-FFFF39230000}" name="Conexión4384" type="4" refreshedVersion="3" background="1" saveData="1">
    <webPr sourceData="1" parsePre="1" consecutive="1" xl2000="1" url="http://10.238.10.38:8080/ssp_estadistica/cuaderno/cuaderno_estadistico/p35_gra_ben_lib_ant_excel.php?mes='Septiembre'&amp;anio='2011'&amp;origen='excel'"/>
  </connection>
  <connection id="9057" xr16:uid="{00000000-0015-0000-FFFF-FFFF3A230000}" name="Conexión4385" type="4" refreshedVersion="3" background="1" saveData="1">
    <webPr sourceData="1" parsePre="1" consecutive="1" xl2000="1" url="http://10.238.10.38:8080/ssp_estadistica/cuaderno/cuaderno_estadistico/p36_ben_lib_ant_excel.php?mes='Septiembre'&amp;anio='2011'&amp;origen='excel'"/>
  </connection>
  <connection id="9058" xr16:uid="{00000000-0015-0000-FFFF-FFFF3B230000}" name="Conexión4386" type="4" refreshedVersion="3" background="1" saveData="1">
    <webPr sourceData="1" parsePre="1" consecutive="1" xl2000="1" url="http://10.238.10.38:8080/ssp_estadistica/cuaderno/cuaderno_estadistico/p37_gra_pob_lib_vig_excel.php?mes='Septiembre'&amp;anio='2011'&amp;origen='excel'"/>
  </connection>
  <connection id="9059" xr16:uid="{00000000-0015-0000-FFFF-FFFF3C230000}" name="Conexión4387" type="4" refreshedVersion="3" background="1" saveData="1">
    <webPr sourceData="1" parsePre="1" consecutive="1" xl2000="1" url="http://10.238.10.38:8080/ssp_estadistica/cuaderno/cuaderno_estadistico/p38_res_lib_ant_excel.php?mes='Septiembre'&amp;anio='2011'&amp;origen='excel'"/>
  </connection>
  <connection id="9060" xr16:uid="{00000000-0015-0000-FFFF-FFFF3D230000}" name="Conexión4388" type="4" refreshedVersion="3" background="1" saveData="1">
    <webPr sourceData="1" parsePre="1" consecutive="1" xl2000="1" url="http://10.238.10.38:8080/ssp_estadistica/cuaderno/cuaderno_estadistico/p39_gra_pob_lib_vig_excel.php?mes='Septiembre'&amp;anio='2011'&amp;origen='excel'"/>
  </connection>
  <connection id="9061" xr16:uid="{00000000-0015-0000-FFFF-FFFF3E230000}" name="Conexión4389" type="4" refreshedVersion="3" background="1" saveData="1">
    <webPr sourceData="1" parsePre="1" consecutive="1" xl2000="1" url="http://10.238.10.38:8080/ssp_estadistica/cuaderno/cuaderno_estadistico/p40_inc_pen_excel.php?mes='Septiembre'&amp;anio='2011'&amp;origen='excel'"/>
  </connection>
  <connection id="9062" xr16:uid="{00000000-0015-0000-FFFF-FFFF3F230000}" name="Conexión439" type="4" refreshedVersion="4" background="1" saveData="1">
    <webPr sourceData="1" parsePre="1" consecutive="1" xl2000="1" url="http://localhost:8080/ssp_estadistica/cuaderno/cuaderno_estadistico/p43_gra_inc_inv_excel.php?mes='Enero'&amp;anio='2011'&amp;origen='excel'"/>
  </connection>
  <connection id="9063" xr16:uid="{00000000-0015-0000-FFFF-FFFF40230000}" name="Conexión4390" type="4" refreshedVersion="3" background="1" saveData="1">
    <webPr sourceData="1" parsePre="1" consecutive="1" xl2000="1" url="http://10.238.10.38:8080/ssp_estadistica/cuaderno/cuaderno_estadistico/p41_int_inv_inc_pen_excel.php?mes='Septiembre'&amp;anio='2011'&amp;origen='excel'"/>
  </connection>
  <connection id="9064" xr16:uid="{00000000-0015-0000-FFFF-FFFF41230000}" name="Conexión4391" type="4" refreshedVersion="3" background="1" saveData="1">
    <webPr sourceData="1" parsePre="1" consecutive="1" xl2000="1" url="http://10.238.10.38:8080/ssp_estadistica/cuaderno/cuaderno_estadistico/p42_gra_int_inv_inc_pen_excel.php?mes='Septiembre'&amp;anio='2011'&amp;origen='excel'"/>
  </connection>
  <connection id="9065" xr16:uid="{00000000-0015-0000-FFFF-FFFF42230000}" name="Conexión4392" type="4" refreshedVersion="3" background="1" saveData="1">
    <webPr sourceData="1" parsePre="1" consecutive="1" xl2000="1" url="http://10.238.10.38:8080/ssp_estadistica/cuaderno/cuaderno_estadistico/p43_gra_inc_inv_excel.php?mes='Septiembre'&amp;anio='2011'&amp;origen='excel'"/>
  </connection>
  <connection id="9066" xr16:uid="{00000000-0015-0000-FFFF-FFFF43230000}" name="Conexión4393" type="4" refreshedVersion="3" background="1" saveData="1">
    <webPr sourceData="1" parsePre="1" consecutive="1" xl2000="1" url="http://10.238.10.38:8080/ssp_estadistica/cuaderno/cuaderno_estadistico/p44_tra_int_ext_excel.php?mes='Septiembre'&amp;anio='2011'&amp;origen='excel'"/>
  </connection>
  <connection id="9067" xr16:uid="{00000000-0015-0000-FFFF-FFFF44230000}" name="Conexión4394" type="4" refreshedVersion="3" background="1" saveData="1">
    <webPr sourceData="1" parsePre="1" consecutive="1" xl2000="1" url="http://10.238.10.38:8080/ssp_estadistica/cuaderno/cuaderno_estadistico/p29_totales_generales.php?mes='Septiembre'&amp;anio='2011'&amp;origen='excel'"/>
  </connection>
  <connection id="9068" xr16:uid="{00000000-0015-0000-FFFF-FFFF45230000}" name="Conexión4395" type="4" refreshedVersion="3" background="1" saveData="1">
    <webPr sourceData="1" parsePre="1" consecutive="1" xl2000="1" url="http://10.238.10.38:8080/ssp_estadistica/notas/notas_secciones_cuaderno.php?mes='Septiembre'&amp;anio='2011'&amp;idSeccion=2"/>
  </connection>
  <connection id="9069" xr16:uid="{00000000-0015-0000-FFFF-FFFF46230000}" name="Conexión4396" type="4" refreshedVersion="3" background="1" saveData="1">
    <webPr sourceData="1" parsePre="1" consecutive="1" xl2000="1" url="http://10.238.10.38:8080/ssp_estadistica/notas/notas_secciones_cuaderno.php?mes='Septiembre'&amp;anio='2011'&amp;idSeccion=2"/>
  </connection>
  <connection id="9070" xr16:uid="{00000000-0015-0000-FFFF-FFFF47230000}" name="Conexión4397" type="4" refreshedVersion="3" background="1" saveData="1">
    <webPr sourceData="1" parsePre="1" consecutive="1" xl2000="1" url="http://10.238.10.38:8080/ssp_estadistica/notas/notas_secciones_cuaderno.php?mes='Septiembre'&amp;anio='2011'&amp;idSeccion='3'"/>
  </connection>
  <connection id="9071" xr16:uid="{00000000-0015-0000-FFFF-FFFF48230000}" name="Conexión4398" type="4" refreshedVersion="3" background="1" saveData="1">
    <webPr sourceData="1" parsePre="1" consecutive="1" xl2000="1" url="http://10.238.10.38:8080/ssp_estadistica/notas/notas_secciones_cuaderno.php?mes='Septiembre'&amp;anio='2011'&amp;idSeccion='17'"/>
  </connection>
  <connection id="9072" xr16:uid="{00000000-0015-0000-FFFF-FFFF49230000}" name="Conexión4399" type="4" refreshedVersion="3" background="1" saveData="1">
    <webPr sourceData="1" parsePre="1" consecutive="1" xl2000="1" url="http://10.238.10.38:8080/ssp_estadistica/notas/notas_secciones_cuaderno.php?mes='Septiembre'&amp;anio='2011'&amp;idSeccion='4'"/>
  </connection>
  <connection id="9073" xr16:uid="{00000000-0015-0000-FFFF-FFFF4A230000}" name="Conexión44" type="4" refreshedVersion="3" background="1" saveData="1">
    <webPr sourceData="1" parsePre="1" consecutive="1" xl2000="1" url="http://localhost:8080/ssp_estadistica/cuaderno/poblacion_centrosfederales_excel_dos.php?mes=Marzo&amp;anio=2011&amp;origen=excel&amp;IdSubseccion=11"/>
  </connection>
  <connection id="9074" xr16:uid="{00000000-0015-0000-FFFF-FFFF4B230000}" name="Conexión440" type="4" refreshedVersion="4" background="1" saveData="1">
    <webPr sourceData="1" parsePre="1" consecutive="1" xl2000="1" url="http://localhost:8080/ssp_estadistica/cuaderno/cuaderno_estadistico/p44_tra_int_ext_excel.php?mes='Enero'&amp;anio='2011'&amp;origen='excel'"/>
  </connection>
  <connection id="9075" xr16:uid="{00000000-0015-0000-FFFF-FFFF4C230000}" name="Conexión4400" type="4" refreshedVersion="3" background="1" saveData="1">
    <webPr sourceData="1" parsePre="1" consecutive="1" xl2000="1" url="http://10.238.10.38:8080/ssp_estadistica/notas/notas_secciones_cuaderno.php?mes='Septiembre'&amp;anio='2011'&amp;idSeccion='18'"/>
  </connection>
  <connection id="9076" xr16:uid="{00000000-0015-0000-FFFF-FFFF4D230000}" name="Conexión4401" type="4" refreshedVersion="3" background="1" saveData="1">
    <webPr sourceData="1" parsePre="1" consecutive="1" xl2000="1" url="http://10.238.10.38:8080/ssp_estadistica/notas/notas_secciones_cuaderno.php?mes='Septiembre'&amp;anio='2011'&amp;idSeccion='5'"/>
  </connection>
  <connection id="9077" xr16:uid="{00000000-0015-0000-FFFF-FFFF4E230000}" name="Conexión4402" type="4" refreshedVersion="3" background="1" saveData="1">
    <webPr sourceData="1" parsePre="1" consecutive="1" xl2000="1" url="http://10.238.10.38:8080/ssp_estadistica/notas/notas_secciones_cuaderno.php?mes='Septiembre'&amp;anio='2011'&amp;idSeccion='18'"/>
  </connection>
  <connection id="9078" xr16:uid="{00000000-0015-0000-FFFF-FFFF4F230000}" name="Conexión4403" type="4" refreshedVersion="3" background="1" saveData="1">
    <webPr sourceData="1" parsePre="1" consecutive="1" xl2000="1" url="http://10.238.10.38:8080/ssp_estadistica/notas/notas_secciones_cuaderno.php?mes='Septiembre'&amp;anio='2011'&amp;idSeccion='5'"/>
  </connection>
  <connection id="9079" xr16:uid="{00000000-0015-0000-FFFF-FFFF50230000}" name="Conexión4404" type="4" refreshedVersion="3" background="1" saveData="1">
    <webPr sourceData="1" parsePre="1" consecutive="1" xl2000="1" url="http://10.238.10.38:8080/ssp_estadistica/notas/notas_secciones_cuaderno.php?mes='Septiembre'&amp;anio='2011'&amp;idSeccion='6'"/>
  </connection>
  <connection id="9080" xr16:uid="{00000000-0015-0000-FFFF-FFFF51230000}" name="Conexión4405" type="4" refreshedVersion="3" background="1" saveData="1">
    <webPr sourceData="1" parsePre="1" consecutive="1" xl2000="1" url="http://10.238.10.38:8080/ssp_estadistica/notas/notas_secciones_cuaderno.php?mes='Septiembre'&amp;anio='2011'&amp;idSeccion='7'"/>
  </connection>
  <connection id="9081" xr16:uid="{00000000-0015-0000-FFFF-FFFF52230000}" name="Conexión4406" type="4" refreshedVersion="3" background="1" saveData="1">
    <webPr sourceData="1" parsePre="1" consecutive="1" xl2000="1" url="http://10.238.10.38:8080/ssp_estadistica/notas/notas_secciones_cuaderno.php?mes='Septiembre'&amp;anio='2011'&amp;idSeccion='12'"/>
  </connection>
  <connection id="9082" xr16:uid="{00000000-0015-0000-FFFF-FFFF53230000}" name="Conexión4407" type="4" refreshedVersion="3" background="1" saveData="1">
    <webPr sourceData="1" parsePre="1" consecutive="1" xl2000="1" url="http://10.238.10.38:8080/ssp_estadistica/notas/notas_secciones_cuaderno.php?mes='Septiembre'&amp;anio='2011'&amp;idSeccion='8'"/>
  </connection>
  <connection id="9083" xr16:uid="{00000000-0015-0000-FFFF-FFFF54230000}" name="Conexión4408" type="4" refreshedVersion="3" background="1" saveData="1">
    <webPr sourceData="1" parsePre="1" consecutive="1" xl2000="1" url="http://10.238.10.38:8080/ssp_estadistica/notas/notas_secciones_cuaderno.php?mes='Septiembre'&amp;anio='2011'&amp;idSeccion='9'"/>
  </connection>
  <connection id="9084" xr16:uid="{00000000-0015-0000-FFFF-FFFF55230000}" name="Conexión4409" type="4" refreshedVersion="3" background="1" saveData="1">
    <webPr sourceData="1" parsePre="1" consecutive="1" xl2000="1" url="http://10.238.10.38:8080/ssp_estadistica/notas/notas_secciones_cuaderno.php?mes='Septiembre'&amp;anio='2011'&amp;idSeccion='10'"/>
  </connection>
  <connection id="9085" xr16:uid="{00000000-0015-0000-FFFF-FFFF56230000}" name="Conexión441" type="4" refreshedVersion="4" background="1" saveData="1">
    <webPr sourceData="1" parsePre="1" consecutive="1" xl2000="1" url="http://localhost:8080/ssp_estadistica/cuaderno/cuaderno_estadistico/parametros_cuaderno_estadistico.php"/>
  </connection>
  <connection id="9086" xr16:uid="{00000000-0015-0000-FFFF-FFFF57230000}" name="Conexión4410" type="4" refreshedVersion="3" background="1" saveData="1">
    <webPr sourceData="1" parsePre="1" consecutive="1" xl2000="1" url="http://10.238.10.38:8080/ssp_estadistica/notas/notas_secciones_cuaderno.php?mes='Septiembre'&amp;anio='2011'&amp;idSeccion='11'"/>
  </connection>
  <connection id="9087" xr16:uid="{00000000-0015-0000-FFFF-FFFF58230000}" name="Conexión4411" type="4" refreshedVersion="3" background="1" saveData="1">
    <webPr sourceData="1" parsePre="1" consecutive="1" xl2000="1" url="http://10.238.10.38:8080/ssp_estadistica/notas/notas_secciones_cuaderno.php?mes='Septiembre'&amp;anio='2011'&amp;idSeccion='11'"/>
  </connection>
  <connection id="9088" xr16:uid="{00000000-0015-0000-FFFF-FFFF59230000}" name="Conexión4412" type="4" refreshedVersion="3" background="1" saveData="1">
    <webPr sourceData="1" parsePre="1" consecutive="1" xl2000="1" url="http://10.238.10.38:8080/ssp_estadistica/notas/notas_secciones_cuaderno.php?mes='Septiembre'&amp;anio='2011'&amp;idSeccion=2"/>
  </connection>
  <connection id="9089" xr16:uid="{00000000-0015-0000-FFFF-FFFF5A230000}" name="Conexión4413" type="4" refreshedVersion="3" background="1" saveData="1">
    <webPr sourceData="1" parsePre="1" consecutive="1" xl2000="1" url="http://10.238.10.38:8080/ssp_estadistica/notas/notas_secciones_cuaderno.php?mes='Septiembre'&amp;anio='2011'&amp;idSeccion='3'"/>
  </connection>
  <connection id="9090" xr16:uid="{00000000-0015-0000-FFFF-FFFF5B230000}" name="Conexión4414" type="4" refreshedVersion="3" background="1" saveData="1">
    <webPr sourceData="1" parsePre="1" consecutive="1" xl2000="1" url="http://10.238.10.38:8080/ssp_estadistica/notas/notas_secciones_cuaderno.php?mes='Septiembre'&amp;anio='2011'&amp;idSeccion='17'"/>
  </connection>
  <connection id="9091" xr16:uid="{00000000-0015-0000-FFFF-FFFF5C230000}" name="Conexión4415" type="4" refreshedVersion="3" background="1" saveData="1">
    <webPr sourceData="1" parsePre="1" consecutive="1" xl2000="1" url="http://10.238.10.38:8080/ssp_estadistica/notas/notas_secciones_cuaderno.php?mes='Septiembre'&amp;anio='2011'&amp;idSeccion='4'"/>
  </connection>
  <connection id="9092" xr16:uid="{00000000-0015-0000-FFFF-FFFF5D230000}" name="Conexión4416" type="4" refreshedVersion="3" background="1" saveData="1">
    <webPr sourceData="1" parsePre="1" consecutive="1" xl2000="1" url="http://10.238.10.38:8080/ssp_estadistica/notas/notas_secciones_cuaderno.php?mes='Septiembre'&amp;anio='2011'&amp;idSeccion='18'"/>
  </connection>
  <connection id="9093" xr16:uid="{00000000-0015-0000-FFFF-FFFF5E230000}" name="Conexión4417" type="4" refreshedVersion="3" background="1" saveData="1">
    <webPr sourceData="1" parsePre="1" consecutive="1" xl2000="1" url="http://10.238.10.38:8080/ssp_estadistica/notas/notas_secciones_cuaderno.php?mes='Septiembre'&amp;anio='2011'&amp;idSeccion='5'"/>
  </connection>
  <connection id="9094" xr16:uid="{00000000-0015-0000-FFFF-FFFF5F230000}" name="Conexión4418" type="4" refreshedVersion="3" background="1" saveData="1">
    <webPr sourceData="1" parsePre="1" consecutive="1" xl2000="1" url="http://10.238.10.38:8080/ssp_estadistica/notas/notas_secciones_cuaderno.php?mes='Septiembre'&amp;anio='2011'&amp;idSeccion='6'"/>
  </connection>
  <connection id="9095" xr16:uid="{00000000-0015-0000-FFFF-FFFF60230000}" name="Conexión4419" type="4" refreshedVersion="3" background="1" saveData="1">
    <webPr sourceData="1" parsePre="1" consecutive="1" xl2000="1" url="http://10.238.10.38:8080/ssp_estadistica/notas/notas_secciones_cuaderno.php?mes='Septiembre'&amp;anio='2011'&amp;idSeccion='7'"/>
  </connection>
  <connection id="9096" xr16:uid="{00000000-0015-0000-FFFF-FFFF61230000}" name="Conexión442" type="4" refreshedVersion="4" background="1" saveData="1">
    <webPr sourceData="1" parsePre="1" consecutive="1" xl2000="1" url="http://localhost:8080/ssp_estadistica/cuaderno/cuaderno_estadistico/parametros_cuaderno_estadistico.php"/>
  </connection>
  <connection id="9097" xr16:uid="{00000000-0015-0000-FFFF-FFFF62230000}" name="Conexión4420" type="4" refreshedVersion="3" background="1" saveData="1">
    <webPr sourceData="1" parsePre="1" consecutive="1" xl2000="1" url="http://10.238.10.38:8080/ssp_estadistica/notas/notas_secciones_cuaderno.php?mes='Septiembre'&amp;anio='2011'&amp;idSeccion='12'"/>
  </connection>
  <connection id="9098" xr16:uid="{00000000-0015-0000-FFFF-FFFF63230000}" name="Conexión4421" type="4" refreshedVersion="3" background="1" saveData="1">
    <webPr sourceData="1" parsePre="1" consecutive="1" xl2000="1" url="http://10.238.10.38:8080/ssp_estadistica/notas/notas_secciones_cuaderno.php?mes='Septiembre'&amp;anio='2011'&amp;idSeccion='8'"/>
  </connection>
  <connection id="9099" xr16:uid="{00000000-0015-0000-FFFF-FFFF64230000}" name="Conexión4422" type="4" refreshedVersion="3" background="1" saveData="1">
    <webPr sourceData="1" parsePre="1" consecutive="1" xl2000="1" url="http://10.238.10.38:8080/ssp_estadistica/notas/notas_secciones_cuaderno.php?mes='Septiembre'&amp;anio='2011'&amp;idSeccion='9'"/>
  </connection>
  <connection id="9100" xr16:uid="{00000000-0015-0000-FFFF-FFFF65230000}" name="Conexión4423" type="4" refreshedVersion="3" background="1" saveData="1">
    <webPr sourceData="1" parsePre="1" consecutive="1" xl2000="1" url="http://10.238.10.38:8080/ssp_estadistica/notas/notas_secciones_cuaderno.php?mes='Septiembre'&amp;anio='2011'&amp;idSeccion='10'"/>
  </connection>
  <connection id="9101" xr16:uid="{00000000-0015-0000-FFFF-FFFF66230000}" name="Conexión4424" type="4" refreshedVersion="3" background="1" saveData="1">
    <webPr sourceData="1" parsePre="1" consecutive="1" xl2000="1" url="http://10.238.10.38:8080/ssp_estadistica/notas/notas_secciones_cuaderno.php?mes='Septiembre'&amp;anio='2011'&amp;idSeccion='11'"/>
  </connection>
  <connection id="9102" xr16:uid="{00000000-0015-0000-FFFF-FFFF67230000}" name="Conexión4425" type="4" refreshedVersion="3" background="1" saveData="1">
    <webPr sourceData="1" parsePre="1" consecutive="1" xl2000="1" url="http://10.238.10.38:8080/ssp_estadistica/notas/notas_secciones_cuaderno.php?mes='Septiembre'&amp;anio='2011'&amp;idSeccion='20'"/>
  </connection>
  <connection id="9103" xr16:uid="{00000000-0015-0000-FFFF-FFFF68230000}" name="Conexión4426" type="4" refreshedVersion="3" background="1" saveData="1">
    <webPr sourceData="1" parsePre="1" consecutive="1" xl2000="1" url="http://10.238.10.38:8080/ssp_estadistica/notas/notas_secciones_cuaderno.php?mes='Septiembre'&amp;anio='2011'&amp;idSeccion=2"/>
  </connection>
  <connection id="9104" xr16:uid="{00000000-0015-0000-FFFF-FFFF69230000}" name="Conexión4427" type="4" refreshedVersion="3" background="1" saveData="1">
    <webPr sourceData="1" parsePre="1" consecutive="1" xl2000="1" url="http://10.238.10.38:8080/ssp_estadistica/notas/notas_secciones_cuaderno.php?mes='Septiembre'&amp;anio='2011'&amp;idSeccion='3'"/>
  </connection>
  <connection id="9105" xr16:uid="{00000000-0015-0000-FFFF-FFFF6A230000}" name="Conexión4428" type="4" refreshedVersion="3" background="1" saveData="1">
    <webPr sourceData="1" parsePre="1" consecutive="1" xl2000="1" url="http://10.238.10.38:8080/ssp_estadistica/notas/notas_secciones_cuaderno.php?mes='Septiembre'&amp;anio='2011'&amp;idSeccion='17'"/>
  </connection>
  <connection id="9106" xr16:uid="{00000000-0015-0000-FFFF-FFFF6B230000}" name="Conexión4429" type="4" refreshedVersion="3" background="1" saveData="1">
    <webPr sourceData="1" parsePre="1" consecutive="1" xl2000="1" url="http://10.238.10.38:8080/ssp_estadistica/notas/notas_secciones_cuaderno.php?mes='Septiembre'&amp;anio='2011'&amp;idSeccion='4'"/>
  </connection>
  <connection id="9107" xr16:uid="{00000000-0015-0000-FFFF-FFFF6C230000}" name="Conexión443" type="4" refreshedVersion="4" background="1" saveData="1">
    <webPr sourceData="1" parsePre="1" consecutive="1" xl2000="1" url="http://localhost:8080/ssp_estadistica/cuaderno/cuaderno_estadistico/parametros_cuaderno_estadistico.php"/>
  </connection>
  <connection id="9108" xr16:uid="{00000000-0015-0000-FFFF-FFFF6D230000}" name="Conexión4430" type="4" refreshedVersion="3" background="1" saveData="1">
    <webPr sourceData="1" parsePre="1" consecutive="1" xl2000="1" url="http://10.238.10.38:8080/ssp_estadistica/notas/notas_secciones_cuaderno.php?mes='Septiembre'&amp;anio='2011'&amp;idSeccion='18'"/>
  </connection>
  <connection id="9109" xr16:uid="{00000000-0015-0000-FFFF-FFFF6E230000}" name="Conexión4431" type="4" refreshedVersion="3" background="1" saveData="1">
    <webPr sourceData="1" parsePre="1" consecutive="1" xl2000="1" url="http://10.238.10.38:8080/ssp_estadistica/notas/notas_secciones_cuaderno.php?mes='Septiembre'&amp;anio='2011'&amp;idSeccion='5'"/>
  </connection>
  <connection id="9110" xr16:uid="{00000000-0015-0000-FFFF-FFFF6F230000}" name="Conexión4432" type="4" refreshedVersion="3" background="1" saveData="1">
    <webPr sourceData="1" parsePre="1" consecutive="1" xl2000="1" url="http://10.238.10.38:8080/ssp_estadistica/notas/notas_secciones_cuaderno.php?mes='Septiembre'&amp;anio='2011'&amp;idSeccion='6'"/>
  </connection>
  <connection id="9111" xr16:uid="{00000000-0015-0000-FFFF-FFFF70230000}" name="Conexión4433" type="4" refreshedVersion="3" background="1" saveData="1">
    <webPr sourceData="1" parsePre="1" consecutive="1" xl2000="1" url="http://10.238.10.38:8080/ssp_estadistica/notas/notas_secciones_cuaderno.php?mes='Septiembre'&amp;anio='2011'&amp;idSeccion='7'"/>
  </connection>
  <connection id="9112" xr16:uid="{00000000-0015-0000-FFFF-FFFF71230000}" name="Conexión4434" type="4" refreshedVersion="3" background="1" saveData="1">
    <webPr sourceData="1" parsePre="1" consecutive="1" xl2000="1" url="http://10.238.10.38:8080/ssp_estadistica/notas/notas_secciones_cuaderno.php?mes='Septiembre'&amp;anio='2011'&amp;idSeccion='12'"/>
  </connection>
  <connection id="9113" xr16:uid="{00000000-0015-0000-FFFF-FFFF72230000}" name="Conexión4435" type="4" refreshedVersion="3" background="1" saveData="1">
    <webPr sourceData="1" parsePre="1" consecutive="1" xl2000="1" url="http://10.238.10.38:8080/ssp_estadistica/notas/notas_secciones_cuaderno.php?mes='Septiembre'&amp;anio='2011'&amp;idSeccion='8'"/>
  </connection>
  <connection id="9114" xr16:uid="{00000000-0015-0000-FFFF-FFFF73230000}" name="Conexión4436" type="4" refreshedVersion="3" background="1" saveData="1">
    <webPr sourceData="1" parsePre="1" consecutive="1" xl2000="1" url="http://10.238.10.38:8080/ssp_estadistica/notas/notas_secciones_cuaderno.php?mes='Septiembre'&amp;anio='2011'&amp;idSeccion='9'"/>
  </connection>
  <connection id="9115" xr16:uid="{00000000-0015-0000-FFFF-FFFF74230000}" name="Conexión4437" type="4" refreshedVersion="3" background="1" saveData="1">
    <webPr sourceData="1" parsePre="1" consecutive="1" xl2000="1" url="http://10.238.10.38:8080/ssp_estadistica/notas/notas_secciones_cuaderno.php?mes='Septiembre'&amp;anio='2011'&amp;idSeccion='10'"/>
  </connection>
  <connection id="9116" xr16:uid="{00000000-0015-0000-FFFF-FFFF75230000}" name="Conexión4438" type="4" refreshedVersion="3" background="1" saveData="1">
    <webPr sourceData="1" parsePre="1" consecutive="1" xl2000="1" url="http://10.238.10.38:8080/ssp_estadistica/notas/notas_secciones_cuaderno.php?mes='Septiembre'&amp;anio='2011'&amp;idSeccion='11'"/>
  </connection>
  <connection id="9117" xr16:uid="{00000000-0015-0000-FFFF-FFFF76230000}" name="Conexión4439" type="4" refreshedVersion="3" background="1" saveData="1">
    <webPr sourceData="1" parsePre="1" consecutive="1" xl2000="1" url="http://10.238.10.38:8080/ssp_estadistica/notas/notas_secciones_cuaderno.php?mes='Septiembre'&amp;anio='2011'&amp;idSeccion='20'"/>
  </connection>
  <connection id="9118" xr16:uid="{00000000-0015-0000-FFFF-FFFF77230000}" name="Conexión444" type="4" refreshedVersion="4" background="1" saveData="1">
    <webPr sourceData="1" parsePre="1" consecutive="1" xl2000="1" url="http://localhost:8080/ssp_estadistica/cuaderno/cuaderno_estadistico/parametros_cuaderno_estadistico.php"/>
  </connection>
  <connection id="9119" xr16:uid="{00000000-0015-0000-FFFF-FFFF78230000}" name="Conexión4440" type="4" refreshedVersion="3" background="1" saveData="1">
    <webPr sourceData="1" parsePre="1" consecutive="1" xl2000="1" url="http://10.238.10.38:8080/ssp_estadistica/notas/notas_secciones_cuaderno.php?mes='Septiembre'&amp;anio='2011'&amp;idSeccion='12'"/>
  </connection>
  <connection id="9120" xr16:uid="{00000000-0015-0000-FFFF-FFFF79230000}" name="Conexión4441" type="4" refreshedVersion="3" background="1" saveData="1">
    <webPr sourceData="1" parsePre="1" consecutive="1" xl2000="1" url="http://10.238.10.38:8080/ssp_estadistica/notas/notas_secciones_cuaderno.php?mes='Septiembre'&amp;anio='2011'&amp;idSeccion=2"/>
  </connection>
  <connection id="9121" xr16:uid="{00000000-0015-0000-FFFF-FFFF7A230000}" name="Conexión4442" type="4" refreshedVersion="3" background="1" saveData="1">
    <webPr sourceData="1" parsePre="1" consecutive="1" xl2000="1" url="http://10.238.10.38:8080/ssp_estadistica/notas/notas_secciones_cuaderno.php?mes='Septiembre'&amp;anio='2011'&amp;idSeccion='3'"/>
  </connection>
  <connection id="9122" xr16:uid="{00000000-0015-0000-FFFF-FFFF7B230000}" name="Conexión4443" type="4" refreshedVersion="3" background="1" saveData="1">
    <webPr sourceData="1" parsePre="1" consecutive="1" xl2000="1" url="http://10.238.10.38:8080/ssp_estadistica/notas/notas_secciones_cuaderno.php?mes='Septiembre'&amp;anio='2011'&amp;idSeccion='17'"/>
  </connection>
  <connection id="9123" xr16:uid="{00000000-0015-0000-FFFF-FFFF7C230000}" name="Conexión4444" type="4" refreshedVersion="3" background="1" saveData="1">
    <webPr sourceData="1" parsePre="1" consecutive="1" xl2000="1" url="http://10.238.10.38:8080/ssp_estadistica/notas/notas_secciones_cuaderno.php?mes='Septiembre'&amp;anio='2011'&amp;idSeccion='4'"/>
  </connection>
  <connection id="9124" xr16:uid="{00000000-0015-0000-FFFF-FFFF7D230000}" name="Conexión4445" type="4" refreshedVersion="3" background="1" saveData="1">
    <webPr sourceData="1" parsePre="1" consecutive="1" xl2000="1" url="http://10.238.10.38:8080/ssp_estadistica/notas/notas_secciones_cuaderno.php?mes='Septiembre'&amp;anio='2011'&amp;idSeccion='18'"/>
  </connection>
  <connection id="9125" xr16:uid="{00000000-0015-0000-FFFF-FFFF7E230000}" name="Conexión4446" type="4" refreshedVersion="3" background="1" saveData="1">
    <webPr sourceData="1" parsePre="1" consecutive="1" xl2000="1" url="http://10.238.10.38:8080/ssp_estadistica/notas/notas_secciones_cuaderno.php?mes='Septiembre'&amp;anio='2011'&amp;idSeccion='5'"/>
  </connection>
  <connection id="9126" xr16:uid="{00000000-0015-0000-FFFF-FFFF7F230000}" name="Conexión4447" type="4" refreshedVersion="3" background="1" saveData="1">
    <webPr sourceData="1" parsePre="1" consecutive="1" xl2000="1" url="http://10.238.10.38:8080/ssp_estadistica/notas/notas_secciones_cuaderno.php?mes='Septiembre'&amp;anio='2011'&amp;idSeccion='6'"/>
  </connection>
  <connection id="9127" xr16:uid="{00000000-0015-0000-FFFF-FFFF80230000}" name="Conexión4448" type="4" refreshedVersion="3" background="1" saveData="1">
    <webPr sourceData="1" parsePre="1" consecutive="1" xl2000="1" url="http://10.238.10.38:8080/ssp_estadistica/notas/notas_secciones_cuaderno.php?mes='Septiembre'&amp;anio='2011'&amp;idSeccion='7'"/>
  </connection>
  <connection id="9128" xr16:uid="{00000000-0015-0000-FFFF-FFFF81230000}" name="Conexión4449" type="4" refreshedVersion="3" background="1" saveData="1">
    <webPr sourceData="1" parsePre="1" consecutive="1" xl2000="1" url="http://10.238.10.38:8080/ssp_estadistica/notas/notas_secciones_cuaderno.php?mes='Septiembre'&amp;anio='2011'&amp;idSeccion='12'"/>
  </connection>
  <connection id="9129" xr16:uid="{00000000-0015-0000-FFFF-FFFF82230000}" name="Conexión445" type="4" refreshedVersion="4" background="1" saveData="1">
    <webPr sourceData="1" parsePre="1" consecutive="1" xl2000="1" url="http://localhost:8080/ssp_estadistica/cuaderno/cuaderno_estadistico/parametros_cuaderno_estadistico.php"/>
  </connection>
  <connection id="9130" xr16:uid="{00000000-0015-0000-FFFF-FFFF83230000}" name="Conexión4450" type="4" refreshedVersion="3" background="1" saveData="1">
    <webPr sourceData="1" parsePre="1" consecutive="1" xl2000="1" url="http://10.238.10.38:8080/ssp_estadistica/notas/notas_secciones_cuaderno.php?mes='Septiembre'&amp;anio='2011'&amp;idSeccion='8'"/>
  </connection>
  <connection id="9131" xr16:uid="{00000000-0015-0000-FFFF-FFFF84230000}" name="Conexión4451" type="4" refreshedVersion="3" background="1" saveData="1">
    <webPr sourceData="1" parsePre="1" consecutive="1" xl2000="1" url="http://10.238.10.38:8080/ssp_estadistica/notas/notas_secciones_cuaderno.php?mes='Septiembre'&amp;anio='2011'&amp;idSeccion='9'"/>
  </connection>
  <connection id="9132" xr16:uid="{00000000-0015-0000-FFFF-FFFF85230000}" name="Conexión4452" type="4" refreshedVersion="3" background="1" saveData="1">
    <webPr sourceData="1" parsePre="1" consecutive="1" xl2000="1" url="http://10.238.10.38:8080/ssp_estadistica/notas/notas_secciones_cuaderno.php?mes='Septiembre'&amp;anio='2011'&amp;idSeccion='10'"/>
  </connection>
  <connection id="9133" xr16:uid="{00000000-0015-0000-FFFF-FFFF86230000}" name="Conexión4453" type="4" refreshedVersion="3" background="1" saveData="1">
    <webPr sourceData="1" parsePre="1" consecutive="1" xl2000="1" url="http://10.238.10.38:8080/ssp_estadistica/notas/notas_secciones_cuaderno.php?mes='Septiembre'&amp;anio='2011'&amp;idSeccion='11'"/>
  </connection>
  <connection id="9134" xr16:uid="{00000000-0015-0000-FFFF-FFFF87230000}" name="Conexión4454" type="4" refreshedVersion="3" background="1" saveData="1">
    <webPr sourceData="1" parsePre="1" consecutive="1" xl2000="1" url="http://10.238.10.38:8080/ssp_estadistica/notas/notas_secciones_cuaderno.php?mes='Septiembre'&amp;anio='2011'&amp;idSeccion='20'"/>
  </connection>
  <connection id="9135" xr16:uid="{00000000-0015-0000-FFFF-FFFF88230000}" name="Conexión4455" type="4" refreshedVersion="3" background="1" saveData="1">
    <webPr sourceData="1" parsePre="1" consecutive="1" xl2000="1" url="http://10.238.10.38:8080/ssp_estadistica/notas/notas_secciones_cuaderno.php?mes='Septiembre'&amp;anio='2011'&amp;idSeccion='12'"/>
  </connection>
  <connection id="9136" xr16:uid="{00000000-0015-0000-FFFF-FFFF89230000}" name="Conexión4456" type="4" refreshedVersion="3" background="1" saveData="1">
    <webPr sourceData="1" parsePre="1" consecutive="1" xl2000="1" url="http://10.238.10.38:8080/ssp_estadistica/notas/notas_secciones_cuaderno.php?mes='Septiembre'&amp;anio='2011'&amp;idSeccion='21'"/>
  </connection>
  <connection id="9137" xr16:uid="{00000000-0015-0000-FFFF-FFFF8A230000}" name="Conexión4457" type="4" refreshedVersion="3" background="1" saveData="1">
    <webPr sourceData="1" parsePre="1" consecutive="1" xl2000="1" url="http://10.238.10.38:8080/ssp_estadistica/notas/notas_secciones_cuaderno.php?mes='Septiembre'&amp;anio='2011'&amp;idSeccion='13'"/>
  </connection>
  <connection id="9138" xr16:uid="{00000000-0015-0000-FFFF-FFFF8B230000}" name="Conexión4458" type="4" refreshedVersion="3" background="1" saveData="1">
    <webPr sourceData="1" parsePre="1" consecutive="1" xl2000="1" url="http://10.238.10.38:8080/ssp_estadistica/notas/notas_secciones_cuaderno.php?mes='Septiembre'&amp;anio='2011'&amp;idSeccion=2"/>
  </connection>
  <connection id="9139" xr16:uid="{00000000-0015-0000-FFFF-FFFF8C230000}" name="Conexión4459" type="4" refreshedVersion="3" background="1" saveData="1">
    <webPr sourceData="1" parsePre="1" consecutive="1" xl2000="1" url="http://10.238.10.38:8080/ssp_estadistica/notas/notas_secciones_cuaderno.php?mes='Septiembre'&amp;anio='2011'&amp;idSeccion='3'"/>
  </connection>
  <connection id="9140" xr16:uid="{00000000-0015-0000-FFFF-FFFF8D230000}" name="Conexión446" type="4" refreshedVersion="4" background="1" saveData="1">
    <webPr sourceData="1" parsePre="1" consecutive="1" xl2000="1" url="http://localhost:8080/ssp_estadistica/cuaderno/cuaderno_estadistico/parametros_cuaderno_estadistico.php"/>
  </connection>
  <connection id="9141" xr16:uid="{00000000-0015-0000-FFFF-FFFF8E230000}" name="Conexión4460" type="4" refreshedVersion="3" background="1" saveData="1">
    <webPr sourceData="1" parsePre="1" consecutive="1" xl2000="1" url="http://10.238.10.38:8080/ssp_estadistica/notas/notas_secciones_cuaderno.php?mes='Septiembre'&amp;anio='2011'&amp;idSeccion='17'"/>
  </connection>
  <connection id="9142" xr16:uid="{00000000-0015-0000-FFFF-FFFF8F230000}" name="Conexión4461" type="4" refreshedVersion="3" background="1" saveData="1">
    <webPr sourceData="1" parsePre="1" consecutive="1" xl2000="1" url="http://10.238.10.38:8080/ssp_estadistica/notas/notas_secciones_cuaderno.php?mes='Septiembre'&amp;anio='2011'&amp;idSeccion='4'"/>
  </connection>
  <connection id="9143" xr16:uid="{00000000-0015-0000-FFFF-FFFF90230000}" name="Conexión4462" type="4" refreshedVersion="3" background="1" saveData="1">
    <webPr sourceData="1" parsePre="1" consecutive="1" xl2000="1" url="http://10.238.10.38:8080/ssp_estadistica/notas/notas_secciones_cuaderno.php?mes='Septiembre'&amp;anio='2011'&amp;idSeccion='18'"/>
  </connection>
  <connection id="9144" xr16:uid="{00000000-0015-0000-FFFF-FFFF91230000}" name="Conexión4463" type="4" refreshedVersion="3" background="1" saveData="1">
    <webPr sourceData="1" parsePre="1" consecutive="1" xl2000="1" url="http://10.238.10.38:8080/ssp_estadistica/notas/notas_secciones_cuaderno.php?mes='Septiembre'&amp;anio='2011'&amp;idSeccion='5'"/>
  </connection>
  <connection id="9145" xr16:uid="{00000000-0015-0000-FFFF-FFFF92230000}" name="Conexión4464" type="4" refreshedVersion="3" background="1" saveData="1">
    <webPr sourceData="1" parsePre="1" consecutive="1" xl2000="1" url="http://10.238.10.38:8080/ssp_estadistica/notas/notas_secciones_cuaderno.php?mes='Septiembre'&amp;anio='2011'&amp;idSeccion='6'"/>
  </connection>
  <connection id="9146" xr16:uid="{00000000-0015-0000-FFFF-FFFF93230000}" name="Conexión4465" type="4" refreshedVersion="3" background="1" saveData="1">
    <webPr sourceData="1" parsePre="1" consecutive="1" xl2000="1" url="http://10.238.10.38:8080/ssp_estadistica/notas/notas_secciones_cuaderno.php?mes='Septiembre'&amp;anio='2011'&amp;idSeccion='7'"/>
  </connection>
  <connection id="9147" xr16:uid="{00000000-0015-0000-FFFF-FFFF94230000}" name="Conexión4466" type="4" refreshedVersion="3" background="1" saveData="1">
    <webPr sourceData="1" parsePre="1" consecutive="1" xl2000="1" url="http://10.238.10.38:8080/ssp_estadistica/notas/notas_secciones_cuaderno.php?mes='Septiembre'&amp;anio='2011'&amp;idSeccion='12'"/>
  </connection>
  <connection id="9148" xr16:uid="{00000000-0015-0000-FFFF-FFFF95230000}" name="Conexión4467" type="4" refreshedVersion="3" background="1" saveData="1">
    <webPr sourceData="1" parsePre="1" consecutive="1" xl2000="1" url="http://10.238.10.38:8080/ssp_estadistica/notas/notas_secciones_cuaderno.php?mes='Septiembre'&amp;anio='2011'&amp;idSeccion='8'"/>
  </connection>
  <connection id="9149" xr16:uid="{00000000-0015-0000-FFFF-FFFF96230000}" name="Conexión4468" type="4" refreshedVersion="3" background="1" saveData="1">
    <webPr sourceData="1" parsePre="1" consecutive="1" xl2000="1" url="http://10.238.10.38:8080/ssp_estadistica/notas/notas_secciones_cuaderno.php?mes='Septiembre'&amp;anio='2011'&amp;idSeccion='9'"/>
  </connection>
  <connection id="9150" xr16:uid="{00000000-0015-0000-FFFF-FFFF97230000}" name="Conexión4469" type="4" refreshedVersion="3" background="1" saveData="1">
    <webPr sourceData="1" parsePre="1" consecutive="1" xl2000="1" url="http://10.238.10.38:8080/ssp_estadistica/notas/notas_secciones_cuaderno.php?mes='Septiembre'&amp;anio='2011'&amp;idSeccion='10'"/>
  </connection>
  <connection id="9151" xr16:uid="{00000000-0015-0000-FFFF-FFFF98230000}" name="Conexión447" type="4" refreshedVersion="4" background="1" saveData="1">
    <webPr sourceData="1" parsePre="1" consecutive="1" xl2000="1" url="http://localhost:8080/ssp_estadistica/cuaderno/cuaderno_estadistico/encabezados.php?mes='Enero'&amp;anio='2011'&amp;origen='excel'"/>
  </connection>
  <connection id="9152" xr16:uid="{00000000-0015-0000-FFFF-FFFF99230000}" name="Conexión4470" type="4" refreshedVersion="3" background="1" saveData="1">
    <webPr sourceData="1" parsePre="1" consecutive="1" xl2000="1" url="http://10.238.10.38:8080/ssp_estadistica/notas/notas_secciones_cuaderno.php?mes='Septiembre'&amp;anio='2011'&amp;idSeccion='11'"/>
  </connection>
  <connection id="9153" xr16:uid="{00000000-0015-0000-FFFF-FFFF9A230000}" name="Conexión4471" type="4" refreshedVersion="3" background="1" saveData="1">
    <webPr sourceData="1" parsePre="1" consecutive="1" xl2000="1" url="http://10.238.10.38:8080/ssp_estadistica/notas/notas_secciones_cuaderno.php?mes='Septiembre'&amp;anio='2011'&amp;idSeccion='20'"/>
  </connection>
  <connection id="9154" xr16:uid="{00000000-0015-0000-FFFF-FFFF9B230000}" name="Conexión4472" type="4" refreshedVersion="3" background="1" saveData="1">
    <webPr sourceData="1" parsePre="1" consecutive="1" xl2000="1" url="http://10.238.10.38:8080/ssp_estadistica/notas/notas_secciones_cuaderno.php?mes='Septiembre'&amp;anio='2011'&amp;idSeccion='12'"/>
  </connection>
  <connection id="9155" xr16:uid="{00000000-0015-0000-FFFF-FFFF9C230000}" name="Conexión4473" type="4" refreshedVersion="3" background="1" saveData="1">
    <webPr sourceData="1" parsePre="1" consecutive="1" xl2000="1" url="http://10.238.10.38:8080/ssp_estadistica/notas/notas_secciones_cuaderno.php?mes='Septiembre'&amp;anio='2011'&amp;idSeccion='21'"/>
  </connection>
  <connection id="9156" xr16:uid="{00000000-0015-0000-FFFF-FFFF9D230000}" name="Conexión4474" type="4" refreshedVersion="3" background="1" saveData="1">
    <webPr sourceData="1" parsePre="1" consecutive="1" xl2000="1" url="http://10.238.10.38:8080/ssp_estadistica/notas/notas_secciones_cuaderno.php?mes='Septiembre'&amp;anio='2011'&amp;idSeccion='13'"/>
  </connection>
  <connection id="9157" xr16:uid="{00000000-0015-0000-FFFF-FFFF9E230000}" name="Conexión4475" type="4" refreshedVersion="3" background="1" saveData="1">
    <webPr sourceData="1" parsePre="1" consecutive="1" xl2000="1" url="http://10.238.10.38:8080/ssp_estadistica/notas/notas_secciones_cuaderno.php?mes='Septiembre'&amp;anio='2011'&amp;idSeccion='22'"/>
  </connection>
  <connection id="9158" xr16:uid="{00000000-0015-0000-FFFF-FFFF9F230000}" name="Conexión4476" type="4" refreshedVersion="3" background="1" saveData="1">
    <webPr sourceData="1" parsePre="1" consecutive="1" xl2000="1" url="http://10.238.10.38:8080/ssp_estadistica/notas/notas_secciones_cuaderno.php?mes='Septiembre'&amp;anio='2011'&amp;idSeccion='14'"/>
  </connection>
  <connection id="9159" xr16:uid="{00000000-0015-0000-FFFF-FFFFA0230000}" name="Conexión4477" type="4" refreshedVersion="3" background="1" saveData="1">
    <webPr sourceData="1" parsePre="1" consecutive="1" xl2000="1" url="http://10.238.10.38:8080/ssp_estadistica/notas/notas_secciones_cuaderno.php?mes='Septiembre'&amp;anio='2011'&amp;idSeccion='14'"/>
  </connection>
  <connection id="9160" xr16:uid="{00000000-0015-0000-FFFF-FFFFA1230000}" name="Conexión4478" type="4" refreshedVersion="3" background="1" saveData="1">
    <webPr sourceData="1" parsePre="1" consecutive="1" xl2000="1" url="http://10.238.10.38:8080/ssp_estadistica/notas/notas_secciones_cuaderno.php?mes='Septiembre'&amp;anio='2011'&amp;idSeccion='23'"/>
  </connection>
  <connection id="9161" xr16:uid="{00000000-0015-0000-FFFF-FFFFA2230000}" name="Conexión4479" type="4" refreshedVersion="3" background="1" saveData="1">
    <webPr sourceData="1" parsePre="1" consecutive="1" xl2000="1" url="http://10.238.10.38:8080/ssp_estadistica/notas/notas_secciones_cuaderno.php?mes='Septiembre'&amp;anio='2011'&amp;idSeccion='15'"/>
  </connection>
  <connection id="9162" xr16:uid="{00000000-0015-0000-FFFF-FFFFA3230000}" name="Conexión448" type="4" refreshedVersion="4" background="1" saveData="1">
    <webPr sourceData="1" parsePre="1" consecutive="1" xl2000="1" url="http://localhost:8080/ssp_estadistica/cuaderno/cuaderno_estadistico/parametros_cuaderno_estadistico.php"/>
  </connection>
  <connection id="9163" xr16:uid="{00000000-0015-0000-FFFF-FFFFA4230000}" name="Conexión4480" type="4" refreshedVersion="3" background="1" saveData="1">
    <webPr sourceData="1" parsePre="1" consecutive="1" xl2000="1" url="http://10.238.10.38:8080/ssp_estadistica/notas/notas_secciones_cuaderno.php?mes='Septiembre'&amp;anio='2011'&amp;idSeccion='16'"/>
  </connection>
  <connection id="9164" xr16:uid="{00000000-0015-0000-FFFF-FFFFA5230000}" name="Conexión4481" type="4" refreshedVersion="3" background="1" saveData="1">
    <webPr sourceData="1" parsePre="1" consecutive="1" xl2000="1" url="http://10.238.10.38:8080/ssp_estadistica/notas/notas_secciones_cuaderno.php?mes='Septiembre'&amp;anio='2011'&amp;idSeccion='24'"/>
  </connection>
  <connection id="9165" xr16:uid="{00000000-0015-0000-FFFF-FFFFA6230000}" name="Conexión4482" type="4" refreshedVersion="3" background="1" saveData="1">
    <webPr sourceData="1" parsePre="1" consecutive="1" xl2000="1" url="http://10.238.10.38:8080/ssp_estadistica/notas/notas_secciones_cuaderno.php?mes='Septiembre'&amp;anio='2011'&amp;idSeccion='25'"/>
  </connection>
  <connection id="9166" xr16:uid="{00000000-0015-0000-FFFF-FFFFA7230000}" name="Conexión4483" type="4" refreshedVersion="3" background="1" saveData="1">
    <webPr sourceData="1" parsePre="1" consecutive="1" xl2000="1" url="http://10.238.10.38:8080/ssp_estadistica/notas/notas_secciones_cuaderno.php?mes='Septiembre'&amp;anio='2011'&amp;idSeccion='26'"/>
  </connection>
  <connection id="9167" xr16:uid="{00000000-0015-0000-FFFF-FFFFA8230000}" name="Conexión4484" type="4" refreshedVersion="3" background="1" saveData="1">
    <webPr sourceData="1" parsePre="1" consecutive="1" xl2000="1" url="http://10.238.10.38:8080/ssp_estadistica/cuaderno/cuaderno_estadistico/parametros_cuaderno_estadistico.php"/>
  </connection>
  <connection id="9168" xr16:uid="{00000000-0015-0000-FFFF-FFFFA9230000}" name="Conexión4485" type="4" refreshedVersion="3" background="1" saveData="1">
    <webPr sourceData="1" parsePre="1" consecutive="1" xl2000="1" url="http://10.238.10.38:8080/ssp_estadistica/cuaderno/cuaderno_estadistico/encabezados.php?mes='Septiembre'&amp;anio='2011'&amp;origen='excel'"/>
  </connection>
  <connection id="9169" xr16:uid="{00000000-0015-0000-FFFF-FFFFAA230000}" name="Conexión4486" type="4" refreshedVersion="3" background="1" saveData="1">
    <webPr sourceData="1" parsePre="1" consecutive="1" xl2000="1" url="http://10.238.10.38:8080/ssp_estadistica/cuaderno/cuaderno_estadistico/p3_resumen_poblacion_excel.php?mes='Septiembre'&amp;anio='2011'&amp;origen='excel'"/>
  </connection>
  <connection id="9170" xr16:uid="{00000000-0015-0000-FFFF-FFFFAB230000}" name="Conexión4487" type="4" refreshedVersion="3" background="1" saveData="1">
    <webPr sourceData="1" parsePre="1" consecutive="1" xl2000="1" url="http://10.238.10.38:8080/ssp_estadistica/cuaderno/cuaderno_estadistico/p4_poblacion_penitenciaria_excel.php?mes='Septiembre'&amp;anio='2011'&amp;origen='excel'"/>
  </connection>
  <connection id="9171" xr16:uid="{00000000-0015-0000-FFFF-FFFFAC230000}" name="Conexión4488" type="4" refreshedVersion="3" background="1" saveData="1">
    <webPr sourceData="1" parsePre="1" consecutive="1" xl2000="1" url="http://10.238.10.38:8080/ssp_estadistica/cuaderno/cuaderno_estadistico/p5_pob_pen_x_Fue_excel.php?mes='Septiembre'&amp;anio='2011'&amp;origen='excel'"/>
  </connection>
  <connection id="9172" xr16:uid="{00000000-0015-0000-FFFF-FFFFAD230000}" name="Conexión4489" type="4" refreshedVersion="3" background="1" saveData="1">
    <webPr sourceData="1" parsePre="1" consecutive="1" xl2000="1" url="http://10.238.10.38:8080/ssp_estadistica/cuaderno/cuaderno_estadistico/p6_pob_pen_excel.php?mes='Septiembre'&amp;anio='2011'&amp;origen='excel'"/>
  </connection>
  <connection id="9173" xr16:uid="{00000000-0015-0000-FFFF-FFFFAE230000}" name="Conexión449" type="4" refreshedVersion="0" background="1">
    <webPr url="http://localhost:8080/ssp_estadistica/cuaderno/cuaderno_estadistico/encabezados.php?mes='Enero'&amp;anio='2011'&amp;origen='excel'" htmlTables="1" htmlFormat="all"/>
  </connection>
  <connection id="9174" xr16:uid="{00000000-0015-0000-FFFF-FFFFAF230000}" name="Conexión4490" type="4" refreshedVersion="3" background="1" saveData="1">
    <webPr sourceData="1" parsePre="1" consecutive="1" xl2000="1" url="http://10.238.10.38:8080/ssp_estadistica/cuaderno/cuaderno_estadistico/p7_comp_pob_xfuero_situacion_variacion.php?mes='Septiembre'&amp;anio='2011'&amp;origen='excel'"/>
  </connection>
  <connection id="9175" xr16:uid="{00000000-0015-0000-FFFF-FFFFB0230000}" name="Conexión4491" type="4" refreshedVersion="3" background="1" saveData="1">
    <webPr sourceData="1" parsePre="1" consecutive="1" xl2000="1" url="http://10.238.10.38:8080/ssp_estadistica/cuaderno/cuaderno_estadistico/p8_comportamiento_grafica_1.php?mes='Septiembre'&amp;anio='2011'&amp;origen='excel'"/>
  </connection>
  <connection id="9176" xr16:uid="{00000000-0015-0000-FFFF-FFFFB1230000}" name="Conexión4492" type="4" refreshedVersion="3" background="1" saveData="1">
    <webPr sourceData="1" parsePre="1" consecutive="1" xl2000="1" url="http://10.238.10.38:8080/ssp_estadistica/cuaderno/cuaderno_estadistico/p8_comportamiento_grafica_2.php?mes='Septiembre'&amp;anio='2011'&amp;origen='excel'"/>
  </connection>
  <connection id="9177" xr16:uid="{00000000-0015-0000-FFFF-FFFFB2230000}" name="Conexión4493" type="4" refreshedVersion="3" background="1" saveData="1">
    <webPr sourceData="1" parsePre="1" consecutive="1" xl2000="1" url="http://10.238.10.38:8080/ssp_estadistica/cuaderno/cuaderno_estadistico/p9_comportamiento_grafica_1.php?mes='Septiembre'&amp;anio='2011'&amp;origen='excel'"/>
  </connection>
  <connection id="9178" xr16:uid="{00000000-0015-0000-FFFF-FFFFB3230000}" name="Conexión4494" type="4" refreshedVersion="3" background="1" saveData="1">
    <webPr sourceData="1" parsePre="1" consecutive="1" xl2000="1" url="http://10.238.10.38:8080/ssp_estadistica/cuaderno/cuaderno_estadistico/p10_gra_dis_cen_pen_excel.php?mes='Septiembre'&amp;anio='2011'&amp;origen='excel'"/>
  </connection>
  <connection id="9179" xr16:uid="{00000000-0015-0000-FFFF-FFFFB4230000}" name="Conexión4495" type="4" refreshedVersion="3" background="1" saveData="1">
    <webPr sourceData="1" parsePre="1" consecutive="1" xl2000="1" url="http://10.238.10.38:8080/ssp_estadistica/cuaderno/cuaderno_estadistico/p11_num_cen_cap_pob_sob_excel.php?mes='Septiembre'&amp;anio='2011'&amp;origen='excel'"/>
  </connection>
  <connection id="9180" xr16:uid="{00000000-0015-0000-FFFF-FFFFB5230000}" name="Conexión4496" type="4" refreshedVersion="3" background="1" saveData="1">
    <webPr sourceData="1" parsePre="1" consecutive="1" xl2000="1" url="http://10.238.10.38:8080/ssp_estadistica/cuaderno/cuaderno_estadistico/p12_sob_pen_excel.php?mes='Septiembre'&amp;anio='2011'&amp;origen='excel'"/>
  </connection>
  <connection id="9181" xr16:uid="{00000000-0015-0000-FFFF-FFFFB6230000}" name="Conexión4497" type="4" refreshedVersion="3" background="1" saveData="1">
    <webPr sourceData="1" parsePre="1" consecutive="1" xl2000="1" url="http://10.238.10.38:8080/ssp_estadistica/cuaderno/cuaderno_estadistico/p13_tipo_centros.php?mes='Septiembre'&amp;anio='2011'&amp;origen='excel'"/>
  </connection>
  <connection id="9182" xr16:uid="{00000000-0015-0000-FFFF-FFFFB7230000}" name="Conexión4498" type="4" refreshedVersion="3" background="1" saveData="1">
    <webPr sourceData="1" parsePre="1" consecutive="1" xl2000="1" url="http://10.238.10.38:8080/ssp_estadistica/cuaderno/cuaderno_estadistico/p14_cap_sob_pob_x_sit_jur_excel.php?mes='Septiembre'&amp;anio='2011'&amp;origen='excel'"/>
  </connection>
  <connection id="9183" xr16:uid="{00000000-0015-0000-FFFF-FFFFB8230000}" name="Conexión4499" type="4" refreshedVersion="3" background="1" saveData="1">
    <webPr sourceData="1" parsePre="1" consecutive="1" xl2000="1" url="http://10.238.10.38:8080/ssp_estadistica/cuaderno/cuaderno_estadistico/p28_pob_pen_cen_fed_excel.php?mes='Septiembre'&amp;anio='2011'&amp;origen='excel'"/>
  </connection>
  <connection id="9184" xr16:uid="{00000000-0015-0000-FFFF-FFFFB9230000}" name="Conexión45" type="4" refreshedVersion="3" background="1" saveData="1">
    <webPr sourceData="1" parsePre="1" consecutive="1" xl2000="1" url="http://localhost:8080/ssp_estadistica/cuaderno/concentrado_excel_dos.php?mes=Marzo&amp;anio=2011&amp;origen=excel&amp;IdSubseccion=1"/>
  </connection>
  <connection id="9185" xr16:uid="{00000000-0015-0000-FFFF-FFFFBA230000}" name="Conexión450" type="4" refreshedVersion="4" background="1" saveData="1">
    <webPr sourceData="1" parsePre="1" consecutive="1" xl2000="1" url="http://localhost:8080/ssp_estadistica/cuaderno/cuaderno_estadistico/encabezados.php?mes='Enero'&amp;anio='2011'&amp;origen='excel'"/>
  </connection>
  <connection id="9186" xr16:uid="{00000000-0015-0000-FFFF-FFFFBB230000}" name="Conexión4500" type="4" refreshedVersion="3" background="1" saveData="1">
    <webPr sourceData="1" parsePre="1" consecutive="1" xl2000="1" url="http://10.238.10.38:8080/ssp_estadistica/cuaderno/cuaderno_estadistico/p29_poblacion_centrosfederales.php?mes='Septiembre'&amp;anio='2011'&amp;origen='excel'"/>
  </connection>
  <connection id="9187" xr16:uid="{00000000-0015-0000-FFFF-FFFFBC230000}" name="Conexión4501" type="4" refreshedVersion="3" background="1" saveData="1">
    <webPr sourceData="1" parsePre="1" consecutive="1" xl2000="1" url="http://10.238.10.38:8080/ssp_estadistica/cuaderno/cuaderno_estadistico/p29_poblacion_centrosfederales_grafica.php?mes='Septiembre'&amp;anio='2011'&amp;origen='excel'"/>
  </connection>
  <connection id="9188" xr16:uid="{00000000-0015-0000-FFFF-FFFFBD230000}" name="Conexión4502" type="4" refreshedVersion="3" background="1" saveData="1">
    <webPr sourceData="1" parsePre="1" consecutive="1" xl2000="1" url="http://10.238.10.38:8080/ssp_estadistica/cuaderno/cuaderno_estadistico/p34_ben_lib_ant_excel.php?mes='Septiembre'&amp;anio='2011'&amp;origen='excel'"/>
  </connection>
  <connection id="9189" xr16:uid="{00000000-0015-0000-FFFF-FFFFBE230000}" name="Conexión4503" type="4" refreshedVersion="3" background="1" saveData="1">
    <webPr sourceData="1" parsePre="1" consecutive="1" xl2000="1" url="http://10.238.10.38:8080/ssp_estadistica/cuaderno/cuaderno_estadistico/p35_gra_ben_lib_ant_excel.php?mes='Septiembre'&amp;anio='2011'&amp;origen='excel'"/>
  </connection>
  <connection id="9190" xr16:uid="{00000000-0015-0000-FFFF-FFFFBF230000}" name="Conexión4504" type="4" refreshedVersion="3" background="1" saveData="1">
    <webPr sourceData="1" parsePre="1" consecutive="1" xl2000="1" url="http://10.238.10.38:8080/ssp_estadistica/cuaderno/cuaderno_estadistico/p36_ben_lib_ant_excel.php?mes='Septiembre'&amp;anio='2011'&amp;origen='excel'"/>
  </connection>
  <connection id="9191" xr16:uid="{00000000-0015-0000-FFFF-FFFFC0230000}" name="Conexión4505" type="4" refreshedVersion="3" background="1" saveData="1">
    <webPr sourceData="1" parsePre="1" consecutive="1" xl2000="1" url="http://10.238.10.38:8080/ssp_estadistica/cuaderno/cuaderno_estadistico/p37_gra_pob_lib_vig_excel.php?mes='Septiembre'&amp;anio='2011'&amp;origen='excel'"/>
  </connection>
  <connection id="9192" xr16:uid="{00000000-0015-0000-FFFF-FFFFC1230000}" name="Conexión4506" type="4" refreshedVersion="3" background="1" saveData="1">
    <webPr sourceData="1" parsePre="1" consecutive="1" xl2000="1" url="http://10.238.10.38:8080/ssp_estadistica/cuaderno/cuaderno_estadistico/p38_res_lib_ant_excel.php?mes='Septiembre'&amp;anio='2011'&amp;origen='excel'"/>
  </connection>
  <connection id="9193" xr16:uid="{00000000-0015-0000-FFFF-FFFFC2230000}" name="Conexión4507" type="4" refreshedVersion="3" background="1" saveData="1">
    <webPr sourceData="1" parsePre="1" consecutive="1" xl2000="1" url="http://10.238.10.38:8080/ssp_estadistica/cuaderno/cuaderno_estadistico/p39_gra_pob_lib_vig_excel.php?mes='Septiembre'&amp;anio='2011'&amp;origen='excel'"/>
  </connection>
  <connection id="9194" xr16:uid="{00000000-0015-0000-FFFF-FFFFC3230000}" name="Conexión4508" type="4" refreshedVersion="3" background="1" saveData="1">
    <webPr sourceData="1" parsePre="1" consecutive="1" xl2000="1" url="http://10.238.10.38:8080/ssp_estadistica/cuaderno/cuaderno_estadistico/p40_inc_pen_excel.php?mes='Septiembre'&amp;anio='2011'&amp;origen='excel'"/>
  </connection>
  <connection id="9195" xr16:uid="{00000000-0015-0000-FFFF-FFFFC4230000}" name="Conexión4509" type="4" refreshedVersion="3" background="1" saveData="1">
    <webPr sourceData="1" parsePre="1" consecutive="1" xl2000="1" url="http://10.238.10.38:8080/ssp_estadistica/cuaderno/cuaderno_estadistico/p41_int_inv_inc_pen_excel.php?mes='Septiembre'&amp;anio='2011'&amp;origen='excel'"/>
  </connection>
  <connection id="9196" xr16:uid="{00000000-0015-0000-FFFF-FFFFC5230000}" name="Conexión451" type="4" refreshedVersion="4" background="1" saveData="1">
    <webPr sourceData="1" parsePre="1" consecutive="1" xl2000="1" url="http://localhost:8080/ssp_estadistica/cuaderno/cuaderno_estadistico/p3_resumen_poblacion_excel.php?mes='Enero'&amp;anio='2011'&amp;origen='excel'"/>
  </connection>
  <connection id="9197" xr16:uid="{00000000-0015-0000-FFFF-FFFFC6230000}" name="Conexión4510" type="4" refreshedVersion="3" background="1" saveData="1">
    <webPr sourceData="1" parsePre="1" consecutive="1" xl2000="1" url="http://10.238.10.38:8080/ssp_estadistica/cuaderno/cuaderno_estadistico/p42_gra_int_inv_inc_pen_excel.php?mes='Septiembre'&amp;anio='2011'&amp;origen='excel'"/>
  </connection>
  <connection id="9198" xr16:uid="{00000000-0015-0000-FFFF-FFFFC7230000}" name="Conexión4511" type="4" refreshedVersion="3" background="1" saveData="1">
    <webPr sourceData="1" parsePre="1" consecutive="1" xl2000="1" url="http://10.238.10.38:8080/ssp_estadistica/cuaderno/cuaderno_estadistico/p43_gra_inc_inv_excel.php?mes='Septiembre'&amp;anio='2011'&amp;origen='excel'"/>
  </connection>
  <connection id="9199" xr16:uid="{00000000-0015-0000-FFFF-FFFFC8230000}" name="Conexión4512" type="4" refreshedVersion="3" background="1" saveData="1">
    <webPr sourceData="1" parsePre="1" consecutive="1" xl2000="1" url="http://10.238.10.38:8080/ssp_estadistica/cuaderno/cuaderno_estadistico/p44_tra_int_ext_excel.php?mes='Septiembre'&amp;anio='2011'&amp;origen='excel'"/>
  </connection>
  <connection id="9200" xr16:uid="{00000000-0015-0000-FFFF-FFFFC9230000}" name="Conexión4513" type="4" refreshedVersion="3" background="1" saveData="1">
    <webPr sourceData="1" parsePre="1" consecutive="1" xl2000="1" url="http://10.238.10.38:8080/ssp_estadistica/cuaderno/cuaderno_estadistico/p29_totales_generales.php?mes='Septiembre'&amp;anio='2011'&amp;origen='excel'"/>
  </connection>
  <connection id="9201" xr16:uid="{00000000-0015-0000-FFFF-FFFFCA230000}" name="Conexión4514" type="4" refreshedVersion="3" background="1" saveData="1">
    <webPr sourceData="1" parsePre="1" consecutive="1" xl2000="1" url="http://10.238.10.38:8080/ssp_estadistica/notas/notas_secciones_cuaderno.php?mes='Septiembre'&amp;anio='2011'&amp;idSeccion=2"/>
  </connection>
  <connection id="9202" xr16:uid="{00000000-0015-0000-FFFF-FFFFCB230000}" name="Conexión4515" type="4" refreshedVersion="3" background="1" saveData="1">
    <webPr sourceData="1" parsePre="1" consecutive="1" xl2000="1" url="http://10.238.10.38:8080/ssp_estadistica/notas/notas_secciones_cuaderno.php?mes='Septiembre'&amp;anio='2011'&amp;idSeccion='3'"/>
  </connection>
  <connection id="9203" xr16:uid="{00000000-0015-0000-FFFF-FFFFCC230000}" name="Conexión4516" type="4" refreshedVersion="3" background="1" saveData="1">
    <webPr sourceData="1" parsePre="1" consecutive="1" xl2000="1" url="http://10.238.10.38:8080/ssp_estadistica/notas/notas_secciones_cuaderno.php?mes='Septiembre'&amp;anio='2011'&amp;idSeccion='17'"/>
  </connection>
  <connection id="9204" xr16:uid="{00000000-0015-0000-FFFF-FFFFCD230000}" name="Conexión4517" type="4" refreshedVersion="3" background="1" saveData="1">
    <webPr sourceData="1" parsePre="1" consecutive="1" xl2000="1" url="http://10.238.10.38:8080/ssp_estadistica/notas/notas_secciones_cuaderno.php?mes='Septiembre'&amp;anio='2011'&amp;idSeccion='4'"/>
  </connection>
  <connection id="9205" xr16:uid="{00000000-0015-0000-FFFF-FFFFCE230000}" name="Conexión4518" type="4" refreshedVersion="3" background="1" saveData="1">
    <webPr sourceData="1" parsePre="1" consecutive="1" xl2000="1" url="http://10.238.10.38:8080/ssp_estadistica/notas/notas_secciones_cuaderno.php?mes='Septiembre'&amp;anio='2011'&amp;idSeccion='18'"/>
  </connection>
  <connection id="9206" xr16:uid="{00000000-0015-0000-FFFF-FFFFCF230000}" name="Conexión4519" type="4" refreshedVersion="3" background="1" saveData="1">
    <webPr sourceData="1" parsePre="1" consecutive="1" xl2000="1" url="http://10.238.10.38:8080/ssp_estadistica/notas/notas_secciones_cuaderno.php?mes='Septiembre'&amp;anio='2011'&amp;idSeccion='5'"/>
  </connection>
  <connection id="9207" xr16:uid="{00000000-0015-0000-FFFF-FFFFD0230000}" name="Conexión452" type="4" refreshedVersion="4" background="1" saveData="1">
    <webPr sourceData="1" parsePre="1" consecutive="1" xl2000="1" url="http://localhost:8080/ssp_estadistica/cuaderno/cuaderno_estadistico/p4_poblacion_penitenciaria_excel.php?mes='Enero'&amp;anio='2011'&amp;origen='excel'"/>
  </connection>
  <connection id="9208" xr16:uid="{00000000-0015-0000-FFFF-FFFFD1230000}" name="Conexión4520" type="4" refreshedVersion="3" background="1" saveData="1">
    <webPr sourceData="1" parsePre="1" consecutive="1" xl2000="1" url="http://10.238.10.38:8080/ssp_estadistica/notas/notas_secciones_cuaderno.php?mes='Septiembre'&amp;anio='2011'&amp;idSeccion='6'"/>
  </connection>
  <connection id="9209" xr16:uid="{00000000-0015-0000-FFFF-FFFFD2230000}" name="Conexión4521" type="4" refreshedVersion="3" background="1" saveData="1">
    <webPr sourceData="1" parsePre="1" consecutive="1" xl2000="1" url="http://10.238.10.38:8080/ssp_estadistica/notas/notas_secciones_cuaderno.php?mes='Septiembre'&amp;anio='2011'&amp;idSeccion='7'"/>
  </connection>
  <connection id="9210" xr16:uid="{00000000-0015-0000-FFFF-FFFFD3230000}" name="Conexión4522" type="4" refreshedVersion="3" background="1" saveData="1">
    <webPr sourceData="1" parsePre="1" consecutive="1" xl2000="1" url="http://10.238.10.38:8080/ssp_estadistica/notas/notas_secciones_cuaderno.php?mes='Septiembre'&amp;anio='2011'&amp;idSeccion='12'"/>
  </connection>
  <connection id="9211" xr16:uid="{00000000-0015-0000-FFFF-FFFFD4230000}" name="Conexión4523" type="4" refreshedVersion="3" background="1" saveData="1">
    <webPr sourceData="1" parsePre="1" consecutive="1" xl2000="1" url="http://10.238.10.38:8080/ssp_estadistica/notas/notas_secciones_cuaderno.php?mes='Septiembre'&amp;anio='2011'&amp;idSeccion='8'"/>
  </connection>
  <connection id="9212" xr16:uid="{00000000-0015-0000-FFFF-FFFFD5230000}" name="Conexión4524" type="4" refreshedVersion="3" background="1" saveData="1">
    <webPr sourceData="1" parsePre="1" consecutive="1" xl2000="1" url="http://10.238.10.38:8080/ssp_estadistica/notas/notas_secciones_cuaderno.php?mes='Septiembre'&amp;anio='2011'&amp;idSeccion='9'"/>
  </connection>
  <connection id="9213" xr16:uid="{00000000-0015-0000-FFFF-FFFFD6230000}" name="Conexión4525" type="4" refreshedVersion="3" background="1" saveData="1">
    <webPr sourceData="1" parsePre="1" consecutive="1" xl2000="1" url="http://10.238.10.38:8080/ssp_estadistica/notas/notas_secciones_cuaderno.php?mes='Septiembre'&amp;anio='2011'&amp;idSeccion='10'"/>
  </connection>
  <connection id="9214" xr16:uid="{00000000-0015-0000-FFFF-FFFFD7230000}" name="Conexión4526" type="4" refreshedVersion="3" background="1" saveData="1">
    <webPr sourceData="1" parsePre="1" consecutive="1" xl2000="1" url="http://10.238.10.38:8080/ssp_estadistica/notas/notas_secciones_cuaderno.php?mes='Septiembre'&amp;anio='2011'&amp;idSeccion='11'"/>
  </connection>
  <connection id="9215" xr16:uid="{00000000-0015-0000-FFFF-FFFFD8230000}" name="Conexión4527" type="4" refreshedVersion="3" background="1" saveData="1">
    <webPr sourceData="1" parsePre="1" consecutive="1" xl2000="1" url="http://10.238.10.38:8080/ssp_estadistica/notas/notas_secciones_cuaderno.php?mes='Septiembre'&amp;anio='2011'&amp;idSeccion='20'"/>
  </connection>
  <connection id="9216" xr16:uid="{00000000-0015-0000-FFFF-FFFFD9230000}" name="Conexión4528" type="4" refreshedVersion="3" background="1" saveData="1">
    <webPr sourceData="1" parsePre="1" consecutive="1" xl2000="1" url="http://10.238.10.38:8080/ssp_estadistica/notas/notas_secciones_cuaderno.php?mes='Septiembre'&amp;anio='2011'&amp;idSeccion='12'"/>
  </connection>
  <connection id="9217" xr16:uid="{00000000-0015-0000-FFFF-FFFFDA230000}" name="Conexión4529" type="4" refreshedVersion="3" background="1" saveData="1">
    <webPr sourceData="1" parsePre="1" consecutive="1" xl2000="1" url="http://10.238.10.38:8080/ssp_estadistica/notas/notas_secciones_cuaderno.php?mes='Septiembre'&amp;anio='2011'&amp;idSeccion='21'"/>
  </connection>
  <connection id="9218" xr16:uid="{00000000-0015-0000-FFFF-FFFFDB230000}" name="Conexión453" type="4" refreshedVersion="4" background="1" saveData="1">
    <webPr sourceData="1" parsePre="1" consecutive="1" xl2000="1" url="http://localhost:8080/ssp_estadistica/cuaderno/cuaderno_estadistico/p5_pob_pen_x_Fue_excel.php?mes='Enero'&amp;anio='2011'&amp;origen='excel'"/>
  </connection>
  <connection id="9219" xr16:uid="{00000000-0015-0000-FFFF-FFFFDC230000}" name="Conexión4530" type="4" refreshedVersion="3" background="1" saveData="1">
    <webPr sourceData="1" parsePre="1" consecutive="1" xl2000="1" url="http://10.238.10.38:8080/ssp_estadistica/notas/notas_secciones_cuaderno.php?mes='Septiembre'&amp;anio='2011'&amp;idSeccion='13'"/>
  </connection>
  <connection id="9220" xr16:uid="{00000000-0015-0000-FFFF-FFFFDD230000}" name="Conexión4531" type="4" refreshedVersion="3" background="1" saveData="1">
    <webPr sourceData="1" parsePre="1" consecutive="1" xl2000="1" url="http://10.238.10.38:8080/ssp_estadistica/notas/notas_secciones_cuaderno.php?mes='Septiembre'&amp;anio='2011'&amp;idSeccion='22'"/>
  </connection>
  <connection id="9221" xr16:uid="{00000000-0015-0000-FFFF-FFFFDE230000}" name="Conexión4532" type="4" refreshedVersion="3" background="1" saveData="1">
    <webPr sourceData="1" parsePre="1" consecutive="1" xl2000="1" url="http://10.238.10.38:8080/ssp_estadistica/notas/notas_secciones_cuaderno.php?mes='Septiembre'&amp;anio='2011'&amp;idSeccion='14'"/>
  </connection>
  <connection id="9222" xr16:uid="{00000000-0015-0000-FFFF-FFFFDF230000}" name="Conexión4533" type="4" refreshedVersion="3" background="1" saveData="1">
    <webPr sourceData="1" parsePre="1" consecutive="1" xl2000="1" url="http://10.238.10.38:8080/ssp_estadistica/notas/notas_secciones_cuaderno.php?mes='Septiembre'&amp;anio='2011'&amp;idSeccion='23'"/>
  </connection>
  <connection id="9223" xr16:uid="{00000000-0015-0000-FFFF-FFFFE0230000}" name="Conexión4534" type="4" refreshedVersion="3" background="1" saveData="1">
    <webPr sourceData="1" parsePre="1" consecutive="1" xl2000="1" url="http://10.238.10.38:8080/ssp_estadistica/notas/notas_secciones_cuaderno.php?mes='Septiembre'&amp;anio='2011'&amp;idSeccion='15'"/>
  </connection>
  <connection id="9224" xr16:uid="{00000000-0015-0000-FFFF-FFFFE1230000}" name="Conexión4535" type="4" refreshedVersion="3" background="1" saveData="1">
    <webPr sourceData="1" parsePre="1" consecutive="1" xl2000="1" url="http://10.238.10.38:8080/ssp_estadistica/notas/notas_secciones_cuaderno.php?mes='Septiembre'&amp;anio='2011'&amp;idSeccion='16'"/>
  </connection>
  <connection id="9225" xr16:uid="{00000000-0015-0000-FFFF-FFFFE2230000}" name="Conexión4536" type="4" refreshedVersion="3" background="1" saveData="1">
    <webPr sourceData="1" parsePre="1" consecutive="1" xl2000="1" url="http://10.238.10.38:8080/ssp_estadistica/notas/notas_secciones_cuaderno.php?mes='Septiembre'&amp;anio='2011'&amp;idSeccion='24'"/>
  </connection>
  <connection id="9226" xr16:uid="{00000000-0015-0000-FFFF-FFFFE3230000}" name="Conexión4537" type="4" refreshedVersion="3" background="1" saveData="1">
    <webPr sourceData="1" parsePre="1" consecutive="1" xl2000="1" url="http://10.238.10.38:8080/ssp_estadistica/notas/notas_secciones_cuaderno.php?mes='Septiembre'&amp;anio='2011'&amp;idSeccion='25'"/>
  </connection>
  <connection id="9227" xr16:uid="{00000000-0015-0000-FFFF-FFFFE4230000}" name="Conexión4538" type="4" refreshedVersion="3" background="1" saveData="1">
    <webPr sourceData="1" parsePre="1" consecutive="1" xl2000="1" url="http://10.238.10.38:8080/ssp_estadistica/notas/notas_secciones_cuaderno.php?mes='Septiembre'&amp;anio='2011'&amp;idSeccion='26'"/>
  </connection>
  <connection id="9228" xr16:uid="{00000000-0015-0000-FFFF-FFFFE5230000}" name="Conexión4539" type="4" refreshedVersion="3" background="1" saveData="1">
    <webPr sourceData="1" parsePre="1" consecutive="1" xl2000="1" url="http://10.238.10.38:8080/ssp_estadistica/cuaderno/cuaderno_estadistico/parametros_cuaderno_estadistico.php"/>
  </connection>
  <connection id="9229" xr16:uid="{00000000-0015-0000-FFFF-FFFFE6230000}" name="Conexión454" type="4" refreshedVersion="4" background="1" saveData="1">
    <webPr sourceData="1" parsePre="1" consecutive="1" xl2000="1" url="http://localhost:8080/ssp_estadistica/cuaderno/cuaderno_estadistico/p6_pob_pen_excel.php?mes='Enero'&amp;anio='2011'&amp;origen='excel'"/>
  </connection>
  <connection id="9230" xr16:uid="{00000000-0015-0000-FFFF-FFFFE7230000}" name="Conexión4540" type="4" refreshedVersion="3" background="1" saveData="1">
    <webPr sourceData="1" parsePre="1" consecutive="1" xl2000="1" url="http://10.238.10.38:8080/ssp_estadistica/cuaderno/cuaderno_estadistico/encabezados.php?mes='Septiembre'&amp;anio='2011'&amp;origen='excel'"/>
  </connection>
  <connection id="9231" xr16:uid="{00000000-0015-0000-FFFF-FFFFE8230000}" name="Conexión4541" type="4" refreshedVersion="3" background="1" saveData="1">
    <webPr sourceData="1" parsePre="1" consecutive="1" xl2000="1" url="http://10.238.10.38:8080/ssp_estadistica/cuaderno/cuaderno_estadistico/p3_resumen_poblacion_excel.php?mes='Septiembre'&amp;anio='2011'&amp;origen='excel'"/>
  </connection>
  <connection id="9232" xr16:uid="{00000000-0015-0000-FFFF-FFFFE9230000}" name="Conexión4542" type="4" refreshedVersion="3" background="1" saveData="1">
    <webPr sourceData="1" parsePre="1" consecutive="1" xl2000="1" url="http://10.238.10.38:8080/ssp_estadistica/cuaderno/cuaderno_estadistico/p4_poblacion_penitenciaria_excel.php?mes='Septiembre'&amp;anio='2011'&amp;origen='excel'"/>
  </connection>
  <connection id="9233" xr16:uid="{00000000-0015-0000-FFFF-FFFFEA230000}" name="Conexión4543" type="4" refreshedVersion="3" background="1" saveData="1">
    <webPr sourceData="1" parsePre="1" consecutive="1" xl2000="1" url="http://10.238.10.38:8080/ssp_estadistica/cuaderno/cuaderno_estadistico/p5_pob_pen_x_Fue_excel.php?mes='Septiembre'&amp;anio='2011'&amp;origen='excel'"/>
  </connection>
  <connection id="9234" xr16:uid="{00000000-0015-0000-FFFF-FFFFEB230000}" name="Conexión4544" type="4" refreshedVersion="3" background="1" saveData="1">
    <webPr sourceData="1" parsePre="1" consecutive="1" xl2000="1" url="http://10.238.10.38:8080/ssp_estadistica/cuaderno/cuaderno_estadistico/p6_pob_pen_excel.php?mes='Septiembre'&amp;anio='2011'&amp;origen='excel'"/>
  </connection>
  <connection id="9235" xr16:uid="{00000000-0015-0000-FFFF-FFFFEC230000}" name="Conexión4545" type="4" refreshedVersion="3" background="1" saveData="1">
    <webPr sourceData="1" parsePre="1" consecutive="1" xl2000="1" url="http://10.238.10.38:8080/ssp_estadistica/cuaderno/cuaderno_estadistico/p7_comp_pob_xfuero_situacion_variacion.php?mes='Septiembre'&amp;anio='2011'&amp;origen='excel'"/>
  </connection>
  <connection id="9236" xr16:uid="{00000000-0015-0000-FFFF-FFFFED230000}" name="Conexión4546" type="4" refreshedVersion="3" background="1" saveData="1">
    <webPr sourceData="1" parsePre="1" consecutive="1" xl2000="1" url="http://10.238.10.38:8080/ssp_estadistica/cuaderno/cuaderno_estadistico/p8_comportamiento_grafica_1.php?mes='Septiembre'&amp;anio='2011'&amp;origen='excel'"/>
  </connection>
  <connection id="9237" xr16:uid="{00000000-0015-0000-FFFF-FFFFEE230000}" name="Conexión4547" type="4" refreshedVersion="3" background="1" saveData="1">
    <webPr sourceData="1" parsePre="1" consecutive="1" xl2000="1" url="http://10.238.10.38:8080/ssp_estadistica/cuaderno/cuaderno_estadistico/p8_comportamiento_grafica_2.php?mes='Septiembre'&amp;anio='2011'&amp;origen='excel'"/>
  </connection>
  <connection id="9238" xr16:uid="{00000000-0015-0000-FFFF-FFFFEF230000}" name="Conexión4548" type="4" refreshedVersion="3" background="1" saveData="1">
    <webPr sourceData="1" parsePre="1" consecutive="1" xl2000="1" url="http://10.238.10.38:8080/ssp_estadistica/cuaderno/cuaderno_estadistico/p9_comportamiento_grafica_1.php?mes='Septiembre'&amp;anio='2011'&amp;origen='excel'"/>
  </connection>
  <connection id="9239" xr16:uid="{00000000-0015-0000-FFFF-FFFFF0230000}" name="Conexión4549" type="4" refreshedVersion="3" background="1" saveData="1">
    <webPr sourceData="1" parsePre="1" consecutive="1" xl2000="1" url="http://10.238.10.38:8080/ssp_estadistica/cuaderno/cuaderno_estadistico/p10_gra_dis_cen_pen_excel.php?mes='Septiembre'&amp;anio='2011'&amp;origen='excel'"/>
  </connection>
  <connection id="9240" xr16:uid="{00000000-0015-0000-FFFF-FFFFF1230000}" name="Conexión455" type="4" refreshedVersion="4" background="1" saveData="1">
    <webPr sourceData="1" parsePre="1" consecutive="1" xl2000="1" url="http://localhost:8080/ssp_estadistica/cuaderno/cuaderno_estadistico/p7_comp_pob_xfuero_situacion_variacion.php?mes='Enero'&amp;anio='2011'&amp;origen='excel'"/>
  </connection>
  <connection id="9241" xr16:uid="{00000000-0015-0000-FFFF-FFFFF2230000}" name="Conexión4550" type="4" refreshedVersion="3" background="1" saveData="1">
    <webPr sourceData="1" parsePre="1" consecutive="1" xl2000="1" url="http://10.238.10.38:8080/ssp_estadistica/cuaderno/cuaderno_estadistico/p11_num_cen_cap_pob_sob_excel.php?mes='Septiembre'&amp;anio='2011'&amp;origen='excel'"/>
  </connection>
  <connection id="9242" xr16:uid="{00000000-0015-0000-FFFF-FFFFF3230000}" name="Conexión4551" type="4" refreshedVersion="3" background="1" saveData="1">
    <webPr sourceData="1" parsePre="1" consecutive="1" xl2000="1" url="http://10.238.10.38:8080/ssp_estadistica/cuaderno/cuaderno_estadistico/p12_sob_pen_excel.php?mes='Septiembre'&amp;anio='2011'&amp;origen='excel'"/>
  </connection>
  <connection id="9243" xr16:uid="{00000000-0015-0000-FFFF-FFFFF4230000}" name="Conexión4552" type="4" refreshedVersion="3" background="1" saveData="1">
    <webPr sourceData="1" parsePre="1" consecutive="1" xl2000="1" url="http://10.238.10.38:8080/ssp_estadistica/cuaderno/cuaderno_estadistico/p13_tipo_centros.php?mes='Septiembre'&amp;anio='2011'&amp;origen='excel'"/>
  </connection>
  <connection id="9244" xr16:uid="{00000000-0015-0000-FFFF-FFFFF5230000}" name="Conexión4553" type="4" refreshedVersion="3" background="1" saveData="1">
    <webPr sourceData="1" parsePre="1" consecutive="1" xl2000="1" url="http://10.238.10.38:8080/ssp_estadistica/cuaderno/cuaderno_estadistico/p14_cap_sob_pob_x_sit_jur_excel.php?mes='Septiembre'&amp;anio='2011'&amp;origen='excel'"/>
  </connection>
  <connection id="9245" xr16:uid="{00000000-0015-0000-FFFF-FFFFF6230000}" name="Conexión4554" type="4" refreshedVersion="3" background="1" saveData="1">
    <webPr sourceData="1" parsePre="1" consecutive="1" xl2000="1" url="http://10.238.10.38:8080/ssp_estadistica/cuaderno/cuaderno_estadistico/p28_pob_pen_cen_fed_excel.php?mes='Septiembre'&amp;anio='2011'&amp;origen='excel'"/>
  </connection>
  <connection id="9246" xr16:uid="{00000000-0015-0000-FFFF-FFFFF7230000}" name="Conexión4555" type="4" refreshedVersion="3" background="1" saveData="1">
    <webPr sourceData="1" parsePre="1" consecutive="1" xl2000="1" url="http://10.238.10.38:8080/ssp_estadistica/cuaderno/cuaderno_estadistico/p29_poblacion_centrosfederales.php?mes='Septiembre'&amp;anio='2011'&amp;origen='excel'"/>
  </connection>
  <connection id="9247" xr16:uid="{00000000-0015-0000-FFFF-FFFFF8230000}" name="Conexión4556" type="4" refreshedVersion="3" background="1" saveData="1">
    <webPr sourceData="1" parsePre="1" consecutive="1" xl2000="1" url="http://10.238.10.38:8080/ssp_estadistica/cuaderno/cuaderno_estadistico/p29_poblacion_centrosfederales_grafica.php?mes='Septiembre'&amp;anio='2011'&amp;origen='excel'"/>
  </connection>
  <connection id="9248" xr16:uid="{00000000-0015-0000-FFFF-FFFFF9230000}" name="Conexión4557" type="4" refreshedVersion="3" background="1" saveData="1">
    <webPr sourceData="1" parsePre="1" consecutive="1" xl2000="1" url="http://10.238.10.38:8080/ssp_estadistica/cuaderno/cuaderno_estadistico/p34_ben_lib_ant_excel.php?mes='Septiembre'&amp;anio='2011'&amp;origen='excel'"/>
  </connection>
  <connection id="9249" xr16:uid="{00000000-0015-0000-FFFF-FFFFFA230000}" name="Conexión4558" type="4" refreshedVersion="3" background="1" saveData="1">
    <webPr sourceData="1" parsePre="1" consecutive="1" xl2000="1" url="http://10.238.10.38:8080/ssp_estadistica/cuaderno/cuaderno_estadistico/p35_gra_ben_lib_ant_excel.php?mes='Septiembre'&amp;anio='2011'&amp;origen='excel'"/>
  </connection>
  <connection id="9250" xr16:uid="{00000000-0015-0000-FFFF-FFFFFB230000}" name="Conexión4559" type="4" refreshedVersion="3" background="1" saveData="1">
    <webPr sourceData="1" parsePre="1" consecutive="1" xl2000="1" url="http://10.238.10.38:8080/ssp_estadistica/cuaderno/cuaderno_estadistico/p36_ben_lib_ant_excel.php?mes='Septiembre'&amp;anio='2011'&amp;origen='excel'"/>
  </connection>
  <connection id="9251" xr16:uid="{00000000-0015-0000-FFFF-FFFFFC230000}" name="Conexión456" type="4" refreshedVersion="4" background="1" saveData="1">
    <webPr sourceData="1" parsePre="1" consecutive="1" xl2000="1" url="http://localhost:8080/ssp_estadistica/cuaderno/cuaderno_estadistico/p8_comportamiento_grafica_1.php?mes='Enero'&amp;anio='2011'&amp;origen='excel'"/>
  </connection>
  <connection id="9252" xr16:uid="{00000000-0015-0000-FFFF-FFFFFD230000}" name="Conexión4560" type="4" refreshedVersion="3" background="1" saveData="1">
    <webPr sourceData="1" parsePre="1" consecutive="1" xl2000="1" url="http://10.238.10.38:8080/ssp_estadistica/cuaderno/cuaderno_estadistico/p37_gra_pob_lib_vig_excel.php?mes='Septiembre'&amp;anio='2011'&amp;origen='excel'"/>
  </connection>
  <connection id="9253" xr16:uid="{00000000-0015-0000-FFFF-FFFFFE230000}" name="Conexión4561" type="4" refreshedVersion="3" background="1" saveData="1">
    <webPr sourceData="1" parsePre="1" consecutive="1" xl2000="1" url="http://10.238.10.38:8080/ssp_estadistica/cuaderno/cuaderno_estadistico/p38_res_lib_ant_excel.php?mes='Septiembre'&amp;anio='2011'&amp;origen='excel'"/>
  </connection>
  <connection id="9254" xr16:uid="{00000000-0015-0000-FFFF-FFFFFF230000}" name="Conexión4562" type="4" refreshedVersion="3" background="1" saveData="1">
    <webPr sourceData="1" parsePre="1" consecutive="1" xl2000="1" url="http://10.238.10.38:8080/ssp_estadistica/cuaderno/cuaderno_estadistico/p39_gra_pob_lib_vig_excel.php?mes='Septiembre'&amp;anio='2011'&amp;origen='excel'"/>
  </connection>
  <connection id="9255" xr16:uid="{00000000-0015-0000-FFFF-FFFF00240000}" name="Conexión4563" type="4" refreshedVersion="3" background="1" saveData="1">
    <webPr sourceData="1" parsePre="1" consecutive="1" xl2000="1" url="http://10.238.10.38:8080/ssp_estadistica/cuaderno/cuaderno_estadistico/p40_inc_pen_excel.php?mes='Septiembre'&amp;anio='2011'&amp;origen='excel'"/>
  </connection>
  <connection id="9256" xr16:uid="{00000000-0015-0000-FFFF-FFFF01240000}" name="Conexión4564" type="4" refreshedVersion="3" background="1" saveData="1">
    <webPr sourceData="1" parsePre="1" consecutive="1" xl2000="1" url="http://10.238.10.38:8080/ssp_estadistica/cuaderno/cuaderno_estadistico/p41_int_inv_inc_pen_excel.php?mes='Septiembre'&amp;anio='2011'&amp;origen='excel'"/>
  </connection>
  <connection id="9257" xr16:uid="{00000000-0015-0000-FFFF-FFFF02240000}" name="Conexión4565" type="4" refreshedVersion="3" background="1" saveData="1">
    <webPr sourceData="1" parsePre="1" consecutive="1" xl2000="1" url="http://10.238.10.38:8080/ssp_estadistica/cuaderno/cuaderno_estadistico/p42_gra_int_inv_inc_pen_excel.php?mes='Septiembre'&amp;anio='2011'&amp;origen='excel'"/>
  </connection>
  <connection id="9258" xr16:uid="{00000000-0015-0000-FFFF-FFFF03240000}" name="Conexión4566" type="4" refreshedVersion="3" background="1" saveData="1">
    <webPr sourceData="1" parsePre="1" consecutive="1" xl2000="1" url="http://10.238.10.38:8080/ssp_estadistica/cuaderno/cuaderno_estadistico/p43_gra_inc_inv_excel.php?mes='Septiembre'&amp;anio='2011'&amp;origen='excel'"/>
  </connection>
  <connection id="9259" xr16:uid="{00000000-0015-0000-FFFF-FFFF04240000}" name="Conexión4567" type="4" refreshedVersion="3" background="1" saveData="1">
    <webPr sourceData="1" parsePre="1" consecutive="1" xl2000="1" url="http://10.238.10.38:8080/ssp_estadistica/cuaderno/cuaderno_estadistico/p44_tra_int_ext_excel.php?mes='Septiembre'&amp;anio='2011'&amp;origen='excel'"/>
  </connection>
  <connection id="9260" xr16:uid="{00000000-0015-0000-FFFF-FFFF05240000}" name="Conexión4568" type="4" refreshedVersion="3" background="1" saveData="1">
    <webPr sourceData="1" parsePre="1" consecutive="1" xl2000="1" url="http://10.238.10.38:8080/ssp_estadistica/cuaderno/cuaderno_estadistico/p29_totales_generales.php?mes='Septiembre'&amp;anio='2011'&amp;origen='excel'"/>
  </connection>
  <connection id="9261" xr16:uid="{00000000-0015-0000-FFFF-FFFF06240000}" name="Conexión4569" type="4" refreshedVersion="3" background="1" saveData="1">
    <webPr sourceData="1" parsePre="1" consecutive="1" xl2000="1" url="http://10.238.10.38:8080/ssp_estadistica/notas/notas_secciones_cuaderno.php?mes='Septiembre'&amp;anio='2011'&amp;idSeccion=2"/>
  </connection>
  <connection id="9262" xr16:uid="{00000000-0015-0000-FFFF-FFFF07240000}" name="Conexión457" type="4" refreshedVersion="4" background="1" saveData="1">
    <webPr sourceData="1" parsePre="1" consecutive="1" xl2000="1" url="http://localhost:8080/ssp_estadistica/cuaderno/cuaderno_estadistico/p8_comportamiento_grafica_2.php?mes='Enero'&amp;anio='2011'&amp;origen='excel'"/>
  </connection>
  <connection id="9263" xr16:uid="{00000000-0015-0000-FFFF-FFFF08240000}" name="Conexión4570" type="4" refreshedVersion="3" background="1" saveData="1">
    <webPr sourceData="1" parsePre="1" consecutive="1" xl2000="1" url="http://10.238.10.38:8080/ssp_estadistica/notas/notas_secciones_cuaderno.php?mes='Septiembre'&amp;anio='2011'&amp;idSeccion='3'"/>
  </connection>
  <connection id="9264" xr16:uid="{00000000-0015-0000-FFFF-FFFF09240000}" name="Conexión4571" type="4" refreshedVersion="3" background="1" saveData="1">
    <webPr sourceData="1" parsePre="1" consecutive="1" xl2000="1" url="http://10.238.10.38:8080/ssp_estadistica/notas/notas_secciones_cuaderno.php?mes='Septiembre'&amp;anio='2011'&amp;idSeccion='17'"/>
  </connection>
  <connection id="9265" xr16:uid="{00000000-0015-0000-FFFF-FFFF0A240000}" name="Conexión4572" type="4" refreshedVersion="3" background="1" saveData="1">
    <webPr sourceData="1" parsePre="1" consecutive="1" xl2000="1" url="http://10.238.10.38:8080/ssp_estadistica/notas/notas_secciones_cuaderno.php?mes='Septiembre'&amp;anio='2011'&amp;idSeccion='4'"/>
  </connection>
  <connection id="9266" xr16:uid="{00000000-0015-0000-FFFF-FFFF0B240000}" name="Conexión4573" type="4" refreshedVersion="3" background="1" saveData="1">
    <webPr sourceData="1" parsePre="1" consecutive="1" xl2000="1" url="http://10.238.10.38:8080/ssp_estadistica/notas/notas_secciones_cuaderno.php?mes='Septiembre'&amp;anio='2011'&amp;idSeccion='18'"/>
  </connection>
  <connection id="9267" xr16:uid="{00000000-0015-0000-FFFF-FFFF0C240000}" name="Conexión4574" type="4" refreshedVersion="3" background="1" saveData="1">
    <webPr sourceData="1" parsePre="1" consecutive="1" xl2000="1" url="http://10.238.10.38:8080/ssp_estadistica/notas/notas_secciones_cuaderno.php?mes='Septiembre'&amp;anio='2011'&amp;idSeccion='5'"/>
  </connection>
  <connection id="9268" xr16:uid="{00000000-0015-0000-FFFF-FFFF0D240000}" name="Conexión4575" type="4" refreshedVersion="3" background="1" saveData="1">
    <webPr sourceData="1" parsePre="1" consecutive="1" xl2000="1" url="http://10.238.10.38:8080/ssp_estadistica/notas/notas_secciones_cuaderno.php?mes='Septiembre'&amp;anio='2011'&amp;idSeccion='6'"/>
  </connection>
  <connection id="9269" xr16:uid="{00000000-0015-0000-FFFF-FFFF0E240000}" name="Conexión4576" type="4" refreshedVersion="3" background="1" saveData="1">
    <webPr sourceData="1" parsePre="1" consecutive="1" xl2000="1" url="http://10.238.10.38:8080/ssp_estadistica/notas/notas_secciones_cuaderno.php?mes='Septiembre'&amp;anio='2011'&amp;idSeccion='7'"/>
  </connection>
  <connection id="9270" xr16:uid="{00000000-0015-0000-FFFF-FFFF0F240000}" name="Conexión4577" type="4" refreshedVersion="3" background="1" saveData="1">
    <webPr sourceData="1" parsePre="1" consecutive="1" xl2000="1" url="http://10.238.10.38:8080/ssp_estadistica/notas/notas_secciones_cuaderno.php?mes='Septiembre'&amp;anio='2011'&amp;idSeccion='12'"/>
  </connection>
  <connection id="9271" xr16:uid="{00000000-0015-0000-FFFF-FFFF10240000}" name="Conexión4578" type="4" refreshedVersion="3" background="1" saveData="1">
    <webPr sourceData="1" parsePre="1" consecutive="1" xl2000="1" url="http://10.238.10.38:8080/ssp_estadistica/notas/notas_secciones_cuaderno.php?mes='Septiembre'&amp;anio='2011'&amp;idSeccion='8'"/>
  </connection>
  <connection id="9272" xr16:uid="{00000000-0015-0000-FFFF-FFFF11240000}" name="Conexión4579" type="4" refreshedVersion="3" background="1" saveData="1">
    <webPr sourceData="1" parsePre="1" consecutive="1" xl2000="1" url="http://10.238.10.38:8080/ssp_estadistica/notas/notas_secciones_cuaderno.php?mes='Septiembre'&amp;anio='2011'&amp;idSeccion='9'"/>
  </connection>
  <connection id="9273" xr16:uid="{00000000-0015-0000-FFFF-FFFF12240000}" name="Conexión458" type="4" refreshedVersion="4" background="1" saveData="1">
    <webPr sourceData="1" parsePre="1" consecutive="1" xl2000="1" url="http://localhost:8080/ssp_estadistica/cuaderno/cuaderno_estadistico/p9_comportamiento_grafica_1.php?mes='Enero'&amp;anio='2011'&amp;origen='excel'"/>
  </connection>
  <connection id="9274" xr16:uid="{00000000-0015-0000-FFFF-FFFF13240000}" name="Conexión4580" type="4" refreshedVersion="3" background="1" saveData="1">
    <webPr sourceData="1" parsePre="1" consecutive="1" xl2000="1" url="http://10.238.10.38:8080/ssp_estadistica/notas/notas_secciones_cuaderno.php?mes='Septiembre'&amp;anio='2011'&amp;idSeccion='10'"/>
  </connection>
  <connection id="9275" xr16:uid="{00000000-0015-0000-FFFF-FFFF14240000}" name="Conexión4581" type="4" refreshedVersion="3" background="1" saveData="1">
    <webPr sourceData="1" parsePre="1" consecutive="1" xl2000="1" url="http://10.238.10.38:8080/ssp_estadistica/notas/notas_secciones_cuaderno.php?mes='Septiembre'&amp;anio='2011'&amp;idSeccion='11'"/>
  </connection>
  <connection id="9276" xr16:uid="{00000000-0015-0000-FFFF-FFFF15240000}" name="Conexión4582" type="4" refreshedVersion="3" background="1" saveData="1">
    <webPr sourceData="1" parsePre="1" consecutive="1" xl2000="1" url="http://10.238.10.38:8080/ssp_estadistica/notas/notas_secciones_cuaderno.php?mes='Septiembre'&amp;anio='2011'&amp;idSeccion='20'"/>
  </connection>
  <connection id="9277" xr16:uid="{00000000-0015-0000-FFFF-FFFF16240000}" name="Conexión4583" type="4" refreshedVersion="3" background="1" saveData="1">
    <webPr sourceData="1" parsePre="1" consecutive="1" xl2000="1" url="http://10.238.10.38:8080/ssp_estadistica/notas/notas_secciones_cuaderno.php?mes='Septiembre'&amp;anio='2011'&amp;idSeccion='12'"/>
  </connection>
  <connection id="9278" xr16:uid="{00000000-0015-0000-FFFF-FFFF17240000}" name="Conexión4584" type="4" refreshedVersion="3" background="1" saveData="1">
    <webPr sourceData="1" parsePre="1" consecutive="1" xl2000="1" url="http://10.238.10.38:8080/ssp_estadistica/notas/notas_secciones_cuaderno.php?mes='Septiembre'&amp;anio='2011'&amp;idSeccion='21'"/>
  </connection>
  <connection id="9279" xr16:uid="{00000000-0015-0000-FFFF-FFFF18240000}" name="Conexión4585" type="4" refreshedVersion="3" background="1" saveData="1">
    <webPr sourceData="1" parsePre="1" consecutive="1" xl2000="1" url="http://10.238.10.38:8080/ssp_estadistica/notas/notas_secciones_cuaderno.php?mes='Septiembre'&amp;anio='2011'&amp;idSeccion='13'"/>
  </connection>
  <connection id="9280" xr16:uid="{00000000-0015-0000-FFFF-FFFF19240000}" name="Conexión4586" type="4" refreshedVersion="3" background="1" saveData="1">
    <webPr sourceData="1" parsePre="1" consecutive="1" xl2000="1" url="http://10.238.10.38:8080/ssp_estadistica/notas/notas_secciones_cuaderno.php?mes='Septiembre'&amp;anio='2011'&amp;idSeccion='22'"/>
  </connection>
  <connection id="9281" xr16:uid="{00000000-0015-0000-FFFF-FFFF1A240000}" name="Conexión4587" type="4" refreshedVersion="3" background="1" saveData="1">
    <webPr sourceData="1" parsePre="1" consecutive="1" xl2000="1" url="http://10.238.10.38:8080/ssp_estadistica/notas/notas_secciones_cuaderno.php?mes='Septiembre'&amp;anio='2011'&amp;idSeccion='14'"/>
  </connection>
  <connection id="9282" xr16:uid="{00000000-0015-0000-FFFF-FFFF1B240000}" name="Conexión4588" type="4" refreshedVersion="3" background="1" saveData="1">
    <webPr sourceData="1" parsePre="1" consecutive="1" xl2000="1" url="http://10.238.10.38:8080/ssp_estadistica/notas/notas_secciones_cuaderno.php?mes='Septiembre'&amp;anio='2011'&amp;idSeccion='23'"/>
  </connection>
  <connection id="9283" xr16:uid="{00000000-0015-0000-FFFF-FFFF1C240000}" name="Conexión4589" type="4" refreshedVersion="3" background="1" saveData="1">
    <webPr sourceData="1" parsePre="1" consecutive="1" xl2000="1" url="http://10.238.10.38:8080/ssp_estadistica/notas/notas_secciones_cuaderno.php?mes='Septiembre'&amp;anio='2011'&amp;idSeccion='15'"/>
  </connection>
  <connection id="9284" xr16:uid="{00000000-0015-0000-FFFF-FFFF1D240000}" name="Conexión459" type="4" refreshedVersion="4" background="1" saveData="1">
    <webPr sourceData="1" parsePre="1" consecutive="1" xl2000="1" url="http://localhost:8080/ssp_estadistica/cuaderno/cuaderno_estadistico/p10_gra_dis_cen_pen_excel.php?mes='Enero'&amp;anio='2011'&amp;origen='excel'"/>
  </connection>
  <connection id="9285" xr16:uid="{00000000-0015-0000-FFFF-FFFF1E240000}" name="Conexión4590" type="4" refreshedVersion="3" background="1" saveData="1">
    <webPr sourceData="1" parsePre="1" consecutive="1" xl2000="1" url="http://10.238.10.38:8080/ssp_estadistica/notas/notas_secciones_cuaderno.php?mes='Septiembre'&amp;anio='2011'&amp;idSeccion='16'"/>
  </connection>
  <connection id="9286" xr16:uid="{00000000-0015-0000-FFFF-FFFF1F240000}" name="Conexión4591" type="4" refreshedVersion="3" background="1" saveData="1">
    <webPr sourceData="1" parsePre="1" consecutive="1" xl2000="1" url="http://10.238.10.38:8080/ssp_estadistica/notas/notas_secciones_cuaderno.php?mes='Septiembre'&amp;anio='2011'&amp;idSeccion='24'"/>
  </connection>
  <connection id="9287" xr16:uid="{00000000-0015-0000-FFFF-FFFF20240000}" name="Conexión4592" type="4" refreshedVersion="3" background="1" saveData="1">
    <webPr sourceData="1" parsePre="1" consecutive="1" xl2000="1" url="http://10.238.10.38:8080/ssp_estadistica/notas/notas_secciones_cuaderno.php?mes='Septiembre'&amp;anio='2011'&amp;idSeccion='25'"/>
  </connection>
  <connection id="9288" xr16:uid="{00000000-0015-0000-FFFF-FFFF21240000}" name="Conexión4593" type="4" refreshedVersion="3" background="1" saveData="1">
    <webPr sourceData="1" parsePre="1" consecutive="1" xl2000="1" url="http://10.238.10.38:8080/ssp_estadistica/notas/notas_secciones_cuaderno.php?mes='Septiembre'&amp;anio='2011'&amp;idSeccion='26'"/>
  </connection>
  <connection id="9289" xr16:uid="{00000000-0015-0000-FFFF-FFFF22240000}" name="Conexión4594" type="4" refreshedVersion="3" background="1" saveData="1">
    <webPr sourceData="1" parsePre="1" consecutive="1" xl2000="1" url="http://10.238.10.38:8080/ssp_estadistica/notas/notas_secciones_cuaderno.php?mes='Septiembre'&amp;anio='2011'&amp;idSeccion='13'"/>
  </connection>
  <connection id="9290" xr16:uid="{00000000-0015-0000-FFFF-FFFF23240000}" name="Conexión4595" type="4" refreshedVersion="3" background="1" saveData="1">
    <webPr sourceData="1" parsePre="1" consecutive="1" xl2000="1" url="http://10.238.10.38:8080/ssp_estadistica/cuaderno/cuaderno_estadistico/parametros_cuaderno_estadistico.php"/>
  </connection>
  <connection id="9291" xr16:uid="{00000000-0015-0000-FFFF-FFFF24240000}" name="Conexión4596" type="4" refreshedVersion="3" background="1" saveData="1">
    <webPr sourceData="1" parsePre="1" consecutive="1" xl2000="1" url="http://10.238.10.38:8080/ssp_estadistica/cuaderno/cuaderno_estadistico/encabezados.php?mes='Septiembre'&amp;anio='2011'&amp;origen='excel'"/>
  </connection>
  <connection id="9292" xr16:uid="{00000000-0015-0000-FFFF-FFFF25240000}" name="Conexión4597" type="4" refreshedVersion="3" background="1" saveData="1">
    <webPr sourceData="1" parsePre="1" consecutive="1" xl2000="1" url="http://10.238.10.38:8080/ssp_estadistica/cuaderno/cuaderno_estadistico/p3_resumen_poblacion_excel.php?mes='Septiembre'&amp;anio='2011'&amp;origen='excel'"/>
  </connection>
  <connection id="9293" xr16:uid="{00000000-0015-0000-FFFF-FFFF26240000}" name="Conexión4598" type="4" refreshedVersion="3" background="1" saveData="1">
    <webPr sourceData="1" parsePre="1" consecutive="1" xl2000="1" url="http://10.238.10.38:8080/ssp_estadistica/cuaderno/cuaderno_estadistico/p4_poblacion_penitenciaria_excel.php?mes='Septiembre'&amp;anio='2011'&amp;origen='excel'"/>
  </connection>
  <connection id="9294" xr16:uid="{00000000-0015-0000-FFFF-FFFF27240000}" name="Conexión4599" type="4" refreshedVersion="3" background="1" saveData="1">
    <webPr sourceData="1" parsePre="1" consecutive="1" xl2000="1" url="http://10.238.10.38:8080/ssp_estadistica/cuaderno/cuaderno_estadistico/p5_pob_pen_x_Fue_excel.php?mes='Septiembre'&amp;anio='2011'&amp;origen='excel'"/>
  </connection>
  <connection id="9295" xr16:uid="{00000000-0015-0000-FFFF-FFFF28240000}" name="Conexión46" type="4" refreshedVersion="3" background="1" saveData="1">
    <webPr sourceData="1" parsePre="1" consecutive="1" xl2000="1" url="http://localhost:8080/ssp_estadistica/cuaderno/capacidad_excel_dos.php?mes=Marzo&amp;anio=2011&amp;IdSubseccion=9&amp;origen=excel"/>
  </connection>
  <connection id="9296" xr16:uid="{00000000-0015-0000-FFFF-FFFF29240000}" name="Conexión460" type="4" refreshedVersion="4" background="1" saveData="1">
    <webPr sourceData="1" parsePre="1" consecutive="1" xl2000="1" url="http://localhost:8080/ssp_estadistica/cuaderno/cuaderno_estadistico/p11_num_cen_cap_pob_sob_excel.php?mes='Enero'&amp;anio='2011'&amp;origen='excel'"/>
  </connection>
  <connection id="9297" xr16:uid="{00000000-0015-0000-FFFF-FFFF2A240000}" name="Conexión4600" type="4" refreshedVersion="3" background="1" saveData="1">
    <webPr sourceData="1" parsePre="1" consecutive="1" xl2000="1" url="http://10.238.10.38:8080/ssp_estadistica/cuaderno/cuaderno_estadistico/p6_pob_pen_excel.php?mes='Septiembre'&amp;anio='2011'&amp;origen='excel'"/>
  </connection>
  <connection id="9298" xr16:uid="{00000000-0015-0000-FFFF-FFFF2B240000}" name="Conexión4601" type="4" refreshedVersion="3" background="1" saveData="1">
    <webPr sourceData="1" parsePre="1" consecutive="1" xl2000="1" url="http://10.238.10.38:8080/ssp_estadistica/cuaderno/cuaderno_estadistico/p7_comp_pob_xfuero_situacion_variacion.php?mes='Septiembre'&amp;anio='2011'&amp;origen='excel'"/>
  </connection>
  <connection id="9299" xr16:uid="{00000000-0015-0000-FFFF-FFFF2C240000}" name="Conexión4602" type="4" refreshedVersion="3" background="1" saveData="1">
    <webPr sourceData="1" parsePre="1" consecutive="1" xl2000="1" url="http://10.238.10.38:8080/ssp_estadistica/cuaderno/cuaderno_estadistico/p8_comportamiento_grafica_1.php?mes='Septiembre'&amp;anio='2011'&amp;origen='excel'"/>
  </connection>
  <connection id="9300" xr16:uid="{00000000-0015-0000-FFFF-FFFF2D240000}" name="Conexión4603" type="4" refreshedVersion="3" background="1" saveData="1">
    <webPr sourceData="1" parsePre="1" consecutive="1" xl2000="1" url="http://10.238.10.38:8080/ssp_estadistica/cuaderno/cuaderno_estadistico/p8_comportamiento_grafica_2.php?mes='Septiembre'&amp;anio='2011'&amp;origen='excel'"/>
  </connection>
  <connection id="9301" xr16:uid="{00000000-0015-0000-FFFF-FFFF2E240000}" name="Conexión4604" type="4" refreshedVersion="3" background="1" saveData="1">
    <webPr sourceData="1" parsePre="1" consecutive="1" xl2000="1" url="http://10.238.10.38:8080/ssp_estadistica/cuaderno/cuaderno_estadistico/p9_comportamiento_grafica_1.php?mes='Septiembre'&amp;anio='2011'&amp;origen='excel'"/>
  </connection>
  <connection id="9302" xr16:uid="{00000000-0015-0000-FFFF-FFFF2F240000}" name="Conexión4605" type="4" refreshedVersion="3" background="1" saveData="1">
    <webPr sourceData="1" parsePre="1" consecutive="1" xl2000="1" url="http://10.238.10.38:8080/ssp_estadistica/cuaderno/cuaderno_estadistico/p10_gra_dis_cen_pen_excel.php?mes='Septiembre'&amp;anio='2011'&amp;origen='excel'"/>
  </connection>
  <connection id="9303" xr16:uid="{00000000-0015-0000-FFFF-FFFF30240000}" name="Conexión4606" type="4" refreshedVersion="3" background="1" saveData="1">
    <webPr sourceData="1" parsePre="1" consecutive="1" xl2000="1" url="http://10.238.10.38:8080/ssp_estadistica/cuaderno/cuaderno_estadistico/p11_num_cen_cap_pob_sob_excel.php?mes='Septiembre'&amp;anio='2011'&amp;origen='excel'"/>
  </connection>
  <connection id="9304" xr16:uid="{00000000-0015-0000-FFFF-FFFF31240000}" name="Conexión4607" type="4" refreshedVersion="3" background="1" saveData="1">
    <webPr sourceData="1" parsePre="1" consecutive="1" xl2000="1" url="http://10.238.10.38:8080/ssp_estadistica/cuaderno/cuaderno_estadistico/p12_sob_pen_excel.php?mes='Septiembre'&amp;anio='2011'&amp;origen='excel'"/>
  </connection>
  <connection id="9305" xr16:uid="{00000000-0015-0000-FFFF-FFFF32240000}" name="Conexión4608" type="4" refreshedVersion="3" background="1" saveData="1">
    <webPr sourceData="1" parsePre="1" consecutive="1" xl2000="1" url="http://10.238.10.38:8080/ssp_estadistica/cuaderno/cuaderno_estadistico/p13_tipo_centros.php?mes='Septiembre'&amp;anio='2011'&amp;origen='excel'"/>
  </connection>
  <connection id="9306" xr16:uid="{00000000-0015-0000-FFFF-FFFF33240000}" name="Conexión4609" type="4" refreshedVersion="3" background="1" saveData="1">
    <webPr sourceData="1" parsePre="1" consecutive="1" xl2000="1" url="http://10.238.10.38:8080/ssp_estadistica/cuaderno/cuaderno_estadistico/p14_cap_sob_pob_x_sit_jur_excel.php?mes='Septiembre'&amp;anio='2011'&amp;origen='excel'"/>
  </connection>
  <connection id="9307" xr16:uid="{00000000-0015-0000-FFFF-FFFF34240000}" name="Conexión461" type="4" refreshedVersion="4" background="1" saveData="1">
    <webPr sourceData="1" parsePre="1" consecutive="1" xl2000="1" url="http://localhost:8080/ssp_estadistica/cuaderno/cuaderno_estadistico/p12_sob_pen_excel.php?mes='Enero'&amp;anio='2011'&amp;origen='excel'"/>
  </connection>
  <connection id="9308" xr16:uid="{00000000-0015-0000-FFFF-FFFF35240000}" name="Conexión4610" type="4" refreshedVersion="3" background="1" saveData="1">
    <webPr sourceData="1" parsePre="1" consecutive="1" xl2000="1" url="http://10.238.10.38:8080/ssp_estadistica/cuaderno/cuaderno_estadistico/p28_pob_pen_cen_fed_excel.php?mes='Septiembre'&amp;anio='2011'&amp;origen='excel'"/>
  </connection>
  <connection id="9309" xr16:uid="{00000000-0015-0000-FFFF-FFFF36240000}" name="Conexión4611" type="4" refreshedVersion="3" background="1" saveData="1">
    <webPr sourceData="1" parsePre="1" consecutive="1" xl2000="1" url="http://10.238.10.38:8080/ssp_estadistica/cuaderno/cuaderno_estadistico/p29_poblacion_centrosfederales.php?mes='Septiembre'&amp;anio='2011'&amp;origen='excel'"/>
  </connection>
  <connection id="9310" xr16:uid="{00000000-0015-0000-FFFF-FFFF37240000}" name="Conexión4612" type="4" refreshedVersion="3" background="1" saveData="1">
    <webPr sourceData="1" parsePre="1" consecutive="1" xl2000="1" url="http://10.238.10.38:8080/ssp_estadistica/cuaderno/cuaderno_estadistico/p29_poblacion_centrosfederales_grafica.php?mes='Septiembre'&amp;anio='2011'&amp;origen='excel'"/>
  </connection>
  <connection id="9311" xr16:uid="{00000000-0015-0000-FFFF-FFFF38240000}" name="Conexión4613" type="4" refreshedVersion="3" background="1" saveData="1">
    <webPr sourceData="1" parsePre="1" consecutive="1" xl2000="1" url="http://10.238.10.38:8080/ssp_estadistica/cuaderno/cuaderno_estadistico/p34_ben_lib_ant_excel.php?mes='Septiembre'&amp;anio='2011'&amp;origen='excel'"/>
  </connection>
  <connection id="9312" xr16:uid="{00000000-0015-0000-FFFF-FFFF39240000}" name="Conexión4614" type="4" refreshedVersion="3" background="1" saveData="1">
    <webPr sourceData="1" parsePre="1" consecutive="1" xl2000="1" url="http://10.238.10.38:8080/ssp_estadistica/cuaderno/cuaderno_estadistico/p35_gra_ben_lib_ant_excel.php?mes='Septiembre'&amp;anio='2011'&amp;origen='excel'"/>
  </connection>
  <connection id="9313" xr16:uid="{00000000-0015-0000-FFFF-FFFF3A240000}" name="Conexión4615" type="4" refreshedVersion="3" background="1" saveData="1">
    <webPr sourceData="1" parsePre="1" consecutive="1" xl2000="1" url="http://10.238.10.38:8080/ssp_estadistica/cuaderno/cuaderno_estadistico/p36_ben_lib_ant_excel.php?mes='Septiembre'&amp;anio='2011'&amp;origen='excel'"/>
  </connection>
  <connection id="9314" xr16:uid="{00000000-0015-0000-FFFF-FFFF3B240000}" name="Conexión4616" type="4" refreshedVersion="3" background="1" saveData="1">
    <webPr sourceData="1" parsePre="1" consecutive="1" xl2000="1" url="http://10.238.10.38:8080/ssp_estadistica/cuaderno/cuaderno_estadistico/p37_gra_pob_lib_vig_excel.php?mes='Septiembre'&amp;anio='2011'&amp;origen='excel'"/>
  </connection>
  <connection id="9315" xr16:uid="{00000000-0015-0000-FFFF-FFFF3C240000}" name="Conexión4617" type="4" refreshedVersion="3" background="1" saveData="1">
    <webPr sourceData="1" parsePre="1" consecutive="1" xl2000="1" url="http://10.238.10.38:8080/ssp_estadistica/cuaderno/cuaderno_estadistico/p38_res_lib_ant_excel.php?mes='Septiembre'&amp;anio='2011'&amp;origen='excel'"/>
  </connection>
  <connection id="9316" xr16:uid="{00000000-0015-0000-FFFF-FFFF3D240000}" name="Conexión4618" type="4" refreshedVersion="3" background="1" saveData="1">
    <webPr sourceData="1" parsePre="1" consecutive="1" xl2000="1" url="http://10.238.10.38:8080/ssp_estadistica/cuaderno/cuaderno_estadistico/p39_gra_pob_lib_vig_excel.php?mes='Septiembre'&amp;anio='2011'&amp;origen='excel'"/>
  </connection>
  <connection id="9317" xr16:uid="{00000000-0015-0000-FFFF-FFFF3E240000}" name="Conexión4619" type="4" refreshedVersion="3" background="1" saveData="1">
    <webPr sourceData="1" parsePre="1" consecutive="1" xl2000="1" url="http://10.238.10.38:8080/ssp_estadistica/cuaderno/cuaderno_estadistico/p40_inc_pen_excel.php?mes='Septiembre'&amp;anio='2011'&amp;origen='excel'"/>
  </connection>
  <connection id="9318" xr16:uid="{00000000-0015-0000-FFFF-FFFF3F240000}" name="Conexión462" type="4" refreshedVersion="4" background="1" saveData="1">
    <webPr sourceData="1" parsePre="1" consecutive="1" xl2000="1" url="http://localhost:8080/ssp_estadistica/cuaderno/cuaderno_estadistico/p13_tipo_centros.php?mes='Enero'&amp;anio='2011'&amp;origen='excel'"/>
  </connection>
  <connection id="9319" xr16:uid="{00000000-0015-0000-FFFF-FFFF40240000}" name="Conexión4620" type="4" refreshedVersion="3" background="1" saveData="1">
    <webPr sourceData="1" parsePre="1" consecutive="1" xl2000="1" url="http://10.238.10.38:8080/ssp_estadistica/cuaderno/cuaderno_estadistico/p41_int_inv_inc_pen_excel.php?mes='Septiembre'&amp;anio='2011'&amp;origen='excel'"/>
  </connection>
  <connection id="9320" xr16:uid="{00000000-0015-0000-FFFF-FFFF41240000}" name="Conexión4621" type="4" refreshedVersion="3" background="1" saveData="1">
    <webPr sourceData="1" parsePre="1" consecutive="1" xl2000="1" url="http://10.238.10.38:8080/ssp_estadistica/cuaderno/cuaderno_estadistico/p42_gra_int_inv_inc_pen_excel.php?mes='Septiembre'&amp;anio='2011'&amp;origen='excel'"/>
  </connection>
  <connection id="9321" xr16:uid="{00000000-0015-0000-FFFF-FFFF42240000}" name="Conexión4622" type="4" refreshedVersion="3" background="1" saveData="1">
    <webPr sourceData="1" parsePre="1" consecutive="1" xl2000="1" url="http://10.238.10.38:8080/ssp_estadistica/cuaderno/cuaderno_estadistico/p43_gra_inc_inv_excel.php?mes='Septiembre'&amp;anio='2011'&amp;origen='excel'"/>
  </connection>
  <connection id="9322" xr16:uid="{00000000-0015-0000-FFFF-FFFF43240000}" name="Conexión4623" type="4" refreshedVersion="3" background="1" saveData="1">
    <webPr sourceData="1" parsePre="1" consecutive="1" xl2000="1" url="http://10.238.10.38:8080/ssp_estadistica/cuaderno/cuaderno_estadistico/p44_tra_int_ext_excel.php?mes='Septiembre'&amp;anio='2011'&amp;origen='excel'"/>
  </connection>
  <connection id="9323" xr16:uid="{00000000-0015-0000-FFFF-FFFF44240000}" name="Conexión4624" type="4" refreshedVersion="3" background="1" saveData="1">
    <webPr sourceData="1" parsePre="1" consecutive="1" xl2000="1" url="http://10.238.10.38:8080/ssp_estadistica/cuaderno/cuaderno_estadistico/p29_totales_generales.php?mes='Septiembre'&amp;anio='2011'&amp;origen='excel'"/>
  </connection>
  <connection id="9324" xr16:uid="{00000000-0015-0000-FFFF-FFFF45240000}" name="Conexión4625" type="4" refreshedVersion="3" background="1" saveData="1">
    <webPr sourceData="1" parsePre="1" consecutive="1" xl2000="1" url="http://10.238.10.38:8080/ssp_estadistica/notas/notas_secciones_cuaderno.php?mes='Septiembre'&amp;anio='2011'&amp;idSeccion=2"/>
  </connection>
  <connection id="9325" xr16:uid="{00000000-0015-0000-FFFF-FFFF46240000}" name="Conexión4626" type="4" refreshedVersion="3" background="1" saveData="1">
    <webPr sourceData="1" parsePre="1" consecutive="1" xl2000="1" url="http://10.238.10.38:8080/ssp_estadistica/notas/notas_secciones_cuaderno.php?mes='Septiembre'&amp;anio='2011'&amp;idSeccion='3'"/>
  </connection>
  <connection id="9326" xr16:uid="{00000000-0015-0000-FFFF-FFFF47240000}" name="Conexión4627" type="4" refreshedVersion="3" background="1" saveData="1">
    <webPr sourceData="1" parsePre="1" consecutive="1" xl2000="1" url="http://10.238.10.38:8080/ssp_estadistica/notas/notas_secciones_cuaderno.php?mes='Septiembre'&amp;anio='2011'&amp;idSeccion='17'"/>
  </connection>
  <connection id="9327" xr16:uid="{00000000-0015-0000-FFFF-FFFF48240000}" name="Conexión4628" type="4" refreshedVersion="3" background="1" saveData="1">
    <webPr sourceData="1" parsePre="1" consecutive="1" xl2000="1" url="http://10.238.10.38:8080/ssp_estadistica/notas/notas_secciones_cuaderno.php?mes='Septiembre'&amp;anio='2011'&amp;idSeccion='4'"/>
  </connection>
  <connection id="9328" xr16:uid="{00000000-0015-0000-FFFF-FFFF49240000}" name="Conexión4629" type="4" refreshedVersion="3" background="1" saveData="1">
    <webPr sourceData="1" parsePre="1" consecutive="1" xl2000="1" url="http://10.238.10.38:8080/ssp_estadistica/notas/notas_secciones_cuaderno.php?mes='Septiembre'&amp;anio='2011'&amp;idSeccion='18'"/>
  </connection>
  <connection id="9329" xr16:uid="{00000000-0015-0000-FFFF-FFFF4A240000}" name="Conexión463" type="4" refreshedVersion="4" background="1" saveData="1">
    <webPr sourceData="1" parsePre="1" consecutive="1" xl2000="1" url="http://localhost:8080/ssp_estadistica/cuaderno/cuaderno_estadistico/p14_cap_sob_pob_x_sit_jur_excel.php?mes='Enero'&amp;anio='2011'&amp;origen='excel'"/>
  </connection>
  <connection id="9330" xr16:uid="{00000000-0015-0000-FFFF-FFFF4B240000}" name="Conexión4630" type="4" refreshedVersion="3" background="1" saveData="1">
    <webPr sourceData="1" parsePre="1" consecutive="1" xl2000="1" url="http://10.238.10.38:8080/ssp_estadistica/notas/notas_secciones_cuaderno.php?mes='Septiembre'&amp;anio='2011'&amp;idSeccion='5'"/>
  </connection>
  <connection id="9331" xr16:uid="{00000000-0015-0000-FFFF-FFFF4C240000}" name="Conexión4631" type="4" refreshedVersion="3" background="1" saveData="1">
    <webPr sourceData="1" parsePre="1" consecutive="1" xl2000="1" url="http://10.238.10.38:8080/ssp_estadistica/notas/notas_secciones_cuaderno.php?mes='Septiembre'&amp;anio='2011'&amp;idSeccion='6'"/>
  </connection>
  <connection id="9332" xr16:uid="{00000000-0015-0000-FFFF-FFFF4D240000}" name="Conexión4632" type="4" refreshedVersion="3" background="1" saveData="1">
    <webPr sourceData="1" parsePre="1" consecutive="1" xl2000="1" url="http://10.238.10.38:8080/ssp_estadistica/notas/notas_secciones_cuaderno.php?mes='Septiembre'&amp;anio='2011'&amp;idSeccion='7'"/>
  </connection>
  <connection id="9333" xr16:uid="{00000000-0015-0000-FFFF-FFFF4E240000}" name="Conexión4633" type="4" refreshedVersion="3" background="1" saveData="1">
    <webPr sourceData="1" parsePre="1" consecutive="1" xl2000="1" url="http://10.238.10.38:8080/ssp_estadistica/notas/notas_secciones_cuaderno.php?mes='Septiembre'&amp;anio='2011'&amp;idSeccion='12'"/>
  </connection>
  <connection id="9334" xr16:uid="{00000000-0015-0000-FFFF-FFFF4F240000}" name="Conexión4634" type="4" refreshedVersion="3" background="1" saveData="1">
    <webPr sourceData="1" parsePre="1" consecutive="1" xl2000="1" url="http://10.238.10.38:8080/ssp_estadistica/notas/notas_secciones_cuaderno.php?mes='Septiembre'&amp;anio='2011'&amp;idSeccion='8'"/>
  </connection>
  <connection id="9335" xr16:uid="{00000000-0015-0000-FFFF-FFFF50240000}" name="Conexión4635" type="4" refreshedVersion="3" background="1" saveData="1">
    <webPr sourceData="1" parsePre="1" consecutive="1" xl2000="1" url="http://10.238.10.38:8080/ssp_estadistica/notas/notas_secciones_cuaderno.php?mes='Septiembre'&amp;anio='2011'&amp;idSeccion='9'"/>
  </connection>
  <connection id="9336" xr16:uid="{00000000-0015-0000-FFFF-FFFF51240000}" name="Conexión4636" type="4" refreshedVersion="3" background="1" saveData="1">
    <webPr sourceData="1" parsePre="1" consecutive="1" xl2000="1" url="http://10.238.10.38:8080/ssp_estadistica/notas/notas_secciones_cuaderno.php?mes='Septiembre'&amp;anio='2011'&amp;idSeccion='10'"/>
  </connection>
  <connection id="9337" xr16:uid="{00000000-0015-0000-FFFF-FFFF52240000}" name="Conexión4637" type="4" refreshedVersion="3" background="1" saveData="1">
    <webPr sourceData="1" parsePre="1" consecutive="1" xl2000="1" url="http://10.238.10.38:8080/ssp_estadistica/notas/notas_secciones_cuaderno.php?mes='Septiembre'&amp;anio='2011'&amp;idSeccion='11'"/>
  </connection>
  <connection id="9338" xr16:uid="{00000000-0015-0000-FFFF-FFFF53240000}" name="Conexión4638" type="4" refreshedVersion="3" background="1" saveData="1">
    <webPr sourceData="1" parsePre="1" consecutive="1" xl2000="1" url="http://10.238.10.38:8080/ssp_estadistica/notas/notas_secciones_cuaderno.php?mes='Septiembre'&amp;anio='2011'&amp;idSeccion='20'"/>
  </connection>
  <connection id="9339" xr16:uid="{00000000-0015-0000-FFFF-FFFF54240000}" name="Conexión4639" type="4" refreshedVersion="3" background="1" saveData="1">
    <webPr sourceData="1" parsePre="1" consecutive="1" xl2000="1" url="http://10.238.10.38:8080/ssp_estadistica/notas/notas_secciones_cuaderno.php?mes='Septiembre'&amp;anio='2011'&amp;idSeccion='12'"/>
  </connection>
  <connection id="9340" xr16:uid="{00000000-0015-0000-FFFF-FFFF55240000}" name="Conexión464" type="4" refreshedVersion="4" background="1" saveData="1">
    <webPr sourceData="1" parsePre="1" consecutive="1" xl2000="1" url="http://localhost:8080/ssp_estadistica/cuaderno/cuaderno_estadistico/p28_pob_pen_cen_fed_excel.php?mes='Enero'&amp;anio='2011'&amp;origen='excel'"/>
  </connection>
  <connection id="9341" xr16:uid="{00000000-0015-0000-FFFF-FFFF56240000}" name="Conexión4640" type="4" refreshedVersion="3" background="1" saveData="1">
    <webPr sourceData="1" parsePre="1" consecutive="1" xl2000="1" url="http://10.238.10.38:8080/ssp_estadistica/notas/notas_secciones_cuaderno.php?mes='Septiembre'&amp;anio='2011'&amp;idSeccion='21'"/>
  </connection>
  <connection id="9342" xr16:uid="{00000000-0015-0000-FFFF-FFFF57240000}" name="Conexión4641" type="4" refreshedVersion="3" background="1" saveData="1">
    <webPr sourceData="1" parsePre="1" consecutive="1" xl2000="1" url="http://10.238.10.38:8080/ssp_estadistica/notas/notas_secciones_cuaderno.php?mes='Septiembre'&amp;anio='2011'&amp;idSeccion='13'"/>
  </connection>
  <connection id="9343" xr16:uid="{00000000-0015-0000-FFFF-FFFF58240000}" name="Conexión4642" type="4" refreshedVersion="3" background="1" saveData="1">
    <webPr sourceData="1" parsePre="1" consecutive="1" xl2000="1" url="http://10.238.10.38:8080/ssp_estadistica/notas/notas_secciones_cuaderno.php?mes='Septiembre'&amp;anio='2011'&amp;idSeccion='22'"/>
  </connection>
  <connection id="9344" xr16:uid="{00000000-0015-0000-FFFF-FFFF59240000}" name="Conexión4643" type="4" refreshedVersion="3" background="1" saveData="1">
    <webPr sourceData="1" parsePre="1" consecutive="1" xl2000="1" url="http://10.238.10.38:8080/ssp_estadistica/notas/notas_secciones_cuaderno.php?mes='Septiembre'&amp;anio='2011'&amp;idSeccion='14'"/>
  </connection>
  <connection id="9345" xr16:uid="{00000000-0015-0000-FFFF-FFFF5A240000}" name="Conexión4644" type="4" refreshedVersion="3" background="1" saveData="1">
    <webPr sourceData="1" parsePre="1" consecutive="1" xl2000="1" url="http://10.238.10.38:8080/ssp_estadistica/notas/notas_secciones_cuaderno.php?mes='Septiembre'&amp;anio='2011'&amp;idSeccion='23'"/>
  </connection>
  <connection id="9346" xr16:uid="{00000000-0015-0000-FFFF-FFFF5B240000}" name="Conexión4645" type="4" refreshedVersion="3" background="1" saveData="1">
    <webPr sourceData="1" parsePre="1" consecutive="1" xl2000="1" url="http://10.238.10.38:8080/ssp_estadistica/notas/notas_secciones_cuaderno.php?mes='Septiembre'&amp;anio='2011'&amp;idSeccion='15'"/>
  </connection>
  <connection id="9347" xr16:uid="{00000000-0015-0000-FFFF-FFFF5C240000}" name="Conexión4646" type="4" refreshedVersion="3" background="1" saveData="1">
    <webPr sourceData="1" parsePre="1" consecutive="1" xl2000="1" url="http://10.238.10.38:8080/ssp_estadistica/notas/notas_secciones_cuaderno.php?mes='Septiembre'&amp;anio='2011'&amp;idSeccion='16'"/>
  </connection>
  <connection id="9348" xr16:uid="{00000000-0015-0000-FFFF-FFFF5D240000}" name="Conexión4647" type="4" refreshedVersion="3" background="1" saveData="1">
    <webPr sourceData="1" parsePre="1" consecutive="1" xl2000="1" url="http://10.238.10.38:8080/ssp_estadistica/notas/notas_secciones_cuaderno.php?mes='Septiembre'&amp;anio='2011'&amp;idSeccion='24'"/>
  </connection>
  <connection id="9349" xr16:uid="{00000000-0015-0000-FFFF-FFFF5E240000}" name="Conexión4648" type="4" refreshedVersion="3" background="1" saveData="1">
    <webPr sourceData="1" parsePre="1" consecutive="1" xl2000="1" url="http://10.238.10.38:8080/ssp_estadistica/notas/notas_secciones_cuaderno.php?mes='Septiembre'&amp;anio='2011'&amp;idSeccion='25'"/>
  </connection>
  <connection id="9350" xr16:uid="{00000000-0015-0000-FFFF-FFFF5F240000}" name="Conexión4649" type="4" refreshedVersion="3" background="1" saveData="1">
    <webPr sourceData="1" parsePre="1" consecutive="1" xl2000="1" url="http://10.238.10.38:8080/ssp_estadistica/notas/notas_secciones_cuaderno.php?mes='Septiembre'&amp;anio='2011'&amp;idSeccion='26'"/>
  </connection>
  <connection id="9351" xr16:uid="{00000000-0015-0000-FFFF-FFFF60240000}" name="Conexión465" type="4" refreshedVersion="4" background="1" saveData="1">
    <webPr sourceData="1" parsePre="1" consecutive="1" xl2000="1" url="http://localhost:8080/ssp_estadistica/cuaderno/cuaderno_estadistico/p29_poblacion_centrosfederales.php?mes='Enero'&amp;anio='2011'&amp;origen='excel'"/>
  </connection>
  <connection id="9352" xr16:uid="{00000000-0015-0000-FFFF-FFFF61240000}" name="Conexión4650" type="4" refreshedVersion="3" background="1" saveData="1">
    <webPr sourceData="1" parsePre="1" consecutive="1" xl2000="1" url="http://10.238.10.38:8080/ssp_estadistica/notas/notas_secciones_cuaderno.php?mes='Septiembre'&amp;anio='2011'&amp;idSeccion='21'"/>
  </connection>
  <connection id="9353" xr16:uid="{00000000-0015-0000-FFFF-FFFF62240000}" name="Conexión4651" type="4" refreshedVersion="3" background="1" saveData="1">
    <webPr sourceData="1" parsePre="1" consecutive="1" xl2000="1" url="http://10.238.10.38:8080/ssp_estadistica/cuaderno/cuaderno_estadistico/parametros_cuaderno_estadistico.php"/>
  </connection>
  <connection id="9354" xr16:uid="{00000000-0015-0000-FFFF-FFFF63240000}" name="Conexión4652" type="4" refreshedVersion="3" background="1" saveData="1">
    <webPr sourceData="1" parsePre="1" consecutive="1" xl2000="1" url="http://10.238.10.38:8080/ssp_estadistica/cuaderno/cuaderno_estadistico/encabezados.php?mes='Septiembre'&amp;anio='2011'&amp;origen='excel'"/>
  </connection>
  <connection id="9355" xr16:uid="{00000000-0015-0000-FFFF-FFFF64240000}" name="Conexión4653" type="4" refreshedVersion="3" background="1" saveData="1">
    <webPr sourceData="1" parsePre="1" consecutive="1" xl2000="1" url="http://10.238.10.38:8080/ssp_estadistica/cuaderno/cuaderno_estadistico/p3_resumen_poblacion_excel.php?mes='Septiembre'&amp;anio='2011'&amp;origen='excel'"/>
  </connection>
  <connection id="9356" xr16:uid="{00000000-0015-0000-FFFF-FFFF65240000}" name="Conexión4654" type="4" refreshedVersion="3" background="1" saveData="1">
    <webPr sourceData="1" parsePre="1" consecutive="1" xl2000="1" url="http://10.238.10.38:8080/ssp_estadistica/cuaderno/cuaderno_estadistico/p4_poblacion_penitenciaria_excel.php?mes='Septiembre'&amp;anio='2011'&amp;origen='excel'"/>
  </connection>
  <connection id="9357" xr16:uid="{00000000-0015-0000-FFFF-FFFF66240000}" name="Conexión4655" type="4" refreshedVersion="3" background="1" saveData="1">
    <webPr sourceData="1" parsePre="1" consecutive="1" xl2000="1" url="http://10.238.10.38:8080/ssp_estadistica/cuaderno/cuaderno_estadistico/p5_pob_pen_x_Fue_excel.php?mes='Septiembre'&amp;anio='2011'&amp;origen='excel'"/>
  </connection>
  <connection id="9358" xr16:uid="{00000000-0015-0000-FFFF-FFFF67240000}" name="Conexión4656" type="4" refreshedVersion="3" background="1" saveData="1">
    <webPr sourceData="1" parsePre="1" consecutive="1" xl2000="1" url="http://10.238.10.38:8080/ssp_estadistica/cuaderno/cuaderno_estadistico/p6_pob_pen_excel.php?mes='Septiembre'&amp;anio='2011'&amp;origen='excel'"/>
  </connection>
  <connection id="9359" xr16:uid="{00000000-0015-0000-FFFF-FFFF68240000}" name="Conexión4657" type="4" refreshedVersion="3" background="1" saveData="1">
    <webPr sourceData="1" parsePre="1" consecutive="1" xl2000="1" url="http://10.238.10.38:8080/ssp_estadistica/cuaderno/cuaderno_estadistico/p7_comp_pob_xfuero_situacion_variacion.php?mes='Septiembre'&amp;anio='2011'&amp;origen='excel'"/>
  </connection>
  <connection id="9360" xr16:uid="{00000000-0015-0000-FFFF-FFFF69240000}" name="Conexión4658" type="4" refreshedVersion="3" background="1" saveData="1">
    <webPr sourceData="1" parsePre="1" consecutive="1" xl2000="1" url="http://10.238.10.38:8080/ssp_estadistica/cuaderno/cuaderno_estadistico/p8_comportamiento_grafica_1.php?mes='Septiembre'&amp;anio='2011'&amp;origen='excel'"/>
  </connection>
  <connection id="9361" xr16:uid="{00000000-0015-0000-FFFF-FFFF6A240000}" name="Conexión4659" type="4" refreshedVersion="3" background="1" saveData="1">
    <webPr sourceData="1" parsePre="1" consecutive="1" xl2000="1" url="http://10.238.10.38:8080/ssp_estadistica/cuaderno/cuaderno_estadistico/p8_comportamiento_grafica_2.php?mes='Septiembre'&amp;anio='2011'&amp;origen='excel'"/>
  </connection>
  <connection id="9362" xr16:uid="{00000000-0015-0000-FFFF-FFFF6B240000}" name="Conexión466" type="4" refreshedVersion="4" background="1" saveData="1">
    <webPr sourceData="1" parsePre="1" consecutive="1" xl2000="1" url="http://localhost:8080/ssp_estadistica/cuaderno/cuaderno_estadistico/p29_poblacion_centrosfederales_grafica.php?mes='Enero'&amp;anio='2011'&amp;origen='excel'"/>
  </connection>
  <connection id="9363" xr16:uid="{00000000-0015-0000-FFFF-FFFF6C240000}" name="Conexión4660" type="4" refreshedVersion="3" background="1" saveData="1">
    <webPr sourceData="1" parsePre="1" consecutive="1" xl2000="1" url="http://10.238.10.38:8080/ssp_estadistica/cuaderno/cuaderno_estadistico/p9_comportamiento_grafica_1.php?mes='Septiembre'&amp;anio='2011'&amp;origen='excel'"/>
  </connection>
  <connection id="9364" xr16:uid="{00000000-0015-0000-FFFF-FFFF6D240000}" name="Conexión4661" type="4" refreshedVersion="3" background="1" saveData="1">
    <webPr sourceData="1" parsePre="1" consecutive="1" xl2000="1" url="http://10.238.10.38:8080/ssp_estadistica/cuaderno/cuaderno_estadistico/p10_gra_dis_cen_pen_excel.php?mes='Septiembre'&amp;anio='2011'&amp;origen='excel'"/>
  </connection>
  <connection id="9365" xr16:uid="{00000000-0015-0000-FFFF-FFFF6E240000}" name="Conexión4662" type="4" refreshedVersion="3" background="1" saveData="1">
    <webPr sourceData="1" parsePre="1" consecutive="1" xl2000="1" url="http://10.238.10.38:8080/ssp_estadistica/cuaderno/cuaderno_estadistico/p11_num_cen_cap_pob_sob_excel.php?mes='Septiembre'&amp;anio='2011'&amp;origen='excel'"/>
  </connection>
  <connection id="9366" xr16:uid="{00000000-0015-0000-FFFF-FFFF6F240000}" name="Conexión4663" type="4" refreshedVersion="3" background="1" saveData="1">
    <webPr sourceData="1" parsePre="1" consecutive="1" xl2000="1" url="http://10.238.10.38:8080/ssp_estadistica/cuaderno/cuaderno_estadistico/p12_sob_pen_excel.php?mes='Septiembre'&amp;anio='2011'&amp;origen='excel'"/>
  </connection>
  <connection id="9367" xr16:uid="{00000000-0015-0000-FFFF-FFFF70240000}" name="Conexión4664" type="4" refreshedVersion="3" background="1" saveData="1">
    <webPr sourceData="1" parsePre="1" consecutive="1" xl2000="1" url="http://10.238.10.38:8080/ssp_estadistica/cuaderno/cuaderno_estadistico/p13_tipo_centros.php?mes='Septiembre'&amp;anio='2011'&amp;origen='excel'"/>
  </connection>
  <connection id="9368" xr16:uid="{00000000-0015-0000-FFFF-FFFF71240000}" name="Conexión4665" type="4" refreshedVersion="3" background="1" saveData="1">
    <webPr sourceData="1" parsePre="1" consecutive="1" xl2000="1" url="http://10.238.10.38:8080/ssp_estadistica/cuaderno/cuaderno_estadistico/p14_cap_sob_pob_x_sit_jur_excel.php?mes='Septiembre'&amp;anio='2011'&amp;origen='excel'"/>
  </connection>
  <connection id="9369" xr16:uid="{00000000-0015-0000-FFFF-FFFF72240000}" name="Conexión4666" type="4" refreshedVersion="3" background="1" saveData="1">
    <webPr sourceData="1" parsePre="1" consecutive="1" xl2000="1" url="http://10.238.10.38:8080/ssp_estadistica/cuaderno/cuaderno_estadistico/p28_pob_pen_cen_fed_excel.php?mes='Septiembre'&amp;anio='2011'&amp;origen='excel'"/>
  </connection>
  <connection id="9370" xr16:uid="{00000000-0015-0000-FFFF-FFFF73240000}" name="Conexión4667" type="4" refreshedVersion="3" background="1" saveData="1">
    <webPr sourceData="1" parsePre="1" consecutive="1" xl2000="1" url="http://10.238.10.38:8080/ssp_estadistica/cuaderno/cuaderno_estadistico/p29_poblacion_centrosfederales.php?mes='Septiembre'&amp;anio='2011'&amp;origen='excel'"/>
  </connection>
  <connection id="9371" xr16:uid="{00000000-0015-0000-FFFF-FFFF74240000}" name="Conexión4668" type="4" refreshedVersion="3" background="1" saveData="1">
    <webPr sourceData="1" parsePre="1" consecutive="1" xl2000="1" url="http://10.238.10.38:8080/ssp_estadistica/cuaderno/cuaderno_estadistico/p29_poblacion_centrosfederales_grafica.php?mes='Septiembre'&amp;anio='2011'&amp;origen='excel'"/>
  </connection>
  <connection id="9372" xr16:uid="{00000000-0015-0000-FFFF-FFFF75240000}" name="Conexión4669" type="4" refreshedVersion="3" background="1" saveData="1">
    <webPr sourceData="1" parsePre="1" consecutive="1" xl2000="1" url="http://10.238.10.38:8080/ssp_estadistica/cuaderno/cuaderno_estadistico/p34_ben_lib_ant_excel.php?mes='Septiembre'&amp;anio='2011'&amp;origen='excel'"/>
  </connection>
  <connection id="9373" xr16:uid="{00000000-0015-0000-FFFF-FFFF76240000}" name="Conexión467" type="4" refreshedVersion="4" background="1" saveData="1">
    <webPr sourceData="1" parsePre="1" consecutive="1" xl2000="1" url="http://localhost:8080/ssp_estadistica/cuaderno/cuaderno_estadistico/p34_ben_lib_ant_excel.php?mes='Enero'&amp;anio='2011'&amp;origen='excel'"/>
  </connection>
  <connection id="9374" xr16:uid="{00000000-0015-0000-FFFF-FFFF77240000}" name="Conexión4670" type="4" refreshedVersion="3" background="1" saveData="1">
    <webPr sourceData="1" parsePre="1" consecutive="1" xl2000="1" url="http://10.238.10.38:8080/ssp_estadistica/cuaderno/cuaderno_estadistico/p35_gra_ben_lib_ant_excel.php?mes='Septiembre'&amp;anio='2011'&amp;origen='excel'"/>
  </connection>
  <connection id="9375" xr16:uid="{00000000-0015-0000-FFFF-FFFF78240000}" name="Conexión4671" type="4" refreshedVersion="3" background="1" saveData="1">
    <webPr sourceData="1" parsePre="1" consecutive="1" xl2000="1" url="http://10.238.10.38:8080/ssp_estadistica/cuaderno/cuaderno_estadistico/p36_ben_lib_ant_excel.php?mes='Septiembre'&amp;anio='2011'&amp;origen='excel'"/>
  </connection>
  <connection id="9376" xr16:uid="{00000000-0015-0000-FFFF-FFFF79240000}" name="Conexión4672" type="4" refreshedVersion="3" background="1" saveData="1">
    <webPr sourceData="1" parsePre="1" consecutive="1" xl2000="1" url="http://10.238.10.38:8080/ssp_estadistica/cuaderno/cuaderno_estadistico/p37_gra_pob_lib_vig_excel.php?mes='Septiembre'&amp;anio='2011'&amp;origen='excel'"/>
  </connection>
  <connection id="9377" xr16:uid="{00000000-0015-0000-FFFF-FFFF7A240000}" name="Conexión4673" type="4" refreshedVersion="3" background="1" saveData="1">
    <webPr sourceData="1" parsePre="1" consecutive="1" xl2000="1" url="http://10.238.10.38:8080/ssp_estadistica/cuaderno/cuaderno_estadistico/p38_res_lib_ant_excel.php?mes='Septiembre'&amp;anio='2011'&amp;origen='excel'"/>
  </connection>
  <connection id="9378" xr16:uid="{00000000-0015-0000-FFFF-FFFF7B240000}" name="Conexión4674" type="4" refreshedVersion="3" background="1" saveData="1">
    <webPr sourceData="1" parsePre="1" consecutive="1" xl2000="1" url="http://10.238.10.38:8080/ssp_estadistica/cuaderno/cuaderno_estadistico/p39_gra_pob_lib_vig_excel.php?mes='Septiembre'&amp;anio='2011'&amp;origen='excel'"/>
  </connection>
  <connection id="9379" xr16:uid="{00000000-0015-0000-FFFF-FFFF7C240000}" name="Conexión4675" type="4" refreshedVersion="3" background="1" saveData="1">
    <webPr sourceData="1" parsePre="1" consecutive="1" xl2000="1" url="http://10.238.10.38:8080/ssp_estadistica/cuaderno/cuaderno_estadistico/p40_inc_pen_excel.php?mes='Septiembre'&amp;anio='2011'&amp;origen='excel'"/>
  </connection>
  <connection id="9380" xr16:uid="{00000000-0015-0000-FFFF-FFFF7D240000}" name="Conexión4676" type="4" refreshedVersion="3" background="1" saveData="1">
    <webPr sourceData="1" parsePre="1" consecutive="1" xl2000="1" url="http://10.238.10.38:8080/ssp_estadistica/cuaderno/cuaderno_estadistico/p41_int_inv_inc_pen_excel.php?mes='Septiembre'&amp;anio='2011'&amp;origen='excel'"/>
  </connection>
  <connection id="9381" xr16:uid="{00000000-0015-0000-FFFF-FFFF7E240000}" name="Conexión4677" type="4" refreshedVersion="3" background="1" saveData="1">
    <webPr sourceData="1" parsePre="1" consecutive="1" xl2000="1" url="http://10.238.10.38:8080/ssp_estadistica/cuaderno/cuaderno_estadistico/p42_gra_int_inv_inc_pen_excel.php?mes='Septiembre'&amp;anio='2011'&amp;origen='excel'"/>
  </connection>
  <connection id="9382" xr16:uid="{00000000-0015-0000-FFFF-FFFF7F240000}" name="Conexión4678" type="4" refreshedVersion="3" background="1" saveData="1">
    <webPr sourceData="1" parsePre="1" consecutive="1" xl2000="1" url="http://10.238.10.38:8080/ssp_estadistica/cuaderno/cuaderno_estadistico/p43_gra_inc_inv_excel.php?mes='Septiembre'&amp;anio='2011'&amp;origen='excel'"/>
  </connection>
  <connection id="9383" xr16:uid="{00000000-0015-0000-FFFF-FFFF80240000}" name="Conexión4679" type="4" refreshedVersion="3" background="1" saveData="1">
    <webPr sourceData="1" parsePre="1" consecutive="1" xl2000="1" url="http://10.238.10.38:8080/ssp_estadistica/cuaderno/cuaderno_estadistico/p44_tra_int_ext_excel.php?mes='Septiembre'&amp;anio='2011'&amp;origen='excel'"/>
  </connection>
  <connection id="9384" xr16:uid="{00000000-0015-0000-FFFF-FFFF81240000}" name="Conexión468" type="4" refreshedVersion="4" background="1" saveData="1">
    <webPr sourceData="1" parsePre="1" consecutive="1" xl2000="1" url="http://localhost:8080/ssp_estadistica/cuaderno/cuaderno_estadistico/p35_gra_ben_lib_ant_excel.php?mes='Enero'&amp;anio='2011'&amp;origen='excel'"/>
  </connection>
  <connection id="9385" xr16:uid="{00000000-0015-0000-FFFF-FFFF82240000}" name="Conexión4680" type="4" refreshedVersion="3" background="1" saveData="1">
    <webPr sourceData="1" parsePre="1" consecutive="1" xl2000="1" url="http://10.238.10.38:8080/ssp_estadistica/cuaderno/cuaderno_estadistico/p29_totales_generales.php?mes='Septiembre'&amp;anio='2011'&amp;origen='excel'"/>
  </connection>
  <connection id="9386" xr16:uid="{00000000-0015-0000-FFFF-FFFF83240000}" name="Conexión4681" type="4" refreshedVersion="3" background="1" saveData="1">
    <webPr sourceData="1" parsePre="1" consecutive="1" xl2000="1" url="http://10.238.10.38:8080/ssp_estadistica/notas/notas_secciones_cuaderno.php?mes='Septiembre'&amp;anio='2011'&amp;idSeccion=2"/>
  </connection>
  <connection id="9387" xr16:uid="{00000000-0015-0000-FFFF-FFFF84240000}" name="Conexión4682" type="4" refreshedVersion="3" background="1" saveData="1">
    <webPr sourceData="1" parsePre="1" consecutive="1" xl2000="1" url="http://10.238.10.38:8080/ssp_estadistica/notas/notas_secciones_cuaderno.php?mes='Septiembre'&amp;anio='2011'&amp;idSeccion='3'"/>
  </connection>
  <connection id="9388" xr16:uid="{00000000-0015-0000-FFFF-FFFF85240000}" name="Conexión4683" type="4" refreshedVersion="3" background="1" saveData="1">
    <webPr sourceData="1" parsePre="1" consecutive="1" xl2000="1" url="http://10.238.10.38:8080/ssp_estadistica/notas/notas_secciones_cuaderno.php?mes='Septiembre'&amp;anio='2011'&amp;idSeccion='17'"/>
  </connection>
  <connection id="9389" xr16:uid="{00000000-0015-0000-FFFF-FFFF86240000}" name="Conexión4684" type="4" refreshedVersion="3" background="1" saveData="1">
    <webPr sourceData="1" parsePre="1" consecutive="1" xl2000="1" url="http://10.238.10.38:8080/ssp_estadistica/notas/notas_secciones_cuaderno.php?mes='Septiembre'&amp;anio='2011'&amp;idSeccion='4'"/>
  </connection>
  <connection id="9390" xr16:uid="{00000000-0015-0000-FFFF-FFFF87240000}" name="Conexión4685" type="4" refreshedVersion="3" background="1" saveData="1">
    <webPr sourceData="1" parsePre="1" consecutive="1" xl2000="1" url="http://10.238.10.38:8080/ssp_estadistica/notas/notas_secciones_cuaderno.php?mes='Septiembre'&amp;anio='2011'&amp;idSeccion='18'"/>
  </connection>
  <connection id="9391" xr16:uid="{00000000-0015-0000-FFFF-FFFF88240000}" name="Conexión4686" type="4" refreshedVersion="3" background="1" saveData="1">
    <webPr sourceData="1" parsePre="1" consecutive="1" xl2000="1" url="http://10.238.10.38:8080/ssp_estadistica/notas/notas_secciones_cuaderno.php?mes='Septiembre'&amp;anio='2011'&amp;idSeccion='5'"/>
  </connection>
  <connection id="9392" xr16:uid="{00000000-0015-0000-FFFF-FFFF89240000}" name="Conexión4687" type="4" refreshedVersion="3" background="1" saveData="1">
    <webPr sourceData="1" parsePre="1" consecutive="1" xl2000="1" url="http://10.238.10.38:8080/ssp_estadistica/notas/notas_secciones_cuaderno.php?mes='Septiembre'&amp;anio='2011'&amp;idSeccion='6'"/>
  </connection>
  <connection id="9393" xr16:uid="{00000000-0015-0000-FFFF-FFFF8A240000}" name="Conexión4688" type="4" refreshedVersion="3" background="1" saveData="1">
    <webPr sourceData="1" parsePre="1" consecutive="1" xl2000="1" url="http://10.238.10.38:8080/ssp_estadistica/notas/notas_secciones_cuaderno.php?mes='Septiembre'&amp;anio='2011'&amp;idSeccion='7'"/>
  </connection>
  <connection id="9394" xr16:uid="{00000000-0015-0000-FFFF-FFFF8B240000}" name="Conexión4689" type="4" refreshedVersion="3" background="1" saveData="1">
    <webPr sourceData="1" parsePre="1" consecutive="1" xl2000="1" url="http://10.238.10.38:8080/ssp_estadistica/notas/notas_secciones_cuaderno.php?mes='Septiembre'&amp;anio='2011'&amp;idSeccion='12'"/>
  </connection>
  <connection id="9395" xr16:uid="{00000000-0015-0000-FFFF-FFFF8C240000}" name="Conexión469" type="4" refreshedVersion="4" background="1" saveData="1">
    <webPr sourceData="1" parsePre="1" consecutive="1" xl2000="1" url="http://localhost:8080/ssp_estadistica/cuaderno/cuaderno_estadistico/p36_ben_lib_ant_excel.php?mes='Enero'&amp;anio='2011'&amp;origen='excel'"/>
  </connection>
  <connection id="9396" xr16:uid="{00000000-0015-0000-FFFF-FFFF8D240000}" name="Conexión4690" type="4" refreshedVersion="3" background="1" saveData="1">
    <webPr sourceData="1" parsePre="1" consecutive="1" xl2000="1" url="http://10.238.10.38:8080/ssp_estadistica/notas/notas_secciones_cuaderno.php?mes='Septiembre'&amp;anio='2011'&amp;idSeccion='8'"/>
  </connection>
  <connection id="9397" xr16:uid="{00000000-0015-0000-FFFF-FFFF8E240000}" name="Conexión4691" type="4" refreshedVersion="3" background="1" saveData="1">
    <webPr sourceData="1" parsePre="1" consecutive="1" xl2000="1" url="http://10.238.10.38:8080/ssp_estadistica/notas/notas_secciones_cuaderno.php?mes='Septiembre'&amp;anio='2011'&amp;idSeccion='9'"/>
  </connection>
  <connection id="9398" xr16:uid="{00000000-0015-0000-FFFF-FFFF8F240000}" name="Conexión4692" type="4" refreshedVersion="3" background="1" saveData="1">
    <webPr sourceData="1" parsePre="1" consecutive="1" xl2000="1" url="http://10.238.10.38:8080/ssp_estadistica/notas/notas_secciones_cuaderno.php?mes='Septiembre'&amp;anio='2011'&amp;idSeccion='10'"/>
  </connection>
  <connection id="9399" xr16:uid="{00000000-0015-0000-FFFF-FFFF90240000}" name="Conexión4693" type="4" refreshedVersion="3" background="1" saveData="1">
    <webPr sourceData="1" parsePre="1" consecutive="1" xl2000="1" url="http://10.238.10.38:8080/ssp_estadistica/notas/notas_secciones_cuaderno.php?mes='Septiembre'&amp;anio='2011'&amp;idSeccion='11'"/>
  </connection>
  <connection id="9400" xr16:uid="{00000000-0015-0000-FFFF-FFFF91240000}" name="Conexión4694" type="4" refreshedVersion="3" background="1" saveData="1">
    <webPr sourceData="1" parsePre="1" consecutive="1" xl2000="1" url="http://10.238.10.38:8080/ssp_estadistica/notas/notas_secciones_cuaderno.php?mes='Septiembre'&amp;anio='2011'&amp;idSeccion='20'"/>
  </connection>
  <connection id="9401" xr16:uid="{00000000-0015-0000-FFFF-FFFF92240000}" name="Conexión4695" type="4" refreshedVersion="3" background="1" saveData="1">
    <webPr sourceData="1" parsePre="1" consecutive="1" xl2000="1" url="http://10.238.10.38:8080/ssp_estadistica/notas/notas_secciones_cuaderno.php?mes='Septiembre'&amp;anio='2011'&amp;idSeccion='12'"/>
  </connection>
  <connection id="9402" xr16:uid="{00000000-0015-0000-FFFF-FFFF93240000}" name="Conexión4696" type="4" refreshedVersion="3" background="1" saveData="1">
    <webPr sourceData="1" parsePre="1" consecutive="1" xl2000="1" url="http://10.238.10.38:8080/ssp_estadistica/notas/notas_secciones_cuaderno.php?mes='Septiembre'&amp;anio='2011'&amp;idSeccion='21'"/>
  </connection>
  <connection id="9403" xr16:uid="{00000000-0015-0000-FFFF-FFFF94240000}" name="Conexión4697" type="4" refreshedVersion="3" background="1" saveData="1">
    <webPr sourceData="1" parsePre="1" consecutive="1" xl2000="1" url="http://10.238.10.38:8080/ssp_estadistica/notas/notas_secciones_cuaderno.php?mes='Septiembre'&amp;anio='2011'&amp;idSeccion='13'"/>
  </connection>
  <connection id="9404" xr16:uid="{00000000-0015-0000-FFFF-FFFF95240000}" name="Conexión4698" type="4" refreshedVersion="3" background="1" saveData="1">
    <webPr sourceData="1" parsePre="1" consecutive="1" xl2000="1" url="http://10.238.10.38:8080/ssp_estadistica/notas/notas_secciones_cuaderno.php?mes='Septiembre'&amp;anio='2011'&amp;idSeccion='22'"/>
  </connection>
  <connection id="9405" xr16:uid="{00000000-0015-0000-FFFF-FFFF96240000}" name="Conexión4699" type="4" refreshedVersion="3" background="1" saveData="1">
    <webPr sourceData="1" parsePre="1" consecutive="1" xl2000="1" url="http://10.238.10.38:8080/ssp_estadistica/notas/notas_secciones_cuaderno.php?mes='Septiembre'&amp;anio='2011'&amp;idSeccion='14'"/>
  </connection>
  <connection id="9406" xr16:uid="{00000000-0015-0000-FFFF-FFFF97240000}" name="Conexión47" type="4" refreshedVersion="3" background="1" saveData="1">
    <webPr sourceData="1" parsePre="1" consecutive="1" xl2000="1" url="http://localhost:8080/ssp_estadistica/cuaderno/poblacion_centrosfederales_excel_dos.php?mes=Marzo&amp;anio=2011&amp;origen=excel&amp;IdSubseccion=11"/>
  </connection>
  <connection id="9407" xr16:uid="{00000000-0015-0000-FFFF-FFFF98240000}" name="Conexión470" type="4" refreshedVersion="4" background="1" saveData="1">
    <webPr sourceData="1" parsePre="1" consecutive="1" xl2000="1" url="http://localhost:8080/ssp_estadistica/cuaderno/cuaderno_estadistico/p37_gra_pob_lib_vig_excel.php?mes='Enero'&amp;anio='2011'&amp;origen='excel'"/>
  </connection>
  <connection id="9408" xr16:uid="{00000000-0015-0000-FFFF-FFFF99240000}" name="Conexión4700" type="4" refreshedVersion="3" background="1" saveData="1">
    <webPr sourceData="1" parsePre="1" consecutive="1" xl2000="1" url="http://10.238.10.38:8080/ssp_estadistica/notas/notas_secciones_cuaderno.php?mes='Septiembre'&amp;anio='2011'&amp;idSeccion='23'"/>
  </connection>
  <connection id="9409" xr16:uid="{00000000-0015-0000-FFFF-FFFF9A240000}" name="Conexión4701" type="4" refreshedVersion="3" background="1" saveData="1">
    <webPr sourceData="1" parsePre="1" consecutive="1" xl2000="1" url="http://10.238.10.38:8080/ssp_estadistica/notas/notas_secciones_cuaderno.php?mes='Septiembre'&amp;anio='2011'&amp;idSeccion='15'"/>
  </connection>
  <connection id="9410" xr16:uid="{00000000-0015-0000-FFFF-FFFF9B240000}" name="Conexión4702" type="4" refreshedVersion="3" background="1" saveData="1">
    <webPr sourceData="1" parsePre="1" consecutive="1" xl2000="1" url="http://10.238.10.38:8080/ssp_estadistica/notas/notas_secciones_cuaderno.php?mes='Septiembre'&amp;anio='2011'&amp;idSeccion='16'"/>
  </connection>
  <connection id="9411" xr16:uid="{00000000-0015-0000-FFFF-FFFF9C240000}" name="Conexión4703" type="4" refreshedVersion="3" background="1" saveData="1">
    <webPr sourceData="1" parsePre="1" consecutive="1" xl2000="1" url="http://10.238.10.38:8080/ssp_estadistica/notas/notas_secciones_cuaderno.php?mes='Septiembre'&amp;anio='2011'&amp;idSeccion='24'"/>
  </connection>
  <connection id="9412" xr16:uid="{00000000-0015-0000-FFFF-FFFF9D240000}" name="Conexión4704" type="4" refreshedVersion="3" background="1" saveData="1">
    <webPr sourceData="1" parsePre="1" consecutive="1" xl2000="1" url="http://10.238.10.38:8080/ssp_estadistica/notas/notas_secciones_cuaderno.php?mes='Septiembre'&amp;anio='2011'&amp;idSeccion='25'"/>
  </connection>
  <connection id="9413" xr16:uid="{00000000-0015-0000-FFFF-FFFF9E240000}" name="Conexión4705" type="4" refreshedVersion="3" background="1" saveData="1">
    <webPr sourceData="1" parsePre="1" consecutive="1" xl2000="1" url="http://10.238.10.38:8080/ssp_estadistica/notas/notas_secciones_cuaderno.php?mes='Septiembre'&amp;anio='2011'&amp;idSeccion='26'"/>
  </connection>
  <connection id="9414" xr16:uid="{00000000-0015-0000-FFFF-FFFF9F240000}" name="Conexión4706" type="4" refreshedVersion="3" background="1" saveData="1">
    <webPr sourceData="1" parsePre="1" consecutive="1" xl2000="1" url="http://10.238.10.38:8080/ssp_estadistica/cuaderno/cuaderno_estadistico/parametros_cuaderno_estadistico.php"/>
  </connection>
  <connection id="9415" xr16:uid="{00000000-0015-0000-FFFF-FFFFA0240000}" name="Conexión4707" type="4" refreshedVersion="3" background="1" saveData="1">
    <webPr sourceData="1" parsePre="1" consecutive="1" xl2000="1" url="http://10.238.10.38:8080/ssp_estadistica/cuaderno/cuaderno_estadistico/encabezados.php?mes='Septiembre'&amp;anio='2011'&amp;origen='excel'"/>
  </connection>
  <connection id="9416" xr16:uid="{00000000-0015-0000-FFFF-FFFFA1240000}" name="Conexión4708" type="4" refreshedVersion="3" background="1" saveData="1">
    <webPr sourceData="1" parsePre="1" consecutive="1" xl2000="1" url="http://10.238.10.38:8080/ssp_estadistica/cuaderno/cuaderno_estadistico/p3_resumen_poblacion_excel.php?mes='Septiembre'&amp;anio='2011'&amp;origen='excel'"/>
  </connection>
  <connection id="9417" xr16:uid="{00000000-0015-0000-FFFF-FFFFA2240000}" name="Conexión4709" type="4" refreshedVersion="3" background="1" saveData="1">
    <webPr sourceData="1" parsePre="1" consecutive="1" xl2000="1" url="http://10.238.10.38:8080/ssp_estadistica/cuaderno/cuaderno_estadistico/p4_poblacion_penitenciaria_excel.php?mes='Septiembre'&amp;anio='2011'&amp;origen='excel'"/>
  </connection>
  <connection id="9418" xr16:uid="{00000000-0015-0000-FFFF-FFFFA3240000}" name="Conexión471" type="4" refreshedVersion="4" background="1" saveData="1">
    <webPr sourceData="1" parsePre="1" consecutive="1" xl2000="1" url="http://localhost:8080/ssp_estadistica/cuaderno/cuaderno_estadistico/p38_res_lib_ant_excel.php?mes='Enero'&amp;anio='2011'&amp;origen='excel'"/>
  </connection>
  <connection id="9419" xr16:uid="{00000000-0015-0000-FFFF-FFFFA4240000}" name="Conexión4710" type="4" refreshedVersion="3" background="1" saveData="1">
    <webPr sourceData="1" parsePre="1" consecutive="1" xl2000="1" url="http://10.238.10.38:8080/ssp_estadistica/cuaderno/cuaderno_estadistico/p5_pob_pen_x_Fue_excel.php?mes='Septiembre'&amp;anio='2011'&amp;origen='excel'"/>
  </connection>
  <connection id="9420" xr16:uid="{00000000-0015-0000-FFFF-FFFFA5240000}" name="Conexión4711" type="4" refreshedVersion="3" background="1" saveData="1">
    <webPr sourceData="1" parsePre="1" consecutive="1" xl2000="1" url="http://10.238.10.38:8080/ssp_estadistica/cuaderno/cuaderno_estadistico/p6_pob_pen_excel.php?mes='Septiembre'&amp;anio='2011'&amp;origen='excel'"/>
  </connection>
  <connection id="9421" xr16:uid="{00000000-0015-0000-FFFF-FFFFA6240000}" name="Conexión4712" type="4" refreshedVersion="3" background="1" saveData="1">
    <webPr sourceData="1" parsePre="1" consecutive="1" xl2000="1" url="http://10.238.10.38:8080/ssp_estadistica/cuaderno/cuaderno_estadistico/p7_comp_pob_xfuero_situacion_variacion.php?mes='Septiembre'&amp;anio='2011'&amp;origen='excel'"/>
  </connection>
  <connection id="9422" xr16:uid="{00000000-0015-0000-FFFF-FFFFA7240000}" name="Conexión4713" type="4" refreshedVersion="3" background="1" saveData="1">
    <webPr sourceData="1" parsePre="1" consecutive="1" xl2000="1" url="http://10.238.10.38:8080/ssp_estadistica/cuaderno/cuaderno_estadistico/p8_comportamiento_grafica_1.php?mes='Septiembre'&amp;anio='2011'&amp;origen='excel'"/>
  </connection>
  <connection id="9423" xr16:uid="{00000000-0015-0000-FFFF-FFFFA8240000}" name="Conexión4714" type="4" refreshedVersion="3" background="1" saveData="1">
    <webPr sourceData="1" parsePre="1" consecutive="1" xl2000="1" url="http://10.238.10.38:8080/ssp_estadistica/cuaderno/cuaderno_estadistico/p8_comportamiento_grafica_2.php?mes='Septiembre'&amp;anio='2011'&amp;origen='excel'"/>
  </connection>
  <connection id="9424" xr16:uid="{00000000-0015-0000-FFFF-FFFFA9240000}" name="Conexión4715" type="4" refreshedVersion="3" background="1" saveData="1">
    <webPr sourceData="1" parsePre="1" consecutive="1" xl2000="1" url="http://10.238.10.38:8080/ssp_estadistica/cuaderno/cuaderno_estadistico/p9_comportamiento_grafica_1.php?mes='Septiembre'&amp;anio='2011'&amp;origen='excel'"/>
  </connection>
  <connection id="9425" xr16:uid="{00000000-0015-0000-FFFF-FFFFAA240000}" name="Conexión4716" type="4" refreshedVersion="3" background="1" saveData="1">
    <webPr sourceData="1" parsePre="1" consecutive="1" xl2000="1" url="http://10.238.10.38:8080/ssp_estadistica/cuaderno/cuaderno_estadistico/p10_gra_dis_cen_pen_excel.php?mes='Septiembre'&amp;anio='2011'&amp;origen='excel'"/>
  </connection>
  <connection id="9426" xr16:uid="{00000000-0015-0000-FFFF-FFFFAB240000}" name="Conexión4717" type="4" refreshedVersion="3" background="1" saveData="1">
    <webPr sourceData="1" parsePre="1" consecutive="1" xl2000="1" url="http://10.238.10.38:8080/ssp_estadistica/cuaderno/cuaderno_estadistico/p11_num_cen_cap_pob_sob_excel.php?mes='Septiembre'&amp;anio='2011'&amp;origen='excel'"/>
  </connection>
  <connection id="9427" xr16:uid="{00000000-0015-0000-FFFF-FFFFAC240000}" name="Conexión4718" type="4" refreshedVersion="3" background="1" saveData="1">
    <webPr sourceData="1" parsePre="1" consecutive="1" xl2000="1" url="http://10.238.10.38:8080/ssp_estadistica/cuaderno/cuaderno_estadistico/p12_sob_pen_excel.php?mes='Septiembre'&amp;anio='2011'&amp;origen='excel'"/>
  </connection>
  <connection id="9428" xr16:uid="{00000000-0015-0000-FFFF-FFFFAD240000}" name="Conexión4719" type="4" refreshedVersion="3" background="1" saveData="1">
    <webPr sourceData="1" parsePre="1" consecutive="1" xl2000="1" url="http://10.238.10.38:8080/ssp_estadistica/cuaderno/cuaderno_estadistico/p13_tipo_centros.php?mes='Septiembre'&amp;anio='2011'&amp;origen='excel'"/>
  </connection>
  <connection id="9429" xr16:uid="{00000000-0015-0000-FFFF-FFFFAE240000}" name="Conexión472" type="4" refreshedVersion="4" background="1" saveData="1">
    <webPr sourceData="1" parsePre="1" consecutive="1" xl2000="1" url="http://localhost:8080/ssp_estadistica/cuaderno/cuaderno_estadistico/p39_gra_pob_lib_vig_excel.php?mes='Enero'&amp;anio='2011'&amp;origen='excel'"/>
  </connection>
  <connection id="9430" xr16:uid="{00000000-0015-0000-FFFF-FFFFAF240000}" name="Conexión4720" type="4" refreshedVersion="3" background="1" saveData="1">
    <webPr sourceData="1" parsePre="1" consecutive="1" xl2000="1" url="http://10.238.10.38:8080/ssp_estadistica/cuaderno/cuaderno_estadistico/p14_cap_sob_pob_x_sit_jur_excel.php?mes='Septiembre'&amp;anio='2011'&amp;origen='excel'"/>
  </connection>
  <connection id="9431" xr16:uid="{00000000-0015-0000-FFFF-FFFFB0240000}" name="Conexión4721" type="4" refreshedVersion="3" background="1" saveData="1">
    <webPr sourceData="1" parsePre="1" consecutive="1" xl2000="1" url="http://10.238.10.38:8080/ssp_estadistica/cuaderno/cuaderno_estadistico/p28_pob_pen_cen_fed_excel.php?mes='Septiembre'&amp;anio='2011'&amp;origen='excel'"/>
  </connection>
  <connection id="9432" xr16:uid="{00000000-0015-0000-FFFF-FFFFB1240000}" name="Conexión4722" type="4" refreshedVersion="3" background="1" saveData="1">
    <webPr sourceData="1" parsePre="1" consecutive="1" xl2000="1" url="http://10.238.10.38:8080/ssp_estadistica/cuaderno/cuaderno_estadistico/p29_poblacion_centrosfederales.php?mes='Septiembre'&amp;anio='2011'&amp;origen='excel'"/>
  </connection>
  <connection id="9433" xr16:uid="{00000000-0015-0000-FFFF-FFFFB2240000}" name="Conexión4723" type="4" refreshedVersion="3" background="1" saveData="1">
    <webPr sourceData="1" parsePre="1" consecutive="1" xl2000="1" url="http://10.238.10.38:8080/ssp_estadistica/cuaderno/cuaderno_estadistico/p29_poblacion_centrosfederales_grafica.php?mes='Septiembre'&amp;anio='2011'&amp;origen='excel'"/>
  </connection>
  <connection id="9434" xr16:uid="{00000000-0015-0000-FFFF-FFFFB3240000}" name="Conexión4724" type="4" refreshedVersion="3" background="1" saveData="1">
    <webPr sourceData="1" parsePre="1" consecutive="1" xl2000="1" url="http://10.238.10.38:8080/ssp_estadistica/cuaderno/cuaderno_estadistico/p34_ben_lib_ant_excel.php?mes='Septiembre'&amp;anio='2011'&amp;origen='excel'"/>
  </connection>
  <connection id="9435" xr16:uid="{00000000-0015-0000-FFFF-FFFFB4240000}" name="Conexión4725" type="4" refreshedVersion="3" background="1" saveData="1">
    <webPr sourceData="1" parsePre="1" consecutive="1" xl2000="1" url="http://10.238.10.38:8080/ssp_estadistica/cuaderno/cuaderno_estadistico/p35_gra_ben_lib_ant_excel.php?mes='Septiembre'&amp;anio='2011'&amp;origen='excel'"/>
  </connection>
  <connection id="9436" xr16:uid="{00000000-0015-0000-FFFF-FFFFB5240000}" name="Conexión4726" type="4" refreshedVersion="3" background="1" saveData="1">
    <webPr sourceData="1" parsePre="1" consecutive="1" xl2000="1" url="http://10.238.10.38:8080/ssp_estadistica/cuaderno/cuaderno_estadistico/p36_ben_lib_ant_excel.php?mes='Septiembre'&amp;anio='2011'&amp;origen='excel'"/>
  </connection>
  <connection id="9437" xr16:uid="{00000000-0015-0000-FFFF-FFFFB6240000}" name="Conexión4727" type="4" refreshedVersion="3" background="1" saveData="1">
    <webPr sourceData="1" parsePre="1" consecutive="1" xl2000="1" url="http://10.238.10.38:8080/ssp_estadistica/cuaderno/cuaderno_estadistico/p37_gra_pob_lib_vig_excel.php?mes='Septiembre'&amp;anio='2011'&amp;origen='excel'"/>
  </connection>
  <connection id="9438" xr16:uid="{00000000-0015-0000-FFFF-FFFFB7240000}" name="Conexión4728" type="4" refreshedVersion="3" background="1" saveData="1">
    <webPr sourceData="1" parsePre="1" consecutive="1" xl2000="1" url="http://10.238.10.38:8080/ssp_estadistica/cuaderno/cuaderno_estadistico/p38_res_lib_ant_excel.php?mes='Septiembre'&amp;anio='2011'&amp;origen='excel'"/>
  </connection>
  <connection id="9439" xr16:uid="{00000000-0015-0000-FFFF-FFFFB8240000}" name="Conexión4729" type="4" refreshedVersion="3" background="1" saveData="1">
    <webPr sourceData="1" parsePre="1" consecutive="1" xl2000="1" url="http://10.238.10.38:8080/ssp_estadistica/cuaderno/cuaderno_estadistico/p39_gra_pob_lib_vig_excel.php?mes='Septiembre'&amp;anio='2011'&amp;origen='excel'"/>
  </connection>
  <connection id="9440" xr16:uid="{00000000-0015-0000-FFFF-FFFFB9240000}" name="Conexión473" type="4" refreshedVersion="4" background="1" saveData="1">
    <webPr sourceData="1" parsePre="1" consecutive="1" xl2000="1" url="http://localhost:8080/ssp_estadistica/cuaderno/cuaderno_estadistico/p40_inc_pen_excel.php?mes='Enero'&amp;anio='2011'&amp;origen='excel'"/>
  </connection>
  <connection id="9441" xr16:uid="{00000000-0015-0000-FFFF-FFFFBA240000}" name="Conexión4730" type="4" refreshedVersion="3" background="1" saveData="1">
    <webPr sourceData="1" parsePre="1" consecutive="1" xl2000="1" url="http://10.238.10.38:8080/ssp_estadistica/cuaderno/cuaderno_estadistico/p40_inc_pen_excel.php?mes='Septiembre'&amp;anio='2011'&amp;origen='excel'"/>
  </connection>
  <connection id="9442" xr16:uid="{00000000-0015-0000-FFFF-FFFFBB240000}" name="Conexión4731" type="4" refreshedVersion="3" background="1" saveData="1">
    <webPr sourceData="1" parsePre="1" consecutive="1" xl2000="1" url="http://10.238.10.38:8080/ssp_estadistica/cuaderno/cuaderno_estadistico/p41_int_inv_inc_pen_excel.php?mes='Septiembre'&amp;anio='2011'&amp;origen='excel'"/>
  </connection>
  <connection id="9443" xr16:uid="{00000000-0015-0000-FFFF-FFFFBC240000}" name="Conexión4732" type="4" refreshedVersion="3" background="1" saveData="1">
    <webPr sourceData="1" parsePre="1" consecutive="1" xl2000="1" url="http://10.238.10.38:8080/ssp_estadistica/cuaderno/cuaderno_estadistico/p42_gra_int_inv_inc_pen_excel.php?mes='Septiembre'&amp;anio='2011'&amp;origen='excel'"/>
  </connection>
  <connection id="9444" xr16:uid="{00000000-0015-0000-FFFF-FFFFBD240000}" name="Conexión4733" type="4" refreshedVersion="3" background="1" saveData="1">
    <webPr sourceData="1" parsePre="1" consecutive="1" xl2000="1" url="http://10.238.10.38:8080/ssp_estadistica/cuaderno/cuaderno_estadistico/p43_gra_inc_inv_excel.php?mes='Septiembre'&amp;anio='2011'&amp;origen='excel'"/>
  </connection>
  <connection id="9445" xr16:uid="{00000000-0015-0000-FFFF-FFFFBE240000}" name="Conexión4734" type="4" refreshedVersion="3" background="1" saveData="1">
    <webPr sourceData="1" parsePre="1" consecutive="1" xl2000="1" url="http://10.238.10.38:8080/ssp_estadistica/cuaderno/cuaderno_estadistico/p44_tra_int_ext_excel.php?mes='Septiembre'&amp;anio='2011'&amp;origen='excel'"/>
  </connection>
  <connection id="9446" xr16:uid="{00000000-0015-0000-FFFF-FFFFBF240000}" name="Conexión4735" type="4" refreshedVersion="3" background="1" saveData="1">
    <webPr sourceData="1" parsePre="1" consecutive="1" xl2000="1" url="http://10.238.10.38:8080/ssp_estadistica/cuaderno/cuaderno_estadistico/p29_totales_generales.php?mes='Septiembre'&amp;anio='2011'&amp;origen='excel'"/>
  </connection>
  <connection id="9447" xr16:uid="{00000000-0015-0000-FFFF-FFFFC0240000}" name="Conexión4736" type="4" refreshedVersion="3" background="1" saveData="1">
    <webPr sourceData="1" parsePre="1" consecutive="1" xl2000="1" url="http://10.238.10.38:8080/ssp_estadistica/notas/notas_secciones_cuaderno.php?mes='Septiembre'&amp;anio='2011'&amp;idSeccion=2"/>
  </connection>
  <connection id="9448" xr16:uid="{00000000-0015-0000-FFFF-FFFFC1240000}" name="Conexión4737" type="4" refreshedVersion="3" background="1" saveData="1">
    <webPr sourceData="1" parsePre="1" consecutive="1" xl2000="1" url="http://10.238.10.38:8080/ssp_estadistica/notas/notas_secciones_cuaderno.php?mes='Septiembre'&amp;anio='2011'&amp;idSeccion='3'"/>
  </connection>
  <connection id="9449" xr16:uid="{00000000-0015-0000-FFFF-FFFFC2240000}" name="Conexión4738" type="4" refreshedVersion="3" background="1" saveData="1">
    <webPr sourceData="1" parsePre="1" consecutive="1" xl2000="1" url="http://10.238.10.38:8080/ssp_estadistica/notas/notas_secciones_cuaderno.php?mes='Septiembre'&amp;anio='2011'&amp;idSeccion='17'"/>
  </connection>
  <connection id="9450" xr16:uid="{00000000-0015-0000-FFFF-FFFFC3240000}" name="Conexión4739" type="4" refreshedVersion="3" background="1" saveData="1">
    <webPr sourceData="1" parsePre="1" consecutive="1" xl2000="1" url="http://10.238.10.38:8080/ssp_estadistica/notas/notas_secciones_cuaderno.php?mes='Septiembre'&amp;anio='2011'&amp;idSeccion='4'"/>
  </connection>
  <connection id="9451" xr16:uid="{00000000-0015-0000-FFFF-FFFFC4240000}" name="Conexión474" type="4" refreshedVersion="4" background="1" saveData="1">
    <webPr sourceData="1" parsePre="1" consecutive="1" xl2000="1" url="http://localhost:8080/ssp_estadistica/cuaderno/cuaderno_estadistico/p41_int_inv_inc_pen_excel.php?mes='Enero'&amp;anio='2011'&amp;origen='excel'"/>
  </connection>
  <connection id="9452" xr16:uid="{00000000-0015-0000-FFFF-FFFFC5240000}" name="Conexión4740" type="4" refreshedVersion="3" background="1" saveData="1">
    <webPr sourceData="1" parsePre="1" consecutive="1" xl2000="1" url="http://10.238.10.38:8080/ssp_estadistica/notas/notas_secciones_cuaderno.php?mes='Septiembre'&amp;anio='2011'&amp;idSeccion='18'"/>
  </connection>
  <connection id="9453" xr16:uid="{00000000-0015-0000-FFFF-FFFFC6240000}" name="Conexión4741" type="4" refreshedVersion="3" background="1" saveData="1">
    <webPr sourceData="1" parsePre="1" consecutive="1" xl2000="1" url="http://10.238.10.38:8080/ssp_estadistica/notas/notas_secciones_cuaderno.php?mes='Septiembre'&amp;anio='2011'&amp;idSeccion='5'"/>
  </connection>
  <connection id="9454" xr16:uid="{00000000-0015-0000-FFFF-FFFFC7240000}" name="Conexión4742" type="4" refreshedVersion="3" background="1" saveData="1">
    <webPr sourceData="1" parsePre="1" consecutive="1" xl2000="1" url="http://10.238.10.38:8080/ssp_estadistica/notas/notas_secciones_cuaderno.php?mes='Septiembre'&amp;anio='2011'&amp;idSeccion='6'"/>
  </connection>
  <connection id="9455" xr16:uid="{00000000-0015-0000-FFFF-FFFFC8240000}" name="Conexión4743" type="4" refreshedVersion="3" background="1" saveData="1">
    <webPr sourceData="1" parsePre="1" consecutive="1" xl2000="1" url="http://10.238.10.38:8080/ssp_estadistica/notas/notas_secciones_cuaderno.php?mes='Septiembre'&amp;anio='2011'&amp;idSeccion='7'"/>
  </connection>
  <connection id="9456" xr16:uid="{00000000-0015-0000-FFFF-FFFFC9240000}" name="Conexión4744" type="4" refreshedVersion="3" background="1" saveData="1">
    <webPr sourceData="1" parsePre="1" consecutive="1" xl2000="1" url="http://10.238.10.38:8080/ssp_estadistica/notas/notas_secciones_cuaderno.php?mes='Septiembre'&amp;anio='2011'&amp;idSeccion='12'"/>
  </connection>
  <connection id="9457" xr16:uid="{00000000-0015-0000-FFFF-FFFFCA240000}" name="Conexión4745" type="4" refreshedVersion="3" background="1" saveData="1">
    <webPr sourceData="1" parsePre="1" consecutive="1" xl2000="1" url="http://10.238.10.38:8080/ssp_estadistica/notas/notas_secciones_cuaderno.php?mes='Septiembre'&amp;anio='2011'&amp;idSeccion='8'"/>
  </connection>
  <connection id="9458" xr16:uid="{00000000-0015-0000-FFFF-FFFFCB240000}" name="Conexión4746" type="4" refreshedVersion="3" background="1" saveData="1">
    <webPr sourceData="1" parsePre="1" consecutive="1" xl2000="1" url="http://10.238.10.38:8080/ssp_estadistica/notas/notas_secciones_cuaderno.php?mes='Septiembre'&amp;anio='2011'&amp;idSeccion='9'"/>
  </connection>
  <connection id="9459" xr16:uid="{00000000-0015-0000-FFFF-FFFFCC240000}" name="Conexión4747" type="4" refreshedVersion="3" background="1" saveData="1">
    <webPr sourceData="1" parsePre="1" consecutive="1" xl2000="1" url="http://10.238.10.38:8080/ssp_estadistica/notas/notas_secciones_cuaderno.php?mes='Septiembre'&amp;anio='2011'&amp;idSeccion='10'"/>
  </connection>
  <connection id="9460" xr16:uid="{00000000-0015-0000-FFFF-FFFFCD240000}" name="Conexión4748" type="4" refreshedVersion="3" background="1" saveData="1">
    <webPr sourceData="1" parsePre="1" consecutive="1" xl2000="1" url="http://10.238.10.38:8080/ssp_estadistica/notas/notas_secciones_cuaderno.php?mes='Septiembre'&amp;anio='2011'&amp;idSeccion='11'"/>
  </connection>
  <connection id="9461" xr16:uid="{00000000-0015-0000-FFFF-FFFFCE240000}" name="Conexión4749" type="4" refreshedVersion="3" background="1" saveData="1">
    <webPr sourceData="1" parsePre="1" consecutive="1" xl2000="1" url="http://10.238.10.38:8080/ssp_estadistica/notas/notas_secciones_cuaderno.php?mes='Septiembre'&amp;anio='2011'&amp;idSeccion='20'"/>
  </connection>
  <connection id="9462" xr16:uid="{00000000-0015-0000-FFFF-FFFFCF240000}" name="Conexión475" type="4" refreshedVersion="4" background="1" saveData="1">
    <webPr sourceData="1" parsePre="1" consecutive="1" xl2000="1" url="http://localhost:8080/ssp_estadistica/cuaderno/cuaderno_estadistico/p42_gra_int_inv_inc_pen_excel.php?mes='Enero'&amp;anio='2011'&amp;origen='excel'"/>
  </connection>
  <connection id="9463" xr16:uid="{00000000-0015-0000-FFFF-FFFFD0240000}" name="Conexión4750" type="4" refreshedVersion="3" background="1" saveData="1">
    <webPr sourceData="1" parsePre="1" consecutive="1" xl2000="1" url="http://10.238.10.38:8080/ssp_estadistica/notas/notas_secciones_cuaderno.php?mes='Septiembre'&amp;anio='2011'&amp;idSeccion='12'"/>
  </connection>
  <connection id="9464" xr16:uid="{00000000-0015-0000-FFFF-FFFFD1240000}" name="Conexión4751" type="4" refreshedVersion="3" background="1" saveData="1">
    <webPr sourceData="1" parsePre="1" consecutive="1" xl2000="1" url="http://10.238.10.38:8080/ssp_estadistica/notas/notas_secciones_cuaderno.php?mes='Septiembre'&amp;anio='2011'&amp;idSeccion='21'"/>
  </connection>
  <connection id="9465" xr16:uid="{00000000-0015-0000-FFFF-FFFFD2240000}" name="Conexión4752" type="4" refreshedVersion="3" background="1" saveData="1">
    <webPr sourceData="1" parsePre="1" consecutive="1" xl2000="1" url="http://10.238.10.38:8080/ssp_estadistica/notas/notas_secciones_cuaderno.php?mes='Septiembre'&amp;anio='2011'&amp;idSeccion='13'"/>
  </connection>
  <connection id="9466" xr16:uid="{00000000-0015-0000-FFFF-FFFFD3240000}" name="Conexión4753" type="4" refreshedVersion="3" background="1" saveData="1">
    <webPr sourceData="1" parsePre="1" consecutive="1" xl2000="1" url="http://10.238.10.38:8080/ssp_estadistica/notas/notas_secciones_cuaderno.php?mes='Septiembre'&amp;anio='2011'&amp;idSeccion='22'"/>
  </connection>
  <connection id="9467" xr16:uid="{00000000-0015-0000-FFFF-FFFFD4240000}" name="Conexión4754" type="4" refreshedVersion="3" background="1" saveData="1">
    <webPr sourceData="1" parsePre="1" consecutive="1" xl2000="1" url="http://10.238.10.38:8080/ssp_estadistica/notas/notas_secciones_cuaderno.php?mes='Septiembre'&amp;anio='2011'&amp;idSeccion='14'"/>
  </connection>
  <connection id="9468" xr16:uid="{00000000-0015-0000-FFFF-FFFFD5240000}" name="Conexión4755" type="4" refreshedVersion="3" background="1" saveData="1">
    <webPr sourceData="1" parsePre="1" consecutive="1" xl2000="1" url="http://10.238.10.38:8080/ssp_estadistica/notas/notas_secciones_cuaderno.php?mes='Septiembre'&amp;anio='2011'&amp;idSeccion='23'"/>
  </connection>
  <connection id="9469" xr16:uid="{00000000-0015-0000-FFFF-FFFFD6240000}" name="Conexión4756" type="4" refreshedVersion="3" background="1" saveData="1">
    <webPr sourceData="1" parsePre="1" consecutive="1" xl2000="1" url="http://10.238.10.38:8080/ssp_estadistica/notas/notas_secciones_cuaderno.php?mes='Septiembre'&amp;anio='2011'&amp;idSeccion='15'"/>
  </connection>
  <connection id="9470" xr16:uid="{00000000-0015-0000-FFFF-FFFFD7240000}" name="Conexión4757" type="4" refreshedVersion="3" background="1" saveData="1">
    <webPr sourceData="1" parsePre="1" consecutive="1" xl2000="1" url="http://10.238.10.38:8080/ssp_estadistica/notas/notas_secciones_cuaderno.php?mes='Septiembre'&amp;anio='2011'&amp;idSeccion='16'"/>
  </connection>
  <connection id="9471" xr16:uid="{00000000-0015-0000-FFFF-FFFFD8240000}" name="Conexión4758" type="4" refreshedVersion="3" background="1" saveData="1">
    <webPr sourceData="1" parsePre="1" consecutive="1" xl2000="1" url="http://10.238.10.38:8080/ssp_estadistica/notas/notas_secciones_cuaderno.php?mes='Septiembre'&amp;anio='2011'&amp;idSeccion='24'"/>
  </connection>
  <connection id="9472" xr16:uid="{00000000-0015-0000-FFFF-FFFFD9240000}" name="Conexión4759" type="4" refreshedVersion="3" background="1" saveData="1">
    <webPr sourceData="1" parsePre="1" consecutive="1" xl2000="1" url="http://10.238.10.38:8080/ssp_estadistica/notas/notas_secciones_cuaderno.php?mes='Septiembre'&amp;anio='2011'&amp;idSeccion='25'"/>
  </connection>
  <connection id="9473" xr16:uid="{00000000-0015-0000-FFFF-FFFFDA240000}" name="Conexión476" type="4" refreshedVersion="4" background="1" saveData="1">
    <webPr sourceData="1" parsePre="1" consecutive="1" xl2000="1" url="http://localhost:8080/ssp_estadistica/cuaderno/cuaderno_estadistico/p43_gra_inc_inv_excel.php?mes='Enero'&amp;anio='2011'&amp;origen='excel'"/>
  </connection>
  <connection id="9474" xr16:uid="{00000000-0015-0000-FFFF-FFFFDB240000}" name="Conexión4760" type="4" refreshedVersion="3" background="1" saveData="1">
    <webPr sourceData="1" parsePre="1" consecutive="1" xl2000="1" url="http://10.238.10.38:8080/ssp_estadistica/notas/notas_secciones_cuaderno.php?mes='Septiembre'&amp;anio='2011'&amp;idSeccion='26'"/>
  </connection>
  <connection id="9475" xr16:uid="{00000000-0015-0000-FFFF-FFFFDC240000}" name="Conexión4761" type="4" refreshedVersion="3" background="1" saveData="1">
    <webPr sourceData="1" parsePre="1" consecutive="1" xl2000="1" url="http://10.238.10.38:8080/ssp_estadistica/cuaderno/cuaderno_estadistico/parametros_cuaderno_estadistico.php"/>
  </connection>
  <connection id="9476" xr16:uid="{00000000-0015-0000-FFFF-FFFFDD240000}" name="Conexión4762" type="4" refreshedVersion="3" background="1" saveData="1">
    <webPr sourceData="1" parsePre="1" consecutive="1" xl2000="1" url="http://10.238.10.38:8080/ssp_estadistica/cuaderno/cuaderno_estadistico/encabezados.php?mes='Septiembre'&amp;anio='2011'&amp;origen='excel'"/>
  </connection>
  <connection id="9477" xr16:uid="{00000000-0015-0000-FFFF-FFFFDE240000}" name="Conexión4763" type="4" refreshedVersion="3" background="1" saveData="1">
    <webPr sourceData="1" parsePre="1" consecutive="1" xl2000="1" url="http://10.238.10.38:8080/ssp_estadistica/cuaderno/cuaderno_estadistico/p3_resumen_poblacion_excel.php?mes='Septiembre'&amp;anio='2011'&amp;origen='excel'"/>
  </connection>
  <connection id="9478" xr16:uid="{00000000-0015-0000-FFFF-FFFFDF240000}" name="Conexión4764" type="4" refreshedVersion="3" background="1" saveData="1">
    <webPr sourceData="1" parsePre="1" consecutive="1" xl2000="1" url="http://10.238.10.38:8080/ssp_estadistica/cuaderno/cuaderno_estadistico/p4_poblacion_penitenciaria_excel.php?mes='Septiembre'&amp;anio='2011'&amp;origen='excel'"/>
  </connection>
  <connection id="9479" xr16:uid="{00000000-0015-0000-FFFF-FFFFE0240000}" name="Conexión4765" type="4" refreshedVersion="3" background="1" saveData="1">
    <webPr sourceData="1" parsePre="1" consecutive="1" xl2000="1" url="http://10.238.10.38:8080/ssp_estadistica/cuaderno/cuaderno_estadistico/p5_pob_pen_x_Fue_excel.php?mes='Septiembre'&amp;anio='2011'&amp;origen='excel'"/>
  </connection>
  <connection id="9480" xr16:uid="{00000000-0015-0000-FFFF-FFFFE1240000}" name="Conexión4766" type="4" refreshedVersion="3" background="1" saveData="1">
    <webPr sourceData="1" parsePre="1" consecutive="1" xl2000="1" url="http://10.238.10.38:8080/ssp_estadistica/cuaderno/cuaderno_estadistico/p6_pob_pen_excel.php?mes='Septiembre'&amp;anio='2011'&amp;origen='excel'"/>
  </connection>
  <connection id="9481" xr16:uid="{00000000-0015-0000-FFFF-FFFFE2240000}" name="Conexión4767" type="4" refreshedVersion="3" background="1" saveData="1">
    <webPr sourceData="1" parsePre="1" consecutive="1" xl2000="1" url="http://10.238.10.38:8080/ssp_estadistica/cuaderno/cuaderno_estadistico/p7_comp_pob_xfuero_situacion_variacion.php?mes='Septiembre'&amp;anio='2011'&amp;origen='excel'"/>
  </connection>
  <connection id="9482" xr16:uid="{00000000-0015-0000-FFFF-FFFFE3240000}" name="Conexión4768" type="4" refreshedVersion="3" background="1" saveData="1">
    <webPr sourceData="1" parsePre="1" consecutive="1" xl2000="1" url="http://10.238.10.38:8080/ssp_estadistica/cuaderno/cuaderno_estadistico/p8_comportamiento_grafica_1.php?mes='Septiembre'&amp;anio='2011'&amp;origen='excel'"/>
  </connection>
  <connection id="9483" xr16:uid="{00000000-0015-0000-FFFF-FFFFE4240000}" name="Conexión4769" type="4" refreshedVersion="3" background="1" saveData="1">
    <webPr sourceData="1" parsePre="1" consecutive="1" xl2000="1" url="http://10.238.10.38:8080/ssp_estadistica/cuaderno/cuaderno_estadistico/p8_comportamiento_grafica_2.php?mes='Septiembre'&amp;anio='2011'&amp;origen='excel'"/>
  </connection>
  <connection id="9484" xr16:uid="{00000000-0015-0000-FFFF-FFFFE5240000}" name="Conexión477" type="4" refreshedVersion="4" background="1" saveData="1">
    <webPr sourceData="1" parsePre="1" consecutive="1" xl2000="1" url="http://localhost:8080/ssp_estadistica/cuaderno/cuaderno_estadistico/p44_tra_int_ext_excel.php?mes='Enero'&amp;anio='2011'&amp;origen='excel'"/>
  </connection>
  <connection id="9485" xr16:uid="{00000000-0015-0000-FFFF-FFFFE6240000}" name="Conexión4770" type="4" refreshedVersion="3" background="1" saveData="1">
    <webPr sourceData="1" parsePre="1" consecutive="1" xl2000="1" url="http://10.238.10.38:8080/ssp_estadistica/cuaderno/cuaderno_estadistico/p9_comportamiento_grafica_1.php?mes='Septiembre'&amp;anio='2011'&amp;origen='excel'"/>
  </connection>
  <connection id="9486" xr16:uid="{00000000-0015-0000-FFFF-FFFFE7240000}" name="Conexión4771" type="4" refreshedVersion="3" background="1" saveData="1">
    <webPr sourceData="1" parsePre="1" consecutive="1" xl2000="1" url="http://10.238.10.38:8080/ssp_estadistica/cuaderno/cuaderno_estadistico/p10_gra_dis_cen_pen_excel.php?mes='Septiembre'&amp;anio='2011'&amp;origen='excel'"/>
  </connection>
  <connection id="9487" xr16:uid="{00000000-0015-0000-FFFF-FFFFE8240000}" name="Conexión4772" type="4" refreshedVersion="3" background="1" saveData="1">
    <webPr sourceData="1" parsePre="1" consecutive="1" xl2000="1" url="http://10.238.10.38:8080/ssp_estadistica/cuaderno/cuaderno_estadistico/p11_num_cen_cap_pob_sob_excel.php?mes='Septiembre'&amp;anio='2011'&amp;origen='excel'"/>
  </connection>
  <connection id="9488" xr16:uid="{00000000-0015-0000-FFFF-FFFFE9240000}" name="Conexión4773" type="4" refreshedVersion="3" background="1" saveData="1">
    <webPr sourceData="1" parsePre="1" consecutive="1" xl2000="1" url="http://10.238.10.38:8080/ssp_estadistica/cuaderno/cuaderno_estadistico/p12_sob_pen_excel.php?mes='Septiembre'&amp;anio='2011'&amp;origen='excel'"/>
  </connection>
  <connection id="9489" xr16:uid="{00000000-0015-0000-FFFF-FFFFEA240000}" name="Conexión4774" type="4" refreshedVersion="3" background="1" saveData="1">
    <webPr sourceData="1" parsePre="1" consecutive="1" xl2000="1" url="http://10.238.10.38:8080/ssp_estadistica/cuaderno/cuaderno_estadistico/p13_tipo_centros.php?mes='Septiembre'&amp;anio='2011'&amp;origen='excel'"/>
  </connection>
  <connection id="9490" xr16:uid="{00000000-0015-0000-FFFF-FFFFEB240000}" name="Conexión4775" type="4" refreshedVersion="3" background="1" saveData="1">
    <webPr sourceData="1" parsePre="1" consecutive="1" xl2000="1" url="http://10.238.10.38:8080/ssp_estadistica/cuaderno/cuaderno_estadistico/p14_cap_sob_pob_x_sit_jur_excel.php?mes='Septiembre'&amp;anio='2011'&amp;origen='excel'"/>
  </connection>
  <connection id="9491" xr16:uid="{00000000-0015-0000-FFFF-FFFFEC240000}" name="Conexión4776" type="4" refreshedVersion="3" background="1" saveData="1">
    <webPr sourceData="1" parsePre="1" consecutive="1" xl2000="1" url="http://10.238.10.38:8080/ssp_estadistica/cuaderno/cuaderno_estadistico/p28_pob_pen_cen_fed_excel.php?mes='Septiembre'&amp;anio='2011'&amp;origen='excel'"/>
  </connection>
  <connection id="9492" xr16:uid="{00000000-0015-0000-FFFF-FFFFED240000}" name="Conexión4777" type="4" refreshedVersion="3" background="1" saveData="1">
    <webPr sourceData="1" parsePre="1" consecutive="1" xl2000="1" url="http://10.238.10.38:8080/ssp_estadistica/cuaderno/cuaderno_estadistico/p29_poblacion_centrosfederales.php?mes='Septiembre'&amp;anio='2011'&amp;origen='excel'"/>
  </connection>
  <connection id="9493" xr16:uid="{00000000-0015-0000-FFFF-FFFFEE240000}" name="Conexión4778" type="4" refreshedVersion="3" background="1" saveData="1">
    <webPr sourceData="1" parsePre="1" consecutive="1" xl2000="1" url="http://10.238.10.38:8080/ssp_estadistica/cuaderno/cuaderno_estadistico/p29_poblacion_centrosfederales_grafica.php?mes='Septiembre'&amp;anio='2011'&amp;origen='excel'"/>
  </connection>
  <connection id="9494" xr16:uid="{00000000-0015-0000-FFFF-FFFFEF240000}" name="Conexión4779" type="4" refreshedVersion="3" background="1" saveData="1">
    <webPr sourceData="1" parsePre="1" consecutive="1" xl2000="1" url="http://10.238.10.38:8080/ssp_estadistica/cuaderno/cuaderno_estadistico/p34_ben_lib_ant_excel.php?mes='Septiembre'&amp;anio='2011'&amp;origen='excel'"/>
  </connection>
  <connection id="9495" xr16:uid="{00000000-0015-0000-FFFF-FFFFF0240000}" name="Conexión478" type="4" refreshedVersion="4" background="1" saveData="1">
    <webPr sourceData="1" parsePre="1" consecutive="1" xl2000="1" url="http://localhost:8080/ssp_estadistica/cuaderno/cuaderno_estadistico/parametros_cuaderno_estadistico.php"/>
  </connection>
  <connection id="9496" xr16:uid="{00000000-0015-0000-FFFF-FFFFF1240000}" name="Conexión4780" type="4" refreshedVersion="3" background="1" saveData="1">
    <webPr sourceData="1" parsePre="1" consecutive="1" xl2000="1" url="http://10.238.10.38:8080/ssp_estadistica/cuaderno/cuaderno_estadistico/p35_gra_ben_lib_ant_excel.php?mes='Septiembre'&amp;anio='2011'&amp;origen='excel'"/>
  </connection>
  <connection id="9497" xr16:uid="{00000000-0015-0000-FFFF-FFFFF2240000}" name="Conexión4781" type="4" refreshedVersion="3" background="1" saveData="1">
    <webPr sourceData="1" parsePre="1" consecutive="1" xl2000="1" url="http://10.238.10.38:8080/ssp_estadistica/cuaderno/cuaderno_estadistico/p36_ben_lib_ant_excel.php?mes='Septiembre'&amp;anio='2011'&amp;origen='excel'"/>
  </connection>
  <connection id="9498" xr16:uid="{00000000-0015-0000-FFFF-FFFFF3240000}" name="Conexión4782" type="4" refreshedVersion="3" background="1" saveData="1">
    <webPr sourceData="1" parsePre="1" consecutive="1" xl2000="1" url="http://10.238.10.38:8080/ssp_estadistica/cuaderno/cuaderno_estadistico/p37_gra_pob_lib_vig_excel.php?mes='Septiembre'&amp;anio='2011'&amp;origen='excel'"/>
  </connection>
  <connection id="9499" xr16:uid="{00000000-0015-0000-FFFF-FFFFF4240000}" name="Conexión4783" type="4" refreshedVersion="3" background="1" saveData="1">
    <webPr sourceData="1" parsePre="1" consecutive="1" xl2000="1" url="http://10.238.10.38:8080/ssp_estadistica/cuaderno/cuaderno_estadistico/p38_res_lib_ant_excel.php?mes='Septiembre'&amp;anio='2011'&amp;origen='excel'"/>
  </connection>
  <connection id="9500" xr16:uid="{00000000-0015-0000-FFFF-FFFFF5240000}" name="Conexión4784" type="4" refreshedVersion="3" background="1" saveData="1">
    <webPr sourceData="1" parsePre="1" consecutive="1" xl2000="1" url="http://10.238.10.38:8080/ssp_estadistica/cuaderno/cuaderno_estadistico/p39_gra_pob_lib_vig_excel.php?mes='Septiembre'&amp;anio='2011'&amp;origen='excel'"/>
  </connection>
  <connection id="9501" xr16:uid="{00000000-0015-0000-FFFF-FFFFF6240000}" name="Conexión4785" type="4" refreshedVersion="3" background="1" saveData="1">
    <webPr sourceData="1" parsePre="1" consecutive="1" xl2000="1" url="http://10.238.10.38:8080/ssp_estadistica/cuaderno/cuaderno_estadistico/p40_inc_pen_excel.php?mes='Septiembre'&amp;anio='2011'&amp;origen='excel'"/>
  </connection>
  <connection id="9502" xr16:uid="{00000000-0015-0000-FFFF-FFFFF7240000}" name="Conexión4786" type="4" refreshedVersion="3" background="1" saveData="1">
    <webPr sourceData="1" parsePre="1" consecutive="1" xl2000="1" url="http://10.238.10.38:8080/ssp_estadistica/cuaderno/cuaderno_estadistico/p41_int_inv_inc_pen_excel.php?mes='Septiembre'&amp;anio='2011'&amp;origen='excel'"/>
  </connection>
  <connection id="9503" xr16:uid="{00000000-0015-0000-FFFF-FFFFF8240000}" name="Conexión4787" type="4" refreshedVersion="3" background="1" saveData="1">
    <webPr sourceData="1" parsePre="1" consecutive="1" xl2000="1" url="http://10.238.10.38:8080/ssp_estadistica/cuaderno/cuaderno_estadistico/p42_gra_int_inv_inc_pen_excel.php?mes='Septiembre'&amp;anio='2011'&amp;origen='excel'"/>
  </connection>
  <connection id="9504" xr16:uid="{00000000-0015-0000-FFFF-FFFFF9240000}" name="Conexión4788" type="4" refreshedVersion="3" background="1" saveData="1">
    <webPr sourceData="1" parsePre="1" consecutive="1" xl2000="1" url="http://10.238.10.38:8080/ssp_estadistica/cuaderno/cuaderno_estadistico/p43_gra_inc_inv_excel.php?mes='Septiembre'&amp;anio='2011'&amp;origen='excel'"/>
  </connection>
  <connection id="9505" xr16:uid="{00000000-0015-0000-FFFF-FFFFFA240000}" name="Conexión4789" type="4" refreshedVersion="3" background="1" saveData="1">
    <webPr sourceData="1" parsePre="1" consecutive="1" xl2000="1" url="http://10.238.10.38:8080/ssp_estadistica/cuaderno/cuaderno_estadistico/p44_tra_int_ext_excel.php?mes='Septiembre'&amp;anio='2011'&amp;origen='excel'"/>
  </connection>
  <connection id="9506" xr16:uid="{00000000-0015-0000-FFFF-FFFFFB240000}" name="Conexión479" type="4" refreshedVersion="4" background="1" saveData="1">
    <webPr sourceData="1" parsePre="1" consecutive="1" xl2000="1" url="http://localhost:8080/ssp_estadistica/cuaderno/cuaderno_estadistico/encabezados.php?mes='Febrero'&amp;anio='2011'&amp;origen='excel'"/>
  </connection>
  <connection id="9507" xr16:uid="{00000000-0015-0000-FFFF-FFFFFC240000}" name="Conexión4790" type="4" refreshedVersion="3" background="1" saveData="1">
    <webPr sourceData="1" parsePre="1" consecutive="1" xl2000="1" url="http://10.238.10.38:8080/ssp_estadistica/cuaderno/cuaderno_estadistico/p29_totales_generales.php?mes='Septiembre'&amp;anio='2011'&amp;origen='excel'"/>
  </connection>
  <connection id="9508" xr16:uid="{00000000-0015-0000-FFFF-FFFFFD240000}" name="Conexión4791" type="4" refreshedVersion="3" background="1" saveData="1">
    <webPr sourceData="1" parsePre="1" consecutive="1" xl2000="1" url="http://10.238.10.38:8080/ssp_estadistica/notas/notas_secciones_cuaderno.php?mes='Septiembre'&amp;anio='2011'&amp;idSeccion=2"/>
  </connection>
  <connection id="9509" xr16:uid="{00000000-0015-0000-FFFF-FFFFFE240000}" name="Conexión4792" type="4" refreshedVersion="3" background="1" saveData="1">
    <webPr sourceData="1" parsePre="1" consecutive="1" xl2000="1" url="http://10.238.10.38:8080/ssp_estadistica/notas/notas_secciones_cuaderno.php?mes='Septiembre'&amp;anio='2011'&amp;idSeccion='3'"/>
  </connection>
  <connection id="9510" xr16:uid="{00000000-0015-0000-FFFF-FFFFFF240000}" name="Conexión4793" type="4" refreshedVersion="3" background="1" saveData="1">
    <webPr sourceData="1" parsePre="1" consecutive="1" xl2000="1" url="http://10.238.10.38:8080/ssp_estadistica/notas/notas_secciones_cuaderno.php?mes='Septiembre'&amp;anio='2011'&amp;idSeccion='17'"/>
  </connection>
  <connection id="9511" xr16:uid="{00000000-0015-0000-FFFF-FFFF00250000}" name="Conexión4794" type="4" refreshedVersion="3" background="1" saveData="1">
    <webPr sourceData="1" parsePre="1" consecutive="1" xl2000="1" url="http://10.238.10.38:8080/ssp_estadistica/notas/notas_secciones_cuaderno.php?mes='Septiembre'&amp;anio='2011'&amp;idSeccion='4'"/>
  </connection>
  <connection id="9512" xr16:uid="{00000000-0015-0000-FFFF-FFFF01250000}" name="Conexión4795" type="4" refreshedVersion="3" background="1" saveData="1">
    <webPr sourceData="1" parsePre="1" consecutive="1" xl2000="1" url="http://10.238.10.38:8080/ssp_estadistica/notas/notas_secciones_cuaderno.php?mes='Septiembre'&amp;anio='2011'&amp;idSeccion='18'"/>
  </connection>
  <connection id="9513" xr16:uid="{00000000-0015-0000-FFFF-FFFF02250000}" name="Conexión4796" type="4" refreshedVersion="3" background="1" saveData="1">
    <webPr sourceData="1" parsePre="1" consecutive="1" xl2000="1" url="http://10.238.10.38:8080/ssp_estadistica/notas/notas_secciones_cuaderno.php?mes='Septiembre'&amp;anio='2011'&amp;idSeccion='5'"/>
  </connection>
  <connection id="9514" xr16:uid="{00000000-0015-0000-FFFF-FFFF03250000}" name="Conexión4797" type="4" refreshedVersion="3" background="1" saveData="1">
    <webPr sourceData="1" parsePre="1" consecutive="1" xl2000="1" url="http://10.238.10.38:8080/ssp_estadistica/notas/notas_secciones_cuaderno.php?mes='Septiembre'&amp;anio='2011'&amp;idSeccion='6'"/>
  </connection>
  <connection id="9515" xr16:uid="{00000000-0015-0000-FFFF-FFFF04250000}" name="Conexión4798" type="4" refreshedVersion="3" background="1" saveData="1">
    <webPr sourceData="1" parsePre="1" consecutive="1" xl2000="1" url="http://10.238.10.38:8080/ssp_estadistica/notas/notas_secciones_cuaderno.php?mes='Septiembre'&amp;anio='2011'&amp;idSeccion='7'"/>
  </connection>
  <connection id="9516" xr16:uid="{00000000-0015-0000-FFFF-FFFF05250000}" name="Conexión4799" type="4" refreshedVersion="3" background="1" saveData="1">
    <webPr sourceData="1" parsePre="1" consecutive="1" xl2000="1" url="http://10.238.10.38:8080/ssp_estadistica/notas/notas_secciones_cuaderno.php?mes='Septiembre'&amp;anio='2011'&amp;idSeccion='12'"/>
  </connection>
  <connection id="9517" xr16:uid="{00000000-0015-0000-FFFF-FFFF06250000}" name="Conexión48" type="4" refreshedVersion="3" background="1" saveData="1">
    <webPr sourceData="1" parsePre="1" consecutive="1" xl2000="1" url="http://localhost:8080/ssp_estadistica/cuaderno/concentrado_excel_dos.php?mes=Marzo&amp;anio=2011&amp;origen=excel&amp;IdSubseccion=1"/>
  </connection>
  <connection id="9518" xr16:uid="{00000000-0015-0000-FFFF-FFFF07250000}" name="Conexión480" type="4" refreshedVersion="4" background="1" saveData="1">
    <webPr sourceData="1" parsePre="1" consecutive="1" xl2000="1" url="http://localhost:8080/ssp_estadistica/cuaderno/cuaderno_estadistico/p3_resumen_poblacion_excel.php?mes='Febrero'&amp;anio='2011'&amp;origen='excel'"/>
  </connection>
  <connection id="9519" xr16:uid="{00000000-0015-0000-FFFF-FFFF08250000}" name="Conexión4800" type="4" refreshedVersion="3" background="1" saveData="1">
    <webPr sourceData="1" parsePre="1" consecutive="1" xl2000="1" url="http://10.238.10.38:8080/ssp_estadistica/notas/notas_secciones_cuaderno.php?mes='Septiembre'&amp;anio='2011'&amp;idSeccion='8'"/>
  </connection>
  <connection id="9520" xr16:uid="{00000000-0015-0000-FFFF-FFFF09250000}" name="Conexión4801" type="4" refreshedVersion="3" background="1" saveData="1">
    <webPr sourceData="1" parsePre="1" consecutive="1" xl2000="1" url="http://10.238.10.38:8080/ssp_estadistica/notas/notas_secciones_cuaderno.php?mes='Septiembre'&amp;anio='2011'&amp;idSeccion='9'"/>
  </connection>
  <connection id="9521" xr16:uid="{00000000-0015-0000-FFFF-FFFF0A250000}" name="Conexión4802" type="4" refreshedVersion="3" background="1" saveData="1">
    <webPr sourceData="1" parsePre="1" consecutive="1" xl2000="1" url="http://10.238.10.38:8080/ssp_estadistica/notas/notas_secciones_cuaderno.php?mes='Septiembre'&amp;anio='2011'&amp;idSeccion='10'"/>
  </connection>
  <connection id="9522" xr16:uid="{00000000-0015-0000-FFFF-FFFF0B250000}" name="Conexión4803" type="4" refreshedVersion="3" background="1" saveData="1">
    <webPr sourceData="1" parsePre="1" consecutive="1" xl2000="1" url="http://10.238.10.38:8080/ssp_estadistica/notas/notas_secciones_cuaderno.php?mes='Septiembre'&amp;anio='2011'&amp;idSeccion='11'"/>
  </connection>
  <connection id="9523" xr16:uid="{00000000-0015-0000-FFFF-FFFF0C250000}" name="Conexión4804" type="4" refreshedVersion="3" background="1" saveData="1">
    <webPr sourceData="1" parsePre="1" consecutive="1" xl2000="1" url="http://10.238.10.38:8080/ssp_estadistica/notas/notas_secciones_cuaderno.php?mes='Septiembre'&amp;anio='2011'&amp;idSeccion='20'"/>
  </connection>
  <connection id="9524" xr16:uid="{00000000-0015-0000-FFFF-FFFF0D250000}" name="Conexión4805" type="4" refreshedVersion="3" background="1" saveData="1">
    <webPr sourceData="1" parsePre="1" consecutive="1" xl2000="1" url="http://10.238.10.38:8080/ssp_estadistica/notas/notas_secciones_cuaderno.php?mes='Septiembre'&amp;anio='2011'&amp;idSeccion='12'"/>
  </connection>
  <connection id="9525" xr16:uid="{00000000-0015-0000-FFFF-FFFF0E250000}" name="Conexión4806" type="4" refreshedVersion="3" background="1" saveData="1">
    <webPr sourceData="1" parsePre="1" consecutive="1" xl2000="1" url="http://10.238.10.38:8080/ssp_estadistica/notas/notas_secciones_cuaderno.php?mes='Septiembre'&amp;anio='2011'&amp;idSeccion='21'"/>
  </connection>
  <connection id="9526" xr16:uid="{00000000-0015-0000-FFFF-FFFF0F250000}" name="Conexión4807" type="4" refreshedVersion="3" background="1" saveData="1">
    <webPr sourceData="1" parsePre="1" consecutive="1" xl2000="1" url="http://10.238.10.38:8080/ssp_estadistica/notas/notas_secciones_cuaderno.php?mes='Septiembre'&amp;anio='2011'&amp;idSeccion='13'"/>
  </connection>
  <connection id="9527" xr16:uid="{00000000-0015-0000-FFFF-FFFF10250000}" name="Conexión4808" type="4" refreshedVersion="3" background="1" saveData="1">
    <webPr sourceData="1" parsePre="1" consecutive="1" xl2000="1" url="http://10.238.10.38:8080/ssp_estadistica/notas/notas_secciones_cuaderno.php?mes='Septiembre'&amp;anio='2011'&amp;idSeccion='22'"/>
  </connection>
  <connection id="9528" xr16:uid="{00000000-0015-0000-FFFF-FFFF11250000}" name="Conexión4809" type="4" refreshedVersion="3" background="1" saveData="1">
    <webPr sourceData="1" parsePre="1" consecutive="1" xl2000="1" url="http://10.238.10.38:8080/ssp_estadistica/notas/notas_secciones_cuaderno.php?mes='Septiembre'&amp;anio='2011'&amp;idSeccion='14'"/>
  </connection>
  <connection id="9529" xr16:uid="{00000000-0015-0000-FFFF-FFFF12250000}" name="Conexión481" type="4" refreshedVersion="4" background="1" saveData="1">
    <webPr sourceData="1" parsePre="1" consecutive="1" xl2000="1" url="http://localhost:8080/ssp_estadistica/cuaderno/cuaderno_estadistico/p4_poblacion_penitenciaria_excel.php?mes='Febrero'&amp;anio='2011'&amp;origen='excel'"/>
  </connection>
  <connection id="9530" xr16:uid="{00000000-0015-0000-FFFF-FFFF13250000}" name="Conexión4810" type="4" refreshedVersion="3" background="1" saveData="1">
    <webPr sourceData="1" parsePre="1" consecutive="1" xl2000="1" url="http://10.238.10.38:8080/ssp_estadistica/notas/notas_secciones_cuaderno.php?mes='Septiembre'&amp;anio='2011'&amp;idSeccion='23'"/>
  </connection>
  <connection id="9531" xr16:uid="{00000000-0015-0000-FFFF-FFFF14250000}" name="Conexión4811" type="4" refreshedVersion="3" background="1" saveData="1">
    <webPr sourceData="1" parsePre="1" consecutive="1" xl2000="1" url="http://10.238.10.38:8080/ssp_estadistica/notas/notas_secciones_cuaderno.php?mes='Septiembre'&amp;anio='2011'&amp;idSeccion='15'"/>
  </connection>
  <connection id="9532" xr16:uid="{00000000-0015-0000-FFFF-FFFF15250000}" name="Conexión4812" type="4" refreshedVersion="3" background="1" saveData="1">
    <webPr sourceData="1" parsePre="1" consecutive="1" xl2000="1" url="http://10.238.10.38:8080/ssp_estadistica/notas/notas_secciones_cuaderno.php?mes='Septiembre'&amp;anio='2011'&amp;idSeccion='16'"/>
  </connection>
  <connection id="9533" xr16:uid="{00000000-0015-0000-FFFF-FFFF16250000}" name="Conexión4813" type="4" refreshedVersion="3" background="1" saveData="1">
    <webPr sourceData="1" parsePre="1" consecutive="1" xl2000="1" url="http://10.238.10.38:8080/ssp_estadistica/notas/notas_secciones_cuaderno.php?mes='Septiembre'&amp;anio='2011'&amp;idSeccion='24'"/>
  </connection>
  <connection id="9534" xr16:uid="{00000000-0015-0000-FFFF-FFFF17250000}" name="Conexión4814" type="4" refreshedVersion="3" background="1" saveData="1">
    <webPr sourceData="1" parsePre="1" consecutive="1" xl2000="1" url="http://10.238.10.38:8080/ssp_estadistica/notas/notas_secciones_cuaderno.php?mes='Septiembre'&amp;anio='2011'&amp;idSeccion='25'"/>
  </connection>
  <connection id="9535" xr16:uid="{00000000-0015-0000-FFFF-FFFF18250000}" name="Conexión4815" type="4" refreshedVersion="3" background="1" saveData="1">
    <webPr sourceData="1" parsePre="1" consecutive="1" xl2000="1" url="http://10.238.10.38:8080/ssp_estadistica/notas/notas_secciones_cuaderno.php?mes='Septiembre'&amp;anio='2011'&amp;idSeccion='26'"/>
  </connection>
  <connection id="9536" xr16:uid="{00000000-0015-0000-FFFF-FFFF19250000}" name="Conexión4816" type="4" refreshedVersion="3" background="1" saveData="1">
    <webPr sourceData="1" parsePre="1" consecutive="1" xl2000="1" url="http://10.238.10.38:8080/ssp_estadistica/notas/notas_secciones_cuaderno.php?mes='Septiembre'&amp;anio='2011'&amp;idSeccion='17'"/>
  </connection>
  <connection id="9537" xr16:uid="{00000000-0015-0000-FFFF-FFFF1A250000}" name="Conexión4817" type="4" refreshedVersion="3" background="1" saveData="1">
    <webPr sourceData="1" parsePre="1" consecutive="1" xl2000="1" url="http://10.238.10.38:8080/ssp_estadistica/cuaderno/cuaderno_estadistico/parametros_cuaderno_estadistico.php"/>
  </connection>
  <connection id="9538" xr16:uid="{00000000-0015-0000-FFFF-FFFF1B250000}" name="Conexión4818" type="4" refreshedVersion="3" background="1" saveData="1">
    <webPr sourceData="1" parsePre="1" consecutive="1" xl2000="1" url="http://10.238.10.38:8080/ssp_estadistica/cuaderno/cuaderno_estadistico/encabezados.php?mes='Julio'&amp;anio='2011'&amp;origen='excel'"/>
  </connection>
  <connection id="9539" xr16:uid="{00000000-0015-0000-FFFF-FFFF1C250000}" name="Conexión4819" type="4" refreshedVersion="3" background="1" saveData="1">
    <webPr sourceData="1" parsePre="1" consecutive="1" xl2000="1" url="http://10.238.10.38:8080/ssp_estadistica/cuaderno/cuaderno_estadistico/p3_resumen_poblacion_excel.php?mes='Julio'&amp;anio='2011'&amp;origen='excel'"/>
  </connection>
  <connection id="9540" xr16:uid="{00000000-0015-0000-FFFF-FFFF1D250000}" name="Conexión482" type="4" refreshedVersion="4" background="1" saveData="1">
    <webPr sourceData="1" parsePre="1" consecutive="1" xl2000="1" url="http://localhost:8080/ssp_estadistica/cuaderno/cuaderno_estadistico/p5_pob_pen_x_Fue_excel.php?mes='Febrero'&amp;anio='2011'&amp;origen='excel'"/>
  </connection>
  <connection id="9541" xr16:uid="{00000000-0015-0000-FFFF-FFFF1E250000}" name="Conexión4820" type="4" refreshedVersion="3" background="1" saveData="1">
    <webPr sourceData="1" parsePre="1" consecutive="1" xl2000="1" url="http://10.238.10.38:8080/ssp_estadistica/cuaderno/cuaderno_estadistico/p4_poblacion_penitenciaria_excel.php?mes='Julio'&amp;anio='2011'&amp;origen='excel'"/>
  </connection>
  <connection id="9542" xr16:uid="{00000000-0015-0000-FFFF-FFFF1F250000}" name="Conexión4821" type="4" refreshedVersion="3" background="1" saveData="1">
    <webPr sourceData="1" parsePre="1" consecutive="1" xl2000="1" url="http://10.238.10.38:8080/ssp_estadistica/cuaderno/cuaderno_estadistico/p5_pob_pen_x_Fue_excel.php?mes='Julio'&amp;anio='2011'&amp;origen='excel'"/>
  </connection>
  <connection id="9543" xr16:uid="{00000000-0015-0000-FFFF-FFFF20250000}" name="Conexión4822" type="4" refreshedVersion="3" background="1" saveData="1">
    <webPr sourceData="1" parsePre="1" consecutive="1" xl2000="1" url="http://10.238.10.38:8080/ssp_estadistica/cuaderno/cuaderno_estadistico/p6_pob_pen_excel.php?mes='Julio'&amp;anio='2011'&amp;origen='excel'"/>
  </connection>
  <connection id="9544" xr16:uid="{00000000-0015-0000-FFFF-FFFF21250000}" name="Conexión4823" type="4" refreshedVersion="3" background="1" saveData="1">
    <webPr sourceData="1" parsePre="1" consecutive="1" xl2000="1" url="http://10.238.10.38:8080/ssp_estadistica/cuaderno/cuaderno_estadistico/p7_comp_pob_xfuero_situacion_variacion.php?mes='Julio'&amp;anio='2011'&amp;origen='excel'"/>
  </connection>
  <connection id="9545" xr16:uid="{00000000-0015-0000-FFFF-FFFF22250000}" name="Conexión4824" type="4" refreshedVersion="3" background="1" saveData="1">
    <webPr sourceData="1" parsePre="1" consecutive="1" xl2000="1" url="http://10.238.10.38:8080/ssp_estadistica/cuaderno/cuaderno_estadistico/p8_comportamiento_grafica_1.php?mes='Julio'&amp;anio='2011'&amp;origen='excel'"/>
  </connection>
  <connection id="9546" xr16:uid="{00000000-0015-0000-FFFF-FFFF23250000}" name="Conexión4825" type="4" refreshedVersion="3" background="1" saveData="1">
    <webPr sourceData="1" parsePre="1" consecutive="1" xl2000="1" url="http://10.238.10.38:8080/ssp_estadistica/cuaderno/cuaderno_estadistico/p8_comportamiento_grafica_2.php?mes='Julio'&amp;anio='2011'&amp;origen='excel'"/>
  </connection>
  <connection id="9547" xr16:uid="{00000000-0015-0000-FFFF-FFFF24250000}" name="Conexión4826" type="4" refreshedVersion="3" background="1" saveData="1">
    <webPr sourceData="1" parsePre="1" consecutive="1" xl2000="1" url="http://10.238.10.38:8080/ssp_estadistica/cuaderno/cuaderno_estadistico/p9_comportamiento_grafica_1.php?mes='Julio'&amp;anio='2011'&amp;origen='excel'"/>
  </connection>
  <connection id="9548" xr16:uid="{00000000-0015-0000-FFFF-FFFF25250000}" name="Conexión4827" type="4" refreshedVersion="3" background="1" saveData="1">
    <webPr sourceData="1" parsePre="1" consecutive="1" xl2000="1" url="http://10.238.10.38:8080/ssp_estadistica/cuaderno/cuaderno_estadistico/p10_gra_dis_cen_pen_excel.php?mes='Julio'&amp;anio='2011'&amp;origen='excel'"/>
  </connection>
  <connection id="9549" xr16:uid="{00000000-0015-0000-FFFF-FFFF26250000}" name="Conexión4828" type="4" refreshedVersion="3" background="1" saveData="1">
    <webPr sourceData="1" parsePre="1" consecutive="1" xl2000="1" url="http://10.238.10.38:8080/ssp_estadistica/cuaderno/cuaderno_estadistico/p11_num_cen_cap_pob_sob_excel.php?mes='Julio'&amp;anio='2011'&amp;origen='excel'"/>
  </connection>
  <connection id="9550" xr16:uid="{00000000-0015-0000-FFFF-FFFF27250000}" name="Conexión4829" type="4" refreshedVersion="3" background="1" saveData="1">
    <webPr sourceData="1" parsePre="1" consecutive="1" xl2000="1" url="http://10.238.10.38:8080/ssp_estadistica/cuaderno/cuaderno_estadistico/p12_sob_pen_excel.php?mes='Julio'&amp;anio='2011'&amp;origen='excel'"/>
  </connection>
  <connection id="9551" xr16:uid="{00000000-0015-0000-FFFF-FFFF28250000}" name="Conexión483" type="4" refreshedVersion="4" background="1" saveData="1">
    <webPr sourceData="1" parsePre="1" consecutive="1" xl2000="1" url="http://localhost:8080/ssp_estadistica/cuaderno/cuaderno_estadistico/p6_pob_pen_excel.php?mes='Febrero'&amp;anio='2011'&amp;origen='excel'"/>
  </connection>
  <connection id="9552" xr16:uid="{00000000-0015-0000-FFFF-FFFF29250000}" name="Conexión4830" type="4" refreshedVersion="3" background="1" saveData="1">
    <webPr sourceData="1" parsePre="1" consecutive="1" xl2000="1" url="http://10.238.10.38:8080/ssp_estadistica/cuaderno/cuaderno_estadistico/p13_tipo_centros.php?mes='Julio'&amp;anio='2011'&amp;origen='excel'"/>
  </connection>
  <connection id="9553" xr16:uid="{00000000-0015-0000-FFFF-FFFF2A250000}" name="Conexión4831" type="4" refreshedVersion="3" background="1" saveData="1">
    <webPr sourceData="1" parsePre="1" consecutive="1" xl2000="1" url="http://10.238.10.38:8080/ssp_estadistica/cuaderno/cuaderno_estadistico/p14_cap_sob_pob_x_sit_jur_excel.php?mes='Julio'&amp;anio='2011'&amp;origen='excel'"/>
  </connection>
  <connection id="9554" xr16:uid="{00000000-0015-0000-FFFF-FFFF2B250000}" name="Conexión4832" type="4" refreshedVersion="3" background="1" saveData="1">
    <webPr sourceData="1" parsePre="1" consecutive="1" xl2000="1" url="http://10.238.10.38:8080/ssp_estadistica/cuaderno/cuaderno_estadistico/p28_pob_pen_cen_fed_excel.php?mes='Julio'&amp;anio='2011'&amp;origen='excel'"/>
  </connection>
  <connection id="9555" xr16:uid="{00000000-0015-0000-FFFF-FFFF2C250000}" name="Conexión4833" type="4" refreshedVersion="3" background="1" saveData="1">
    <webPr sourceData="1" parsePre="1" consecutive="1" xl2000="1" url="http://10.238.10.38:8080/ssp_estadistica/cuaderno/cuaderno_estadistico/p29_poblacion_centrosfederales.php?mes='Julio'&amp;anio='2011'&amp;origen='excel'"/>
  </connection>
  <connection id="9556" xr16:uid="{00000000-0015-0000-FFFF-FFFF2D250000}" name="Conexión4834" type="4" refreshedVersion="3" background="1" saveData="1">
    <webPr sourceData="1" parsePre="1" consecutive="1" xl2000="1" url="http://10.238.10.38:8080/ssp_estadistica/cuaderno/cuaderno_estadistico/p29_poblacion_centrosfederales_grafica.php?mes='Julio'&amp;anio='2011'&amp;origen='excel'"/>
  </connection>
  <connection id="9557" xr16:uid="{00000000-0015-0000-FFFF-FFFF2E250000}" name="Conexión4835" type="4" refreshedVersion="3" background="1" saveData="1">
    <webPr sourceData="1" parsePre="1" consecutive="1" xl2000="1" url="http://10.238.10.38:8080/ssp_estadistica/cuaderno/cuaderno_estadistico/p34_ben_lib_ant_excel.php?mes='Julio'&amp;anio='2011'&amp;origen='excel'"/>
  </connection>
  <connection id="9558" xr16:uid="{00000000-0015-0000-FFFF-FFFF2F250000}" name="Conexión4836" type="4" refreshedVersion="3" background="1" saveData="1">
    <webPr sourceData="1" parsePre="1" consecutive="1" xl2000="1" url="http://10.238.10.38:8080/ssp_estadistica/cuaderno/cuaderno_estadistico/p35_gra_ben_lib_ant_excel.php?mes='Julio'&amp;anio='2011'&amp;origen='excel'"/>
  </connection>
  <connection id="9559" xr16:uid="{00000000-0015-0000-FFFF-FFFF30250000}" name="Conexión4837" type="4" refreshedVersion="3" background="1" saveData="1">
    <webPr sourceData="1" parsePre="1" consecutive="1" xl2000="1" url="http://10.238.10.38:8080/ssp_estadistica/cuaderno/cuaderno_estadistico/p36_ben_lib_ant_excel.php?mes='Julio'&amp;anio='2011'&amp;origen='excel'"/>
  </connection>
  <connection id="9560" xr16:uid="{00000000-0015-0000-FFFF-FFFF31250000}" name="Conexión4838" type="4" refreshedVersion="3" background="1" saveData="1">
    <webPr sourceData="1" parsePre="1" consecutive="1" xl2000="1" url="http://10.238.10.38:8080/ssp_estadistica/cuaderno/cuaderno_estadistico/p37_gra_pob_lib_vig_excel.php?mes='Julio'&amp;anio='2011'&amp;origen='excel'"/>
  </connection>
  <connection id="9561" xr16:uid="{00000000-0015-0000-FFFF-FFFF32250000}" name="Conexión4839" type="4" refreshedVersion="3" background="1" saveData="1">
    <webPr sourceData="1" parsePre="1" consecutive="1" xl2000="1" url="http://10.238.10.38:8080/ssp_estadistica/cuaderno/cuaderno_estadistico/p38_res_lib_ant_excel.php?mes='Julio'&amp;anio='2011'&amp;origen='excel'"/>
  </connection>
  <connection id="9562" xr16:uid="{00000000-0015-0000-FFFF-FFFF33250000}" name="Conexión484" type="4" refreshedVersion="4" background="1" saveData="1">
    <webPr sourceData="1" parsePre="1" consecutive="1" xl2000="1" url="http://localhost:8080/ssp_estadistica/cuaderno/cuaderno_estadistico/p7_comp_pob_xfuero_situacion_variacion.php?mes='Febrero'&amp;anio='2011'&amp;origen='excel'"/>
  </connection>
  <connection id="9563" xr16:uid="{00000000-0015-0000-FFFF-FFFF34250000}" name="Conexión4840" type="4" refreshedVersion="3" background="1" saveData="1">
    <webPr sourceData="1" parsePre="1" consecutive="1" xl2000="1" url="http://10.238.10.38:8080/ssp_estadistica/cuaderno/cuaderno_estadistico/p39_gra_pob_lib_vig_excel.php?mes='Julio'&amp;anio='2011'&amp;origen='excel'"/>
  </connection>
  <connection id="9564" xr16:uid="{00000000-0015-0000-FFFF-FFFF35250000}" name="Conexión4841" type="4" refreshedVersion="3" background="1" saveData="1">
    <webPr sourceData="1" parsePre="1" consecutive="1" xl2000="1" url="http://10.238.10.38:8080/ssp_estadistica/cuaderno/cuaderno_estadistico/p40_inc_pen_excel.php?mes='Julio'&amp;anio='2011'&amp;origen='excel'"/>
  </connection>
  <connection id="9565" xr16:uid="{00000000-0015-0000-FFFF-FFFF36250000}" name="Conexión4842" type="4" refreshedVersion="3" background="1" saveData="1">
    <webPr sourceData="1" parsePre="1" consecutive="1" xl2000="1" url="http://10.238.10.38:8080/ssp_estadistica/cuaderno/cuaderno_estadistico/p41_int_inv_inc_pen_excel.php?mes='Julio'&amp;anio='2011'&amp;origen='excel'"/>
  </connection>
  <connection id="9566" xr16:uid="{00000000-0015-0000-FFFF-FFFF37250000}" name="Conexión4843" type="4" refreshedVersion="3" background="1" saveData="1">
    <webPr sourceData="1" parsePre="1" consecutive="1" xl2000="1" url="http://10.238.10.38:8080/ssp_estadistica/cuaderno/cuaderno_estadistico/p42_gra_int_inv_inc_pen_excel.php?mes='Julio'&amp;anio='2011'&amp;origen='excel'"/>
  </connection>
  <connection id="9567" xr16:uid="{00000000-0015-0000-FFFF-FFFF38250000}" name="Conexión4844" type="4" refreshedVersion="3" background="1" saveData="1">
    <webPr sourceData="1" parsePre="1" consecutive="1" xl2000="1" url="http://10.238.10.38:8080/ssp_estadistica/cuaderno/cuaderno_estadistico/p43_gra_inc_inv_excel.php?mes='Julio'&amp;anio='2011'&amp;origen='excel'"/>
  </connection>
  <connection id="9568" xr16:uid="{00000000-0015-0000-FFFF-FFFF39250000}" name="Conexión4845" type="4" refreshedVersion="3" background="1" saveData="1">
    <webPr sourceData="1" parsePre="1" consecutive="1" xl2000="1" url="http://10.238.10.38:8080/ssp_estadistica/cuaderno/cuaderno_estadistico/p44_tra_int_ext_excel.php?mes='Julio'&amp;anio='2011'&amp;origen='excel'"/>
  </connection>
  <connection id="9569" xr16:uid="{00000000-0015-0000-FFFF-FFFF3A250000}" name="Conexión4846" type="4" refreshedVersion="3" background="1" saveData="1">
    <webPr sourceData="1" parsePre="1" consecutive="1" xl2000="1" url="http://10.238.10.38:8080/ssp_estadistica/cuaderno/cuaderno_estadistico/p29_totales_generales.php?mes='Julio'&amp;anio='2011'&amp;origen='excel'"/>
  </connection>
  <connection id="9570" xr16:uid="{00000000-0015-0000-FFFF-FFFF3B250000}" name="Conexión4847" type="4" refreshedVersion="3" background="1" saveData="1">
    <webPr sourceData="1" parsePre="1" consecutive="1" xl2000="1" url="http://10.238.10.38:8080/ssp_estadistica/notas/notas_secciones_cuaderno.php?mes='Julio'&amp;anio='2011'&amp;idSeccion=2"/>
  </connection>
  <connection id="9571" xr16:uid="{00000000-0015-0000-FFFF-FFFF3C250000}" name="Conexión4848" type="4" refreshedVersion="3" background="1" saveData="1">
    <webPr sourceData="1" parsePre="1" consecutive="1" xl2000="1" url="http://10.238.10.38:8080/ssp_estadistica/notas/notas_secciones_cuaderno.php?mes='Julio'&amp;anio='2011'&amp;idSeccion='3'"/>
  </connection>
  <connection id="9572" xr16:uid="{00000000-0015-0000-FFFF-FFFF3D250000}" name="Conexión4849" type="4" refreshedVersion="3" background="1" saveData="1">
    <webPr sourceData="1" parsePre="1" consecutive="1" xl2000="1" url="http://10.238.10.38:8080/ssp_estadistica/notas/notas_secciones_cuaderno.php?mes='Julio'&amp;anio='2011'&amp;idSeccion='17'"/>
  </connection>
  <connection id="9573" xr16:uid="{00000000-0015-0000-FFFF-FFFF3E250000}" name="Conexión485" type="4" refreshedVersion="4" background="1" saveData="1">
    <webPr sourceData="1" parsePre="1" consecutive="1" xl2000="1" url="http://localhost:8080/ssp_estadistica/cuaderno/cuaderno_estadistico/p8_comportamiento_grafica_1.php?mes='Febrero'&amp;anio='2011'&amp;origen='excel'"/>
  </connection>
  <connection id="9574" xr16:uid="{00000000-0015-0000-FFFF-FFFF3F250000}" name="Conexión4850" type="4" refreshedVersion="3" background="1" saveData="1">
    <webPr sourceData="1" parsePre="1" consecutive="1" xl2000="1" url="http://10.238.10.38:8080/ssp_estadistica/notas/notas_secciones_cuaderno.php?mes='Julio'&amp;anio='2011'&amp;idSeccion='4'"/>
  </connection>
  <connection id="9575" xr16:uid="{00000000-0015-0000-FFFF-FFFF40250000}" name="Conexión4851" type="4" refreshedVersion="3" background="1" saveData="1">
    <webPr sourceData="1" parsePre="1" consecutive="1" xl2000="1" url="http://10.238.10.38:8080/ssp_estadistica/notas/notas_secciones_cuaderno.php?mes='Julio'&amp;anio='2011'&amp;idSeccion='18'"/>
  </connection>
  <connection id="9576" xr16:uid="{00000000-0015-0000-FFFF-FFFF41250000}" name="Conexión4852" type="4" refreshedVersion="3" background="1" saveData="1">
    <webPr sourceData="1" parsePre="1" consecutive="1" xl2000="1" url="http://10.238.10.38:8080/ssp_estadistica/notas/notas_secciones_cuaderno.php?mes='Julio'&amp;anio='2011'&amp;idSeccion='5'"/>
  </connection>
  <connection id="9577" xr16:uid="{00000000-0015-0000-FFFF-FFFF42250000}" name="Conexión4853" type="4" refreshedVersion="3" background="1" saveData="1">
    <webPr sourceData="1" parsePre="1" consecutive="1" xl2000="1" url="http://10.238.10.38:8080/ssp_estadistica/notas/notas_secciones_cuaderno.php?mes='Julio'&amp;anio='2011'&amp;idSeccion='6'"/>
  </connection>
  <connection id="9578" xr16:uid="{00000000-0015-0000-FFFF-FFFF43250000}" name="Conexión4854" type="4" refreshedVersion="3" background="1" saveData="1">
    <webPr sourceData="1" parsePre="1" consecutive="1" xl2000="1" url="http://10.238.10.38:8080/ssp_estadistica/notas/notas_secciones_cuaderno.php?mes='Julio'&amp;anio='2011'&amp;idSeccion='7'"/>
  </connection>
  <connection id="9579" xr16:uid="{00000000-0015-0000-FFFF-FFFF44250000}" name="Conexión4855" type="4" refreshedVersion="3" background="1" saveData="1">
    <webPr sourceData="1" parsePre="1" consecutive="1" xl2000="1" url="http://10.238.10.38:8080/ssp_estadistica/notas/notas_secciones_cuaderno.php?mes='Julio'&amp;anio='2011'&amp;idSeccion='12'"/>
  </connection>
  <connection id="9580" xr16:uid="{00000000-0015-0000-FFFF-FFFF45250000}" name="Conexión4856" type="4" refreshedVersion="3" background="1" saveData="1">
    <webPr sourceData="1" parsePre="1" consecutive="1" xl2000="1" url="http://10.238.10.38:8080/ssp_estadistica/notas/notas_secciones_cuaderno.php?mes='Julio'&amp;anio='2011'&amp;idSeccion='8'"/>
  </connection>
  <connection id="9581" xr16:uid="{00000000-0015-0000-FFFF-FFFF46250000}" name="Conexión4857" type="4" refreshedVersion="3" background="1" saveData="1">
    <webPr sourceData="1" parsePre="1" consecutive="1" xl2000="1" url="http://10.238.10.38:8080/ssp_estadistica/notas/notas_secciones_cuaderno.php?mes='Julio'&amp;anio='2011'&amp;idSeccion='9'"/>
  </connection>
  <connection id="9582" xr16:uid="{00000000-0015-0000-FFFF-FFFF47250000}" name="Conexión4858" type="4" refreshedVersion="3" background="1" saveData="1">
    <webPr sourceData="1" parsePre="1" consecutive="1" xl2000="1" url="http://10.238.10.38:8080/ssp_estadistica/notas/notas_secciones_cuaderno.php?mes='Julio'&amp;anio='2011'&amp;idSeccion='10'"/>
  </connection>
  <connection id="9583" xr16:uid="{00000000-0015-0000-FFFF-FFFF48250000}" name="Conexión4859" type="4" refreshedVersion="3" background="1" saveData="1">
    <webPr sourceData="1" parsePre="1" consecutive="1" xl2000="1" url="http://10.238.10.38:8080/ssp_estadistica/notas/notas_secciones_cuaderno.php?mes='Julio'&amp;anio='2011'&amp;idSeccion='11'"/>
  </connection>
  <connection id="9584" xr16:uid="{00000000-0015-0000-FFFF-FFFF49250000}" name="Conexión486" type="4" refreshedVersion="4" background="1" saveData="1">
    <webPr sourceData="1" parsePre="1" consecutive="1" xl2000="1" url="http://localhost:8080/ssp_estadistica/cuaderno/cuaderno_estadistico/p8_comportamiento_grafica_2.php?mes='Febrero'&amp;anio='2011'&amp;origen='excel'"/>
  </connection>
  <connection id="9585" xr16:uid="{00000000-0015-0000-FFFF-FFFF4A250000}" name="Conexión4860" type="4" refreshedVersion="3" background="1" saveData="1">
    <webPr sourceData="1" parsePre="1" consecutive="1" xl2000="1" url="http://10.238.10.38:8080/ssp_estadistica/notas/notas_secciones_cuaderno.php?mes='Julio'&amp;anio='2011'&amp;idSeccion='20'"/>
  </connection>
  <connection id="9586" xr16:uid="{00000000-0015-0000-FFFF-FFFF4B250000}" name="Conexión4861" type="4" refreshedVersion="3" background="1" saveData="1">
    <webPr sourceData="1" parsePre="1" consecutive="1" xl2000="1" url="http://10.238.10.38:8080/ssp_estadistica/notas/notas_secciones_cuaderno.php?mes='Julio'&amp;anio='2011'&amp;idSeccion='12'"/>
  </connection>
  <connection id="9587" xr16:uid="{00000000-0015-0000-FFFF-FFFF4C250000}" name="Conexión4862" type="4" refreshedVersion="3" background="1" saveData="1">
    <webPr sourceData="1" parsePre="1" consecutive="1" xl2000="1" url="http://10.238.10.38:8080/ssp_estadistica/notas/notas_secciones_cuaderno.php?mes='Julio'&amp;anio='2011'&amp;idSeccion='21'"/>
  </connection>
  <connection id="9588" xr16:uid="{00000000-0015-0000-FFFF-FFFF4D250000}" name="Conexión4863" type="4" refreshedVersion="3" background="1" saveData="1">
    <webPr sourceData="1" parsePre="1" consecutive="1" xl2000="1" url="http://10.238.10.38:8080/ssp_estadistica/notas/notas_secciones_cuaderno.php?mes='Julio'&amp;anio='2011'&amp;idSeccion='13'"/>
  </connection>
  <connection id="9589" xr16:uid="{00000000-0015-0000-FFFF-FFFF4E250000}" name="Conexión4864" type="4" refreshedVersion="3" background="1" saveData="1">
    <webPr sourceData="1" parsePre="1" consecutive="1" xl2000="1" url="http://10.238.10.38:8080/ssp_estadistica/notas/notas_secciones_cuaderno.php?mes='Julio'&amp;anio='2011'&amp;idSeccion='22'"/>
  </connection>
  <connection id="9590" xr16:uid="{00000000-0015-0000-FFFF-FFFF4F250000}" name="Conexión4865" type="4" refreshedVersion="3" background="1" saveData="1">
    <webPr sourceData="1" parsePre="1" consecutive="1" xl2000="1" url="http://10.238.10.38:8080/ssp_estadistica/notas/notas_secciones_cuaderno.php?mes='Julio'&amp;anio='2011'&amp;idSeccion='14'"/>
  </connection>
  <connection id="9591" xr16:uid="{00000000-0015-0000-FFFF-FFFF50250000}" name="Conexión4866" type="4" refreshedVersion="3" background="1" saveData="1">
    <webPr sourceData="1" parsePre="1" consecutive="1" xl2000="1" url="http://10.238.10.38:8080/ssp_estadistica/notas/notas_secciones_cuaderno.php?mes='Julio'&amp;anio='2011'&amp;idSeccion='23'"/>
  </connection>
  <connection id="9592" xr16:uid="{00000000-0015-0000-FFFF-FFFF51250000}" name="Conexión4867" type="4" refreshedVersion="3" background="1" saveData="1">
    <webPr sourceData="1" parsePre="1" consecutive="1" xl2000="1" url="http://10.238.10.38:8080/ssp_estadistica/notas/notas_secciones_cuaderno.php?mes='Julio'&amp;anio='2011'&amp;idSeccion='15'"/>
  </connection>
  <connection id="9593" xr16:uid="{00000000-0015-0000-FFFF-FFFF52250000}" name="Conexión4868" type="4" refreshedVersion="3" background="1" saveData="1">
    <webPr sourceData="1" parsePre="1" consecutive="1" xl2000="1" url="http://10.238.10.38:8080/ssp_estadistica/notas/notas_secciones_cuaderno.php?mes='Julio'&amp;anio='2011'&amp;idSeccion='16'"/>
  </connection>
  <connection id="9594" xr16:uid="{00000000-0015-0000-FFFF-FFFF53250000}" name="Conexión4869" type="4" refreshedVersion="3" background="1" saveData="1">
    <webPr sourceData="1" parsePre="1" consecutive="1" xl2000="1" url="http://10.238.10.38:8080/ssp_estadistica/notas/notas_secciones_cuaderno.php?mes='Julio'&amp;anio='2011'&amp;idSeccion='24'"/>
  </connection>
  <connection id="9595" xr16:uid="{00000000-0015-0000-FFFF-FFFF54250000}" name="Conexión487" type="4" refreshedVersion="4" background="1" saveData="1">
    <webPr sourceData="1" parsePre="1" consecutive="1" xl2000="1" url="http://localhost:8080/ssp_estadistica/cuaderno/cuaderno_estadistico/p9_comportamiento_grafica_1.php?mes='Febrero'&amp;anio='2011'&amp;origen='excel'"/>
  </connection>
  <connection id="9596" xr16:uid="{00000000-0015-0000-FFFF-FFFF55250000}" name="Conexión4870" type="4" refreshedVersion="3" background="1" saveData="1">
    <webPr sourceData="1" parsePre="1" consecutive="1" xl2000="1" url="http://10.238.10.38:8080/ssp_estadistica/notas/notas_secciones_cuaderno.php?mes='Julio'&amp;anio='2011'&amp;idSeccion='25'"/>
  </connection>
  <connection id="9597" xr16:uid="{00000000-0015-0000-FFFF-FFFF56250000}" name="Conexión4871" type="4" refreshedVersion="3" background="1" saveData="1">
    <webPr sourceData="1" parsePre="1" consecutive="1" xl2000="1" url="http://10.238.10.38:8080/ssp_estadistica/notas/notas_secciones_cuaderno.php?mes='Julio'&amp;anio='2011'&amp;idSeccion='26'"/>
  </connection>
  <connection id="9598" xr16:uid="{00000000-0015-0000-FFFF-FFFF57250000}" name="Conexión4872" type="4" refreshedVersion="4" background="1" saveData="1">
    <webPr sourceData="1" parsePre="1" consecutive="1" xl2000="1" url="http://10.238.10.38:8080/ssp_estadistica/cuaderno/cuaderno_estadistico/parametros_cuaderno_estadistico.php"/>
  </connection>
  <connection id="9599" xr16:uid="{00000000-0015-0000-FFFF-FFFF58250000}" name="Conexión4873" type="4" refreshedVersion="4" background="1" saveData="1">
    <webPr sourceData="1" parsePre="1" consecutive="1" xl2000="1" url="http://10.238.10.38:8080/ssp_estadistica/cuaderno/cuaderno_estadistico/encabezados.php?mes='Agosto'&amp;anio='2011'&amp;origen='excel'"/>
  </connection>
  <connection id="9600" xr16:uid="{00000000-0015-0000-FFFF-FFFF59250000}" name="Conexión4874" type="4" refreshedVersion="4" background="1" saveData="1">
    <webPr sourceData="1" parsePre="1" consecutive="1" xl2000="1" url="http://10.238.10.38:8080/ssp_estadistica/cuaderno/cuaderno_estadistico/p3_resumen_poblacion_excel.php?mes='Agosto'&amp;anio='2011'&amp;origen='excel'"/>
  </connection>
  <connection id="9601" xr16:uid="{00000000-0015-0000-FFFF-FFFF5A250000}" name="Conexión4875" type="4" refreshedVersion="4" background="1" saveData="1">
    <webPr sourceData="1" parsePre="1" consecutive="1" xl2000="1" url="http://10.238.10.38:8080/ssp_estadistica/cuaderno/cuaderno_estadistico/p4_poblacion_penitenciaria_excel.php?mes='Agosto'&amp;anio='2011'&amp;origen='excel'"/>
  </connection>
  <connection id="9602" xr16:uid="{00000000-0015-0000-FFFF-FFFF5B250000}" name="Conexión4876" type="4" refreshedVersion="4" background="1" saveData="1">
    <webPr sourceData="1" parsePre="1" consecutive="1" xl2000="1" url="http://10.238.10.38:8080/ssp_estadistica/cuaderno/cuaderno_estadistico/p5_pob_pen_x_Fue_excel.php?mes='Agosto'&amp;anio='2011'&amp;origen='excel'"/>
  </connection>
  <connection id="9603" xr16:uid="{00000000-0015-0000-FFFF-FFFF5C250000}" name="Conexión4877" type="4" refreshedVersion="4" background="1" saveData="1">
    <webPr sourceData="1" parsePre="1" consecutive="1" xl2000="1" url="http://10.238.10.38:8080/ssp_estadistica/cuaderno/cuaderno_estadistico/p6_pob_pen_excel.php?mes='Agosto'&amp;anio='2011'&amp;origen='excel'"/>
  </connection>
  <connection id="9604" xr16:uid="{00000000-0015-0000-FFFF-FFFF5D250000}" name="Conexión4878" type="4" refreshedVersion="4" background="1" saveData="1">
    <webPr sourceData="1" parsePre="1" consecutive="1" xl2000="1" url="http://10.238.10.38:8080/ssp_estadistica/cuaderno/cuaderno_estadistico/p7_comp_pob_xfuero_situacion_variacion.php?mes='Agosto'&amp;anio='2011'&amp;origen='excel'"/>
  </connection>
  <connection id="9605" xr16:uid="{00000000-0015-0000-FFFF-FFFF5E250000}" name="Conexión4879" type="4" refreshedVersion="4" background="1" saveData="1">
    <webPr sourceData="1" parsePre="1" consecutive="1" xl2000="1" url="http://10.238.10.38:8080/ssp_estadistica/cuaderno/cuaderno_estadistico/p8_comportamiento_grafica_1.php?mes='Agosto'&amp;anio='2011'&amp;origen='excel'"/>
  </connection>
  <connection id="9606" xr16:uid="{00000000-0015-0000-FFFF-FFFF5F250000}" name="Conexión488" type="4" refreshedVersion="4" background="1" saveData="1">
    <webPr sourceData="1" parsePre="1" consecutive="1" xl2000="1" url="http://localhost:8080/ssp_estadistica/cuaderno/cuaderno_estadistico/p10_gra_dis_cen_pen_excel.php?mes='Febrero'&amp;anio='2011'&amp;origen='excel'"/>
  </connection>
  <connection id="9607" xr16:uid="{00000000-0015-0000-FFFF-FFFF60250000}" name="Conexión4880" type="4" refreshedVersion="4" background="1" saveData="1">
    <webPr sourceData="1" parsePre="1" consecutive="1" xl2000="1" url="http://10.238.10.38:8080/ssp_estadistica/cuaderno/cuaderno_estadistico/p8_comportamiento_grafica_2.php?mes='Agosto'&amp;anio='2011'&amp;origen='excel'"/>
  </connection>
  <connection id="9608" xr16:uid="{00000000-0015-0000-FFFF-FFFF61250000}" name="Conexión4881" type="4" refreshedVersion="4" background="1" saveData="1">
    <webPr sourceData="1" parsePre="1" consecutive="1" xl2000="1" url="http://10.238.10.38:8080/ssp_estadistica/cuaderno/cuaderno_estadistico/p9_comportamiento_grafica_1.php?mes='Agosto'&amp;anio='2011'&amp;origen='excel'"/>
  </connection>
  <connection id="9609" xr16:uid="{00000000-0015-0000-FFFF-FFFF62250000}" name="Conexión4882" type="4" refreshedVersion="4" background="1" saveData="1">
    <webPr sourceData="1" parsePre="1" consecutive="1" xl2000="1" url="http://10.238.10.38:8080/ssp_estadistica/cuaderno/cuaderno_estadistico/p10_gra_dis_cen_pen_excel.php?mes='Agosto'&amp;anio='2011'&amp;origen='excel'"/>
  </connection>
  <connection id="9610" xr16:uid="{00000000-0015-0000-FFFF-FFFF63250000}" name="Conexión4883" type="4" refreshedVersion="4" background="1" saveData="1">
    <webPr sourceData="1" parsePre="1" consecutive="1" xl2000="1" url="http://10.238.10.38:8080/ssp_estadistica/cuaderno/cuaderno_estadistico/p11_num_cen_cap_pob_sob_excel.php?mes='Agosto'&amp;anio='2011'&amp;origen='excel'"/>
  </connection>
  <connection id="9611" xr16:uid="{00000000-0015-0000-FFFF-FFFF64250000}" name="Conexión4884" type="4" refreshedVersion="4" background="1" saveData="1">
    <webPr sourceData="1" parsePre="1" consecutive="1" xl2000="1" url="http://10.238.10.38:8080/ssp_estadistica/cuaderno/cuaderno_estadistico/p12_sob_pen_excel.php?mes='Agosto'&amp;anio='2011'&amp;origen='excel'"/>
  </connection>
  <connection id="9612" xr16:uid="{00000000-0015-0000-FFFF-FFFF65250000}" name="Conexión4885" type="4" refreshedVersion="4" background="1" saveData="1">
    <webPr sourceData="1" parsePre="1" consecutive="1" xl2000="1" url="http://10.238.10.38:8080/ssp_estadistica/cuaderno/cuaderno_estadistico/p13_tipo_centros.php?mes='Agosto'&amp;anio='2011'&amp;origen='excel'"/>
  </connection>
  <connection id="9613" xr16:uid="{00000000-0015-0000-FFFF-FFFF66250000}" name="Conexión4886" type="4" refreshedVersion="4" background="1" saveData="1">
    <webPr sourceData="1" parsePre="1" consecutive="1" xl2000="1" url="http://10.238.10.38:8080/ssp_estadistica/cuaderno/cuaderno_estadistico/p14_cap_sob_pob_x_sit_jur_excel.php?mes='Agosto'&amp;anio='2011'&amp;origen='excel'"/>
  </connection>
  <connection id="9614" xr16:uid="{00000000-0015-0000-FFFF-FFFF67250000}" name="Conexión4887" type="4" refreshedVersion="4" background="1" saveData="1">
    <webPr sourceData="1" parsePre="1" consecutive="1" xl2000="1" url="http://10.238.10.38:8080/ssp_estadistica/cuaderno/cuaderno_estadistico/p28_pob_pen_cen_fed_excel.php?mes='Agosto'&amp;anio='2011'&amp;origen='excel'"/>
  </connection>
  <connection id="9615" xr16:uid="{00000000-0015-0000-FFFF-FFFF68250000}" name="Conexión4888" type="4" refreshedVersion="4" background="1" saveData="1">
    <webPr sourceData="1" parsePre="1" consecutive="1" xl2000="1" url="http://10.238.10.38:8080/ssp_estadistica/cuaderno/cuaderno_estadistico/p29_poblacion_centrosfederales.php?mes='Agosto'&amp;anio='2011'&amp;origen='excel'"/>
  </connection>
  <connection id="9616" xr16:uid="{00000000-0015-0000-FFFF-FFFF69250000}" name="Conexión4889" type="4" refreshedVersion="4" background="1" saveData="1">
    <webPr sourceData="1" parsePre="1" consecutive="1" xl2000="1" url="http://10.238.10.38:8080/ssp_estadistica/cuaderno/cuaderno_estadistico/p29_poblacion_centrosfederales_grafica.php?mes='Agosto'&amp;anio='2011'&amp;origen='excel'"/>
  </connection>
  <connection id="9617" xr16:uid="{00000000-0015-0000-FFFF-FFFF6A250000}" name="Conexión489" type="4" refreshedVersion="4" background="1" saveData="1">
    <webPr sourceData="1" parsePre="1" consecutive="1" xl2000="1" url="http://localhost:8080/ssp_estadistica/cuaderno/cuaderno_estadistico/p11_num_cen_cap_pob_sob_excel.php?mes='Febrero'&amp;anio='2011'&amp;origen='excel'"/>
  </connection>
  <connection id="9618" xr16:uid="{00000000-0015-0000-FFFF-FFFF6B250000}" name="Conexión4890" type="4" refreshedVersion="4" background="1" saveData="1">
    <webPr sourceData="1" parsePre="1" consecutive="1" xl2000="1" url="http://10.238.10.38:8080/ssp_estadistica/cuaderno/cuaderno_estadistico/p34_ben_lib_ant_excel.php?mes='Agosto'&amp;anio='2011'&amp;origen='excel'"/>
  </connection>
  <connection id="9619" xr16:uid="{00000000-0015-0000-FFFF-FFFF6C250000}" name="Conexión4891" type="4" refreshedVersion="4" background="1" saveData="1">
    <webPr sourceData="1" parsePre="1" consecutive="1" xl2000="1" url="http://10.238.10.38:8080/ssp_estadistica/cuaderno/cuaderno_estadistico/p35_gra_ben_lib_ant_excel.php?mes='Agosto'&amp;anio='2011'&amp;origen='excel'"/>
  </connection>
  <connection id="9620" xr16:uid="{00000000-0015-0000-FFFF-FFFF6D250000}" name="Conexión4892" type="4" refreshedVersion="4" background="1" saveData="1">
    <webPr sourceData="1" parsePre="1" consecutive="1" xl2000="1" url="http://10.238.10.38:8080/ssp_estadistica/cuaderno/cuaderno_estadistico/p36_ben_lib_ant_excel.php?mes='Agosto'&amp;anio='2011'&amp;origen='excel'"/>
  </connection>
  <connection id="9621" xr16:uid="{00000000-0015-0000-FFFF-FFFF6E250000}" name="Conexión4893" type="4" refreshedVersion="4" background="1" saveData="1">
    <webPr sourceData="1" parsePre="1" consecutive="1" xl2000="1" url="http://10.238.10.38:8080/ssp_estadistica/cuaderno/cuaderno_estadistico/p37_gra_pob_lib_vig_excel.php?mes='Agosto'&amp;anio='2011'&amp;origen='excel'"/>
  </connection>
  <connection id="9622" xr16:uid="{00000000-0015-0000-FFFF-FFFF6F250000}" name="Conexión4894" type="4" refreshedVersion="4" background="1" saveData="1">
    <webPr sourceData="1" parsePre="1" consecutive="1" xl2000="1" url="http://10.238.10.38:8080/ssp_estadistica/cuaderno/cuaderno_estadistico/p38_res_lib_ant_excel.php?mes='Agosto'&amp;anio='2011'&amp;origen='excel'"/>
  </connection>
  <connection id="9623" xr16:uid="{00000000-0015-0000-FFFF-FFFF70250000}" name="Conexión4895" type="4" refreshedVersion="4" background="1" saveData="1">
    <webPr sourceData="1" parsePre="1" consecutive="1" xl2000="1" url="http://10.238.10.38:8080/ssp_estadistica/cuaderno/cuaderno_estadistico/p39_gra_pob_lib_vig_excel.php?mes='Agosto'&amp;anio='2011'&amp;origen='excel'"/>
  </connection>
  <connection id="9624" xr16:uid="{00000000-0015-0000-FFFF-FFFF71250000}" name="Conexión4896" type="4" refreshedVersion="4" background="1" saveData="1">
    <webPr sourceData="1" parsePre="1" consecutive="1" xl2000="1" url="http://10.238.10.38:8080/ssp_estadistica/cuaderno/cuaderno_estadistico/p40_inc_pen_excel.php?mes='Agosto'&amp;anio='2011'&amp;origen='excel'"/>
  </connection>
  <connection id="9625" xr16:uid="{00000000-0015-0000-FFFF-FFFF72250000}" name="Conexión4897" type="4" refreshedVersion="4" background="1" saveData="1">
    <webPr sourceData="1" parsePre="1" consecutive="1" xl2000="1" url="http://10.238.10.38:8080/ssp_estadistica/cuaderno/cuaderno_estadistico/p41_int_inv_inc_pen_excel.php?mes='Agosto'&amp;anio='2011'&amp;origen='excel'"/>
  </connection>
  <connection id="9626" xr16:uid="{00000000-0015-0000-FFFF-FFFF73250000}" name="Conexión4898" type="4" refreshedVersion="4" background="1" saveData="1">
    <webPr sourceData="1" parsePre="1" consecutive="1" xl2000="1" url="http://10.238.10.38:8080/ssp_estadistica/cuaderno/cuaderno_estadistico/p42_gra_int_inv_inc_pen_excel.php?mes='Agosto'&amp;anio='2011'&amp;origen='excel'"/>
  </connection>
  <connection id="9627" xr16:uid="{00000000-0015-0000-FFFF-FFFF74250000}" name="Conexión4899" type="4" refreshedVersion="4" background="1" saveData="1">
    <webPr sourceData="1" parsePre="1" consecutive="1" xl2000="1" url="http://10.238.10.38:8080/ssp_estadistica/cuaderno/cuaderno_estadistico/p43_gra_inc_inv_excel.php?mes='Agosto'&amp;anio='2011'&amp;origen='excel'"/>
  </connection>
  <connection id="9628" xr16:uid="{00000000-0015-0000-FFFF-FFFF75250000}" name="Conexión49" type="4" refreshedVersion="3" background="1" saveData="1">
    <webPr sourceData="1" parsePre="1" consecutive="1" xl2000="1" url="http://localhost:8080/ssp_estadistica/cuaderno/capacidad_excel_dos.php?mes=Marzo&amp;anio=2011&amp;IdSubseccion=9&amp;origen=excel"/>
  </connection>
  <connection id="9629" xr16:uid="{00000000-0015-0000-FFFF-FFFF76250000}" name="Conexión490" type="4" refreshedVersion="4" background="1" saveData="1">
    <webPr sourceData="1" parsePre="1" consecutive="1" xl2000="1" url="http://localhost:8080/ssp_estadistica/cuaderno/cuaderno_estadistico/p12_sob_pen_excel.php?mes='Febrero'&amp;anio='2011'&amp;origen='excel'"/>
  </connection>
  <connection id="9630" xr16:uid="{00000000-0015-0000-FFFF-FFFF77250000}" name="Conexión4900" type="4" refreshedVersion="4" background="1" saveData="1">
    <webPr sourceData="1" parsePre="1" consecutive="1" xl2000="1" url="http://10.238.10.38:8080/ssp_estadistica/cuaderno/cuaderno_estadistico/p44_tra_int_ext_excel.php?mes='Agosto'&amp;anio='2011'&amp;origen='excel'"/>
  </connection>
  <connection id="9631" xr16:uid="{00000000-0015-0000-FFFF-FFFF78250000}" name="Conexión4901" type="4" refreshedVersion="4" background="1" saveData="1">
    <webPr sourceData="1" parsePre="1" consecutive="1" xl2000="1" url="http://10.238.10.38:8080/ssp_estadistica/cuaderno/cuaderno_estadistico/p29_totales_generales.php?mes='Agosto'&amp;anio='2011'&amp;origen='excel'"/>
  </connection>
  <connection id="9632" xr16:uid="{00000000-0015-0000-FFFF-FFFF79250000}" name="Conexión4902" type="4" refreshedVersion="4" background="1" saveData="1">
    <webPr sourceData="1" parsePre="1" consecutive="1" xl2000="1" url="http://10.238.10.38:8080/ssp_estadistica/notas/notas_secciones_cuaderno.php?mes='Agosto'&amp;anio='2011'&amp;idSeccion=2"/>
  </connection>
  <connection id="9633" xr16:uid="{00000000-0015-0000-FFFF-FFFF7A250000}" name="Conexión4903" type="4" refreshedVersion="4" background="1" saveData="1">
    <webPr sourceData="1" parsePre="1" consecutive="1" xl2000="1" url="http://10.238.10.38:8080/ssp_estadistica/notas/notas_secciones_cuaderno.php?mes='Agosto'&amp;anio='2011'&amp;idSeccion='3'"/>
  </connection>
  <connection id="9634" xr16:uid="{00000000-0015-0000-FFFF-FFFF7B250000}" name="Conexión4904" type="4" refreshedVersion="4" background="1" saveData="1">
    <webPr sourceData="1" parsePre="1" consecutive="1" xl2000="1" url="http://10.238.10.38:8080/ssp_estadistica/notas/notas_secciones_cuaderno.php?mes='Agosto'&amp;anio='2011'&amp;idSeccion='17'"/>
  </connection>
  <connection id="9635" xr16:uid="{00000000-0015-0000-FFFF-FFFF7C250000}" name="Conexión4905" type="4" refreshedVersion="4" background="1" saveData="1">
    <webPr sourceData="1" parsePre="1" consecutive="1" xl2000="1" url="http://10.238.10.38:8080/ssp_estadistica/notas/notas_secciones_cuaderno.php?mes='Agosto'&amp;anio='2011'&amp;idSeccion='4'"/>
  </connection>
  <connection id="9636" xr16:uid="{00000000-0015-0000-FFFF-FFFF7D250000}" name="Conexión4906" type="4" refreshedVersion="4" background="1" saveData="1">
    <webPr sourceData="1" parsePre="1" consecutive="1" xl2000="1" url="http://10.238.10.38:8080/ssp_estadistica/notas/notas_secciones_cuaderno.php?mes='Agosto'&amp;anio='2011'&amp;idSeccion='18'"/>
  </connection>
  <connection id="9637" xr16:uid="{00000000-0015-0000-FFFF-FFFF7E250000}" name="Conexión4907" type="4" refreshedVersion="4" background="1" saveData="1">
    <webPr sourceData="1" parsePre="1" consecutive="1" xl2000="1" url="http://10.238.10.38:8080/ssp_estadistica/notas/notas_secciones_cuaderno.php?mes='Agosto'&amp;anio='2011'&amp;idSeccion='5'"/>
  </connection>
  <connection id="9638" xr16:uid="{00000000-0015-0000-FFFF-FFFF7F250000}" name="Conexión4908" type="4" refreshedVersion="4" background="1" saveData="1">
    <webPr sourceData="1" parsePre="1" consecutive="1" xl2000="1" url="http://10.238.10.38:8080/ssp_estadistica/notas/notas_secciones_cuaderno.php?mes='Agosto'&amp;anio='2011'&amp;idSeccion='6'"/>
  </connection>
  <connection id="9639" xr16:uid="{00000000-0015-0000-FFFF-FFFF80250000}" name="Conexión4909" type="4" refreshedVersion="4" background="1" saveData="1">
    <webPr sourceData="1" parsePre="1" consecutive="1" xl2000="1" url="http://10.238.10.38:8080/ssp_estadistica/notas/notas_secciones_cuaderno.php?mes='Agosto'&amp;anio='2011'&amp;idSeccion='7'"/>
  </connection>
  <connection id="9640" xr16:uid="{00000000-0015-0000-FFFF-FFFF81250000}" name="Conexión491" type="4" refreshedVersion="4" background="1" saveData="1">
    <webPr sourceData="1" parsePre="1" consecutive="1" xl2000="1" url="http://localhost:8080/ssp_estadistica/cuaderno/cuaderno_estadistico/p13_tipo_centros.php?mes='Febrero'&amp;anio='2011'&amp;origen='excel'"/>
  </connection>
  <connection id="9641" xr16:uid="{00000000-0015-0000-FFFF-FFFF82250000}" name="Conexión4910" type="4" refreshedVersion="4" background="1" saveData="1">
    <webPr sourceData="1" parsePre="1" consecutive="1" xl2000="1" url="http://10.238.10.38:8080/ssp_estadistica/notas/notas_secciones_cuaderno.php?mes='Agosto'&amp;anio='2011'&amp;idSeccion='12'"/>
  </connection>
  <connection id="9642" xr16:uid="{00000000-0015-0000-FFFF-FFFF83250000}" name="Conexión4911" type="4" refreshedVersion="4" background="1" saveData="1">
    <webPr sourceData="1" parsePre="1" consecutive="1" xl2000="1" url="http://10.238.10.38:8080/ssp_estadistica/notas/notas_secciones_cuaderno.php?mes='Agosto'&amp;anio='2011'&amp;idSeccion='8'"/>
  </connection>
  <connection id="9643" xr16:uid="{00000000-0015-0000-FFFF-FFFF84250000}" name="Conexión4912" type="4" refreshedVersion="4" background="1" saveData="1">
    <webPr sourceData="1" parsePre="1" consecutive="1" xl2000="1" url="http://10.238.10.38:8080/ssp_estadistica/notas/notas_secciones_cuaderno.php?mes='Agosto'&amp;anio='2011'&amp;idSeccion='9'"/>
  </connection>
  <connection id="9644" xr16:uid="{00000000-0015-0000-FFFF-FFFF85250000}" name="Conexión4913" type="4" refreshedVersion="4" background="1" saveData="1">
    <webPr sourceData="1" parsePre="1" consecutive="1" xl2000="1" url="http://10.238.10.38:8080/ssp_estadistica/notas/notas_secciones_cuaderno.php?mes='Agosto'&amp;anio='2011'&amp;idSeccion='10'"/>
  </connection>
  <connection id="9645" xr16:uid="{00000000-0015-0000-FFFF-FFFF86250000}" name="Conexión4914" type="4" refreshedVersion="4" background="1" saveData="1">
    <webPr sourceData="1" parsePre="1" consecutive="1" xl2000="1" url="http://10.238.10.38:8080/ssp_estadistica/notas/notas_secciones_cuaderno.php?mes='Agosto'&amp;anio='2011'&amp;idSeccion='11'"/>
  </connection>
  <connection id="9646" xr16:uid="{00000000-0015-0000-FFFF-FFFF87250000}" name="Conexión4915" type="4" refreshedVersion="4" background="1" saveData="1">
    <webPr sourceData="1" parsePre="1" consecutive="1" xl2000="1" url="http://10.238.10.38:8080/ssp_estadistica/notas/notas_secciones_cuaderno.php?mes='Agosto'&amp;anio='2011'&amp;idSeccion='20'"/>
  </connection>
  <connection id="9647" xr16:uid="{00000000-0015-0000-FFFF-FFFF88250000}" name="Conexión4916" type="4" refreshedVersion="4" background="1" saveData="1">
    <webPr sourceData="1" parsePre="1" consecutive="1" xl2000="1" url="http://10.238.10.38:8080/ssp_estadistica/notas/notas_secciones_cuaderno.php?mes='Agosto'&amp;anio='2011'&amp;idSeccion='12'"/>
  </connection>
  <connection id="9648" xr16:uid="{00000000-0015-0000-FFFF-FFFF89250000}" name="Conexión4917" type="4" refreshedVersion="4" background="1" saveData="1">
    <webPr sourceData="1" parsePre="1" consecutive="1" xl2000="1" url="http://10.238.10.38:8080/ssp_estadistica/notas/notas_secciones_cuaderno.php?mes='Agosto'&amp;anio='2011'&amp;idSeccion='21'"/>
  </connection>
  <connection id="9649" xr16:uid="{00000000-0015-0000-FFFF-FFFF8A250000}" name="Conexión4918" type="4" refreshedVersion="4" background="1" saveData="1">
    <webPr sourceData="1" parsePre="1" consecutive="1" xl2000="1" url="http://10.238.10.38:8080/ssp_estadistica/notas/notas_secciones_cuaderno.php?mes='Agosto'&amp;anio='2011'&amp;idSeccion='13'"/>
  </connection>
  <connection id="9650" xr16:uid="{00000000-0015-0000-FFFF-FFFF8B250000}" name="Conexión4919" type="4" refreshedVersion="4" background="1" saveData="1">
    <webPr sourceData="1" parsePre="1" consecutive="1" xl2000="1" url="http://10.238.10.38:8080/ssp_estadistica/notas/notas_secciones_cuaderno.php?mes='Agosto'&amp;anio='2011'&amp;idSeccion='22'"/>
  </connection>
  <connection id="9651" xr16:uid="{00000000-0015-0000-FFFF-FFFF8C250000}" name="Conexión492" type="4" refreshedVersion="4" background="1" saveData="1">
    <webPr sourceData="1" parsePre="1" consecutive="1" xl2000="1" url="http://localhost:8080/ssp_estadistica/cuaderno/cuaderno_estadistico/p14_cap_sob_pob_x_sit_jur_excel.php?mes='Febrero'&amp;anio='2011'&amp;origen='excel'"/>
  </connection>
  <connection id="9652" xr16:uid="{00000000-0015-0000-FFFF-FFFF8D250000}" name="Conexión4920" type="4" refreshedVersion="4" background="1" saveData="1">
    <webPr sourceData="1" parsePre="1" consecutive="1" xl2000="1" url="http://10.238.10.38:8080/ssp_estadistica/notas/notas_secciones_cuaderno.php?mes='Agosto'&amp;anio='2011'&amp;idSeccion='14'"/>
  </connection>
  <connection id="9653" xr16:uid="{00000000-0015-0000-FFFF-FFFF8E250000}" name="Conexión4921" type="4" refreshedVersion="4" background="1" saveData="1">
    <webPr sourceData="1" parsePre="1" consecutive="1" xl2000="1" url="http://10.238.10.38:8080/ssp_estadistica/notas/notas_secciones_cuaderno.php?mes='Agosto'&amp;anio='2011'&amp;idSeccion='23'"/>
  </connection>
  <connection id="9654" xr16:uid="{00000000-0015-0000-FFFF-FFFF8F250000}" name="Conexión4922" type="4" refreshedVersion="4" background="1" saveData="1">
    <webPr sourceData="1" parsePre="1" consecutive="1" xl2000="1" url="http://10.238.10.38:8080/ssp_estadistica/notas/notas_secciones_cuaderno.php?mes='Agosto'&amp;anio='2011'&amp;idSeccion='15'"/>
  </connection>
  <connection id="9655" xr16:uid="{00000000-0015-0000-FFFF-FFFF90250000}" name="Conexión4923" type="4" refreshedVersion="4" background="1" saveData="1">
    <webPr sourceData="1" parsePre="1" consecutive="1" xl2000="1" url="http://10.238.10.38:8080/ssp_estadistica/notas/notas_secciones_cuaderno.php?mes='Agosto'&amp;anio='2011'&amp;idSeccion='16'"/>
  </connection>
  <connection id="9656" xr16:uid="{00000000-0015-0000-FFFF-FFFF91250000}" name="Conexión4924" type="4" refreshedVersion="4" background="1" saveData="1">
    <webPr sourceData="1" parsePre="1" consecutive="1" xl2000="1" url="http://10.238.10.38:8080/ssp_estadistica/notas/notas_secciones_cuaderno.php?mes='Agosto'&amp;anio='2011'&amp;idSeccion='24'"/>
  </connection>
  <connection id="9657" xr16:uid="{00000000-0015-0000-FFFF-FFFF92250000}" name="Conexión4925" type="4" refreshedVersion="4" background="1" saveData="1">
    <webPr sourceData="1" parsePre="1" consecutive="1" xl2000="1" url="http://10.238.10.38:8080/ssp_estadistica/notas/notas_secciones_cuaderno.php?mes='Agosto'&amp;anio='2011'&amp;idSeccion='25'"/>
  </connection>
  <connection id="9658" xr16:uid="{00000000-0015-0000-FFFF-FFFF93250000}" name="Conexión4926" type="4" refreshedVersion="4" background="1" saveData="1">
    <webPr sourceData="1" parsePre="1" consecutive="1" xl2000="1" url="http://10.238.10.38:8080/ssp_estadistica/notas/notas_secciones_cuaderno.php?mes='Agosto'&amp;anio='2011'&amp;idSeccion='26'"/>
  </connection>
  <connection id="9659" xr16:uid="{00000000-0015-0000-FFFF-FFFF94250000}" name="Conexión4927" type="4" refreshedVersion="4" background="1" saveData="1">
    <webPr sourceData="1" parsePre="1" consecutive="1" xl2000="1" url="http://10.238.10.38:8080/ssp_estadistica/cuaderno/cuaderno_estadistico/parametros_cuaderno_estadistico.php"/>
  </connection>
  <connection id="9660" xr16:uid="{00000000-0015-0000-FFFF-FFFF95250000}" name="Conexión4928" type="4" refreshedVersion="4" background="1" saveData="1">
    <webPr sourceData="1" parsePre="1" consecutive="1" xl2000="1" url="http://10.238.10.38:8080/ssp_estadistica/cuaderno/cuaderno_estadistico/encabezados.php?mes='Agosto'&amp;anio='2011'&amp;origen='excel'"/>
  </connection>
  <connection id="9661" xr16:uid="{00000000-0015-0000-FFFF-FFFF96250000}" name="Conexión4929" type="4" refreshedVersion="4" background="1" saveData="1">
    <webPr sourceData="1" parsePre="1" consecutive="1" xl2000="1" url="http://10.238.10.38:8080/ssp_estadistica/cuaderno/cuaderno_estadistico/p3_resumen_poblacion_excel.php?mes='Agosto'&amp;anio='2011'&amp;origen='excel'"/>
  </connection>
  <connection id="9662" xr16:uid="{00000000-0015-0000-FFFF-FFFF97250000}" name="Conexión493" type="4" refreshedVersion="4" background="1" saveData="1">
    <webPr sourceData="1" parsePre="1" consecutive="1" xl2000="1" url="http://localhost:8080/ssp_estadistica/cuaderno/cuaderno_estadistico/p28_pob_pen_cen_fed_excel.php?mes='Febrero'&amp;anio='2011'&amp;origen='excel'"/>
  </connection>
  <connection id="9663" xr16:uid="{00000000-0015-0000-FFFF-FFFF98250000}" name="Conexión4930" type="4" refreshedVersion="4" background="1" saveData="1">
    <webPr sourceData="1" parsePre="1" consecutive="1" xl2000="1" url="http://10.238.10.38:8080/ssp_estadistica/cuaderno/cuaderno_estadistico/p4_poblacion_penitenciaria_excel.php?mes='Agosto'&amp;anio='2011'&amp;origen='excel'"/>
  </connection>
  <connection id="9664" xr16:uid="{00000000-0015-0000-FFFF-FFFF99250000}" name="Conexión4931" type="4" refreshedVersion="4" background="1" saveData="1">
    <webPr sourceData="1" parsePre="1" consecutive="1" xl2000="1" url="http://10.238.10.38:8080/ssp_estadistica/cuaderno/cuaderno_estadistico/p5_pob_pen_x_Fue_excel.php?mes='Agosto'&amp;anio='2011'&amp;origen='excel'"/>
  </connection>
  <connection id="9665" xr16:uid="{00000000-0015-0000-FFFF-FFFF9A250000}" name="Conexión4932" type="4" refreshedVersion="4" background="1" saveData="1">
    <webPr sourceData="1" parsePre="1" consecutive="1" xl2000="1" url="http://10.238.10.38:8080/ssp_estadistica/cuaderno/cuaderno_estadistico/p6_pob_pen_excel.php?mes='Agosto'&amp;anio='2011'&amp;origen='excel'"/>
  </connection>
  <connection id="9666" xr16:uid="{00000000-0015-0000-FFFF-FFFF9B250000}" name="Conexión4933" type="4" refreshedVersion="4" background="1" saveData="1">
    <webPr sourceData="1" parsePre="1" consecutive="1" xl2000="1" url="http://10.238.10.38:8080/ssp_estadistica/cuaderno/cuaderno_estadistico/p7_comp_pob_xfuero_situacion_variacion.php?mes='Agosto'&amp;anio='2011'&amp;origen='excel'"/>
  </connection>
  <connection id="9667" xr16:uid="{00000000-0015-0000-FFFF-FFFF9C250000}" name="Conexión4934" type="4" refreshedVersion="4" background="1" saveData="1">
    <webPr sourceData="1" parsePre="1" consecutive="1" xl2000="1" url="http://10.238.10.38:8080/ssp_estadistica/cuaderno/cuaderno_estadistico/p8_comportamiento_grafica_1.php?mes='Agosto'&amp;anio='2011'&amp;origen='excel'"/>
  </connection>
  <connection id="9668" xr16:uid="{00000000-0015-0000-FFFF-FFFF9D250000}" name="Conexión4935" type="4" refreshedVersion="4" background="1" saveData="1">
    <webPr sourceData="1" parsePre="1" consecutive="1" xl2000="1" url="http://10.238.10.38:8080/ssp_estadistica/cuaderno/cuaderno_estadistico/p8_comportamiento_grafica_2.php?mes='Agosto'&amp;anio='2011'&amp;origen='excel'"/>
  </connection>
  <connection id="9669" xr16:uid="{00000000-0015-0000-FFFF-FFFF9E250000}" name="Conexión4936" type="4" refreshedVersion="4" background="1" saveData="1">
    <webPr sourceData="1" parsePre="1" consecutive="1" xl2000="1" url="http://10.238.10.38:8080/ssp_estadistica/cuaderno/cuaderno_estadistico/p9_comportamiento_grafica_1.php?mes='Agosto'&amp;anio='2011'&amp;origen='excel'"/>
  </connection>
  <connection id="9670" xr16:uid="{00000000-0015-0000-FFFF-FFFF9F250000}" name="Conexión4937" type="4" refreshedVersion="4" background="1" saveData="1">
    <webPr sourceData="1" parsePre="1" consecutive="1" xl2000="1" url="http://10.238.10.38:8080/ssp_estadistica/cuaderno/cuaderno_estadistico/p10_gra_dis_cen_pen_excel.php?mes='Agosto'&amp;anio='2011'&amp;origen='excel'"/>
  </connection>
  <connection id="9671" xr16:uid="{00000000-0015-0000-FFFF-FFFFA0250000}" name="Conexión4938" type="4" refreshedVersion="4" background="1" saveData="1">
    <webPr sourceData="1" parsePre="1" consecutive="1" xl2000="1" url="http://10.238.10.38:8080/ssp_estadistica/cuaderno/cuaderno_estadistico/p11_num_cen_cap_pob_sob_excel.php?mes='Agosto'&amp;anio='2011'&amp;origen='excel'"/>
  </connection>
  <connection id="9672" xr16:uid="{00000000-0015-0000-FFFF-FFFFA1250000}" name="Conexión4939" type="4" refreshedVersion="4" background="1" saveData="1">
    <webPr sourceData="1" parsePre="1" consecutive="1" xl2000="1" url="http://10.238.10.38:8080/ssp_estadistica/cuaderno/cuaderno_estadistico/p12_sob_pen_excel.php?mes='Agosto'&amp;anio='2011'&amp;origen='excel'"/>
  </connection>
  <connection id="9673" xr16:uid="{00000000-0015-0000-FFFF-FFFFA2250000}" name="Conexión494" type="4" refreshedVersion="4" background="1" saveData="1">
    <webPr sourceData="1" parsePre="1" consecutive="1" xl2000="1" url="http://localhost:8080/ssp_estadistica/cuaderno/cuaderno_estadistico/p29_poblacion_centrosfederales.php?mes='Febrero'&amp;anio='2011'&amp;origen='excel'"/>
  </connection>
  <connection id="9674" xr16:uid="{00000000-0015-0000-FFFF-FFFFA3250000}" name="Conexión4940" type="4" refreshedVersion="4" background="1" saveData="1">
    <webPr sourceData="1" parsePre="1" consecutive="1" xl2000="1" url="http://10.238.10.38:8080/ssp_estadistica/cuaderno/cuaderno_estadistico/p13_tipo_centros.php?mes='Agosto'&amp;anio='2011'&amp;origen='excel'"/>
  </connection>
  <connection id="9675" xr16:uid="{00000000-0015-0000-FFFF-FFFFA4250000}" name="Conexión4941" type="4" refreshedVersion="4" background="1" saveData="1">
    <webPr sourceData="1" parsePre="1" consecutive="1" xl2000="1" url="http://10.238.10.38:8080/ssp_estadistica/cuaderno/cuaderno_estadistico/p14_cap_sob_pob_x_sit_jur_excel.php?mes='Agosto'&amp;anio='2011'&amp;origen='excel'"/>
  </connection>
  <connection id="9676" xr16:uid="{00000000-0015-0000-FFFF-FFFFA5250000}" name="Conexión4942" type="4" refreshedVersion="4" background="1" saveData="1">
    <webPr sourceData="1" parsePre="1" consecutive="1" xl2000="1" url="http://10.238.10.38:8080/ssp_estadistica/cuaderno/cuaderno_estadistico/p28_pob_pen_cen_fed_excel.php?mes='Agosto'&amp;anio='2011'&amp;origen='excel'"/>
  </connection>
  <connection id="9677" xr16:uid="{00000000-0015-0000-FFFF-FFFFA6250000}" name="Conexión4943" type="4" refreshedVersion="4" background="1" saveData="1">
    <webPr sourceData="1" parsePre="1" consecutive="1" xl2000="1" url="http://10.238.10.38:8080/ssp_estadistica/cuaderno/cuaderno_estadistico/p29_poblacion_centrosfederales.php?mes='Agosto'&amp;anio='2011'&amp;origen='excel'"/>
  </connection>
  <connection id="9678" xr16:uid="{00000000-0015-0000-FFFF-FFFFA7250000}" name="Conexión4944" type="4" refreshedVersion="4" background="1" saveData="1">
    <webPr sourceData="1" parsePre="1" consecutive="1" xl2000="1" url="http://10.238.10.38:8080/ssp_estadistica/cuaderno/cuaderno_estadistico/p29_poblacion_centrosfederales_grafica.php?mes='Agosto'&amp;anio='2011'&amp;origen='excel'"/>
  </connection>
  <connection id="9679" xr16:uid="{00000000-0015-0000-FFFF-FFFFA8250000}" name="Conexión4945" type="4" refreshedVersion="4" background="1" saveData="1">
    <webPr sourceData="1" parsePre="1" consecutive="1" xl2000="1" url="http://10.238.10.38:8080/ssp_estadistica/cuaderno/cuaderno_estadistico/p34_ben_lib_ant_excel.php?mes='Agosto'&amp;anio='2011'&amp;origen='excel'"/>
  </connection>
  <connection id="9680" xr16:uid="{00000000-0015-0000-FFFF-FFFFA9250000}" name="Conexión4946" type="4" refreshedVersion="4" background="1" saveData="1">
    <webPr sourceData="1" parsePre="1" consecutive="1" xl2000="1" url="http://10.238.10.38:8080/ssp_estadistica/cuaderno/cuaderno_estadistico/p35_gra_ben_lib_ant_excel.php?mes='Agosto'&amp;anio='2011'&amp;origen='excel'"/>
  </connection>
  <connection id="9681" xr16:uid="{00000000-0015-0000-FFFF-FFFFAA250000}" name="Conexión4947" type="4" refreshedVersion="4" background="1" saveData="1">
    <webPr sourceData="1" parsePre="1" consecutive="1" xl2000="1" url="http://10.238.10.38:8080/ssp_estadistica/cuaderno/cuaderno_estadistico/p36_ben_lib_ant_excel.php?mes='Agosto'&amp;anio='2011'&amp;origen='excel'"/>
  </connection>
  <connection id="9682" xr16:uid="{00000000-0015-0000-FFFF-FFFFAB250000}" name="Conexión4948" type="4" refreshedVersion="4" background="1" saveData="1">
    <webPr sourceData="1" parsePre="1" consecutive="1" xl2000="1" url="http://10.238.10.38:8080/ssp_estadistica/cuaderno/cuaderno_estadistico/p37_gra_pob_lib_vig_excel.php?mes='Agosto'&amp;anio='2011'&amp;origen='excel'"/>
  </connection>
  <connection id="9683" xr16:uid="{00000000-0015-0000-FFFF-FFFFAC250000}" name="Conexión4949" type="4" refreshedVersion="4" background="1" saveData="1">
    <webPr sourceData="1" parsePre="1" consecutive="1" xl2000="1" url="http://10.238.10.38:8080/ssp_estadistica/cuaderno/cuaderno_estadistico/p38_res_lib_ant_excel.php?mes='Agosto'&amp;anio='2011'&amp;origen='excel'"/>
  </connection>
  <connection id="9684" xr16:uid="{00000000-0015-0000-FFFF-FFFFAD250000}" name="Conexión495" type="4" refreshedVersion="4" background="1" saveData="1">
    <webPr sourceData="1" parsePre="1" consecutive="1" xl2000="1" url="http://localhost:8080/ssp_estadistica/cuaderno/cuaderno_estadistico/p29_poblacion_centrosfederales_grafica.php?mes='Febrero'&amp;anio='2011'&amp;origen='excel'"/>
  </connection>
  <connection id="9685" xr16:uid="{00000000-0015-0000-FFFF-FFFFAE250000}" name="Conexión4950" type="4" refreshedVersion="4" background="1" saveData="1">
    <webPr sourceData="1" parsePre="1" consecutive="1" xl2000="1" url="http://10.238.10.38:8080/ssp_estadistica/cuaderno/cuaderno_estadistico/p39_gra_pob_lib_vig_excel.php?mes='Agosto'&amp;anio='2011'&amp;origen='excel'"/>
  </connection>
  <connection id="9686" xr16:uid="{00000000-0015-0000-FFFF-FFFFAF250000}" name="Conexión4951" type="4" refreshedVersion="4" background="1" saveData="1">
    <webPr sourceData="1" parsePre="1" consecutive="1" xl2000="1" url="http://10.238.10.38:8080/ssp_estadistica/cuaderno/cuaderno_estadistico/p40_inc_pen_excel.php?mes='Agosto'&amp;anio='2011'&amp;origen='excel'"/>
  </connection>
  <connection id="9687" xr16:uid="{00000000-0015-0000-FFFF-FFFFB0250000}" name="Conexión4952" type="4" refreshedVersion="4" background="1" saveData="1">
    <webPr sourceData="1" parsePre="1" consecutive="1" xl2000="1" url="http://10.238.10.38:8080/ssp_estadistica/cuaderno/cuaderno_estadistico/p41_int_inv_inc_pen_excel.php?mes='Agosto'&amp;anio='2011'&amp;origen='excel'"/>
  </connection>
  <connection id="9688" xr16:uid="{00000000-0015-0000-FFFF-FFFFB1250000}" name="Conexión4953" type="4" refreshedVersion="4" background="1" saveData="1">
    <webPr sourceData="1" parsePre="1" consecutive="1" xl2000="1" url="http://10.238.10.38:8080/ssp_estadistica/cuaderno/cuaderno_estadistico/p42_gra_int_inv_inc_pen_excel.php?mes='Agosto'&amp;anio='2011'&amp;origen='excel'"/>
  </connection>
  <connection id="9689" xr16:uid="{00000000-0015-0000-FFFF-FFFFB2250000}" name="Conexión4954" type="4" refreshedVersion="4" background="1" saveData="1">
    <webPr sourceData="1" parsePre="1" consecutive="1" xl2000="1" url="http://10.238.10.38:8080/ssp_estadistica/cuaderno/cuaderno_estadistico/p43_gra_inc_inv_excel.php?mes='Agosto'&amp;anio='2011'&amp;origen='excel'"/>
  </connection>
  <connection id="9690" xr16:uid="{00000000-0015-0000-FFFF-FFFFB3250000}" name="Conexión4955" type="4" refreshedVersion="4" background="1" saveData="1">
    <webPr sourceData="1" parsePre="1" consecutive="1" xl2000="1" url="http://10.238.10.38:8080/ssp_estadistica/cuaderno/cuaderno_estadistico/p44_tra_int_ext_excel.php?mes='Agosto'&amp;anio='2011'&amp;origen='excel'"/>
  </connection>
  <connection id="9691" xr16:uid="{00000000-0015-0000-FFFF-FFFFB4250000}" name="Conexión4956" type="4" refreshedVersion="4" background="1" saveData="1">
    <webPr sourceData="1" parsePre="1" consecutive="1" xl2000="1" url="http://10.238.10.38:8080/ssp_estadistica/cuaderno/cuaderno_estadistico/p29_totales_generales.php?mes='Agosto'&amp;anio='2011'&amp;origen='excel'"/>
  </connection>
  <connection id="9692" xr16:uid="{00000000-0015-0000-FFFF-FFFFB5250000}" name="Conexión4957" type="4" refreshedVersion="4" background="1" saveData="1">
    <webPr sourceData="1" parsePre="1" consecutive="1" xl2000="1" url="http://10.238.10.38:8080/ssp_estadistica/notas/notas_secciones_cuaderno.php?mes='Agosto'&amp;anio='2011'&amp;idSeccion=2"/>
  </connection>
  <connection id="9693" xr16:uid="{00000000-0015-0000-FFFF-FFFFB6250000}" name="Conexión4958" type="4" refreshedVersion="4" background="1" saveData="1">
    <webPr sourceData="1" parsePre="1" consecutive="1" xl2000="1" url="http://10.238.10.38:8080/ssp_estadistica/notas/notas_secciones_cuaderno.php?mes='Agosto'&amp;anio='2011'&amp;idSeccion='3'"/>
  </connection>
  <connection id="9694" xr16:uid="{00000000-0015-0000-FFFF-FFFFB7250000}" name="Conexión4959" type="4" refreshedVersion="4" background="1" saveData="1">
    <webPr sourceData="1" parsePre="1" consecutive="1" xl2000="1" url="http://10.238.10.38:8080/ssp_estadistica/notas/notas_secciones_cuaderno.php?mes='Agosto'&amp;anio='2011'&amp;idSeccion='17'"/>
  </connection>
  <connection id="9695" xr16:uid="{00000000-0015-0000-FFFF-FFFFB8250000}" name="Conexión496" type="4" refreshedVersion="4" background="1" saveData="1">
    <webPr sourceData="1" parsePre="1" consecutive="1" xl2000="1" url="http://localhost:8080/ssp_estadistica/cuaderno/cuaderno_estadistico/p34_ben_lib_ant_excel.php?mes='Febrero'&amp;anio='2011'&amp;origen='excel'"/>
  </connection>
  <connection id="9696" xr16:uid="{00000000-0015-0000-FFFF-FFFFB9250000}" name="Conexión4960" type="4" refreshedVersion="4" background="1" saveData="1">
    <webPr sourceData="1" parsePre="1" consecutive="1" xl2000="1" url="http://10.238.10.38:8080/ssp_estadistica/notas/notas_secciones_cuaderno.php?mes='Agosto'&amp;anio='2011'&amp;idSeccion='4'"/>
  </connection>
  <connection id="9697" xr16:uid="{00000000-0015-0000-FFFF-FFFFBA250000}" name="Conexión4961" type="4" refreshedVersion="4" background="1" saveData="1">
    <webPr sourceData="1" parsePre="1" consecutive="1" xl2000="1" url="http://10.238.10.38:8080/ssp_estadistica/notas/notas_secciones_cuaderno.php?mes='Agosto'&amp;anio='2011'&amp;idSeccion='18'"/>
  </connection>
  <connection id="9698" xr16:uid="{00000000-0015-0000-FFFF-FFFFBB250000}" name="Conexión4962" type="4" refreshedVersion="4" background="1" saveData="1">
    <webPr sourceData="1" parsePre="1" consecutive="1" xl2000="1" url="http://10.238.10.38:8080/ssp_estadistica/notas/notas_secciones_cuaderno.php?mes='Agosto'&amp;anio='2011'&amp;idSeccion='5'"/>
  </connection>
  <connection id="9699" xr16:uid="{00000000-0015-0000-FFFF-FFFFBC250000}" name="Conexión4963" type="4" refreshedVersion="4" background="1" saveData="1">
    <webPr sourceData="1" parsePre="1" consecutive="1" xl2000="1" url="http://10.238.10.38:8080/ssp_estadistica/notas/notas_secciones_cuaderno.php?mes='Agosto'&amp;anio='2011'&amp;idSeccion='6'"/>
  </connection>
  <connection id="9700" xr16:uid="{00000000-0015-0000-FFFF-FFFFBD250000}" name="Conexión4964" type="4" refreshedVersion="4" background="1" saveData="1">
    <webPr sourceData="1" parsePre="1" consecutive="1" xl2000="1" url="http://10.238.10.38:8080/ssp_estadistica/notas/notas_secciones_cuaderno.php?mes='Agosto'&amp;anio='2011'&amp;idSeccion='7'"/>
  </connection>
  <connection id="9701" xr16:uid="{00000000-0015-0000-FFFF-FFFFBE250000}" name="Conexión4965" type="4" refreshedVersion="4" background="1" saveData="1">
    <webPr sourceData="1" parsePre="1" consecutive="1" xl2000="1" url="http://10.238.10.38:8080/ssp_estadistica/notas/notas_secciones_cuaderno.php?mes='Agosto'&amp;anio='2011'&amp;idSeccion='12'"/>
  </connection>
  <connection id="9702" xr16:uid="{00000000-0015-0000-FFFF-FFFFBF250000}" name="Conexión4966" type="4" refreshedVersion="4" background="1" saveData="1">
    <webPr sourceData="1" parsePre="1" consecutive="1" xl2000="1" url="http://10.238.10.38:8080/ssp_estadistica/notas/notas_secciones_cuaderno.php?mes='Agosto'&amp;anio='2011'&amp;idSeccion='8'"/>
  </connection>
  <connection id="9703" xr16:uid="{00000000-0015-0000-FFFF-FFFFC0250000}" name="Conexión4967" type="4" refreshedVersion="4" background="1" saveData="1">
    <webPr sourceData="1" parsePre="1" consecutive="1" xl2000="1" url="http://10.238.10.38:8080/ssp_estadistica/notas/notas_secciones_cuaderno.php?mes='Agosto'&amp;anio='2011'&amp;idSeccion='9'"/>
  </connection>
  <connection id="9704" xr16:uid="{00000000-0015-0000-FFFF-FFFFC1250000}" name="Conexión4968" type="4" refreshedVersion="4" background="1" saveData="1">
    <webPr sourceData="1" parsePre="1" consecutive="1" xl2000="1" url="http://10.238.10.38:8080/ssp_estadistica/notas/notas_secciones_cuaderno.php?mes='Agosto'&amp;anio='2011'&amp;idSeccion='10'"/>
  </connection>
  <connection id="9705" xr16:uid="{00000000-0015-0000-FFFF-FFFFC2250000}" name="Conexión4969" type="4" refreshedVersion="4" background="1" saveData="1">
    <webPr sourceData="1" parsePre="1" consecutive="1" xl2000="1" url="http://10.238.10.38:8080/ssp_estadistica/notas/notas_secciones_cuaderno.php?mes='Agosto'&amp;anio='2011'&amp;idSeccion='11'"/>
  </connection>
  <connection id="9706" xr16:uid="{00000000-0015-0000-FFFF-FFFFC3250000}" name="Conexión497" type="4" refreshedVersion="4" background="1" saveData="1">
    <webPr sourceData="1" parsePre="1" consecutive="1" xl2000="1" url="http://localhost:8080/ssp_estadistica/cuaderno/cuaderno_estadistico/p35_gra_ben_lib_ant_excel.php?mes='Febrero'&amp;anio='2011'&amp;origen='excel'"/>
  </connection>
  <connection id="9707" xr16:uid="{00000000-0015-0000-FFFF-FFFFC4250000}" name="Conexión4970" type="4" refreshedVersion="4" background="1" saveData="1">
    <webPr sourceData="1" parsePre="1" consecutive="1" xl2000="1" url="http://10.238.10.38:8080/ssp_estadistica/notas/notas_secciones_cuaderno.php?mes='Agosto'&amp;anio='2011'&amp;idSeccion='20'"/>
  </connection>
  <connection id="9708" xr16:uid="{00000000-0015-0000-FFFF-FFFFC5250000}" name="Conexión4971" type="4" refreshedVersion="4" background="1" saveData="1">
    <webPr sourceData="1" parsePre="1" consecutive="1" xl2000="1" url="http://10.238.10.38:8080/ssp_estadistica/notas/notas_secciones_cuaderno.php?mes='Agosto'&amp;anio='2011'&amp;idSeccion='12'"/>
  </connection>
  <connection id="9709" xr16:uid="{00000000-0015-0000-FFFF-FFFFC6250000}" name="Conexión4972" type="4" refreshedVersion="4" background="1" saveData="1">
    <webPr sourceData="1" parsePre="1" consecutive="1" xl2000="1" url="http://10.238.10.38:8080/ssp_estadistica/notas/notas_secciones_cuaderno.php?mes='Agosto'&amp;anio='2011'&amp;idSeccion='21'"/>
  </connection>
  <connection id="9710" xr16:uid="{00000000-0015-0000-FFFF-FFFFC7250000}" name="Conexión4973" type="4" refreshedVersion="4" background="1" saveData="1">
    <webPr sourceData="1" parsePre="1" consecutive="1" xl2000="1" url="http://10.238.10.38:8080/ssp_estadistica/notas/notas_secciones_cuaderno.php?mes='Agosto'&amp;anio='2011'&amp;idSeccion='13'"/>
  </connection>
  <connection id="9711" xr16:uid="{00000000-0015-0000-FFFF-FFFFC8250000}" name="Conexión4974" type="4" refreshedVersion="4" background="1" saveData="1">
    <webPr sourceData="1" parsePre="1" consecutive="1" xl2000="1" url="http://10.238.10.38:8080/ssp_estadistica/notas/notas_secciones_cuaderno.php?mes='Agosto'&amp;anio='2011'&amp;idSeccion='22'"/>
  </connection>
  <connection id="9712" xr16:uid="{00000000-0015-0000-FFFF-FFFFC9250000}" name="Conexión4975" type="4" refreshedVersion="4" background="1" saveData="1">
    <webPr sourceData="1" parsePre="1" consecutive="1" xl2000="1" url="http://10.238.10.38:8080/ssp_estadistica/notas/notas_secciones_cuaderno.php?mes='Agosto'&amp;anio='2011'&amp;idSeccion='14'"/>
  </connection>
  <connection id="9713" xr16:uid="{00000000-0015-0000-FFFF-FFFFCA250000}" name="Conexión4976" type="4" refreshedVersion="4" background="1" saveData="1">
    <webPr sourceData="1" parsePre="1" consecutive="1" xl2000="1" url="http://10.238.10.38:8080/ssp_estadistica/notas/notas_secciones_cuaderno.php?mes='Agosto'&amp;anio='2011'&amp;idSeccion='23'"/>
  </connection>
  <connection id="9714" xr16:uid="{00000000-0015-0000-FFFF-FFFFCB250000}" name="Conexión4977" type="4" refreshedVersion="4" background="1" saveData="1">
    <webPr sourceData="1" parsePre="1" consecutive="1" xl2000="1" url="http://10.238.10.38:8080/ssp_estadistica/notas/notas_secciones_cuaderno.php?mes='Agosto'&amp;anio='2011'&amp;idSeccion='15'"/>
  </connection>
  <connection id="9715" xr16:uid="{00000000-0015-0000-FFFF-FFFFCC250000}" name="Conexión4978" type="4" refreshedVersion="4" background="1" saveData="1">
    <webPr sourceData="1" parsePre="1" consecutive="1" xl2000="1" url="http://10.238.10.38:8080/ssp_estadistica/notas/notas_secciones_cuaderno.php?mes='Agosto'&amp;anio='2011'&amp;idSeccion='16'"/>
  </connection>
  <connection id="9716" xr16:uid="{00000000-0015-0000-FFFF-FFFFCD250000}" name="Conexión4979" type="4" refreshedVersion="4" background="1" saveData="1">
    <webPr sourceData="1" parsePre="1" consecutive="1" xl2000="1" url="http://10.238.10.38:8080/ssp_estadistica/notas/notas_secciones_cuaderno.php?mes='Agosto'&amp;anio='2011'&amp;idSeccion='24'"/>
  </connection>
  <connection id="9717" xr16:uid="{00000000-0015-0000-FFFF-FFFFCE250000}" name="Conexión498" type="4" refreshedVersion="4" background="1" saveData="1">
    <webPr sourceData="1" parsePre="1" consecutive="1" xl2000="1" url="http://localhost:8080/ssp_estadistica/cuaderno/cuaderno_estadistico/p36_ben_lib_ant_excel.php?mes='Febrero'&amp;anio='2011'&amp;origen='excel'"/>
  </connection>
  <connection id="9718" xr16:uid="{00000000-0015-0000-FFFF-FFFFCF250000}" name="Conexión4980" type="4" refreshedVersion="4" background="1" saveData="1">
    <webPr sourceData="1" parsePre="1" consecutive="1" xl2000="1" url="http://10.238.10.38:8080/ssp_estadistica/notas/notas_secciones_cuaderno.php?mes='Agosto'&amp;anio='2011'&amp;idSeccion='25'"/>
  </connection>
  <connection id="9719" xr16:uid="{00000000-0015-0000-FFFF-FFFFD0250000}" name="Conexión4981" type="4" refreshedVersion="4" background="1" saveData="1">
    <webPr sourceData="1" parsePre="1" consecutive="1" xl2000="1" url="http://10.238.10.38:8080/ssp_estadistica/notas/notas_secciones_cuaderno.php?mes='Agosto'&amp;anio='2011'&amp;idSeccion='26'"/>
  </connection>
  <connection id="9720" xr16:uid="{00000000-0015-0000-FFFF-FFFFD1250000}" name="Conexión4982" type="4" refreshedVersion="4" background="1" saveData="1">
    <webPr sourceData="1" parsePre="1" consecutive="1" xl2000="1" url="http://10.238.10.38:8080/ssp_estadistica/cuaderno/cuaderno_estadistico/parametros_cuaderno_estadistico.php"/>
  </connection>
  <connection id="9721" xr16:uid="{00000000-0015-0000-FFFF-FFFFD2250000}" name="Conexión4983" type="4" refreshedVersion="4" background="1" saveData="1">
    <webPr sourceData="1" parsePre="1" consecutive="1" xl2000="1" url="http://10.238.10.38:8080/ssp_estadistica/cuaderno/cuaderno_estadistico/encabezados.php?mes='Agosto'&amp;anio='2011'&amp;origen='excel'"/>
  </connection>
  <connection id="9722" xr16:uid="{00000000-0015-0000-FFFF-FFFFD3250000}" name="Conexión4984" type="4" refreshedVersion="4" background="1" saveData="1">
    <webPr sourceData="1" parsePre="1" consecutive="1" xl2000="1" url="http://10.238.10.38:8080/ssp_estadistica/cuaderno/cuaderno_estadistico/p3_resumen_poblacion_excel.php?mes='Agosto'&amp;anio='2011'&amp;origen='excel'"/>
  </connection>
  <connection id="9723" xr16:uid="{00000000-0015-0000-FFFF-FFFFD4250000}" name="Conexión4985" type="4" refreshedVersion="4" background="1" saveData="1">
    <webPr sourceData="1" parsePre="1" consecutive="1" xl2000="1" url="http://10.238.10.38:8080/ssp_estadistica/cuaderno/cuaderno_estadistico/p4_poblacion_penitenciaria_excel.php?mes='Agosto'&amp;anio='2011'&amp;origen='excel'"/>
  </connection>
  <connection id="9724" xr16:uid="{00000000-0015-0000-FFFF-FFFFD5250000}" name="Conexión4986" type="4" refreshedVersion="4" background="1" saveData="1">
    <webPr sourceData="1" parsePre="1" consecutive="1" xl2000="1" url="http://10.238.10.38:8080/ssp_estadistica/cuaderno/cuaderno_estadistico/p5_pob_pen_x_Fue_excel.php?mes='Agosto'&amp;anio='2011'&amp;origen='excel'"/>
  </connection>
  <connection id="9725" xr16:uid="{00000000-0015-0000-FFFF-FFFFD6250000}" name="Conexión4987" type="4" refreshedVersion="4" background="1" saveData="1">
    <webPr sourceData="1" parsePre="1" consecutive="1" xl2000="1" url="http://10.238.10.38:8080/ssp_estadistica/cuaderno/cuaderno_estadistico/p6_pob_pen_excel.php?mes='Agosto'&amp;anio='2011'&amp;origen='excel'"/>
  </connection>
  <connection id="9726" xr16:uid="{00000000-0015-0000-FFFF-FFFFD7250000}" name="Conexión4988" type="4" refreshedVersion="4" background="1" saveData="1">
    <webPr sourceData="1" parsePre="1" consecutive="1" xl2000="1" url="http://10.238.10.38:8080/ssp_estadistica/cuaderno/cuaderno_estadistico/p7_comp_pob_xfuero_situacion_variacion.php?mes='Agosto'&amp;anio='2011'&amp;origen='excel'"/>
  </connection>
  <connection id="9727" xr16:uid="{00000000-0015-0000-FFFF-FFFFD8250000}" name="Conexión4989" type="4" refreshedVersion="4" background="1" saveData="1">
    <webPr sourceData="1" parsePre="1" consecutive="1" xl2000="1" url="http://10.238.10.38:8080/ssp_estadistica/cuaderno/cuaderno_estadistico/p8_comportamiento_grafica_1.php?mes='Agosto'&amp;anio='2011'&amp;origen='excel'"/>
  </connection>
  <connection id="9728" xr16:uid="{00000000-0015-0000-FFFF-FFFFD9250000}" name="Conexión499" type="4" refreshedVersion="4" background="1" saveData="1">
    <webPr sourceData="1" parsePre="1" consecutive="1" xl2000="1" url="http://localhost:8080/ssp_estadistica/cuaderno/cuaderno_estadistico/p37_gra_pob_lib_vig_excel.php?mes='Febrero'&amp;anio='2011'&amp;origen='excel'"/>
  </connection>
  <connection id="9729" xr16:uid="{00000000-0015-0000-FFFF-FFFFDA250000}" name="Conexión4990" type="4" refreshedVersion="4" background="1" saveData="1">
    <webPr sourceData="1" parsePre="1" consecutive="1" xl2000="1" url="http://10.238.10.38:8080/ssp_estadistica/cuaderno/cuaderno_estadistico/p8_comportamiento_grafica_2.php?mes='Agosto'&amp;anio='2011'&amp;origen='excel'"/>
  </connection>
  <connection id="9730" xr16:uid="{00000000-0015-0000-FFFF-FFFFDB250000}" name="Conexión4991" type="4" refreshedVersion="4" background="1" saveData="1">
    <webPr sourceData="1" parsePre="1" consecutive="1" xl2000="1" url="http://10.238.10.38:8080/ssp_estadistica/cuaderno/cuaderno_estadistico/p9_comportamiento_grafica_1.php?mes='Agosto'&amp;anio='2011'&amp;origen='excel'"/>
  </connection>
  <connection id="9731" xr16:uid="{00000000-0015-0000-FFFF-FFFFDC250000}" name="Conexión4992" type="4" refreshedVersion="4" background="1" saveData="1">
    <webPr sourceData="1" parsePre="1" consecutive="1" xl2000="1" url="http://10.238.10.38:8080/ssp_estadistica/cuaderno/cuaderno_estadistico/p10_gra_dis_cen_pen_excel.php?mes='Agosto'&amp;anio='2011'&amp;origen='excel'"/>
  </connection>
  <connection id="9732" xr16:uid="{00000000-0015-0000-FFFF-FFFFDD250000}" name="Conexión4993" type="4" refreshedVersion="4" background="1" saveData="1">
    <webPr sourceData="1" parsePre="1" consecutive="1" xl2000="1" url="http://10.238.10.38:8080/ssp_estadistica/cuaderno/cuaderno_estadistico/p11_num_cen_cap_pob_sob_excel.php?mes='Agosto'&amp;anio='2011'&amp;origen='excel'"/>
  </connection>
  <connection id="9733" xr16:uid="{00000000-0015-0000-FFFF-FFFFDE250000}" name="Conexión4994" type="4" refreshedVersion="4" background="1" saveData="1">
    <webPr sourceData="1" parsePre="1" consecutive="1" xl2000="1" url="http://10.238.10.38:8080/ssp_estadistica/cuaderno/cuaderno_estadistico/p12_sob_pen_excel.php?mes='Agosto'&amp;anio='2011'&amp;origen='excel'"/>
  </connection>
  <connection id="9734" xr16:uid="{00000000-0015-0000-FFFF-FFFFDF250000}" name="Conexión4995" type="4" refreshedVersion="4" background="1" saveData="1">
    <webPr sourceData="1" parsePre="1" consecutive="1" xl2000="1" url="http://10.238.10.38:8080/ssp_estadistica/cuaderno/cuaderno_estadistico/p13_tipo_centros.php?mes='Agosto'&amp;anio='2011'&amp;origen='excel'"/>
  </connection>
  <connection id="9735" xr16:uid="{00000000-0015-0000-FFFF-FFFFE0250000}" name="Conexión4996" type="4" refreshedVersion="4" background="1" saveData="1">
    <webPr sourceData="1" parsePre="1" consecutive="1" xl2000="1" url="http://10.238.10.38:8080/ssp_estadistica/cuaderno/cuaderno_estadistico/p14_cap_sob_pob_x_sit_jur_excel.php?mes='Agosto'&amp;anio='2011'&amp;origen='excel'"/>
  </connection>
  <connection id="9736" xr16:uid="{00000000-0015-0000-FFFF-FFFFE1250000}" name="Conexión4997" type="4" refreshedVersion="4" background="1" saveData="1">
    <webPr sourceData="1" parsePre="1" consecutive="1" xl2000="1" url="http://10.238.10.38:8080/ssp_estadistica/cuaderno/cuaderno_estadistico/p28_pob_pen_cen_fed_excel.php?mes='Agosto'&amp;anio='2011'&amp;origen='excel'"/>
  </connection>
  <connection id="9737" xr16:uid="{00000000-0015-0000-FFFF-FFFFE2250000}" name="Conexión4998" type="4" refreshedVersion="4" background="1" saveData="1">
    <webPr sourceData="1" parsePre="1" consecutive="1" xl2000="1" url="http://10.238.10.38:8080/ssp_estadistica/cuaderno/cuaderno_estadistico/p29_poblacion_centrosfederales.php?mes='Agosto'&amp;anio='2011'&amp;origen='excel'"/>
  </connection>
  <connection id="9738" xr16:uid="{00000000-0015-0000-FFFF-FFFFE3250000}" name="Conexión4999" type="4" refreshedVersion="4" background="1" saveData="1">
    <webPr sourceData="1" parsePre="1" consecutive="1" xl2000="1" url="http://10.238.10.38:8080/ssp_estadistica/cuaderno/cuaderno_estadistico/p29_poblacion_centrosfederales_grafica.php?mes='Agosto'&amp;anio='2011'&amp;origen='excel'"/>
  </connection>
  <connection id="9739" xr16:uid="{00000000-0015-0000-FFFF-FFFFE4250000}" name="Conexión5" type="4" refreshedVersion="3" background="1" saveData="1">
    <webPr sourceData="1" parsePre="1" consecutive="1" xl2000="1" url="http://localhost:8080/ssp_estadistica/cuaderno/capacidad_excel_dos.php?mes=Marzo&amp;anio=2011&amp;IdSubseccion=9&amp;origen=excel"/>
  </connection>
  <connection id="9740" xr16:uid="{00000000-0015-0000-FFFF-FFFFE5250000}" name="Conexión50" type="4" refreshedVersion="3" background="1" saveData="1">
    <webPr sourceData="1" parsePre="1" consecutive="1" xl2000="1" url="http://localhost:8080/ssp_estadistica/cuaderno/poblacion_centrosfederales_excel_dos.php?mes=Marzo&amp;anio=2011&amp;origen=excel&amp;IdSubseccion=11"/>
  </connection>
  <connection id="9741" xr16:uid="{00000000-0015-0000-FFFF-FFFFE6250000}" name="Conexión500" type="4" refreshedVersion="4" background="1" saveData="1">
    <webPr sourceData="1" parsePre="1" consecutive="1" xl2000="1" url="http://localhost:8080/ssp_estadistica/cuaderno/cuaderno_estadistico/p38_res_lib_ant_excel.php?mes='Febrero'&amp;anio='2011'&amp;origen='excel'"/>
  </connection>
  <connection id="9742" xr16:uid="{00000000-0015-0000-FFFF-FFFFE7250000}" name="Conexión5000" type="4" refreshedVersion="4" background="1" saveData="1">
    <webPr sourceData="1" parsePre="1" consecutive="1" xl2000="1" url="http://10.238.10.38:8080/ssp_estadistica/cuaderno/cuaderno_estadistico/p34_ben_lib_ant_excel.php?mes='Agosto'&amp;anio='2011'&amp;origen='excel'"/>
  </connection>
  <connection id="9743" xr16:uid="{00000000-0015-0000-FFFF-FFFFE8250000}" name="Conexión5001" type="4" refreshedVersion="4" background="1" saveData="1">
    <webPr sourceData="1" parsePre="1" consecutive="1" xl2000="1" url="http://10.238.10.38:8080/ssp_estadistica/cuaderno/cuaderno_estadistico/p35_gra_ben_lib_ant_excel.php?mes='Agosto'&amp;anio='2011'&amp;origen='excel'"/>
  </connection>
  <connection id="9744" xr16:uid="{00000000-0015-0000-FFFF-FFFFE9250000}" name="Conexión5002" type="4" refreshedVersion="4" background="1" saveData="1">
    <webPr sourceData="1" parsePre="1" consecutive="1" xl2000="1" url="http://10.238.10.38:8080/ssp_estadistica/cuaderno/cuaderno_estadistico/p36_ben_lib_ant_excel.php?mes='Agosto'&amp;anio='2011'&amp;origen='excel'"/>
  </connection>
  <connection id="9745" xr16:uid="{00000000-0015-0000-FFFF-FFFFEA250000}" name="Conexión5003" type="4" refreshedVersion="4" background="1" saveData="1">
    <webPr sourceData="1" parsePre="1" consecutive="1" xl2000="1" url="http://10.238.10.38:8080/ssp_estadistica/cuaderno/cuaderno_estadistico/p37_gra_pob_lib_vig_excel.php?mes='Agosto'&amp;anio='2011'&amp;origen='excel'"/>
  </connection>
  <connection id="9746" xr16:uid="{00000000-0015-0000-FFFF-FFFFEB250000}" name="Conexión5004" type="4" refreshedVersion="4" background="1" saveData="1">
    <webPr sourceData="1" parsePre="1" consecutive="1" xl2000="1" url="http://10.238.10.38:8080/ssp_estadistica/cuaderno/cuaderno_estadistico/p38_res_lib_ant_excel.php?mes='Agosto'&amp;anio='2011'&amp;origen='excel'"/>
  </connection>
  <connection id="9747" xr16:uid="{00000000-0015-0000-FFFF-FFFFEC250000}" name="Conexión5005" type="4" refreshedVersion="4" background="1" saveData="1">
    <webPr sourceData="1" parsePre="1" consecutive="1" xl2000="1" url="http://10.238.10.38:8080/ssp_estadistica/cuaderno/cuaderno_estadistico/p39_gra_pob_lib_vig_excel.php?mes='Agosto'&amp;anio='2011'&amp;origen='excel'"/>
  </connection>
  <connection id="9748" xr16:uid="{00000000-0015-0000-FFFF-FFFFED250000}" name="Conexión5006" type="4" refreshedVersion="4" background="1" saveData="1">
    <webPr sourceData="1" parsePre="1" consecutive="1" xl2000="1" url="http://10.238.10.38:8080/ssp_estadistica/cuaderno/cuaderno_estadistico/p40_inc_pen_excel.php?mes='Agosto'&amp;anio='2011'&amp;origen='excel'"/>
  </connection>
  <connection id="9749" xr16:uid="{00000000-0015-0000-FFFF-FFFFEE250000}" name="Conexión5007" type="4" refreshedVersion="4" background="1" saveData="1">
    <webPr sourceData="1" parsePre="1" consecutive="1" xl2000="1" url="http://10.238.10.38:8080/ssp_estadistica/cuaderno/cuaderno_estadistico/p41_int_inv_inc_pen_excel.php?mes='Agosto'&amp;anio='2011'&amp;origen='excel'"/>
  </connection>
  <connection id="9750" xr16:uid="{00000000-0015-0000-FFFF-FFFFEF250000}" name="Conexión5008" type="4" refreshedVersion="4" background="1" saveData="1">
    <webPr sourceData="1" parsePre="1" consecutive="1" xl2000="1" url="http://10.238.10.38:8080/ssp_estadistica/cuaderno/cuaderno_estadistico/p42_gra_int_inv_inc_pen_excel.php?mes='Agosto'&amp;anio='2011'&amp;origen='excel'"/>
  </connection>
  <connection id="9751" xr16:uid="{00000000-0015-0000-FFFF-FFFFF0250000}" name="Conexión5009" type="4" refreshedVersion="4" background="1" saveData="1">
    <webPr sourceData="1" parsePre="1" consecutive="1" xl2000="1" url="http://10.238.10.38:8080/ssp_estadistica/cuaderno/cuaderno_estadistico/p43_gra_inc_inv_excel.php?mes='Agosto'&amp;anio='2011'&amp;origen='excel'"/>
  </connection>
  <connection id="9752" xr16:uid="{00000000-0015-0000-FFFF-FFFFF1250000}" name="Conexión501" type="4" refreshedVersion="4" background="1" saveData="1">
    <webPr sourceData="1" parsePre="1" consecutive="1" xl2000="1" url="http://localhost:8080/ssp_estadistica/cuaderno/cuaderno_estadistico/p39_gra_pob_lib_vig_excel.php?mes='Febrero'&amp;anio='2011'&amp;origen='excel'"/>
  </connection>
  <connection id="9753" xr16:uid="{00000000-0015-0000-FFFF-FFFFF2250000}" name="Conexión5010" type="4" refreshedVersion="4" background="1" saveData="1">
    <webPr sourceData="1" parsePre="1" consecutive="1" xl2000="1" url="http://10.238.10.38:8080/ssp_estadistica/cuaderno/cuaderno_estadistico/p44_tra_int_ext_excel.php?mes='Agosto'&amp;anio='2011'&amp;origen='excel'"/>
  </connection>
  <connection id="9754" xr16:uid="{00000000-0015-0000-FFFF-FFFFF3250000}" name="Conexión5011" type="4" refreshedVersion="4" background="1" saveData="1">
    <webPr sourceData="1" parsePre="1" consecutive="1" xl2000="1" url="http://10.238.10.38:8080/ssp_estadistica/cuaderno/cuaderno_estadistico/p29_totales_generales.php?mes='Agosto'&amp;anio='2011'&amp;origen='excel'"/>
  </connection>
  <connection id="9755" xr16:uid="{00000000-0015-0000-FFFF-FFFFF4250000}" name="Conexión5012" type="4" refreshedVersion="4" background="1" saveData="1">
    <webPr sourceData="1" parsePre="1" consecutive="1" xl2000="1" url="http://10.238.10.38:8080/ssp_estadistica/notas/notas_secciones_cuaderno.php?mes='Agosto'&amp;anio='2011'&amp;idSeccion=2"/>
  </connection>
  <connection id="9756" xr16:uid="{00000000-0015-0000-FFFF-FFFFF5250000}" name="Conexión5013" type="4" refreshedVersion="4" background="1" saveData="1">
    <webPr sourceData="1" parsePre="1" consecutive="1" xl2000="1" url="http://10.238.10.38:8080/ssp_estadistica/notas/notas_secciones_cuaderno.php?mes='Agosto'&amp;anio='2011'&amp;idSeccion='3'"/>
  </connection>
  <connection id="9757" xr16:uid="{00000000-0015-0000-FFFF-FFFFF6250000}" name="Conexión5014" type="4" refreshedVersion="4" background="1" saveData="1">
    <webPr sourceData="1" parsePre="1" consecutive="1" xl2000="1" url="http://10.238.10.38:8080/ssp_estadistica/notas/notas_secciones_cuaderno.php?mes='Agosto'&amp;anio='2011'&amp;idSeccion='17'"/>
  </connection>
  <connection id="9758" xr16:uid="{00000000-0015-0000-FFFF-FFFFF7250000}" name="Conexión5015" type="4" refreshedVersion="4" background="1" saveData="1">
    <webPr sourceData="1" parsePre="1" consecutive="1" xl2000="1" url="http://10.238.10.38:8080/ssp_estadistica/notas/notas_secciones_cuaderno.php?mes='Agosto'&amp;anio='2011'&amp;idSeccion='4'"/>
  </connection>
  <connection id="9759" xr16:uid="{00000000-0015-0000-FFFF-FFFFF8250000}" name="Conexión5016" type="4" refreshedVersion="4" background="1" saveData="1">
    <webPr sourceData="1" parsePre="1" consecutive="1" xl2000="1" url="http://10.238.10.38:8080/ssp_estadistica/notas/notas_secciones_cuaderno.php?mes='Agosto'&amp;anio='2011'&amp;idSeccion='18'"/>
  </connection>
  <connection id="9760" xr16:uid="{00000000-0015-0000-FFFF-FFFFF9250000}" name="Conexión5017" type="4" refreshedVersion="4" background="1" saveData="1">
    <webPr sourceData="1" parsePre="1" consecutive="1" xl2000="1" url="http://10.238.10.38:8080/ssp_estadistica/notas/notas_secciones_cuaderno.php?mes='Agosto'&amp;anio='2011'&amp;idSeccion='5'"/>
  </connection>
  <connection id="9761" xr16:uid="{00000000-0015-0000-FFFF-FFFFFA250000}" name="Conexión5018" type="4" refreshedVersion="4" background="1" saveData="1">
    <webPr sourceData="1" parsePre="1" consecutive="1" xl2000="1" url="http://10.238.10.38:8080/ssp_estadistica/notas/notas_secciones_cuaderno.php?mes='Agosto'&amp;anio='2011'&amp;idSeccion='6'"/>
  </connection>
  <connection id="9762" xr16:uid="{00000000-0015-0000-FFFF-FFFFFB250000}" name="Conexión5019" type="4" refreshedVersion="4" background="1" saveData="1">
    <webPr sourceData="1" parsePre="1" consecutive="1" xl2000="1" url="http://10.238.10.38:8080/ssp_estadistica/notas/notas_secciones_cuaderno.php?mes='Agosto'&amp;anio='2011'&amp;idSeccion='7'"/>
  </connection>
  <connection id="9763" xr16:uid="{00000000-0015-0000-FFFF-FFFFFC250000}" name="Conexión502" type="4" refreshedVersion="4" background="1" saveData="1">
    <webPr sourceData="1" parsePre="1" consecutive="1" xl2000="1" url="http://localhost:8080/ssp_estadistica/cuaderno/cuaderno_estadistico/p40_inc_pen_excel.php?mes='Febrero'&amp;anio='2011'&amp;origen='excel'"/>
  </connection>
  <connection id="9764" xr16:uid="{00000000-0015-0000-FFFF-FFFFFD250000}" name="Conexión5020" type="4" refreshedVersion="4" background="1" saveData="1">
    <webPr sourceData="1" parsePre="1" consecutive="1" xl2000="1" url="http://10.238.10.38:8080/ssp_estadistica/notas/notas_secciones_cuaderno.php?mes='Agosto'&amp;anio='2011'&amp;idSeccion='12'"/>
  </connection>
  <connection id="9765" xr16:uid="{00000000-0015-0000-FFFF-FFFFFE250000}" name="Conexión5021" type="4" refreshedVersion="4" background="1" saveData="1">
    <webPr sourceData="1" parsePre="1" consecutive="1" xl2000="1" url="http://10.238.10.38:8080/ssp_estadistica/notas/notas_secciones_cuaderno.php?mes='Agosto'&amp;anio='2011'&amp;idSeccion='8'"/>
  </connection>
  <connection id="9766" xr16:uid="{00000000-0015-0000-FFFF-FFFFFF250000}" name="Conexión5022" type="4" refreshedVersion="4" background="1" saveData="1">
    <webPr sourceData="1" parsePre="1" consecutive="1" xl2000="1" url="http://10.238.10.38:8080/ssp_estadistica/notas/notas_secciones_cuaderno.php?mes='Agosto'&amp;anio='2011'&amp;idSeccion='9'"/>
  </connection>
  <connection id="9767" xr16:uid="{00000000-0015-0000-FFFF-FFFF00260000}" name="Conexión5023" type="4" refreshedVersion="4" background="1" saveData="1">
    <webPr sourceData="1" parsePre="1" consecutive="1" xl2000="1" url="http://10.238.10.38:8080/ssp_estadistica/notas/notas_secciones_cuaderno.php?mes='Agosto'&amp;anio='2011'&amp;idSeccion='10'"/>
  </connection>
  <connection id="9768" xr16:uid="{00000000-0015-0000-FFFF-FFFF01260000}" name="Conexión5024" type="4" refreshedVersion="4" background="1" saveData="1">
    <webPr sourceData="1" parsePre="1" consecutive="1" xl2000="1" url="http://10.238.10.38:8080/ssp_estadistica/notas/notas_secciones_cuaderno.php?mes='Agosto'&amp;anio='2011'&amp;idSeccion='11'"/>
  </connection>
  <connection id="9769" xr16:uid="{00000000-0015-0000-FFFF-FFFF02260000}" name="Conexión5025" type="4" refreshedVersion="4" background="1" saveData="1">
    <webPr sourceData="1" parsePre="1" consecutive="1" xl2000="1" url="http://10.238.10.38:8080/ssp_estadistica/notas/notas_secciones_cuaderno.php?mes='Agosto'&amp;anio='2011'&amp;idSeccion='20'"/>
  </connection>
  <connection id="9770" xr16:uid="{00000000-0015-0000-FFFF-FFFF03260000}" name="Conexión5026" type="4" refreshedVersion="4" background="1" saveData="1">
    <webPr sourceData="1" parsePre="1" consecutive="1" xl2000="1" url="http://10.238.10.38:8080/ssp_estadistica/notas/notas_secciones_cuaderno.php?mes='Agosto'&amp;anio='2011'&amp;idSeccion='12'"/>
  </connection>
  <connection id="9771" xr16:uid="{00000000-0015-0000-FFFF-FFFF04260000}" name="Conexión5027" type="4" refreshedVersion="4" background="1" saveData="1">
    <webPr sourceData="1" parsePre="1" consecutive="1" xl2000="1" url="http://10.238.10.38:8080/ssp_estadistica/notas/notas_secciones_cuaderno.php?mes='Agosto'&amp;anio='2011'&amp;idSeccion='21'"/>
  </connection>
  <connection id="9772" xr16:uid="{00000000-0015-0000-FFFF-FFFF05260000}" name="Conexión5028" type="4" refreshedVersion="4" background="1" saveData="1">
    <webPr sourceData="1" parsePre="1" consecutive="1" xl2000="1" url="http://10.238.10.38:8080/ssp_estadistica/notas/notas_secciones_cuaderno.php?mes='Agosto'&amp;anio='2011'&amp;idSeccion='13'"/>
  </connection>
  <connection id="9773" xr16:uid="{00000000-0015-0000-FFFF-FFFF06260000}" name="Conexión5029" type="4" refreshedVersion="4" background="1" saveData="1">
    <webPr sourceData="1" parsePre="1" consecutive="1" xl2000="1" url="http://10.238.10.38:8080/ssp_estadistica/notas/notas_secciones_cuaderno.php?mes='Agosto'&amp;anio='2011'&amp;idSeccion='22'"/>
  </connection>
  <connection id="9774" xr16:uid="{00000000-0015-0000-FFFF-FFFF07260000}" name="Conexión503" type="4" refreshedVersion="4" background="1" saveData="1">
    <webPr sourceData="1" parsePre="1" consecutive="1" xl2000="1" url="http://localhost:8080/ssp_estadistica/cuaderno/cuaderno_estadistico/p41_int_inv_inc_pen_excel.php?mes='Febrero'&amp;anio='2011'&amp;origen='excel'"/>
  </connection>
  <connection id="9775" xr16:uid="{00000000-0015-0000-FFFF-FFFF08260000}" name="Conexión5030" type="4" refreshedVersion="4" background="1" saveData="1">
    <webPr sourceData="1" parsePre="1" consecutive="1" xl2000="1" url="http://10.238.10.38:8080/ssp_estadistica/notas/notas_secciones_cuaderno.php?mes='Agosto'&amp;anio='2011'&amp;idSeccion='14'"/>
  </connection>
  <connection id="9776" xr16:uid="{00000000-0015-0000-FFFF-FFFF09260000}" name="Conexión5031" type="4" refreshedVersion="4" background="1" saveData="1">
    <webPr sourceData="1" parsePre="1" consecutive="1" xl2000="1" url="http://10.238.10.38:8080/ssp_estadistica/notas/notas_secciones_cuaderno.php?mes='Agosto'&amp;anio='2011'&amp;idSeccion='23'"/>
  </connection>
  <connection id="9777" xr16:uid="{00000000-0015-0000-FFFF-FFFF0A260000}" name="Conexión5032" type="4" refreshedVersion="4" background="1" saveData="1">
    <webPr sourceData="1" parsePre="1" consecutive="1" xl2000="1" url="http://10.238.10.38:8080/ssp_estadistica/notas/notas_secciones_cuaderno.php?mes='Agosto'&amp;anio='2011'&amp;idSeccion='15'"/>
  </connection>
  <connection id="9778" xr16:uid="{00000000-0015-0000-FFFF-FFFF0B260000}" name="Conexión5033" type="4" refreshedVersion="4" background="1" saveData="1">
    <webPr sourceData="1" parsePre="1" consecutive="1" xl2000="1" url="http://10.238.10.38:8080/ssp_estadistica/notas/notas_secciones_cuaderno.php?mes='Agosto'&amp;anio='2011'&amp;idSeccion='16'"/>
  </connection>
  <connection id="9779" xr16:uid="{00000000-0015-0000-FFFF-FFFF0C260000}" name="Conexión5034" type="4" refreshedVersion="4" background="1" saveData="1">
    <webPr sourceData="1" parsePre="1" consecutive="1" xl2000="1" url="http://10.238.10.38:8080/ssp_estadistica/notas/notas_secciones_cuaderno.php?mes='Agosto'&amp;anio='2011'&amp;idSeccion='24'"/>
  </connection>
  <connection id="9780" xr16:uid="{00000000-0015-0000-FFFF-FFFF0D260000}" name="Conexión5035" type="4" refreshedVersion="4" background="1" saveData="1">
    <webPr sourceData="1" parsePre="1" consecutive="1" xl2000="1" url="http://10.238.10.38:8080/ssp_estadistica/notas/notas_secciones_cuaderno.php?mes='Agosto'&amp;anio='2011'&amp;idSeccion='25'"/>
  </connection>
  <connection id="9781" xr16:uid="{00000000-0015-0000-FFFF-FFFF0E260000}" name="Conexión5036" type="4" refreshedVersion="4" background="1" saveData="1">
    <webPr sourceData="1" parsePre="1" consecutive="1" xl2000="1" url="http://10.238.10.38:8080/ssp_estadistica/notas/notas_secciones_cuaderno.php?mes='Agosto'&amp;anio='2011'&amp;idSeccion='26'"/>
  </connection>
  <connection id="9782" xr16:uid="{00000000-0015-0000-FFFF-FFFF0F260000}" name="Conexión5037" type="4" refreshedVersion="3" background="1" saveData="1">
    <webPr sourceData="1" parsePre="1" consecutive="1" xl2000="1" url="http://10.238.10.38:8080/ssp_estadistica/cuaderno/cuaderno_estadistico/parametros_cuaderno_estadistico.php"/>
  </connection>
  <connection id="9783" xr16:uid="{00000000-0015-0000-FFFF-FFFF10260000}" name="Conexión5038" type="4" refreshedVersion="3" background="1" saveData="1">
    <webPr sourceData="1" parsePre="1" consecutive="1" xl2000="1" url="http://10.238.10.38:8080/ssp_estadistica/cuaderno/cuaderno_estadistico/encabezados.php?mes='Enero'&amp;anio='2011'&amp;origen='excel'"/>
  </connection>
  <connection id="9784" xr16:uid="{00000000-0015-0000-FFFF-FFFF11260000}" name="Conexión5039" type="4" refreshedVersion="3" background="1" saveData="1">
    <webPr sourceData="1" parsePre="1" consecutive="1" xl2000="1" url="http://10.238.10.38:8080/ssp_estadistica/cuaderno/cuaderno_estadistico/p3_resumen_poblacion_excel.php?mes='Enero'&amp;anio='2011'&amp;origen='excel'"/>
  </connection>
  <connection id="9785" xr16:uid="{00000000-0015-0000-FFFF-FFFF12260000}" name="Conexión504" type="4" refreshedVersion="4" background="1" saveData="1">
    <webPr sourceData="1" parsePre="1" consecutive="1" xl2000="1" url="http://localhost:8080/ssp_estadistica/cuaderno/cuaderno_estadistico/p42_gra_int_inv_inc_pen_excel.php?mes='Febrero'&amp;anio='2011'&amp;origen='excel'"/>
  </connection>
  <connection id="9786" xr16:uid="{00000000-0015-0000-FFFF-FFFF13260000}" name="Conexión5040" type="4" refreshedVersion="3" background="1" saveData="1">
    <webPr sourceData="1" parsePre="1" consecutive="1" xl2000="1" url="http://10.238.10.38:8080/ssp_estadistica/cuaderno/cuaderno_estadistico/p4_poblacion_penitenciaria_excel.php?mes='Enero'&amp;anio='2011'&amp;origen='excel'"/>
  </connection>
  <connection id="9787" xr16:uid="{00000000-0015-0000-FFFF-FFFF14260000}" name="Conexión5041" type="4" refreshedVersion="3" background="1" saveData="1">
    <webPr sourceData="1" parsePre="1" consecutive="1" xl2000="1" url="http://10.238.10.38:8080/ssp_estadistica/cuaderno/cuaderno_estadistico/p5_pob_pen_x_Fue_excel.php?mes='Enero'&amp;anio='2011'&amp;origen='excel'"/>
  </connection>
  <connection id="9788" xr16:uid="{00000000-0015-0000-FFFF-FFFF15260000}" name="Conexión5042" type="4" refreshedVersion="3" background="1" saveData="1">
    <webPr sourceData="1" parsePre="1" consecutive="1" xl2000="1" url="http://10.238.10.38:8080/ssp_estadistica/cuaderno/cuaderno_estadistico/p6_pob_pen_excel.php?mes='Enero'&amp;anio='2011'&amp;origen='excel'"/>
  </connection>
  <connection id="9789" xr16:uid="{00000000-0015-0000-FFFF-FFFF16260000}" name="Conexión5043" type="4" refreshedVersion="3" background="1" saveData="1">
    <webPr sourceData="1" parsePre="1" consecutive="1" xl2000="1" url="http://10.238.10.38:8080/ssp_estadistica/cuaderno/cuaderno_estadistico/p7_comp_pob_xfuero_situacion_variacion.php?mes='Enero'&amp;anio='2011'&amp;origen='excel'"/>
  </connection>
  <connection id="9790" xr16:uid="{00000000-0015-0000-FFFF-FFFF17260000}" name="Conexión5044" type="4" refreshedVersion="3" background="1" saveData="1">
    <webPr sourceData="1" parsePre="1" consecutive="1" xl2000="1" url="http://10.238.10.38:8080/ssp_estadistica/cuaderno/cuaderno_estadistico/p8_comportamiento_grafica_1.php?mes='Enero'&amp;anio='2011'&amp;origen='excel'"/>
  </connection>
  <connection id="9791" xr16:uid="{00000000-0015-0000-FFFF-FFFF18260000}" name="Conexión5045" type="4" refreshedVersion="3" background="1" saveData="1">
    <webPr sourceData="1" parsePre="1" consecutive="1" xl2000="1" url="http://10.238.10.38:8080/ssp_estadistica/cuaderno/cuaderno_estadistico/p8_comportamiento_grafica_2.php?mes='Enero'&amp;anio='2011'&amp;origen='excel'"/>
  </connection>
  <connection id="9792" xr16:uid="{00000000-0015-0000-FFFF-FFFF19260000}" name="Conexión5046" type="4" refreshedVersion="3" background="1" saveData="1">
    <webPr sourceData="1" parsePre="1" consecutive="1" xl2000="1" url="http://10.238.10.38:8080/ssp_estadistica/cuaderno/cuaderno_estadistico/p9_comportamiento_grafica_1.php?mes='Enero'&amp;anio='2011'&amp;origen='excel'"/>
  </connection>
  <connection id="9793" xr16:uid="{00000000-0015-0000-FFFF-FFFF1A260000}" name="Conexión5047" type="4" refreshedVersion="3" background="1" saveData="1">
    <webPr sourceData="1" parsePre="1" consecutive="1" xl2000="1" url="http://10.238.10.38:8080/ssp_estadistica/cuaderno/cuaderno_estadistico/p10_gra_dis_cen_pen_excel.php?mes='Enero'&amp;anio='2011'&amp;origen='excel'"/>
  </connection>
  <connection id="9794" xr16:uid="{00000000-0015-0000-FFFF-FFFF1B260000}" name="Conexión5048" type="4" refreshedVersion="3" background="1" saveData="1">
    <webPr sourceData="1" parsePre="1" consecutive="1" xl2000="1" url="http://10.238.10.38:8080/ssp_estadistica/cuaderno/cuaderno_estadistico/p11_num_cen_cap_pob_sob_excel.php?mes='Enero'&amp;anio='2011'&amp;origen='excel'"/>
  </connection>
  <connection id="9795" xr16:uid="{00000000-0015-0000-FFFF-FFFF1C260000}" name="Conexión5049" type="4" refreshedVersion="3" background="1" saveData="1">
    <webPr sourceData="1" parsePre="1" consecutive="1" xl2000="1" url="http://10.238.10.38:8080/ssp_estadistica/cuaderno/cuaderno_estadistico/p12_sob_pen_excel.php?mes='Enero'&amp;anio='2011'&amp;origen='excel'"/>
  </connection>
  <connection id="9796" xr16:uid="{00000000-0015-0000-FFFF-FFFF1D260000}" name="Conexión505" type="4" refreshedVersion="4" background="1" saveData="1">
    <webPr sourceData="1" parsePre="1" consecutive="1" xl2000="1" url="http://localhost:8080/ssp_estadistica/cuaderno/cuaderno_estadistico/p43_gra_inc_inv_excel.php?mes='Febrero'&amp;anio='2011'&amp;origen='excel'"/>
  </connection>
  <connection id="9797" xr16:uid="{00000000-0015-0000-FFFF-FFFF1E260000}" name="Conexión5050" type="4" refreshedVersion="3" background="1" saveData="1">
    <webPr sourceData="1" parsePre="1" consecutive="1" xl2000="1" url="http://10.238.10.38:8080/ssp_estadistica/cuaderno/cuaderno_estadistico/p13_tipo_centros.php?mes='Enero'&amp;anio='2011'&amp;origen='excel'"/>
  </connection>
  <connection id="9798" xr16:uid="{00000000-0015-0000-FFFF-FFFF1F260000}" name="Conexión5051" type="4" refreshedVersion="3" background="1" saveData="1">
    <webPr sourceData="1" parsePre="1" consecutive="1" xl2000="1" url="http://10.238.10.38:8080/ssp_estadistica/cuaderno/cuaderno_estadistico/p14_cap_sob_pob_x_sit_jur_excel.php?mes='Enero'&amp;anio='2011'&amp;origen='excel'"/>
  </connection>
  <connection id="9799" xr16:uid="{00000000-0015-0000-FFFF-FFFF20260000}" name="Conexión5052" type="4" refreshedVersion="3" background="1" saveData="1">
    <webPr sourceData="1" parsePre="1" consecutive="1" xl2000="1" url="http://10.238.10.38:8080/ssp_estadistica/cuaderno/cuaderno_estadistico/p28_pob_pen_cen_fed_excel.php?mes='Enero'&amp;anio='2011'&amp;origen='excel'"/>
  </connection>
  <connection id="9800" xr16:uid="{00000000-0015-0000-FFFF-FFFF21260000}" name="Conexión5053" type="4" refreshedVersion="3" background="1" saveData="1">
    <webPr sourceData="1" parsePre="1" consecutive="1" xl2000="1" url="http://10.238.10.38:8080/ssp_estadistica/cuaderno/cuaderno_estadistico/p29_poblacion_centrosfederales.php?mes='Enero'&amp;anio='2011'&amp;origen='excel'"/>
  </connection>
  <connection id="9801" xr16:uid="{00000000-0015-0000-FFFF-FFFF22260000}" name="Conexión5054" type="4" refreshedVersion="3" background="1" saveData="1">
    <webPr sourceData="1" parsePre="1" consecutive="1" xl2000="1" url="http://10.238.10.38:8080/ssp_estadistica/cuaderno/cuaderno_estadistico/p29_poblacion_centrosfederales_grafica.php?mes='Enero'&amp;anio='2011'&amp;origen='excel'"/>
  </connection>
  <connection id="9802" xr16:uid="{00000000-0015-0000-FFFF-FFFF23260000}" name="Conexión5055" type="4" refreshedVersion="3" background="1" saveData="1">
    <webPr sourceData="1" parsePre="1" consecutive="1" xl2000="1" url="http://10.238.10.38:8080/ssp_estadistica/cuaderno/cuaderno_estadistico/p34_ben_lib_ant_excel.php?mes='Enero'&amp;anio='2011'&amp;origen='excel'"/>
  </connection>
  <connection id="9803" xr16:uid="{00000000-0015-0000-FFFF-FFFF24260000}" name="Conexión5056" type="4" refreshedVersion="3" background="1" saveData="1">
    <webPr sourceData="1" parsePre="1" consecutive="1" xl2000="1" url="http://10.238.10.38:8080/ssp_estadistica/cuaderno/cuaderno_estadistico/p35_gra_ben_lib_ant_excel.php?mes='Enero'&amp;anio='2011'&amp;origen='excel'"/>
  </connection>
  <connection id="9804" xr16:uid="{00000000-0015-0000-FFFF-FFFF25260000}" name="Conexión5057" type="4" refreshedVersion="3" background="1" saveData="1">
    <webPr sourceData="1" parsePre="1" consecutive="1" xl2000="1" url="http://10.238.10.38:8080/ssp_estadistica/cuaderno/cuaderno_estadistico/p36_ben_lib_ant_excel.php?mes='Enero'&amp;anio='2011'&amp;origen='excel'"/>
  </connection>
  <connection id="9805" xr16:uid="{00000000-0015-0000-FFFF-FFFF26260000}" name="Conexión5058" type="4" refreshedVersion="3" background="1" saveData="1">
    <webPr sourceData="1" parsePre="1" consecutive="1" xl2000="1" url="http://10.238.10.38:8080/ssp_estadistica/cuaderno/cuaderno_estadistico/p37_gra_pob_lib_vig_excel.php?mes='Enero'&amp;anio='2011'&amp;origen='excel'"/>
  </connection>
  <connection id="9806" xr16:uid="{00000000-0015-0000-FFFF-FFFF27260000}" name="Conexión5059" type="4" refreshedVersion="3" background="1" saveData="1">
    <webPr sourceData="1" parsePre="1" consecutive="1" xl2000="1" url="http://10.238.10.38:8080/ssp_estadistica/cuaderno/cuaderno_estadistico/p38_res_lib_ant_excel.php?mes='Enero'&amp;anio='2011'&amp;origen='excel'"/>
  </connection>
  <connection id="9807" xr16:uid="{00000000-0015-0000-FFFF-FFFF28260000}" name="Conexión506" type="4" refreshedVersion="4" background="1" saveData="1">
    <webPr sourceData="1" parsePre="1" consecutive="1" xl2000="1" url="http://localhost:8080/ssp_estadistica/cuaderno/cuaderno_estadistico/p44_tra_int_ext_excel.php?mes='Febrero'&amp;anio='2011'&amp;origen='excel'"/>
  </connection>
  <connection id="9808" xr16:uid="{00000000-0015-0000-FFFF-FFFF29260000}" name="Conexión5060" type="4" refreshedVersion="3" background="1" saveData="1">
    <webPr sourceData="1" parsePre="1" consecutive="1" xl2000="1" url="http://10.238.10.38:8080/ssp_estadistica/cuaderno/cuaderno_estadistico/p39_gra_pob_lib_vig_excel.php?mes='Enero'&amp;anio='2011'&amp;origen='excel'"/>
  </connection>
  <connection id="9809" xr16:uid="{00000000-0015-0000-FFFF-FFFF2A260000}" name="Conexión5061" type="4" refreshedVersion="3" background="1" saveData="1">
    <webPr sourceData="1" parsePre="1" consecutive="1" xl2000="1" url="http://10.238.10.38:8080/ssp_estadistica/cuaderno/cuaderno_estadistico/p40_inc_pen_excel.php?mes='Enero'&amp;anio='2011'&amp;origen='excel'"/>
  </connection>
  <connection id="9810" xr16:uid="{00000000-0015-0000-FFFF-FFFF2B260000}" name="Conexión5062" type="4" refreshedVersion="3" background="1" saveData="1">
    <webPr sourceData="1" parsePre="1" consecutive="1" xl2000="1" url="http://10.238.10.38:8080/ssp_estadistica/cuaderno/cuaderno_estadistico/p41_int_inv_inc_pen_excel.php?mes='Enero'&amp;anio='2011'&amp;origen='excel'"/>
  </connection>
  <connection id="9811" xr16:uid="{00000000-0015-0000-FFFF-FFFF2C260000}" name="Conexión5063" type="4" refreshedVersion="3" background="1" saveData="1">
    <webPr sourceData="1" parsePre="1" consecutive="1" xl2000="1" url="http://10.238.10.38:8080/ssp_estadistica/cuaderno/cuaderno_estadistico/p42_gra_int_inv_inc_pen_excel.php?mes='Enero'&amp;anio='2011'&amp;origen='excel'"/>
  </connection>
  <connection id="9812" xr16:uid="{00000000-0015-0000-FFFF-FFFF2D260000}" name="Conexión5064" type="4" refreshedVersion="3" background="1" saveData="1">
    <webPr sourceData="1" parsePre="1" consecutive="1" xl2000="1" url="http://10.238.10.38:8080/ssp_estadistica/cuaderno/cuaderno_estadistico/p43_gra_inc_inv_excel.php?mes='Enero'&amp;anio='2011'&amp;origen='excel'"/>
  </connection>
  <connection id="9813" xr16:uid="{00000000-0015-0000-FFFF-FFFF2E260000}" name="Conexión5065" type="4" refreshedVersion="3" background="1" saveData="1">
    <webPr sourceData="1" parsePre="1" consecutive="1" xl2000="1" url="http://10.238.10.38:8080/ssp_estadistica/cuaderno/cuaderno_estadistico/p44_tra_int_ext_excel.php?mes='Enero'&amp;anio='2011'&amp;origen='excel'"/>
  </connection>
  <connection id="9814" xr16:uid="{00000000-0015-0000-FFFF-FFFF2F260000}" name="Conexión5066" type="4" refreshedVersion="3" background="1" saveData="1">
    <webPr sourceData="1" parsePre="1" consecutive="1" xl2000="1" url="http://10.238.10.38:8080/ssp_estadistica/cuaderno/cuaderno_estadistico/p29_totales_generales.php?mes='Enero'&amp;anio='2011'&amp;origen='excel'"/>
  </connection>
  <connection id="9815" xr16:uid="{00000000-0015-0000-FFFF-FFFF30260000}" name="Conexión5067" type="4" refreshedVersion="3" background="1" saveData="1">
    <webPr sourceData="1" parsePre="1" consecutive="1" xl2000="1" url="http://10.238.10.38:8080/ssp_estadistica/notas/notas_secciones_cuaderno.php?mes='Enero'&amp;anio='2011'&amp;idSeccion=2"/>
  </connection>
  <connection id="9816" xr16:uid="{00000000-0015-0000-FFFF-FFFF31260000}" name="Conexión5068" type="4" refreshedVersion="3" background="1" saveData="1">
    <webPr sourceData="1" parsePre="1" consecutive="1" xl2000="1" url="http://10.238.10.38:8080/ssp_estadistica/notas/notas_secciones_cuaderno.php?mes='Enero'&amp;anio='2011'&amp;idSeccion='3'"/>
  </connection>
  <connection id="9817" xr16:uid="{00000000-0015-0000-FFFF-FFFF32260000}" name="Conexión5069" type="4" refreshedVersion="3" background="1" saveData="1">
    <webPr sourceData="1" parsePre="1" consecutive="1" xl2000="1" url="http://10.238.10.38:8080/ssp_estadistica/notas/notas_secciones_cuaderno.php?mes='Enero'&amp;anio='2011'&amp;idSeccion='17'"/>
  </connection>
  <connection id="9818" xr16:uid="{00000000-0015-0000-FFFF-FFFF33260000}" name="Conexión507" type="4" refreshedVersion="4" background="1" saveData="1">
    <webPr sourceData="1" parsePre="1" consecutive="1" xl2000="1" url="http://localhost:8080/ssp_estadistica/cuaderno/cuaderno_estadistico/parametros_cuaderno_estadistico.php"/>
  </connection>
  <connection id="9819" xr16:uid="{00000000-0015-0000-FFFF-FFFF34260000}" name="Conexión5070" type="4" refreshedVersion="3" background="1" saveData="1">
    <webPr sourceData="1" parsePre="1" consecutive="1" xl2000="1" url="http://10.238.10.38:8080/ssp_estadistica/notas/notas_secciones_cuaderno.php?mes='Enero'&amp;anio='2011'&amp;idSeccion='4'"/>
  </connection>
  <connection id="9820" xr16:uid="{00000000-0015-0000-FFFF-FFFF35260000}" name="Conexión5071" type="4" refreshedVersion="3" background="1" saveData="1">
    <webPr sourceData="1" parsePre="1" consecutive="1" xl2000="1" url="http://10.238.10.38:8080/ssp_estadistica/notas/notas_secciones_cuaderno.php?mes='Enero'&amp;anio='2011'&amp;idSeccion='18'"/>
  </connection>
  <connection id="9821" xr16:uid="{00000000-0015-0000-FFFF-FFFF36260000}" name="Conexión5072" type="4" refreshedVersion="3" background="1" saveData="1">
    <webPr sourceData="1" parsePre="1" consecutive="1" xl2000="1" url="http://10.238.10.38:8080/ssp_estadistica/notas/notas_secciones_cuaderno.php?mes='Enero'&amp;anio='2011'&amp;idSeccion='5'"/>
  </connection>
  <connection id="9822" xr16:uid="{00000000-0015-0000-FFFF-FFFF37260000}" name="Conexión5073" type="4" refreshedVersion="3" background="1" saveData="1">
    <webPr sourceData="1" parsePre="1" consecutive="1" xl2000="1" url="http://10.238.10.38:8080/ssp_estadistica/notas/notas_secciones_cuaderno.php?mes='Enero'&amp;anio='2011'&amp;idSeccion='6'"/>
  </connection>
  <connection id="9823" xr16:uid="{00000000-0015-0000-FFFF-FFFF38260000}" name="Conexión5074" type="4" refreshedVersion="3" background="1" saveData="1">
    <webPr sourceData="1" parsePre="1" consecutive="1" xl2000="1" url="http://10.238.10.38:8080/ssp_estadistica/notas/notas_secciones_cuaderno.php?mes='Enero'&amp;anio='2011'&amp;idSeccion='7'"/>
  </connection>
  <connection id="9824" xr16:uid="{00000000-0015-0000-FFFF-FFFF39260000}" name="Conexión5075" type="4" refreshedVersion="3" background="1" saveData="1">
    <webPr sourceData="1" parsePre="1" consecutive="1" xl2000="1" url="http://10.238.10.38:8080/ssp_estadistica/notas/notas_secciones_cuaderno.php?mes='Enero'&amp;anio='2011'&amp;idSeccion='12'"/>
  </connection>
  <connection id="9825" xr16:uid="{00000000-0015-0000-FFFF-FFFF3A260000}" name="Conexión5076" type="4" refreshedVersion="3" background="1" saveData="1">
    <webPr sourceData="1" parsePre="1" consecutive="1" xl2000="1" url="http://10.238.10.38:8080/ssp_estadistica/notas/notas_secciones_cuaderno.php?mes='Enero'&amp;anio='2011'&amp;idSeccion='8'"/>
  </connection>
  <connection id="9826" xr16:uid="{00000000-0015-0000-FFFF-FFFF3B260000}" name="Conexión5077" type="4" refreshedVersion="3" background="1" saveData="1">
    <webPr sourceData="1" parsePre="1" consecutive="1" xl2000="1" url="http://10.238.10.38:8080/ssp_estadistica/notas/notas_secciones_cuaderno.php?mes='Enero'&amp;anio='2011'&amp;idSeccion='9'"/>
  </connection>
  <connection id="9827" xr16:uid="{00000000-0015-0000-FFFF-FFFF3C260000}" name="Conexión5078" type="4" refreshedVersion="3" background="1" saveData="1">
    <webPr sourceData="1" parsePre="1" consecutive="1" xl2000="1" url="http://10.238.10.38:8080/ssp_estadistica/notas/notas_secciones_cuaderno.php?mes='Enero'&amp;anio='2011'&amp;idSeccion='10'"/>
  </connection>
  <connection id="9828" xr16:uid="{00000000-0015-0000-FFFF-FFFF3D260000}" name="Conexión5079" type="4" refreshedVersion="3" background="1" saveData="1">
    <webPr sourceData="1" parsePre="1" consecutive="1" xl2000="1" url="http://10.238.10.38:8080/ssp_estadistica/notas/notas_secciones_cuaderno.php?mes='Enero'&amp;anio='2011'&amp;idSeccion='11'"/>
  </connection>
  <connection id="9829" xr16:uid="{00000000-0015-0000-FFFF-FFFF3E260000}" name="Conexión508" type="4" refreshedVersion="4" background="1" saveData="1">
    <webPr sourceData="1" parsePre="1" consecutive="1" xl2000="1" url="http://localhost:8080/ssp_estadistica/cuaderno/cuaderno_estadistico/parametros_cuaderno_estadistico.php"/>
  </connection>
  <connection id="9830" xr16:uid="{00000000-0015-0000-FFFF-FFFF3F260000}" name="Conexión5080" type="4" refreshedVersion="3" background="1" saveData="1">
    <webPr sourceData="1" parsePre="1" consecutive="1" xl2000="1" url="http://10.238.10.38:8080/ssp_estadistica/notas/notas_secciones_cuaderno.php?mes='Enero'&amp;anio='2011'&amp;idSeccion='20'"/>
  </connection>
  <connection id="9831" xr16:uid="{00000000-0015-0000-FFFF-FFFF40260000}" name="Conexión5081" type="4" refreshedVersion="3" background="1" saveData="1">
    <webPr sourceData="1" parsePre="1" consecutive="1" xl2000="1" url="http://10.238.10.38:8080/ssp_estadistica/notas/notas_secciones_cuaderno.php?mes='Enero'&amp;anio='2011'&amp;idSeccion='12'"/>
  </connection>
  <connection id="9832" xr16:uid="{00000000-0015-0000-FFFF-FFFF41260000}" name="Conexión5082" type="4" refreshedVersion="3" background="1" saveData="1">
    <webPr sourceData="1" parsePre="1" consecutive="1" xl2000="1" url="http://10.238.10.38:8080/ssp_estadistica/notas/notas_secciones_cuaderno.php?mes='Enero'&amp;anio='2011'&amp;idSeccion='21'"/>
  </connection>
  <connection id="9833" xr16:uid="{00000000-0015-0000-FFFF-FFFF42260000}" name="Conexión5083" type="4" refreshedVersion="3" background="1" saveData="1">
    <webPr sourceData="1" parsePre="1" consecutive="1" xl2000="1" url="http://10.238.10.38:8080/ssp_estadistica/notas/notas_secciones_cuaderno.php?mes='Enero'&amp;anio='2011'&amp;idSeccion='13'"/>
  </connection>
  <connection id="9834" xr16:uid="{00000000-0015-0000-FFFF-FFFF43260000}" name="Conexión5084" type="4" refreshedVersion="3" background="1" saveData="1">
    <webPr sourceData="1" parsePre="1" consecutive="1" xl2000="1" url="http://10.238.10.38:8080/ssp_estadistica/notas/notas_secciones_cuaderno.php?mes='Enero'&amp;anio='2011'&amp;idSeccion='22'"/>
  </connection>
  <connection id="9835" xr16:uid="{00000000-0015-0000-FFFF-FFFF44260000}" name="Conexión5085" type="4" refreshedVersion="3" background="1" saveData="1">
    <webPr sourceData="1" parsePre="1" consecutive="1" xl2000="1" url="http://10.238.10.38:8080/ssp_estadistica/notas/notas_secciones_cuaderno.php?mes='Enero'&amp;anio='2011'&amp;idSeccion='14'"/>
  </connection>
  <connection id="9836" xr16:uid="{00000000-0015-0000-FFFF-FFFF45260000}" name="Conexión5086" type="4" refreshedVersion="3" background="1" saveData="1">
    <webPr sourceData="1" parsePre="1" consecutive="1" xl2000="1" url="http://10.238.10.38:8080/ssp_estadistica/notas/notas_secciones_cuaderno.php?mes='Enero'&amp;anio='2011'&amp;idSeccion='23'"/>
  </connection>
  <connection id="9837" xr16:uid="{00000000-0015-0000-FFFF-FFFF46260000}" name="Conexión5087" type="4" refreshedVersion="3" background="1" saveData="1">
    <webPr sourceData="1" parsePre="1" consecutive="1" xl2000="1" url="http://10.238.10.38:8080/ssp_estadistica/notas/notas_secciones_cuaderno.php?mes='Enero'&amp;anio='2011'&amp;idSeccion='15'"/>
  </connection>
  <connection id="9838" xr16:uid="{00000000-0015-0000-FFFF-FFFF47260000}" name="Conexión5088" type="4" refreshedVersion="3" background="1" saveData="1">
    <webPr sourceData="1" parsePre="1" consecutive="1" xl2000="1" url="http://10.238.10.38:8080/ssp_estadistica/notas/notas_secciones_cuaderno.php?mes='Enero'&amp;anio='2011'&amp;idSeccion='16'"/>
  </connection>
  <connection id="9839" xr16:uid="{00000000-0015-0000-FFFF-FFFF48260000}" name="Conexión5089" type="4" refreshedVersion="3" background="1" saveData="1">
    <webPr sourceData="1" parsePre="1" consecutive="1" xl2000="1" url="http://10.238.10.38:8080/ssp_estadistica/notas/notas_secciones_cuaderno.php?mes='Enero'&amp;anio='2011'&amp;idSeccion='24'"/>
  </connection>
  <connection id="9840" xr16:uid="{00000000-0015-0000-FFFF-FFFF49260000}" name="Conexión509" type="4" refreshedVersion="4" background="1" saveData="1">
    <webPr sourceData="1" parsePre="1" consecutive="1" xl2000="1" url="http://localhost:8080/ssp_estadistica/cuaderno/cuaderno_estadistico/encabezados.php?mes='Abril'&amp;anio='2011'&amp;origen='excel'"/>
  </connection>
  <connection id="9841" xr16:uid="{00000000-0015-0000-FFFF-FFFF4A260000}" name="Conexión5090" type="4" refreshedVersion="3" background="1" saveData="1">
    <webPr sourceData="1" parsePre="1" consecutive="1" xl2000="1" url="http://10.238.10.38:8080/ssp_estadistica/notas/notas_secciones_cuaderno.php?mes='Enero'&amp;anio='2011'&amp;idSeccion='25'"/>
  </connection>
  <connection id="9842" xr16:uid="{00000000-0015-0000-FFFF-FFFF4B260000}" name="Conexión5091" type="4" refreshedVersion="3" background="1" saveData="1">
    <webPr sourceData="1" parsePre="1" consecutive="1" xl2000="1" url="http://10.238.10.38:8080/ssp_estadistica/notas/notas_secciones_cuaderno.php?mes='Enero'&amp;anio='2011'&amp;idSeccion='26'"/>
  </connection>
  <connection id="9843" xr16:uid="{00000000-0015-0000-FFFF-FFFF4C260000}" name="Conexión5092" type="4" refreshedVersion="3" background="1" saveData="1">
    <webPr sourceData="1" parsePre="1" consecutive="1" xl2000="1" url="http://10.238.10.38:8080/ssp_estadistica/cuaderno/cuaderno_estadistico/parametros_cuaderno_estadistico.php"/>
  </connection>
  <connection id="9844" xr16:uid="{00000000-0015-0000-FFFF-FFFF4D260000}" name="Conexión5093" type="4" refreshedVersion="3" background="1" saveData="1">
    <webPr sourceData="1" parsePre="1" consecutive="1" xl2000="1" url="http://10.238.10.38:8080/ssp_estadistica/cuaderno/cuaderno_estadistico/encabezados.php?mes='Febrero'&amp;anio='2011'&amp;origen='excel'"/>
  </connection>
  <connection id="9845" xr16:uid="{00000000-0015-0000-FFFF-FFFF4E260000}" name="Conexión5094" type="4" refreshedVersion="3" background="1" saveData="1">
    <webPr sourceData="1" parsePre="1" consecutive="1" xl2000="1" url="http://10.238.10.38:8080/ssp_estadistica/cuaderno/cuaderno_estadistico/p3_resumen_poblacion_excel.php?mes='Febrero'&amp;anio='2011'&amp;origen='excel'"/>
  </connection>
  <connection id="9846" xr16:uid="{00000000-0015-0000-FFFF-FFFF4F260000}" name="Conexión5095" type="4" refreshedVersion="3" background="1" saveData="1">
    <webPr sourceData="1" parsePre="1" consecutive="1" xl2000="1" url="http://10.238.10.38:8080/ssp_estadistica/cuaderno/cuaderno_estadistico/p4_poblacion_penitenciaria_excel.php?mes='Febrero'&amp;anio='2011'&amp;origen='excel'"/>
  </connection>
  <connection id="9847" xr16:uid="{00000000-0015-0000-FFFF-FFFF50260000}" name="Conexión5096" type="4" refreshedVersion="3" background="1" saveData="1">
    <webPr sourceData="1" parsePre="1" consecutive="1" xl2000="1" url="http://10.238.10.38:8080/ssp_estadistica/cuaderno/cuaderno_estadistico/p5_pob_pen_x_Fue_excel.php?mes='Febrero'&amp;anio='2011'&amp;origen='excel'"/>
  </connection>
  <connection id="9848" xr16:uid="{00000000-0015-0000-FFFF-FFFF51260000}" name="Conexión5097" type="4" refreshedVersion="3" background="1" saveData="1">
    <webPr sourceData="1" parsePre="1" consecutive="1" xl2000="1" url="http://10.238.10.38:8080/ssp_estadistica/cuaderno/cuaderno_estadistico/p6_pob_pen_excel.php?mes='Febrero'&amp;anio='2011'&amp;origen='excel'"/>
  </connection>
  <connection id="9849" xr16:uid="{00000000-0015-0000-FFFF-FFFF52260000}" name="Conexión5098" type="4" refreshedVersion="3" background="1" saveData="1">
    <webPr sourceData="1" parsePre="1" consecutive="1" xl2000="1" url="http://10.238.10.38:8080/ssp_estadistica/cuaderno/cuaderno_estadistico/p7_comp_pob_xfuero_situacion_variacion.php?mes='Febrero'&amp;anio='2011'&amp;origen='excel'"/>
  </connection>
  <connection id="9850" xr16:uid="{00000000-0015-0000-FFFF-FFFF53260000}" name="Conexión5099" type="4" refreshedVersion="3" background="1" saveData="1">
    <webPr sourceData="1" parsePre="1" consecutive="1" xl2000="1" url="http://10.238.10.38:8080/ssp_estadistica/cuaderno/cuaderno_estadistico/p8_comportamiento_grafica_1.php?mes='Febrero'&amp;anio='2011'&amp;origen='excel'"/>
  </connection>
  <connection id="9851" xr16:uid="{00000000-0015-0000-FFFF-FFFF54260000}" name="Conexión51" type="4" refreshedVersion="3" background="1" saveData="1">
    <webPr sourceData="1" parsePre="1" consecutive="1" xl2000="1" url="http://localhost:8080/ssp_estadistica/cuaderno/concentrado_excel_dos.php?mes=Marzo&amp;anio=2011&amp;origen=excel&amp;IdSubseccion=1"/>
  </connection>
  <connection id="9852" xr16:uid="{00000000-0015-0000-FFFF-FFFF55260000}" name="Conexión510" type="4" refreshedVersion="4" background="1" saveData="1">
    <webPr sourceData="1" parsePre="1" consecutive="1" xl2000="1" url="http://localhost:8080/ssp_estadistica/cuaderno/cuaderno_estadistico/p3_resumen_poblacion_excel.php?mes='Abril'&amp;anio='2011'&amp;origen='excel'"/>
  </connection>
  <connection id="9853" xr16:uid="{00000000-0015-0000-FFFF-FFFF56260000}" name="Conexión5100" type="4" refreshedVersion="3" background="1" saveData="1">
    <webPr sourceData="1" parsePre="1" consecutive="1" xl2000="1" url="http://10.238.10.38:8080/ssp_estadistica/cuaderno/cuaderno_estadistico/p8_comportamiento_grafica_2.php?mes='Febrero'&amp;anio='2011'&amp;origen='excel'"/>
  </connection>
  <connection id="9854" xr16:uid="{00000000-0015-0000-FFFF-FFFF57260000}" name="Conexión5101" type="4" refreshedVersion="3" background="1" saveData="1">
    <webPr sourceData="1" parsePre="1" consecutive="1" xl2000="1" url="http://10.238.10.38:8080/ssp_estadistica/cuaderno/cuaderno_estadistico/p9_comportamiento_grafica_1.php?mes='Febrero'&amp;anio='2011'&amp;origen='excel'"/>
  </connection>
  <connection id="9855" xr16:uid="{00000000-0015-0000-FFFF-FFFF58260000}" name="Conexión5102" type="4" refreshedVersion="3" background="1" saveData="1">
    <webPr sourceData="1" parsePre="1" consecutive="1" xl2000="1" url="http://10.238.10.38:8080/ssp_estadistica/cuaderno/cuaderno_estadistico/p10_gra_dis_cen_pen_excel.php?mes='Febrero'&amp;anio='2011'&amp;origen='excel'"/>
  </connection>
  <connection id="9856" xr16:uid="{00000000-0015-0000-FFFF-FFFF59260000}" name="Conexión5103" type="4" refreshedVersion="3" background="1" saveData="1">
    <webPr sourceData="1" parsePre="1" consecutive="1" xl2000="1" url="http://10.238.10.38:8080/ssp_estadistica/cuaderno/cuaderno_estadistico/p11_num_cen_cap_pob_sob_excel.php?mes='Febrero'&amp;anio='2011'&amp;origen='excel'"/>
  </connection>
  <connection id="9857" xr16:uid="{00000000-0015-0000-FFFF-FFFF5A260000}" name="Conexión5104" type="4" refreshedVersion="3" background="1" saveData="1">
    <webPr sourceData="1" parsePre="1" consecutive="1" xl2000="1" url="http://10.238.10.38:8080/ssp_estadistica/cuaderno/cuaderno_estadistico/p12_sob_pen_excel.php?mes='Febrero'&amp;anio='2011'&amp;origen='excel'"/>
  </connection>
  <connection id="9858" xr16:uid="{00000000-0015-0000-FFFF-FFFF5B260000}" name="Conexión5105" type="4" refreshedVersion="3" background="1" saveData="1">
    <webPr sourceData="1" parsePre="1" consecutive="1" xl2000="1" url="http://10.238.10.38:8080/ssp_estadistica/cuaderno/cuaderno_estadistico/p13_tipo_centros.php?mes='Febrero'&amp;anio='2011'&amp;origen='excel'"/>
  </connection>
  <connection id="9859" xr16:uid="{00000000-0015-0000-FFFF-FFFF5C260000}" name="Conexión5106" type="4" refreshedVersion="3" background="1" saveData="1">
    <webPr sourceData="1" parsePre="1" consecutive="1" xl2000="1" url="http://10.238.10.38:8080/ssp_estadistica/cuaderno/cuaderno_estadistico/p14_cap_sob_pob_x_sit_jur_excel.php?mes='Febrero'&amp;anio='2011'&amp;origen='excel'"/>
  </connection>
  <connection id="9860" xr16:uid="{00000000-0015-0000-FFFF-FFFF5D260000}" name="Conexión5107" type="4" refreshedVersion="3" background="1" saveData="1">
    <webPr sourceData="1" parsePre="1" consecutive="1" xl2000="1" url="http://10.238.10.38:8080/ssp_estadistica/cuaderno/cuaderno_estadistico/p28_pob_pen_cen_fed_excel.php?mes='Febrero'&amp;anio='2011'&amp;origen='excel'"/>
  </connection>
  <connection id="9861" xr16:uid="{00000000-0015-0000-FFFF-FFFF5E260000}" name="Conexión5108" type="4" refreshedVersion="3" background="1" saveData="1">
    <webPr sourceData="1" parsePre="1" consecutive="1" xl2000="1" url="http://10.238.10.38:8080/ssp_estadistica/cuaderno/cuaderno_estadistico/p29_poblacion_centrosfederales.php?mes='Febrero'&amp;anio='2011'&amp;origen='excel'"/>
  </connection>
  <connection id="9862" xr16:uid="{00000000-0015-0000-FFFF-FFFF5F260000}" name="Conexión5109" type="4" refreshedVersion="3" background="1" saveData="1">
    <webPr sourceData="1" parsePre="1" consecutive="1" xl2000="1" url="http://10.238.10.38:8080/ssp_estadistica/cuaderno/cuaderno_estadistico/p29_poblacion_centrosfederales_grafica.php?mes='Febrero'&amp;anio='2011'&amp;origen='excel'"/>
  </connection>
  <connection id="9863" xr16:uid="{00000000-0015-0000-FFFF-FFFF60260000}" name="Conexión511" type="4" refreshedVersion="4" background="1" saveData="1">
    <webPr sourceData="1" parsePre="1" consecutive="1" xl2000="1" url="http://localhost:8080/ssp_estadistica/cuaderno/cuaderno_estadistico/p4_poblacion_penitenciaria_excel.php?mes='Abril'&amp;anio='2011'&amp;origen='excel'"/>
  </connection>
  <connection id="9864" xr16:uid="{00000000-0015-0000-FFFF-FFFF61260000}" name="Conexión5110" type="4" refreshedVersion="3" background="1" saveData="1">
    <webPr sourceData="1" parsePre="1" consecutive="1" xl2000="1" url="http://10.238.10.38:8080/ssp_estadistica/cuaderno/cuaderno_estadistico/p34_ben_lib_ant_excel.php?mes='Febrero'&amp;anio='2011'&amp;origen='excel'"/>
  </connection>
  <connection id="9865" xr16:uid="{00000000-0015-0000-FFFF-FFFF62260000}" name="Conexión5111" type="4" refreshedVersion="3" background="1" saveData="1">
    <webPr sourceData="1" parsePre="1" consecutive="1" xl2000="1" url="http://10.238.10.38:8080/ssp_estadistica/cuaderno/cuaderno_estadistico/p35_gra_ben_lib_ant_excel.php?mes='Febrero'&amp;anio='2011'&amp;origen='excel'"/>
  </connection>
  <connection id="9866" xr16:uid="{00000000-0015-0000-FFFF-FFFF63260000}" name="Conexión5112" type="4" refreshedVersion="3" background="1" saveData="1">
    <webPr sourceData="1" parsePre="1" consecutive="1" xl2000="1" url="http://10.238.10.38:8080/ssp_estadistica/cuaderno/cuaderno_estadistico/p36_ben_lib_ant_excel.php?mes='Febrero'&amp;anio='2011'&amp;origen='excel'"/>
  </connection>
  <connection id="9867" xr16:uid="{00000000-0015-0000-FFFF-FFFF64260000}" name="Conexión5113" type="4" refreshedVersion="3" background="1" saveData="1">
    <webPr sourceData="1" parsePre="1" consecutive="1" xl2000="1" url="http://10.238.10.38:8080/ssp_estadistica/cuaderno/cuaderno_estadistico/p37_gra_pob_lib_vig_excel.php?mes='Febrero'&amp;anio='2011'&amp;origen='excel'"/>
  </connection>
  <connection id="9868" xr16:uid="{00000000-0015-0000-FFFF-FFFF65260000}" name="Conexión5114" type="4" refreshedVersion="3" background="1" saveData="1">
    <webPr sourceData="1" parsePre="1" consecutive="1" xl2000="1" url="http://10.238.10.38:8080/ssp_estadistica/cuaderno/cuaderno_estadistico/p38_res_lib_ant_excel.php?mes='Febrero'&amp;anio='2011'&amp;origen='excel'"/>
  </connection>
  <connection id="9869" xr16:uid="{00000000-0015-0000-FFFF-FFFF66260000}" name="Conexión5115" type="4" refreshedVersion="3" background="1" saveData="1">
    <webPr sourceData="1" parsePre="1" consecutive="1" xl2000="1" url="http://10.238.10.38:8080/ssp_estadistica/cuaderno/cuaderno_estadistico/p39_gra_pob_lib_vig_excel.php?mes='Febrero'&amp;anio='2011'&amp;origen='excel'"/>
  </connection>
  <connection id="9870" xr16:uid="{00000000-0015-0000-FFFF-FFFF67260000}" name="Conexión5116" type="4" refreshedVersion="3" background="1" saveData="1">
    <webPr sourceData="1" parsePre="1" consecutive="1" xl2000="1" url="http://10.238.10.38:8080/ssp_estadistica/cuaderno/cuaderno_estadistico/p40_inc_pen_excel.php?mes='Febrero'&amp;anio='2011'&amp;origen='excel'"/>
  </connection>
  <connection id="9871" xr16:uid="{00000000-0015-0000-FFFF-FFFF68260000}" name="Conexión5117" type="4" refreshedVersion="3" background="1" saveData="1">
    <webPr sourceData="1" parsePre="1" consecutive="1" xl2000="1" url="http://10.238.10.38:8080/ssp_estadistica/cuaderno/cuaderno_estadistico/p41_int_inv_inc_pen_excel.php?mes='Febrero'&amp;anio='2011'&amp;origen='excel'"/>
  </connection>
  <connection id="9872" xr16:uid="{00000000-0015-0000-FFFF-FFFF69260000}" name="Conexión5118" type="4" refreshedVersion="3" background="1" saveData="1">
    <webPr sourceData="1" parsePre="1" consecutive="1" xl2000="1" url="http://10.238.10.38:8080/ssp_estadistica/cuaderno/cuaderno_estadistico/p42_gra_int_inv_inc_pen_excel.php?mes='Febrero'&amp;anio='2011'&amp;origen='excel'"/>
  </connection>
  <connection id="9873" xr16:uid="{00000000-0015-0000-FFFF-FFFF6A260000}" name="Conexión5119" type="4" refreshedVersion="3" background="1" saveData="1">
    <webPr sourceData="1" parsePre="1" consecutive="1" xl2000="1" url="http://10.238.10.38:8080/ssp_estadistica/cuaderno/cuaderno_estadistico/p43_gra_inc_inv_excel.php?mes='Febrero'&amp;anio='2011'&amp;origen='excel'"/>
  </connection>
  <connection id="9874" xr16:uid="{00000000-0015-0000-FFFF-FFFF6B260000}" name="Conexión512" type="4" refreshedVersion="4" background="1" saveData="1">
    <webPr sourceData="1" parsePre="1" consecutive="1" xl2000="1" url="http://localhost:8080/ssp_estadistica/cuaderno/cuaderno_estadistico/p5_pob_pen_x_Fue_excel.php?mes='Abril'&amp;anio='2011'&amp;origen='excel'"/>
  </connection>
  <connection id="9875" xr16:uid="{00000000-0015-0000-FFFF-FFFF6C260000}" name="Conexión5120" type="4" refreshedVersion="3" background="1" saveData="1">
    <webPr sourceData="1" parsePre="1" consecutive="1" xl2000="1" url="http://10.238.10.38:8080/ssp_estadistica/cuaderno/cuaderno_estadistico/p44_tra_int_ext_excel.php?mes='Febrero'&amp;anio='2011'&amp;origen='excel'"/>
  </connection>
  <connection id="9876" xr16:uid="{00000000-0015-0000-FFFF-FFFF6D260000}" name="Conexión5121" type="4" refreshedVersion="3" background="1" saveData="1">
    <webPr sourceData="1" parsePre="1" consecutive="1" xl2000="1" url="http://10.238.10.38:8080/ssp_estadistica/cuaderno/cuaderno_estadistico/p29_totales_generales.php?mes='Febrero'&amp;anio='2011'&amp;origen='excel'"/>
  </connection>
  <connection id="9877" xr16:uid="{00000000-0015-0000-FFFF-FFFF6E260000}" name="Conexión5122" type="4" refreshedVersion="3" background="1" saveData="1">
    <webPr sourceData="1" parsePre="1" consecutive="1" xl2000="1" url="http://10.238.10.38:8080/ssp_estadistica/notas/notas_secciones_cuaderno.php?mes='Febrero'&amp;anio='2011'&amp;idSeccion=2"/>
  </connection>
  <connection id="9878" xr16:uid="{00000000-0015-0000-FFFF-FFFF6F260000}" name="Conexión5123" type="4" refreshedVersion="3" background="1" saveData="1">
    <webPr sourceData="1" parsePre="1" consecutive="1" xl2000="1" url="http://10.238.10.38:8080/ssp_estadistica/notas/notas_secciones_cuaderno.php?mes='Febrero'&amp;anio='2011'&amp;idSeccion='3'"/>
  </connection>
  <connection id="9879" xr16:uid="{00000000-0015-0000-FFFF-FFFF70260000}" name="Conexión5124" type="4" refreshedVersion="3" background="1" saveData="1">
    <webPr sourceData="1" parsePre="1" consecutive="1" xl2000="1" url="http://10.238.10.38:8080/ssp_estadistica/notas/notas_secciones_cuaderno.php?mes='Febrero'&amp;anio='2011'&amp;idSeccion='17'"/>
  </connection>
  <connection id="9880" xr16:uid="{00000000-0015-0000-FFFF-FFFF71260000}" name="Conexión5125" type="4" refreshedVersion="3" background="1" saveData="1">
    <webPr sourceData="1" parsePre="1" consecutive="1" xl2000="1" url="http://10.238.10.38:8080/ssp_estadistica/notas/notas_secciones_cuaderno.php?mes='Febrero'&amp;anio='2011'&amp;idSeccion='4'"/>
  </connection>
  <connection id="9881" xr16:uid="{00000000-0015-0000-FFFF-FFFF72260000}" name="Conexión5126" type="4" refreshedVersion="3" background="1" saveData="1">
    <webPr sourceData="1" parsePre="1" consecutive="1" xl2000="1" url="http://10.238.10.38:8080/ssp_estadistica/notas/notas_secciones_cuaderno.php?mes='Febrero'&amp;anio='2011'&amp;idSeccion='18'"/>
  </connection>
  <connection id="9882" xr16:uid="{00000000-0015-0000-FFFF-FFFF73260000}" name="Conexión5127" type="4" refreshedVersion="3" background="1" saveData="1">
    <webPr sourceData="1" parsePre="1" consecutive="1" xl2000="1" url="http://10.238.10.38:8080/ssp_estadistica/notas/notas_secciones_cuaderno.php?mes='Febrero'&amp;anio='2011'&amp;idSeccion='5'"/>
  </connection>
  <connection id="9883" xr16:uid="{00000000-0015-0000-FFFF-FFFF74260000}" name="Conexión5128" type="4" refreshedVersion="3" background="1" saveData="1">
    <webPr sourceData="1" parsePre="1" consecutive="1" xl2000="1" url="http://10.238.10.38:8080/ssp_estadistica/notas/notas_secciones_cuaderno.php?mes='Febrero'&amp;anio='2011'&amp;idSeccion='6'"/>
  </connection>
  <connection id="9884" xr16:uid="{00000000-0015-0000-FFFF-FFFF75260000}" name="Conexión5129" type="4" refreshedVersion="3" background="1" saveData="1">
    <webPr sourceData="1" parsePre="1" consecutive="1" xl2000="1" url="http://10.238.10.38:8080/ssp_estadistica/notas/notas_secciones_cuaderno.php?mes='Febrero'&amp;anio='2011'&amp;idSeccion='7'"/>
  </connection>
  <connection id="9885" xr16:uid="{00000000-0015-0000-FFFF-FFFF76260000}" name="Conexión513" type="4" refreshedVersion="4" background="1" saveData="1">
    <webPr sourceData="1" parsePre="1" consecutive="1" xl2000="1" url="http://localhost:8080/ssp_estadistica/cuaderno/cuaderno_estadistico/p6_pob_pen_excel.php?mes='Abril'&amp;anio='2011'&amp;origen='excel'"/>
  </connection>
  <connection id="9886" xr16:uid="{00000000-0015-0000-FFFF-FFFF77260000}" name="Conexión5130" type="4" refreshedVersion="3" background="1" saveData="1">
    <webPr sourceData="1" parsePre="1" consecutive="1" xl2000="1" url="http://10.238.10.38:8080/ssp_estadistica/notas/notas_secciones_cuaderno.php?mes='Febrero'&amp;anio='2011'&amp;idSeccion='12'"/>
  </connection>
  <connection id="9887" xr16:uid="{00000000-0015-0000-FFFF-FFFF78260000}" name="Conexión5131" type="4" refreshedVersion="3" background="1" saveData="1">
    <webPr sourceData="1" parsePre="1" consecutive="1" xl2000="1" url="http://10.238.10.38:8080/ssp_estadistica/notas/notas_secciones_cuaderno.php?mes='Febrero'&amp;anio='2011'&amp;idSeccion='8'"/>
  </connection>
  <connection id="9888" xr16:uid="{00000000-0015-0000-FFFF-FFFF79260000}" name="Conexión5132" type="4" refreshedVersion="3" background="1" saveData="1">
    <webPr sourceData="1" parsePre="1" consecutive="1" xl2000="1" url="http://10.238.10.38:8080/ssp_estadistica/notas/notas_secciones_cuaderno.php?mes='Febrero'&amp;anio='2011'&amp;idSeccion='9'"/>
  </connection>
  <connection id="9889" xr16:uid="{00000000-0015-0000-FFFF-FFFF7A260000}" name="Conexión5133" type="4" refreshedVersion="3" background="1" saveData="1">
    <webPr sourceData="1" parsePre="1" consecutive="1" xl2000="1" url="http://10.238.10.38:8080/ssp_estadistica/notas/notas_secciones_cuaderno.php?mes='Febrero'&amp;anio='2011'&amp;idSeccion='10'"/>
  </connection>
  <connection id="9890" xr16:uid="{00000000-0015-0000-FFFF-FFFF7B260000}" name="Conexión5134" type="4" refreshedVersion="3" background="1" saveData="1">
    <webPr sourceData="1" parsePre="1" consecutive="1" xl2000="1" url="http://10.238.10.38:8080/ssp_estadistica/notas/notas_secciones_cuaderno.php?mes='Febrero'&amp;anio='2011'&amp;idSeccion='11'"/>
  </connection>
  <connection id="9891" xr16:uid="{00000000-0015-0000-FFFF-FFFF7C260000}" name="Conexión5135" type="4" refreshedVersion="3" background="1" saveData="1">
    <webPr sourceData="1" parsePre="1" consecutive="1" xl2000="1" url="http://10.238.10.38:8080/ssp_estadistica/notas/notas_secciones_cuaderno.php?mes='Febrero'&amp;anio='2011'&amp;idSeccion='20'"/>
  </connection>
  <connection id="9892" xr16:uid="{00000000-0015-0000-FFFF-FFFF7D260000}" name="Conexión5136" type="4" refreshedVersion="3" background="1" saveData="1">
    <webPr sourceData="1" parsePre="1" consecutive="1" xl2000="1" url="http://10.238.10.38:8080/ssp_estadistica/notas/notas_secciones_cuaderno.php?mes='Febrero'&amp;anio='2011'&amp;idSeccion='12'"/>
  </connection>
  <connection id="9893" xr16:uid="{00000000-0015-0000-FFFF-FFFF7E260000}" name="Conexión5137" type="4" refreshedVersion="3" background="1" saveData="1">
    <webPr sourceData="1" parsePre="1" consecutive="1" xl2000="1" url="http://10.238.10.38:8080/ssp_estadistica/notas/notas_secciones_cuaderno.php?mes='Febrero'&amp;anio='2011'&amp;idSeccion='21'"/>
  </connection>
  <connection id="9894" xr16:uid="{00000000-0015-0000-FFFF-FFFF7F260000}" name="Conexión5138" type="4" refreshedVersion="3" background="1" saveData="1">
    <webPr sourceData="1" parsePre="1" consecutive="1" xl2000="1" url="http://10.238.10.38:8080/ssp_estadistica/notas/notas_secciones_cuaderno.php?mes='Febrero'&amp;anio='2011'&amp;idSeccion='13'"/>
  </connection>
  <connection id="9895" xr16:uid="{00000000-0015-0000-FFFF-FFFF80260000}" name="Conexión5139" type="4" refreshedVersion="3" background="1" saveData="1">
    <webPr sourceData="1" parsePre="1" consecutive="1" xl2000="1" url="http://10.238.10.38:8080/ssp_estadistica/notas/notas_secciones_cuaderno.php?mes='Febrero'&amp;anio='2011'&amp;idSeccion='22'"/>
  </connection>
  <connection id="9896" xr16:uid="{00000000-0015-0000-FFFF-FFFF81260000}" name="Conexión514" type="4" refreshedVersion="4" background="1" saveData="1">
    <webPr sourceData="1" parsePre="1" consecutive="1" xl2000="1" url="http://localhost:8080/ssp_estadistica/cuaderno/cuaderno_estadistico/p7_comp_pob_xfuero_situacion_variacion.php?mes='Abril'&amp;anio='2011'&amp;origen='excel'"/>
  </connection>
  <connection id="9897" xr16:uid="{00000000-0015-0000-FFFF-FFFF82260000}" name="Conexión5140" type="4" refreshedVersion="3" background="1" saveData="1">
    <webPr sourceData="1" parsePre="1" consecutive="1" xl2000="1" url="http://10.238.10.38:8080/ssp_estadistica/notas/notas_secciones_cuaderno.php?mes='Febrero'&amp;anio='2011'&amp;idSeccion='14'"/>
  </connection>
  <connection id="9898" xr16:uid="{00000000-0015-0000-FFFF-FFFF83260000}" name="Conexión5141" type="4" refreshedVersion="3" background="1" saveData="1">
    <webPr sourceData="1" parsePre="1" consecutive="1" xl2000="1" url="http://10.238.10.38:8080/ssp_estadistica/notas/notas_secciones_cuaderno.php?mes='Febrero'&amp;anio='2011'&amp;idSeccion='23'"/>
  </connection>
  <connection id="9899" xr16:uid="{00000000-0015-0000-FFFF-FFFF84260000}" name="Conexión5142" type="4" refreshedVersion="3" background="1" saveData="1">
    <webPr sourceData="1" parsePre="1" consecutive="1" xl2000="1" url="http://10.238.10.38:8080/ssp_estadistica/notas/notas_secciones_cuaderno.php?mes='Febrero'&amp;anio='2011'&amp;idSeccion='15'"/>
  </connection>
  <connection id="9900" xr16:uid="{00000000-0015-0000-FFFF-FFFF85260000}" name="Conexión5143" type="4" refreshedVersion="3" background="1" saveData="1">
    <webPr sourceData="1" parsePre="1" consecutive="1" xl2000="1" url="http://10.238.10.38:8080/ssp_estadistica/notas/notas_secciones_cuaderno.php?mes='Febrero'&amp;anio='2011'&amp;idSeccion='16'"/>
  </connection>
  <connection id="9901" xr16:uid="{00000000-0015-0000-FFFF-FFFF86260000}" name="Conexión5144" type="4" refreshedVersion="3" background="1" saveData="1">
    <webPr sourceData="1" parsePre="1" consecutive="1" xl2000="1" url="http://10.238.10.38:8080/ssp_estadistica/notas/notas_secciones_cuaderno.php?mes='Febrero'&amp;anio='2011'&amp;idSeccion='24'"/>
  </connection>
  <connection id="9902" xr16:uid="{00000000-0015-0000-FFFF-FFFF87260000}" name="Conexión5145" type="4" refreshedVersion="3" background="1" saveData="1">
    <webPr sourceData="1" parsePre="1" consecutive="1" xl2000="1" url="http://10.238.10.38:8080/ssp_estadistica/notas/notas_secciones_cuaderno.php?mes='Febrero'&amp;anio='2011'&amp;idSeccion='25'"/>
  </connection>
  <connection id="9903" xr16:uid="{00000000-0015-0000-FFFF-FFFF88260000}" name="Conexión5146" type="4" refreshedVersion="3" background="1" saveData="1">
    <webPr sourceData="1" parsePre="1" consecutive="1" xl2000="1" url="http://10.238.10.38:8080/ssp_estadistica/notas/notas_secciones_cuaderno.php?mes='Febrero'&amp;anio='2011'&amp;idSeccion='26'"/>
  </connection>
  <connection id="9904" xr16:uid="{00000000-0015-0000-FFFF-FFFF89260000}" name="Conexión5147" type="4" refreshedVersion="3" background="1" saveData="1">
    <webPr sourceData="1" parsePre="1" consecutive="1" xl2000="1" url="http://10.238.10.38:8080/ssp_estadistica/cuaderno/cuaderno_estadistico/parametros_cuaderno_estadistico.php"/>
  </connection>
  <connection id="9905" xr16:uid="{00000000-0015-0000-FFFF-FFFF8A260000}" name="Conexión5148" type="4" refreshedVersion="3" background="1" saveData="1">
    <webPr sourceData="1" parsePre="1" consecutive="1" xl2000="1" url="http://10.238.10.38:8080/ssp_estadistica/cuaderno/cuaderno_estadistico/encabezados.php?mes='Marzo'&amp;anio='2011'&amp;origen='excel'"/>
  </connection>
  <connection id="9906" xr16:uid="{00000000-0015-0000-FFFF-FFFF8B260000}" name="Conexión5149" type="4" refreshedVersion="3" background="1" saveData="1">
    <webPr sourceData="1" parsePre="1" consecutive="1" xl2000="1" url="http://10.238.10.38:8080/ssp_estadistica/cuaderno/cuaderno_estadistico/p3_resumen_poblacion_excel.php?mes='Marzo'&amp;anio='2011'&amp;origen='excel'"/>
  </connection>
  <connection id="9907" xr16:uid="{00000000-0015-0000-FFFF-FFFF8C260000}" name="Conexión515" type="4" refreshedVersion="4" background="1" saveData="1">
    <webPr sourceData="1" parsePre="1" consecutive="1" xl2000="1" url="http://localhost:8080/ssp_estadistica/cuaderno/cuaderno_estadistico/p8_comportamiento_grafica_1.php?mes='Abril'&amp;anio='2011'&amp;origen='excel'"/>
  </connection>
  <connection id="9908" xr16:uid="{00000000-0015-0000-FFFF-FFFF8D260000}" name="Conexión5150" type="4" refreshedVersion="3" background="1" saveData="1">
    <webPr sourceData="1" parsePre="1" consecutive="1" xl2000="1" url="http://10.238.10.38:8080/ssp_estadistica/cuaderno/cuaderno_estadistico/p4_poblacion_penitenciaria_excel.php?mes='Marzo'&amp;anio='2011'&amp;origen='excel'"/>
  </connection>
  <connection id="9909" xr16:uid="{00000000-0015-0000-FFFF-FFFF8E260000}" name="Conexión5151" type="4" refreshedVersion="3" background="1" saveData="1">
    <webPr sourceData="1" parsePre="1" consecutive="1" xl2000="1" url="http://10.238.10.38:8080/ssp_estadistica/cuaderno/cuaderno_estadistico/p5_pob_pen_x_Fue_excel.php?mes='Marzo'&amp;anio='2011'&amp;origen='excel'"/>
  </connection>
  <connection id="9910" xr16:uid="{00000000-0015-0000-FFFF-FFFF8F260000}" name="Conexión5152" type="4" refreshedVersion="3" background="1" saveData="1">
    <webPr sourceData="1" parsePre="1" consecutive="1" xl2000="1" url="http://10.238.10.38:8080/ssp_estadistica/cuaderno/cuaderno_estadistico/p6_pob_pen_excel.php?mes='Marzo'&amp;anio='2011'&amp;origen='excel'"/>
  </connection>
  <connection id="9911" xr16:uid="{00000000-0015-0000-FFFF-FFFF90260000}" name="Conexión5153" type="4" refreshedVersion="3" background="1" saveData="1">
    <webPr sourceData="1" parsePre="1" consecutive="1" xl2000="1" url="http://10.238.10.38:8080/ssp_estadistica/cuaderno/cuaderno_estadistico/p7_comp_pob_xfuero_situacion_variacion.php?mes='Marzo'&amp;anio='2011'&amp;origen='excel'"/>
  </connection>
  <connection id="9912" xr16:uid="{00000000-0015-0000-FFFF-FFFF91260000}" name="Conexión5154" type="4" refreshedVersion="3" background="1" saveData="1">
    <webPr sourceData="1" parsePre="1" consecutive="1" xl2000="1" url="http://10.238.10.38:8080/ssp_estadistica/cuaderno/cuaderno_estadistico/p8_comportamiento_grafica_1.php?mes='Marzo'&amp;anio='2011'&amp;origen='excel'"/>
  </connection>
  <connection id="9913" xr16:uid="{00000000-0015-0000-FFFF-FFFF92260000}" name="Conexión5155" type="4" refreshedVersion="3" background="1" saveData="1">
    <webPr sourceData="1" parsePre="1" consecutive="1" xl2000="1" url="http://10.238.10.38:8080/ssp_estadistica/cuaderno/cuaderno_estadistico/p8_comportamiento_grafica_2.php?mes='Marzo'&amp;anio='2011'&amp;origen='excel'"/>
  </connection>
  <connection id="9914" xr16:uid="{00000000-0015-0000-FFFF-FFFF93260000}" name="Conexión5156" type="4" refreshedVersion="3" background="1" saveData="1">
    <webPr sourceData="1" parsePre="1" consecutive="1" xl2000="1" url="http://10.238.10.38:8080/ssp_estadistica/cuaderno/cuaderno_estadistico/p9_comportamiento_grafica_1.php?mes='Marzo'&amp;anio='2011'&amp;origen='excel'"/>
  </connection>
  <connection id="9915" xr16:uid="{00000000-0015-0000-FFFF-FFFF94260000}" name="Conexión5157" type="4" refreshedVersion="3" background="1" saveData="1">
    <webPr sourceData="1" parsePre="1" consecutive="1" xl2000="1" url="http://10.238.10.38:8080/ssp_estadistica/cuaderno/cuaderno_estadistico/p10_gra_dis_cen_pen_excel.php?mes='Marzo'&amp;anio='2011'&amp;origen='excel'"/>
  </connection>
  <connection id="9916" xr16:uid="{00000000-0015-0000-FFFF-FFFF95260000}" name="Conexión5158" type="4" refreshedVersion="3" background="1" saveData="1">
    <webPr sourceData="1" parsePre="1" consecutive="1" xl2000="1" url="http://10.238.10.38:8080/ssp_estadistica/cuaderno/cuaderno_estadistico/p11_num_cen_cap_pob_sob_excel.php?mes='Marzo'&amp;anio='2011'&amp;origen='excel'"/>
  </connection>
  <connection id="9917" xr16:uid="{00000000-0015-0000-FFFF-FFFF96260000}" name="Conexión5159" type="4" refreshedVersion="3" background="1" saveData="1">
    <webPr sourceData="1" parsePre="1" consecutive="1" xl2000="1" url="http://10.238.10.38:8080/ssp_estadistica/cuaderno/cuaderno_estadistico/p12_sob_pen_excel.php?mes='Marzo'&amp;anio='2011'&amp;origen='excel'"/>
  </connection>
  <connection id="9918" xr16:uid="{00000000-0015-0000-FFFF-FFFF97260000}" name="Conexión516" type="4" refreshedVersion="4" background="1" saveData="1">
    <webPr sourceData="1" parsePre="1" consecutive="1" xl2000="1" url="http://localhost:8080/ssp_estadistica/cuaderno/cuaderno_estadistico/p8_comportamiento_grafica_2.php?mes='Abril'&amp;anio='2011'&amp;origen='excel'"/>
  </connection>
  <connection id="9919" xr16:uid="{00000000-0015-0000-FFFF-FFFF98260000}" name="Conexión5160" type="4" refreshedVersion="3" background="1" saveData="1">
    <webPr sourceData="1" parsePre="1" consecutive="1" xl2000="1" url="http://10.238.10.38:8080/ssp_estadistica/cuaderno/cuaderno_estadistico/p13_tipo_centros.php?mes='Marzo'&amp;anio='2011'&amp;origen='excel'"/>
  </connection>
  <connection id="9920" xr16:uid="{00000000-0015-0000-FFFF-FFFF99260000}" name="Conexión5161" type="4" refreshedVersion="3" background="1" saveData="1">
    <webPr sourceData="1" parsePre="1" consecutive="1" xl2000="1" url="http://10.238.10.38:8080/ssp_estadistica/cuaderno/cuaderno_estadistico/p14_cap_sob_pob_x_sit_jur_excel.php?mes='Marzo'&amp;anio='2011'&amp;origen='excel'"/>
  </connection>
  <connection id="9921" xr16:uid="{00000000-0015-0000-FFFF-FFFF9A260000}" name="Conexión5162" type="4" refreshedVersion="3" background="1" saveData="1">
    <webPr sourceData="1" parsePre="1" consecutive="1" xl2000="1" url="http://10.238.10.38:8080/ssp_estadistica/cuaderno/cuaderno_estadistico/p28_pob_pen_cen_fed_excel.php?mes='Marzo'&amp;anio='2011'&amp;origen='excel'"/>
  </connection>
  <connection id="9922" xr16:uid="{00000000-0015-0000-FFFF-FFFF9B260000}" name="Conexión5163" type="4" refreshedVersion="3" background="1" saveData="1">
    <webPr sourceData="1" parsePre="1" consecutive="1" xl2000="1" url="http://10.238.10.38:8080/ssp_estadistica/cuaderno/cuaderno_estadistico/p29_poblacion_centrosfederales.php?mes='Marzo'&amp;anio='2011'&amp;origen='excel'"/>
  </connection>
  <connection id="9923" xr16:uid="{00000000-0015-0000-FFFF-FFFF9C260000}" name="Conexión5164" type="4" refreshedVersion="3" background="1" saveData="1">
    <webPr sourceData="1" parsePre="1" consecutive="1" xl2000="1" url="http://10.238.10.38:8080/ssp_estadistica/cuaderno/cuaderno_estadistico/p29_poblacion_centrosfederales_grafica.php?mes='Marzo'&amp;anio='2011'&amp;origen='excel'"/>
  </connection>
  <connection id="9924" xr16:uid="{00000000-0015-0000-FFFF-FFFF9D260000}" name="Conexión5165" type="4" refreshedVersion="3" background="1" saveData="1">
    <webPr sourceData="1" parsePre="1" consecutive="1" xl2000="1" url="http://10.238.10.38:8080/ssp_estadistica/cuaderno/cuaderno_estadistico/p34_ben_lib_ant_excel.php?mes='Marzo'&amp;anio='2011'&amp;origen='excel'"/>
  </connection>
  <connection id="9925" xr16:uid="{00000000-0015-0000-FFFF-FFFF9E260000}" name="Conexión5166" type="4" refreshedVersion="3" background="1" saveData="1">
    <webPr sourceData="1" parsePre="1" consecutive="1" xl2000="1" url="http://10.238.10.38:8080/ssp_estadistica/cuaderno/cuaderno_estadistico/p35_gra_ben_lib_ant_excel.php?mes='Marzo'&amp;anio='2011'&amp;origen='excel'"/>
  </connection>
  <connection id="9926" xr16:uid="{00000000-0015-0000-FFFF-FFFF9F260000}" name="Conexión5167" type="4" refreshedVersion="3" background="1" saveData="1">
    <webPr sourceData="1" parsePre="1" consecutive="1" xl2000="1" url="http://10.238.10.38:8080/ssp_estadistica/cuaderno/cuaderno_estadistico/p36_ben_lib_ant_excel.php?mes='Marzo'&amp;anio='2011'&amp;origen='excel'"/>
  </connection>
  <connection id="9927" xr16:uid="{00000000-0015-0000-FFFF-FFFFA0260000}" name="Conexión5168" type="4" refreshedVersion="3" background="1" saveData="1">
    <webPr sourceData="1" parsePre="1" consecutive="1" xl2000="1" url="http://10.238.10.38:8080/ssp_estadistica/cuaderno/cuaderno_estadistico/p37_gra_pob_lib_vig_excel.php?mes='Marzo'&amp;anio='2011'&amp;origen='excel'"/>
  </connection>
  <connection id="9928" xr16:uid="{00000000-0015-0000-FFFF-FFFFA1260000}" name="Conexión5169" type="4" refreshedVersion="3" background="1" saveData="1">
    <webPr sourceData="1" parsePre="1" consecutive="1" xl2000="1" url="http://10.238.10.38:8080/ssp_estadistica/cuaderno/cuaderno_estadistico/p38_res_lib_ant_excel.php?mes='Marzo'&amp;anio='2011'&amp;origen='excel'"/>
  </connection>
  <connection id="9929" xr16:uid="{00000000-0015-0000-FFFF-FFFFA2260000}" name="Conexión517" type="4" refreshedVersion="4" background="1" saveData="1">
    <webPr sourceData="1" parsePre="1" consecutive="1" xl2000="1" url="http://localhost:8080/ssp_estadistica/cuaderno/cuaderno_estadistico/p9_comportamiento_grafica_1.php?mes='Abril'&amp;anio='2011'&amp;origen='excel'"/>
  </connection>
  <connection id="9930" xr16:uid="{00000000-0015-0000-FFFF-FFFFA3260000}" name="Conexión5170" type="4" refreshedVersion="3" background="1" saveData="1">
    <webPr sourceData="1" parsePre="1" consecutive="1" xl2000="1" url="http://10.238.10.38:8080/ssp_estadistica/cuaderno/cuaderno_estadistico/p39_gra_pob_lib_vig_excel.php?mes='Marzo'&amp;anio='2011'&amp;origen='excel'"/>
  </connection>
  <connection id="9931" xr16:uid="{00000000-0015-0000-FFFF-FFFFA4260000}" name="Conexión5171" type="4" refreshedVersion="3" background="1" saveData="1">
    <webPr sourceData="1" parsePre="1" consecutive="1" xl2000="1" url="http://10.238.10.38:8080/ssp_estadistica/cuaderno/cuaderno_estadistico/p40_inc_pen_excel.php?mes='Marzo'&amp;anio='2011'&amp;origen='excel'"/>
  </connection>
  <connection id="9932" xr16:uid="{00000000-0015-0000-FFFF-FFFFA5260000}" name="Conexión5172" type="4" refreshedVersion="3" background="1" saveData="1">
    <webPr sourceData="1" parsePre="1" consecutive="1" xl2000="1" url="http://10.238.10.38:8080/ssp_estadistica/cuaderno/cuaderno_estadistico/p41_int_inv_inc_pen_excel.php?mes='Marzo'&amp;anio='2011'&amp;origen='excel'"/>
  </connection>
  <connection id="9933" xr16:uid="{00000000-0015-0000-FFFF-FFFFA6260000}" name="Conexión5173" type="4" refreshedVersion="3" background="1" saveData="1">
    <webPr sourceData="1" parsePre="1" consecutive="1" xl2000="1" url="http://10.238.10.38:8080/ssp_estadistica/cuaderno/cuaderno_estadistico/p42_gra_int_inv_inc_pen_excel.php?mes='Marzo'&amp;anio='2011'&amp;origen='excel'"/>
  </connection>
  <connection id="9934" xr16:uid="{00000000-0015-0000-FFFF-FFFFA7260000}" name="Conexión5174" type="4" refreshedVersion="3" background="1" saveData="1">
    <webPr sourceData="1" parsePre="1" consecutive="1" xl2000="1" url="http://10.238.10.38:8080/ssp_estadistica/cuaderno/cuaderno_estadistico/p43_gra_inc_inv_excel.php?mes='Marzo'&amp;anio='2011'&amp;origen='excel'"/>
  </connection>
  <connection id="9935" xr16:uid="{00000000-0015-0000-FFFF-FFFFA8260000}" name="Conexión5175" type="4" refreshedVersion="3" background="1" saveData="1">
    <webPr sourceData="1" parsePre="1" consecutive="1" xl2000="1" url="http://10.238.10.38:8080/ssp_estadistica/cuaderno/cuaderno_estadistico/p44_tra_int_ext_excel.php?mes='Marzo'&amp;anio='2011'&amp;origen='excel'"/>
  </connection>
  <connection id="9936" xr16:uid="{00000000-0015-0000-FFFF-FFFFA9260000}" name="Conexión5176" type="4" refreshedVersion="3" background="1" saveData="1">
    <webPr sourceData="1" parsePre="1" consecutive="1" xl2000="1" url="http://10.238.10.38:8080/ssp_estadistica/cuaderno/cuaderno_estadistico/p29_totales_generales.php?mes='Marzo'&amp;anio='2011'&amp;origen='excel'"/>
  </connection>
  <connection id="9937" xr16:uid="{00000000-0015-0000-FFFF-FFFFAA260000}" name="Conexión5177" type="4" refreshedVersion="3" background="1" saveData="1">
    <webPr sourceData="1" parsePre="1" consecutive="1" xl2000="1" url="http://10.238.10.38:8080/ssp_estadistica/notas/notas_secciones_cuaderno.php?mes='Marzo'&amp;anio='2011'&amp;idSeccion=2"/>
  </connection>
  <connection id="9938" xr16:uid="{00000000-0015-0000-FFFF-FFFFAB260000}" name="Conexión5178" type="4" refreshedVersion="3" background="1" saveData="1">
    <webPr sourceData="1" parsePre="1" consecutive="1" xl2000="1" url="http://10.238.10.38:8080/ssp_estadistica/notas/notas_secciones_cuaderno.php?mes='Marzo'&amp;anio='2011'&amp;idSeccion='3'"/>
  </connection>
  <connection id="9939" xr16:uid="{00000000-0015-0000-FFFF-FFFFAC260000}" name="Conexión5179" type="4" refreshedVersion="3" background="1" saveData="1">
    <webPr sourceData="1" parsePre="1" consecutive="1" xl2000="1" url="http://10.238.10.38:8080/ssp_estadistica/notas/notas_secciones_cuaderno.php?mes='Marzo'&amp;anio='2011'&amp;idSeccion='17'"/>
  </connection>
  <connection id="9940" xr16:uid="{00000000-0015-0000-FFFF-FFFFAD260000}" name="Conexión518" type="4" refreshedVersion="4" background="1" saveData="1">
    <webPr sourceData="1" parsePre="1" consecutive="1" xl2000="1" url="http://localhost:8080/ssp_estadistica/cuaderno/cuaderno_estadistico/p10_gra_dis_cen_pen_excel.php?mes='Abril'&amp;anio='2011'&amp;origen='excel'"/>
  </connection>
  <connection id="9941" xr16:uid="{00000000-0015-0000-FFFF-FFFFAE260000}" name="Conexión5180" type="4" refreshedVersion="3" background="1" saveData="1">
    <webPr sourceData="1" parsePre="1" consecutive="1" xl2000="1" url="http://10.238.10.38:8080/ssp_estadistica/notas/notas_secciones_cuaderno.php?mes='Marzo'&amp;anio='2011'&amp;idSeccion='4'"/>
  </connection>
  <connection id="9942" xr16:uid="{00000000-0015-0000-FFFF-FFFFAF260000}" name="Conexión5181" type="4" refreshedVersion="3" background="1" saveData="1">
    <webPr sourceData="1" parsePre="1" consecutive="1" xl2000="1" url="http://10.238.10.38:8080/ssp_estadistica/notas/notas_secciones_cuaderno.php?mes='Marzo'&amp;anio='2011'&amp;idSeccion='18'"/>
  </connection>
  <connection id="9943" xr16:uid="{00000000-0015-0000-FFFF-FFFFB0260000}" name="Conexión5182" type="4" refreshedVersion="3" background="1" saveData="1">
    <webPr sourceData="1" parsePre="1" consecutive="1" xl2000="1" url="http://10.238.10.38:8080/ssp_estadistica/notas/notas_secciones_cuaderno.php?mes='Marzo'&amp;anio='2011'&amp;idSeccion='5'"/>
  </connection>
  <connection id="9944" xr16:uid="{00000000-0015-0000-FFFF-FFFFB1260000}" name="Conexión5183" type="4" refreshedVersion="3" background="1" saveData="1">
    <webPr sourceData="1" parsePre="1" consecutive="1" xl2000="1" url="http://10.238.10.38:8080/ssp_estadistica/notas/notas_secciones_cuaderno.php?mes='Marzo'&amp;anio='2011'&amp;idSeccion='6'"/>
  </connection>
  <connection id="9945" xr16:uid="{00000000-0015-0000-FFFF-FFFFB2260000}" name="Conexión5184" type="4" refreshedVersion="3" background="1" saveData="1">
    <webPr sourceData="1" parsePre="1" consecutive="1" xl2000="1" url="http://10.238.10.38:8080/ssp_estadistica/notas/notas_secciones_cuaderno.php?mes='Marzo'&amp;anio='2011'&amp;idSeccion='7'"/>
  </connection>
  <connection id="9946" xr16:uid="{00000000-0015-0000-FFFF-FFFFB3260000}" name="Conexión5185" type="4" refreshedVersion="3" background="1" saveData="1">
    <webPr sourceData="1" parsePre="1" consecutive="1" xl2000="1" url="http://10.238.10.38:8080/ssp_estadistica/notas/notas_secciones_cuaderno.php?mes='Marzo'&amp;anio='2011'&amp;idSeccion='12'"/>
  </connection>
  <connection id="9947" xr16:uid="{00000000-0015-0000-FFFF-FFFFB4260000}" name="Conexión5186" type="4" refreshedVersion="3" background="1" saveData="1">
    <webPr sourceData="1" parsePre="1" consecutive="1" xl2000="1" url="http://10.238.10.38:8080/ssp_estadistica/notas/notas_secciones_cuaderno.php?mes='Marzo'&amp;anio='2011'&amp;idSeccion='8'"/>
  </connection>
  <connection id="9948" xr16:uid="{00000000-0015-0000-FFFF-FFFFB5260000}" name="Conexión5187" type="4" refreshedVersion="3" background="1" saveData="1">
    <webPr sourceData="1" parsePre="1" consecutive="1" xl2000="1" url="http://10.238.10.38:8080/ssp_estadistica/notas/notas_secciones_cuaderno.php?mes='Marzo'&amp;anio='2011'&amp;idSeccion='9'"/>
  </connection>
  <connection id="9949" xr16:uid="{00000000-0015-0000-FFFF-FFFFB6260000}" name="Conexión5188" type="4" refreshedVersion="3" background="1" saveData="1">
    <webPr sourceData="1" parsePre="1" consecutive="1" xl2000="1" url="http://10.238.10.38:8080/ssp_estadistica/notas/notas_secciones_cuaderno.php?mes='Marzo'&amp;anio='2011'&amp;idSeccion='10'"/>
  </connection>
  <connection id="9950" xr16:uid="{00000000-0015-0000-FFFF-FFFFB7260000}" name="Conexión5189" type="4" refreshedVersion="3" background="1" saveData="1">
    <webPr sourceData="1" parsePre="1" consecutive="1" xl2000="1" url="http://10.238.10.38:8080/ssp_estadistica/notas/notas_secciones_cuaderno.php?mes='Marzo'&amp;anio='2011'&amp;idSeccion='11'"/>
  </connection>
  <connection id="9951" xr16:uid="{00000000-0015-0000-FFFF-FFFFB8260000}" name="Conexión519" type="4" refreshedVersion="4" background="1" saveData="1">
    <webPr sourceData="1" parsePre="1" consecutive="1" xl2000="1" url="http://localhost:8080/ssp_estadistica/cuaderno/cuaderno_estadistico/p11_num_cen_cap_pob_sob_excel.php?mes='Abril'&amp;anio='2011'&amp;origen='excel'"/>
  </connection>
  <connection id="9952" xr16:uid="{00000000-0015-0000-FFFF-FFFFB9260000}" name="Conexión5190" type="4" refreshedVersion="3" background="1" saveData="1">
    <webPr sourceData="1" parsePre="1" consecutive="1" xl2000="1" url="http://10.238.10.38:8080/ssp_estadistica/notas/notas_secciones_cuaderno.php?mes='Marzo'&amp;anio='2011'&amp;idSeccion='20'"/>
  </connection>
  <connection id="9953" xr16:uid="{00000000-0015-0000-FFFF-FFFFBA260000}" name="Conexión5191" type="4" refreshedVersion="3" background="1" saveData="1">
    <webPr sourceData="1" parsePre="1" consecutive="1" xl2000="1" url="http://10.238.10.38:8080/ssp_estadistica/notas/notas_secciones_cuaderno.php?mes='Marzo'&amp;anio='2011'&amp;idSeccion='12'"/>
  </connection>
  <connection id="9954" xr16:uid="{00000000-0015-0000-FFFF-FFFFBB260000}" name="Conexión5192" type="4" refreshedVersion="3" background="1" saveData="1">
    <webPr sourceData="1" parsePre="1" consecutive="1" xl2000="1" url="http://10.238.10.38:8080/ssp_estadistica/notas/notas_secciones_cuaderno.php?mes='Marzo'&amp;anio='2011'&amp;idSeccion='21'"/>
  </connection>
  <connection id="9955" xr16:uid="{00000000-0015-0000-FFFF-FFFFBC260000}" name="Conexión5193" type="4" refreshedVersion="3" background="1" saveData="1">
    <webPr sourceData="1" parsePre="1" consecutive="1" xl2000="1" url="http://10.238.10.38:8080/ssp_estadistica/notas/notas_secciones_cuaderno.php?mes='Marzo'&amp;anio='2011'&amp;idSeccion='13'"/>
  </connection>
  <connection id="9956" xr16:uid="{00000000-0015-0000-FFFF-FFFFBD260000}" name="Conexión5194" type="4" refreshedVersion="3" background="1" saveData="1">
    <webPr sourceData="1" parsePre="1" consecutive="1" xl2000="1" url="http://10.238.10.38:8080/ssp_estadistica/notas/notas_secciones_cuaderno.php?mes='Marzo'&amp;anio='2011'&amp;idSeccion='22'"/>
  </connection>
  <connection id="9957" xr16:uid="{00000000-0015-0000-FFFF-FFFFBE260000}" name="Conexión5195" type="4" refreshedVersion="3" background="1" saveData="1">
    <webPr sourceData="1" parsePre="1" consecutive="1" xl2000="1" url="http://10.238.10.38:8080/ssp_estadistica/notas/notas_secciones_cuaderno.php?mes='Marzo'&amp;anio='2011'&amp;idSeccion='14'"/>
  </connection>
  <connection id="9958" xr16:uid="{00000000-0015-0000-FFFF-FFFFBF260000}" name="Conexión5196" type="4" refreshedVersion="3" background="1" saveData="1">
    <webPr sourceData="1" parsePre="1" consecutive="1" xl2000="1" url="http://10.238.10.38:8080/ssp_estadistica/notas/notas_secciones_cuaderno.php?mes='Marzo'&amp;anio='2011'&amp;idSeccion='23'"/>
  </connection>
  <connection id="9959" xr16:uid="{00000000-0015-0000-FFFF-FFFFC0260000}" name="Conexión5197" type="4" refreshedVersion="3" background="1" saveData="1">
    <webPr sourceData="1" parsePre="1" consecutive="1" xl2000="1" url="http://10.238.10.38:8080/ssp_estadistica/notas/notas_secciones_cuaderno.php?mes='Marzo'&amp;anio='2011'&amp;idSeccion='15'"/>
  </connection>
  <connection id="9960" xr16:uid="{00000000-0015-0000-FFFF-FFFFC1260000}" name="Conexión5198" type="4" refreshedVersion="3" background="1" saveData="1">
    <webPr sourceData="1" parsePre="1" consecutive="1" xl2000="1" url="http://10.238.10.38:8080/ssp_estadistica/notas/notas_secciones_cuaderno.php?mes='Marzo'&amp;anio='2011'&amp;idSeccion='16'"/>
  </connection>
  <connection id="9961" xr16:uid="{00000000-0015-0000-FFFF-FFFFC2260000}" name="Conexión5199" type="4" refreshedVersion="3" background="1" saveData="1">
    <webPr sourceData="1" parsePre="1" consecutive="1" xl2000="1" url="http://10.238.10.38:8080/ssp_estadistica/notas/notas_secciones_cuaderno.php?mes='Marzo'&amp;anio='2011'&amp;idSeccion='24'"/>
  </connection>
  <connection id="9962" xr16:uid="{00000000-0015-0000-FFFF-FFFFC3260000}" name="Conexión52" type="4" refreshedVersion="3" background="1" saveData="1">
    <webPr sourceData="1" parsePre="1" consecutive="1" xl2000="1" url="http://localhost:8080/ssp_Estadistica/cuaderno/centros_excel_dos.php?IdSubseccion=7&amp;mes=Marzo&amp;anio=2011&amp;origen=excel"/>
  </connection>
  <connection id="9963" xr16:uid="{00000000-0015-0000-FFFF-FFFFC4260000}" name="Conexión520" type="4" refreshedVersion="4" background="1" saveData="1">
    <webPr sourceData="1" parsePre="1" consecutive="1" xl2000="1" url="http://localhost:8080/ssp_estadistica/cuaderno/cuaderno_estadistico/p12_sob_pen_excel.php?mes='Abril'&amp;anio='2011'&amp;origen='excel'"/>
  </connection>
  <connection id="9964" xr16:uid="{00000000-0015-0000-FFFF-FFFFC5260000}" name="Conexión5200" type="4" refreshedVersion="3" background="1" saveData="1">
    <webPr sourceData="1" parsePre="1" consecutive="1" xl2000="1" url="http://10.238.10.38:8080/ssp_estadistica/notas/notas_secciones_cuaderno.php?mes='Marzo'&amp;anio='2011'&amp;idSeccion='25'"/>
  </connection>
  <connection id="9965" xr16:uid="{00000000-0015-0000-FFFF-FFFFC6260000}" name="Conexión5201" type="4" refreshedVersion="3" background="1" saveData="1">
    <webPr sourceData="1" parsePre="1" consecutive="1" xl2000="1" url="http://10.238.10.38:8080/ssp_estadistica/notas/notas_secciones_cuaderno.php?mes='Marzo'&amp;anio='2011'&amp;idSeccion='26'"/>
  </connection>
  <connection id="9966" xr16:uid="{00000000-0015-0000-FFFF-FFFFC7260000}" name="Conexión5202" type="4" refreshedVersion="3" background="1" saveData="1">
    <webPr sourceData="1" parsePre="1" consecutive="1" xl2000="1" url="http://10.238.10.38:8080/ssp_estadistica/cuaderno/cuaderno_estadistico/encabezados.php?mes='Abril'&amp;anio='2011'&amp;origen='excel'"/>
  </connection>
  <connection id="9967" xr16:uid="{00000000-0015-0000-FFFF-FFFFC8260000}" name="Conexión5203" type="4" refreshedVersion="3" background="1" saveData="1">
    <webPr sourceData="1" parsePre="1" consecutive="1" xl2000="1" url="http://10.238.10.38:8080/ssp_estadistica/cuaderno/cuaderno_estadistico/p3_resumen_poblacion_excel.php?mes='Abril'&amp;anio='2011'&amp;origen='excel'"/>
  </connection>
  <connection id="9968" xr16:uid="{00000000-0015-0000-FFFF-FFFFC9260000}" name="Conexión5204" type="4" refreshedVersion="3" background="1" saveData="1">
    <webPr sourceData="1" parsePre="1" consecutive="1" xl2000="1" url="http://10.238.10.38:8080/ssp_estadistica/cuaderno/cuaderno_estadistico/p4_poblacion_penitenciaria_excel.php?mes='Abril'&amp;anio='2011'&amp;origen='excel'"/>
  </connection>
  <connection id="9969" xr16:uid="{00000000-0015-0000-FFFF-FFFFCA260000}" name="Conexión5205" type="4" refreshedVersion="3" background="1" saveData="1">
    <webPr sourceData="1" parsePre="1" consecutive="1" xl2000="1" url="http://10.238.10.38:8080/ssp_estadistica/cuaderno/cuaderno_estadistico/p5_pob_pen_x_Fue_excel.php?mes='Abril'&amp;anio='2011'&amp;origen='excel'"/>
  </connection>
  <connection id="9970" xr16:uid="{00000000-0015-0000-FFFF-FFFFCB260000}" name="Conexión5206" type="4" refreshedVersion="3" background="1" saveData="1">
    <webPr sourceData="1" parsePre="1" consecutive="1" xl2000="1" url="http://10.238.10.38:8080/ssp_estadistica/cuaderno/cuaderno_estadistico/p6_pob_pen_excel.php?mes='Abril'&amp;anio='2011'&amp;origen='excel'"/>
  </connection>
  <connection id="9971" xr16:uid="{00000000-0015-0000-FFFF-FFFFCC260000}" name="Conexión5207" type="4" refreshedVersion="3" background="1" saveData="1">
    <webPr sourceData="1" parsePre="1" consecutive="1" xl2000="1" url="http://10.238.10.38:8080/ssp_estadistica/cuaderno/cuaderno_estadistico/p7_comp_pob_xfuero_situacion_variacion.php?mes='Abril'&amp;anio='2011'&amp;origen='excel'"/>
  </connection>
  <connection id="9972" xr16:uid="{00000000-0015-0000-FFFF-FFFFCD260000}" name="Conexión5208" type="4" refreshedVersion="3" background="1" saveData="1">
    <webPr sourceData="1" parsePre="1" consecutive="1" xl2000="1" url="http://10.238.10.38:8080/ssp_estadistica/cuaderno/cuaderno_estadistico/p8_comportamiento_grafica_1.php?mes='Abril'&amp;anio='2011'&amp;origen='excel'"/>
  </connection>
  <connection id="9973" xr16:uid="{00000000-0015-0000-FFFF-FFFFCE260000}" name="Conexión5209" type="4" refreshedVersion="3" background="1" saveData="1">
    <webPr sourceData="1" parsePre="1" consecutive="1" xl2000="1" url="http://10.238.10.38:8080/ssp_estadistica/cuaderno/cuaderno_estadistico/p8_comportamiento_grafica_2.php?mes='Abril'&amp;anio='2011'&amp;origen='excel'"/>
  </connection>
  <connection id="9974" xr16:uid="{00000000-0015-0000-FFFF-FFFFCF260000}" name="Conexión521" type="4" refreshedVersion="4" background="1" saveData="1">
    <webPr sourceData="1" parsePre="1" consecutive="1" xl2000="1" url="http://localhost:8080/ssp_estadistica/cuaderno/cuaderno_estadistico/p13_tipo_centros.php?mes='Abril'&amp;anio='2011'&amp;origen='excel'"/>
  </connection>
  <connection id="9975" xr16:uid="{00000000-0015-0000-FFFF-FFFFD0260000}" name="Conexión5210" type="4" refreshedVersion="3" background="1" saveData="1">
    <webPr sourceData="1" parsePre="1" consecutive="1" xl2000="1" url="http://10.238.10.38:8080/ssp_estadistica/cuaderno/cuaderno_estadistico/p9_comportamiento_grafica_1.php?mes='Abril'&amp;anio='2011'&amp;origen='excel'"/>
  </connection>
  <connection id="9976" xr16:uid="{00000000-0015-0000-FFFF-FFFFD1260000}" name="Conexión5211" type="4" refreshedVersion="3" background="1" saveData="1">
    <webPr sourceData="1" parsePre="1" consecutive="1" xl2000="1" url="http://10.238.10.38:8080/ssp_estadistica/cuaderno/cuaderno_estadistico/p10_gra_dis_cen_pen_excel.php?mes='Abril'&amp;anio='2011'&amp;origen='excel'"/>
  </connection>
  <connection id="9977" xr16:uid="{00000000-0015-0000-FFFF-FFFFD2260000}" name="Conexión5212" type="4" refreshedVersion="3" background="1" saveData="1">
    <webPr sourceData="1" parsePre="1" consecutive="1" xl2000="1" url="http://10.238.10.38:8080/ssp_estadistica/cuaderno/cuaderno_estadistico/p11_num_cen_cap_pob_sob_excel.php?mes='Abril'&amp;anio='2011'&amp;origen='excel'"/>
  </connection>
  <connection id="9978" xr16:uid="{00000000-0015-0000-FFFF-FFFFD3260000}" name="Conexión5213" type="4" refreshedVersion="3" background="1" saveData="1">
    <webPr sourceData="1" parsePre="1" consecutive="1" xl2000="1" url="http://10.238.10.38:8080/ssp_estadistica/cuaderno/cuaderno_estadistico/p12_sob_pen_excel.php?mes='Abril'&amp;anio='2011'&amp;origen='excel'"/>
  </connection>
  <connection id="9979" xr16:uid="{00000000-0015-0000-FFFF-FFFFD4260000}" name="Conexión5214" type="4" refreshedVersion="3" background="1" saveData="1">
    <webPr sourceData="1" parsePre="1" consecutive="1" xl2000="1" url="http://10.238.10.38:8080/ssp_estadistica/cuaderno/cuaderno_estadistico/p13_tipo_centros.php?mes='Abril'&amp;anio='2011'&amp;origen='excel'"/>
  </connection>
  <connection id="9980" xr16:uid="{00000000-0015-0000-FFFF-FFFFD5260000}" name="Conexión5215" type="4" refreshedVersion="3" background="1" saveData="1">
    <webPr sourceData="1" parsePre="1" consecutive="1" xl2000="1" url="http://10.238.10.38:8080/ssp_estadistica/cuaderno/cuaderno_estadistico/p14_cap_sob_pob_x_sit_jur_excel.php?mes='Abril'&amp;anio='2011'&amp;origen='excel'"/>
  </connection>
  <connection id="9981" xr16:uid="{00000000-0015-0000-FFFF-FFFFD6260000}" name="Conexión5216" type="4" refreshedVersion="3" background="1" saveData="1">
    <webPr sourceData="1" parsePre="1" consecutive="1" xl2000="1" url="http://10.238.10.38:8080/ssp_estadistica/cuaderno/cuaderno_estadistico/p28_pob_pen_cen_fed_excel.php?mes='Abril'&amp;anio='2011'&amp;origen='excel'"/>
  </connection>
  <connection id="9982" xr16:uid="{00000000-0015-0000-FFFF-FFFFD7260000}" name="Conexión5217" type="4" refreshedVersion="3" background="1" saveData="1">
    <webPr sourceData="1" parsePre="1" consecutive="1" xl2000="1" url="http://10.238.10.38:8080/ssp_estadistica/cuaderno/cuaderno_estadistico/p29_poblacion_centrosfederales.php?mes='Abril'&amp;anio='2011'&amp;origen='excel'"/>
  </connection>
  <connection id="9983" xr16:uid="{00000000-0015-0000-FFFF-FFFFD8260000}" name="Conexión5218" type="4" refreshedVersion="3" background="1" saveData="1">
    <webPr sourceData="1" parsePre="1" consecutive="1" xl2000="1" url="http://10.238.10.38:8080/ssp_estadistica/cuaderno/cuaderno_estadistico/p29_poblacion_centrosfederales_grafica.php?mes='Abril'&amp;anio='2011'&amp;origen='excel'"/>
  </connection>
  <connection id="9984" xr16:uid="{00000000-0015-0000-FFFF-FFFFD9260000}" name="Conexión5219" type="4" refreshedVersion="3" background="1" saveData="1">
    <webPr sourceData="1" parsePre="1" consecutive="1" xl2000="1" url="http://10.238.10.38:8080/ssp_estadistica/cuaderno/cuaderno_estadistico/p34_ben_lib_ant_excel.php?mes='Abril'&amp;anio='2011'&amp;origen='excel'"/>
  </connection>
  <connection id="9985" xr16:uid="{00000000-0015-0000-FFFF-FFFFDA260000}" name="Conexión522" type="4" refreshedVersion="4" background="1" saveData="1">
    <webPr sourceData="1" parsePre="1" consecutive="1" xl2000="1" url="http://localhost:8080/ssp_estadistica/cuaderno/cuaderno_estadistico/p14_cap_sob_pob_x_sit_jur_excel.php?mes='Abril'&amp;anio='2011'&amp;origen='excel'"/>
  </connection>
  <connection id="9986" xr16:uid="{00000000-0015-0000-FFFF-FFFFDB260000}" name="Conexión5220" type="4" refreshedVersion="3" background="1" saveData="1">
    <webPr sourceData="1" parsePre="1" consecutive="1" xl2000="1" url="http://10.238.10.38:8080/ssp_estadistica/cuaderno/cuaderno_estadistico/p35_gra_ben_lib_ant_excel.php?mes='Abril'&amp;anio='2011'&amp;origen='excel'"/>
  </connection>
  <connection id="9987" xr16:uid="{00000000-0015-0000-FFFF-FFFFDC260000}" name="Conexión5221" type="4" refreshedVersion="3" background="1" saveData="1">
    <webPr sourceData="1" parsePre="1" consecutive="1" xl2000="1" url="http://10.238.10.38:8080/ssp_estadistica/cuaderno/cuaderno_estadistico/p36_ben_lib_ant_excel.php?mes='Abril'&amp;anio='2011'&amp;origen='excel'"/>
  </connection>
  <connection id="9988" xr16:uid="{00000000-0015-0000-FFFF-FFFFDD260000}" name="Conexión5222" type="4" refreshedVersion="3" background="1" saveData="1">
    <webPr sourceData="1" parsePre="1" consecutive="1" xl2000="1" url="http://10.238.10.38:8080/ssp_estadistica/cuaderno/cuaderno_estadistico/p37_gra_pob_lib_vig_excel.php?mes='Abril'&amp;anio='2011'&amp;origen='excel'"/>
  </connection>
  <connection id="9989" xr16:uid="{00000000-0015-0000-FFFF-FFFFDE260000}" name="Conexión5223" type="4" refreshedVersion="3" background="1" saveData="1">
    <webPr sourceData="1" parsePre="1" consecutive="1" xl2000="1" url="http://10.238.10.38:8080/ssp_estadistica/cuaderno/cuaderno_estadistico/p38_res_lib_ant_excel.php?mes='Abril'&amp;anio='2011'&amp;origen='excel'"/>
  </connection>
  <connection id="9990" xr16:uid="{00000000-0015-0000-FFFF-FFFFDF260000}" name="Conexión5224" type="4" refreshedVersion="3" background="1" saveData="1">
    <webPr sourceData="1" parsePre="1" consecutive="1" xl2000="1" url="http://10.238.10.38:8080/ssp_estadistica/cuaderno/cuaderno_estadistico/p39_gra_pob_lib_vig_excel.php?mes='Abril'&amp;anio='2011'&amp;origen='excel'"/>
  </connection>
  <connection id="9991" xr16:uid="{00000000-0015-0000-FFFF-FFFFE0260000}" name="Conexión5225" type="4" refreshedVersion="3" background="1" saveData="1">
    <webPr sourceData="1" parsePre="1" consecutive="1" xl2000="1" url="http://10.238.10.38:8080/ssp_estadistica/cuaderno/cuaderno_estadistico/p40_inc_pen_excel.php?mes='Abril'&amp;anio='2011'&amp;origen='excel'"/>
  </connection>
  <connection id="9992" xr16:uid="{00000000-0015-0000-FFFF-FFFFE1260000}" name="Conexión5226" type="4" refreshedVersion="3" background="1" saveData="1">
    <webPr sourceData="1" parsePre="1" consecutive="1" xl2000="1" url="http://10.238.10.38:8080/ssp_estadistica/cuaderno/cuaderno_estadistico/p41_int_inv_inc_pen_excel.php?mes='Abril'&amp;anio='2011'&amp;origen='excel'"/>
  </connection>
  <connection id="9993" xr16:uid="{00000000-0015-0000-FFFF-FFFFE2260000}" name="Conexión5227" type="4" refreshedVersion="3" background="1" saveData="1">
    <webPr sourceData="1" parsePre="1" consecutive="1" xl2000="1" url="http://10.238.10.38:8080/ssp_estadistica/cuaderno/cuaderno_estadistico/p42_gra_int_inv_inc_pen_excel.php?mes='Abril'&amp;anio='2011'&amp;origen='excel'"/>
  </connection>
  <connection id="9994" xr16:uid="{00000000-0015-0000-FFFF-FFFFE3260000}" name="Conexión5228" type="4" refreshedVersion="3" background="1" saveData="1">
    <webPr sourceData="1" parsePre="1" consecutive="1" xl2000="1" url="http://10.238.10.38:8080/ssp_estadistica/cuaderno/cuaderno_estadistico/p43_gra_inc_inv_excel.php?mes='Abril'&amp;anio='2011'&amp;origen='excel'"/>
  </connection>
  <connection id="9995" xr16:uid="{00000000-0015-0000-FFFF-FFFFE4260000}" name="Conexión5229" type="4" refreshedVersion="3" background="1" saveData="1">
    <webPr sourceData="1" parsePre="1" consecutive="1" xl2000="1" url="http://10.238.10.38:8080/ssp_estadistica/cuaderno/cuaderno_estadistico/p44_tra_int_ext_excel.php?mes='Abril'&amp;anio='2011'&amp;origen='excel'"/>
  </connection>
  <connection id="9996" xr16:uid="{00000000-0015-0000-FFFF-FFFFE5260000}" name="Conexión523" type="4" refreshedVersion="4" background="1" saveData="1">
    <webPr sourceData="1" parsePre="1" consecutive="1" xl2000="1" url="http://localhost:8080/ssp_estadistica/cuaderno/cuaderno_estadistico/p28_pob_pen_cen_fed_excel.php?mes='Abril'&amp;anio='2011'&amp;origen='excel'"/>
  </connection>
  <connection id="9997" xr16:uid="{00000000-0015-0000-FFFF-FFFFE6260000}" name="Conexión5230" type="4" refreshedVersion="3" background="1" saveData="1">
    <webPr sourceData="1" parsePre="1" consecutive="1" xl2000="1" url="http://10.238.10.38:8080/ssp_estadistica/cuaderno/cuaderno_estadistico/p29_totales_generales.php?mes='Abril'&amp;anio='2011'&amp;origen='excel'"/>
  </connection>
  <connection id="9998" xr16:uid="{00000000-0015-0000-FFFF-FFFFE7260000}" name="Conexión5231" type="4" refreshedVersion="3" background="1" saveData="1">
    <webPr sourceData="1" parsePre="1" consecutive="1" xl2000="1" url="http://10.238.10.38:8080/ssp_estadistica/notas/notas_secciones_cuaderno.php?mes='Abril'&amp;anio='2011'&amp;idSeccion=2"/>
  </connection>
  <connection id="9999" xr16:uid="{00000000-0015-0000-FFFF-FFFFE8260000}" name="Conexión5232" type="4" refreshedVersion="3" background="1" saveData="1">
    <webPr sourceData="1" parsePre="1" consecutive="1" xl2000="1" url="http://10.238.10.38:8080/ssp_estadistica/notas/notas_secciones_cuaderno.php?mes='Abril'&amp;anio='2011'&amp;idSeccion='3'"/>
  </connection>
  <connection id="10000" xr16:uid="{00000000-0015-0000-FFFF-FFFFE9260000}" name="Conexión5233" type="4" refreshedVersion="3" background="1" saveData="1">
    <webPr sourceData="1" parsePre="1" consecutive="1" xl2000="1" url="http://10.238.10.38:8080/ssp_estadistica/notas/notas_secciones_cuaderno.php?mes='Abril'&amp;anio='2011'&amp;idSeccion='17'"/>
  </connection>
  <connection id="10001" xr16:uid="{00000000-0015-0000-FFFF-FFFFEA260000}" name="Conexión5234" type="4" refreshedVersion="3" background="1" saveData="1">
    <webPr sourceData="1" parsePre="1" consecutive="1" xl2000="1" url="http://10.238.10.38:8080/ssp_estadistica/notas/notas_secciones_cuaderno.php?mes='Abril'&amp;anio='2011'&amp;idSeccion='4'"/>
  </connection>
  <connection id="10002" xr16:uid="{00000000-0015-0000-FFFF-FFFFEB260000}" name="Conexión5235" type="4" refreshedVersion="3" background="1" saveData="1">
    <webPr sourceData="1" parsePre="1" consecutive="1" xl2000="1" url="http://10.238.10.38:8080/ssp_estadistica/notas/notas_secciones_cuaderno.php?mes='Abril'&amp;anio='2011'&amp;idSeccion='18'"/>
  </connection>
  <connection id="10003" xr16:uid="{00000000-0015-0000-FFFF-FFFFEC260000}" name="Conexión5236" type="4" refreshedVersion="3" background="1" saveData="1">
    <webPr sourceData="1" parsePre="1" consecutive="1" xl2000="1" url="http://10.238.10.38:8080/ssp_estadistica/notas/notas_secciones_cuaderno.php?mes='Abril'&amp;anio='2011'&amp;idSeccion='5'"/>
  </connection>
  <connection id="10004" xr16:uid="{00000000-0015-0000-FFFF-FFFFED260000}" name="Conexión5237" type="4" refreshedVersion="3" background="1" saveData="1">
    <webPr sourceData="1" parsePre="1" consecutive="1" xl2000="1" url="http://10.238.10.38:8080/ssp_estadistica/notas/notas_secciones_cuaderno.php?mes='Abril'&amp;anio='2011'&amp;idSeccion='6'"/>
  </connection>
  <connection id="10005" xr16:uid="{00000000-0015-0000-FFFF-FFFFEE260000}" name="Conexión5238" type="4" refreshedVersion="3" background="1" saveData="1">
    <webPr sourceData="1" parsePre="1" consecutive="1" xl2000="1" url="http://10.238.10.38:8080/ssp_estadistica/notas/notas_secciones_cuaderno.php?mes='Abril'&amp;anio='2011'&amp;idSeccion='7'"/>
  </connection>
  <connection id="10006" xr16:uid="{00000000-0015-0000-FFFF-FFFFEF260000}" name="Conexión5239" type="4" refreshedVersion="3" background="1" saveData="1">
    <webPr sourceData="1" parsePre="1" consecutive="1" xl2000="1" url="http://10.238.10.38:8080/ssp_estadistica/notas/notas_secciones_cuaderno.php?mes='Abril'&amp;anio='2011'&amp;idSeccion='12'"/>
  </connection>
  <connection id="10007" xr16:uid="{00000000-0015-0000-FFFF-FFFFF0260000}" name="Conexión524" type="4" refreshedVersion="4" background="1" saveData="1">
    <webPr sourceData="1" parsePre="1" consecutive="1" xl2000="1" url="http://localhost:8080/ssp_estadistica/cuaderno/cuaderno_estadistico/p29_poblacion_centrosfederales.php?mes='Abril'&amp;anio='2011'&amp;origen='excel'"/>
  </connection>
  <connection id="10008" xr16:uid="{00000000-0015-0000-FFFF-FFFFF1260000}" name="Conexión5240" type="4" refreshedVersion="3" background="1" saveData="1">
    <webPr sourceData="1" parsePre="1" consecutive="1" xl2000="1" url="http://10.238.10.38:8080/ssp_estadistica/notas/notas_secciones_cuaderno.php?mes='Abril'&amp;anio='2011'&amp;idSeccion='8'"/>
  </connection>
  <connection id="10009" xr16:uid="{00000000-0015-0000-FFFF-FFFFF2260000}" name="Conexión5241" type="4" refreshedVersion="3" background="1" saveData="1">
    <webPr sourceData="1" parsePre="1" consecutive="1" xl2000="1" url="http://10.238.10.38:8080/ssp_estadistica/notas/notas_secciones_cuaderno.php?mes='Abril'&amp;anio='2011'&amp;idSeccion='9'"/>
  </connection>
  <connection id="10010" xr16:uid="{00000000-0015-0000-FFFF-FFFFF3260000}" name="Conexión5242" type="4" refreshedVersion="3" background="1" saveData="1">
    <webPr sourceData="1" parsePre="1" consecutive="1" xl2000="1" url="http://10.238.10.38:8080/ssp_estadistica/notas/notas_secciones_cuaderno.php?mes='Abril'&amp;anio='2011'&amp;idSeccion='10'"/>
  </connection>
  <connection id="10011" xr16:uid="{00000000-0015-0000-FFFF-FFFFF4260000}" name="Conexión5243" type="4" refreshedVersion="3" background="1" saveData="1">
    <webPr sourceData="1" parsePre="1" consecutive="1" xl2000="1" url="http://10.238.10.38:8080/ssp_estadistica/notas/notas_secciones_cuaderno.php?mes='Abril'&amp;anio='2011'&amp;idSeccion='11'"/>
  </connection>
  <connection id="10012" xr16:uid="{00000000-0015-0000-FFFF-FFFFF5260000}" name="Conexión5244" type="4" refreshedVersion="3" background="1" saveData="1">
    <webPr sourceData="1" parsePre="1" consecutive="1" xl2000="1" url="http://10.238.10.38:8080/ssp_estadistica/notas/notas_secciones_cuaderno.php?mes='Abril'&amp;anio='2011'&amp;idSeccion='20'"/>
  </connection>
  <connection id="10013" xr16:uid="{00000000-0015-0000-FFFF-FFFFF6260000}" name="Conexión5245" type="4" refreshedVersion="3" background="1" saveData="1">
    <webPr sourceData="1" parsePre="1" consecutive="1" xl2000="1" url="http://10.238.10.38:8080/ssp_estadistica/notas/notas_secciones_cuaderno.php?mes='Abril'&amp;anio='2011'&amp;idSeccion='12'"/>
  </connection>
  <connection id="10014" xr16:uid="{00000000-0015-0000-FFFF-FFFFF7260000}" name="Conexión5246" type="4" refreshedVersion="3" background="1" saveData="1">
    <webPr sourceData="1" parsePre="1" consecutive="1" xl2000="1" url="http://10.238.10.38:8080/ssp_estadistica/notas/notas_secciones_cuaderno.php?mes='Abril'&amp;anio='2011'&amp;idSeccion='21'"/>
  </connection>
  <connection id="10015" xr16:uid="{00000000-0015-0000-FFFF-FFFFF8260000}" name="Conexión5247" type="4" refreshedVersion="3" background="1" saveData="1">
    <webPr sourceData="1" parsePre="1" consecutive="1" xl2000="1" url="http://10.238.10.38:8080/ssp_estadistica/notas/notas_secciones_cuaderno.php?mes='Abril'&amp;anio='2011'&amp;idSeccion='13'"/>
  </connection>
  <connection id="10016" xr16:uid="{00000000-0015-0000-FFFF-FFFFF9260000}" name="Conexión5248" type="4" refreshedVersion="3" background="1" saveData="1">
    <webPr sourceData="1" parsePre="1" consecutive="1" xl2000="1" url="http://10.238.10.38:8080/ssp_estadistica/notas/notas_secciones_cuaderno.php?mes='Abril'&amp;anio='2011'&amp;idSeccion='22'"/>
  </connection>
  <connection id="10017" xr16:uid="{00000000-0015-0000-FFFF-FFFFFA260000}" name="Conexión5249" type="4" refreshedVersion="3" background="1" saveData="1">
    <webPr sourceData="1" parsePre="1" consecutive="1" xl2000="1" url="http://10.238.10.38:8080/ssp_estadistica/notas/notas_secciones_cuaderno.php?mes='Abril'&amp;anio='2011'&amp;idSeccion='14'"/>
  </connection>
  <connection id="10018" xr16:uid="{00000000-0015-0000-FFFF-FFFFFB260000}" name="Conexión525" type="4" refreshedVersion="4" background="1" saveData="1">
    <webPr sourceData="1" parsePre="1" consecutive="1" xl2000="1" url="http://localhost:8080/ssp_estadistica/cuaderno/cuaderno_estadistico/p29_poblacion_centrosfederales_grafica.php?mes='Abril'&amp;anio='2011'&amp;origen='excel'"/>
  </connection>
  <connection id="10019" xr16:uid="{00000000-0015-0000-FFFF-FFFFFC260000}" name="Conexión5250" type="4" refreshedVersion="3" background="1" saveData="1">
    <webPr sourceData="1" parsePre="1" consecutive="1" xl2000="1" url="http://10.238.10.38:8080/ssp_estadistica/notas/notas_secciones_cuaderno.php?mes='Abril'&amp;anio='2011'&amp;idSeccion='23'"/>
  </connection>
  <connection id="10020" xr16:uid="{00000000-0015-0000-FFFF-FFFFFD260000}" name="Conexión5251" type="4" refreshedVersion="3" background="1" saveData="1">
    <webPr sourceData="1" parsePre="1" consecutive="1" xl2000="1" url="http://10.238.10.38:8080/ssp_estadistica/notas/notas_secciones_cuaderno.php?mes='Abril'&amp;anio='2011'&amp;idSeccion='15'"/>
  </connection>
  <connection id="10021" xr16:uid="{00000000-0015-0000-FFFF-FFFFFE260000}" name="Conexión5252" type="4" refreshedVersion="3" background="1" saveData="1">
    <webPr sourceData="1" parsePre="1" consecutive="1" xl2000="1" url="http://10.238.10.38:8080/ssp_estadistica/notas/notas_secciones_cuaderno.php?mes='Abril'&amp;anio='2011'&amp;idSeccion='16'"/>
  </connection>
  <connection id="10022" xr16:uid="{00000000-0015-0000-FFFF-FFFFFF260000}" name="Conexión5253" type="4" refreshedVersion="3" background="1" saveData="1">
    <webPr sourceData="1" parsePre="1" consecutive="1" xl2000="1" url="http://10.238.10.38:8080/ssp_estadistica/notas/notas_secciones_cuaderno.php?mes='Abril'&amp;anio='2011'&amp;idSeccion='24'"/>
  </connection>
  <connection id="10023" xr16:uid="{00000000-0015-0000-FFFF-FFFF00270000}" name="Conexión5254" type="4" refreshedVersion="3" background="1" saveData="1">
    <webPr sourceData="1" parsePre="1" consecutive="1" xl2000="1" url="http://10.238.10.38:8080/ssp_estadistica/notas/notas_secciones_cuaderno.php?mes='Abril'&amp;anio='2011'&amp;idSeccion='25'"/>
  </connection>
  <connection id="10024" xr16:uid="{00000000-0015-0000-FFFF-FFFF01270000}" name="Conexión5255" type="4" refreshedVersion="3" background="1" saveData="1">
    <webPr sourceData="1" parsePre="1" consecutive="1" xl2000="1" url="http://10.238.10.38:8080/ssp_estadistica/notas/notas_secciones_cuaderno.php?mes='Abril'&amp;anio='2011'&amp;idSeccion='26'"/>
  </connection>
  <connection id="10025" xr16:uid="{00000000-0015-0000-FFFF-FFFF02270000}" name="Conexión5256" type="4" refreshedVersion="3" background="1" saveData="1">
    <webPr sourceData="1" parsePre="1" consecutive="1" xl2000="1" url="http://10.238.10.38:8080/ssp_estadistica/cuaderno/cuaderno_estadistico/parametros_cuaderno_estadistico.php"/>
  </connection>
  <connection id="10026" xr16:uid="{00000000-0015-0000-FFFF-FFFF03270000}" name="Conexión5257" type="4" refreshedVersion="3" background="1" saveData="1">
    <webPr sourceData="1" parsePre="1" consecutive="1" xl2000="1" url="http://10.238.10.38:8080/ssp_estadistica/cuaderno/cuaderno_estadistico/encabezados.php?mes='Febrero'&amp;anio='2011'&amp;origen='excel'"/>
  </connection>
  <connection id="10027" xr16:uid="{00000000-0015-0000-FFFF-FFFF04270000}" name="Conexión5258" type="4" refreshedVersion="3" background="1" saveData="1">
    <webPr sourceData="1" parsePre="1" consecutive="1" xl2000="1" url="http://10.238.10.38:8080/ssp_estadistica/cuaderno/cuaderno_estadistico/p3_resumen_poblacion_excel.php?mes='Febrero'&amp;anio='2011'&amp;origen='excel'"/>
  </connection>
  <connection id="10028" xr16:uid="{00000000-0015-0000-FFFF-FFFF05270000}" name="Conexión5259" type="4" refreshedVersion="3" background="1" saveData="1">
    <webPr sourceData="1" parsePre="1" consecutive="1" xl2000="1" url="http://10.238.10.38:8080/ssp_estadistica/cuaderno/cuaderno_estadistico/p4_poblacion_penitenciaria_excel.php?mes='Febrero'&amp;anio='2011'&amp;origen='excel'"/>
  </connection>
  <connection id="10029" xr16:uid="{00000000-0015-0000-FFFF-FFFF06270000}" name="Conexión526" type="4" refreshedVersion="4" background="1" saveData="1">
    <webPr sourceData="1" parsePre="1" consecutive="1" xl2000="1" url="http://localhost:8080/ssp_estadistica/cuaderno/cuaderno_estadistico/p34_ben_lib_ant_excel.php?mes='Abril'&amp;anio='2011'&amp;origen='excel'"/>
  </connection>
  <connection id="10030" xr16:uid="{00000000-0015-0000-FFFF-FFFF07270000}" name="Conexión5260" type="4" refreshedVersion="3" background="1" saveData="1">
    <webPr sourceData="1" parsePre="1" consecutive="1" xl2000="1" url="http://10.238.10.38:8080/ssp_estadistica/cuaderno/cuaderno_estadistico/p5_pob_pen_x_Fue_excel.php?mes='Febrero'&amp;anio='2011'&amp;origen='excel'"/>
  </connection>
  <connection id="10031" xr16:uid="{00000000-0015-0000-FFFF-FFFF08270000}" name="Conexión5261" type="4" refreshedVersion="3" background="1" saveData="1">
    <webPr sourceData="1" parsePre="1" consecutive="1" xl2000="1" url="http://10.238.10.38:8080/ssp_estadistica/cuaderno/cuaderno_estadistico/p6_pob_pen_excel.php?mes='Febrero'&amp;anio='2011'&amp;origen='excel'"/>
  </connection>
  <connection id="10032" xr16:uid="{00000000-0015-0000-FFFF-FFFF09270000}" name="Conexión5262" type="4" refreshedVersion="3" background="1" saveData="1">
    <webPr sourceData="1" parsePre="1" consecutive="1" xl2000="1" url="http://10.238.10.38:8080/ssp_estadistica/cuaderno/cuaderno_estadistico/p7_comp_pob_xfuero_situacion_variacion.php?mes='Febrero'&amp;anio='2011'&amp;origen='excel'"/>
  </connection>
  <connection id="10033" xr16:uid="{00000000-0015-0000-FFFF-FFFF0A270000}" name="Conexión5263" type="4" refreshedVersion="3" background="1" saveData="1">
    <webPr sourceData="1" parsePre="1" consecutive="1" xl2000="1" url="http://10.238.10.38:8080/ssp_estadistica/cuaderno/cuaderno_estadistico/p8_comportamiento_grafica_1.php?mes='Febrero'&amp;anio='2011'&amp;origen='excel'"/>
  </connection>
  <connection id="10034" xr16:uid="{00000000-0015-0000-FFFF-FFFF0B270000}" name="Conexión5264" type="4" refreshedVersion="3" background="1" saveData="1">
    <webPr sourceData="1" parsePre="1" consecutive="1" xl2000="1" url="http://10.238.10.38:8080/ssp_estadistica/cuaderno/cuaderno_estadistico/p8_comportamiento_grafica_2.php?mes='Febrero'&amp;anio='2011'&amp;origen='excel'"/>
  </connection>
  <connection id="10035" xr16:uid="{00000000-0015-0000-FFFF-FFFF0C270000}" name="Conexión5265" type="4" refreshedVersion="3" background="1" saveData="1">
    <webPr sourceData="1" parsePre="1" consecutive="1" xl2000="1" url="http://10.238.10.38:8080/ssp_estadistica/cuaderno/cuaderno_estadistico/p9_comportamiento_grafica_1.php?mes='Febrero'&amp;anio='2011'&amp;origen='excel'"/>
  </connection>
  <connection id="10036" xr16:uid="{00000000-0015-0000-FFFF-FFFF0D270000}" name="Conexión5266" type="4" refreshedVersion="3" background="1" saveData="1">
    <webPr sourceData="1" parsePre="1" consecutive="1" xl2000="1" url="http://10.238.10.38:8080/ssp_estadistica/cuaderno/cuaderno_estadistico/p10_gra_dis_cen_pen_excel.php?mes='Febrero'&amp;anio='2011'&amp;origen='excel'"/>
  </connection>
  <connection id="10037" xr16:uid="{00000000-0015-0000-FFFF-FFFF0E270000}" name="Conexión5267" type="4" refreshedVersion="3" background="1" saveData="1">
    <webPr sourceData="1" parsePre="1" consecutive="1" xl2000="1" url="http://10.238.10.38:8080/ssp_estadistica/cuaderno/cuaderno_estadistico/p11_num_cen_cap_pob_sob_excel.php?mes='Febrero'&amp;anio='2011'&amp;origen='excel'"/>
  </connection>
  <connection id="10038" xr16:uid="{00000000-0015-0000-FFFF-FFFF0F270000}" name="Conexión5268" type="4" refreshedVersion="3" background="1" saveData="1">
    <webPr sourceData="1" parsePre="1" consecutive="1" xl2000="1" url="http://10.238.10.38:8080/ssp_estadistica/cuaderno/cuaderno_estadistico/p12_sob_pen_excel.php?mes='Febrero'&amp;anio='2011'&amp;origen='excel'"/>
  </connection>
  <connection id="10039" xr16:uid="{00000000-0015-0000-FFFF-FFFF10270000}" name="Conexión5269" type="4" refreshedVersion="3" background="1" saveData="1">
    <webPr sourceData="1" parsePre="1" consecutive="1" xl2000="1" url="http://10.238.10.38:8080/ssp_estadistica/cuaderno/cuaderno_estadistico/p13_tipo_centros.php?mes='Febrero'&amp;anio='2011'&amp;origen='excel'"/>
  </connection>
  <connection id="10040" xr16:uid="{00000000-0015-0000-FFFF-FFFF11270000}" name="Conexión527" type="4" refreshedVersion="4" background="1" saveData="1">
    <webPr sourceData="1" parsePre="1" consecutive="1" xl2000="1" url="http://localhost:8080/ssp_estadistica/cuaderno/cuaderno_estadistico/p35_gra_ben_lib_ant_excel.php?mes='Abril'&amp;anio='2011'&amp;origen='excel'"/>
  </connection>
  <connection id="10041" xr16:uid="{00000000-0015-0000-FFFF-FFFF12270000}" name="Conexión5270" type="4" refreshedVersion="3" background="1" saveData="1">
    <webPr sourceData="1" parsePre="1" consecutive="1" xl2000="1" url="http://10.238.10.38:8080/ssp_estadistica/cuaderno/cuaderno_estadistico/p14_cap_sob_pob_x_sit_jur_excel.php?mes='Febrero'&amp;anio='2011'&amp;origen='excel'"/>
  </connection>
  <connection id="10042" xr16:uid="{00000000-0015-0000-FFFF-FFFF13270000}" name="Conexión5271" type="4" refreshedVersion="3" background="1" saveData="1">
    <webPr sourceData="1" parsePre="1" consecutive="1" xl2000="1" url="http://10.238.10.38:8080/ssp_estadistica/cuaderno/cuaderno_estadistico/p28_pob_pen_cen_fed_excel.php?mes='Febrero'&amp;anio='2011'&amp;origen='excel'"/>
  </connection>
  <connection id="10043" xr16:uid="{00000000-0015-0000-FFFF-FFFF14270000}" name="Conexión5272" type="4" refreshedVersion="3" background="1" saveData="1">
    <webPr sourceData="1" parsePre="1" consecutive="1" xl2000="1" url="http://10.238.10.38:8080/ssp_estadistica/cuaderno/cuaderno_estadistico/p29_poblacion_centrosfederales.php?mes='Febrero'&amp;anio='2011'&amp;origen='excel'"/>
  </connection>
  <connection id="10044" xr16:uid="{00000000-0015-0000-FFFF-FFFF15270000}" name="Conexión5273" type="4" refreshedVersion="3" background="1" saveData="1">
    <webPr sourceData="1" parsePre="1" consecutive="1" xl2000="1" url="http://10.238.10.38:8080/ssp_estadistica/cuaderno/cuaderno_estadistico/p29_poblacion_centrosfederales_grafica.php?mes='Febrero'&amp;anio='2011'&amp;origen='excel'"/>
  </connection>
  <connection id="10045" xr16:uid="{00000000-0015-0000-FFFF-FFFF16270000}" name="Conexión5274" type="4" refreshedVersion="3" background="1" saveData="1">
    <webPr sourceData="1" parsePre="1" consecutive="1" xl2000="1" url="http://10.238.10.38:8080/ssp_estadistica/cuaderno/cuaderno_estadistico/p34_ben_lib_ant_excel.php?mes='Febrero'&amp;anio='2011'&amp;origen='excel'"/>
  </connection>
  <connection id="10046" xr16:uid="{00000000-0015-0000-FFFF-FFFF17270000}" name="Conexión5275" type="4" refreshedVersion="3" background="1" saveData="1">
    <webPr sourceData="1" parsePre="1" consecutive="1" xl2000="1" url="http://10.238.10.38:8080/ssp_estadistica/cuaderno/cuaderno_estadistico/p35_gra_ben_lib_ant_excel.php?mes='Febrero'&amp;anio='2011'&amp;origen='excel'"/>
  </connection>
  <connection id="10047" xr16:uid="{00000000-0015-0000-FFFF-FFFF18270000}" name="Conexión5276" type="4" refreshedVersion="3" background="1" saveData="1">
    <webPr sourceData="1" parsePre="1" consecutive="1" xl2000="1" url="http://10.238.10.38:8080/ssp_estadistica/cuaderno/cuaderno_estadistico/p36_ben_lib_ant_excel.php?mes='Febrero'&amp;anio='2011'&amp;origen='excel'"/>
  </connection>
  <connection id="10048" xr16:uid="{00000000-0015-0000-FFFF-FFFF19270000}" name="Conexión5277" type="4" refreshedVersion="3" background="1" saveData="1">
    <webPr sourceData="1" parsePre="1" consecutive="1" xl2000="1" url="http://10.238.10.38:8080/ssp_estadistica/cuaderno/cuaderno_estadistico/p37_gra_pob_lib_vig_excel.php?mes='Febrero'&amp;anio='2011'&amp;origen='excel'"/>
  </connection>
  <connection id="10049" xr16:uid="{00000000-0015-0000-FFFF-FFFF1A270000}" name="Conexión5278" type="4" refreshedVersion="3" background="1" saveData="1">
    <webPr sourceData="1" parsePre="1" consecutive="1" xl2000="1" url="http://10.238.10.38:8080/ssp_estadistica/cuaderno/cuaderno_estadistico/p38_res_lib_ant_excel.php?mes='Febrero'&amp;anio='2011'&amp;origen='excel'"/>
  </connection>
  <connection id="10050" xr16:uid="{00000000-0015-0000-FFFF-FFFF1B270000}" name="Conexión5279" type="4" refreshedVersion="3" background="1" saveData="1">
    <webPr sourceData="1" parsePre="1" consecutive="1" xl2000="1" url="http://10.238.10.38:8080/ssp_estadistica/cuaderno/cuaderno_estadistico/p39_gra_pob_lib_vig_excel.php?mes='Febrero'&amp;anio='2011'&amp;origen='excel'"/>
  </connection>
  <connection id="10051" xr16:uid="{00000000-0015-0000-FFFF-FFFF1C270000}" name="Conexión528" type="4" refreshedVersion="4" background="1" saveData="1">
    <webPr sourceData="1" parsePre="1" consecutive="1" xl2000="1" url="http://localhost:8080/ssp_estadistica/cuaderno/cuaderno_estadistico/p36_ben_lib_ant_excel.php?mes='Abril'&amp;anio='2011'&amp;origen='excel'"/>
  </connection>
  <connection id="10052" xr16:uid="{00000000-0015-0000-FFFF-FFFF1D270000}" name="Conexión5280" type="4" refreshedVersion="3" background="1" saveData="1">
    <webPr sourceData="1" parsePre="1" consecutive="1" xl2000="1" url="http://10.238.10.38:8080/ssp_estadistica/cuaderno/cuaderno_estadistico/p40_inc_pen_excel.php?mes='Febrero'&amp;anio='2011'&amp;origen='excel'"/>
  </connection>
  <connection id="10053" xr16:uid="{00000000-0015-0000-FFFF-FFFF1E270000}" name="Conexión5281" type="4" refreshedVersion="3" background="1" saveData="1">
    <webPr sourceData="1" parsePre="1" consecutive="1" xl2000="1" url="http://10.238.10.38:8080/ssp_estadistica/cuaderno/cuaderno_estadistico/p41_int_inv_inc_pen_excel.php?mes='Febrero'&amp;anio='2011'&amp;origen='excel'"/>
  </connection>
  <connection id="10054" xr16:uid="{00000000-0015-0000-FFFF-FFFF1F270000}" name="Conexión5282" type="4" refreshedVersion="3" background="1" saveData="1">
    <webPr sourceData="1" parsePre="1" consecutive="1" xl2000="1" url="http://10.238.10.38:8080/ssp_estadistica/cuaderno/cuaderno_estadistico/p42_gra_int_inv_inc_pen_excel.php?mes='Febrero'&amp;anio='2011'&amp;origen='excel'"/>
  </connection>
  <connection id="10055" xr16:uid="{00000000-0015-0000-FFFF-FFFF20270000}" name="Conexión5283" type="4" refreshedVersion="3" background="1" saveData="1">
    <webPr sourceData="1" parsePre="1" consecutive="1" xl2000="1" url="http://10.238.10.38:8080/ssp_estadistica/cuaderno/cuaderno_estadistico/p43_gra_inc_inv_excel.php?mes='Febrero'&amp;anio='2011'&amp;origen='excel'"/>
  </connection>
  <connection id="10056" xr16:uid="{00000000-0015-0000-FFFF-FFFF21270000}" name="Conexión5284" type="4" refreshedVersion="3" background="1" saveData="1">
    <webPr sourceData="1" parsePre="1" consecutive="1" xl2000="1" url="http://10.238.10.38:8080/ssp_estadistica/cuaderno/cuaderno_estadistico/p44_tra_int_ext_excel.php?mes='Febrero'&amp;anio='2011'&amp;origen='excel'"/>
  </connection>
  <connection id="10057" xr16:uid="{00000000-0015-0000-FFFF-FFFF22270000}" name="Conexión5285" type="4" refreshedVersion="3" background="1" saveData="1">
    <webPr sourceData="1" parsePre="1" consecutive="1" xl2000="1" url="http://10.238.10.38:8080/ssp_estadistica/cuaderno/cuaderno_estadistico/p29_totales_generales.php?mes='Febrero'&amp;anio='2011'&amp;origen='excel'"/>
  </connection>
  <connection id="10058" xr16:uid="{00000000-0015-0000-FFFF-FFFF23270000}" name="Conexión5286" type="4" refreshedVersion="3" background="1" saveData="1">
    <webPr sourceData="1" parsePre="1" consecutive="1" xl2000="1" url="http://10.238.10.38:8080/ssp_estadistica/notas/notas_secciones_cuaderno.php?mes='Febrero'&amp;anio='2011'&amp;idSeccion=2"/>
  </connection>
  <connection id="10059" xr16:uid="{00000000-0015-0000-FFFF-FFFF24270000}" name="Conexión5287" type="4" refreshedVersion="3" background="1" saveData="1">
    <webPr sourceData="1" parsePre="1" consecutive="1" xl2000="1" url="http://10.238.10.38:8080/ssp_estadistica/notas/notas_secciones_cuaderno.php?mes='Febrero'&amp;anio='2011'&amp;idSeccion='3'"/>
  </connection>
  <connection id="10060" xr16:uid="{00000000-0015-0000-FFFF-FFFF25270000}" name="Conexión5288" type="4" refreshedVersion="3" background="1" saveData="1">
    <webPr sourceData="1" parsePre="1" consecutive="1" xl2000="1" url="http://10.238.10.38:8080/ssp_estadistica/notas/notas_secciones_cuaderno.php?mes='Febrero'&amp;anio='2011'&amp;idSeccion='17'"/>
  </connection>
  <connection id="10061" xr16:uid="{00000000-0015-0000-FFFF-FFFF26270000}" name="Conexión5289" type="4" refreshedVersion="3" background="1" saveData="1">
    <webPr sourceData="1" parsePre="1" consecutive="1" xl2000="1" url="http://10.238.10.38:8080/ssp_estadistica/notas/notas_secciones_cuaderno.php?mes='Febrero'&amp;anio='2011'&amp;idSeccion='4'"/>
  </connection>
  <connection id="10062" xr16:uid="{00000000-0015-0000-FFFF-FFFF27270000}" name="Conexión529" type="4" refreshedVersion="4" background="1" saveData="1">
    <webPr sourceData="1" parsePre="1" consecutive="1" xl2000="1" url="http://localhost:8080/ssp_estadistica/cuaderno/cuaderno_estadistico/p37_gra_pob_lib_vig_excel.php?mes='Abril'&amp;anio='2011'&amp;origen='excel'"/>
  </connection>
  <connection id="10063" xr16:uid="{00000000-0015-0000-FFFF-FFFF28270000}" name="Conexión5290" type="4" refreshedVersion="3" background="1" saveData="1">
    <webPr sourceData="1" parsePre="1" consecutive="1" xl2000="1" url="http://10.238.10.38:8080/ssp_estadistica/notas/notas_secciones_cuaderno.php?mes='Febrero'&amp;anio='2011'&amp;idSeccion='18'"/>
  </connection>
  <connection id="10064" xr16:uid="{00000000-0015-0000-FFFF-FFFF29270000}" name="Conexión5291" type="4" refreshedVersion="3" background="1" saveData="1">
    <webPr sourceData="1" parsePre="1" consecutive="1" xl2000="1" url="http://10.238.10.38:8080/ssp_estadistica/notas/notas_secciones_cuaderno.php?mes='Febrero'&amp;anio='2011'&amp;idSeccion='5'"/>
  </connection>
  <connection id="10065" xr16:uid="{00000000-0015-0000-FFFF-FFFF2A270000}" name="Conexión5292" type="4" refreshedVersion="3" background="1" saveData="1">
    <webPr sourceData="1" parsePre="1" consecutive="1" xl2000="1" url="http://10.238.10.38:8080/ssp_estadistica/notas/notas_secciones_cuaderno.php?mes='Febrero'&amp;anio='2011'&amp;idSeccion='6'"/>
  </connection>
  <connection id="10066" xr16:uid="{00000000-0015-0000-FFFF-FFFF2B270000}" name="Conexión5293" type="4" refreshedVersion="3" background="1" saveData="1">
    <webPr sourceData="1" parsePre="1" consecutive="1" xl2000="1" url="http://10.238.10.38:8080/ssp_estadistica/notas/notas_secciones_cuaderno.php?mes='Febrero'&amp;anio='2011'&amp;idSeccion='7'"/>
  </connection>
  <connection id="10067" xr16:uid="{00000000-0015-0000-FFFF-FFFF2C270000}" name="Conexión5294" type="4" refreshedVersion="3" background="1" saveData="1">
    <webPr sourceData="1" parsePre="1" consecutive="1" xl2000="1" url="http://10.238.10.38:8080/ssp_estadistica/notas/notas_secciones_cuaderno.php?mes='Febrero'&amp;anio='2011'&amp;idSeccion='12'"/>
  </connection>
  <connection id="10068" xr16:uid="{00000000-0015-0000-FFFF-FFFF2D270000}" name="Conexión5295" type="4" refreshedVersion="3" background="1" saveData="1">
    <webPr sourceData="1" parsePre="1" consecutive="1" xl2000="1" url="http://10.238.10.38:8080/ssp_estadistica/notas/notas_secciones_cuaderno.php?mes='Febrero'&amp;anio='2011'&amp;idSeccion='8'"/>
  </connection>
  <connection id="10069" xr16:uid="{00000000-0015-0000-FFFF-FFFF2E270000}" name="Conexión5296" type="4" refreshedVersion="3" background="1" saveData="1">
    <webPr sourceData="1" parsePre="1" consecutive="1" xl2000="1" url="http://10.238.10.38:8080/ssp_estadistica/notas/notas_secciones_cuaderno.php?mes='Febrero'&amp;anio='2011'&amp;idSeccion='9'"/>
  </connection>
  <connection id="10070" xr16:uid="{00000000-0015-0000-FFFF-FFFF2F270000}" name="Conexión5297" type="4" refreshedVersion="3" background="1" saveData="1">
    <webPr sourceData="1" parsePre="1" consecutive="1" xl2000="1" url="http://10.238.10.38:8080/ssp_estadistica/notas/notas_secciones_cuaderno.php?mes='Febrero'&amp;anio='2011'&amp;idSeccion='10'"/>
  </connection>
  <connection id="10071" xr16:uid="{00000000-0015-0000-FFFF-FFFF30270000}" name="Conexión5298" type="4" refreshedVersion="3" background="1" saveData="1">
    <webPr sourceData="1" parsePre="1" consecutive="1" xl2000="1" url="http://10.238.10.38:8080/ssp_estadistica/notas/notas_secciones_cuaderno.php?mes='Febrero'&amp;anio='2011'&amp;idSeccion='11'"/>
  </connection>
  <connection id="10072" xr16:uid="{00000000-0015-0000-FFFF-FFFF31270000}" name="Conexión5299" type="4" refreshedVersion="3" background="1" saveData="1">
    <webPr sourceData="1" parsePre="1" consecutive="1" xl2000="1" url="http://10.238.10.38:8080/ssp_estadistica/notas/notas_secciones_cuaderno.php?mes='Febrero'&amp;anio='2011'&amp;idSeccion='20'"/>
  </connection>
  <connection id="10073" xr16:uid="{00000000-0015-0000-FFFF-FFFF32270000}" name="Conexión53" type="4" refreshedVersion="3" background="1" saveData="1">
    <webPr sourceData="1" parsePre="1" consecutive="1" xl2000="1" url="http://localhost:8080/ssp_estadistica/cuaderno/capacidad_excel_dos.php?mes=Marzo&amp;anio=2011&amp;IdSubseccion=9&amp;origen=excel"/>
  </connection>
  <connection id="10074" xr16:uid="{00000000-0015-0000-FFFF-FFFF33270000}" name="Conexión530" type="4" refreshedVersion="4" background="1" saveData="1">
    <webPr sourceData="1" parsePre="1" consecutive="1" xl2000="1" url="http://localhost:8080/ssp_estadistica/cuaderno/cuaderno_estadistico/p38_res_lib_ant_excel.php?mes='Abril'&amp;anio='2011'&amp;origen='excel'"/>
  </connection>
  <connection id="10075" xr16:uid="{00000000-0015-0000-FFFF-FFFF34270000}" name="Conexión5300" type="4" refreshedVersion="3" background="1" saveData="1">
    <webPr sourceData="1" parsePre="1" consecutive="1" xl2000="1" url="http://10.238.10.38:8080/ssp_estadistica/notas/notas_secciones_cuaderno.php?mes='Febrero'&amp;anio='2011'&amp;idSeccion='12'"/>
  </connection>
  <connection id="10076" xr16:uid="{00000000-0015-0000-FFFF-FFFF35270000}" name="Conexión5301" type="4" refreshedVersion="3" background="1" saveData="1">
    <webPr sourceData="1" parsePre="1" consecutive="1" xl2000="1" url="http://10.238.10.38:8080/ssp_estadistica/notas/notas_secciones_cuaderno.php?mes='Febrero'&amp;anio='2011'&amp;idSeccion='21'"/>
  </connection>
  <connection id="10077" xr16:uid="{00000000-0015-0000-FFFF-FFFF36270000}" name="Conexión5302" type="4" refreshedVersion="3" background="1" saveData="1">
    <webPr sourceData="1" parsePre="1" consecutive="1" xl2000="1" url="http://10.238.10.38:8080/ssp_estadistica/notas/notas_secciones_cuaderno.php?mes='Febrero'&amp;anio='2011'&amp;idSeccion='13'"/>
  </connection>
  <connection id="10078" xr16:uid="{00000000-0015-0000-FFFF-FFFF37270000}" name="Conexión5303" type="4" refreshedVersion="3" background="1" saveData="1">
    <webPr sourceData="1" parsePre="1" consecutive="1" xl2000="1" url="http://10.238.10.38:8080/ssp_estadistica/notas/notas_secciones_cuaderno.php?mes='Febrero'&amp;anio='2011'&amp;idSeccion='22'"/>
  </connection>
  <connection id="10079" xr16:uid="{00000000-0015-0000-FFFF-FFFF38270000}" name="Conexión5304" type="4" refreshedVersion="3" background="1" saveData="1">
    <webPr sourceData="1" parsePre="1" consecutive="1" xl2000="1" url="http://10.238.10.38:8080/ssp_estadistica/notas/notas_secciones_cuaderno.php?mes='Febrero'&amp;anio='2011'&amp;idSeccion='14'"/>
  </connection>
  <connection id="10080" xr16:uid="{00000000-0015-0000-FFFF-FFFF39270000}" name="Conexión5305" type="4" refreshedVersion="3" background="1" saveData="1">
    <webPr sourceData="1" parsePre="1" consecutive="1" xl2000="1" url="http://10.238.10.38:8080/ssp_estadistica/notas/notas_secciones_cuaderno.php?mes='Febrero'&amp;anio='2011'&amp;idSeccion='23'"/>
  </connection>
  <connection id="10081" xr16:uid="{00000000-0015-0000-FFFF-FFFF3A270000}" name="Conexión5306" type="4" refreshedVersion="3" background="1" saveData="1">
    <webPr sourceData="1" parsePre="1" consecutive="1" xl2000="1" url="http://10.238.10.38:8080/ssp_estadistica/notas/notas_secciones_cuaderno.php?mes='Febrero'&amp;anio='2011'&amp;idSeccion='15'"/>
  </connection>
  <connection id="10082" xr16:uid="{00000000-0015-0000-FFFF-FFFF3B270000}" name="Conexión5307" type="4" refreshedVersion="3" background="1" saveData="1">
    <webPr sourceData="1" parsePre="1" consecutive="1" xl2000="1" url="http://10.238.10.38:8080/ssp_estadistica/notas/notas_secciones_cuaderno.php?mes='Febrero'&amp;anio='2011'&amp;idSeccion='16'"/>
  </connection>
  <connection id="10083" xr16:uid="{00000000-0015-0000-FFFF-FFFF3C270000}" name="Conexión5308" type="4" refreshedVersion="3" background="1" saveData="1">
    <webPr sourceData="1" parsePre="1" consecutive="1" xl2000="1" url="http://10.238.10.38:8080/ssp_estadistica/notas/notas_secciones_cuaderno.php?mes='Febrero'&amp;anio='2011'&amp;idSeccion='24'"/>
  </connection>
  <connection id="10084" xr16:uid="{00000000-0015-0000-FFFF-FFFF3D270000}" name="Conexión5309" type="4" refreshedVersion="3" background="1" saveData="1">
    <webPr sourceData="1" parsePre="1" consecutive="1" xl2000="1" url="http://10.238.10.38:8080/ssp_estadistica/notas/notas_secciones_cuaderno.php?mes='Febrero'&amp;anio='2011'&amp;idSeccion='25'"/>
  </connection>
  <connection id="10085" xr16:uid="{00000000-0015-0000-FFFF-FFFF3E270000}" name="Conexión531" type="4" refreshedVersion="4" background="1" saveData="1">
    <webPr sourceData="1" parsePre="1" consecutive="1" xl2000="1" url="http://localhost:8080/ssp_estadistica/cuaderno/cuaderno_estadistico/p39_gra_pob_lib_vig_excel.php?mes='Abril'&amp;anio='2011'&amp;origen='excel'"/>
  </connection>
  <connection id="10086" xr16:uid="{00000000-0015-0000-FFFF-FFFF3F270000}" name="Conexión5310" type="4" refreshedVersion="3" background="1" saveData="1">
    <webPr sourceData="1" parsePre="1" consecutive="1" xl2000="1" url="http://10.238.10.38:8080/ssp_estadistica/notas/notas_secciones_cuaderno.php?mes='Febrero'&amp;anio='2011'&amp;idSeccion='26'"/>
  </connection>
  <connection id="10087" xr16:uid="{00000000-0015-0000-FFFF-FFFF40270000}" name="Conexión5311" type="4" refreshedVersion="3" background="1" saveData="1">
    <webPr sourceData="1" parsePre="1" consecutive="1" xl2000="1" url="http://10.238.10.38:8080/ssp_estadistica/cuaderno/cuaderno_estadistico/parametros_cuaderno_estadistico.php"/>
  </connection>
  <connection id="10088" xr16:uid="{00000000-0015-0000-FFFF-FFFF41270000}" name="Conexión5312" type="4" refreshedVersion="3" background="1" saveData="1">
    <webPr sourceData="1" parsePre="1" consecutive="1" xl2000="1" url="http://10.238.10.38:8080/ssp_estadistica/cuaderno/cuaderno_estadistico/encabezados.php?mes='Abril'&amp;anio='2011'&amp;origen='excel'"/>
  </connection>
  <connection id="10089" xr16:uid="{00000000-0015-0000-FFFF-FFFF42270000}" name="Conexión5313" type="4" refreshedVersion="3" background="1" saveData="1">
    <webPr sourceData="1" parsePre="1" consecutive="1" xl2000="1" url="http://10.238.10.38:8080/ssp_estadistica/cuaderno/cuaderno_estadistico/p3_resumen_poblacion_excel.php?mes='Abril'&amp;anio='2011'&amp;origen='excel'"/>
  </connection>
  <connection id="10090" xr16:uid="{00000000-0015-0000-FFFF-FFFF43270000}" name="Conexión5314" type="4" refreshedVersion="3" background="1" saveData="1">
    <webPr sourceData="1" parsePre="1" consecutive="1" xl2000="1" url="http://10.238.10.38:8080/ssp_estadistica/cuaderno/cuaderno_estadistico/p4_poblacion_penitenciaria_excel.php?mes='Abril'&amp;anio='2011'&amp;origen='excel'"/>
  </connection>
  <connection id="10091" xr16:uid="{00000000-0015-0000-FFFF-FFFF44270000}" name="Conexión5315" type="4" refreshedVersion="3" background="1" saveData="1">
    <webPr sourceData="1" parsePre="1" consecutive="1" xl2000="1" url="http://10.238.10.38:8080/ssp_estadistica/cuaderno/cuaderno_estadistico/p5_pob_pen_x_Fue_excel.php?mes='Abril'&amp;anio='2011'&amp;origen='excel'"/>
  </connection>
  <connection id="10092" xr16:uid="{00000000-0015-0000-FFFF-FFFF45270000}" name="Conexión5316" type="4" refreshedVersion="3" background="1" saveData="1">
    <webPr sourceData="1" parsePre="1" consecutive="1" xl2000="1" url="http://10.238.10.38:8080/ssp_estadistica/cuaderno/cuaderno_estadistico/p6_pob_pen_excel.php?mes='Abril'&amp;anio='2011'&amp;origen='excel'"/>
  </connection>
  <connection id="10093" xr16:uid="{00000000-0015-0000-FFFF-FFFF46270000}" name="Conexión5317" type="4" refreshedVersion="3" background="1" saveData="1">
    <webPr sourceData="1" parsePre="1" consecutive="1" xl2000="1" url="http://10.238.10.38:8080/ssp_estadistica/cuaderno/cuaderno_estadistico/p7_comp_pob_xfuero_situacion_variacion.php?mes='Abril'&amp;anio='2011'&amp;origen='excel'"/>
  </connection>
  <connection id="10094" xr16:uid="{00000000-0015-0000-FFFF-FFFF47270000}" name="Conexión5318" type="4" refreshedVersion="3" background="1" saveData="1">
    <webPr sourceData="1" parsePre="1" consecutive="1" xl2000="1" url="http://10.238.10.38:8080/ssp_estadistica/cuaderno/cuaderno_estadistico/p8_comportamiento_grafica_1.php?mes='Abril'&amp;anio='2011'&amp;origen='excel'"/>
  </connection>
  <connection id="10095" xr16:uid="{00000000-0015-0000-FFFF-FFFF48270000}" name="Conexión5319" type="4" refreshedVersion="3" background="1" saveData="1">
    <webPr sourceData="1" parsePre="1" consecutive="1" xl2000="1" url="http://10.238.10.38:8080/ssp_estadistica/cuaderno/cuaderno_estadistico/p8_comportamiento_grafica_2.php?mes='Abril'&amp;anio='2011'&amp;origen='excel'"/>
  </connection>
  <connection id="10096" xr16:uid="{00000000-0015-0000-FFFF-FFFF49270000}" name="Conexión532" type="4" refreshedVersion="4" background="1" saveData="1">
    <webPr sourceData="1" parsePre="1" consecutive="1" xl2000="1" url="http://localhost:8080/ssp_estadistica/cuaderno/cuaderno_estadistico/p40_inc_pen_excel.php?mes='Abril'&amp;anio='2011'&amp;origen='excel'"/>
  </connection>
  <connection id="10097" xr16:uid="{00000000-0015-0000-FFFF-FFFF4A270000}" name="Conexión5320" type="4" refreshedVersion="3" background="1" saveData="1">
    <webPr sourceData="1" parsePre="1" consecutive="1" xl2000="1" url="http://10.238.10.38:8080/ssp_estadistica/cuaderno/cuaderno_estadistico/p9_comportamiento_grafica_1.php?mes='Abril'&amp;anio='2011'&amp;origen='excel'"/>
  </connection>
  <connection id="10098" xr16:uid="{00000000-0015-0000-FFFF-FFFF4B270000}" name="Conexión5321" type="4" refreshedVersion="3" background="1" saveData="1">
    <webPr sourceData="1" parsePre="1" consecutive="1" xl2000="1" url="http://10.238.10.38:8080/ssp_estadistica/cuaderno/cuaderno_estadistico/p10_gra_dis_cen_pen_excel.php?mes='Abril'&amp;anio='2011'&amp;origen='excel'"/>
  </connection>
  <connection id="10099" xr16:uid="{00000000-0015-0000-FFFF-FFFF4C270000}" name="Conexión5322" type="4" refreshedVersion="3" background="1" saveData="1">
    <webPr sourceData="1" parsePre="1" consecutive="1" xl2000="1" url="http://10.238.10.38:8080/ssp_estadistica/cuaderno/cuaderno_estadistico/p11_num_cen_cap_pob_sob_excel.php?mes='Abril'&amp;anio='2011'&amp;origen='excel'"/>
  </connection>
  <connection id="10100" xr16:uid="{00000000-0015-0000-FFFF-FFFF4D270000}" name="Conexión5323" type="4" refreshedVersion="3" background="1" saveData="1">
    <webPr sourceData="1" parsePre="1" consecutive="1" xl2000="1" url="http://10.238.10.38:8080/ssp_estadistica/cuaderno/cuaderno_estadistico/p12_sob_pen_excel.php?mes='Abril'&amp;anio='2011'&amp;origen='excel'"/>
  </connection>
  <connection id="10101" xr16:uid="{00000000-0015-0000-FFFF-FFFF4E270000}" name="Conexión5324" type="4" refreshedVersion="3" background="1" saveData="1">
    <webPr sourceData="1" parsePre="1" consecutive="1" xl2000="1" url="http://10.238.10.38:8080/ssp_estadistica/cuaderno/cuaderno_estadistico/p13_tipo_centros.php?mes='Abril'&amp;anio='2011'&amp;origen='excel'"/>
  </connection>
  <connection id="10102" xr16:uid="{00000000-0015-0000-FFFF-FFFF4F270000}" name="Conexión5325" type="4" refreshedVersion="3" background="1" saveData="1">
    <webPr sourceData="1" parsePre="1" consecutive="1" xl2000="1" url="http://10.238.10.38:8080/ssp_estadistica/cuaderno/cuaderno_estadistico/p14_cap_sob_pob_x_sit_jur_excel.php?mes='Abril'&amp;anio='2011'&amp;origen='excel'"/>
  </connection>
  <connection id="10103" xr16:uid="{00000000-0015-0000-FFFF-FFFF50270000}" name="Conexión5326" type="4" refreshedVersion="3" background="1" saveData="1">
    <webPr sourceData="1" parsePre="1" consecutive="1" xl2000="1" url="http://10.238.10.38:8080/ssp_estadistica/cuaderno/cuaderno_estadistico/p28_pob_pen_cen_fed_excel.php?mes='Abril'&amp;anio='2011'&amp;origen='excel'"/>
  </connection>
  <connection id="10104" xr16:uid="{00000000-0015-0000-FFFF-FFFF51270000}" name="Conexión5327" type="4" refreshedVersion="3" background="1" saveData="1">
    <webPr sourceData="1" parsePre="1" consecutive="1" xl2000="1" url="http://10.238.10.38:8080/ssp_estadistica/cuaderno/cuaderno_estadistico/p29_poblacion_centrosfederales.php?mes='Abril'&amp;anio='2011'&amp;origen='excel'"/>
  </connection>
  <connection id="10105" xr16:uid="{00000000-0015-0000-FFFF-FFFF52270000}" name="Conexión5328" type="4" refreshedVersion="3" background="1" saveData="1">
    <webPr sourceData="1" parsePre="1" consecutive="1" xl2000="1" url="http://10.238.10.38:8080/ssp_estadistica/cuaderno/cuaderno_estadistico/p29_poblacion_centrosfederales_grafica.php?mes='Abril'&amp;anio='2011'&amp;origen='excel'"/>
  </connection>
  <connection id="10106" xr16:uid="{00000000-0015-0000-FFFF-FFFF53270000}" name="Conexión5329" type="4" refreshedVersion="3" background="1" saveData="1">
    <webPr sourceData="1" parsePre="1" consecutive="1" xl2000="1" url="http://10.238.10.38:8080/ssp_estadistica/cuaderno/cuaderno_estadistico/p34_ben_lib_ant_excel.php?mes='Abril'&amp;anio='2011'&amp;origen='excel'"/>
  </connection>
  <connection id="10107" xr16:uid="{00000000-0015-0000-FFFF-FFFF54270000}" name="Conexión533" type="4" refreshedVersion="4" background="1" saveData="1">
    <webPr sourceData="1" parsePre="1" consecutive="1" xl2000="1" url="http://localhost:8080/ssp_estadistica/cuaderno/cuaderno_estadistico/p41_int_inv_inc_pen_excel.php?mes='Abril'&amp;anio='2011'&amp;origen='excel'"/>
  </connection>
  <connection id="10108" xr16:uid="{00000000-0015-0000-FFFF-FFFF55270000}" name="Conexión5330" type="4" refreshedVersion="3" background="1" saveData="1">
    <webPr sourceData="1" parsePre="1" consecutive="1" xl2000="1" url="http://10.238.10.38:8080/ssp_estadistica/cuaderno/cuaderno_estadistico/p35_gra_ben_lib_ant_excel.php?mes='Abril'&amp;anio='2011'&amp;origen='excel'"/>
  </connection>
  <connection id="10109" xr16:uid="{00000000-0015-0000-FFFF-FFFF56270000}" name="Conexión5331" type="4" refreshedVersion="3" background="1" saveData="1">
    <webPr sourceData="1" parsePre="1" consecutive="1" xl2000="1" url="http://10.238.10.38:8080/ssp_estadistica/cuaderno/cuaderno_estadistico/p36_ben_lib_ant_excel.php?mes='Abril'&amp;anio='2011'&amp;origen='excel'"/>
  </connection>
  <connection id="10110" xr16:uid="{00000000-0015-0000-FFFF-FFFF57270000}" name="Conexión5332" type="4" refreshedVersion="3" background="1" saveData="1">
    <webPr sourceData="1" parsePre="1" consecutive="1" xl2000="1" url="http://10.238.10.38:8080/ssp_estadistica/cuaderno/cuaderno_estadistico/p37_gra_pob_lib_vig_excel.php?mes='Abril'&amp;anio='2011'&amp;origen='excel'"/>
  </connection>
  <connection id="10111" xr16:uid="{00000000-0015-0000-FFFF-FFFF58270000}" name="Conexión5333" type="4" refreshedVersion="3" background="1" saveData="1">
    <webPr sourceData="1" parsePre="1" consecutive="1" xl2000="1" url="http://10.238.10.38:8080/ssp_estadistica/cuaderno/cuaderno_estadistico/p38_res_lib_ant_excel.php?mes='Abril'&amp;anio='2011'&amp;origen='excel'"/>
  </connection>
  <connection id="10112" xr16:uid="{00000000-0015-0000-FFFF-FFFF59270000}" name="Conexión5334" type="4" refreshedVersion="3" background="1" saveData="1">
    <webPr sourceData="1" parsePre="1" consecutive="1" xl2000="1" url="http://10.238.10.38:8080/ssp_estadistica/cuaderno/cuaderno_estadistico/p39_gra_pob_lib_vig_excel.php?mes='Abril'&amp;anio='2011'&amp;origen='excel'"/>
  </connection>
  <connection id="10113" xr16:uid="{00000000-0015-0000-FFFF-FFFF5A270000}" name="Conexión5335" type="4" refreshedVersion="3" background="1" saveData="1">
    <webPr sourceData="1" parsePre="1" consecutive="1" xl2000="1" url="http://10.238.10.38:8080/ssp_estadistica/cuaderno/cuaderno_estadistico/p40_inc_pen_excel.php?mes='Abril'&amp;anio='2011'&amp;origen='excel'"/>
  </connection>
  <connection id="10114" xr16:uid="{00000000-0015-0000-FFFF-FFFF5B270000}" name="Conexión5336" type="4" refreshedVersion="3" background="1" saveData="1">
    <webPr sourceData="1" parsePre="1" consecutive="1" xl2000="1" url="http://10.238.10.38:8080/ssp_estadistica/cuaderno/cuaderno_estadistico/p41_int_inv_inc_pen_excel.php?mes='Abril'&amp;anio='2011'&amp;origen='excel'"/>
  </connection>
  <connection id="10115" xr16:uid="{00000000-0015-0000-FFFF-FFFF5C270000}" name="Conexión5337" type="4" refreshedVersion="3" background="1" saveData="1">
    <webPr sourceData="1" parsePre="1" consecutive="1" xl2000="1" url="http://10.238.10.38:8080/ssp_estadistica/cuaderno/cuaderno_estadistico/p42_gra_int_inv_inc_pen_excel.php?mes='Abril'&amp;anio='2011'&amp;origen='excel'"/>
  </connection>
  <connection id="10116" xr16:uid="{00000000-0015-0000-FFFF-FFFF5D270000}" name="Conexión5338" type="4" refreshedVersion="3" background="1" saveData="1">
    <webPr sourceData="1" parsePre="1" consecutive="1" xl2000="1" url="http://10.238.10.38:8080/ssp_estadistica/cuaderno/cuaderno_estadistico/p43_gra_inc_inv_excel.php?mes='Abril'&amp;anio='2011'&amp;origen='excel'"/>
  </connection>
  <connection id="10117" xr16:uid="{00000000-0015-0000-FFFF-FFFF5E270000}" name="Conexión5339" type="4" refreshedVersion="3" background="1" saveData="1">
    <webPr sourceData="1" parsePre="1" consecutive="1" xl2000="1" url="http://10.238.10.38:8080/ssp_estadistica/cuaderno/cuaderno_estadistico/p44_tra_int_ext_excel.php?mes='Abril'&amp;anio='2011'&amp;origen='excel'"/>
  </connection>
  <connection id="10118" xr16:uid="{00000000-0015-0000-FFFF-FFFF5F270000}" name="Conexión534" type="4" refreshedVersion="4" background="1" saveData="1">
    <webPr sourceData="1" parsePre="1" consecutive="1" xl2000="1" url="http://localhost:8080/ssp_estadistica/cuaderno/cuaderno_estadistico/p42_gra_int_inv_inc_pen_excel.php?mes='Abril'&amp;anio='2011'&amp;origen='excel'"/>
  </connection>
  <connection id="10119" xr16:uid="{00000000-0015-0000-FFFF-FFFF60270000}" name="Conexión5340" type="4" refreshedVersion="3" background="1" saveData="1">
    <webPr sourceData="1" parsePre="1" consecutive="1" xl2000="1" url="http://10.238.10.38:8080/ssp_estadistica/cuaderno/cuaderno_estadistico/p29_totales_generales.php?mes='Abril'&amp;anio='2011'&amp;origen='excel'"/>
  </connection>
  <connection id="10120" xr16:uid="{00000000-0015-0000-FFFF-FFFF61270000}" name="Conexión5341" type="4" refreshedVersion="3" background="1" saveData="1">
    <webPr sourceData="1" parsePre="1" consecutive="1" xl2000="1" url="http://10.238.10.38:8080/ssp_estadistica/notas/notas_secciones_cuaderno.php?mes='Abril'&amp;anio='2011'&amp;idSeccion=2"/>
  </connection>
  <connection id="10121" xr16:uid="{00000000-0015-0000-FFFF-FFFF62270000}" name="Conexión5342" type="4" refreshedVersion="3" background="1" saveData="1">
    <webPr sourceData="1" parsePre="1" consecutive="1" xl2000="1" url="http://10.238.10.38:8080/ssp_estadistica/notas/notas_secciones_cuaderno.php?mes='Abril'&amp;anio='2011'&amp;idSeccion='3'"/>
  </connection>
  <connection id="10122" xr16:uid="{00000000-0015-0000-FFFF-FFFF63270000}" name="Conexión5343" type="4" refreshedVersion="3" background="1" saveData="1">
    <webPr sourceData="1" parsePre="1" consecutive="1" xl2000="1" url="http://10.238.10.38:8080/ssp_estadistica/notas/notas_secciones_cuaderno.php?mes='Abril'&amp;anio='2011'&amp;idSeccion='17'"/>
  </connection>
  <connection id="10123" xr16:uid="{00000000-0015-0000-FFFF-FFFF64270000}" name="Conexión5344" type="4" refreshedVersion="3" background="1" saveData="1">
    <webPr sourceData="1" parsePre="1" consecutive="1" xl2000="1" url="http://10.238.10.38:8080/ssp_estadistica/notas/notas_secciones_cuaderno.php?mes='Abril'&amp;anio='2011'&amp;idSeccion='4'"/>
  </connection>
  <connection id="10124" xr16:uid="{00000000-0015-0000-FFFF-FFFF65270000}" name="Conexión5345" type="4" refreshedVersion="3" background="1" saveData="1">
    <webPr sourceData="1" parsePre="1" consecutive="1" xl2000="1" url="http://10.238.10.38:8080/ssp_estadistica/notas/notas_secciones_cuaderno.php?mes='Abril'&amp;anio='2011'&amp;idSeccion='18'"/>
  </connection>
  <connection id="10125" xr16:uid="{00000000-0015-0000-FFFF-FFFF66270000}" name="Conexión5346" type="4" refreshedVersion="3" background="1" saveData="1">
    <webPr sourceData="1" parsePre="1" consecutive="1" xl2000="1" url="http://10.238.10.38:8080/ssp_estadistica/notas/notas_secciones_cuaderno.php?mes='Abril'&amp;anio='2011'&amp;idSeccion='5'"/>
  </connection>
  <connection id="10126" xr16:uid="{00000000-0015-0000-FFFF-FFFF67270000}" name="Conexión5347" type="4" refreshedVersion="3" background="1" saveData="1">
    <webPr sourceData="1" parsePre="1" consecutive="1" xl2000="1" url="http://10.238.10.38:8080/ssp_estadistica/notas/notas_secciones_cuaderno.php?mes='Abril'&amp;anio='2011'&amp;idSeccion='6'"/>
  </connection>
  <connection id="10127" xr16:uid="{00000000-0015-0000-FFFF-FFFF68270000}" name="Conexión5348" type="4" refreshedVersion="3" background="1" saveData="1">
    <webPr sourceData="1" parsePre="1" consecutive="1" xl2000="1" url="http://10.238.10.38:8080/ssp_estadistica/notas/notas_secciones_cuaderno.php?mes='Abril'&amp;anio='2011'&amp;idSeccion='7'"/>
  </connection>
  <connection id="10128" xr16:uid="{00000000-0015-0000-FFFF-FFFF69270000}" name="Conexión5349" type="4" refreshedVersion="3" background="1" saveData="1">
    <webPr sourceData="1" parsePre="1" consecutive="1" xl2000="1" url="http://10.238.10.38:8080/ssp_estadistica/notas/notas_secciones_cuaderno.php?mes='Abril'&amp;anio='2011'&amp;idSeccion='12'"/>
  </connection>
  <connection id="10129" xr16:uid="{00000000-0015-0000-FFFF-FFFF6A270000}" name="Conexión535" type="4" refreshedVersion="4" background="1" saveData="1">
    <webPr sourceData="1" parsePre="1" consecutive="1" xl2000="1" url="http://localhost:8080/ssp_estadistica/cuaderno/cuaderno_estadistico/p43_gra_inc_inv_excel.php?mes='Abril'&amp;anio='2011'&amp;origen='excel'"/>
  </connection>
  <connection id="10130" xr16:uid="{00000000-0015-0000-FFFF-FFFF6B270000}" name="Conexión5350" type="4" refreshedVersion="3" background="1" saveData="1">
    <webPr sourceData="1" parsePre="1" consecutive="1" xl2000="1" url="http://10.238.10.38:8080/ssp_estadistica/notas/notas_secciones_cuaderno.php?mes='Abril'&amp;anio='2011'&amp;idSeccion='8'"/>
  </connection>
  <connection id="10131" xr16:uid="{00000000-0015-0000-FFFF-FFFF6C270000}" name="Conexión5351" type="4" refreshedVersion="3" background="1" saveData="1">
    <webPr sourceData="1" parsePre="1" consecutive="1" xl2000="1" url="http://10.238.10.38:8080/ssp_estadistica/notas/notas_secciones_cuaderno.php?mes='Abril'&amp;anio='2011'&amp;idSeccion='9'"/>
  </connection>
  <connection id="10132" xr16:uid="{00000000-0015-0000-FFFF-FFFF6D270000}" name="Conexión5352" type="4" refreshedVersion="3" background="1" saveData="1">
    <webPr sourceData="1" parsePre="1" consecutive="1" xl2000="1" url="http://10.238.10.38:8080/ssp_estadistica/notas/notas_secciones_cuaderno.php?mes='Abril'&amp;anio='2011'&amp;idSeccion='10'"/>
  </connection>
  <connection id="10133" xr16:uid="{00000000-0015-0000-FFFF-FFFF6E270000}" name="Conexión5353" type="4" refreshedVersion="3" background="1" saveData="1">
    <webPr sourceData="1" parsePre="1" consecutive="1" xl2000="1" url="http://10.238.10.38:8080/ssp_estadistica/notas/notas_secciones_cuaderno.php?mes='Abril'&amp;anio='2011'&amp;idSeccion='11'"/>
  </connection>
  <connection id="10134" xr16:uid="{00000000-0015-0000-FFFF-FFFF6F270000}" name="Conexión5354" type="4" refreshedVersion="3" background="1" saveData="1">
    <webPr sourceData="1" parsePre="1" consecutive="1" xl2000="1" url="http://10.238.10.38:8080/ssp_estadistica/notas/notas_secciones_cuaderno.php?mes='Abril'&amp;anio='2011'&amp;idSeccion='20'"/>
  </connection>
  <connection id="10135" xr16:uid="{00000000-0015-0000-FFFF-FFFF70270000}" name="Conexión5355" type="4" refreshedVersion="3" background="1" saveData="1">
    <webPr sourceData="1" parsePre="1" consecutive="1" xl2000="1" url="http://10.238.10.38:8080/ssp_estadistica/notas/notas_secciones_cuaderno.php?mes='Abril'&amp;anio='2011'&amp;idSeccion='12'"/>
  </connection>
  <connection id="10136" xr16:uid="{00000000-0015-0000-FFFF-FFFF71270000}" name="Conexión5356" type="4" refreshedVersion="3" background="1" saveData="1">
    <webPr sourceData="1" parsePre="1" consecutive="1" xl2000="1" url="http://10.238.10.38:8080/ssp_estadistica/notas/notas_secciones_cuaderno.php?mes='Abril'&amp;anio='2011'&amp;idSeccion='21'"/>
  </connection>
  <connection id="10137" xr16:uid="{00000000-0015-0000-FFFF-FFFF72270000}" name="Conexión5357" type="4" refreshedVersion="3" background="1" saveData="1">
    <webPr sourceData="1" parsePre="1" consecutive="1" xl2000="1" url="http://10.238.10.38:8080/ssp_estadistica/notas/notas_secciones_cuaderno.php?mes='Abril'&amp;anio='2011'&amp;idSeccion='13'"/>
  </connection>
  <connection id="10138" xr16:uid="{00000000-0015-0000-FFFF-FFFF73270000}" name="Conexión5358" type="4" refreshedVersion="3" background="1" saveData="1">
    <webPr sourceData="1" parsePre="1" consecutive="1" xl2000="1" url="http://10.238.10.38:8080/ssp_estadistica/notas/notas_secciones_cuaderno.php?mes='Abril'&amp;anio='2011'&amp;idSeccion='22'"/>
  </connection>
  <connection id="10139" xr16:uid="{00000000-0015-0000-FFFF-FFFF74270000}" name="Conexión5359" type="4" refreshedVersion="3" background="1" saveData="1">
    <webPr sourceData="1" parsePre="1" consecutive="1" xl2000="1" url="http://10.238.10.38:8080/ssp_estadistica/notas/notas_secciones_cuaderno.php?mes='Abril'&amp;anio='2011'&amp;idSeccion='14'"/>
  </connection>
  <connection id="10140" xr16:uid="{00000000-0015-0000-FFFF-FFFF75270000}" name="Conexión536" type="4" refreshedVersion="4" background="1" saveData="1">
    <webPr sourceData="1" parsePre="1" consecutive="1" xl2000="1" url="http://localhost:8080/ssp_estadistica/cuaderno/cuaderno_estadistico/p44_tra_int_ext_excel.php?mes='Abril'&amp;anio='2011'&amp;origen='excel'"/>
  </connection>
  <connection id="10141" xr16:uid="{00000000-0015-0000-FFFF-FFFF76270000}" name="Conexión5360" type="4" refreshedVersion="3" background="1" saveData="1">
    <webPr sourceData="1" parsePre="1" consecutive="1" xl2000="1" url="http://10.238.10.38:8080/ssp_estadistica/notas/notas_secciones_cuaderno.php?mes='Abril'&amp;anio='2011'&amp;idSeccion='23'"/>
  </connection>
  <connection id="10142" xr16:uid="{00000000-0015-0000-FFFF-FFFF77270000}" name="Conexión5361" type="4" refreshedVersion="3" background="1" saveData="1">
    <webPr sourceData="1" parsePre="1" consecutive="1" xl2000="1" url="http://10.238.10.38:8080/ssp_estadistica/notas/notas_secciones_cuaderno.php?mes='Abril'&amp;anio='2011'&amp;idSeccion='15'"/>
  </connection>
  <connection id="10143" xr16:uid="{00000000-0015-0000-FFFF-FFFF78270000}" name="Conexión5362" type="4" refreshedVersion="3" background="1" saveData="1">
    <webPr sourceData="1" parsePre="1" consecutive="1" xl2000="1" url="http://10.238.10.38:8080/ssp_estadistica/notas/notas_secciones_cuaderno.php?mes='Abril'&amp;anio='2011'&amp;idSeccion='16'"/>
  </connection>
  <connection id="10144" xr16:uid="{00000000-0015-0000-FFFF-FFFF79270000}" name="Conexión5363" type="4" refreshedVersion="3" background="1" saveData="1">
    <webPr sourceData="1" parsePre="1" consecutive="1" xl2000="1" url="http://10.238.10.38:8080/ssp_estadistica/notas/notas_secciones_cuaderno.php?mes='Abril'&amp;anio='2011'&amp;idSeccion='24'"/>
  </connection>
  <connection id="10145" xr16:uid="{00000000-0015-0000-FFFF-FFFF7A270000}" name="Conexión5364" type="4" refreshedVersion="3" background="1" saveData="1">
    <webPr sourceData="1" parsePre="1" consecutive="1" xl2000="1" url="http://10.238.10.38:8080/ssp_estadistica/notas/notas_secciones_cuaderno.php?mes='Abril'&amp;anio='2011'&amp;idSeccion='25'"/>
  </connection>
  <connection id="10146" xr16:uid="{00000000-0015-0000-FFFF-FFFF7B270000}" name="Conexión5365" type="4" refreshedVersion="3" background="1" saveData="1">
    <webPr sourceData="1" parsePre="1" consecutive="1" xl2000="1" url="http://10.238.10.38:8080/ssp_estadistica/notas/notas_secciones_cuaderno.php?mes='Abril'&amp;anio='2011'&amp;idSeccion='26'"/>
  </connection>
  <connection id="10147" xr16:uid="{00000000-0015-0000-FFFF-FFFF7C270000}" name="Conexión5366" type="4" refreshedVersion="3" background="1" saveData="1">
    <webPr sourceData="1" parsePre="1" consecutive="1" xl2000="1" url="http://10.238.10.38:8080/ssp_estadistica/cuaderno/cuaderno_estadistico/parametros_cuaderno_estadistico.php"/>
  </connection>
  <connection id="10148" xr16:uid="{00000000-0015-0000-FFFF-FFFF7D270000}" name="Conexión5367" type="4" refreshedVersion="3" background="1" saveData="1">
    <webPr sourceData="1" parsePre="1" consecutive="1" xl2000="1" url="http://10.238.10.38:8080/ssp_estadistica/cuaderno/cuaderno_estadistico/encabezados.php?mes='Marzo'&amp;anio='2011'&amp;origen='excel'"/>
  </connection>
  <connection id="10149" xr16:uid="{00000000-0015-0000-FFFF-FFFF7E270000}" name="Conexión5368" type="4" refreshedVersion="3" background="1" saveData="1">
    <webPr sourceData="1" parsePre="1" consecutive="1" xl2000="1" url="http://10.238.10.38:8080/ssp_estadistica/cuaderno/cuaderno_estadistico/p3_resumen_poblacion_excel.php?mes='Marzo'&amp;anio='2011'&amp;origen='excel'"/>
  </connection>
  <connection id="10150" xr16:uid="{00000000-0015-0000-FFFF-FFFF7F270000}" name="Conexión5369" type="4" refreshedVersion="3" background="1" saveData="1">
    <webPr sourceData="1" parsePre="1" consecutive="1" xl2000="1" url="http://10.238.10.38:8080/ssp_estadistica/cuaderno/cuaderno_estadistico/p4_poblacion_penitenciaria_excel.php?mes='Marzo'&amp;anio='2011'&amp;origen='excel'"/>
  </connection>
  <connection id="10151" xr16:uid="{00000000-0015-0000-FFFF-FFFF80270000}" name="Conexión537" type="4" refreshedVersion="4" background="1" saveData="1">
    <webPr sourceData="1" parsePre="1" consecutive="1" xl2000="1" url="http://localhost:8080/ssp_estadistica/cuaderno/cuaderno_estadistico/parametros_cuaderno_estadistico.php"/>
  </connection>
  <connection id="10152" xr16:uid="{00000000-0015-0000-FFFF-FFFF81270000}" name="Conexión5370" type="4" refreshedVersion="3" background="1" saveData="1">
    <webPr sourceData="1" parsePre="1" consecutive="1" xl2000="1" url="http://10.238.10.38:8080/ssp_estadistica/cuaderno/cuaderno_estadistico/p5_pob_pen_x_Fue_excel.php?mes='Marzo'&amp;anio='2011'&amp;origen='excel'"/>
  </connection>
  <connection id="10153" xr16:uid="{00000000-0015-0000-FFFF-FFFF82270000}" name="Conexión5371" type="4" refreshedVersion="3" background="1" saveData="1">
    <webPr sourceData="1" parsePre="1" consecutive="1" xl2000="1" url="http://10.238.10.38:8080/ssp_estadistica/cuaderno/cuaderno_estadistico/p6_pob_pen_excel.php?mes='Marzo'&amp;anio='2011'&amp;origen='excel'"/>
  </connection>
  <connection id="10154" xr16:uid="{00000000-0015-0000-FFFF-FFFF83270000}" name="Conexión5372" type="4" refreshedVersion="3" background="1" saveData="1">
    <webPr sourceData="1" parsePre="1" consecutive="1" xl2000="1" url="http://10.238.10.38:8080/ssp_estadistica/cuaderno/cuaderno_estadistico/p7_comp_pob_xfuero_situacion_variacion.php?mes='Marzo'&amp;anio='2011'&amp;origen='excel'"/>
  </connection>
  <connection id="10155" xr16:uid="{00000000-0015-0000-FFFF-FFFF84270000}" name="Conexión5373" type="4" refreshedVersion="3" background="1" saveData="1">
    <webPr sourceData="1" parsePre="1" consecutive="1" xl2000="1" url="http://10.238.10.38:8080/ssp_estadistica/cuaderno/cuaderno_estadistico/p8_comportamiento_grafica_1.php?mes='Marzo'&amp;anio='2011'&amp;origen='excel'"/>
  </connection>
  <connection id="10156" xr16:uid="{00000000-0015-0000-FFFF-FFFF85270000}" name="Conexión5374" type="4" refreshedVersion="3" background="1" saveData="1">
    <webPr sourceData="1" parsePre="1" consecutive="1" xl2000="1" url="http://10.238.10.38:8080/ssp_estadistica/cuaderno/cuaderno_estadistico/p8_comportamiento_grafica_2.php?mes='Marzo'&amp;anio='2011'&amp;origen='excel'"/>
  </connection>
  <connection id="10157" xr16:uid="{00000000-0015-0000-FFFF-FFFF86270000}" name="Conexión5375" type="4" refreshedVersion="3" background="1" saveData="1">
    <webPr sourceData="1" parsePre="1" consecutive="1" xl2000="1" url="http://10.238.10.38:8080/ssp_estadistica/cuaderno/cuaderno_estadistico/p9_comportamiento_grafica_1.php?mes='Marzo'&amp;anio='2011'&amp;origen='excel'"/>
  </connection>
  <connection id="10158" xr16:uid="{00000000-0015-0000-FFFF-FFFF87270000}" name="Conexión5376" type="4" refreshedVersion="3" background="1" saveData="1">
    <webPr sourceData="1" parsePre="1" consecutive="1" xl2000="1" url="http://10.238.10.38:8080/ssp_estadistica/cuaderno/cuaderno_estadistico/p10_gra_dis_cen_pen_excel.php?mes='Marzo'&amp;anio='2011'&amp;origen='excel'"/>
  </connection>
  <connection id="10159" xr16:uid="{00000000-0015-0000-FFFF-FFFF88270000}" name="Conexión5377" type="4" refreshedVersion="3" background="1" saveData="1">
    <webPr sourceData="1" parsePre="1" consecutive="1" xl2000="1" url="http://10.238.10.38:8080/ssp_estadistica/cuaderno/cuaderno_estadistico/p11_num_cen_cap_pob_sob_excel.php?mes='Marzo'&amp;anio='2011'&amp;origen='excel'"/>
  </connection>
  <connection id="10160" xr16:uid="{00000000-0015-0000-FFFF-FFFF89270000}" name="Conexión5378" type="4" refreshedVersion="3" background="1" saveData="1">
    <webPr sourceData="1" parsePre="1" consecutive="1" xl2000="1" url="http://10.238.10.38:8080/ssp_estadistica/cuaderno/cuaderno_estadistico/p12_sob_pen_excel.php?mes='Marzo'&amp;anio='2011'&amp;origen='excel'"/>
  </connection>
  <connection id="10161" xr16:uid="{00000000-0015-0000-FFFF-FFFF8A270000}" name="Conexión5379" type="4" refreshedVersion="3" background="1" saveData="1">
    <webPr sourceData="1" parsePre="1" consecutive="1" xl2000="1" url="http://10.238.10.38:8080/ssp_estadistica/cuaderno/cuaderno_estadistico/p13_tipo_centros.php?mes='Marzo'&amp;anio='2011'&amp;origen='excel'"/>
  </connection>
  <connection id="10162" xr16:uid="{00000000-0015-0000-FFFF-FFFF8B270000}" name="Conexión538" type="4" refreshedVersion="4" background="1" saveData="1">
    <webPr sourceData="1" parsePre="1" consecutive="1" xl2000="1" url="http://localhost:8080/ssp_estadistica/cuaderno/cuaderno_estadistico/encabezados.php?mes='Enero'&amp;anio='2011'&amp;origen='excel'"/>
  </connection>
  <connection id="10163" xr16:uid="{00000000-0015-0000-FFFF-FFFF8C270000}" name="Conexión5380" type="4" refreshedVersion="3" background="1" saveData="1">
    <webPr sourceData="1" parsePre="1" consecutive="1" xl2000="1" url="http://10.238.10.38:8080/ssp_estadistica/cuaderno/cuaderno_estadistico/p14_cap_sob_pob_x_sit_jur_excel.php?mes='Marzo'&amp;anio='2011'&amp;origen='excel'"/>
  </connection>
  <connection id="10164" xr16:uid="{00000000-0015-0000-FFFF-FFFF8D270000}" name="Conexión5381" type="4" refreshedVersion="3" background="1" saveData="1">
    <webPr sourceData="1" parsePre="1" consecutive="1" xl2000="1" url="http://10.238.10.38:8080/ssp_estadistica/cuaderno/cuaderno_estadistico/p28_pob_pen_cen_fed_excel.php?mes='Marzo'&amp;anio='2011'&amp;origen='excel'"/>
  </connection>
  <connection id="10165" xr16:uid="{00000000-0015-0000-FFFF-FFFF8E270000}" name="Conexión5382" type="4" refreshedVersion="3" background="1" saveData="1">
    <webPr sourceData="1" parsePre="1" consecutive="1" xl2000="1" url="http://10.238.10.38:8080/ssp_estadistica/cuaderno/cuaderno_estadistico/p29_poblacion_centrosfederales.php?mes='Marzo'&amp;anio='2011'&amp;origen='excel'"/>
  </connection>
  <connection id="10166" xr16:uid="{00000000-0015-0000-FFFF-FFFF8F270000}" name="Conexión5383" type="4" refreshedVersion="3" background="1" saveData="1">
    <webPr sourceData="1" parsePre="1" consecutive="1" xl2000="1" url="http://10.238.10.38:8080/ssp_estadistica/cuaderno/cuaderno_estadistico/p29_poblacion_centrosfederales_grafica.php?mes='Marzo'&amp;anio='2011'&amp;origen='excel'"/>
  </connection>
  <connection id="10167" xr16:uid="{00000000-0015-0000-FFFF-FFFF90270000}" name="Conexión5384" type="4" refreshedVersion="3" background="1" saveData="1">
    <webPr sourceData="1" parsePre="1" consecutive="1" xl2000="1" url="http://10.238.10.38:8080/ssp_estadistica/cuaderno/cuaderno_estadistico/p34_ben_lib_ant_excel.php?mes='Marzo'&amp;anio='2011'&amp;origen='excel'"/>
  </connection>
  <connection id="10168" xr16:uid="{00000000-0015-0000-FFFF-FFFF91270000}" name="Conexión5385" type="4" refreshedVersion="3" background="1" saveData="1">
    <webPr sourceData="1" parsePre="1" consecutive="1" xl2000="1" url="http://10.238.10.38:8080/ssp_estadistica/cuaderno/cuaderno_estadistico/p35_gra_ben_lib_ant_excel.php?mes='Marzo'&amp;anio='2011'&amp;origen='excel'"/>
  </connection>
  <connection id="10169" xr16:uid="{00000000-0015-0000-FFFF-FFFF92270000}" name="Conexión5386" type="4" refreshedVersion="3" background="1" saveData="1">
    <webPr sourceData="1" parsePre="1" consecutive="1" xl2000="1" url="http://10.238.10.38:8080/ssp_estadistica/cuaderno/cuaderno_estadistico/p36_ben_lib_ant_excel.php?mes='Marzo'&amp;anio='2011'&amp;origen='excel'"/>
  </connection>
  <connection id="10170" xr16:uid="{00000000-0015-0000-FFFF-FFFF93270000}" name="Conexión5387" type="4" refreshedVersion="3" background="1" saveData="1">
    <webPr sourceData="1" parsePre="1" consecutive="1" xl2000="1" url="http://10.238.10.38:8080/ssp_estadistica/cuaderno/cuaderno_estadistico/p37_gra_pob_lib_vig_excel.php?mes='Marzo'&amp;anio='2011'&amp;origen='excel'"/>
  </connection>
  <connection id="10171" xr16:uid="{00000000-0015-0000-FFFF-FFFF94270000}" name="Conexión5388" type="4" refreshedVersion="3" background="1" saveData="1">
    <webPr sourceData="1" parsePre="1" consecutive="1" xl2000="1" url="http://10.238.10.38:8080/ssp_estadistica/cuaderno/cuaderno_estadistico/p38_res_lib_ant_excel.php?mes='Marzo'&amp;anio='2011'&amp;origen='excel'"/>
  </connection>
  <connection id="10172" xr16:uid="{00000000-0015-0000-FFFF-FFFF95270000}" name="Conexión5389" type="4" refreshedVersion="3" background="1" saveData="1">
    <webPr sourceData="1" parsePre="1" consecutive="1" xl2000="1" url="http://10.238.10.38:8080/ssp_estadistica/cuaderno/cuaderno_estadistico/p39_gra_pob_lib_vig_excel.php?mes='Marzo'&amp;anio='2011'&amp;origen='excel'"/>
  </connection>
  <connection id="10173" xr16:uid="{00000000-0015-0000-FFFF-FFFF96270000}" name="Conexión539" type="4" refreshedVersion="4" background="1" saveData="1">
    <webPr sourceData="1" parsePre="1" consecutive="1" xl2000="1" url="http://localhost:8080/ssp_estadistica/cuaderno/cuaderno_estadistico/p3_resumen_poblacion_excel.php?mes='Enero'&amp;anio='2011'&amp;origen='excel'"/>
  </connection>
  <connection id="10174" xr16:uid="{00000000-0015-0000-FFFF-FFFF97270000}" name="Conexión5390" type="4" refreshedVersion="3" background="1" saveData="1">
    <webPr sourceData="1" parsePre="1" consecutive="1" xl2000="1" url="http://10.238.10.38:8080/ssp_estadistica/cuaderno/cuaderno_estadistico/p40_inc_pen_excel.php?mes='Marzo'&amp;anio='2011'&amp;origen='excel'"/>
  </connection>
  <connection id="10175" xr16:uid="{00000000-0015-0000-FFFF-FFFF98270000}" name="Conexión5391" type="4" refreshedVersion="3" background="1" saveData="1">
    <webPr sourceData="1" parsePre="1" consecutive="1" xl2000="1" url="http://10.238.10.38:8080/ssp_estadistica/cuaderno/cuaderno_estadistico/p41_int_inv_inc_pen_excel.php?mes='Marzo'&amp;anio='2011'&amp;origen='excel'"/>
  </connection>
  <connection id="10176" xr16:uid="{00000000-0015-0000-FFFF-FFFF99270000}" name="Conexión5392" type="4" refreshedVersion="3" background="1" saveData="1">
    <webPr sourceData="1" parsePre="1" consecutive="1" xl2000="1" url="http://10.238.10.38:8080/ssp_estadistica/cuaderno/cuaderno_estadistico/p42_gra_int_inv_inc_pen_excel.php?mes='Marzo'&amp;anio='2011'&amp;origen='excel'"/>
  </connection>
  <connection id="10177" xr16:uid="{00000000-0015-0000-FFFF-FFFF9A270000}" name="Conexión5393" type="4" refreshedVersion="3" background="1" saveData="1">
    <webPr sourceData="1" parsePre="1" consecutive="1" xl2000="1" url="http://10.238.10.38:8080/ssp_estadistica/cuaderno/cuaderno_estadistico/p43_gra_inc_inv_excel.php?mes='Marzo'&amp;anio='2011'&amp;origen='excel'"/>
  </connection>
  <connection id="10178" xr16:uid="{00000000-0015-0000-FFFF-FFFF9B270000}" name="Conexión5394" type="4" refreshedVersion="3" background="1" saveData="1">
    <webPr sourceData="1" parsePre="1" consecutive="1" xl2000="1" url="http://10.238.10.38:8080/ssp_estadistica/cuaderno/cuaderno_estadistico/p44_tra_int_ext_excel.php?mes='Marzo'&amp;anio='2011'&amp;origen='excel'"/>
  </connection>
  <connection id="10179" xr16:uid="{00000000-0015-0000-FFFF-FFFF9C270000}" name="Conexión5395" type="4" refreshedVersion="3" background="1" saveData="1">
    <webPr sourceData="1" parsePre="1" consecutive="1" xl2000="1" url="http://10.238.10.38:8080/ssp_estadistica/cuaderno/cuaderno_estadistico/p29_totales_generales.php?mes='Marzo'&amp;anio='2011'&amp;origen='excel'"/>
  </connection>
  <connection id="10180" xr16:uid="{00000000-0015-0000-FFFF-FFFF9D270000}" name="Conexión5396" type="4" refreshedVersion="3" background="1" saveData="1">
    <webPr sourceData="1" parsePre="1" consecutive="1" xl2000="1" url="http://10.238.10.38:8080/ssp_estadistica/notas/notas_secciones_cuaderno.php?mes='Marzo'&amp;anio='2011'&amp;idSeccion=2"/>
  </connection>
  <connection id="10181" xr16:uid="{00000000-0015-0000-FFFF-FFFF9E270000}" name="Conexión5397" type="4" refreshedVersion="3" background="1" saveData="1">
    <webPr sourceData="1" parsePre="1" consecutive="1" xl2000="1" url="http://10.238.10.38:8080/ssp_estadistica/notas/notas_secciones_cuaderno.php?mes='Marzo'&amp;anio='2011'&amp;idSeccion='3'"/>
  </connection>
  <connection id="10182" xr16:uid="{00000000-0015-0000-FFFF-FFFF9F270000}" name="Conexión5398" type="4" refreshedVersion="3" background="1" saveData="1">
    <webPr sourceData="1" parsePre="1" consecutive="1" xl2000="1" url="http://10.238.10.38:8080/ssp_estadistica/notas/notas_secciones_cuaderno.php?mes='Marzo'&amp;anio='2011'&amp;idSeccion='17'"/>
  </connection>
  <connection id="10183" xr16:uid="{00000000-0015-0000-FFFF-FFFFA0270000}" name="Conexión5399" type="4" refreshedVersion="3" background="1" saveData="1">
    <webPr sourceData="1" parsePre="1" consecutive="1" xl2000="1" url="http://10.238.10.38:8080/ssp_estadistica/notas/notas_secciones_cuaderno.php?mes='Marzo'&amp;anio='2011'&amp;idSeccion='4'"/>
  </connection>
  <connection id="10184" xr16:uid="{00000000-0015-0000-FFFF-FFFFA1270000}" name="Conexión54" type="4" refreshedVersion="3" background="1" saveData="1">
    <webPr sourceData="1" parsePre="1" consecutive="1" xl2000="1" url="http://localhost:8080/ssp_estadistica/cuaderno/poblacion_centrosfederales_excel_dos.php?mes=Marzo&amp;anio=2011&amp;origen=excel&amp;IdSubseccion=11"/>
  </connection>
  <connection id="10185" xr16:uid="{00000000-0015-0000-FFFF-FFFFA2270000}" name="Conexión540" type="4" refreshedVersion="4" background="1" saveData="1">
    <webPr sourceData="1" parsePre="1" consecutive="1" xl2000="1" url="http://localhost:8080/ssp_estadistica/cuaderno/cuaderno_estadistico/p4_poblacion_penitenciaria_excel.php?mes='Enero'&amp;anio='2011'&amp;origen='excel'"/>
  </connection>
  <connection id="10186" xr16:uid="{00000000-0015-0000-FFFF-FFFFA3270000}" name="Conexión5400" type="4" refreshedVersion="3" background="1" saveData="1">
    <webPr sourceData="1" parsePre="1" consecutive="1" xl2000="1" url="http://10.238.10.38:8080/ssp_estadistica/notas/notas_secciones_cuaderno.php?mes='Marzo'&amp;anio='2011'&amp;idSeccion='18'"/>
  </connection>
  <connection id="10187" xr16:uid="{00000000-0015-0000-FFFF-FFFFA4270000}" name="Conexión5401" type="4" refreshedVersion="3" background="1" saveData="1">
    <webPr sourceData="1" parsePre="1" consecutive="1" xl2000="1" url="http://10.238.10.38:8080/ssp_estadistica/notas/notas_secciones_cuaderno.php?mes='Marzo'&amp;anio='2011'&amp;idSeccion='5'"/>
  </connection>
  <connection id="10188" xr16:uid="{00000000-0015-0000-FFFF-FFFFA5270000}" name="Conexión5402" type="4" refreshedVersion="3" background="1" saveData="1">
    <webPr sourceData="1" parsePre="1" consecutive="1" xl2000="1" url="http://10.238.10.38:8080/ssp_estadistica/notas/notas_secciones_cuaderno.php?mes='Marzo'&amp;anio='2011'&amp;idSeccion='6'"/>
  </connection>
  <connection id="10189" xr16:uid="{00000000-0015-0000-FFFF-FFFFA6270000}" name="Conexión5403" type="4" refreshedVersion="3" background="1" saveData="1">
    <webPr sourceData="1" parsePre="1" consecutive="1" xl2000="1" url="http://10.238.10.38:8080/ssp_estadistica/notas/notas_secciones_cuaderno.php?mes='Marzo'&amp;anio='2011'&amp;idSeccion='7'"/>
  </connection>
  <connection id="10190" xr16:uid="{00000000-0015-0000-FFFF-FFFFA7270000}" name="Conexión5404" type="4" refreshedVersion="3" background="1" saveData="1">
    <webPr sourceData="1" parsePre="1" consecutive="1" xl2000="1" url="http://10.238.10.38:8080/ssp_estadistica/notas/notas_secciones_cuaderno.php?mes='Marzo'&amp;anio='2011'&amp;idSeccion='12'"/>
  </connection>
  <connection id="10191" xr16:uid="{00000000-0015-0000-FFFF-FFFFA8270000}" name="Conexión5405" type="4" refreshedVersion="3" background="1" saveData="1">
    <webPr sourceData="1" parsePre="1" consecutive="1" xl2000="1" url="http://10.238.10.38:8080/ssp_estadistica/notas/notas_secciones_cuaderno.php?mes='Marzo'&amp;anio='2011'&amp;idSeccion='8'"/>
  </connection>
  <connection id="10192" xr16:uid="{00000000-0015-0000-FFFF-FFFFA9270000}" name="Conexión5406" type="4" refreshedVersion="3" background="1" saveData="1">
    <webPr sourceData="1" parsePre="1" consecutive="1" xl2000="1" url="http://10.238.10.38:8080/ssp_estadistica/notas/notas_secciones_cuaderno.php?mes='Marzo'&amp;anio='2011'&amp;idSeccion='9'"/>
  </connection>
  <connection id="10193" xr16:uid="{00000000-0015-0000-FFFF-FFFFAA270000}" name="Conexión5407" type="4" refreshedVersion="3" background="1" saveData="1">
    <webPr sourceData="1" parsePre="1" consecutive="1" xl2000="1" url="http://10.238.10.38:8080/ssp_estadistica/notas/notas_secciones_cuaderno.php?mes='Marzo'&amp;anio='2011'&amp;idSeccion='10'"/>
  </connection>
  <connection id="10194" xr16:uid="{00000000-0015-0000-FFFF-FFFFAB270000}" name="Conexión5408" type="4" refreshedVersion="3" background="1" saveData="1">
    <webPr sourceData="1" parsePre="1" consecutive="1" xl2000="1" url="http://10.238.10.38:8080/ssp_estadistica/notas/notas_secciones_cuaderno.php?mes='Marzo'&amp;anio='2011'&amp;idSeccion='11'"/>
  </connection>
  <connection id="10195" xr16:uid="{00000000-0015-0000-FFFF-FFFFAC270000}" name="Conexión5409" type="4" refreshedVersion="3" background="1" saveData="1">
    <webPr sourceData="1" parsePre="1" consecutive="1" xl2000="1" url="http://10.238.10.38:8080/ssp_estadistica/notas/notas_secciones_cuaderno.php?mes='Marzo'&amp;anio='2011'&amp;idSeccion='20'"/>
  </connection>
  <connection id="10196" xr16:uid="{00000000-0015-0000-FFFF-FFFFAD270000}" name="Conexión541" type="4" refreshedVersion="4" background="1" saveData="1">
    <webPr sourceData="1" parsePre="1" consecutive="1" xl2000="1" url="http://localhost:8080/ssp_estadistica/cuaderno/cuaderno_estadistico/p5_pob_pen_x_Fue_excel.php?mes='Enero'&amp;anio='2011'&amp;origen='excel'"/>
  </connection>
  <connection id="10197" xr16:uid="{00000000-0015-0000-FFFF-FFFFAE270000}" name="Conexión5410" type="4" refreshedVersion="3" background="1" saveData="1">
    <webPr sourceData="1" parsePre="1" consecutive="1" xl2000="1" url="http://10.238.10.38:8080/ssp_estadistica/notas/notas_secciones_cuaderno.php?mes='Marzo'&amp;anio='2011'&amp;idSeccion='12'"/>
  </connection>
  <connection id="10198" xr16:uid="{00000000-0015-0000-FFFF-FFFFAF270000}" name="Conexión5411" type="4" refreshedVersion="3" background="1" saveData="1">
    <webPr sourceData="1" parsePre="1" consecutive="1" xl2000="1" url="http://10.238.10.38:8080/ssp_estadistica/notas/notas_secciones_cuaderno.php?mes='Marzo'&amp;anio='2011'&amp;idSeccion='21'"/>
  </connection>
  <connection id="10199" xr16:uid="{00000000-0015-0000-FFFF-FFFFB0270000}" name="Conexión5412" type="4" refreshedVersion="3" background="1" saveData="1">
    <webPr sourceData="1" parsePre="1" consecutive="1" xl2000="1" url="http://10.238.10.38:8080/ssp_estadistica/notas/notas_secciones_cuaderno.php?mes='Marzo'&amp;anio='2011'&amp;idSeccion='13'"/>
  </connection>
  <connection id="10200" xr16:uid="{00000000-0015-0000-FFFF-FFFFB1270000}" name="Conexión5413" type="4" refreshedVersion="3" background="1" saveData="1">
    <webPr sourceData="1" parsePre="1" consecutive="1" xl2000="1" url="http://10.238.10.38:8080/ssp_estadistica/notas/notas_secciones_cuaderno.php?mes='Marzo'&amp;anio='2011'&amp;idSeccion='22'"/>
  </connection>
  <connection id="10201" xr16:uid="{00000000-0015-0000-FFFF-FFFFB2270000}" name="Conexión5414" type="4" refreshedVersion="3" background="1" saveData="1">
    <webPr sourceData="1" parsePre="1" consecutive="1" xl2000="1" url="http://10.238.10.38:8080/ssp_estadistica/notas/notas_secciones_cuaderno.php?mes='Marzo'&amp;anio='2011'&amp;idSeccion='14'"/>
  </connection>
  <connection id="10202" xr16:uid="{00000000-0015-0000-FFFF-FFFFB3270000}" name="Conexión5415" type="4" refreshedVersion="3" background="1" saveData="1">
    <webPr sourceData="1" parsePre="1" consecutive="1" xl2000="1" url="http://10.238.10.38:8080/ssp_estadistica/notas/notas_secciones_cuaderno.php?mes='Marzo'&amp;anio='2011'&amp;idSeccion='23'"/>
  </connection>
  <connection id="10203" xr16:uid="{00000000-0015-0000-FFFF-FFFFB4270000}" name="Conexión5416" type="4" refreshedVersion="3" background="1" saveData="1">
    <webPr sourceData="1" parsePre="1" consecutive="1" xl2000="1" url="http://10.238.10.38:8080/ssp_estadistica/notas/notas_secciones_cuaderno.php?mes='Marzo'&amp;anio='2011'&amp;idSeccion='15'"/>
  </connection>
  <connection id="10204" xr16:uid="{00000000-0015-0000-FFFF-FFFFB5270000}" name="Conexión5417" type="4" refreshedVersion="3" background="1" saveData="1">
    <webPr sourceData="1" parsePre="1" consecutive="1" xl2000="1" url="http://10.238.10.38:8080/ssp_estadistica/notas/notas_secciones_cuaderno.php?mes='Marzo'&amp;anio='2011'&amp;idSeccion='16'"/>
  </connection>
  <connection id="10205" xr16:uid="{00000000-0015-0000-FFFF-FFFFB6270000}" name="Conexión5418" type="4" refreshedVersion="3" background="1" saveData="1">
    <webPr sourceData="1" parsePre="1" consecutive="1" xl2000="1" url="http://10.238.10.38:8080/ssp_estadistica/notas/notas_secciones_cuaderno.php?mes='Marzo'&amp;anio='2011'&amp;idSeccion='24'"/>
  </connection>
  <connection id="10206" xr16:uid="{00000000-0015-0000-FFFF-FFFFB7270000}" name="Conexión5419" type="4" refreshedVersion="3" background="1" saveData="1">
    <webPr sourceData="1" parsePre="1" consecutive="1" xl2000="1" url="http://10.238.10.38:8080/ssp_estadistica/notas/notas_secciones_cuaderno.php?mes='Marzo'&amp;anio='2011'&amp;idSeccion='25'"/>
  </connection>
  <connection id="10207" xr16:uid="{00000000-0015-0000-FFFF-FFFFB8270000}" name="Conexión542" type="4" refreshedVersion="4" background="1" saveData="1">
    <webPr sourceData="1" parsePre="1" consecutive="1" xl2000="1" url="http://localhost:8080/ssp_estadistica/cuaderno/cuaderno_estadistico/p6_pob_pen_excel.php?mes='Enero'&amp;anio='2011'&amp;origen='excel'"/>
  </connection>
  <connection id="10208" xr16:uid="{00000000-0015-0000-FFFF-FFFFB9270000}" name="Conexión5420" type="4" refreshedVersion="3" background="1" saveData="1">
    <webPr sourceData="1" parsePre="1" consecutive="1" xl2000="1" url="http://10.238.10.38:8080/ssp_estadistica/notas/notas_secciones_cuaderno.php?mes='Marzo'&amp;anio='2011'&amp;idSeccion='26'"/>
  </connection>
  <connection id="10209" xr16:uid="{00000000-0015-0000-FFFF-FFFFBA270000}" name="Conexión5421" type="4" refreshedVersion="3" background="1" saveData="1">
    <webPr sourceData="1" parsePre="1" consecutive="1" xl2000="1" url="http://10.238.10.38:8080/ssp_estadistica/cuaderno/cuaderno_estadistico/parametros_cuaderno_estadistico.php"/>
  </connection>
  <connection id="10210" xr16:uid="{00000000-0015-0000-FFFF-FFFFBB270000}" name="Conexión5422" type="4" refreshedVersion="3" background="1" saveData="1">
    <webPr sourceData="1" parsePre="1" consecutive="1" xl2000="1" url="http://10.238.10.38:8080/ssp_estadistica/cuaderno/cuaderno_estadistico/encabezados.php?mes='Diciembre'&amp;anio='2010'&amp;origen='excel'"/>
  </connection>
  <connection id="10211" xr16:uid="{00000000-0015-0000-FFFF-FFFFBC270000}" name="Conexión5423" type="4" refreshedVersion="3" background="1" saveData="1">
    <webPr sourceData="1" parsePre="1" consecutive="1" xl2000="1" url="http://10.238.10.38:8080/ssp_estadistica/cuaderno/cuaderno_estadistico/p3_resumen_poblacion_excel.php?mes='Diciembre'&amp;anio='2010'&amp;origen='excel'"/>
  </connection>
  <connection id="10212" xr16:uid="{00000000-0015-0000-FFFF-FFFFBD270000}" name="Conexión5424" type="4" refreshedVersion="3" background="1" saveData="1">
    <webPr sourceData="1" parsePre="1" consecutive="1" xl2000="1" url="http://10.238.10.38:8080/ssp_estadistica/cuaderno/cuaderno_estadistico/p4_poblacion_penitenciaria_excel.php?mes='Diciembre'&amp;anio='2010'&amp;origen='excel'"/>
  </connection>
  <connection id="10213" xr16:uid="{00000000-0015-0000-FFFF-FFFFBE270000}" name="Conexión5425" type="4" refreshedVersion="3" background="1" saveData="1">
    <webPr sourceData="1" parsePre="1" consecutive="1" xl2000="1" url="http://10.238.10.38:8080/ssp_estadistica/cuaderno/cuaderno_estadistico/p5_pob_pen_x_Fue_excel.php?mes='Diciembre'&amp;anio='2010'&amp;origen='excel'"/>
  </connection>
  <connection id="10214" xr16:uid="{00000000-0015-0000-FFFF-FFFFBF270000}" name="Conexión5426" type="4" refreshedVersion="3" background="1" saveData="1">
    <webPr sourceData="1" parsePre="1" consecutive="1" xl2000="1" url="http://10.238.10.38:8080/ssp_estadistica/cuaderno/cuaderno_estadistico/p6_pob_pen_excel.php?mes='Diciembre'&amp;anio='2010'&amp;origen='excel'"/>
  </connection>
  <connection id="10215" xr16:uid="{00000000-0015-0000-FFFF-FFFFC0270000}" name="Conexión5427" type="4" refreshedVersion="3" background="1" saveData="1">
    <webPr sourceData="1" parsePre="1" consecutive="1" xl2000="1" url="http://10.238.10.38:8080/ssp_estadistica/cuaderno/cuaderno_estadistico/p7_comp_pob_xfuero_situacion_variacion.php?mes='Diciembre'&amp;anio='2010'&amp;origen='excel'"/>
  </connection>
  <connection id="10216" xr16:uid="{00000000-0015-0000-FFFF-FFFFC1270000}" name="Conexión5428" type="4" refreshedVersion="3" background="1" saveData="1">
    <webPr sourceData="1" parsePre="1" consecutive="1" xl2000="1" url="http://10.238.10.38:8080/ssp_estadistica/cuaderno/cuaderno_estadistico/p8_comportamiento_grafica_1.php?mes='Diciembre'&amp;anio='2010'&amp;origen='excel'"/>
  </connection>
  <connection id="10217" xr16:uid="{00000000-0015-0000-FFFF-FFFFC2270000}" name="Conexión5429" type="4" refreshedVersion="3" background="1" saveData="1">
    <webPr sourceData="1" parsePre="1" consecutive="1" xl2000="1" url="http://10.238.10.38:8080/ssp_estadistica/cuaderno/cuaderno_estadistico/p8_comportamiento_grafica_2.php?mes='Diciembre'&amp;anio='2010'&amp;origen='excel'"/>
  </connection>
  <connection id="10218" xr16:uid="{00000000-0015-0000-FFFF-FFFFC3270000}" name="Conexión543" type="4" refreshedVersion="4" background="1" saveData="1">
    <webPr sourceData="1" parsePre="1" consecutive="1" xl2000="1" url="http://localhost:8080/ssp_estadistica/cuaderno/cuaderno_estadistico/p7_comp_pob_xfuero_situacion_variacion.php?mes='Enero'&amp;anio='2011'&amp;origen='excel'"/>
  </connection>
  <connection id="10219" xr16:uid="{00000000-0015-0000-FFFF-FFFFC4270000}" name="Conexión5430" type="4" refreshedVersion="3" background="1" saveData="1">
    <webPr sourceData="1" parsePre="1" consecutive="1" xl2000="1" url="http://10.238.10.38:8080/ssp_estadistica/cuaderno/cuaderno_estadistico/p9_comportamiento_grafica_1.php?mes='Diciembre'&amp;anio='2010'&amp;origen='excel'"/>
  </connection>
  <connection id="10220" xr16:uid="{00000000-0015-0000-FFFF-FFFFC5270000}" name="Conexión5431" type="4" refreshedVersion="3" background="1" saveData="1">
    <webPr sourceData="1" parsePre="1" consecutive="1" xl2000="1" url="http://10.238.10.38:8080/ssp_estadistica/cuaderno/cuaderno_estadistico/p10_gra_dis_cen_pen_excel.php?mes='Diciembre'&amp;anio='2010'&amp;origen='excel'"/>
  </connection>
  <connection id="10221" xr16:uid="{00000000-0015-0000-FFFF-FFFFC6270000}" name="Conexión5432" type="4" refreshedVersion="3" background="1" saveData="1">
    <webPr sourceData="1" parsePre="1" consecutive="1" xl2000="1" url="http://10.238.10.38:8080/ssp_estadistica/cuaderno/cuaderno_estadistico/p11_num_cen_cap_pob_sob_excel.php?mes='Diciembre'&amp;anio='2010'&amp;origen='excel'"/>
  </connection>
  <connection id="10222" xr16:uid="{00000000-0015-0000-FFFF-FFFFC7270000}" name="Conexión5433" type="4" refreshedVersion="3" background="1" saveData="1">
    <webPr sourceData="1" parsePre="1" consecutive="1" xl2000="1" url="http://10.238.10.38:8080/ssp_estadistica/cuaderno/cuaderno_estadistico/p12_sob_pen_excel.php?mes='Diciembre'&amp;anio='2010'&amp;origen='excel'"/>
  </connection>
  <connection id="10223" xr16:uid="{00000000-0015-0000-FFFF-FFFFC8270000}" name="Conexión5434" type="4" refreshedVersion="3" background="1" saveData="1">
    <webPr sourceData="1" parsePre="1" consecutive="1" xl2000="1" url="http://10.238.10.38:8080/ssp_estadistica/cuaderno/cuaderno_estadistico/p13_tipo_centros.php?mes='Diciembre'&amp;anio='2010'&amp;origen='excel'"/>
  </connection>
  <connection id="10224" xr16:uid="{00000000-0015-0000-FFFF-FFFFC9270000}" name="Conexión5435" type="4" refreshedVersion="3" background="1" saveData="1">
    <webPr sourceData="1" parsePre="1" consecutive="1" xl2000="1" url="http://10.238.10.38:8080/ssp_estadistica/cuaderno/cuaderno_estadistico/p14_cap_sob_pob_x_sit_jur_excel.php?mes='Diciembre'&amp;anio='2010'&amp;origen='excel'"/>
  </connection>
  <connection id="10225" xr16:uid="{00000000-0015-0000-FFFF-FFFFCA270000}" name="Conexión5436" type="4" refreshedVersion="3" background="1" saveData="1">
    <webPr sourceData="1" parsePre="1" consecutive="1" xl2000="1" url="http://10.238.10.38:8080/ssp_estadistica/cuaderno/cuaderno_estadistico/p28_pob_pen_cen_fed_excel.php?mes='Diciembre'&amp;anio='2010'&amp;origen='excel'"/>
  </connection>
  <connection id="10226" xr16:uid="{00000000-0015-0000-FFFF-FFFFCB270000}" name="Conexión5437" type="4" refreshedVersion="3" background="1" saveData="1">
    <webPr sourceData="1" parsePre="1" consecutive="1" xl2000="1" url="http://10.238.10.38:8080/ssp_estadistica/cuaderno/cuaderno_estadistico/p29_poblacion_centrosfederales.php?mes='Diciembre'&amp;anio='2010'&amp;origen='excel'"/>
  </connection>
  <connection id="10227" xr16:uid="{00000000-0015-0000-FFFF-FFFFCC270000}" name="Conexión5438" type="4" refreshedVersion="3" background="1" saveData="1">
    <webPr sourceData="1" parsePre="1" consecutive="1" xl2000="1" url="http://10.238.10.38:8080/ssp_estadistica/cuaderno/cuaderno_estadistico/p29_poblacion_centrosfederales_grafica.php?mes='Diciembre'&amp;anio='2010'&amp;origen='excel'"/>
  </connection>
  <connection id="10228" xr16:uid="{00000000-0015-0000-FFFF-FFFFCD270000}" name="Conexión5439" type="4" refreshedVersion="3" background="1" saveData="1">
    <webPr sourceData="1" parsePre="1" consecutive="1" xl2000="1" url="http://10.238.10.38:8080/ssp_estadistica/cuaderno/cuaderno_estadistico/p34_ben_lib_ant_excel.php?mes='Diciembre'&amp;anio='2010'&amp;origen='excel'"/>
  </connection>
  <connection id="10229" xr16:uid="{00000000-0015-0000-FFFF-FFFFCE270000}" name="Conexión544" type="4" refreshedVersion="4" background="1" saveData="1">
    <webPr sourceData="1" parsePre="1" consecutive="1" xl2000="1" url="http://localhost:8080/ssp_estadistica/cuaderno/cuaderno_estadistico/p8_comportamiento_grafica_1.php?mes='Enero'&amp;anio='2011'&amp;origen='excel'"/>
  </connection>
  <connection id="10230" xr16:uid="{00000000-0015-0000-FFFF-FFFFCF270000}" name="Conexión5440" type="4" refreshedVersion="3" background="1" saveData="1">
    <webPr sourceData="1" parsePre="1" consecutive="1" xl2000="1" url="http://10.238.10.38:8080/ssp_estadistica/cuaderno/cuaderno_estadistico/p35_gra_ben_lib_ant_excel.php?mes='Diciembre'&amp;anio='2010'&amp;origen='excel'"/>
  </connection>
  <connection id="10231" xr16:uid="{00000000-0015-0000-FFFF-FFFFD0270000}" name="Conexión5441" type="4" refreshedVersion="3" background="1" saveData="1">
    <webPr sourceData="1" parsePre="1" consecutive="1" xl2000="1" url="http://10.238.10.38:8080/ssp_estadistica/cuaderno/cuaderno_estadistico/p36_ben_lib_ant_excel.php?mes='Diciembre'&amp;anio='2010'&amp;origen='excel'"/>
  </connection>
  <connection id="10232" xr16:uid="{00000000-0015-0000-FFFF-FFFFD1270000}" name="Conexión5442" type="4" refreshedVersion="3" background="1" saveData="1">
    <webPr sourceData="1" parsePre="1" consecutive="1" xl2000="1" url="http://10.238.10.38:8080/ssp_estadistica/cuaderno/cuaderno_estadistico/p37_gra_pob_lib_vig_excel.php?mes='Diciembre'&amp;anio='2010'&amp;origen='excel'"/>
  </connection>
  <connection id="10233" xr16:uid="{00000000-0015-0000-FFFF-FFFFD2270000}" name="Conexión5443" type="4" refreshedVersion="3" background="1" saveData="1">
    <webPr sourceData="1" parsePre="1" consecutive="1" xl2000="1" url="http://10.238.10.38:8080/ssp_estadistica/cuaderno/cuaderno_estadistico/p38_res_lib_ant_excel.php?mes='Diciembre'&amp;anio='2010'&amp;origen='excel'"/>
  </connection>
  <connection id="10234" xr16:uid="{00000000-0015-0000-FFFF-FFFFD3270000}" name="Conexión5444" type="4" refreshedVersion="3" background="1" saveData="1">
    <webPr sourceData="1" parsePre="1" consecutive="1" xl2000="1" url="http://10.238.10.38:8080/ssp_estadistica/cuaderno/cuaderno_estadistico/p39_gra_pob_lib_vig_excel.php?mes='Diciembre'&amp;anio='2010'&amp;origen='excel'"/>
  </connection>
  <connection id="10235" xr16:uid="{00000000-0015-0000-FFFF-FFFFD4270000}" name="Conexión5445" type="4" refreshedVersion="3" background="1" saveData="1">
    <webPr sourceData="1" parsePre="1" consecutive="1" xl2000="1" url="http://10.238.10.38:8080/ssp_estadistica/cuaderno/cuaderno_estadistico/p40_inc_pen_excel.php?mes='Diciembre'&amp;anio='2010'&amp;origen='excel'"/>
  </connection>
  <connection id="10236" xr16:uid="{00000000-0015-0000-FFFF-FFFFD5270000}" name="Conexión5446" type="4" refreshedVersion="3" background="1" saveData="1">
    <webPr sourceData="1" parsePre="1" consecutive="1" xl2000="1" url="http://10.238.10.38:8080/ssp_estadistica/cuaderno/cuaderno_estadistico/p41_int_inv_inc_pen_excel.php?mes='Diciembre'&amp;anio='2010'&amp;origen='excel'"/>
  </connection>
  <connection id="10237" xr16:uid="{00000000-0015-0000-FFFF-FFFFD6270000}" name="Conexión5447" type="4" refreshedVersion="3" background="1" saveData="1">
    <webPr sourceData="1" parsePre="1" consecutive="1" xl2000="1" url="http://10.238.10.38:8080/ssp_estadistica/cuaderno/cuaderno_estadistico/p42_gra_int_inv_inc_pen_excel.php?mes='Diciembre'&amp;anio='2010'&amp;origen='excel'"/>
  </connection>
  <connection id="10238" xr16:uid="{00000000-0015-0000-FFFF-FFFFD7270000}" name="Conexión5448" type="4" refreshedVersion="3" background="1" saveData="1">
    <webPr sourceData="1" parsePre="1" consecutive="1" xl2000="1" url="http://10.238.10.38:8080/ssp_estadistica/cuaderno/cuaderno_estadistico/p43_gra_inc_inv_excel.php?mes='Diciembre'&amp;anio='2010'&amp;origen='excel'"/>
  </connection>
  <connection id="10239" xr16:uid="{00000000-0015-0000-FFFF-FFFFD8270000}" name="Conexión5449" type="4" refreshedVersion="3" background="1" saveData="1">
    <webPr sourceData="1" parsePre="1" consecutive="1" xl2000="1" url="http://10.238.10.38:8080/ssp_estadistica/cuaderno/cuaderno_estadistico/p44_tra_int_ext_excel.php?mes='Diciembre'&amp;anio='2010'&amp;origen='excel'"/>
  </connection>
  <connection id="10240" xr16:uid="{00000000-0015-0000-FFFF-FFFFD9270000}" name="Conexión545" type="4" refreshedVersion="4" background="1" saveData="1">
    <webPr sourceData="1" parsePre="1" consecutive="1" xl2000="1" url="http://localhost:8080/ssp_estadistica/cuaderno/cuaderno_estadistico/p8_comportamiento_grafica_2.php?mes='Enero'&amp;anio='2011'&amp;origen='excel'"/>
  </connection>
  <connection id="10241" xr16:uid="{00000000-0015-0000-FFFF-FFFFDA270000}" name="Conexión5450" type="4" refreshedVersion="3" background="1" saveData="1">
    <webPr sourceData="1" parsePre="1" consecutive="1" xl2000="1" url="http://10.238.10.38:8080/ssp_estadistica/cuaderno/cuaderno_estadistico/p29_totales_generales.php?mes='Diciembre'&amp;anio='2010'&amp;origen='excel'"/>
  </connection>
  <connection id="10242" xr16:uid="{00000000-0015-0000-FFFF-FFFFDB270000}" name="Conexión5451" type="4" refreshedVersion="3" background="1" saveData="1">
    <webPr sourceData="1" parsePre="1" consecutive="1" xl2000="1" url="http://10.238.10.38:8080/ssp_estadistica/notas/notas_secciones_cuaderno.php?mes='Diciembre'&amp;anio='2010'&amp;idSeccion=2"/>
  </connection>
  <connection id="10243" xr16:uid="{00000000-0015-0000-FFFF-FFFFDC270000}" name="Conexión5452" type="4" refreshedVersion="3" background="1" saveData="1">
    <webPr sourceData="1" parsePre="1" consecutive="1" xl2000="1" url="http://10.238.10.38:8080/ssp_estadistica/notas/notas_secciones_cuaderno.php?mes='Diciembre'&amp;anio='2010'&amp;idSeccion='3'"/>
  </connection>
  <connection id="10244" xr16:uid="{00000000-0015-0000-FFFF-FFFFDD270000}" name="Conexión5453" type="4" refreshedVersion="3" background="1" saveData="1">
    <webPr sourceData="1" parsePre="1" consecutive="1" xl2000="1" url="http://10.238.10.38:8080/ssp_estadistica/notas/notas_secciones_cuaderno.php?mes='Diciembre'&amp;anio='2010'&amp;idSeccion='17'"/>
  </connection>
  <connection id="10245" xr16:uid="{00000000-0015-0000-FFFF-FFFFDE270000}" name="Conexión5454" type="4" refreshedVersion="3" background="1" saveData="1">
    <webPr sourceData="1" parsePre="1" consecutive="1" xl2000="1" url="http://10.238.10.38:8080/ssp_estadistica/notas/notas_secciones_cuaderno.php?mes='Diciembre'&amp;anio='2010'&amp;idSeccion='4'"/>
  </connection>
  <connection id="10246" xr16:uid="{00000000-0015-0000-FFFF-FFFFDF270000}" name="Conexión5455" type="4" refreshedVersion="3" background="1" saveData="1">
    <webPr sourceData="1" parsePre="1" consecutive="1" xl2000="1" url="http://10.238.10.38:8080/ssp_estadistica/notas/notas_secciones_cuaderno.php?mes='Diciembre'&amp;anio='2010'&amp;idSeccion='18'"/>
  </connection>
  <connection id="10247" xr16:uid="{00000000-0015-0000-FFFF-FFFFE0270000}" name="Conexión5456" type="4" refreshedVersion="3" background="1" saveData="1">
    <webPr sourceData="1" parsePre="1" consecutive="1" xl2000="1" url="http://10.238.10.38:8080/ssp_estadistica/notas/notas_secciones_cuaderno.php?mes='Diciembre'&amp;anio='2010'&amp;idSeccion='5'"/>
  </connection>
  <connection id="10248" xr16:uid="{00000000-0015-0000-FFFF-FFFFE1270000}" name="Conexión5457" type="4" refreshedVersion="3" background="1" saveData="1">
    <webPr sourceData="1" parsePre="1" consecutive="1" xl2000="1" url="http://10.238.10.38:8080/ssp_estadistica/notas/notas_secciones_cuaderno.php?mes='Diciembre'&amp;anio='2010'&amp;idSeccion='6'"/>
  </connection>
  <connection id="10249" xr16:uid="{00000000-0015-0000-FFFF-FFFFE2270000}" name="Conexión5458" type="4" refreshedVersion="3" background="1" saveData="1">
    <webPr sourceData="1" parsePre="1" consecutive="1" xl2000="1" url="http://10.238.10.38:8080/ssp_estadistica/notas/notas_secciones_cuaderno.php?mes='Diciembre'&amp;anio='2010'&amp;idSeccion='7'"/>
  </connection>
  <connection id="10250" xr16:uid="{00000000-0015-0000-FFFF-FFFFE3270000}" name="Conexión5459" type="4" refreshedVersion="3" background="1" saveData="1">
    <webPr sourceData="1" parsePre="1" consecutive="1" xl2000="1" url="http://10.238.10.38:8080/ssp_estadistica/notas/notas_secciones_cuaderno.php?mes='Diciembre'&amp;anio='2010'&amp;idSeccion='12'"/>
  </connection>
  <connection id="10251" xr16:uid="{00000000-0015-0000-FFFF-FFFFE4270000}" name="Conexión546" type="4" refreshedVersion="4" background="1" saveData="1">
    <webPr sourceData="1" parsePre="1" consecutive="1" xl2000="1" url="http://localhost:8080/ssp_estadistica/cuaderno/cuaderno_estadistico/p9_comportamiento_grafica_1.php?mes='Enero'&amp;anio='2011'&amp;origen='excel'"/>
  </connection>
  <connection id="10252" xr16:uid="{00000000-0015-0000-FFFF-FFFFE5270000}" name="Conexión5460" type="4" refreshedVersion="3" background="1" saveData="1">
    <webPr sourceData="1" parsePre="1" consecutive="1" xl2000="1" url="http://10.238.10.38:8080/ssp_estadistica/notas/notas_secciones_cuaderno.php?mes='Diciembre'&amp;anio='2010'&amp;idSeccion='8'"/>
  </connection>
  <connection id="10253" xr16:uid="{00000000-0015-0000-FFFF-FFFFE6270000}" name="Conexión5461" type="4" refreshedVersion="3" background="1" saveData="1">
    <webPr sourceData="1" parsePre="1" consecutive="1" xl2000="1" url="http://10.238.10.38:8080/ssp_estadistica/notas/notas_secciones_cuaderno.php?mes='Diciembre'&amp;anio='2010'&amp;idSeccion='9'"/>
  </connection>
  <connection id="10254" xr16:uid="{00000000-0015-0000-FFFF-FFFFE7270000}" name="Conexión5462" type="4" refreshedVersion="3" background="1" saveData="1">
    <webPr sourceData="1" parsePre="1" consecutive="1" xl2000="1" url="http://10.238.10.38:8080/ssp_estadistica/notas/notas_secciones_cuaderno.php?mes='Diciembre'&amp;anio='2010'&amp;idSeccion='10'"/>
  </connection>
  <connection id="10255" xr16:uid="{00000000-0015-0000-FFFF-FFFFE8270000}" name="Conexión5463" type="4" refreshedVersion="3" background="1" saveData="1">
    <webPr sourceData="1" parsePre="1" consecutive="1" xl2000="1" url="http://10.238.10.38:8080/ssp_estadistica/notas/notas_secciones_cuaderno.php?mes='Diciembre'&amp;anio='2010'&amp;idSeccion='11'"/>
  </connection>
  <connection id="10256" xr16:uid="{00000000-0015-0000-FFFF-FFFFE9270000}" name="Conexión5464" type="4" refreshedVersion="3" background="1" saveData="1">
    <webPr sourceData="1" parsePre="1" consecutive="1" xl2000="1" url="http://10.238.10.38:8080/ssp_estadistica/notas/notas_secciones_cuaderno.php?mes='Diciembre'&amp;anio='2010'&amp;idSeccion='20'"/>
  </connection>
  <connection id="10257" xr16:uid="{00000000-0015-0000-FFFF-FFFFEA270000}" name="Conexión5465" type="4" refreshedVersion="3" background="1" saveData="1">
    <webPr sourceData="1" parsePre="1" consecutive="1" xl2000="1" url="http://10.238.10.38:8080/ssp_estadistica/notas/notas_secciones_cuaderno.php?mes='Diciembre'&amp;anio='2010'&amp;idSeccion='12'"/>
  </connection>
  <connection id="10258" xr16:uid="{00000000-0015-0000-FFFF-FFFFEB270000}" name="Conexión5466" type="4" refreshedVersion="3" background="1" saveData="1">
    <webPr sourceData="1" parsePre="1" consecutive="1" xl2000="1" url="http://10.238.10.38:8080/ssp_estadistica/notas/notas_secciones_cuaderno.php?mes='Diciembre'&amp;anio='2010'&amp;idSeccion='21'"/>
  </connection>
  <connection id="10259" xr16:uid="{00000000-0015-0000-FFFF-FFFFEC270000}" name="Conexión5467" type="4" refreshedVersion="3" background="1" saveData="1">
    <webPr sourceData="1" parsePre="1" consecutive="1" xl2000="1" url="http://10.238.10.38:8080/ssp_estadistica/notas/notas_secciones_cuaderno.php?mes='Diciembre'&amp;anio='2010'&amp;idSeccion='13'"/>
  </connection>
  <connection id="10260" xr16:uid="{00000000-0015-0000-FFFF-FFFFED270000}" name="Conexión5468" type="4" refreshedVersion="3" background="1" saveData="1">
    <webPr sourceData="1" parsePre="1" consecutive="1" xl2000="1" url="http://10.238.10.38:8080/ssp_estadistica/notas/notas_secciones_cuaderno.php?mes='Diciembre'&amp;anio='2010'&amp;idSeccion='22'"/>
  </connection>
  <connection id="10261" xr16:uid="{00000000-0015-0000-FFFF-FFFFEE270000}" name="Conexión5469" type="4" refreshedVersion="3" background="1" saveData="1">
    <webPr sourceData="1" parsePre="1" consecutive="1" xl2000="1" url="http://10.238.10.38:8080/ssp_estadistica/notas/notas_secciones_cuaderno.php?mes='Diciembre'&amp;anio='2010'&amp;idSeccion='14'"/>
  </connection>
  <connection id="10262" xr16:uid="{00000000-0015-0000-FFFF-FFFFEF270000}" name="Conexión547" type="4" refreshedVersion="4" background="1" saveData="1">
    <webPr sourceData="1" parsePre="1" consecutive="1" xl2000="1" url="http://localhost:8080/ssp_estadistica/cuaderno/cuaderno_estadistico/p10_gra_dis_cen_pen_excel.php?mes='Enero'&amp;anio='2011'&amp;origen='excel'"/>
  </connection>
  <connection id="10263" xr16:uid="{00000000-0015-0000-FFFF-FFFFF0270000}" name="Conexión5470" type="4" refreshedVersion="3" background="1" saveData="1">
    <webPr sourceData="1" parsePre="1" consecutive="1" xl2000="1" url="http://10.238.10.38:8080/ssp_estadistica/notas/notas_secciones_cuaderno.php?mes='Diciembre'&amp;anio='2010'&amp;idSeccion='23'"/>
  </connection>
  <connection id="10264" xr16:uid="{00000000-0015-0000-FFFF-FFFFF1270000}" name="Conexión5471" type="4" refreshedVersion="3" background="1" saveData="1">
    <webPr sourceData="1" parsePre="1" consecutive="1" xl2000="1" url="http://10.238.10.38:8080/ssp_estadistica/notas/notas_secciones_cuaderno.php?mes='Diciembre'&amp;anio='2010'&amp;idSeccion='15'"/>
  </connection>
  <connection id="10265" xr16:uid="{00000000-0015-0000-FFFF-FFFFF2270000}" name="Conexión5472" type="4" refreshedVersion="3" background="1" saveData="1">
    <webPr sourceData="1" parsePre="1" consecutive="1" xl2000="1" url="http://10.238.10.38:8080/ssp_estadistica/notas/notas_secciones_cuaderno.php?mes='Diciembre'&amp;anio='2010'&amp;idSeccion='16'"/>
  </connection>
  <connection id="10266" xr16:uid="{00000000-0015-0000-FFFF-FFFFF3270000}" name="Conexión5473" type="4" refreshedVersion="3" background="1" saveData="1">
    <webPr sourceData="1" parsePre="1" consecutive="1" xl2000="1" url="http://10.238.10.38:8080/ssp_estadistica/notas/notas_secciones_cuaderno.php?mes='Diciembre'&amp;anio='2010'&amp;idSeccion='24'"/>
  </connection>
  <connection id="10267" xr16:uid="{00000000-0015-0000-FFFF-FFFFF4270000}" name="Conexión5474" type="4" refreshedVersion="3" background="1" saveData="1">
    <webPr sourceData="1" parsePre="1" consecutive="1" xl2000="1" url="http://10.238.10.38:8080/ssp_estadistica/notas/notas_secciones_cuaderno.php?mes='Diciembre'&amp;anio='2010'&amp;idSeccion='25'"/>
  </connection>
  <connection id="10268" xr16:uid="{00000000-0015-0000-FFFF-FFFFF5270000}" name="Conexión5475" type="4" refreshedVersion="3" background="1" saveData="1">
    <webPr sourceData="1" parsePre="1" consecutive="1" xl2000="1" url="http://10.238.10.38:8080/ssp_estadistica/notas/notas_secciones_cuaderno.php?mes='Diciembre'&amp;anio='2010'&amp;idSeccion='26'"/>
  </connection>
  <connection id="10269" xr16:uid="{00000000-0015-0000-FFFF-FFFFF6270000}" name="Conexión5476" type="4" refreshedVersion="3" background="1" saveData="1">
    <webPr sourceData="1" parsePre="1" consecutive="1" xl2000="1" url="http://10.238.10.38:8080/ssp_estadistica/cuaderno/cuaderno_estadistico/parametros_cuaderno_estadistico.php"/>
  </connection>
  <connection id="10270" xr16:uid="{00000000-0015-0000-FFFF-FFFFF7270000}" name="Conexión5477" type="4" refreshedVersion="3" background="1" saveData="1">
    <webPr sourceData="1" parsePre="1" consecutive="1" xl2000="1" url="http://10.238.10.38:8080/ssp_estadistica/cuaderno/cuaderno_estadistico/parametros_cuaderno_estadistico.php"/>
  </connection>
  <connection id="10271" xr16:uid="{00000000-0015-0000-FFFF-FFFFF8270000}" name="Conexión5478" type="4" refreshedVersion="3" background="1" saveData="1">
    <webPr sourceData="1" parsePre="1" consecutive="1" xl2000="1" url="http://10.238.10.38:8080/ssp_estadistica/cuaderno/cuaderno_estadistico/encabezados.php?mes='Diciembre'&amp;anio='2010'&amp;origen='excel'"/>
  </connection>
  <connection id="10272" xr16:uid="{00000000-0015-0000-FFFF-FFFFF9270000}" name="Conexión5479" type="4" refreshedVersion="3" background="1" saveData="1">
    <webPr sourceData="1" parsePre="1" consecutive="1" xl2000="1" url="http://10.238.10.38:8080/ssp_estadistica/cuaderno/cuaderno_estadistico/p3_resumen_poblacion_excel.php?mes='Diciembre'&amp;anio='2010'&amp;origen='excel'"/>
  </connection>
  <connection id="10273" xr16:uid="{00000000-0015-0000-FFFF-FFFFFA270000}" name="Conexión548" type="4" refreshedVersion="4" background="1" saveData="1">
    <webPr sourceData="1" parsePre="1" consecutive="1" xl2000="1" url="http://localhost:8080/ssp_estadistica/cuaderno/cuaderno_estadistico/p11_num_cen_cap_pob_sob_excel.php?mes='Enero'&amp;anio='2011'&amp;origen='excel'"/>
  </connection>
  <connection id="10274" xr16:uid="{00000000-0015-0000-FFFF-FFFFFB270000}" name="Conexión5480" type="4" refreshedVersion="3" background="1" saveData="1">
    <webPr sourceData="1" parsePre="1" consecutive="1" xl2000="1" url="http://10.238.10.38:8080/ssp_estadistica/cuaderno/cuaderno_estadistico/p4_poblacion_penitenciaria_excel.php?mes='Diciembre'&amp;anio='2010'&amp;origen='excel'"/>
  </connection>
  <connection id="10275" xr16:uid="{00000000-0015-0000-FFFF-FFFFFC270000}" name="Conexión5481" type="4" refreshedVersion="3" background="1" saveData="1">
    <webPr sourceData="1" parsePre="1" consecutive="1" xl2000="1" url="http://10.238.10.38:8080/ssp_estadistica/cuaderno/cuaderno_estadistico/p5_pob_pen_x_Fue_excel.php?mes='Diciembre'&amp;anio='2010'&amp;origen='excel'"/>
  </connection>
  <connection id="10276" xr16:uid="{00000000-0015-0000-FFFF-FFFFFD270000}" name="Conexión5482" type="4" refreshedVersion="3" background="1" saveData="1">
    <webPr sourceData="1" parsePre="1" consecutive="1" xl2000="1" url="http://10.238.10.38:8080/ssp_estadistica/cuaderno/cuaderno_estadistico/p6_pob_pen_excel.php?mes='Diciembre'&amp;anio='2010'&amp;origen='excel'"/>
  </connection>
  <connection id="10277" xr16:uid="{00000000-0015-0000-FFFF-FFFFFE270000}" name="Conexión5483" type="4" refreshedVersion="3" background="1" saveData="1">
    <webPr sourceData="1" parsePre="1" consecutive="1" xl2000="1" url="http://10.238.10.38:8080/ssp_estadistica/cuaderno/cuaderno_estadistico/p7_comp_pob_xfuero_situacion_variacion.php?mes='Diciembre'&amp;anio='2010'&amp;origen='excel'"/>
  </connection>
  <connection id="10278" xr16:uid="{00000000-0015-0000-FFFF-FFFFFF270000}" name="Conexión5484" type="4" refreshedVersion="3" background="1" saveData="1">
    <webPr sourceData="1" parsePre="1" consecutive="1" xl2000="1" url="http://10.238.10.38:8080/ssp_estadistica/cuaderno/cuaderno_estadistico/p8_comportamiento_grafica_1.php?mes='Diciembre'&amp;anio='2010'&amp;origen='excel'"/>
  </connection>
  <connection id="10279" xr16:uid="{00000000-0015-0000-FFFF-FFFF00280000}" name="Conexión5485" type="4" refreshedVersion="3" background="1" saveData="1">
    <webPr sourceData="1" parsePre="1" consecutive="1" xl2000="1" url="http://10.238.10.38:8080/ssp_estadistica/cuaderno/cuaderno_estadistico/p8_comportamiento_grafica_2.php?mes='Diciembre'&amp;anio='2010'&amp;origen='excel'"/>
  </connection>
  <connection id="10280" xr16:uid="{00000000-0015-0000-FFFF-FFFF01280000}" name="Conexión5486" type="4" refreshedVersion="3" background="1" saveData="1">
    <webPr sourceData="1" parsePre="1" consecutive="1" xl2000="1" url="http://10.238.10.38:8080/ssp_estadistica/cuaderno/cuaderno_estadistico/p9_comportamiento_grafica_1.php?mes='Diciembre'&amp;anio='2010'&amp;origen='excel'"/>
  </connection>
  <connection id="10281" xr16:uid="{00000000-0015-0000-FFFF-FFFF02280000}" name="Conexión5487" type="4" refreshedVersion="3" background="1" saveData="1">
    <webPr sourceData="1" parsePre="1" consecutive="1" xl2000="1" url="http://10.238.10.38:8080/ssp_estadistica/cuaderno/cuaderno_estadistico/p10_gra_dis_cen_pen_excel.php?mes='Diciembre'&amp;anio='2010'&amp;origen='excel'"/>
  </connection>
  <connection id="10282" xr16:uid="{00000000-0015-0000-FFFF-FFFF03280000}" name="Conexión5488" type="4" refreshedVersion="3" background="1" saveData="1">
    <webPr sourceData="1" parsePre="1" consecutive="1" xl2000="1" url="http://10.238.10.38:8080/ssp_estadistica/cuaderno/cuaderno_estadistico/p11_num_cen_cap_pob_sob_excel.php?mes='Diciembre'&amp;anio='2010'&amp;origen='excel'"/>
  </connection>
  <connection id="10283" xr16:uid="{00000000-0015-0000-FFFF-FFFF04280000}" name="Conexión5489" type="4" refreshedVersion="3" background="1" saveData="1">
    <webPr sourceData="1" parsePre="1" consecutive="1" xl2000="1" url="http://10.238.10.38:8080/ssp_estadistica/cuaderno/cuaderno_estadistico/p12_sob_pen_excel.php?mes='Diciembre'&amp;anio='2010'&amp;origen='excel'"/>
  </connection>
  <connection id="10284" xr16:uid="{00000000-0015-0000-FFFF-FFFF05280000}" name="Conexión549" type="4" refreshedVersion="4" background="1" saveData="1">
    <webPr sourceData="1" parsePre="1" consecutive="1" xl2000="1" url="http://localhost:8080/ssp_estadistica/cuaderno/cuaderno_estadistico/p12_sob_pen_excel.php?mes='Enero'&amp;anio='2011'&amp;origen='excel'"/>
  </connection>
  <connection id="10285" xr16:uid="{00000000-0015-0000-FFFF-FFFF06280000}" name="Conexión5490" type="4" refreshedVersion="3" background="1" saveData="1">
    <webPr sourceData="1" parsePre="1" consecutive="1" xl2000="1" url="http://10.238.10.38:8080/ssp_estadistica/cuaderno/cuaderno_estadistico/p13_tipo_centros.php?mes='Diciembre'&amp;anio='2010'&amp;origen='excel'"/>
  </connection>
  <connection id="10286" xr16:uid="{00000000-0015-0000-FFFF-FFFF07280000}" name="Conexión5491" type="4" refreshedVersion="3" background="1" saveData="1">
    <webPr sourceData="1" parsePre="1" consecutive="1" xl2000="1" url="http://10.238.10.38:8080/ssp_estadistica/cuaderno/cuaderno_estadistico/p14_cap_sob_pob_x_sit_jur_excel.php?mes='Diciembre'&amp;anio='2010'&amp;origen='excel'"/>
  </connection>
  <connection id="10287" xr16:uid="{00000000-0015-0000-FFFF-FFFF08280000}" name="Conexión5492" type="4" refreshedVersion="3" background="1" saveData="1">
    <webPr sourceData="1" parsePre="1" consecutive="1" xl2000="1" url="http://10.238.10.38:8080/ssp_estadistica/cuaderno/cuaderno_estadistico/p28_pob_pen_cen_fed_excel.php?mes='Diciembre'&amp;anio='2010'&amp;origen='excel'"/>
  </connection>
  <connection id="10288" xr16:uid="{00000000-0015-0000-FFFF-FFFF09280000}" name="Conexión5493" type="4" refreshedVersion="3" background="1" saveData="1">
    <webPr sourceData="1" parsePre="1" consecutive="1" xl2000="1" url="http://10.238.10.38:8080/ssp_estadistica/cuaderno/cuaderno_estadistico/p29_poblacion_centrosfederales.php?mes='Diciembre'&amp;anio='2010'&amp;origen='excel'"/>
  </connection>
  <connection id="10289" xr16:uid="{00000000-0015-0000-FFFF-FFFF0A280000}" name="Conexión5494" type="4" refreshedVersion="3" background="1" saveData="1">
    <webPr sourceData="1" parsePre="1" consecutive="1" xl2000="1" url="http://10.238.10.38:8080/ssp_estadistica/cuaderno/cuaderno_estadistico/p29_poblacion_centrosfederales_grafica.php?mes='Diciembre'&amp;anio='2010'&amp;origen='excel'"/>
  </connection>
  <connection id="10290" xr16:uid="{00000000-0015-0000-FFFF-FFFF0B280000}" name="Conexión5495" type="4" refreshedVersion="3" background="1" saveData="1">
    <webPr sourceData="1" parsePre="1" consecutive="1" xl2000="1" url="http://10.238.10.38:8080/ssp_estadistica/cuaderno/cuaderno_estadistico/parametros_cuaderno_estadistico.php"/>
  </connection>
  <connection id="10291" xr16:uid="{00000000-0015-0000-FFFF-FFFF0C280000}" name="Conexión5496" type="4" refreshedVersion="3" background="1" saveData="1">
    <webPr sourceData="1" parsePre="1" consecutive="1" xl2000="1" url="http://10.238.10.38:8080/ssp_estadistica/cuaderno/cuaderno_estadistico/encabezados.php?mes='Diciembre'&amp;anio='2010'&amp;origen='excel'"/>
  </connection>
  <connection id="10292" xr16:uid="{00000000-0015-0000-FFFF-FFFF0D280000}" name="Conexión5497" type="4" refreshedVersion="3" background="1" saveData="1">
    <webPr sourceData="1" parsePre="1" consecutive="1" xl2000="1" url="http://10.238.10.38:8080/ssp_estadistica/cuaderno/cuaderno_estadistico/p3_resumen_poblacion_excel.php?mes='Diciembre'&amp;anio='2010'&amp;origen='excel'"/>
  </connection>
  <connection id="10293" xr16:uid="{00000000-0015-0000-FFFF-FFFF0E280000}" name="Conexión5498" type="4" refreshedVersion="3" background="1" saveData="1">
    <webPr sourceData="1" parsePre="1" consecutive="1" xl2000="1" url="http://10.238.10.38:8080/ssp_estadistica/cuaderno/cuaderno_estadistico/p4_poblacion_penitenciaria_excel.php?mes='Diciembre'&amp;anio='2010'&amp;origen='excel'"/>
  </connection>
  <connection id="10294" xr16:uid="{00000000-0015-0000-FFFF-FFFF0F280000}" name="Conexión5499" type="4" refreshedVersion="3" background="1" saveData="1">
    <webPr sourceData="1" parsePre="1" consecutive="1" xl2000="1" url="http://10.238.10.38:8080/ssp_estadistica/cuaderno/cuaderno_estadistico/p5_pob_pen_x_Fue_excel.php?mes='Diciembre'&amp;anio='2010'&amp;origen='excel'"/>
  </connection>
  <connection id="10295" xr16:uid="{00000000-0015-0000-FFFF-FFFF10280000}" name="Conexión55" type="4" refreshedVersion="3" background="1" saveData="1">
    <webPr sourceData="1" parsePre="1" consecutive="1" xl2000="1" url="http://localhost:8080/ssp_estadistica/cuaderno/concentrado_excel_dos.php?mes=Marzo&amp;anio=2011&amp;origen=excel&amp;IdSubseccion=1"/>
  </connection>
  <connection id="10296" xr16:uid="{00000000-0015-0000-FFFF-FFFF11280000}" name="Conexión550" type="4" refreshedVersion="4" background="1" saveData="1">
    <webPr sourceData="1" parsePre="1" consecutive="1" xl2000="1" url="http://localhost:8080/ssp_estadistica/cuaderno/cuaderno_estadistico/p13_tipo_centros.php?mes='Enero'&amp;anio='2011'&amp;origen='excel'"/>
  </connection>
  <connection id="10297" xr16:uid="{00000000-0015-0000-FFFF-FFFF12280000}" name="Conexión5500" type="4" refreshedVersion="3" background="1" saveData="1">
    <webPr sourceData="1" parsePre="1" consecutive="1" xl2000="1" url="http://10.238.10.38:8080/ssp_estadistica/cuaderno/cuaderno_estadistico/p6_pob_pen_excel.php?mes='Diciembre'&amp;anio='2010'&amp;origen='excel'"/>
  </connection>
  <connection id="10298" xr16:uid="{00000000-0015-0000-FFFF-FFFF13280000}" name="Conexión5501" type="4" refreshedVersion="3" background="1" saveData="1">
    <webPr sourceData="1" parsePre="1" consecutive="1" xl2000="1" url="http://10.238.10.38:8080/ssp_estadistica/cuaderno/cuaderno_estadistico/p7_comp_pob_xfuero_situacion_variacion.php?mes='Diciembre'&amp;anio='2010'&amp;origen='excel'"/>
  </connection>
  <connection id="10299" xr16:uid="{00000000-0015-0000-FFFF-FFFF14280000}" name="Conexión5502" type="4" refreshedVersion="3" background="1" saveData="1">
    <webPr sourceData="1" parsePre="1" consecutive="1" xl2000="1" url="http://10.238.10.38:8080/ssp_estadistica/cuaderno/cuaderno_estadistico/p8_comportamiento_grafica_1.php?mes='Diciembre'&amp;anio='2010'&amp;origen='excel'"/>
  </connection>
  <connection id="10300" xr16:uid="{00000000-0015-0000-FFFF-FFFF15280000}" name="Conexión5503" type="4" refreshedVersion="3" background="1" saveData="1">
    <webPr sourceData="1" parsePre="1" consecutive="1" xl2000="1" url="http://10.238.10.38:8080/ssp_estadistica/cuaderno/cuaderno_estadistico/p8_comportamiento_grafica_2.php?mes='Diciembre'&amp;anio='2010'&amp;origen='excel'"/>
  </connection>
  <connection id="10301" xr16:uid="{00000000-0015-0000-FFFF-FFFF16280000}" name="Conexión5504" type="4" refreshedVersion="3" background="1" saveData="1">
    <webPr sourceData="1" parsePre="1" consecutive="1" xl2000="1" url="http://10.238.10.38:8080/ssp_estadistica/cuaderno/cuaderno_estadistico/p9_comportamiento_grafica_1.php?mes='Diciembre'&amp;anio='2010'&amp;origen='excel'"/>
  </connection>
  <connection id="10302" xr16:uid="{00000000-0015-0000-FFFF-FFFF17280000}" name="Conexión5505" type="4" refreshedVersion="3" background="1" saveData="1">
    <webPr sourceData="1" parsePre="1" consecutive="1" xl2000="1" url="http://10.238.10.38:8080/ssp_estadistica/cuaderno/cuaderno_estadistico/p10_gra_dis_cen_pen_excel.php?mes='Diciembre'&amp;anio='2010'&amp;origen='excel'"/>
  </connection>
  <connection id="10303" xr16:uid="{00000000-0015-0000-FFFF-FFFF18280000}" name="Conexión5506" type="4" refreshedVersion="3" background="1" saveData="1">
    <webPr sourceData="1" parsePre="1" consecutive="1" xl2000="1" url="http://10.238.10.38:8080/ssp_estadistica/cuaderno/cuaderno_estadistico/p11_num_cen_cap_pob_sob_excel.php?mes='Diciembre'&amp;anio='2010'&amp;origen='excel'"/>
  </connection>
  <connection id="10304" xr16:uid="{00000000-0015-0000-FFFF-FFFF19280000}" name="Conexión5507" type="4" refreshedVersion="3" background="1" saveData="1">
    <webPr sourceData="1" parsePre="1" consecutive="1" xl2000="1" url="http://10.238.10.38:8080/ssp_estadistica/cuaderno/cuaderno_estadistico/p12_sob_pen_excel.php?mes='Diciembre'&amp;anio='2010'&amp;origen='excel'"/>
  </connection>
  <connection id="10305" xr16:uid="{00000000-0015-0000-FFFF-FFFF1A280000}" name="Conexión5508" type="4" refreshedVersion="3" background="1" saveData="1">
    <webPr sourceData="1" parsePre="1" consecutive="1" xl2000="1" url="http://10.238.10.38:8080/ssp_estadistica/cuaderno/cuaderno_estadistico/p13_tipo_centros.php?mes='Diciembre'&amp;anio='2010'&amp;origen='excel'"/>
  </connection>
  <connection id="10306" xr16:uid="{00000000-0015-0000-FFFF-FFFF1B280000}" name="Conexión5509" type="4" refreshedVersion="3" background="1" saveData="1">
    <webPr sourceData="1" parsePre="1" consecutive="1" xl2000="1" url="http://10.238.10.38:8080/ssp_estadistica/cuaderno/cuaderno_estadistico/p14_cap_sob_pob_x_sit_jur_excel.php?mes='Diciembre'&amp;anio='2010'&amp;origen='excel'"/>
  </connection>
  <connection id="10307" xr16:uid="{00000000-0015-0000-FFFF-FFFF1C280000}" name="Conexión551" type="4" refreshedVersion="4" background="1" saveData="1">
    <webPr sourceData="1" parsePre="1" consecutive="1" xl2000="1" url="http://localhost:8080/ssp_estadistica/cuaderno/cuaderno_estadistico/p14_cap_sob_pob_x_sit_jur_excel.php?mes='Enero'&amp;anio='2011'&amp;origen='excel'"/>
  </connection>
  <connection id="10308" xr16:uid="{00000000-0015-0000-FFFF-FFFF1D280000}" name="Conexión5510" type="4" refreshedVersion="3" background="1" saveData="1">
    <webPr sourceData="1" parsePre="1" consecutive="1" xl2000="1" url="http://10.238.10.38:8080/ssp_estadistica/cuaderno/cuaderno_estadistico/p28_pob_pen_cen_fed_excel.php?mes='Diciembre'&amp;anio='2010'&amp;origen='excel'"/>
  </connection>
  <connection id="10309" xr16:uid="{00000000-0015-0000-FFFF-FFFF1E280000}" name="Conexión5511" type="4" refreshedVersion="3" background="1" saveData="1">
    <webPr sourceData="1" parsePre="1" consecutive="1" xl2000="1" url="http://10.238.10.38:8080/ssp_estadistica/cuaderno/cuaderno_estadistico/p29_poblacion_centrosfederales.php?mes='Diciembre'&amp;anio='2010'&amp;origen='excel'"/>
  </connection>
  <connection id="10310" xr16:uid="{00000000-0015-0000-FFFF-FFFF1F280000}" name="Conexión5512" type="4" refreshedVersion="3" background="1" saveData="1">
    <webPr sourceData="1" parsePre="1" consecutive="1" xl2000="1" url="http://10.238.10.38:8080/ssp_estadistica/cuaderno/cuaderno_estadistico/p29_poblacion_centrosfederales_grafica.php?mes='Diciembre'&amp;anio='2010'&amp;origen='excel'"/>
  </connection>
  <connection id="10311" xr16:uid="{00000000-0015-0000-FFFF-FFFF20280000}" name="Conexión5513" type="4" refreshedVersion="3" background="1" saveData="1">
    <webPr sourceData="1" parsePre="1" consecutive="1" xl2000="1" url="http://10.238.10.38:8080/ssp_estadistica/notas/notas_secciones_cuaderno.php?mes='Diciembre'&amp;anio='2010'&amp;idSeccion=2"/>
  </connection>
  <connection id="10312" xr16:uid="{00000000-0015-0000-FFFF-FFFF21280000}" name="Conexión5514" type="4" refreshedVersion="3" background="1" saveData="1">
    <webPr sourceData="1" parsePre="1" consecutive="1" xl2000="1" url="http://10.238.10.38:8080/ssp_estadistica/notas/notas_secciones_cuaderno.php?mes='Diciembre'&amp;anio='2010'&amp;idSeccion='3'"/>
  </connection>
  <connection id="10313" xr16:uid="{00000000-0015-0000-FFFF-FFFF22280000}" name="Conexión5515" type="4" refreshedVersion="3" background="1" saveData="1">
    <webPr sourceData="1" parsePre="1" consecutive="1" xl2000="1" url="http://10.238.10.38:8080/ssp_estadistica/notas/notas_secciones_cuaderno.php?mes='Diciembre'&amp;anio='2010'&amp;idSeccion='17'"/>
  </connection>
  <connection id="10314" xr16:uid="{00000000-0015-0000-FFFF-FFFF23280000}" name="Conexión5516" type="4" refreshedVersion="3" background="1" saveData="1">
    <webPr sourceData="1" parsePre="1" consecutive="1" xl2000="1" url="http://10.238.10.38:8080/ssp_estadistica/notas/notas_secciones_cuaderno.php?mes='Diciembre'&amp;anio='2010'&amp;idSeccion='4'"/>
  </connection>
  <connection id="10315" xr16:uid="{00000000-0015-0000-FFFF-FFFF24280000}" name="Conexión5517" type="4" refreshedVersion="3" background="1" saveData="1">
    <webPr sourceData="1" parsePre="1" consecutive="1" xl2000="1" url="http://10.238.10.38:8080/ssp_estadistica/notas/notas_secciones_cuaderno.php?mes='Diciembre'&amp;anio='2010'&amp;idSeccion='18'"/>
  </connection>
  <connection id="10316" xr16:uid="{00000000-0015-0000-FFFF-FFFF25280000}" name="Conexión5518" type="4" refreshedVersion="3" background="1" saveData="1">
    <webPr sourceData="1" parsePre="1" consecutive="1" xl2000="1" url="http://10.238.10.38:8080/ssp_estadistica/notas/notas_secciones_cuaderno.php?mes='Diciembre'&amp;anio='2010'&amp;idSeccion='5'"/>
  </connection>
  <connection id="10317" xr16:uid="{00000000-0015-0000-FFFF-FFFF26280000}" name="Conexión5519" type="4" refreshedVersion="3" background="1" saveData="1">
    <webPr sourceData="1" parsePre="1" consecutive="1" xl2000="1" url="http://10.238.10.38:8080/ssp_estadistica/notas/notas_secciones_cuaderno.php?mes='Diciembre'&amp;anio='2010'&amp;idSeccion='6'"/>
  </connection>
  <connection id="10318" xr16:uid="{00000000-0015-0000-FFFF-FFFF27280000}" name="Conexión552" type="4" refreshedVersion="4" background="1" saveData="1">
    <webPr sourceData="1" parsePre="1" consecutive="1" xl2000="1" url="http://localhost:8080/ssp_estadistica/cuaderno/cuaderno_estadistico/p28_pob_pen_cen_fed_excel.php?mes='Enero'&amp;anio='2011'&amp;origen='excel'"/>
  </connection>
  <connection id="10319" xr16:uid="{00000000-0015-0000-FFFF-FFFF28280000}" name="Conexión5520" type="4" refreshedVersion="3" background="1" saveData="1">
    <webPr sourceData="1" parsePre="1" consecutive="1" xl2000="1" url="http://10.238.10.38:8080/ssp_estadistica/notas/notas_secciones_cuaderno.php?mes='Diciembre'&amp;anio='2010'&amp;idSeccion='7'"/>
  </connection>
  <connection id="10320" xr16:uid="{00000000-0015-0000-FFFF-FFFF29280000}" name="Conexión5521" type="4" refreshedVersion="3" background="1" saveData="1">
    <webPr sourceData="1" parsePre="1" consecutive="1" xl2000="1" url="http://10.238.10.38:8080/ssp_estadistica/notas/notas_secciones_cuaderno.php?mes='Diciembre'&amp;anio='2010'&amp;idSeccion='12'"/>
  </connection>
  <connection id="10321" xr16:uid="{00000000-0015-0000-FFFF-FFFF2A280000}" name="Conexión5522" type="4" refreshedVersion="3" background="1" saveData="1">
    <webPr sourceData="1" parsePre="1" consecutive="1" xl2000="1" url="http://10.238.10.38:8080/ssp_estadistica/notas/notas_secciones_cuaderno.php?mes='Diciembre'&amp;anio='2010'&amp;idSeccion='8'"/>
  </connection>
  <connection id="10322" xr16:uid="{00000000-0015-0000-FFFF-FFFF2B280000}" name="Conexión5523" type="4" refreshedVersion="3" background="1" saveData="1">
    <webPr sourceData="1" parsePre="1" consecutive="1" xl2000="1" url="http://10.238.10.38:8080/ssp_estadistica/notas/notas_secciones_cuaderno.php?mes='Diciembre'&amp;anio='2010'&amp;idSeccion='9'"/>
  </connection>
  <connection id="10323" xr16:uid="{00000000-0015-0000-FFFF-FFFF2C280000}" name="Conexión5524" type="4" refreshedVersion="3" background="1" saveData="1">
    <webPr sourceData="1" parsePre="1" consecutive="1" xl2000="1" url="http://10.238.10.38:8080/ssp_estadistica/notas/notas_secciones_cuaderno.php?mes='Diciembre'&amp;anio='2010'&amp;idSeccion='10'"/>
  </connection>
  <connection id="10324" xr16:uid="{00000000-0015-0000-FFFF-FFFF2D280000}" name="Conexión5525" type="4" refreshedVersion="3" background="1" saveData="1">
    <webPr sourceData="1" parsePre="1" consecutive="1" xl2000="1" url="http://10.238.10.38:8080/ssp_estadistica/notas/notas_secciones_cuaderno.php?mes='Diciembre'&amp;anio='2010'&amp;idSeccion='11'"/>
  </connection>
  <connection id="10325" xr16:uid="{00000000-0015-0000-FFFF-FFFF2E280000}" name="Conexión5526" type="4" refreshedVersion="3" background="1" saveData="1">
    <webPr sourceData="1" parsePre="1" consecutive="1" xl2000="1" url="http://10.238.10.38:8080/ssp_estadistica/notas/notas_secciones_cuaderno.php?mes='Diciembre'&amp;anio='2010'&amp;idSeccion='20'"/>
  </connection>
  <connection id="10326" xr16:uid="{00000000-0015-0000-FFFF-FFFF2F280000}" name="Conexión5527" type="4" refreshedVersion="3" background="1" saveData="1">
    <webPr sourceData="1" parsePre="1" consecutive="1" xl2000="1" url="http://10.238.10.38:8080/ssp_estadistica/notas/notas_secciones_cuaderno.php?mes='Diciembre'&amp;anio='2010'&amp;idSeccion='12'"/>
  </connection>
  <connection id="10327" xr16:uid="{00000000-0015-0000-FFFF-FFFF30280000}" name="Conexión5528" type="4" refreshedVersion="3" background="1" saveData="1">
    <webPr sourceData="1" parsePre="1" consecutive="1" xl2000="1" url="http://10.238.10.38:8080/ssp_estadistica/notas/notas_secciones_cuaderno.php?mes='Diciembre'&amp;anio='2010'&amp;idSeccion='21'"/>
  </connection>
  <connection id="10328" xr16:uid="{00000000-0015-0000-FFFF-FFFF31280000}" name="Conexión5529" type="4" refreshedVersion="3" background="1" saveData="1">
    <webPr sourceData="1" parsePre="1" consecutive="1" xl2000="1" url="http://10.238.10.38:8080/ssp_estadistica/notas/notas_secciones_cuaderno.php?mes='Diciembre'&amp;anio='2010'&amp;idSeccion='13'"/>
  </connection>
  <connection id="10329" xr16:uid="{00000000-0015-0000-FFFF-FFFF32280000}" name="Conexión553" type="4" refreshedVersion="4" background="1" saveData="1">
    <webPr sourceData="1" parsePre="1" consecutive="1" xl2000="1" url="http://localhost:8080/ssp_estadistica/cuaderno/cuaderno_estadistico/p29_poblacion_centrosfederales.php?mes='Enero'&amp;anio='2011'&amp;origen='excel'"/>
  </connection>
  <connection id="10330" xr16:uid="{00000000-0015-0000-FFFF-FFFF33280000}" name="Conexión5530" type="4" refreshedVersion="3" background="1" saveData="1">
    <webPr sourceData="1" parsePre="1" consecutive="1" xl2000="1" url="http://10.238.10.38:8080/ssp_estadistica/notas/notas_secciones_cuaderno.php?mes='Diciembre'&amp;anio='2010'&amp;idSeccion='22'"/>
  </connection>
  <connection id="10331" xr16:uid="{00000000-0015-0000-FFFF-FFFF34280000}" name="Conexión5531" type="4" refreshedVersion="3" background="1" saveData="1">
    <webPr sourceData="1" parsePre="1" consecutive="1" xl2000="1" url="http://10.238.10.38:8080/ssp_estadistica/notas/notas_secciones_cuaderno.php?mes='Diciembre'&amp;anio='2010'&amp;idSeccion='14'"/>
  </connection>
  <connection id="10332" xr16:uid="{00000000-0015-0000-FFFF-FFFF35280000}" name="Conexión5532" type="4" refreshedVersion="3" background="1" saveData="1">
    <webPr sourceData="1" parsePre="1" consecutive="1" xl2000="1" url="http://10.238.10.38:8080/ssp_estadistica/notas/notas_secciones_cuaderno.php?mes='Diciembre'&amp;anio='2010'&amp;idSeccion='23'"/>
  </connection>
  <connection id="10333" xr16:uid="{00000000-0015-0000-FFFF-FFFF36280000}" name="Conexión5533" type="4" refreshedVersion="3" background="1" saveData="1">
    <webPr sourceData="1" parsePre="1" consecutive="1" xl2000="1" url="http://10.238.10.38:8080/ssp_estadistica/notas/notas_secciones_cuaderno.php?mes='Diciembre'&amp;anio='2010'&amp;idSeccion='15'"/>
  </connection>
  <connection id="10334" xr16:uid="{00000000-0015-0000-FFFF-FFFF37280000}" name="Conexión5534" type="4" refreshedVersion="3" background="1" saveData="1">
    <webPr sourceData="1" parsePre="1" consecutive="1" xl2000="1" url="http://10.238.10.38:8080/ssp_estadistica/notas/notas_secciones_cuaderno.php?mes='Diciembre'&amp;anio='2010'&amp;idSeccion='16'"/>
  </connection>
  <connection id="10335" xr16:uid="{00000000-0015-0000-FFFF-FFFF38280000}" name="Conexión5535" type="4" refreshedVersion="3" background="1" saveData="1">
    <webPr sourceData="1" parsePre="1" consecutive="1" xl2000="1" url="http://10.238.10.38:8080/ssp_estadistica/notas/notas_secciones_cuaderno.php?mes='Diciembre'&amp;anio='2010'&amp;idSeccion='24'"/>
  </connection>
  <connection id="10336" xr16:uid="{00000000-0015-0000-FFFF-FFFF39280000}" name="Conexión5536" type="4" refreshedVersion="3" background="1" saveData="1">
    <webPr sourceData="1" parsePre="1" consecutive="1" xl2000="1" url="http://10.238.10.38:8080/ssp_estadistica/notas/notas_secciones_cuaderno.php?mes='Diciembre'&amp;anio='2010'&amp;idSeccion='25'"/>
  </connection>
  <connection id="10337" xr16:uid="{00000000-0015-0000-FFFF-FFFF3A280000}" name="Conexión5537" type="4" refreshedVersion="3" background="1" saveData="1">
    <webPr sourceData="1" parsePre="1" consecutive="1" xl2000="1" url="http://10.238.10.38:8080/ssp_estadistica/notas/notas_secciones_cuaderno.php?mes='Diciembre'&amp;anio='2010'&amp;idSeccion='26'"/>
  </connection>
  <connection id="10338" xr16:uid="{00000000-0015-0000-FFFF-FFFF3B280000}" name="Conexión5538" type="4" refreshedVersion="3" background="1" saveData="1">
    <webPr sourceData="1" parsePre="1" consecutive="1" xl2000="1" url="http://10.238.10.38:8080/ssp_estadistica/cuaderno/cuaderno_estadistico/parametros_cuaderno_estadistico.php"/>
  </connection>
  <connection id="10339" xr16:uid="{00000000-0015-0000-FFFF-FFFF3C280000}" name="Conexión5539" type="4" refreshedVersion="3" background="1" saveData="1">
    <webPr sourceData="1" parsePre="1" consecutive="1" xl2000="1" url="http://10.238.10.38:8080/ssp_estadistica/cuaderno/cuaderno_estadistico/encabezados.php?mes='Diciembre'&amp;anio='2010'&amp;origen='excel'"/>
  </connection>
  <connection id="10340" xr16:uid="{00000000-0015-0000-FFFF-FFFF3D280000}" name="Conexión554" type="4" refreshedVersion="4" background="1" saveData="1">
    <webPr sourceData="1" parsePre="1" consecutive="1" xl2000="1" url="http://localhost:8080/ssp_estadistica/cuaderno/cuaderno_estadistico/p29_poblacion_centrosfederales_grafica.php?mes='Enero'&amp;anio='2011'&amp;origen='excel'"/>
  </connection>
  <connection id="10341" xr16:uid="{00000000-0015-0000-FFFF-FFFF3E280000}" name="Conexión5540" type="4" refreshedVersion="3" background="1" saveData="1">
    <webPr sourceData="1" parsePre="1" consecutive="1" xl2000="1" url="http://10.238.10.38:8080/ssp_estadistica/cuaderno/cuaderno_estadistico/p3_resumen_poblacion_excel.php?mes='Diciembre'&amp;anio='2010'&amp;origen='excel'"/>
  </connection>
  <connection id="10342" xr16:uid="{00000000-0015-0000-FFFF-FFFF3F280000}" name="Conexión5541" type="4" refreshedVersion="3" background="1" saveData="1">
    <webPr sourceData="1" parsePre="1" consecutive="1" xl2000="1" url="http://10.238.10.38:8080/ssp_estadistica/cuaderno/cuaderno_estadistico/p4_poblacion_penitenciaria_excel.php?mes='Diciembre'&amp;anio='2010'&amp;origen='excel'"/>
  </connection>
  <connection id="10343" xr16:uid="{00000000-0015-0000-FFFF-FFFF40280000}" name="Conexión5542" type="4" refreshedVersion="3" background="1" saveData="1">
    <webPr sourceData="1" parsePre="1" consecutive="1" xl2000="1" url="http://10.238.10.38:8080/ssp_estadistica/cuaderno/cuaderno_estadistico/p5_pob_pen_x_Fue_excel.php?mes='Diciembre'&amp;anio='2010'&amp;origen='excel'"/>
  </connection>
  <connection id="10344" xr16:uid="{00000000-0015-0000-FFFF-FFFF41280000}" name="Conexión5543" type="4" refreshedVersion="3" background="1" saveData="1">
    <webPr sourceData="1" parsePre="1" consecutive="1" xl2000="1" url="http://10.238.10.38:8080/ssp_estadistica/cuaderno/cuaderno_estadistico/p6_pob_pen_excel.php?mes='Diciembre'&amp;anio='2010'&amp;origen='excel'"/>
  </connection>
  <connection id="10345" xr16:uid="{00000000-0015-0000-FFFF-FFFF42280000}" name="Conexión5544" type="4" refreshedVersion="3" background="1" saveData="1">
    <webPr sourceData="1" parsePre="1" consecutive="1" xl2000="1" url="http://10.238.10.38:8080/ssp_estadistica/cuaderno/cuaderno_estadistico/p7_comp_pob_xfuero_situacion_variacion.php?mes='Diciembre'&amp;anio='2010'&amp;origen='excel'"/>
  </connection>
  <connection id="10346" xr16:uid="{00000000-0015-0000-FFFF-FFFF43280000}" name="Conexión5545" type="4" refreshedVersion="3" background="1" saveData="1">
    <webPr sourceData="1" parsePre="1" consecutive="1" xl2000="1" url="http://10.238.10.38:8080/ssp_estadistica/cuaderno/cuaderno_estadistico/p8_comportamiento_grafica_1.php?mes='Diciembre'&amp;anio='2010'&amp;origen='excel'"/>
  </connection>
  <connection id="10347" xr16:uid="{00000000-0015-0000-FFFF-FFFF44280000}" name="Conexión5546" type="4" refreshedVersion="3" background="1" saveData="1">
    <webPr sourceData="1" parsePre="1" consecutive="1" xl2000="1" url="http://10.238.10.38:8080/ssp_estadistica/cuaderno/cuaderno_estadistico/p8_comportamiento_grafica_2.php?mes='Diciembre'&amp;anio='2010'&amp;origen='excel'"/>
  </connection>
  <connection id="10348" xr16:uid="{00000000-0015-0000-FFFF-FFFF45280000}" name="Conexión5547" type="4" refreshedVersion="3" background="1" saveData="1">
    <webPr sourceData="1" parsePre="1" consecutive="1" xl2000="1" url="http://10.238.10.38:8080/ssp_estadistica/cuaderno/cuaderno_estadistico/p9_comportamiento_grafica_1.php?mes='Diciembre'&amp;anio='2010'&amp;origen='excel'"/>
  </connection>
  <connection id="10349" xr16:uid="{00000000-0015-0000-FFFF-FFFF46280000}" name="Conexión5548" type="4" refreshedVersion="3" background="1" saveData="1">
    <webPr sourceData="1" parsePre="1" consecutive="1" xl2000="1" url="http://10.238.10.38:8080/ssp_estadistica/cuaderno/cuaderno_estadistico/p10_gra_dis_cen_pen_excel.php?mes='Diciembre'&amp;anio='2010'&amp;origen='excel'"/>
  </connection>
  <connection id="10350" xr16:uid="{00000000-0015-0000-FFFF-FFFF47280000}" name="Conexión5549" type="4" refreshedVersion="3" background="1" saveData="1">
    <webPr sourceData="1" parsePre="1" consecutive="1" xl2000="1" url="http://10.238.10.38:8080/ssp_estadistica/cuaderno/cuaderno_estadistico/p11_num_cen_cap_pob_sob_excel.php?mes='Diciembre'&amp;anio='2010'&amp;origen='excel'"/>
  </connection>
  <connection id="10351" xr16:uid="{00000000-0015-0000-FFFF-FFFF48280000}" name="Conexión555" type="4" refreshedVersion="4" background="1" saveData="1">
    <webPr sourceData="1" parsePre="1" consecutive="1" xl2000="1" url="http://localhost:8080/ssp_estadistica/cuaderno/cuaderno_estadistico/p34_ben_lib_ant_excel.php?mes='Enero'&amp;anio='2011'&amp;origen='excel'"/>
  </connection>
  <connection id="10352" xr16:uid="{00000000-0015-0000-FFFF-FFFF49280000}" name="Conexión5550" type="4" refreshedVersion="3" background="1" saveData="1">
    <webPr sourceData="1" parsePre="1" consecutive="1" xl2000="1" url="http://10.238.10.38:8080/ssp_estadistica/cuaderno/cuaderno_estadistico/p12_sob_pen_excel.php?mes='Diciembre'&amp;anio='2010'&amp;origen='excel'"/>
  </connection>
  <connection id="10353" xr16:uid="{00000000-0015-0000-FFFF-FFFF4A280000}" name="Conexión5551" type="4" refreshedVersion="3" background="1" saveData="1">
    <webPr sourceData="1" parsePre="1" consecutive="1" xl2000="1" url="http://10.238.10.38:8080/ssp_estadistica/cuaderno/cuaderno_estadistico/p13_tipo_centros.php?mes='Diciembre'&amp;anio='2010'&amp;origen='excel'"/>
  </connection>
  <connection id="10354" xr16:uid="{00000000-0015-0000-FFFF-FFFF4B280000}" name="Conexión5552" type="4" refreshedVersion="3" background="1" saveData="1">
    <webPr sourceData="1" parsePre="1" consecutive="1" xl2000="1" url="http://10.238.10.38:8080/ssp_estadistica/cuaderno/cuaderno_estadistico/p14_cap_sob_pob_x_sit_jur_excel.php?mes='Diciembre'&amp;anio='2010'&amp;origen='excel'"/>
  </connection>
  <connection id="10355" xr16:uid="{00000000-0015-0000-FFFF-FFFF4C280000}" name="Conexión5553" type="4" refreshedVersion="3" background="1" saveData="1">
    <webPr sourceData="1" parsePre="1" consecutive="1" xl2000="1" url="http://10.238.10.38:8080/ssp_estadistica/cuaderno/cuaderno_estadistico/p28_pob_pen_cen_fed_excel.php?mes='Diciembre'&amp;anio='2010'&amp;origen='excel'"/>
  </connection>
  <connection id="10356" xr16:uid="{00000000-0015-0000-FFFF-FFFF4D280000}" name="Conexión5554" type="4" refreshedVersion="3" background="1" saveData="1">
    <webPr sourceData="1" parsePre="1" consecutive="1" xl2000="1" url="http://10.238.10.38:8080/ssp_estadistica/cuaderno/cuaderno_estadistico/p29_poblacion_centrosfederales.php?mes='Diciembre'&amp;anio='2010'&amp;origen='excel'"/>
  </connection>
  <connection id="10357" xr16:uid="{00000000-0015-0000-FFFF-FFFF4E280000}" name="Conexión5555" type="4" refreshedVersion="3" background="1" saveData="1">
    <webPr sourceData="1" parsePre="1" consecutive="1" xl2000="1" url="http://10.238.10.38:8080/ssp_estadistica/cuaderno/cuaderno_estadistico/p29_poblacion_centrosfederales_grafica.php?mes='Diciembre'&amp;anio='2010'&amp;origen='excel'"/>
  </connection>
  <connection id="10358" xr16:uid="{00000000-0015-0000-FFFF-FFFF4F280000}" name="Conexión5556" type="4" refreshedVersion="3" background="1" saveData="1">
    <webPr sourceData="1" parsePre="1" consecutive="1" xl2000="1" url="http://10.238.10.38:8080/ssp_estadistica/cuaderno/cuaderno_estadistico/p34_ben_lib_ant_excel.php?mes='Diciembre'&amp;anio='2010'&amp;origen='excel'"/>
  </connection>
  <connection id="10359" xr16:uid="{00000000-0015-0000-FFFF-FFFF50280000}" name="Conexión5557" type="4" refreshedVersion="3" background="1" saveData="1">
    <webPr sourceData="1" parsePre="1" consecutive="1" xl2000="1" url="http://10.238.10.38:8080/ssp_estadistica/cuaderno/cuaderno_estadistico/parametros_cuaderno_estadistico.php"/>
  </connection>
  <connection id="10360" xr16:uid="{00000000-0015-0000-FFFF-FFFF51280000}" name="Conexión5558" type="4" refreshedVersion="3" background="1" saveData="1">
    <webPr sourceData="1" parsePre="1" consecutive="1" xl2000="1" url="http://10.238.10.38:8080/ssp_estadistica/cuaderno/cuaderno_estadistico/encabezados.php?mes='Diciembre'&amp;anio='2010'&amp;origen='excel'"/>
  </connection>
  <connection id="10361" xr16:uid="{00000000-0015-0000-FFFF-FFFF52280000}" name="Conexión5559" type="4" refreshedVersion="3" background="1" saveData="1">
    <webPr sourceData="1" parsePre="1" consecutive="1" xl2000="1" url="http://10.238.10.38:8080/ssp_estadistica/cuaderno/cuaderno_estadistico/p3_resumen_poblacion_excel.php?mes='Diciembre'&amp;anio='2010'&amp;origen='excel'"/>
  </connection>
  <connection id="10362" xr16:uid="{00000000-0015-0000-FFFF-FFFF53280000}" name="Conexión556" type="4" refreshedVersion="4" background="1" saveData="1">
    <webPr sourceData="1" parsePre="1" consecutive="1" xl2000="1" url="http://localhost:8080/ssp_estadistica/cuaderno/cuaderno_estadistico/p35_gra_ben_lib_ant_excel.php?mes='Enero'&amp;anio='2011'&amp;origen='excel'"/>
  </connection>
  <connection id="10363" xr16:uid="{00000000-0015-0000-FFFF-FFFF54280000}" name="Conexión5560" type="4" refreshedVersion="3" background="1" saveData="1">
    <webPr sourceData="1" parsePre="1" consecutive="1" xl2000="1" url="http://10.238.10.38:8080/ssp_estadistica/cuaderno/cuaderno_estadistico/p4_poblacion_penitenciaria_excel.php?mes='Diciembre'&amp;anio='2010'&amp;origen='excel'"/>
  </connection>
  <connection id="10364" xr16:uid="{00000000-0015-0000-FFFF-FFFF55280000}" name="Conexión5561" type="4" refreshedVersion="3" background="1" saveData="1">
    <webPr sourceData="1" parsePre="1" consecutive="1" xl2000="1" url="http://10.238.10.38:8080/ssp_estadistica/cuaderno/cuaderno_estadistico/p5_pob_pen_x_Fue_excel.php?mes='Diciembre'&amp;anio='2010'&amp;origen='excel'"/>
  </connection>
  <connection id="10365" xr16:uid="{00000000-0015-0000-FFFF-FFFF56280000}" name="Conexión5562" type="4" refreshedVersion="3" background="1" saveData="1">
    <webPr sourceData="1" parsePre="1" consecutive="1" xl2000="1" url="http://10.238.10.38:8080/ssp_estadistica/cuaderno/cuaderno_estadistico/p6_pob_pen_excel.php?mes='Diciembre'&amp;anio='2010'&amp;origen='excel'"/>
  </connection>
  <connection id="10366" xr16:uid="{00000000-0015-0000-FFFF-FFFF57280000}" name="Conexión5563" type="4" refreshedVersion="3" background="1" saveData="1">
    <webPr sourceData="1" parsePre="1" consecutive="1" xl2000="1" url="http://10.238.10.38:8080/ssp_estadistica/cuaderno/cuaderno_estadistico/p7_comp_pob_xfuero_situacion_variacion.php?mes='Diciembre'&amp;anio='2010'&amp;origen='excel'"/>
  </connection>
  <connection id="10367" xr16:uid="{00000000-0015-0000-FFFF-FFFF58280000}" name="Conexión5564" type="4" refreshedVersion="3" background="1" saveData="1">
    <webPr sourceData="1" parsePre="1" consecutive="1" xl2000="1" url="http://10.238.10.38:8080/ssp_estadistica/cuaderno/cuaderno_estadistico/p8_comportamiento_grafica_1.php?mes='Diciembre'&amp;anio='2010'&amp;origen='excel'"/>
  </connection>
  <connection id="10368" xr16:uid="{00000000-0015-0000-FFFF-FFFF59280000}" name="Conexión5565" type="4" refreshedVersion="3" background="1" saveData="1">
    <webPr sourceData="1" parsePre="1" consecutive="1" xl2000="1" url="http://10.238.10.38:8080/ssp_estadistica/cuaderno/cuaderno_estadistico/p8_comportamiento_grafica_2.php?mes='Diciembre'&amp;anio='2010'&amp;origen='excel'"/>
  </connection>
  <connection id="10369" xr16:uid="{00000000-0015-0000-FFFF-FFFF5A280000}" name="Conexión5566" type="4" refreshedVersion="3" background="1" saveData="1">
    <webPr sourceData="1" parsePre="1" consecutive="1" xl2000="1" url="http://10.238.10.38:8080/ssp_estadistica/cuaderno/cuaderno_estadistico/p9_comportamiento_grafica_1.php?mes='Diciembre'&amp;anio='2010'&amp;origen='excel'"/>
  </connection>
  <connection id="10370" xr16:uid="{00000000-0015-0000-FFFF-FFFF5B280000}" name="Conexión5567" type="4" refreshedVersion="3" background="1" saveData="1">
    <webPr sourceData="1" parsePre="1" consecutive="1" xl2000="1" url="http://10.238.10.38:8080/ssp_estadistica/cuaderno/cuaderno_estadistico/p10_gra_dis_cen_pen_excel.php?mes='Diciembre'&amp;anio='2010'&amp;origen='excel'"/>
  </connection>
  <connection id="10371" xr16:uid="{00000000-0015-0000-FFFF-FFFF5C280000}" name="Conexión5568" type="4" refreshedVersion="3" background="1" saveData="1">
    <webPr sourceData="1" parsePre="1" consecutive="1" xl2000="1" url="http://10.238.10.38:8080/ssp_estadistica/cuaderno/cuaderno_estadistico/p11_num_cen_cap_pob_sob_excel.php?mes='Diciembre'&amp;anio='2010'&amp;origen='excel'"/>
  </connection>
  <connection id="10372" xr16:uid="{00000000-0015-0000-FFFF-FFFF5D280000}" name="Conexión5569" type="4" refreshedVersion="3" background="1" saveData="1">
    <webPr sourceData="1" parsePre="1" consecutive="1" xl2000="1" url="http://10.238.10.38:8080/ssp_estadistica/cuaderno/cuaderno_estadistico/p12_sob_pen_excel.php?mes='Diciembre'&amp;anio='2010'&amp;origen='excel'"/>
  </connection>
  <connection id="10373" xr16:uid="{00000000-0015-0000-FFFF-FFFF5E280000}" name="Conexión557" type="4" refreshedVersion="4" background="1" saveData="1">
    <webPr sourceData="1" parsePre="1" consecutive="1" xl2000="1" url="http://localhost:8080/ssp_estadistica/cuaderno/cuaderno_estadistico/p36_ben_lib_ant_excel.php?mes='Enero'&amp;anio='2011'&amp;origen='excel'"/>
  </connection>
  <connection id="10374" xr16:uid="{00000000-0015-0000-FFFF-FFFF5F280000}" name="Conexión5570" type="4" refreshedVersion="3" background="1" saveData="1">
    <webPr sourceData="1" parsePre="1" consecutive="1" xl2000="1" url="http://10.238.10.38:8080/ssp_estadistica/cuaderno/cuaderno_estadistico/p13_tipo_centros.php?mes='Diciembre'&amp;anio='2010'&amp;origen='excel'"/>
  </connection>
  <connection id="10375" xr16:uid="{00000000-0015-0000-FFFF-FFFF60280000}" name="Conexión5571" type="4" refreshedVersion="3" background="1" saveData="1">
    <webPr sourceData="1" parsePre="1" consecutive="1" xl2000="1" url="http://10.238.10.38:8080/ssp_estadistica/cuaderno/cuaderno_estadistico/p14_cap_sob_pob_x_sit_jur_excel.php?mes='Diciembre'&amp;anio='2010'&amp;origen='excel'"/>
  </connection>
  <connection id="10376" xr16:uid="{00000000-0015-0000-FFFF-FFFF61280000}" name="Conexión5572" type="4" refreshedVersion="3" background="1" saveData="1">
    <webPr sourceData="1" parsePre="1" consecutive="1" xl2000="1" url="http://10.238.10.38:8080/ssp_estadistica/cuaderno/cuaderno_estadistico/p28_pob_pen_cen_fed_excel.php?mes='Diciembre'&amp;anio='2010'&amp;origen='excel'"/>
  </connection>
  <connection id="10377" xr16:uid="{00000000-0015-0000-FFFF-FFFF62280000}" name="Conexión5573" type="4" refreshedVersion="3" background="1" saveData="1">
    <webPr sourceData="1" parsePre="1" consecutive="1" xl2000="1" url="http://10.238.10.38:8080/ssp_estadistica/cuaderno/cuaderno_estadistico/p29_poblacion_centrosfederales.php?mes='Diciembre'&amp;anio='2010'&amp;origen='excel'"/>
  </connection>
  <connection id="10378" xr16:uid="{00000000-0015-0000-FFFF-FFFF63280000}" name="Conexión5574" type="4" refreshedVersion="3" background="1" saveData="1">
    <webPr sourceData="1" parsePre="1" consecutive="1" xl2000="1" url="http://10.238.10.38:8080/ssp_estadistica/cuaderno/cuaderno_estadistico/p29_poblacion_centrosfederales_grafica.php?mes='Diciembre'&amp;anio='2010'&amp;origen='excel'"/>
  </connection>
  <connection id="10379" xr16:uid="{00000000-0015-0000-FFFF-FFFF64280000}" name="Conexión5575" type="4" refreshedVersion="3" background="1" saveData="1">
    <webPr sourceData="1" parsePre="1" consecutive="1" xl2000="1" url="http://10.238.10.38:8080/ssp_estadistica/cuaderno/cuaderno_estadistico/parametros_cuaderno_estadistico.php"/>
  </connection>
  <connection id="10380" xr16:uid="{00000000-0015-0000-FFFF-FFFF65280000}" name="Conexión5576" type="4" refreshedVersion="3" background="1" saveData="1">
    <webPr sourceData="1" parsePre="1" consecutive="1" xl2000="1" url="http://10.238.10.38:8080/ssp_estadistica/cuaderno/cuaderno_estadistico/encabezados.php?mes='Diciembre'&amp;anio='2010'&amp;origen='excel'"/>
  </connection>
  <connection id="10381" xr16:uid="{00000000-0015-0000-FFFF-FFFF66280000}" name="Conexión5577" type="4" refreshedVersion="3" background="1" saveData="1">
    <webPr sourceData="1" parsePre="1" consecutive="1" xl2000="1" url="http://10.238.10.38:8080/ssp_estadistica/cuaderno/cuaderno_estadistico/p3_resumen_poblacion_excel.php?mes='Diciembre'&amp;anio='2010'&amp;origen='excel'"/>
  </connection>
  <connection id="10382" xr16:uid="{00000000-0015-0000-FFFF-FFFF67280000}" name="Conexión5578" type="4" refreshedVersion="3" background="1" saveData="1">
    <webPr sourceData="1" parsePre="1" consecutive="1" xl2000="1" url="http://10.238.10.38:8080/ssp_estadistica/cuaderno/cuaderno_estadistico/p4_poblacion_penitenciaria_excel.php?mes='Diciembre'&amp;anio='2010'&amp;origen='excel'"/>
  </connection>
  <connection id="10383" xr16:uid="{00000000-0015-0000-FFFF-FFFF68280000}" name="Conexión5579" type="4" refreshedVersion="3" background="1" saveData="1">
    <webPr sourceData="1" parsePre="1" consecutive="1" xl2000="1" url="http://10.238.10.38:8080/ssp_estadistica/cuaderno/cuaderno_estadistico/p5_pob_pen_x_Fue_excel.php?mes='Diciembre'&amp;anio='2010'&amp;origen='excel'"/>
  </connection>
  <connection id="10384" xr16:uid="{00000000-0015-0000-FFFF-FFFF69280000}" name="Conexión558" type="4" refreshedVersion="4" background="1" saveData="1">
    <webPr sourceData="1" parsePre="1" consecutive="1" xl2000="1" url="http://localhost:8080/ssp_estadistica/cuaderno/cuaderno_estadistico/p37_gra_pob_lib_vig_excel.php?mes='Enero'&amp;anio='2011'&amp;origen='excel'"/>
  </connection>
  <connection id="10385" xr16:uid="{00000000-0015-0000-FFFF-FFFF6A280000}" name="Conexión5580" type="4" refreshedVersion="3" background="1" saveData="1">
    <webPr sourceData="1" parsePre="1" consecutive="1" xl2000="1" url="http://10.238.10.38:8080/ssp_estadistica/cuaderno/cuaderno_estadistico/p6_pob_pen_excel.php?mes='Diciembre'&amp;anio='2010'&amp;origen='excel'"/>
  </connection>
  <connection id="10386" xr16:uid="{00000000-0015-0000-FFFF-FFFF6B280000}" name="Conexión5581" type="4" refreshedVersion="3" background="1" saveData="1">
    <webPr sourceData="1" parsePre="1" consecutive="1" xl2000="1" url="http://10.238.10.38:8080/ssp_estadistica/cuaderno/cuaderno_estadistico/p7_comp_pob_xfuero_situacion_variacion.php?mes='Diciembre'&amp;anio='2010'&amp;origen='excel'"/>
  </connection>
  <connection id="10387" xr16:uid="{00000000-0015-0000-FFFF-FFFF6C280000}" name="Conexión5582" type="4" refreshedVersion="3" background="1" saveData="1">
    <webPr sourceData="1" parsePre="1" consecutive="1" xl2000="1" url="http://10.238.10.38:8080/ssp_estadistica/cuaderno/cuaderno_estadistico/p8_comportamiento_grafica_1.php?mes='Diciembre'&amp;anio='2010'&amp;origen='excel'"/>
  </connection>
  <connection id="10388" xr16:uid="{00000000-0015-0000-FFFF-FFFF6D280000}" name="Conexión5583" type="4" refreshedVersion="3" background="1" saveData="1">
    <webPr sourceData="1" parsePre="1" consecutive="1" xl2000="1" url="http://10.238.10.38:8080/ssp_estadistica/cuaderno/cuaderno_estadistico/p8_comportamiento_grafica_2.php?mes='Diciembre'&amp;anio='2010'&amp;origen='excel'"/>
  </connection>
  <connection id="10389" xr16:uid="{00000000-0015-0000-FFFF-FFFF6E280000}" name="Conexión5584" type="4" refreshedVersion="3" background="1" saveData="1">
    <webPr sourceData="1" parsePre="1" consecutive="1" xl2000="1" url="http://10.238.10.38:8080/ssp_estadistica/cuaderno/cuaderno_estadistico/p9_comportamiento_grafica_1.php?mes='Diciembre'&amp;anio='2010'&amp;origen='excel'"/>
  </connection>
  <connection id="10390" xr16:uid="{00000000-0015-0000-FFFF-FFFF6F280000}" name="Conexión5585" type="4" refreshedVersion="3" background="1" saveData="1">
    <webPr sourceData="1" parsePre="1" consecutive="1" xl2000="1" url="http://10.238.10.38:8080/ssp_estadistica/cuaderno/cuaderno_estadistico/p10_gra_dis_cen_pen_excel.php?mes='Diciembre'&amp;anio='2010'&amp;origen='excel'"/>
  </connection>
  <connection id="10391" xr16:uid="{00000000-0015-0000-FFFF-FFFF70280000}" name="Conexión5586" type="4" refreshedVersion="3" background="1" saveData="1">
    <webPr sourceData="1" parsePre="1" consecutive="1" xl2000="1" url="http://10.238.10.38:8080/ssp_estadistica/cuaderno/cuaderno_estadistico/p11_num_cen_cap_pob_sob_excel.php?mes='Diciembre'&amp;anio='2010'&amp;origen='excel'"/>
  </connection>
  <connection id="10392" xr16:uid="{00000000-0015-0000-FFFF-FFFF71280000}" name="Conexión5587" type="4" refreshedVersion="3" background="1" saveData="1">
    <webPr sourceData="1" parsePre="1" consecutive="1" xl2000="1" url="http://10.238.10.38:8080/ssp_estadistica/cuaderno/cuaderno_estadistico/p12_sob_pen_excel.php?mes='Diciembre'&amp;anio='2010'&amp;origen='excel'"/>
  </connection>
  <connection id="10393" xr16:uid="{00000000-0015-0000-FFFF-FFFF72280000}" name="Conexión5588" type="4" refreshedVersion="3" background="1" saveData="1">
    <webPr sourceData="1" parsePre="1" consecutive="1" xl2000="1" url="http://10.238.10.38:8080/ssp_estadistica/cuaderno/cuaderno_estadistico/p13_tipo_centros.php?mes='Diciembre'&amp;anio='2010'&amp;origen='excel'"/>
  </connection>
  <connection id="10394" xr16:uid="{00000000-0015-0000-FFFF-FFFF73280000}" name="Conexión5589" type="4" refreshedVersion="3" background="1" saveData="1">
    <webPr sourceData="1" parsePre="1" consecutive="1" xl2000="1" url="http://10.238.10.38:8080/ssp_estadistica/cuaderno/cuaderno_estadistico/p14_cap_sob_pob_x_sit_jur_excel.php?mes='Diciembre'&amp;anio='2010'&amp;origen='excel'"/>
  </connection>
  <connection id="10395" xr16:uid="{00000000-0015-0000-FFFF-FFFF74280000}" name="Conexión559" type="4" refreshedVersion="4" background="1" saveData="1">
    <webPr sourceData="1" parsePre="1" consecutive="1" xl2000="1" url="http://localhost:8080/ssp_estadistica/cuaderno/cuaderno_estadistico/p38_res_lib_ant_excel.php?mes='Enero'&amp;anio='2011'&amp;origen='excel'"/>
  </connection>
  <connection id="10396" xr16:uid="{00000000-0015-0000-FFFF-FFFF75280000}" name="Conexión5590" type="4" refreshedVersion="3" background="1" saveData="1">
    <webPr sourceData="1" parsePre="1" consecutive="1" xl2000="1" url="http://10.238.10.38:8080/ssp_estadistica/cuaderno/cuaderno_estadistico/p28_pob_pen_cen_fed_excel.php?mes='Diciembre'&amp;anio='2010'&amp;origen='excel'"/>
  </connection>
  <connection id="10397" xr16:uid="{00000000-0015-0000-FFFF-FFFF76280000}" name="Conexión5591" type="4" refreshedVersion="3" background="1" saveData="1">
    <webPr sourceData="1" parsePre="1" consecutive="1" xl2000="1" url="http://10.238.10.38:8080/ssp_estadistica/cuaderno/cuaderno_estadistico/p29_poblacion_centrosfederales.php?mes='Diciembre'&amp;anio='2010'&amp;origen='excel'"/>
  </connection>
  <connection id="10398" xr16:uid="{00000000-0015-0000-FFFF-FFFF77280000}" name="Conexión5592" type="4" refreshedVersion="3" background="1" saveData="1">
    <webPr sourceData="1" parsePre="1" consecutive="1" xl2000="1" url="http://10.238.10.38:8080/ssp_estadistica/cuaderno/cuaderno_estadistico/p29_poblacion_centrosfederales_grafica.php?mes='Diciembre'&amp;anio='2010'&amp;origen='excel'"/>
  </connection>
  <connection id="10399" xr16:uid="{00000000-0015-0000-FFFF-FFFF78280000}" name="Conexión5593" type="4" refreshedVersion="3" background="1" saveData="1">
    <webPr sourceData="1" parsePre="1" consecutive="1" xl2000="1" url="http://10.238.10.38:8080/ssp_estadistica/cuaderno/cuaderno_estadistico/p34_ben_lib_ant_excel.php?mes='Diciembre'&amp;anio='2010'&amp;origen='excel'"/>
  </connection>
  <connection id="10400" xr16:uid="{00000000-0015-0000-FFFF-FFFF79280000}" name="Conexión5594" type="4" refreshedVersion="3" background="1" saveData="1">
    <webPr sourceData="1" parsePre="1" consecutive="1" xl2000="1" url="http://10.238.10.38:8080/ssp_estadistica/cuaderno/cuaderno_estadistico/p35_gra_ben_lib_ant_excel.php?mes='Diciembre'&amp;anio='2010'&amp;origen='excel'"/>
  </connection>
  <connection id="10401" xr16:uid="{00000000-0015-0000-FFFF-FFFF7A280000}" name="Conexión5595" type="4" refreshedVersion="3" background="1" saveData="1">
    <webPr sourceData="1" parsePre="1" consecutive="1" xl2000="1" url="http://10.238.10.38:8080/ssp_estadistica/cuaderno/cuaderno_estadistico/p36_ben_lib_ant_excel.php?mes='Diciembre'&amp;anio='2010'&amp;origen='excel'"/>
  </connection>
  <connection id="10402" xr16:uid="{00000000-0015-0000-FFFF-FFFF7B280000}" name="Conexión5596" type="4" refreshedVersion="3" background="1" saveData="1">
    <webPr sourceData="1" parsePre="1" consecutive="1" xl2000="1" url="http://10.238.10.38:8080/ssp_estadistica/cuaderno/cuaderno_estadistico/p37_gra_pob_lib_vig_excel.php?mes='Diciembre'&amp;anio='2010'&amp;origen='excel'"/>
  </connection>
  <connection id="10403" xr16:uid="{00000000-0015-0000-FFFF-FFFF7C280000}" name="Conexión5597" type="4" refreshedVersion="3" background="1" saveData="1">
    <webPr sourceData="1" parsePre="1" consecutive="1" xl2000="1" url="http://10.238.10.38:8080/ssp_estadistica/cuaderno/cuaderno_estadistico/p38_res_lib_ant_excel.php?mes='Diciembre'&amp;anio='2010'&amp;origen='excel'"/>
  </connection>
  <connection id="10404" xr16:uid="{00000000-0015-0000-FFFF-FFFF7D280000}" name="Conexión5598" type="4" refreshedVersion="3" background="1" saveData="1">
    <webPr sourceData="1" parsePre="1" consecutive="1" xl2000="1" url="http://10.238.10.38:8080/ssp_estadistica/cuaderno/cuaderno_estadistico/p39_gra_pob_lib_vig_excel.php?mes='Diciembre'&amp;anio='2010'&amp;origen='excel'"/>
  </connection>
  <connection id="10405" xr16:uid="{00000000-0015-0000-FFFF-FFFF7E280000}" name="Conexión5599" type="4" refreshedVersion="3" background="1" saveData="1">
    <webPr sourceData="1" parsePre="1" consecutive="1" xl2000="1" url="http://10.238.10.38:8080/ssp_estadistica/cuaderno/cuaderno_estadistico/p40_inc_pen_excel.php?mes='Diciembre'&amp;anio='2010'&amp;origen='excel'"/>
  </connection>
  <connection id="10406" xr16:uid="{00000000-0015-0000-FFFF-FFFF7F280000}" name="Conexión56" type="4" refreshedVersion="3" background="1" saveData="1">
    <webPr sourceData="1" parsePre="1" consecutive="1" xl2000="1" url="http://localhost:8080/ssp_estadistica/cuaderno/centros_excel_dos.php?mes=Marzo&amp;anio=2011&amp;origen=excel&amp;IdSubseccion=7"/>
  </connection>
  <connection id="10407" xr16:uid="{00000000-0015-0000-FFFF-FFFF80280000}" name="Conexión560" type="4" refreshedVersion="4" background="1" saveData="1">
    <webPr sourceData="1" parsePre="1" consecutive="1" xl2000="1" url="http://localhost:8080/ssp_estadistica/cuaderno/cuaderno_estadistico/p39_gra_pob_lib_vig_excel.php?mes='Enero'&amp;anio='2011'&amp;origen='excel'"/>
  </connection>
  <connection id="10408" xr16:uid="{00000000-0015-0000-FFFF-FFFF81280000}" name="Conexión5600" type="4" refreshedVersion="3" background="1" saveData="1">
    <webPr sourceData="1" parsePre="1" consecutive="1" xl2000="1" url="http://10.238.10.38:8080/ssp_estadistica/cuaderno/cuaderno_estadistico/p41_int_inv_inc_pen_excel.php?mes='Diciembre'&amp;anio='2010'&amp;origen='excel'"/>
  </connection>
  <connection id="10409" xr16:uid="{00000000-0015-0000-FFFF-FFFF82280000}" name="Conexión5601" type="4" refreshedVersion="3" background="1" saveData="1">
    <webPr sourceData="1" parsePre="1" consecutive="1" xl2000="1" url="http://10.238.10.38:8080/ssp_estadistica/cuaderno/cuaderno_estadistico/p42_gra_int_inv_inc_pen_excel.php?mes='Diciembre'&amp;anio='2010'&amp;origen='excel'"/>
  </connection>
  <connection id="10410" xr16:uid="{00000000-0015-0000-FFFF-FFFF83280000}" name="Conexión5602" type="4" refreshedVersion="3" background="1" saveData="1">
    <webPr sourceData="1" parsePre="1" consecutive="1" xl2000="1" url="http://10.238.10.38:8080/ssp_estadistica/cuaderno/cuaderno_estadistico/p43_gra_inc_inv_excel.php?mes='Diciembre'&amp;anio='2010'&amp;origen='excel'"/>
  </connection>
  <connection id="10411" xr16:uid="{00000000-0015-0000-FFFF-FFFF84280000}" name="Conexión5603" type="4" refreshedVersion="3" background="1" saveData="1">
    <webPr sourceData="1" parsePre="1" consecutive="1" xl2000="1" url="http://10.238.10.38:8080/ssp_estadistica/cuaderno/cuaderno_estadistico/p44_tra_int_ext_excel.php?mes='Diciembre'&amp;anio='2010'&amp;origen='excel'"/>
  </connection>
  <connection id="10412" xr16:uid="{00000000-0015-0000-FFFF-FFFF85280000}" name="Conexión5604" type="4" refreshedVersion="3" background="1" saveData="1">
    <webPr sourceData="1" parsePre="1" consecutive="1" xl2000="1" url="http://10.238.10.38:8080/ssp_estadistica/cuaderno/cuaderno_estadistico/p29_totales_generales.php?mes='Diciembre'&amp;anio='2010'&amp;origen='excel'"/>
  </connection>
  <connection id="10413" xr16:uid="{00000000-0015-0000-FFFF-FFFF86280000}" name="Conexión5605" type="4" refreshedVersion="3" background="1" saveData="1">
    <webPr sourceData="1" parsePre="1" consecutive="1" xl2000="1" url="http://10.238.10.38:8080/ssp_estadistica/cuaderno/cuaderno_estadistico/parametros_cuaderno_estadistico.php"/>
  </connection>
  <connection id="10414" xr16:uid="{00000000-0015-0000-FFFF-FFFF87280000}" name="Conexión5606" type="4" refreshedVersion="3" background="1" saveData="1">
    <webPr sourceData="1" parsePre="1" consecutive="1" xl2000="1" url="http://10.238.10.38:8080/ssp_estadistica/cuaderno/cuaderno_estadistico/encabezados.php?mes='Diciembre'&amp;anio='2010'&amp;origen='excel'"/>
  </connection>
  <connection id="10415" xr16:uid="{00000000-0015-0000-FFFF-FFFF88280000}" name="Conexión5607" type="4" refreshedVersion="3" background="1" saveData="1">
    <webPr sourceData="1" parsePre="1" consecutive="1" xl2000="1" url="http://10.238.10.38:8080/ssp_estadistica/cuaderno/cuaderno_estadistico/p3_resumen_poblacion_excel.php?mes='Diciembre'&amp;anio='2010'&amp;origen='excel'"/>
  </connection>
  <connection id="10416" xr16:uid="{00000000-0015-0000-FFFF-FFFF89280000}" name="Conexión5608" type="4" refreshedVersion="3" background="1" saveData="1">
    <webPr sourceData="1" parsePre="1" consecutive="1" xl2000="1" url="http://10.238.10.38:8080/ssp_estadistica/cuaderno/cuaderno_estadistico/p4_poblacion_penitenciaria_excel.php?mes='Diciembre'&amp;anio='2010'&amp;origen='excel'"/>
  </connection>
  <connection id="10417" xr16:uid="{00000000-0015-0000-FFFF-FFFF8A280000}" name="Conexión5609" type="4" refreshedVersion="3" background="1" saveData="1">
    <webPr sourceData="1" parsePre="1" consecutive="1" xl2000="1" url="http://10.238.10.38:8080/ssp_estadistica/cuaderno/cuaderno_estadistico/p5_pob_pen_x_Fue_excel.php?mes='Diciembre'&amp;anio='2010'&amp;origen='excel'"/>
  </connection>
  <connection id="10418" xr16:uid="{00000000-0015-0000-FFFF-FFFF8B280000}" name="Conexión561" type="4" refreshedVersion="4" background="1" saveData="1">
    <webPr sourceData="1" parsePre="1" consecutive="1" xl2000="1" url="http://localhost:8080/ssp_estadistica/cuaderno/cuaderno_estadistico/p40_inc_pen_excel.php?mes='Enero'&amp;anio='2011'&amp;origen='excel'"/>
  </connection>
  <connection id="10419" xr16:uid="{00000000-0015-0000-FFFF-FFFF8C280000}" name="Conexión5610" type="4" refreshedVersion="3" background="1" saveData="1">
    <webPr sourceData="1" parsePre="1" consecutive="1" xl2000="1" url="http://10.238.10.38:8080/ssp_estadistica/cuaderno/cuaderno_estadistico/p6_pob_pen_excel.php?mes='Diciembre'&amp;anio='2010'&amp;origen='excel'"/>
  </connection>
  <connection id="10420" xr16:uid="{00000000-0015-0000-FFFF-FFFF8D280000}" name="Conexión5611" type="4" refreshedVersion="3" background="1" saveData="1">
    <webPr sourceData="1" parsePre="1" consecutive="1" xl2000="1" url="http://10.238.10.38:8080/ssp_estadistica/cuaderno/cuaderno_estadistico/p7_comp_pob_xfuero_situacion_variacion.php?mes='Diciembre'&amp;anio='2010'&amp;origen='excel'"/>
  </connection>
  <connection id="10421" xr16:uid="{00000000-0015-0000-FFFF-FFFF8E280000}" name="Conexión5612" type="4" refreshedVersion="3" background="1" saveData="1">
    <webPr sourceData="1" parsePre="1" consecutive="1" xl2000="1" url="http://10.238.10.38:8080/ssp_estadistica/cuaderno/cuaderno_estadistico/p8_comportamiento_grafica_1.php?mes='Diciembre'&amp;anio='2010'&amp;origen='excel'"/>
  </connection>
  <connection id="10422" xr16:uid="{00000000-0015-0000-FFFF-FFFF8F280000}" name="Conexión5613" type="4" refreshedVersion="3" background="1" saveData="1">
    <webPr sourceData="1" parsePre="1" consecutive="1" xl2000="1" url="http://10.238.10.38:8080/ssp_estadistica/cuaderno/cuaderno_estadistico/p8_comportamiento_grafica_2.php?mes='Diciembre'&amp;anio='2010'&amp;origen='excel'"/>
  </connection>
  <connection id="10423" xr16:uid="{00000000-0015-0000-FFFF-FFFF90280000}" name="Conexión5614" type="4" refreshedVersion="3" background="1" saveData="1">
    <webPr sourceData="1" parsePre="1" consecutive="1" xl2000="1" url="http://10.238.10.38:8080/ssp_estadistica/cuaderno/cuaderno_estadistico/p9_comportamiento_grafica_1.php?mes='Diciembre'&amp;anio='2010'&amp;origen='excel'"/>
  </connection>
  <connection id="10424" xr16:uid="{00000000-0015-0000-FFFF-FFFF91280000}" name="Conexión5615" type="4" refreshedVersion="3" background="1" saveData="1">
    <webPr sourceData="1" parsePre="1" consecutive="1" xl2000="1" url="http://10.238.10.38:8080/ssp_estadistica/cuaderno/cuaderno_estadistico/p10_gra_dis_cen_pen_excel.php?mes='Diciembre'&amp;anio='2010'&amp;origen='excel'"/>
  </connection>
  <connection id="10425" xr16:uid="{00000000-0015-0000-FFFF-FFFF92280000}" name="Conexión5616" type="4" refreshedVersion="3" background="1" saveData="1">
    <webPr sourceData="1" parsePre="1" consecutive="1" xl2000="1" url="http://10.238.10.38:8080/ssp_estadistica/cuaderno/cuaderno_estadistico/p11_num_cen_cap_pob_sob_excel.php?mes='Diciembre'&amp;anio='2010'&amp;origen='excel'"/>
  </connection>
  <connection id="10426" xr16:uid="{00000000-0015-0000-FFFF-FFFF93280000}" name="Conexión5617" type="4" refreshedVersion="3" background="1" saveData="1">
    <webPr sourceData="1" parsePre="1" consecutive="1" xl2000="1" url="http://10.238.10.38:8080/ssp_estadistica/cuaderno/cuaderno_estadistico/p12_sob_pen_excel.php?mes='Diciembre'&amp;anio='2010'&amp;origen='excel'"/>
  </connection>
  <connection id="10427" xr16:uid="{00000000-0015-0000-FFFF-FFFF94280000}" name="Conexión5618" type="4" refreshedVersion="3" background="1" saveData="1">
    <webPr sourceData="1" parsePre="1" consecutive="1" xl2000="1" url="http://10.238.10.38:8080/ssp_estadistica/cuaderno/cuaderno_estadistico/p13_tipo_centros.php?mes='Diciembre'&amp;anio='2010'&amp;origen='excel'"/>
  </connection>
  <connection id="10428" xr16:uid="{00000000-0015-0000-FFFF-FFFF95280000}" name="Conexión5619" type="4" refreshedVersion="3" background="1" saveData="1">
    <webPr sourceData="1" parsePre="1" consecutive="1" xl2000="1" url="http://10.238.10.38:8080/ssp_estadistica/cuaderno/cuaderno_estadistico/p14_cap_sob_pob_x_sit_jur_excel.php?mes='Diciembre'&amp;anio='2010'&amp;origen='excel'"/>
  </connection>
  <connection id="10429" xr16:uid="{00000000-0015-0000-FFFF-FFFF96280000}" name="Conexión562" type="4" refreshedVersion="4" background="1" saveData="1">
    <webPr sourceData="1" parsePre="1" consecutive="1" xl2000="1" url="http://localhost:8080/ssp_estadistica/cuaderno/cuaderno_estadistico/p41_int_inv_inc_pen_excel.php?mes='Enero'&amp;anio='2011'&amp;origen='excel'"/>
  </connection>
  <connection id="10430" xr16:uid="{00000000-0015-0000-FFFF-FFFF97280000}" name="Conexión5620" type="4" refreshedVersion="3" background="1" saveData="1">
    <webPr sourceData="1" parsePre="1" consecutive="1" xl2000="1" url="http://10.238.10.38:8080/ssp_estadistica/cuaderno/cuaderno_estadistico/p28_pob_pen_cen_fed_excel.php?mes='Diciembre'&amp;anio='2010'&amp;origen='excel'"/>
  </connection>
  <connection id="10431" xr16:uid="{00000000-0015-0000-FFFF-FFFF98280000}" name="Conexión5621" type="4" refreshedVersion="3" background="1" saveData="1">
    <webPr sourceData="1" parsePre="1" consecutive="1" xl2000="1" url="http://10.238.10.38:8080/ssp_estadistica/cuaderno/cuaderno_estadistico/p29_poblacion_centrosfederales.php?mes='Diciembre'&amp;anio='2010'&amp;origen='excel'"/>
  </connection>
  <connection id="10432" xr16:uid="{00000000-0015-0000-FFFF-FFFF99280000}" name="Conexión5622" type="4" refreshedVersion="3" background="1" saveData="1">
    <webPr sourceData="1" parsePre="1" consecutive="1" xl2000="1" url="http://10.238.10.38:8080/ssp_estadistica/cuaderno/cuaderno_estadistico/p29_poblacion_centrosfederales_grafica.php?mes='Diciembre'&amp;anio='2010'&amp;origen='excel'"/>
  </connection>
  <connection id="10433" xr16:uid="{00000000-0015-0000-FFFF-FFFF9A280000}" name="Conexión5623" type="4" refreshedVersion="3" background="1" saveData="1">
    <webPr sourceData="1" parsePre="1" consecutive="1" xl2000="1" url="http://10.238.10.38:8080/ssp_estadistica/cuaderno/cuaderno_estadistico/p34_ben_lib_ant_excel.php?mes='Diciembre'&amp;anio='2010'&amp;origen='excel'"/>
  </connection>
  <connection id="10434" xr16:uid="{00000000-0015-0000-FFFF-FFFF9B280000}" name="Conexión5624" type="4" refreshedVersion="3" background="1" saveData="1">
    <webPr sourceData="1" parsePre="1" consecutive="1" xl2000="1" url="http://10.238.10.38:8080/ssp_estadistica/cuaderno/cuaderno_estadistico/p35_gra_ben_lib_ant_excel.php?mes='Diciembre'&amp;anio='2010'&amp;origen='excel'"/>
  </connection>
  <connection id="10435" xr16:uid="{00000000-0015-0000-FFFF-FFFF9C280000}" name="Conexión5625" type="4" refreshedVersion="3" background="1" saveData="1">
    <webPr sourceData="1" parsePre="1" consecutive="1" xl2000="1" url="http://10.238.10.38:8080/ssp_estadistica/cuaderno/cuaderno_estadistico/p36_ben_lib_ant_excel.php?mes='Diciembre'&amp;anio='2010'&amp;origen='excel'"/>
  </connection>
  <connection id="10436" xr16:uid="{00000000-0015-0000-FFFF-FFFF9D280000}" name="Conexión5626" type="4" refreshedVersion="3" background="1" saveData="1">
    <webPr sourceData="1" parsePre="1" consecutive="1" xl2000="1" url="http://10.238.10.38:8080/ssp_estadistica/cuaderno/cuaderno_estadistico/p37_gra_pob_lib_vig_excel.php?mes='Diciembre'&amp;anio='2010'&amp;origen='excel'"/>
  </connection>
  <connection id="10437" xr16:uid="{00000000-0015-0000-FFFF-FFFF9E280000}" name="Conexión5627" type="4" refreshedVersion="3" background="1" saveData="1">
    <webPr sourceData="1" parsePre="1" consecutive="1" xl2000="1" url="http://10.238.10.38:8080/ssp_estadistica/cuaderno/cuaderno_estadistico/p38_res_lib_ant_excel.php?mes='Diciembre'&amp;anio='2010'&amp;origen='excel'"/>
  </connection>
  <connection id="10438" xr16:uid="{00000000-0015-0000-FFFF-FFFF9F280000}" name="Conexión5628" type="4" refreshedVersion="3" background="1" saveData="1">
    <webPr sourceData="1" parsePre="1" consecutive="1" xl2000="1" url="http://10.238.10.38:8080/ssp_estadistica/cuaderno/cuaderno_estadistico/p39_gra_pob_lib_vig_excel.php?mes='Diciembre'&amp;anio='2010'&amp;origen='excel'"/>
  </connection>
  <connection id="10439" xr16:uid="{00000000-0015-0000-FFFF-FFFFA0280000}" name="Conexión5629" type="4" refreshedVersion="3" background="1" saveData="1">
    <webPr sourceData="1" parsePre="1" consecutive="1" xl2000="1" url="http://10.238.10.38:8080/ssp_estadistica/cuaderno/cuaderno_estadistico/p40_inc_pen_excel.php?mes='Diciembre'&amp;anio='2010'&amp;origen='excel'"/>
  </connection>
  <connection id="10440" xr16:uid="{00000000-0015-0000-FFFF-FFFFA1280000}" name="Conexión563" type="4" refreshedVersion="4" background="1" saveData="1">
    <webPr sourceData="1" parsePre="1" consecutive="1" xl2000="1" url="http://localhost:8080/ssp_estadistica/cuaderno/cuaderno_estadistico/p42_gra_int_inv_inc_pen_excel.php?mes='Enero'&amp;anio='2011'&amp;origen='excel'"/>
  </connection>
  <connection id="10441" xr16:uid="{00000000-0015-0000-FFFF-FFFFA2280000}" name="Conexión5630" type="4" refreshedVersion="3" background="1" saveData="1">
    <webPr sourceData="1" parsePre="1" consecutive="1" xl2000="1" url="http://10.238.10.38:8080/ssp_estadistica/cuaderno/cuaderno_estadistico/p41_int_inv_inc_pen_excel.php?mes='Diciembre'&amp;anio='2010'&amp;origen='excel'"/>
  </connection>
  <connection id="10442" xr16:uid="{00000000-0015-0000-FFFF-FFFFA3280000}" name="Conexión5631" type="4" refreshedVersion="3" background="1" saveData="1">
    <webPr sourceData="1" parsePre="1" consecutive="1" xl2000="1" url="http://10.238.10.38:8080/ssp_estadistica/cuaderno/cuaderno_estadistico/p42_gra_int_inv_inc_pen_excel.php?mes='Diciembre'&amp;anio='2010'&amp;origen='excel'"/>
  </connection>
  <connection id="10443" xr16:uid="{00000000-0015-0000-FFFF-FFFFA4280000}" name="Conexión5632" type="4" refreshedVersion="3" background="1" saveData="1">
    <webPr sourceData="1" parsePre="1" consecutive="1" xl2000="1" url="http://10.238.10.38:8080/ssp_estadistica/cuaderno/cuaderno_estadistico/p43_gra_inc_inv_excel.php?mes='Diciembre'&amp;anio='2010'&amp;origen='excel'"/>
  </connection>
  <connection id="10444" xr16:uid="{00000000-0015-0000-FFFF-FFFFA5280000}" name="Conexión5633" type="4" refreshedVersion="3" background="1" saveData="1">
    <webPr sourceData="1" parsePre="1" consecutive="1" xl2000="1" url="http://10.238.10.38:8080/ssp_estadistica/cuaderno/cuaderno_estadistico/p44_tra_int_ext_excel.php?mes='Diciembre'&amp;anio='2010'&amp;origen='excel'"/>
  </connection>
  <connection id="10445" xr16:uid="{00000000-0015-0000-FFFF-FFFFA6280000}" name="Conexión5634" type="4" refreshedVersion="3" background="1" saveData="1">
    <webPr sourceData="1" parsePre="1" consecutive="1" xl2000="1" url="http://10.238.10.38:8080/ssp_estadistica/cuaderno/cuaderno_estadistico/p29_totales_generales.php?mes='Diciembre'&amp;anio='2010'&amp;origen='excel'"/>
  </connection>
  <connection id="10446" xr16:uid="{00000000-0015-0000-FFFF-FFFFA7280000}" name="Conexión5635" type="4" refreshedVersion="3" background="1" saveData="1">
    <webPr sourceData="1" parsePre="1" consecutive="1" xl2000="1" url="http://10.238.10.38:8080/ssp_estadistica/cuaderno/cuaderno_estadistico/parametros_cuaderno_estadistico.php"/>
  </connection>
  <connection id="10447" xr16:uid="{00000000-0015-0000-FFFF-FFFFA8280000}" name="Conexión5636" type="4" refreshedVersion="3" background="1" saveData="1">
    <webPr sourceData="1" parsePre="1" consecutive="1" xl2000="1" url="http://10.238.10.38:8080/ssp_estadistica/cuaderno/cuaderno_estadistico/encabezados.php?mes='Diciembre'&amp;anio='2010'&amp;origen='excel'"/>
  </connection>
  <connection id="10448" xr16:uid="{00000000-0015-0000-FFFF-FFFFA9280000}" name="Conexión5637" type="4" refreshedVersion="3" background="1" saveData="1">
    <webPr sourceData="1" parsePre="1" consecutive="1" xl2000="1" url="http://10.238.10.38:8080/ssp_estadistica/cuaderno/cuaderno_estadistico/p3_resumen_poblacion_excel.php?mes='Diciembre'&amp;anio='2010'&amp;origen='excel'"/>
  </connection>
  <connection id="10449" xr16:uid="{00000000-0015-0000-FFFF-FFFFAA280000}" name="Conexión5638" type="4" refreshedVersion="3" background="1" saveData="1">
    <webPr sourceData="1" parsePre="1" consecutive="1" xl2000="1" url="http://10.238.10.38:8080/ssp_estadistica/cuaderno/cuaderno_estadistico/p4_poblacion_penitenciaria_excel.php?mes='Diciembre'&amp;anio='2010'&amp;origen='excel'"/>
  </connection>
  <connection id="10450" xr16:uid="{00000000-0015-0000-FFFF-FFFFAB280000}" name="Conexión5639" type="4" refreshedVersion="3" background="1" saveData="1">
    <webPr sourceData="1" parsePre="1" consecutive="1" xl2000="1" url="http://10.238.10.38:8080/ssp_estadistica/cuaderno/cuaderno_estadistico/p5_pob_pen_x_Fue_excel.php?mes='Diciembre'&amp;anio='2010'&amp;origen='excel'"/>
  </connection>
  <connection id="10451" xr16:uid="{00000000-0015-0000-FFFF-FFFFAC280000}" name="Conexión564" type="4" refreshedVersion="4" background="1" saveData="1">
    <webPr sourceData="1" parsePre="1" consecutive="1" xl2000="1" url="http://localhost:8080/ssp_estadistica/cuaderno/cuaderno_estadistico/p43_gra_inc_inv_excel.php?mes='Enero'&amp;anio='2011'&amp;origen='excel'"/>
  </connection>
  <connection id="10452" xr16:uid="{00000000-0015-0000-FFFF-FFFFAD280000}" name="Conexión5640" type="4" refreshedVersion="3" background="1" saveData="1">
    <webPr sourceData="1" parsePre="1" consecutive="1" xl2000="1" url="http://10.238.10.38:8080/ssp_estadistica/cuaderno/cuaderno_estadistico/p6_pob_pen_excel.php?mes='Diciembre'&amp;anio='2010'&amp;origen='excel'"/>
  </connection>
  <connection id="10453" xr16:uid="{00000000-0015-0000-FFFF-FFFFAE280000}" name="Conexión5641" type="4" refreshedVersion="3" background="1" saveData="1">
    <webPr sourceData="1" parsePre="1" consecutive="1" xl2000="1" url="http://10.238.10.38:8080/ssp_estadistica/cuaderno/cuaderno_estadistico/p7_comp_pob_xfuero_situacion_variacion.php?mes='Diciembre'&amp;anio='2010'&amp;origen='excel'"/>
  </connection>
  <connection id="10454" xr16:uid="{00000000-0015-0000-FFFF-FFFFAF280000}" name="Conexión5642" type="4" refreshedVersion="3" background="1" saveData="1">
    <webPr sourceData="1" parsePre="1" consecutive="1" xl2000="1" url="http://10.238.10.38:8080/ssp_estadistica/cuaderno/cuaderno_estadistico/p8_comportamiento_grafica_1.php?mes='Diciembre'&amp;anio='2010'&amp;origen='excel'"/>
  </connection>
  <connection id="10455" xr16:uid="{00000000-0015-0000-FFFF-FFFFB0280000}" name="Conexión5643" type="4" refreshedVersion="3" background="1" saveData="1">
    <webPr sourceData="1" parsePre="1" consecutive="1" xl2000="1" url="http://10.238.10.38:8080/ssp_estadistica/cuaderno/cuaderno_estadistico/p8_comportamiento_grafica_2.php?mes='Diciembre'&amp;anio='2010'&amp;origen='excel'"/>
  </connection>
  <connection id="10456" xr16:uid="{00000000-0015-0000-FFFF-FFFFB1280000}" name="Conexión5644" type="4" refreshedVersion="3" background="1" saveData="1">
    <webPr sourceData="1" parsePre="1" consecutive="1" xl2000="1" url="http://10.238.10.38:8080/ssp_estadistica/cuaderno/cuaderno_estadistico/p9_comportamiento_grafica_1.php?mes='Diciembre'&amp;anio='2010'&amp;origen='excel'"/>
  </connection>
  <connection id="10457" xr16:uid="{00000000-0015-0000-FFFF-FFFFB2280000}" name="Conexión5645" type="4" refreshedVersion="3" background="1" saveData="1">
    <webPr sourceData="1" parsePre="1" consecutive="1" xl2000="1" url="http://10.238.10.38:8080/ssp_estadistica/cuaderno/cuaderno_estadistico/p10_gra_dis_cen_pen_excel.php?mes='Diciembre'&amp;anio='2010'&amp;origen='excel'"/>
  </connection>
  <connection id="10458" xr16:uid="{00000000-0015-0000-FFFF-FFFFB3280000}" name="Conexión5646" type="4" refreshedVersion="3" background="1" saveData="1">
    <webPr sourceData="1" parsePre="1" consecutive="1" xl2000="1" url="http://10.238.10.38:8080/ssp_estadistica/cuaderno/cuaderno_estadistico/p11_num_cen_cap_pob_sob_excel.php?mes='Diciembre'&amp;anio='2010'&amp;origen='excel'"/>
  </connection>
  <connection id="10459" xr16:uid="{00000000-0015-0000-FFFF-FFFFB4280000}" name="Conexión5647" type="4" refreshedVersion="3" background="1" saveData="1">
    <webPr sourceData="1" parsePre="1" consecutive="1" xl2000="1" url="http://10.238.10.38:8080/ssp_estadistica/cuaderno/cuaderno_estadistico/p12_sob_pen_excel.php?mes='Diciembre'&amp;anio='2010'&amp;origen='excel'"/>
  </connection>
  <connection id="10460" xr16:uid="{00000000-0015-0000-FFFF-FFFFB5280000}" name="Conexión5648" type="4" refreshedVersion="3" background="1" saveData="1">
    <webPr sourceData="1" parsePre="1" consecutive="1" xl2000="1" url="http://10.238.10.38:8080/ssp_estadistica/cuaderno/cuaderno_estadistico/p13_tipo_centros.php?mes='Diciembre'&amp;anio='2010'&amp;origen='excel'"/>
  </connection>
  <connection id="10461" xr16:uid="{00000000-0015-0000-FFFF-FFFFB6280000}" name="Conexión5649" type="4" refreshedVersion="3" background="1" saveData="1">
    <webPr sourceData="1" parsePre="1" consecutive="1" xl2000="1" url="http://10.238.10.38:8080/ssp_estadistica/cuaderno/cuaderno_estadistico/p14_cap_sob_pob_x_sit_jur_excel.php?mes='Diciembre'&amp;anio='2010'&amp;origen='excel'"/>
  </connection>
  <connection id="10462" xr16:uid="{00000000-0015-0000-FFFF-FFFFB7280000}" name="Conexión565" type="4" refreshedVersion="4" background="1" saveData="1">
    <webPr sourceData="1" parsePre="1" consecutive="1" xl2000="1" url="http://localhost:8080/ssp_estadistica/cuaderno/cuaderno_estadistico/p44_tra_int_ext_excel.php?mes='Enero'&amp;anio='2011'&amp;origen='excel'"/>
  </connection>
  <connection id="10463" xr16:uid="{00000000-0015-0000-FFFF-FFFFB8280000}" name="Conexión5650" type="4" refreshedVersion="3" background="1" saveData="1">
    <webPr sourceData="1" parsePre="1" consecutive="1" xl2000="1" url="http://10.238.10.38:8080/ssp_estadistica/cuaderno/cuaderno_estadistico/p28_pob_pen_cen_fed_excel.php?mes='Diciembre'&amp;anio='2010'&amp;origen='excel'"/>
  </connection>
  <connection id="10464" xr16:uid="{00000000-0015-0000-FFFF-FFFFB9280000}" name="Conexión5651" type="4" refreshedVersion="3" background="1" saveData="1">
    <webPr sourceData="1" parsePre="1" consecutive="1" xl2000="1" url="http://10.238.10.38:8080/ssp_estadistica/cuaderno/cuaderno_estadistico/p29_poblacion_centrosfederales.php?mes='Diciembre'&amp;anio='2010'&amp;origen='excel'"/>
  </connection>
  <connection id="10465" xr16:uid="{00000000-0015-0000-FFFF-FFFFBA280000}" name="Conexión5652" type="4" refreshedVersion="3" background="1" saveData="1">
    <webPr sourceData="1" parsePre="1" consecutive="1" xl2000="1" url="http://10.238.10.38:8080/ssp_estadistica/cuaderno/cuaderno_estadistico/p29_poblacion_centrosfederales_grafica.php?mes='Diciembre'&amp;anio='2010'&amp;origen='excel'"/>
  </connection>
  <connection id="10466" xr16:uid="{00000000-0015-0000-FFFF-FFFFBB280000}" name="Conexión5653" type="4" refreshedVersion="3" background="1" saveData="1">
    <webPr sourceData="1" parsePre="1" consecutive="1" xl2000="1" url="http://10.238.10.38:8080/ssp_estadistica/cuaderno/cuaderno_estadistico/p34_ben_lib_ant_excel.php?mes='Diciembre'&amp;anio='2010'&amp;origen='excel'"/>
  </connection>
  <connection id="10467" xr16:uid="{00000000-0015-0000-FFFF-FFFFBC280000}" name="Conexión5654" type="4" refreshedVersion="3" background="1" saveData="1">
    <webPr sourceData="1" parsePre="1" consecutive="1" xl2000="1" url="http://10.238.10.38:8080/ssp_estadistica/cuaderno/cuaderno_estadistico/p35_gra_ben_lib_ant_excel.php?mes='Diciembre'&amp;anio='2010'&amp;origen='excel'"/>
  </connection>
  <connection id="10468" xr16:uid="{00000000-0015-0000-FFFF-FFFFBD280000}" name="Conexión5655" type="4" refreshedVersion="3" background="1" saveData="1">
    <webPr sourceData="1" parsePre="1" consecutive="1" xl2000="1" url="http://10.238.10.38:8080/ssp_estadistica/cuaderno/cuaderno_estadistico/p36_ben_lib_ant_excel.php?mes='Diciembre'&amp;anio='2010'&amp;origen='excel'"/>
  </connection>
  <connection id="10469" xr16:uid="{00000000-0015-0000-FFFF-FFFFBE280000}" name="Conexión5656" type="4" refreshedVersion="3" background="1" saveData="1">
    <webPr sourceData="1" parsePre="1" consecutive="1" xl2000="1" url="http://10.238.10.38:8080/ssp_estadistica/cuaderno/cuaderno_estadistico/p37_gra_pob_lib_vig_excel.php?mes='Diciembre'&amp;anio='2010'&amp;origen='excel'"/>
  </connection>
  <connection id="10470" xr16:uid="{00000000-0015-0000-FFFF-FFFFBF280000}" name="Conexión5657" type="4" refreshedVersion="3" background="1" saveData="1">
    <webPr sourceData="1" parsePre="1" consecutive="1" xl2000="1" url="http://10.238.10.38:8080/ssp_estadistica/cuaderno/cuaderno_estadistico/p38_res_lib_ant_excel.php?mes='Diciembre'&amp;anio='2010'&amp;origen='excel'"/>
  </connection>
  <connection id="10471" xr16:uid="{00000000-0015-0000-FFFF-FFFFC0280000}" name="Conexión5658" type="4" refreshedVersion="3" background="1" saveData="1">
    <webPr sourceData="1" parsePre="1" consecutive="1" xl2000="1" url="http://10.238.10.38:8080/ssp_estadistica/cuaderno/cuaderno_estadistico/p39_gra_pob_lib_vig_excel.php?mes='Diciembre'&amp;anio='2010'&amp;origen='excel'"/>
  </connection>
  <connection id="10472" xr16:uid="{00000000-0015-0000-FFFF-FFFFC1280000}" name="Conexión5659" type="4" refreshedVersion="3" background="1" saveData="1">
    <webPr sourceData="1" parsePre="1" consecutive="1" xl2000="1" url="http://10.238.10.38:8080/ssp_estadistica/cuaderno/cuaderno_estadistico/p40_inc_pen_excel.php?mes='Diciembre'&amp;anio='2010'&amp;origen='excel'"/>
  </connection>
  <connection id="10473" xr16:uid="{00000000-0015-0000-FFFF-FFFFC2280000}" name="Conexión566" type="4" refreshedVersion="4" background="1" saveData="1">
    <webPr sourceData="1" parsePre="1" consecutive="1" xl2000="1" url="http://localhost:8080/ssp_estadistica/cuaderno/cuaderno_estadistico/parametros_cuaderno_estadistico.php"/>
  </connection>
  <connection id="10474" xr16:uid="{00000000-0015-0000-FFFF-FFFFC3280000}" name="Conexión5660" type="4" refreshedVersion="3" background="1" saveData="1">
    <webPr sourceData="1" parsePre="1" consecutive="1" xl2000="1" url="http://10.238.10.38:8080/ssp_estadistica/cuaderno/cuaderno_estadistico/p41_int_inv_inc_pen_excel.php?mes='Diciembre'&amp;anio='2010'&amp;origen='excel'"/>
  </connection>
  <connection id="10475" xr16:uid="{00000000-0015-0000-FFFF-FFFFC4280000}" name="Conexión5661" type="4" refreshedVersion="3" background="1" saveData="1">
    <webPr sourceData="1" parsePre="1" consecutive="1" xl2000="1" url="http://10.238.10.38:8080/ssp_estadistica/cuaderno/cuaderno_estadistico/p42_gra_int_inv_inc_pen_excel.php?mes='Diciembre'&amp;anio='2010'&amp;origen='excel'"/>
  </connection>
  <connection id="10476" xr16:uid="{00000000-0015-0000-FFFF-FFFFC5280000}" name="Conexión5662" type="4" refreshedVersion="3" background="1" saveData="1">
    <webPr sourceData="1" parsePre="1" consecutive="1" xl2000="1" url="http://10.238.10.38:8080/ssp_estadistica/cuaderno/cuaderno_estadistico/p43_gra_inc_inv_excel.php?mes='Diciembre'&amp;anio='2010'&amp;origen='excel'"/>
  </connection>
  <connection id="10477" xr16:uid="{00000000-0015-0000-FFFF-FFFFC6280000}" name="Conexión5663" type="4" refreshedVersion="3" background="1" saveData="1">
    <webPr sourceData="1" parsePre="1" consecutive="1" xl2000="1" url="http://10.238.10.38:8080/ssp_estadistica/cuaderno/cuaderno_estadistico/p44_tra_int_ext_excel.php?mes='Diciembre'&amp;anio='2010'&amp;origen='excel'"/>
  </connection>
  <connection id="10478" xr16:uid="{00000000-0015-0000-FFFF-FFFFC7280000}" name="Conexión5664" type="4" refreshedVersion="3" background="1" saveData="1">
    <webPr sourceData="1" parsePre="1" consecutive="1" xl2000="1" url="http://10.238.10.38:8080/ssp_estadistica/cuaderno/cuaderno_estadistico/p29_totales_generales.php?mes='Diciembre'&amp;anio='2010'&amp;origen='excel'"/>
  </connection>
  <connection id="10479" xr16:uid="{00000000-0015-0000-FFFF-FFFFC8280000}" name="Conexión5665" type="4" refreshedVersion="3" background="1" saveData="1">
    <webPr sourceData="1" parsePre="1" consecutive="1" xl2000="1" url="http://10.238.10.38:8080/ssp_estadistica/cuaderno/cuaderno_estadistico/parametros_cuaderno_estadistico.php"/>
  </connection>
  <connection id="10480" xr16:uid="{00000000-0015-0000-FFFF-FFFFC9280000}" name="Conexión5666" type="4" refreshedVersion="3" background="1" saveData="1">
    <webPr sourceData="1" parsePre="1" consecutive="1" xl2000="1" url="http://10.238.10.38:8080/ssp_estadistica/cuaderno/cuaderno_estadistico/encabezados.php?mes='Diciembre'&amp;anio='2010'&amp;origen='excel'"/>
  </connection>
  <connection id="10481" xr16:uid="{00000000-0015-0000-FFFF-FFFFCA280000}" name="Conexión5667" type="4" refreshedVersion="3" background="1" saveData="1">
    <webPr sourceData="1" parsePre="1" consecutive="1" xl2000="1" url="http://10.238.10.38:8080/ssp_estadistica/cuaderno/cuaderno_estadistico/p3_resumen_poblacion_excel.php?mes='Diciembre'&amp;anio='2010'&amp;origen='excel'"/>
  </connection>
  <connection id="10482" xr16:uid="{00000000-0015-0000-FFFF-FFFFCB280000}" name="Conexión5668" type="4" refreshedVersion="3" background="1" saveData="1">
    <webPr sourceData="1" parsePre="1" consecutive="1" xl2000="1" url="http://10.238.10.38:8080/ssp_estadistica/cuaderno/cuaderno_estadistico/p4_poblacion_penitenciaria_excel.php?mes='Diciembre'&amp;anio='2010'&amp;origen='excel'"/>
  </connection>
  <connection id="10483" xr16:uid="{00000000-0015-0000-FFFF-FFFFCC280000}" name="Conexión5669" type="4" refreshedVersion="3" background="1" saveData="1">
    <webPr sourceData="1" parsePre="1" consecutive="1" xl2000="1" url="http://10.238.10.38:8080/ssp_estadistica/cuaderno/cuaderno_estadistico/p5_pob_pen_x_Fue_excel.php?mes='Diciembre'&amp;anio='2010'&amp;origen='excel'"/>
  </connection>
  <connection id="10484" xr16:uid="{00000000-0015-0000-FFFF-FFFFCD280000}" name="Conexión567" type="4" refreshedVersion="4" background="1" saveData="1">
    <webPr sourceData="1" parsePre="1" consecutive="1" xl2000="1" url="http://localhost:8080/ssp_estadistica/cuaderno/cuaderno_estadistico/encabezados.php?mes='Julio'&amp;anio='2011'&amp;origen='excel'"/>
  </connection>
  <connection id="10485" xr16:uid="{00000000-0015-0000-FFFF-FFFFCE280000}" name="Conexión5670" type="4" refreshedVersion="3" background="1" saveData="1">
    <webPr sourceData="1" parsePre="1" consecutive="1" xl2000="1" url="http://10.238.10.38:8080/ssp_estadistica/cuaderno/cuaderno_estadistico/p6_pob_pen_excel.php?mes='Diciembre'&amp;anio='2010'&amp;origen='excel'"/>
  </connection>
  <connection id="10486" xr16:uid="{00000000-0015-0000-FFFF-FFFFCF280000}" name="Conexión5671" type="4" refreshedVersion="3" background="1" saveData="1">
    <webPr sourceData="1" parsePre="1" consecutive="1" xl2000="1" url="http://10.238.10.38:8080/ssp_estadistica/cuaderno/cuaderno_estadistico/p7_comp_pob_xfuero_situacion_variacion.php?mes='Diciembre'&amp;anio='2010'&amp;origen='excel'"/>
  </connection>
  <connection id="10487" xr16:uid="{00000000-0015-0000-FFFF-FFFFD0280000}" name="Conexión5672" type="4" refreshedVersion="3" background="1" saveData="1">
    <webPr sourceData="1" parsePre="1" consecutive="1" xl2000="1" url="http://10.238.10.38:8080/ssp_estadistica/cuaderno/cuaderno_estadistico/p8_comportamiento_grafica_1.php?mes='Diciembre'&amp;anio='2010'&amp;origen='excel'"/>
  </connection>
  <connection id="10488" xr16:uid="{00000000-0015-0000-FFFF-FFFFD1280000}" name="Conexión5673" type="4" refreshedVersion="3" background="1" saveData="1">
    <webPr sourceData="1" parsePre="1" consecutive="1" xl2000="1" url="http://10.238.10.38:8080/ssp_estadistica/cuaderno/cuaderno_estadistico/p8_comportamiento_grafica_2.php?mes='Diciembre'&amp;anio='2010'&amp;origen='excel'"/>
  </connection>
  <connection id="10489" xr16:uid="{00000000-0015-0000-FFFF-FFFFD2280000}" name="Conexión5674" type="4" refreshedVersion="3" background="1" saveData="1">
    <webPr sourceData="1" parsePre="1" consecutive="1" xl2000="1" url="http://10.238.10.38:8080/ssp_estadistica/cuaderno/cuaderno_estadistico/p9_comportamiento_grafica_1.php?mes='Diciembre'&amp;anio='2010'&amp;origen='excel'"/>
  </connection>
  <connection id="10490" xr16:uid="{00000000-0015-0000-FFFF-FFFFD3280000}" name="Conexión5675" type="4" refreshedVersion="3" background="1" saveData="1">
    <webPr sourceData="1" parsePre="1" consecutive="1" xl2000="1" url="http://10.238.10.38:8080/ssp_estadistica/cuaderno/cuaderno_estadistico/p10_gra_dis_cen_pen_excel.php?mes='Diciembre'&amp;anio='2010'&amp;origen='excel'"/>
  </connection>
  <connection id="10491" xr16:uid="{00000000-0015-0000-FFFF-FFFFD4280000}" name="Conexión5676" type="4" refreshedVersion="3" background="1" saveData="1">
    <webPr sourceData="1" parsePre="1" consecutive="1" xl2000="1" url="http://10.238.10.38:8080/ssp_estadistica/cuaderno/cuaderno_estadistico/p11_num_cen_cap_pob_sob_excel.php?mes='Diciembre'&amp;anio='2010'&amp;origen='excel'"/>
  </connection>
  <connection id="10492" xr16:uid="{00000000-0015-0000-FFFF-FFFFD5280000}" name="Conexión5677" type="4" refreshedVersion="3" background="1" saveData="1">
    <webPr sourceData="1" parsePre="1" consecutive="1" xl2000="1" url="http://10.238.10.38:8080/ssp_estadistica/cuaderno/cuaderno_estadistico/p12_sob_pen_excel.php?mes='Diciembre'&amp;anio='2010'&amp;origen='excel'"/>
  </connection>
  <connection id="10493" xr16:uid="{00000000-0015-0000-FFFF-FFFFD6280000}" name="Conexión5678" type="4" refreshedVersion="3" background="1" saveData="1">
    <webPr sourceData="1" parsePre="1" consecutive="1" xl2000="1" url="http://10.238.10.38:8080/ssp_estadistica/cuaderno/cuaderno_estadistico/p13_tipo_centros.php?mes='Diciembre'&amp;anio='2010'&amp;origen='excel'"/>
  </connection>
  <connection id="10494" xr16:uid="{00000000-0015-0000-FFFF-FFFFD7280000}" name="Conexión5679" type="4" refreshedVersion="3" background="1" saveData="1">
    <webPr sourceData="1" parsePre="1" consecutive="1" xl2000="1" url="http://10.238.10.38:8080/ssp_estadistica/cuaderno/cuaderno_estadistico/p14_cap_sob_pob_x_sit_jur_excel.php?mes='Diciembre'&amp;anio='2010'&amp;origen='excel'"/>
  </connection>
  <connection id="10495" xr16:uid="{00000000-0015-0000-FFFF-FFFFD8280000}" name="Conexión568" type="4" refreshedVersion="4" background="1" saveData="1">
    <webPr sourceData="1" parsePre="1" consecutive="1" xl2000="1" url="http://localhost:8080/ssp_estadistica/cuaderno/cuaderno_estadistico/p3_resumen_poblacion_excel.php?mes='Julio'&amp;anio='2011'&amp;origen='excel'"/>
  </connection>
  <connection id="10496" xr16:uid="{00000000-0015-0000-FFFF-FFFFD9280000}" name="Conexión5680" type="4" refreshedVersion="3" background="1" saveData="1">
    <webPr sourceData="1" parsePre="1" consecutive="1" xl2000="1" url="http://10.238.10.38:8080/ssp_estadistica/cuaderno/cuaderno_estadistico/p28_pob_pen_cen_fed_excel.php?mes='Diciembre'&amp;anio='2010'&amp;origen='excel'"/>
  </connection>
  <connection id="10497" xr16:uid="{00000000-0015-0000-FFFF-FFFFDA280000}" name="Conexión5681" type="4" refreshedVersion="3" background="1" saveData="1">
    <webPr sourceData="1" parsePre="1" consecutive="1" xl2000="1" url="http://10.238.10.38:8080/ssp_estadistica/cuaderno/cuaderno_estadistico/p29_poblacion_centrosfederales.php?mes='Diciembre'&amp;anio='2010'&amp;origen='excel'"/>
  </connection>
  <connection id="10498" xr16:uid="{00000000-0015-0000-FFFF-FFFFDB280000}" name="Conexión5682" type="4" refreshedVersion="3" background="1" saveData="1">
    <webPr sourceData="1" parsePre="1" consecutive="1" xl2000="1" url="http://10.238.10.38:8080/ssp_estadistica/cuaderno/cuaderno_estadistico/p29_poblacion_centrosfederales_grafica.php?mes='Diciembre'&amp;anio='2010'&amp;origen='excel'"/>
  </connection>
  <connection id="10499" xr16:uid="{00000000-0015-0000-FFFF-FFFFDC280000}" name="Conexión5683" type="4" refreshedVersion="3" background="1" saveData="1">
    <webPr sourceData="1" parsePre="1" consecutive="1" xl2000="1" url="http://10.238.10.38:8080/ssp_estadistica/cuaderno/cuaderno_estadistico/p34_ben_lib_ant_excel.php?mes='Diciembre'&amp;anio='2010'&amp;origen='excel'"/>
  </connection>
  <connection id="10500" xr16:uid="{00000000-0015-0000-FFFF-FFFFDD280000}" name="Conexión5684" type="4" refreshedVersion="3" background="1" saveData="1">
    <webPr sourceData="1" parsePre="1" consecutive="1" xl2000="1" url="http://10.238.10.38:8080/ssp_estadistica/cuaderno/cuaderno_estadistico/p35_gra_ben_lib_ant_excel.php?mes='Diciembre'&amp;anio='2010'&amp;origen='excel'"/>
  </connection>
  <connection id="10501" xr16:uid="{00000000-0015-0000-FFFF-FFFFDE280000}" name="Conexión5685" type="4" refreshedVersion="3" background="1" saveData="1">
    <webPr sourceData="1" parsePre="1" consecutive="1" xl2000="1" url="http://10.238.10.38:8080/ssp_estadistica/cuaderno/cuaderno_estadistico/p36_ben_lib_ant_excel.php?mes='Diciembre'&amp;anio='2010'&amp;origen='excel'"/>
  </connection>
  <connection id="10502" xr16:uid="{00000000-0015-0000-FFFF-FFFFDF280000}" name="Conexión5686" type="4" refreshedVersion="3" background="1" saveData="1">
    <webPr sourceData="1" parsePre="1" consecutive="1" xl2000="1" url="http://10.238.10.38:8080/ssp_estadistica/cuaderno/cuaderno_estadistico/p37_gra_pob_lib_vig_excel.php?mes='Diciembre'&amp;anio='2010'&amp;origen='excel'"/>
  </connection>
  <connection id="10503" xr16:uid="{00000000-0015-0000-FFFF-FFFFE0280000}" name="Conexión5687" type="4" refreshedVersion="3" background="1" saveData="1">
    <webPr sourceData="1" parsePre="1" consecutive="1" xl2000="1" url="http://10.238.10.38:8080/ssp_estadistica/cuaderno/cuaderno_estadistico/p38_res_lib_ant_excel.php?mes='Diciembre'&amp;anio='2010'&amp;origen='excel'"/>
  </connection>
  <connection id="10504" xr16:uid="{00000000-0015-0000-FFFF-FFFFE1280000}" name="Conexión5688" type="4" refreshedVersion="3" background="1" saveData="1">
    <webPr sourceData="1" parsePre="1" consecutive="1" xl2000="1" url="http://10.238.10.38:8080/ssp_estadistica/cuaderno/cuaderno_estadistico/p39_gra_pob_lib_vig_excel.php?mes='Diciembre'&amp;anio='2010'&amp;origen='excel'"/>
  </connection>
  <connection id="10505" xr16:uid="{00000000-0015-0000-FFFF-FFFFE2280000}" name="Conexión5689" type="4" refreshedVersion="3" background="1" saveData="1">
    <webPr sourceData="1" parsePre="1" consecutive="1" xl2000="1" url="http://10.238.10.38:8080/ssp_estadistica/cuaderno/cuaderno_estadistico/p40_inc_pen_excel.php?mes='Diciembre'&amp;anio='2010'&amp;origen='excel'"/>
  </connection>
  <connection id="10506" xr16:uid="{00000000-0015-0000-FFFF-FFFFE3280000}" name="Conexión569" type="4" refreshedVersion="4" background="1" saveData="1">
    <webPr sourceData="1" parsePre="1" consecutive="1" xl2000="1" url="http://localhost:8080/ssp_estadistica/cuaderno/cuaderno_estadistico/p4_poblacion_penitenciaria_excel.php?mes='Julio'&amp;anio='2011'&amp;origen='excel'"/>
  </connection>
  <connection id="10507" xr16:uid="{00000000-0015-0000-FFFF-FFFFE4280000}" name="Conexión5690" type="4" refreshedVersion="3" background="1" saveData="1">
    <webPr sourceData="1" parsePre="1" consecutive="1" xl2000="1" url="http://10.238.10.38:8080/ssp_estadistica/cuaderno/cuaderno_estadistico/p41_int_inv_inc_pen_excel.php?mes='Diciembre'&amp;anio='2010'&amp;origen='excel'"/>
  </connection>
  <connection id="10508" xr16:uid="{00000000-0015-0000-FFFF-FFFFE5280000}" name="Conexión5691" type="4" refreshedVersion="3" background="1" saveData="1">
    <webPr sourceData="1" parsePre="1" consecutive="1" xl2000="1" url="http://10.238.10.38:8080/ssp_estadistica/cuaderno/cuaderno_estadistico/p42_gra_int_inv_inc_pen_excel.php?mes='Diciembre'&amp;anio='2010'&amp;origen='excel'"/>
  </connection>
  <connection id="10509" xr16:uid="{00000000-0015-0000-FFFF-FFFFE6280000}" name="Conexión5692" type="4" refreshedVersion="3" background="1" saveData="1">
    <webPr sourceData="1" parsePre="1" consecutive="1" xl2000="1" url="http://10.238.10.38:8080/ssp_estadistica/cuaderno/cuaderno_estadistico/p43_gra_inc_inv_excel.php?mes='Diciembre'&amp;anio='2010'&amp;origen='excel'"/>
  </connection>
  <connection id="10510" xr16:uid="{00000000-0015-0000-FFFF-FFFFE7280000}" name="Conexión5693" type="4" refreshedVersion="3" background="1" saveData="1">
    <webPr sourceData="1" parsePre="1" consecutive="1" xl2000="1" url="http://10.238.10.38:8080/ssp_estadistica/cuaderno/cuaderno_estadistico/p44_tra_int_ext_excel.php?mes='Diciembre'&amp;anio='2010'&amp;origen='excel'"/>
  </connection>
  <connection id="10511" xr16:uid="{00000000-0015-0000-FFFF-FFFFE8280000}" name="Conexión5694" type="4" refreshedVersion="3" background="1" saveData="1">
    <webPr sourceData="1" parsePre="1" consecutive="1" xl2000="1" url="http://10.238.10.38:8080/ssp_estadistica/cuaderno/cuaderno_estadistico/p29_totales_generales.php?mes='Diciembre'&amp;anio='2010'&amp;origen='excel'"/>
  </connection>
  <connection id="10512" xr16:uid="{00000000-0015-0000-FFFF-FFFFE9280000}" name="Conexión5695" type="4" refreshedVersion="3" background="1" saveData="1">
    <webPr sourceData="1" parsePre="1" consecutive="1" xl2000="1" url="http://10.238.10.38:8080/ssp_estadistica/cuaderno/cuaderno_estadistico/parametros_cuaderno_estadistico.php"/>
  </connection>
  <connection id="10513" xr16:uid="{00000000-0015-0000-FFFF-FFFFEA280000}" name="Conexión5696" type="4" refreshedVersion="3" background="1" saveData="1">
    <webPr sourceData="1" parsePre="1" consecutive="1" xl2000="1" url="http://10.238.10.38:8080/ssp_estadistica/cuaderno/cuaderno_estadistico/encabezados.php?mes='Diciembre'&amp;anio='2010'&amp;origen='excel'"/>
  </connection>
  <connection id="10514" xr16:uid="{00000000-0015-0000-FFFF-FFFFEB280000}" name="Conexión5697" type="4" refreshedVersion="3" background="1" saveData="1">
    <webPr sourceData="1" parsePre="1" consecutive="1" xl2000="1" url="http://10.238.10.38:8080/ssp_estadistica/cuaderno/cuaderno_estadistico/p3_resumen_poblacion_excel.php?mes='Diciembre'&amp;anio='2010'&amp;origen='excel'"/>
  </connection>
  <connection id="10515" xr16:uid="{00000000-0015-0000-FFFF-FFFFEC280000}" name="Conexión5698" type="4" refreshedVersion="3" background="1" saveData="1">
    <webPr sourceData="1" parsePre="1" consecutive="1" xl2000="1" url="http://10.238.10.38:8080/ssp_estadistica/cuaderno/cuaderno_estadistico/p4_poblacion_penitenciaria_excel.php?mes='Diciembre'&amp;anio='2010'&amp;origen='excel'"/>
  </connection>
  <connection id="10516" xr16:uid="{00000000-0015-0000-FFFF-FFFFED280000}" name="Conexión5699" type="4" refreshedVersion="3" background="1" saveData="1">
    <webPr sourceData="1" parsePre="1" consecutive="1" xl2000="1" url="http://10.238.10.38:8080/ssp_estadistica/cuaderno/cuaderno_estadistico/p5_pob_pen_x_Fue_excel.php?mes='Diciembre'&amp;anio='2010'&amp;origen='excel'"/>
  </connection>
  <connection id="10517" xr16:uid="{00000000-0015-0000-FFFF-FFFFEE280000}" name="Conexión57" type="4" refreshedVersion="3" background="1" saveData="1">
    <webPr sourceData="1" parsePre="1" consecutive="1" xl2000="1" url="http://localhost:8080/ssp_estadistica/cuaderno/capacidad_excel_dos.php?mes=Marzo&amp;anio=2011&amp;IdSubseccion=9&amp;origen=excel"/>
  </connection>
  <connection id="10518" xr16:uid="{00000000-0015-0000-FFFF-FFFFEF280000}" name="Conexión570" type="4" refreshedVersion="4" background="1" saveData="1">
    <webPr sourceData="1" parsePre="1" consecutive="1" xl2000="1" url="http://localhost:8080/ssp_estadistica/cuaderno/cuaderno_estadistico/p5_pob_pen_x_Fue_excel.php?mes='Julio'&amp;anio='2011'&amp;origen='excel'"/>
  </connection>
  <connection id="10519" xr16:uid="{00000000-0015-0000-FFFF-FFFFF0280000}" name="Conexión5700" type="4" refreshedVersion="3" background="1" saveData="1">
    <webPr sourceData="1" parsePre="1" consecutive="1" xl2000="1" url="http://10.238.10.38:8080/ssp_estadistica/cuaderno/cuaderno_estadistico/p6_pob_pen_excel.php?mes='Diciembre'&amp;anio='2010'&amp;origen='excel'"/>
  </connection>
  <connection id="10520" xr16:uid="{00000000-0015-0000-FFFF-FFFFF1280000}" name="Conexión5701" type="4" refreshedVersion="3" background="1" saveData="1">
    <webPr sourceData="1" parsePre="1" consecutive="1" xl2000="1" url="http://10.238.10.38:8080/ssp_estadistica/cuaderno/cuaderno_estadistico/p7_comp_pob_xfuero_situacion_variacion.php?mes='Diciembre'&amp;anio='2010'&amp;origen='excel'"/>
  </connection>
  <connection id="10521" xr16:uid="{00000000-0015-0000-FFFF-FFFFF2280000}" name="Conexión5702" type="4" refreshedVersion="3" background="1" saveData="1">
    <webPr sourceData="1" parsePre="1" consecutive="1" xl2000="1" url="http://10.238.10.38:8080/ssp_estadistica/cuaderno/cuaderno_estadistico/p8_comportamiento_grafica_1.php?mes='Diciembre'&amp;anio='2010'&amp;origen='excel'"/>
  </connection>
  <connection id="10522" xr16:uid="{00000000-0015-0000-FFFF-FFFFF3280000}" name="Conexión5703" type="4" refreshedVersion="3" background="1" saveData="1">
    <webPr sourceData="1" parsePre="1" consecutive="1" xl2000="1" url="http://10.238.10.38:8080/ssp_estadistica/cuaderno/cuaderno_estadistico/p8_comportamiento_grafica_2.php?mes='Diciembre'&amp;anio='2010'&amp;origen='excel'"/>
  </connection>
  <connection id="10523" xr16:uid="{00000000-0015-0000-FFFF-FFFFF4280000}" name="Conexión5704" type="4" refreshedVersion="3" background="1" saveData="1">
    <webPr sourceData="1" parsePre="1" consecutive="1" xl2000="1" url="http://10.238.10.38:8080/ssp_estadistica/cuaderno/cuaderno_estadistico/p9_comportamiento_grafica_1.php?mes='Diciembre'&amp;anio='2010'&amp;origen='excel'"/>
  </connection>
  <connection id="10524" xr16:uid="{00000000-0015-0000-FFFF-FFFFF5280000}" name="Conexión5705" type="4" refreshedVersion="3" background="1" saveData="1">
    <webPr sourceData="1" parsePre="1" consecutive="1" xl2000="1" url="http://10.238.10.38:8080/ssp_estadistica/cuaderno/cuaderno_estadistico/p10_gra_dis_cen_pen_excel.php?mes='Diciembre'&amp;anio='2010'&amp;origen='excel'"/>
  </connection>
  <connection id="10525" xr16:uid="{00000000-0015-0000-FFFF-FFFFF6280000}" name="Conexión5706" type="4" refreshedVersion="3" background="1" saveData="1">
    <webPr sourceData="1" parsePre="1" consecutive="1" xl2000="1" url="http://10.238.10.38:8080/ssp_estadistica/cuaderno/cuaderno_estadistico/p11_num_cen_cap_pob_sob_excel.php?mes='Diciembre'&amp;anio='2010'&amp;origen='excel'"/>
  </connection>
  <connection id="10526" xr16:uid="{00000000-0015-0000-FFFF-FFFFF7280000}" name="Conexión5707" type="4" refreshedVersion="3" background="1" saveData="1">
    <webPr sourceData="1" parsePre="1" consecutive="1" xl2000="1" url="http://10.238.10.38:8080/ssp_estadistica/cuaderno/cuaderno_estadistico/p12_sob_pen_excel.php?mes='Diciembre'&amp;anio='2010'&amp;origen='excel'"/>
  </connection>
  <connection id="10527" xr16:uid="{00000000-0015-0000-FFFF-FFFFF8280000}" name="Conexión5708" type="4" refreshedVersion="3" background="1" saveData="1">
    <webPr sourceData="1" parsePre="1" consecutive="1" xl2000="1" url="http://10.238.10.38:8080/ssp_estadistica/cuaderno/cuaderno_estadistico/p13_tipo_centros.php?mes='Diciembre'&amp;anio='2010'&amp;origen='excel'"/>
  </connection>
  <connection id="10528" xr16:uid="{00000000-0015-0000-FFFF-FFFFF9280000}" name="Conexión5709" type="4" refreshedVersion="3" background="1" saveData="1">
    <webPr sourceData="1" parsePre="1" consecutive="1" xl2000="1" url="http://10.238.10.38:8080/ssp_estadistica/cuaderno/cuaderno_estadistico/p14_cap_sob_pob_x_sit_jur_excel.php?mes='Diciembre'&amp;anio='2010'&amp;origen='excel'"/>
  </connection>
  <connection id="10529" xr16:uid="{00000000-0015-0000-FFFF-FFFFFA280000}" name="Conexión571" type="4" refreshedVersion="4" background="1" saveData="1">
    <webPr sourceData="1" parsePre="1" consecutive="1" xl2000="1" url="http://localhost:8080/ssp_estadistica/cuaderno/cuaderno_estadistico/p6_pob_pen_excel.php?mes='Julio'&amp;anio='2011'&amp;origen='excel'"/>
  </connection>
  <connection id="10530" xr16:uid="{00000000-0015-0000-FFFF-FFFFFB280000}" name="Conexión5710" type="4" refreshedVersion="3" background="1" saveData="1">
    <webPr sourceData="1" parsePre="1" consecutive="1" xl2000="1" url="http://10.238.10.38:8080/ssp_estadistica/cuaderno/cuaderno_estadistico/p28_pob_pen_cen_fed_excel.php?mes='Diciembre'&amp;anio='2010'&amp;origen='excel'"/>
  </connection>
  <connection id="10531" xr16:uid="{00000000-0015-0000-FFFF-FFFFFC280000}" name="Conexión5711" type="4" refreshedVersion="3" background="1" saveData="1">
    <webPr sourceData="1" parsePre="1" consecutive="1" xl2000="1" url="http://10.238.10.38:8080/ssp_estadistica/cuaderno/cuaderno_estadistico/p29_poblacion_centrosfederales.php?mes='Diciembre'&amp;anio='2010'&amp;origen='excel'"/>
  </connection>
  <connection id="10532" xr16:uid="{00000000-0015-0000-FFFF-FFFFFD280000}" name="Conexión5712" type="4" refreshedVersion="3" background="1" saveData="1">
    <webPr sourceData="1" parsePre="1" consecutive="1" xl2000="1" url="http://10.238.10.38:8080/ssp_estadistica/cuaderno/cuaderno_estadistico/p29_poblacion_centrosfederales_grafica.php?mes='Diciembre'&amp;anio='2010'&amp;origen='excel'"/>
  </connection>
  <connection id="10533" xr16:uid="{00000000-0015-0000-FFFF-FFFFFE280000}" name="Conexión5713" type="4" refreshedVersion="3" background="1" saveData="1">
    <webPr sourceData="1" parsePre="1" consecutive="1" xl2000="1" url="http://10.238.10.38:8080/ssp_estadistica/cuaderno/cuaderno_estadistico/p34_ben_lib_ant_excel.php?mes='Diciembre'&amp;anio='2010'&amp;origen='excel'"/>
  </connection>
  <connection id="10534" xr16:uid="{00000000-0015-0000-FFFF-FFFFFF280000}" name="Conexión5714" type="4" refreshedVersion="3" background="1" saveData="1">
    <webPr sourceData="1" parsePre="1" consecutive="1" xl2000="1" url="http://10.238.10.38:8080/ssp_estadistica/cuaderno/cuaderno_estadistico/p35_gra_ben_lib_ant_excel.php?mes='Diciembre'&amp;anio='2010'&amp;origen='excel'"/>
  </connection>
  <connection id="10535" xr16:uid="{00000000-0015-0000-FFFF-FFFF00290000}" name="Conexión5715" type="4" refreshedVersion="3" background="1" saveData="1">
    <webPr sourceData="1" parsePre="1" consecutive="1" xl2000="1" url="http://10.238.10.38:8080/ssp_estadistica/cuaderno/cuaderno_estadistico/p36_ben_lib_ant_excel.php?mes='Diciembre'&amp;anio='2010'&amp;origen='excel'"/>
  </connection>
  <connection id="10536" xr16:uid="{00000000-0015-0000-FFFF-FFFF01290000}" name="Conexión5716" type="4" refreshedVersion="3" background="1" saveData="1">
    <webPr sourceData="1" parsePre="1" consecutive="1" xl2000="1" url="http://10.238.10.38:8080/ssp_estadistica/cuaderno/cuaderno_estadistico/p37_gra_pob_lib_vig_excel.php?mes='Diciembre'&amp;anio='2010'&amp;origen='excel'"/>
  </connection>
  <connection id="10537" xr16:uid="{00000000-0015-0000-FFFF-FFFF02290000}" name="Conexión5717" type="4" refreshedVersion="3" background="1" saveData="1">
    <webPr sourceData="1" parsePre="1" consecutive="1" xl2000="1" url="http://10.238.10.38:8080/ssp_estadistica/cuaderno/cuaderno_estadistico/p38_res_lib_ant_excel.php?mes='Diciembre'&amp;anio='2010'&amp;origen='excel'"/>
  </connection>
  <connection id="10538" xr16:uid="{00000000-0015-0000-FFFF-FFFF03290000}" name="Conexión5718" type="4" refreshedVersion="3" background="1" saveData="1">
    <webPr sourceData="1" parsePre="1" consecutive="1" xl2000="1" url="http://10.238.10.38:8080/ssp_estadistica/cuaderno/cuaderno_estadistico/p39_gra_pob_lib_vig_excel.php?mes='Diciembre'&amp;anio='2010'&amp;origen='excel'"/>
  </connection>
  <connection id="10539" xr16:uid="{00000000-0015-0000-FFFF-FFFF04290000}" name="Conexión5719" type="4" refreshedVersion="3" background="1" saveData="1">
    <webPr sourceData="1" parsePre="1" consecutive="1" xl2000="1" url="http://10.238.10.38:8080/ssp_estadistica/cuaderno/cuaderno_estadistico/p40_inc_pen_excel.php?mes='Diciembre'&amp;anio='2010'&amp;origen='excel'"/>
  </connection>
  <connection id="10540" xr16:uid="{00000000-0015-0000-FFFF-FFFF05290000}" name="Conexión572" type="4" refreshedVersion="4" background="1" saveData="1">
    <webPr sourceData="1" parsePre="1" consecutive="1" xl2000="1" url="http://localhost:8080/ssp_estadistica/cuaderno/cuaderno_estadistico/p7_comp_pob_xfuero_situacion_variacion.php?mes='Julio'&amp;anio='2011'&amp;origen='excel'"/>
  </connection>
  <connection id="10541" xr16:uid="{00000000-0015-0000-FFFF-FFFF06290000}" name="Conexión5720" type="4" refreshedVersion="3" background="1" saveData="1">
    <webPr sourceData="1" parsePre="1" consecutive="1" xl2000="1" url="http://10.238.10.38:8080/ssp_estadistica/cuaderno/cuaderno_estadistico/p41_int_inv_inc_pen_excel.php?mes='Diciembre'&amp;anio='2010'&amp;origen='excel'"/>
  </connection>
  <connection id="10542" xr16:uid="{00000000-0015-0000-FFFF-FFFF07290000}" name="Conexión5721" type="4" refreshedVersion="3" background="1" saveData="1">
    <webPr sourceData="1" parsePre="1" consecutive="1" xl2000="1" url="http://10.238.10.38:8080/ssp_estadistica/cuaderno/cuaderno_estadistico/p42_gra_int_inv_inc_pen_excel.php?mes='Diciembre'&amp;anio='2010'&amp;origen='excel'"/>
  </connection>
  <connection id="10543" xr16:uid="{00000000-0015-0000-FFFF-FFFF08290000}" name="Conexión5722" type="4" refreshedVersion="3" background="1" saveData="1">
    <webPr sourceData="1" parsePre="1" consecutive="1" xl2000="1" url="http://10.238.10.38:8080/ssp_estadistica/cuaderno/cuaderno_estadistico/p43_gra_inc_inv_excel.php?mes='Diciembre'&amp;anio='2010'&amp;origen='excel'"/>
  </connection>
  <connection id="10544" xr16:uid="{00000000-0015-0000-FFFF-FFFF09290000}" name="Conexión5723" type="4" refreshedVersion="3" background="1" saveData="1">
    <webPr sourceData="1" parsePre="1" consecutive="1" xl2000="1" url="http://10.238.10.38:8080/ssp_estadistica/cuaderno/cuaderno_estadistico/p44_tra_int_ext_excel.php?mes='Diciembre'&amp;anio='2010'&amp;origen='excel'"/>
  </connection>
  <connection id="10545" xr16:uid="{00000000-0015-0000-FFFF-FFFF0A290000}" name="Conexión5724" type="4" refreshedVersion="3" background="1" saveData="1">
    <webPr sourceData="1" parsePre="1" consecutive="1" xl2000="1" url="http://10.238.10.38:8080/ssp_estadistica/cuaderno/cuaderno_estadistico/p29_totales_generales.php?mes='Diciembre'&amp;anio='2010'&amp;origen='excel'"/>
  </connection>
  <connection id="10546" xr16:uid="{00000000-0015-0000-FFFF-FFFF0B290000}" name="Conexión5725" type="4" refreshedVersion="3" background="1" saveData="1">
    <webPr sourceData="1" parsePre="1" consecutive="1" xl2000="1" url="http://10.238.10.38:8080/ssp_estadistica/notas/notas_secciones_cuaderno.php?mes='Diciembre'&amp;anio='2010'&amp;idSeccion=2"/>
  </connection>
  <connection id="10547" xr16:uid="{00000000-0015-0000-FFFF-FFFF0C290000}" name="Conexión5726" type="4" refreshedVersion="3" background="1" saveData="1">
    <webPr sourceData="1" parsePre="1" consecutive="1" xl2000="1" url="http://10.238.10.38:8080/ssp_estadistica/notas/notas_secciones_cuaderno.php?mes='Diciembre'&amp;anio='2010'&amp;idSeccion='3'"/>
  </connection>
  <connection id="10548" xr16:uid="{00000000-0015-0000-FFFF-FFFF0D290000}" name="Conexión5727" type="4" refreshedVersion="3" background="1" saveData="1">
    <webPr sourceData="1" parsePre="1" consecutive="1" xl2000="1" url="http://10.238.10.38:8080/ssp_estadistica/notas/notas_secciones_cuaderno.php?mes='Diciembre'&amp;anio='2010'&amp;idSeccion='17'"/>
  </connection>
  <connection id="10549" xr16:uid="{00000000-0015-0000-FFFF-FFFF0E290000}" name="Conexión5728" type="4" refreshedVersion="3" background="1" saveData="1">
    <webPr sourceData="1" parsePre="1" consecutive="1" xl2000="1" url="http://10.238.10.38:8080/ssp_estadistica/notas/notas_secciones_cuaderno.php?mes='Diciembre'&amp;anio='2010'&amp;idSeccion='4'"/>
  </connection>
  <connection id="10550" xr16:uid="{00000000-0015-0000-FFFF-FFFF0F290000}" name="Conexión5729" type="4" refreshedVersion="3" background="1" saveData="1">
    <webPr sourceData="1" parsePre="1" consecutive="1" xl2000="1" url="http://10.238.10.38:8080/ssp_estadistica/notas/notas_secciones_cuaderno.php?mes='Diciembre'&amp;anio='2010'&amp;idSeccion='18'"/>
  </connection>
  <connection id="10551" xr16:uid="{00000000-0015-0000-FFFF-FFFF10290000}" name="Conexión573" type="4" refreshedVersion="4" background="1" saveData="1">
    <webPr sourceData="1" parsePre="1" consecutive="1" xl2000="1" url="http://localhost:8080/ssp_estadistica/cuaderno/cuaderno_estadistico/p8_comportamiento_grafica_1.php?mes='Julio'&amp;anio='2011'&amp;origen='excel'"/>
  </connection>
  <connection id="10552" xr16:uid="{00000000-0015-0000-FFFF-FFFF11290000}" name="Conexión5730" type="4" refreshedVersion="3" background="1" saveData="1">
    <webPr sourceData="1" parsePre="1" consecutive="1" xl2000="1" url="http://10.238.10.38:8080/ssp_estadistica/notas/notas_secciones_cuaderno.php?mes='Diciembre'&amp;anio='2010'&amp;idSeccion='5'"/>
  </connection>
  <connection id="10553" xr16:uid="{00000000-0015-0000-FFFF-FFFF12290000}" name="Conexión5731" type="4" refreshedVersion="3" background="1" saveData="1">
    <webPr sourceData="1" parsePre="1" consecutive="1" xl2000="1" url="http://10.238.10.38:8080/ssp_estadistica/notas/notas_secciones_cuaderno.php?mes='Diciembre'&amp;anio='2010'&amp;idSeccion='6'"/>
  </connection>
  <connection id="10554" xr16:uid="{00000000-0015-0000-FFFF-FFFF13290000}" name="Conexión5732" type="4" refreshedVersion="3" background="1" saveData="1">
    <webPr sourceData="1" parsePre="1" consecutive="1" xl2000="1" url="http://10.238.10.38:8080/ssp_estadistica/notas/notas_secciones_cuaderno.php?mes='Diciembre'&amp;anio='2010'&amp;idSeccion='7'"/>
  </connection>
  <connection id="10555" xr16:uid="{00000000-0015-0000-FFFF-FFFF14290000}" name="Conexión5733" type="4" refreshedVersion="3" background="1" saveData="1">
    <webPr sourceData="1" parsePre="1" consecutive="1" xl2000="1" url="http://10.238.10.38:8080/ssp_estadistica/notas/notas_secciones_cuaderno.php?mes='Diciembre'&amp;anio='2010'&amp;idSeccion='12'"/>
  </connection>
  <connection id="10556" xr16:uid="{00000000-0015-0000-FFFF-FFFF15290000}" name="Conexión5734" type="4" refreshedVersion="3" background="1" saveData="1">
    <webPr sourceData="1" parsePre="1" consecutive="1" xl2000="1" url="http://10.238.10.38:8080/ssp_estadistica/notas/notas_secciones_cuaderno.php?mes='Diciembre'&amp;anio='2010'&amp;idSeccion='8'"/>
  </connection>
  <connection id="10557" xr16:uid="{00000000-0015-0000-FFFF-FFFF16290000}" name="Conexión5735" type="4" refreshedVersion="3" background="1" saveData="1">
    <webPr sourceData="1" parsePre="1" consecutive="1" xl2000="1" url="http://10.238.10.38:8080/ssp_estadistica/notas/notas_secciones_cuaderno.php?mes='Diciembre'&amp;anio='2010'&amp;idSeccion='9'"/>
  </connection>
  <connection id="10558" xr16:uid="{00000000-0015-0000-FFFF-FFFF17290000}" name="Conexión5736" type="4" refreshedVersion="3" background="1" saveData="1">
    <webPr sourceData="1" parsePre="1" consecutive="1" xl2000="1" url="http://10.238.10.38:8080/ssp_estadistica/notas/notas_secciones_cuaderno.php?mes='Diciembre'&amp;anio='2010'&amp;idSeccion='10'"/>
  </connection>
  <connection id="10559" xr16:uid="{00000000-0015-0000-FFFF-FFFF18290000}" name="Conexión5737" type="4" refreshedVersion="3" background="1" saveData="1">
    <webPr sourceData="1" parsePre="1" consecutive="1" xl2000="1" url="http://10.238.10.38:8080/ssp_estadistica/notas/notas_secciones_cuaderno.php?mes='Diciembre'&amp;anio='2010'&amp;idSeccion='11'"/>
  </connection>
  <connection id="10560" xr16:uid="{00000000-0015-0000-FFFF-FFFF19290000}" name="Conexión5738" type="4" refreshedVersion="3" background="1" saveData="1">
    <webPr sourceData="1" parsePre="1" consecutive="1" xl2000="1" url="http://10.238.10.38:8080/ssp_estadistica/notas/notas_secciones_cuaderno.php?mes='Diciembre'&amp;anio='2010'&amp;idSeccion='20'"/>
  </connection>
  <connection id="10561" xr16:uid="{00000000-0015-0000-FFFF-FFFF1A290000}" name="Conexión5739" type="4" refreshedVersion="3" background="1" saveData="1">
    <webPr sourceData="1" parsePre="1" consecutive="1" xl2000="1" url="http://10.238.10.38:8080/ssp_estadistica/notas/notas_secciones_cuaderno.php?mes='Diciembre'&amp;anio='2010'&amp;idSeccion='12'"/>
  </connection>
  <connection id="10562" xr16:uid="{00000000-0015-0000-FFFF-FFFF1B290000}" name="Conexión574" type="4" refreshedVersion="4" background="1" saveData="1">
    <webPr sourceData="1" parsePre="1" consecutive="1" xl2000="1" url="http://localhost:8080/ssp_estadistica/cuaderno/cuaderno_estadistico/p8_comportamiento_grafica_2.php?mes='Julio'&amp;anio='2011'&amp;origen='excel'"/>
  </connection>
  <connection id="10563" xr16:uid="{00000000-0015-0000-FFFF-FFFF1C290000}" name="Conexión5740" type="4" refreshedVersion="3" background="1" saveData="1">
    <webPr sourceData="1" parsePre="1" consecutive="1" xl2000="1" url="http://10.238.10.38:8080/ssp_estadistica/notas/notas_secciones_cuaderno.php?mes='Diciembre'&amp;anio='2010'&amp;idSeccion='21'"/>
  </connection>
  <connection id="10564" xr16:uid="{00000000-0015-0000-FFFF-FFFF1D290000}" name="Conexión5741" type="4" refreshedVersion="3" background="1" saveData="1">
    <webPr sourceData="1" parsePre="1" consecutive="1" xl2000="1" url="http://10.238.10.38:8080/ssp_estadistica/notas/notas_secciones_cuaderno.php?mes='Diciembre'&amp;anio='2010'&amp;idSeccion='13'"/>
  </connection>
  <connection id="10565" xr16:uid="{00000000-0015-0000-FFFF-FFFF1E290000}" name="Conexión5742" type="4" refreshedVersion="3" background="1" saveData="1">
    <webPr sourceData="1" parsePre="1" consecutive="1" xl2000="1" url="http://10.238.10.38:8080/ssp_estadistica/notas/notas_secciones_cuaderno.php?mes='Diciembre'&amp;anio='2010'&amp;idSeccion='22'"/>
  </connection>
  <connection id="10566" xr16:uid="{00000000-0015-0000-FFFF-FFFF1F290000}" name="Conexión5743" type="4" refreshedVersion="3" background="1" saveData="1">
    <webPr sourceData="1" parsePre="1" consecutive="1" xl2000="1" url="http://10.238.10.38:8080/ssp_estadistica/notas/notas_secciones_cuaderno.php?mes='Diciembre'&amp;anio='2010'&amp;idSeccion='14'"/>
  </connection>
  <connection id="10567" xr16:uid="{00000000-0015-0000-FFFF-FFFF20290000}" name="Conexión5744" type="4" refreshedVersion="3" background="1" saveData="1">
    <webPr sourceData="1" parsePre="1" consecutive="1" xl2000="1" url="http://10.238.10.38:8080/ssp_estadistica/notas/notas_secciones_cuaderno.php?mes='Diciembre'&amp;anio='2010'&amp;idSeccion='23'"/>
  </connection>
  <connection id="10568" xr16:uid="{00000000-0015-0000-FFFF-FFFF21290000}" name="Conexión5745" type="4" refreshedVersion="3" background="1" saveData="1">
    <webPr sourceData="1" parsePre="1" consecutive="1" xl2000="1" url="http://10.238.10.38:8080/ssp_estadistica/notas/notas_secciones_cuaderno.php?mes='Diciembre'&amp;anio='2010'&amp;idSeccion='15'"/>
  </connection>
  <connection id="10569" xr16:uid="{00000000-0015-0000-FFFF-FFFF22290000}" name="Conexión5746" type="4" refreshedVersion="3" background="1" saveData="1">
    <webPr sourceData="1" parsePre="1" consecutive="1" xl2000="1" url="http://10.238.10.38:8080/ssp_estadistica/notas/notas_secciones_cuaderno.php?mes='Diciembre'&amp;anio='2010'&amp;idSeccion='16'"/>
  </connection>
  <connection id="10570" xr16:uid="{00000000-0015-0000-FFFF-FFFF23290000}" name="Conexión5747" type="4" refreshedVersion="3" background="1" saveData="1">
    <webPr sourceData="1" parsePre="1" consecutive="1" xl2000="1" url="http://10.238.10.38:8080/ssp_estadistica/notas/notas_secciones_cuaderno.php?mes='Diciembre'&amp;anio='2010'&amp;idSeccion='24'"/>
  </connection>
  <connection id="10571" xr16:uid="{00000000-0015-0000-FFFF-FFFF24290000}" name="Conexión5748" type="4" refreshedVersion="3" background="1" saveData="1">
    <webPr sourceData="1" parsePre="1" consecutive="1" xl2000="1" url="http://10.238.10.38:8080/ssp_estadistica/notas/notas_secciones_cuaderno.php?mes='Diciembre'&amp;anio='2010'&amp;idSeccion='25'"/>
  </connection>
  <connection id="10572" xr16:uid="{00000000-0015-0000-FFFF-FFFF25290000}" name="Conexión5749" type="4" refreshedVersion="3" background="1" saveData="1">
    <webPr sourceData="1" parsePre="1" consecutive="1" xl2000="1" url="http://10.238.10.38:8080/ssp_estadistica/notas/notas_secciones_cuaderno.php?mes='Diciembre'&amp;anio='2010'&amp;idSeccion='26'"/>
  </connection>
  <connection id="10573" xr16:uid="{00000000-0015-0000-FFFF-FFFF26290000}" name="Conexión575" type="4" refreshedVersion="4" background="1" saveData="1">
    <webPr sourceData="1" parsePre="1" consecutive="1" xl2000="1" url="http://localhost:8080/ssp_estadistica/cuaderno/cuaderno_estadistico/p9_comportamiento_grafica_1.php?mes='Julio'&amp;anio='2011'&amp;origen='excel'"/>
  </connection>
  <connection id="10574" xr16:uid="{00000000-0015-0000-FFFF-FFFF27290000}" name="Conexión5750" type="4" refreshedVersion="3" background="1" saveData="1">
    <webPr sourceData="1" parsePre="1" consecutive="1" xl2000="1" url="http://10.238.10.38:8080/ssp_estadistica/cuaderno/cuaderno_estadistico/parametros_cuaderno_estadistico.php"/>
  </connection>
  <connection id="10575" xr16:uid="{00000000-0015-0000-FFFF-FFFF28290000}" name="Conexión5751" type="4" refreshedVersion="3" background="1" saveData="1">
    <webPr sourceData="1" parsePre="1" consecutive="1" xl2000="1" url="http://10.238.10.38:8080/ssp_estadistica/cuaderno/cuaderno_estadistico/encabezados.php?mes='Enero'&amp;anio='2011'&amp;origen='excel'"/>
  </connection>
  <connection id="10576" xr16:uid="{00000000-0015-0000-FFFF-FFFF29290000}" name="Conexión5752" type="4" refreshedVersion="3" background="1" saveData="1">
    <webPr sourceData="1" parsePre="1" consecutive="1" xl2000="1" url="http://10.238.10.38:8080/ssp_estadistica/cuaderno/cuaderno_estadistico/p3_resumen_poblacion_excel.php?mes='Enero'&amp;anio='2011'&amp;origen='excel'"/>
  </connection>
  <connection id="10577" xr16:uid="{00000000-0015-0000-FFFF-FFFF2A290000}" name="Conexión5753" type="4" refreshedVersion="3" background="1" saveData="1">
    <webPr sourceData="1" parsePre="1" consecutive="1" xl2000="1" url="http://10.238.10.38:8080/ssp_estadistica/cuaderno/cuaderno_estadistico/p4_poblacion_penitenciaria_excel.php?mes='Enero'&amp;anio='2011'&amp;origen='excel'"/>
  </connection>
  <connection id="10578" xr16:uid="{00000000-0015-0000-FFFF-FFFF2B290000}" name="Conexión5754" type="4" refreshedVersion="3" background="1" saveData="1">
    <webPr sourceData="1" parsePre="1" consecutive="1" xl2000="1" url="http://10.238.10.38:8080/ssp_estadistica/cuaderno/cuaderno_estadistico/p5_pob_pen_x_Fue_excel.php?mes='Enero'&amp;anio='2011'&amp;origen='excel'"/>
  </connection>
  <connection id="10579" xr16:uid="{00000000-0015-0000-FFFF-FFFF2C290000}" name="Conexión5755" type="4" refreshedVersion="3" background="1" saveData="1">
    <webPr sourceData="1" parsePre="1" consecutive="1" xl2000="1" url="http://10.238.10.38:8080/ssp_estadistica/cuaderno/cuaderno_estadistico/p6_pob_pen_excel.php?mes='Enero'&amp;anio='2011'&amp;origen='excel'"/>
  </connection>
  <connection id="10580" xr16:uid="{00000000-0015-0000-FFFF-FFFF2D290000}" name="Conexión5756" type="4" refreshedVersion="3" background="1" saveData="1">
    <webPr sourceData="1" parsePre="1" consecutive="1" xl2000="1" url="http://10.238.10.38:8080/ssp_estadistica/cuaderno/cuaderno_estadistico/p7_comp_pob_xfuero_situacion_variacion.php?mes='Enero'&amp;anio='2011'&amp;origen='excel'"/>
  </connection>
  <connection id="10581" xr16:uid="{00000000-0015-0000-FFFF-FFFF2E290000}" name="Conexión5757" type="4" refreshedVersion="3" background="1" saveData="1">
    <webPr sourceData="1" parsePre="1" consecutive="1" xl2000="1" url="http://10.238.10.38:8080/ssp_estadistica/cuaderno/cuaderno_estadistico/p8_comportamiento_grafica_1.php?mes='Enero'&amp;anio='2011'&amp;origen='excel'"/>
  </connection>
  <connection id="10582" xr16:uid="{00000000-0015-0000-FFFF-FFFF2F290000}" name="Conexión5758" type="4" refreshedVersion="3" background="1" saveData="1">
    <webPr sourceData="1" parsePre="1" consecutive="1" xl2000="1" url="http://10.238.10.38:8080/ssp_estadistica/cuaderno/cuaderno_estadistico/p8_comportamiento_grafica_2.php?mes='Enero'&amp;anio='2011'&amp;origen='excel'"/>
  </connection>
  <connection id="10583" xr16:uid="{00000000-0015-0000-FFFF-FFFF30290000}" name="Conexión5759" type="4" refreshedVersion="3" background="1" saveData="1">
    <webPr sourceData="1" parsePre="1" consecutive="1" xl2000="1" url="http://10.238.10.38:8080/ssp_estadistica/cuaderno/cuaderno_estadistico/p9_comportamiento_grafica_1.php?mes='Enero'&amp;anio='2011'&amp;origen='excel'"/>
  </connection>
  <connection id="10584" xr16:uid="{00000000-0015-0000-FFFF-FFFF31290000}" name="Conexión576" type="4" refreshedVersion="4" background="1" saveData="1">
    <webPr sourceData="1" parsePre="1" consecutive="1" xl2000="1" url="http://localhost:8080/ssp_estadistica/cuaderno/cuaderno_estadistico/p10_gra_dis_cen_pen_excel.php?mes='Julio'&amp;anio='2011'&amp;origen='excel'"/>
  </connection>
  <connection id="10585" xr16:uid="{00000000-0015-0000-FFFF-FFFF32290000}" name="Conexión5760" type="4" refreshedVersion="3" background="1" saveData="1">
    <webPr sourceData="1" parsePre="1" consecutive="1" xl2000="1" url="http://10.238.10.38:8080/ssp_estadistica/cuaderno/cuaderno_estadistico/p10_gra_dis_cen_pen_excel.php?mes='Enero'&amp;anio='2011'&amp;origen='excel'"/>
  </connection>
  <connection id="10586" xr16:uid="{00000000-0015-0000-FFFF-FFFF33290000}" name="Conexión5761" type="4" refreshedVersion="3" background="1" saveData="1">
    <webPr sourceData="1" parsePre="1" consecutive="1" xl2000="1" url="http://10.238.10.38:8080/ssp_estadistica/cuaderno/cuaderno_estadistico/p11_num_cen_cap_pob_sob_excel.php?mes='Enero'&amp;anio='2011'&amp;origen='excel'"/>
  </connection>
  <connection id="10587" xr16:uid="{00000000-0015-0000-FFFF-FFFF34290000}" name="Conexión5762" type="4" refreshedVersion="3" background="1" saveData="1">
    <webPr sourceData="1" parsePre="1" consecutive="1" xl2000="1" url="http://10.238.10.38:8080/ssp_estadistica/cuaderno/cuaderno_estadistico/p12_sob_pen_excel.php?mes='Enero'&amp;anio='2011'&amp;origen='excel'"/>
  </connection>
  <connection id="10588" xr16:uid="{00000000-0015-0000-FFFF-FFFF35290000}" name="Conexión5763" type="4" refreshedVersion="3" background="1" saveData="1">
    <webPr sourceData="1" parsePre="1" consecutive="1" xl2000="1" url="http://10.238.10.38:8080/ssp_estadistica/cuaderno/cuaderno_estadistico/p13_tipo_centros.php?mes='Enero'&amp;anio='2011'&amp;origen='excel'"/>
  </connection>
  <connection id="10589" xr16:uid="{00000000-0015-0000-FFFF-FFFF36290000}" name="Conexión5764" type="4" refreshedVersion="3" background="1" saveData="1">
    <webPr sourceData="1" parsePre="1" consecutive="1" xl2000="1" url="http://10.238.10.38:8080/ssp_estadistica/cuaderno/cuaderno_estadistico/p14_cap_sob_pob_x_sit_jur_excel.php?mes='Enero'&amp;anio='2011'&amp;origen='excel'"/>
  </connection>
  <connection id="10590" xr16:uid="{00000000-0015-0000-FFFF-FFFF37290000}" name="Conexión5765" type="4" refreshedVersion="3" background="1" saveData="1">
    <webPr sourceData="1" parsePre="1" consecutive="1" xl2000="1" url="http://10.238.10.38:8080/ssp_estadistica/cuaderno/cuaderno_estadistico/p28_pob_pen_cen_fed_excel.php?mes='Enero'&amp;anio='2011'&amp;origen='excel'"/>
  </connection>
  <connection id="10591" xr16:uid="{00000000-0015-0000-FFFF-FFFF38290000}" name="Conexión5766" type="4" refreshedVersion="3" background="1" saveData="1">
    <webPr sourceData="1" parsePre="1" consecutive="1" xl2000="1" url="http://10.238.10.38:8080/ssp_estadistica/cuaderno/cuaderno_estadistico/p29_poblacion_centrosfederales.php?mes='Enero'&amp;anio='2011'&amp;origen='excel'"/>
  </connection>
  <connection id="10592" xr16:uid="{00000000-0015-0000-FFFF-FFFF39290000}" name="Conexión5767" type="4" refreshedVersion="3" background="1" saveData="1">
    <webPr sourceData="1" parsePre="1" consecutive="1" xl2000="1" url="http://10.238.10.38:8080/ssp_estadistica/cuaderno/cuaderno_estadistico/p29_poblacion_centrosfederales_grafica.php?mes='Enero'&amp;anio='2011'&amp;origen='excel'"/>
  </connection>
  <connection id="10593" xr16:uid="{00000000-0015-0000-FFFF-FFFF3A290000}" name="Conexión5768" type="4" refreshedVersion="3" background="1" saveData="1">
    <webPr sourceData="1" parsePre="1" consecutive="1" xl2000="1" url="http://10.238.10.38:8080/ssp_estadistica/cuaderno/cuaderno_estadistico/p34_ben_lib_ant_excel.php?mes='Enero'&amp;anio='2011'&amp;origen='excel'"/>
  </connection>
  <connection id="10594" xr16:uid="{00000000-0015-0000-FFFF-FFFF3B290000}" name="Conexión5769" type="4" refreshedVersion="3" background="1" saveData="1">
    <webPr sourceData="1" parsePre="1" consecutive="1" xl2000="1" url="http://10.238.10.38:8080/ssp_estadistica/cuaderno/cuaderno_estadistico/p35_gra_ben_lib_ant_excel.php?mes='Enero'&amp;anio='2011'&amp;origen='excel'"/>
  </connection>
  <connection id="10595" xr16:uid="{00000000-0015-0000-FFFF-FFFF3C290000}" name="Conexión577" type="4" refreshedVersion="4" background="1" saveData="1">
    <webPr sourceData="1" parsePre="1" consecutive="1" xl2000="1" url="http://localhost:8080/ssp_estadistica/cuaderno/cuaderno_estadistico/p11_num_cen_cap_pob_sob_excel.php?mes='Julio'&amp;anio='2011'&amp;origen='excel'"/>
  </connection>
  <connection id="10596" xr16:uid="{00000000-0015-0000-FFFF-FFFF3D290000}" name="Conexión5770" type="4" refreshedVersion="3" background="1" saveData="1">
    <webPr sourceData="1" parsePre="1" consecutive="1" xl2000="1" url="http://10.238.10.38:8080/ssp_estadistica/cuaderno/cuaderno_estadistico/p36_ben_lib_ant_excel.php?mes='Enero'&amp;anio='2011'&amp;origen='excel'"/>
  </connection>
  <connection id="10597" xr16:uid="{00000000-0015-0000-FFFF-FFFF3E290000}" name="Conexión5771" type="4" refreshedVersion="3" background="1" saveData="1">
    <webPr sourceData="1" parsePre="1" consecutive="1" xl2000="1" url="http://10.238.10.38:8080/ssp_estadistica/cuaderno/cuaderno_estadistico/p37_gra_pob_lib_vig_excel.php?mes='Enero'&amp;anio='2011'&amp;origen='excel'"/>
  </connection>
  <connection id="10598" xr16:uid="{00000000-0015-0000-FFFF-FFFF3F290000}" name="Conexión5772" type="4" refreshedVersion="3" background="1" saveData="1">
    <webPr sourceData="1" parsePre="1" consecutive="1" xl2000="1" url="http://10.238.10.38:8080/ssp_estadistica/cuaderno/cuaderno_estadistico/p38_res_lib_ant_excel.php?mes='Enero'&amp;anio='2011'&amp;origen='excel'"/>
  </connection>
  <connection id="10599" xr16:uid="{00000000-0015-0000-FFFF-FFFF40290000}" name="Conexión5773" type="4" refreshedVersion="3" background="1" saveData="1">
    <webPr sourceData="1" parsePre="1" consecutive="1" xl2000="1" url="http://10.238.10.38:8080/ssp_estadistica/cuaderno/cuaderno_estadistico/p39_gra_pob_lib_vig_excel.php?mes='Enero'&amp;anio='2011'&amp;origen='excel'"/>
  </connection>
  <connection id="10600" xr16:uid="{00000000-0015-0000-FFFF-FFFF41290000}" name="Conexión5774" type="4" refreshedVersion="3" background="1" saveData="1">
    <webPr sourceData="1" parsePre="1" consecutive="1" xl2000="1" url="http://10.238.10.38:8080/ssp_estadistica/cuaderno/cuaderno_estadistico/p40_inc_pen_excel.php?mes='Enero'&amp;anio='2011'&amp;origen='excel'"/>
  </connection>
  <connection id="10601" xr16:uid="{00000000-0015-0000-FFFF-FFFF42290000}" name="Conexión5775" type="4" refreshedVersion="3" background="1" saveData="1">
    <webPr sourceData="1" parsePre="1" consecutive="1" xl2000="1" url="http://10.238.10.38:8080/ssp_estadistica/cuaderno/cuaderno_estadistico/p41_int_inv_inc_pen_excel.php?mes='Enero'&amp;anio='2011'&amp;origen='excel'"/>
  </connection>
  <connection id="10602" xr16:uid="{00000000-0015-0000-FFFF-FFFF43290000}" name="Conexión5776" type="4" refreshedVersion="3" background="1" saveData="1">
    <webPr sourceData="1" parsePre="1" consecutive="1" xl2000="1" url="http://10.238.10.38:8080/ssp_estadistica/cuaderno/cuaderno_estadistico/p42_gra_int_inv_inc_pen_excel.php?mes='Enero'&amp;anio='2011'&amp;origen='excel'"/>
  </connection>
  <connection id="10603" xr16:uid="{00000000-0015-0000-FFFF-FFFF44290000}" name="Conexión5777" type="4" refreshedVersion="3" background="1" saveData="1">
    <webPr sourceData="1" parsePre="1" consecutive="1" xl2000="1" url="http://10.238.10.38:8080/ssp_estadistica/cuaderno/cuaderno_estadistico/p43_gra_inc_inv_excel.php?mes='Enero'&amp;anio='2011'&amp;origen='excel'"/>
  </connection>
  <connection id="10604" xr16:uid="{00000000-0015-0000-FFFF-FFFF45290000}" name="Conexión5778" type="4" refreshedVersion="3" background="1" saveData="1">
    <webPr sourceData="1" parsePre="1" consecutive="1" xl2000="1" url="http://10.238.10.38:8080/ssp_estadistica/cuaderno/cuaderno_estadistico/p44_tra_int_ext_excel.php?mes='Enero'&amp;anio='2011'&amp;origen='excel'"/>
  </connection>
  <connection id="10605" xr16:uid="{00000000-0015-0000-FFFF-FFFF46290000}" name="Conexión5779" type="4" refreshedVersion="3" background="1" saveData="1">
    <webPr sourceData="1" parsePre="1" consecutive="1" xl2000="1" url="http://10.238.10.38:8080/ssp_estadistica/cuaderno/cuaderno_estadistico/p29_totales_generales.php?mes='Enero'&amp;anio='2011'&amp;origen='excel'"/>
  </connection>
  <connection id="10606" xr16:uid="{00000000-0015-0000-FFFF-FFFF47290000}" name="Conexión578" type="4" refreshedVersion="4" background="1" saveData="1">
    <webPr sourceData="1" parsePre="1" consecutive="1" xl2000="1" url="http://localhost:8080/ssp_estadistica/cuaderno/cuaderno_estadistico/p12_sob_pen_excel.php?mes='Julio'&amp;anio='2011'&amp;origen='excel'"/>
  </connection>
  <connection id="10607" xr16:uid="{00000000-0015-0000-FFFF-FFFF48290000}" name="Conexión5780" type="4" refreshedVersion="3" background="1" saveData="1">
    <webPr sourceData="1" parsePre="1" consecutive="1" xl2000="1" url="http://10.238.10.38:8080/ssp_estadistica/notas/notas_secciones_cuaderno.php?mes='Enero'&amp;anio='2011'&amp;idSeccion=2"/>
  </connection>
  <connection id="10608" xr16:uid="{00000000-0015-0000-FFFF-FFFF49290000}" name="Conexión5781" type="4" refreshedVersion="3" background="1" saveData="1">
    <webPr sourceData="1" parsePre="1" consecutive="1" xl2000="1" url="http://10.238.10.38:8080/ssp_estadistica/notas/notas_secciones_cuaderno.php?mes='Enero'&amp;anio='2011'&amp;idSeccion='3'"/>
  </connection>
  <connection id="10609" xr16:uid="{00000000-0015-0000-FFFF-FFFF4A290000}" name="Conexión5782" type="4" refreshedVersion="3" background="1" saveData="1">
    <webPr sourceData="1" parsePre="1" consecutive="1" xl2000="1" url="http://10.238.10.38:8080/ssp_estadistica/notas/notas_secciones_cuaderno.php?mes='Enero'&amp;anio='2011'&amp;idSeccion='17'"/>
  </connection>
  <connection id="10610" xr16:uid="{00000000-0015-0000-FFFF-FFFF4B290000}" name="Conexión5783" type="4" refreshedVersion="3" background="1" saveData="1">
    <webPr sourceData="1" parsePre="1" consecutive="1" xl2000="1" url="http://10.238.10.38:8080/ssp_estadistica/notas/notas_secciones_cuaderno.php?mes='Enero'&amp;anio='2011'&amp;idSeccion='4'"/>
  </connection>
  <connection id="10611" xr16:uid="{00000000-0015-0000-FFFF-FFFF4C290000}" name="Conexión5784" type="4" refreshedVersion="3" background="1" saveData="1">
    <webPr sourceData="1" parsePre="1" consecutive="1" xl2000="1" url="http://10.238.10.38:8080/ssp_estadistica/notas/notas_secciones_cuaderno.php?mes='Enero'&amp;anio='2011'&amp;idSeccion='18'"/>
  </connection>
  <connection id="10612" xr16:uid="{00000000-0015-0000-FFFF-FFFF4D290000}" name="Conexión5785" type="4" refreshedVersion="3" background="1" saveData="1">
    <webPr sourceData="1" parsePre="1" consecutive="1" xl2000="1" url="http://10.238.10.38:8080/ssp_estadistica/notas/notas_secciones_cuaderno.php?mes='Enero'&amp;anio='2011'&amp;idSeccion='5'"/>
  </connection>
  <connection id="10613" xr16:uid="{00000000-0015-0000-FFFF-FFFF4E290000}" name="Conexión5786" type="4" refreshedVersion="3" background="1" saveData="1">
    <webPr sourceData="1" parsePre="1" consecutive="1" xl2000="1" url="http://10.238.10.38:8080/ssp_estadistica/notas/notas_secciones_cuaderno.php?mes='Enero'&amp;anio='2011'&amp;idSeccion='6'"/>
  </connection>
  <connection id="10614" xr16:uid="{00000000-0015-0000-FFFF-FFFF4F290000}" name="Conexión5787" type="4" refreshedVersion="3" background="1" saveData="1">
    <webPr sourceData="1" parsePre="1" consecutive="1" xl2000="1" url="http://10.238.10.38:8080/ssp_estadistica/notas/notas_secciones_cuaderno.php?mes='Enero'&amp;anio='2011'&amp;idSeccion='7'"/>
  </connection>
  <connection id="10615" xr16:uid="{00000000-0015-0000-FFFF-FFFF50290000}" name="Conexión5788" type="4" refreshedVersion="3" background="1" saveData="1">
    <webPr sourceData="1" parsePre="1" consecutive="1" xl2000="1" url="http://10.238.10.38:8080/ssp_estadistica/notas/notas_secciones_cuaderno.php?mes='Enero'&amp;anio='2011'&amp;idSeccion='12'"/>
  </connection>
  <connection id="10616" xr16:uid="{00000000-0015-0000-FFFF-FFFF51290000}" name="Conexión5789" type="4" refreshedVersion="3" background="1" saveData="1">
    <webPr sourceData="1" parsePre="1" consecutive="1" xl2000="1" url="http://10.238.10.38:8080/ssp_estadistica/notas/notas_secciones_cuaderno.php?mes='Enero'&amp;anio='2011'&amp;idSeccion='8'"/>
  </connection>
  <connection id="10617" xr16:uid="{00000000-0015-0000-FFFF-FFFF52290000}" name="Conexión579" type="4" refreshedVersion="4" background="1" saveData="1">
    <webPr sourceData="1" parsePre="1" consecutive="1" xl2000="1" url="http://localhost:8080/ssp_estadistica/cuaderno/cuaderno_estadistico/p13_tipo_centros.php?mes='Julio'&amp;anio='2011'&amp;origen='excel'"/>
  </connection>
  <connection id="10618" xr16:uid="{00000000-0015-0000-FFFF-FFFF53290000}" name="Conexión5790" type="4" refreshedVersion="3" background="1" saveData="1">
    <webPr sourceData="1" parsePre="1" consecutive="1" xl2000="1" url="http://10.238.10.38:8080/ssp_estadistica/notas/notas_secciones_cuaderno.php?mes='Enero'&amp;anio='2011'&amp;idSeccion='9'"/>
  </connection>
  <connection id="10619" xr16:uid="{00000000-0015-0000-FFFF-FFFF54290000}" name="Conexión5791" type="4" refreshedVersion="3" background="1" saveData="1">
    <webPr sourceData="1" parsePre="1" consecutive="1" xl2000="1" url="http://10.238.10.38:8080/ssp_estadistica/notas/notas_secciones_cuaderno.php?mes='Enero'&amp;anio='2011'&amp;idSeccion='10'"/>
  </connection>
  <connection id="10620" xr16:uid="{00000000-0015-0000-FFFF-FFFF55290000}" name="Conexión5792" type="4" refreshedVersion="3" background="1" saveData="1">
    <webPr sourceData="1" parsePre="1" consecutive="1" xl2000="1" url="http://10.238.10.38:8080/ssp_estadistica/notas/notas_secciones_cuaderno.php?mes='Enero'&amp;anio='2011'&amp;idSeccion='11'"/>
  </connection>
  <connection id="10621" xr16:uid="{00000000-0015-0000-FFFF-FFFF56290000}" name="Conexión5793" type="4" refreshedVersion="3" background="1" saveData="1">
    <webPr sourceData="1" parsePre="1" consecutive="1" xl2000="1" url="http://10.238.10.38:8080/ssp_estadistica/notas/notas_secciones_cuaderno.php?mes='Enero'&amp;anio='2011'&amp;idSeccion='20'"/>
  </connection>
  <connection id="10622" xr16:uid="{00000000-0015-0000-FFFF-FFFF57290000}" name="Conexión5794" type="4" refreshedVersion="3" background="1" saveData="1">
    <webPr sourceData="1" parsePre="1" consecutive="1" xl2000="1" url="http://10.238.10.38:8080/ssp_estadistica/notas/notas_secciones_cuaderno.php?mes='Enero'&amp;anio='2011'&amp;idSeccion='12'"/>
  </connection>
  <connection id="10623" xr16:uid="{00000000-0015-0000-FFFF-FFFF58290000}" name="Conexión5795" type="4" refreshedVersion="3" background="1" saveData="1">
    <webPr sourceData="1" parsePre="1" consecutive="1" xl2000="1" url="http://10.238.10.38:8080/ssp_estadistica/notas/notas_secciones_cuaderno.php?mes='Enero'&amp;anio='2011'&amp;idSeccion='21'"/>
  </connection>
  <connection id="10624" xr16:uid="{00000000-0015-0000-FFFF-FFFF59290000}" name="Conexión5796" type="4" refreshedVersion="3" background="1" saveData="1">
    <webPr sourceData="1" parsePre="1" consecutive="1" xl2000="1" url="http://10.238.10.38:8080/ssp_estadistica/notas/notas_secciones_cuaderno.php?mes='Enero'&amp;anio='2011'&amp;idSeccion='13'"/>
  </connection>
  <connection id="10625" xr16:uid="{00000000-0015-0000-FFFF-FFFF5A290000}" name="Conexión5797" type="4" refreshedVersion="3" background="1" saveData="1">
    <webPr sourceData="1" parsePre="1" consecutive="1" xl2000="1" url="http://10.238.10.38:8080/ssp_estadistica/notas/notas_secciones_cuaderno.php?mes='Enero'&amp;anio='2011'&amp;idSeccion='22'"/>
  </connection>
  <connection id="10626" xr16:uid="{00000000-0015-0000-FFFF-FFFF5B290000}" name="Conexión5798" type="4" refreshedVersion="3" background="1" saveData="1">
    <webPr sourceData="1" parsePre="1" consecutive="1" xl2000="1" url="http://10.238.10.38:8080/ssp_estadistica/notas/notas_secciones_cuaderno.php?mes='Enero'&amp;anio='2011'&amp;idSeccion='14'"/>
  </connection>
  <connection id="10627" xr16:uid="{00000000-0015-0000-FFFF-FFFF5C290000}" name="Conexión5799" type="4" refreshedVersion="3" background="1" saveData="1">
    <webPr sourceData="1" parsePre="1" consecutive="1" xl2000="1" url="http://10.238.10.38:8080/ssp_estadistica/notas/notas_secciones_cuaderno.php?mes='Enero'&amp;anio='2011'&amp;idSeccion='23'"/>
  </connection>
  <connection id="10628" xr16:uid="{00000000-0015-0000-FFFF-FFFF5D290000}" name="Conexión58" type="4" refreshedVersion="3" background="1" saveData="1">
    <webPr sourceData="1" parsePre="1" consecutive="1" xl2000="1" url="http://localhost:8080/ssp_estadistica/cuaderno/poblacion_centrosfederales_excel_dos.php?mes=Marzo&amp;anio=2011&amp;origen=excel&amp;IdSubseccion=11"/>
  </connection>
  <connection id="10629" xr16:uid="{00000000-0015-0000-FFFF-FFFF5E290000}" name="Conexión580" type="4" refreshedVersion="4" background="1" saveData="1">
    <webPr sourceData="1" parsePre="1" consecutive="1" xl2000="1" url="http://localhost:8080/ssp_estadistica/cuaderno/cuaderno_estadistico/p14_cap_sob_pob_x_sit_jur_excel.php?mes='Julio'&amp;anio='2011'&amp;origen='excel'"/>
  </connection>
  <connection id="10630" xr16:uid="{00000000-0015-0000-FFFF-FFFF5F290000}" name="Conexión5800" type="4" refreshedVersion="3" background="1" saveData="1">
    <webPr sourceData="1" parsePre="1" consecutive="1" xl2000="1" url="http://10.238.10.38:8080/ssp_estadistica/notas/notas_secciones_cuaderno.php?mes='Enero'&amp;anio='2011'&amp;idSeccion='15'"/>
  </connection>
  <connection id="10631" xr16:uid="{00000000-0015-0000-FFFF-FFFF60290000}" name="Conexión5801" type="4" refreshedVersion="3" background="1" saveData="1">
    <webPr sourceData="1" parsePre="1" consecutive="1" xl2000="1" url="http://10.238.10.38:8080/ssp_estadistica/notas/notas_secciones_cuaderno.php?mes='Enero'&amp;anio='2011'&amp;idSeccion='16'"/>
  </connection>
  <connection id="10632" xr16:uid="{00000000-0015-0000-FFFF-FFFF61290000}" name="Conexión5802" type="4" refreshedVersion="3" background="1" saveData="1">
    <webPr sourceData="1" parsePre="1" consecutive="1" xl2000="1" url="http://10.238.10.38:8080/ssp_estadistica/notas/notas_secciones_cuaderno.php?mes='Enero'&amp;anio='2011'&amp;idSeccion='24'"/>
  </connection>
  <connection id="10633" xr16:uid="{00000000-0015-0000-FFFF-FFFF62290000}" name="Conexión5803" type="4" refreshedVersion="3" background="1" saveData="1">
    <webPr sourceData="1" parsePre="1" consecutive="1" xl2000="1" url="http://10.238.10.38:8080/ssp_estadistica/notas/notas_secciones_cuaderno.php?mes='Enero'&amp;anio='2011'&amp;idSeccion='25'"/>
  </connection>
  <connection id="10634" xr16:uid="{00000000-0015-0000-FFFF-FFFF63290000}" name="Conexión5804" type="4" refreshedVersion="3" background="1" saveData="1">
    <webPr sourceData="1" parsePre="1" consecutive="1" xl2000="1" url="http://10.238.10.38:8080/ssp_estadistica/notas/notas_secciones_cuaderno.php?mes='Enero'&amp;anio='2011'&amp;idSeccion='26'"/>
  </connection>
  <connection id="10635" xr16:uid="{00000000-0015-0000-FFFF-FFFF64290000}" name="Conexión5805" type="4" refreshedVersion="3" background="1" saveData="1">
    <webPr sourceData="1" parsePre="1" consecutive="1" xl2000="1" url="http://10.238.10.38:8080/ssp_estadistica/cuaderno/cuaderno_estadistico/parametros_cuaderno_estadistico.php"/>
  </connection>
  <connection id="10636" xr16:uid="{00000000-0015-0000-FFFF-FFFF65290000}" name="Conexión5806" type="4" refreshedVersion="3" background="1" saveData="1">
    <webPr sourceData="1" parsePre="1" consecutive="1" xl2000="1" url="http://10.238.10.38:8080/ssp_estadistica/cuaderno/cuaderno_estadistico/encabezados.php?mes='Diciembre'&amp;anio='2010'&amp;origen='excel'"/>
  </connection>
  <connection id="10637" xr16:uid="{00000000-0015-0000-FFFF-FFFF66290000}" name="Conexión5807" type="4" refreshedVersion="3" background="1" saveData="1">
    <webPr sourceData="1" parsePre="1" consecutive="1" xl2000="1" url="http://10.238.10.38:8080/ssp_estadistica/cuaderno/cuaderno_estadistico/p3_resumen_poblacion_excel.php?mes='Diciembre'&amp;anio='2010'&amp;origen='excel'"/>
  </connection>
  <connection id="10638" xr16:uid="{00000000-0015-0000-FFFF-FFFF67290000}" name="Conexión5808" type="4" refreshedVersion="3" background="1" saveData="1">
    <webPr sourceData="1" parsePre="1" consecutive="1" xl2000="1" url="http://10.238.10.38:8080/ssp_estadistica/cuaderno/cuaderno_estadistico/p4_poblacion_penitenciaria_excel.php?mes='Diciembre'&amp;anio='2010'&amp;origen='excel'"/>
  </connection>
  <connection id="10639" xr16:uid="{00000000-0015-0000-FFFF-FFFF68290000}" name="Conexión5809" type="4" refreshedVersion="3" background="1" saveData="1">
    <webPr sourceData="1" parsePre="1" consecutive="1" xl2000="1" url="http://10.238.10.38:8080/ssp_estadistica/cuaderno/cuaderno_estadistico/p5_pob_pen_x_Fue_excel.php?mes='Diciembre'&amp;anio='2010'&amp;origen='excel'"/>
  </connection>
  <connection id="10640" xr16:uid="{00000000-0015-0000-FFFF-FFFF69290000}" name="Conexión581" type="4" refreshedVersion="4" background="1" saveData="1">
    <webPr sourceData="1" parsePre="1" consecutive="1" xl2000="1" url="http://localhost:8080/ssp_estadistica/cuaderno/cuaderno_estadistico/p28_pob_pen_cen_fed_excel.php?mes='Julio'&amp;anio='2011'&amp;origen='excel'"/>
  </connection>
  <connection id="10641" xr16:uid="{00000000-0015-0000-FFFF-FFFF6A290000}" name="Conexión5810" type="4" refreshedVersion="3" background="1" saveData="1">
    <webPr sourceData="1" parsePre="1" consecutive="1" xl2000="1" url="http://10.238.10.38:8080/ssp_estadistica/cuaderno/cuaderno_estadistico/p6_pob_pen_excel.php?mes='Diciembre'&amp;anio='2010'&amp;origen='excel'"/>
  </connection>
  <connection id="10642" xr16:uid="{00000000-0015-0000-FFFF-FFFF6B290000}" name="Conexión5811" type="4" refreshedVersion="3" background="1" saveData="1">
    <webPr sourceData="1" parsePre="1" consecutive="1" xl2000="1" url="http://10.238.10.38:8080/ssp_estadistica/cuaderno/cuaderno_estadistico/p7_comp_pob_xfuero_situacion_variacion.php?mes='Diciembre'&amp;anio='2010'&amp;origen='excel'"/>
  </connection>
  <connection id="10643" xr16:uid="{00000000-0015-0000-FFFF-FFFF6C290000}" name="Conexión5812" type="4" refreshedVersion="3" background="1" saveData="1">
    <webPr sourceData="1" parsePre="1" consecutive="1" xl2000="1" url="http://10.238.10.38:8080/ssp_estadistica/cuaderno/cuaderno_estadistico/p8_comportamiento_grafica_1.php?mes='Diciembre'&amp;anio='2010'&amp;origen='excel'"/>
  </connection>
  <connection id="10644" xr16:uid="{00000000-0015-0000-FFFF-FFFF6D290000}" name="Conexión5813" type="4" refreshedVersion="3" background="1" saveData="1">
    <webPr sourceData="1" parsePre="1" consecutive="1" xl2000="1" url="http://10.238.10.38:8080/ssp_estadistica/cuaderno/cuaderno_estadistico/p8_comportamiento_grafica_2.php?mes='Diciembre'&amp;anio='2010'&amp;origen='excel'"/>
  </connection>
  <connection id="10645" xr16:uid="{00000000-0015-0000-FFFF-FFFF6E290000}" name="Conexión5814" type="4" refreshedVersion="3" background="1" saveData="1">
    <webPr sourceData="1" parsePre="1" consecutive="1" xl2000="1" url="http://10.238.10.38:8080/ssp_estadistica/cuaderno/cuaderno_estadistico/p9_comportamiento_grafica_1.php?mes='Diciembre'&amp;anio='2010'&amp;origen='excel'"/>
  </connection>
  <connection id="10646" xr16:uid="{00000000-0015-0000-FFFF-FFFF6F290000}" name="Conexión5815" type="4" refreshedVersion="3" background="1" saveData="1">
    <webPr sourceData="1" parsePre="1" consecutive="1" xl2000="1" url="http://10.238.10.38:8080/ssp_estadistica/cuaderno/cuaderno_estadistico/p10_gra_dis_cen_pen_excel.php?mes='Diciembre'&amp;anio='2010'&amp;origen='excel'"/>
  </connection>
  <connection id="10647" xr16:uid="{00000000-0015-0000-FFFF-FFFF70290000}" name="Conexión5816" type="4" refreshedVersion="3" background="1" saveData="1">
    <webPr sourceData="1" parsePre="1" consecutive="1" xl2000="1" url="http://10.238.10.38:8080/ssp_estadistica/cuaderno/cuaderno_estadistico/p11_num_cen_cap_pob_sob_excel.php?mes='Diciembre'&amp;anio='2010'&amp;origen='excel'"/>
  </connection>
  <connection id="10648" xr16:uid="{00000000-0015-0000-FFFF-FFFF71290000}" name="Conexión5817" type="4" refreshedVersion="3" background="1" saveData="1">
    <webPr sourceData="1" parsePre="1" consecutive="1" xl2000="1" url="http://10.238.10.38:8080/ssp_estadistica/cuaderno/cuaderno_estadistico/p12_sob_pen_excel.php?mes='Diciembre'&amp;anio='2010'&amp;origen='excel'"/>
  </connection>
  <connection id="10649" xr16:uid="{00000000-0015-0000-FFFF-FFFF72290000}" name="Conexión5818" type="4" refreshedVersion="3" background="1" saveData="1">
    <webPr sourceData="1" parsePre="1" consecutive="1" xl2000="1" url="http://10.238.10.38:8080/ssp_estadistica/cuaderno/cuaderno_estadistico/p13_tipo_centros.php?mes='Diciembre'&amp;anio='2010'&amp;origen='excel'"/>
  </connection>
  <connection id="10650" xr16:uid="{00000000-0015-0000-FFFF-FFFF73290000}" name="Conexión5819" type="4" refreshedVersion="3" background="1" saveData="1">
    <webPr sourceData="1" parsePre="1" consecutive="1" xl2000="1" url="http://10.238.10.38:8080/ssp_estadistica/cuaderno/cuaderno_estadistico/p14_cap_sob_pob_x_sit_jur_excel.php?mes='Diciembre'&amp;anio='2010'&amp;origen='excel'"/>
  </connection>
  <connection id="10651" xr16:uid="{00000000-0015-0000-FFFF-FFFF74290000}" name="Conexión582" type="4" refreshedVersion="4" background="1" saveData="1">
    <webPr sourceData="1" parsePre="1" consecutive="1" xl2000="1" url="http://localhost:8080/ssp_estadistica/cuaderno/cuaderno_estadistico/p29_poblacion_centrosfederales.php?mes='Julio'&amp;anio='2011'&amp;origen='excel'"/>
  </connection>
  <connection id="10652" xr16:uid="{00000000-0015-0000-FFFF-FFFF75290000}" name="Conexión5820" type="4" refreshedVersion="3" background="1" saveData="1">
    <webPr sourceData="1" parsePre="1" consecutive="1" xl2000="1" url="http://10.238.10.38:8080/ssp_estadistica/cuaderno/cuaderno_estadistico/p28_pob_pen_cen_fed_excel.php?mes='Diciembre'&amp;anio='2010'&amp;origen='excel'"/>
  </connection>
  <connection id="10653" xr16:uid="{00000000-0015-0000-FFFF-FFFF76290000}" name="Conexión5821" type="4" refreshedVersion="3" background="1" saveData="1">
    <webPr sourceData="1" parsePre="1" consecutive="1" xl2000="1" url="http://10.238.10.38:8080/ssp_estadistica/cuaderno/cuaderno_estadistico/p29_poblacion_centrosfederales.php?mes='Diciembre'&amp;anio='2010'&amp;origen='excel'"/>
  </connection>
  <connection id="10654" xr16:uid="{00000000-0015-0000-FFFF-FFFF77290000}" name="Conexión5822" type="4" refreshedVersion="3" background="1" saveData="1">
    <webPr sourceData="1" parsePre="1" consecutive="1" xl2000="1" url="http://10.238.10.38:8080/ssp_estadistica/cuaderno/cuaderno_estadistico/p29_poblacion_centrosfederales_grafica.php?mes='Diciembre'&amp;anio='2010'&amp;origen='excel'"/>
  </connection>
  <connection id="10655" xr16:uid="{00000000-0015-0000-FFFF-FFFF78290000}" name="Conexión5823" type="4" refreshedVersion="3" background="1" saveData="1">
    <webPr sourceData="1" parsePre="1" consecutive="1" xl2000="1" url="http://10.238.10.38:8080/ssp_estadistica/cuaderno/cuaderno_estadistico/p34_ben_lib_ant_excel.php?mes='Diciembre'&amp;anio='2010'&amp;origen='excel'"/>
  </connection>
  <connection id="10656" xr16:uid="{00000000-0015-0000-FFFF-FFFF79290000}" name="Conexión5824" type="4" refreshedVersion="3" background="1" saveData="1">
    <webPr sourceData="1" parsePre="1" consecutive="1" xl2000="1" url="http://10.238.10.38:8080/ssp_estadistica/cuaderno/cuaderno_estadistico/p35_gra_ben_lib_ant_excel.php?mes='Diciembre'&amp;anio='2010'&amp;origen='excel'"/>
  </connection>
  <connection id="10657" xr16:uid="{00000000-0015-0000-FFFF-FFFF7A290000}" name="Conexión5825" type="4" refreshedVersion="3" background="1" saveData="1">
    <webPr sourceData="1" parsePre="1" consecutive="1" xl2000="1" url="http://10.238.10.38:8080/ssp_estadistica/cuaderno/cuaderno_estadistico/p36_ben_lib_ant_excel.php?mes='Diciembre'&amp;anio='2010'&amp;origen='excel'"/>
  </connection>
  <connection id="10658" xr16:uid="{00000000-0015-0000-FFFF-FFFF7B290000}" name="Conexión5826" type="4" refreshedVersion="3" background="1" saveData="1">
    <webPr sourceData="1" parsePre="1" consecutive="1" xl2000="1" url="http://10.238.10.38:8080/ssp_estadistica/cuaderno/cuaderno_estadistico/p37_gra_pob_lib_vig_excel.php?mes='Diciembre'&amp;anio='2010'&amp;origen='excel'"/>
  </connection>
  <connection id="10659" xr16:uid="{00000000-0015-0000-FFFF-FFFF7C290000}" name="Conexión5827" type="4" refreshedVersion="3" background="1" saveData="1">
    <webPr sourceData="1" parsePre="1" consecutive="1" xl2000="1" url="http://10.238.10.38:8080/ssp_estadistica/cuaderno/cuaderno_estadistico/p38_res_lib_ant_excel.php?mes='Diciembre'&amp;anio='2010'&amp;origen='excel'"/>
  </connection>
  <connection id="10660" xr16:uid="{00000000-0015-0000-FFFF-FFFF7D290000}" name="Conexión5828" type="4" refreshedVersion="3" background="1" saveData="1">
    <webPr sourceData="1" parsePre="1" consecutive="1" xl2000="1" url="http://10.238.10.38:8080/ssp_estadistica/cuaderno/cuaderno_estadistico/p39_gra_pob_lib_vig_excel.php?mes='Diciembre'&amp;anio='2010'&amp;origen='excel'"/>
  </connection>
  <connection id="10661" xr16:uid="{00000000-0015-0000-FFFF-FFFF7E290000}" name="Conexión5829" type="4" refreshedVersion="3" background="1" saveData="1">
    <webPr sourceData="1" parsePre="1" consecutive="1" xl2000="1" url="http://10.238.10.38:8080/ssp_estadistica/cuaderno/cuaderno_estadistico/p40_inc_pen_excel.php?mes='Diciembre'&amp;anio='2010'&amp;origen='excel'"/>
  </connection>
  <connection id="10662" xr16:uid="{00000000-0015-0000-FFFF-FFFF7F290000}" name="Conexión583" type="4" refreshedVersion="4" background="1" saveData="1">
    <webPr sourceData="1" parsePre="1" consecutive="1" xl2000="1" url="http://localhost:8080/ssp_estadistica/cuaderno/cuaderno_estadistico/p29_poblacion_centrosfederales_grafica.php?mes='Julio'&amp;anio='2011'&amp;origen='excel'"/>
  </connection>
  <connection id="10663" xr16:uid="{00000000-0015-0000-FFFF-FFFF80290000}" name="Conexión5830" type="4" refreshedVersion="3" background="1" saveData="1">
    <webPr sourceData="1" parsePre="1" consecutive="1" xl2000="1" url="http://10.238.10.38:8080/ssp_estadistica/cuaderno/cuaderno_estadistico/p41_int_inv_inc_pen_excel.php?mes='Diciembre'&amp;anio='2010'&amp;origen='excel'"/>
  </connection>
  <connection id="10664" xr16:uid="{00000000-0015-0000-FFFF-FFFF81290000}" name="Conexión5831" type="4" refreshedVersion="3" background="1" saveData="1">
    <webPr sourceData="1" parsePre="1" consecutive="1" xl2000="1" url="http://10.238.10.38:8080/ssp_estadistica/cuaderno/cuaderno_estadistico/p42_gra_int_inv_inc_pen_excel.php?mes='Diciembre'&amp;anio='2010'&amp;origen='excel'"/>
  </connection>
  <connection id="10665" xr16:uid="{00000000-0015-0000-FFFF-FFFF82290000}" name="Conexión5832" type="4" refreshedVersion="3" background="1" saveData="1">
    <webPr sourceData="1" parsePre="1" consecutive="1" xl2000="1" url="http://10.238.10.38:8080/ssp_estadistica/cuaderno/cuaderno_estadistico/p43_gra_inc_inv_excel.php?mes='Diciembre'&amp;anio='2010'&amp;origen='excel'"/>
  </connection>
  <connection id="10666" xr16:uid="{00000000-0015-0000-FFFF-FFFF83290000}" name="Conexión5833" type="4" refreshedVersion="3" background="1" saveData="1">
    <webPr sourceData="1" parsePre="1" consecutive="1" xl2000="1" url="http://10.238.10.38:8080/ssp_estadistica/cuaderno/cuaderno_estadistico/p44_tra_int_ext_excel.php?mes='Diciembre'&amp;anio='2010'&amp;origen='excel'"/>
  </connection>
  <connection id="10667" xr16:uid="{00000000-0015-0000-FFFF-FFFF84290000}" name="Conexión5834" type="4" refreshedVersion="3" background="1" saveData="1">
    <webPr sourceData="1" parsePre="1" consecutive="1" xl2000="1" url="http://10.238.10.38:8080/ssp_estadistica/cuaderno/cuaderno_estadistico/p29_totales_generales.php?mes='Diciembre'&amp;anio='2010'&amp;origen='excel'"/>
  </connection>
  <connection id="10668" xr16:uid="{00000000-0015-0000-FFFF-FFFF85290000}" name="Conexión5835" type="4" refreshedVersion="3" background="1" saveData="1">
    <webPr sourceData="1" parsePre="1" consecutive="1" xl2000="1" url="http://10.238.10.38:8080/ssp_estadistica/notas/notas_secciones_cuaderno.php?mes='Diciembre'&amp;anio='2010'&amp;idSeccion=2"/>
  </connection>
  <connection id="10669" xr16:uid="{00000000-0015-0000-FFFF-FFFF86290000}" name="Conexión5836" type="4" refreshedVersion="3" background="1" saveData="1">
    <webPr sourceData="1" parsePre="1" consecutive="1" xl2000="1" url="http://10.238.10.38:8080/ssp_estadistica/notas/notas_secciones_cuaderno.php?mes='Diciembre'&amp;anio='2010'&amp;idSeccion='3'"/>
  </connection>
  <connection id="10670" xr16:uid="{00000000-0015-0000-FFFF-FFFF87290000}" name="Conexión5837" type="4" refreshedVersion="3" background="1" saveData="1">
    <webPr sourceData="1" parsePre="1" consecutive="1" xl2000="1" url="http://10.238.10.38:8080/ssp_estadistica/notas/notas_secciones_cuaderno.php?mes='Diciembre'&amp;anio='2010'&amp;idSeccion='17'"/>
  </connection>
  <connection id="10671" xr16:uid="{00000000-0015-0000-FFFF-FFFF88290000}" name="Conexión5838" type="4" refreshedVersion="3" background="1" saveData="1">
    <webPr sourceData="1" parsePre="1" consecutive="1" xl2000="1" url="http://10.238.10.38:8080/ssp_estadistica/notas/notas_secciones_cuaderno.php?mes='Diciembre'&amp;anio='2010'&amp;idSeccion='4'"/>
  </connection>
  <connection id="10672" xr16:uid="{00000000-0015-0000-FFFF-FFFF89290000}" name="Conexión5839" type="4" refreshedVersion="3" background="1" saveData="1">
    <webPr sourceData="1" parsePre="1" consecutive="1" xl2000="1" url="http://10.238.10.38:8080/ssp_estadistica/notas/notas_secciones_cuaderno.php?mes='Diciembre'&amp;anio='2010'&amp;idSeccion='18'"/>
  </connection>
  <connection id="10673" xr16:uid="{00000000-0015-0000-FFFF-FFFF8A290000}" name="Conexión584" type="4" refreshedVersion="4" background="1" saveData="1">
    <webPr sourceData="1" parsePre="1" consecutive="1" xl2000="1" url="http://localhost:8080/ssp_estadistica/cuaderno/cuaderno_estadistico/p34_ben_lib_ant_excel.php?mes='Julio'&amp;anio='2011'&amp;origen='excel'"/>
  </connection>
  <connection id="10674" xr16:uid="{00000000-0015-0000-FFFF-FFFF8B290000}" name="Conexión5840" type="4" refreshedVersion="3" background="1" saveData="1">
    <webPr sourceData="1" parsePre="1" consecutive="1" xl2000="1" url="http://10.238.10.38:8080/ssp_estadistica/notas/notas_secciones_cuaderno.php?mes='Diciembre'&amp;anio='2010'&amp;idSeccion='5'"/>
  </connection>
  <connection id="10675" xr16:uid="{00000000-0015-0000-FFFF-FFFF8C290000}" name="Conexión5841" type="4" refreshedVersion="3" background="1" saveData="1">
    <webPr sourceData="1" parsePre="1" consecutive="1" xl2000="1" url="http://10.238.10.38:8080/ssp_estadistica/notas/notas_secciones_cuaderno.php?mes='Diciembre'&amp;anio='2010'&amp;idSeccion='6'"/>
  </connection>
  <connection id="10676" xr16:uid="{00000000-0015-0000-FFFF-FFFF8D290000}" name="Conexión5842" type="4" refreshedVersion="3" background="1" saveData="1">
    <webPr sourceData="1" parsePre="1" consecutive="1" xl2000="1" url="http://10.238.10.38:8080/ssp_estadistica/notas/notas_secciones_cuaderno.php?mes='Diciembre'&amp;anio='2010'&amp;idSeccion='7'"/>
  </connection>
  <connection id="10677" xr16:uid="{00000000-0015-0000-FFFF-FFFF8E290000}" name="Conexión5843" type="4" refreshedVersion="3" background="1" saveData="1">
    <webPr sourceData="1" parsePre="1" consecutive="1" xl2000="1" url="http://10.238.10.38:8080/ssp_estadistica/notas/notas_secciones_cuaderno.php?mes='Diciembre'&amp;anio='2010'&amp;idSeccion='12'"/>
  </connection>
  <connection id="10678" xr16:uid="{00000000-0015-0000-FFFF-FFFF8F290000}" name="Conexión5844" type="4" refreshedVersion="3" background="1" saveData="1">
    <webPr sourceData="1" parsePre="1" consecutive="1" xl2000="1" url="http://10.238.10.38:8080/ssp_estadistica/notas/notas_secciones_cuaderno.php?mes='Diciembre'&amp;anio='2010'&amp;idSeccion='8'"/>
  </connection>
  <connection id="10679" xr16:uid="{00000000-0015-0000-FFFF-FFFF90290000}" name="Conexión5845" type="4" refreshedVersion="3" background="1" saveData="1">
    <webPr sourceData="1" parsePre="1" consecutive="1" xl2000="1" url="http://10.238.10.38:8080/ssp_estadistica/notas/notas_secciones_cuaderno.php?mes='Diciembre'&amp;anio='2010'&amp;idSeccion='9'"/>
  </connection>
  <connection id="10680" xr16:uid="{00000000-0015-0000-FFFF-FFFF91290000}" name="Conexión5846" type="4" refreshedVersion="3" background="1" saveData="1">
    <webPr sourceData="1" parsePre="1" consecutive="1" xl2000="1" url="http://10.238.10.38:8080/ssp_estadistica/notas/notas_secciones_cuaderno.php?mes='Diciembre'&amp;anio='2010'&amp;idSeccion='10'"/>
  </connection>
  <connection id="10681" xr16:uid="{00000000-0015-0000-FFFF-FFFF92290000}" name="Conexión5847" type="4" refreshedVersion="3" background="1" saveData="1">
    <webPr sourceData="1" parsePre="1" consecutive="1" xl2000="1" url="http://10.238.10.38:8080/ssp_estadistica/notas/notas_secciones_cuaderno.php?mes='Diciembre'&amp;anio='2010'&amp;idSeccion='11'"/>
  </connection>
  <connection id="10682" xr16:uid="{00000000-0015-0000-FFFF-FFFF93290000}" name="Conexión5848" type="4" refreshedVersion="3" background="1" saveData="1">
    <webPr sourceData="1" parsePre="1" consecutive="1" xl2000="1" url="http://10.238.10.38:8080/ssp_estadistica/notas/notas_secciones_cuaderno.php?mes='Diciembre'&amp;anio='2010'&amp;idSeccion='20'"/>
  </connection>
  <connection id="10683" xr16:uid="{00000000-0015-0000-FFFF-FFFF94290000}" name="Conexión5849" type="4" refreshedVersion="3" background="1" saveData="1">
    <webPr sourceData="1" parsePre="1" consecutive="1" xl2000="1" url="http://10.238.10.38:8080/ssp_estadistica/notas/notas_secciones_cuaderno.php?mes='Diciembre'&amp;anio='2010'&amp;idSeccion='12'"/>
  </connection>
  <connection id="10684" xr16:uid="{00000000-0015-0000-FFFF-FFFF95290000}" name="Conexión585" type="4" refreshedVersion="4" background="1" saveData="1">
    <webPr sourceData="1" parsePre="1" consecutive="1" xl2000="1" url="http://localhost:8080/ssp_estadistica/cuaderno/cuaderno_estadistico/p35_gra_ben_lib_ant_excel.php?mes='Julio'&amp;anio='2011'&amp;origen='excel'"/>
  </connection>
  <connection id="10685" xr16:uid="{00000000-0015-0000-FFFF-FFFF96290000}" name="Conexión5850" type="4" refreshedVersion="3" background="1" saveData="1">
    <webPr sourceData="1" parsePre="1" consecutive="1" xl2000="1" url="http://10.238.10.38:8080/ssp_estadistica/notas/notas_secciones_cuaderno.php?mes='Diciembre'&amp;anio='2010'&amp;idSeccion='21'"/>
  </connection>
  <connection id="10686" xr16:uid="{00000000-0015-0000-FFFF-FFFF97290000}" name="Conexión5851" type="4" refreshedVersion="3" background="1" saveData="1">
    <webPr sourceData="1" parsePre="1" consecutive="1" xl2000="1" url="http://10.238.10.38:8080/ssp_estadistica/notas/notas_secciones_cuaderno.php?mes='Diciembre'&amp;anio='2010'&amp;idSeccion='13'"/>
  </connection>
  <connection id="10687" xr16:uid="{00000000-0015-0000-FFFF-FFFF98290000}" name="Conexión5852" type="4" refreshedVersion="3" background="1" saveData="1">
    <webPr sourceData="1" parsePre="1" consecutive="1" xl2000="1" url="http://10.238.10.38:8080/ssp_estadistica/notas/notas_secciones_cuaderno.php?mes='Diciembre'&amp;anio='2010'&amp;idSeccion='22'"/>
  </connection>
  <connection id="10688" xr16:uid="{00000000-0015-0000-FFFF-FFFF99290000}" name="Conexión5853" type="4" refreshedVersion="3" background="1" saveData="1">
    <webPr sourceData="1" parsePre="1" consecutive="1" xl2000="1" url="http://10.238.10.38:8080/ssp_estadistica/notas/notas_secciones_cuaderno.php?mes='Diciembre'&amp;anio='2010'&amp;idSeccion='14'"/>
  </connection>
  <connection id="10689" xr16:uid="{00000000-0015-0000-FFFF-FFFF9A290000}" name="Conexión5854" type="4" refreshedVersion="3" background="1" saveData="1">
    <webPr sourceData="1" parsePre="1" consecutive="1" xl2000="1" url="http://10.238.10.38:8080/ssp_estadistica/notas/notas_secciones_cuaderno.php?mes='Diciembre'&amp;anio='2010'&amp;idSeccion='23'"/>
  </connection>
  <connection id="10690" xr16:uid="{00000000-0015-0000-FFFF-FFFF9B290000}" name="Conexión5855" type="4" refreshedVersion="3" background="1" saveData="1">
    <webPr sourceData="1" parsePre="1" consecutive="1" xl2000="1" url="http://10.238.10.38:8080/ssp_estadistica/notas/notas_secciones_cuaderno.php?mes='Diciembre'&amp;anio='2010'&amp;idSeccion='15'"/>
  </connection>
  <connection id="10691" xr16:uid="{00000000-0015-0000-FFFF-FFFF9C290000}" name="Conexión5856" type="4" refreshedVersion="3" background="1" saveData="1">
    <webPr sourceData="1" parsePre="1" consecutive="1" xl2000="1" url="http://10.238.10.38:8080/ssp_estadistica/notas/notas_secciones_cuaderno.php?mes='Diciembre'&amp;anio='2010'&amp;idSeccion='16'"/>
  </connection>
  <connection id="10692" xr16:uid="{00000000-0015-0000-FFFF-FFFF9D290000}" name="Conexión5857" type="4" refreshedVersion="3" background="1" saveData="1">
    <webPr sourceData="1" parsePre="1" consecutive="1" xl2000="1" url="http://10.238.10.38:8080/ssp_estadistica/notas/notas_secciones_cuaderno.php?mes='Diciembre'&amp;anio='2010'&amp;idSeccion='24'"/>
  </connection>
  <connection id="10693" xr16:uid="{00000000-0015-0000-FFFF-FFFF9E290000}" name="Conexión5858" type="4" refreshedVersion="3" background="1" saveData="1">
    <webPr sourceData="1" parsePre="1" consecutive="1" xl2000="1" url="http://10.238.10.38:8080/ssp_estadistica/notas/notas_secciones_cuaderno.php?mes='Diciembre'&amp;anio='2010'&amp;idSeccion='25'"/>
  </connection>
  <connection id="10694" xr16:uid="{00000000-0015-0000-FFFF-FFFF9F290000}" name="Conexión5859" type="4" refreshedVersion="3" background="1" saveData="1">
    <webPr sourceData="1" parsePre="1" consecutive="1" xl2000="1" url="http://10.238.10.38:8080/ssp_estadistica/notas/notas_secciones_cuaderno.php?mes='Diciembre'&amp;anio='2010'&amp;idSeccion='26'"/>
  </connection>
  <connection id="10695" xr16:uid="{00000000-0015-0000-FFFF-FFFFA0290000}" name="Conexión586" type="4" refreshedVersion="4" background="1" saveData="1">
    <webPr sourceData="1" parsePre="1" consecutive="1" xl2000="1" url="http://localhost:8080/ssp_estadistica/cuaderno/cuaderno_estadistico/p36_ben_lib_ant_excel.php?mes='Julio'&amp;anio='2011'&amp;origen='excel'"/>
  </connection>
  <connection id="10696" xr16:uid="{00000000-0015-0000-FFFF-FFFFA1290000}" name="Conexión5860" type="4" refreshedVersion="3" background="1" saveData="1">
    <webPr sourceData="1" parsePre="1" consecutive="1" xl2000="1" url="http://10.238.10.38:8080/ssp_estadistica/cuaderno/cuaderno_estadistico/parametros_cuaderno_estadistico.php"/>
  </connection>
  <connection id="10697" xr16:uid="{00000000-0015-0000-FFFF-FFFFA2290000}" name="Conexión5861" type="4" refreshedVersion="3" background="1" saveData="1">
    <webPr sourceData="1" parsePre="1" consecutive="1" xl2000="1" url="http://10.238.10.38:8080/ssp_estadistica/cuaderno/cuaderno_estadistico/encabezados.php?mes='Diciembre'&amp;anio='2010'&amp;origen='excel'"/>
  </connection>
  <connection id="10698" xr16:uid="{00000000-0015-0000-FFFF-FFFFA3290000}" name="Conexión5862" type="4" refreshedVersion="3" background="1" saveData="1">
    <webPr sourceData="1" parsePre="1" consecutive="1" xl2000="1" url="http://10.238.10.38:8080/ssp_estadistica/cuaderno/cuaderno_estadistico/p3_resumen_poblacion_excel.php?mes='Diciembre'&amp;anio='2010'&amp;origen='excel'"/>
  </connection>
  <connection id="10699" xr16:uid="{00000000-0015-0000-FFFF-FFFFA4290000}" name="Conexión5863" type="4" refreshedVersion="3" background="1" saveData="1">
    <webPr sourceData="1" parsePre="1" consecutive="1" xl2000="1" url="http://10.238.10.38:8080/ssp_estadistica/cuaderno/cuaderno_estadistico/p4_poblacion_penitenciaria_excel.php?mes='Diciembre'&amp;anio='2010'&amp;origen='excel'"/>
  </connection>
  <connection id="10700" xr16:uid="{00000000-0015-0000-FFFF-FFFFA5290000}" name="Conexión5864" type="4" refreshedVersion="3" background="1" saveData="1">
    <webPr sourceData="1" parsePre="1" consecutive="1" xl2000="1" url="http://10.238.10.38:8080/ssp_estadistica/cuaderno/cuaderno_estadistico/p5_pob_pen_x_Fue_excel.php?mes='Diciembre'&amp;anio='2010'&amp;origen='excel'"/>
  </connection>
  <connection id="10701" xr16:uid="{00000000-0015-0000-FFFF-FFFFA6290000}" name="Conexión5865" type="4" refreshedVersion="3" background="1" saveData="1">
    <webPr sourceData="1" parsePre="1" consecutive="1" xl2000="1" url="http://10.238.10.38:8080/ssp_estadistica/cuaderno/cuaderno_estadistico/p6_pob_pen_excel.php?mes='Diciembre'&amp;anio='2010'&amp;origen='excel'"/>
  </connection>
  <connection id="10702" xr16:uid="{00000000-0015-0000-FFFF-FFFFA7290000}" name="Conexión5866" type="4" refreshedVersion="3" background="1" saveData="1">
    <webPr sourceData="1" parsePre="1" consecutive="1" xl2000="1" url="http://10.238.10.38:8080/ssp_estadistica/cuaderno/cuaderno_estadistico/p7_comp_pob_xfuero_situacion_variacion.php?mes='Diciembre'&amp;anio='2010'&amp;origen='excel'"/>
  </connection>
  <connection id="10703" xr16:uid="{00000000-0015-0000-FFFF-FFFFA8290000}" name="Conexión5867" type="4" refreshedVersion="3" background="1" saveData="1">
    <webPr sourceData="1" parsePre="1" consecutive="1" xl2000="1" url="http://10.238.10.38:8080/ssp_estadistica/cuaderno/cuaderno_estadistico/p8_comportamiento_grafica_1.php?mes='Diciembre'&amp;anio='2010'&amp;origen='excel'"/>
  </connection>
  <connection id="10704" xr16:uid="{00000000-0015-0000-FFFF-FFFFA9290000}" name="Conexión5868" type="4" refreshedVersion="3" background="1" saveData="1">
    <webPr sourceData="1" parsePre="1" consecutive="1" xl2000="1" url="http://10.238.10.38:8080/ssp_estadistica/cuaderno/cuaderno_estadistico/p8_comportamiento_grafica_2.php?mes='Diciembre'&amp;anio='2010'&amp;origen='excel'"/>
  </connection>
  <connection id="10705" xr16:uid="{00000000-0015-0000-FFFF-FFFFAA290000}" name="Conexión5869" type="4" refreshedVersion="3" background="1" saveData="1">
    <webPr sourceData="1" parsePre="1" consecutive="1" xl2000="1" url="http://10.238.10.38:8080/ssp_estadistica/cuaderno/cuaderno_estadistico/p9_comportamiento_grafica_1.php?mes='Diciembre'&amp;anio='2010'&amp;origen='excel'"/>
  </connection>
  <connection id="10706" xr16:uid="{00000000-0015-0000-FFFF-FFFFAB290000}" name="Conexión587" type="4" refreshedVersion="4" background="1" saveData="1">
    <webPr sourceData="1" parsePre="1" consecutive="1" xl2000="1" url="http://localhost:8080/ssp_estadistica/cuaderno/cuaderno_estadistico/p37_gra_pob_lib_vig_excel.php?mes='Julio'&amp;anio='2011'&amp;origen='excel'"/>
  </connection>
  <connection id="10707" xr16:uid="{00000000-0015-0000-FFFF-FFFFAC290000}" name="Conexión5870" type="4" refreshedVersion="3" background="1" saveData="1">
    <webPr sourceData="1" parsePre="1" consecutive="1" xl2000="1" url="http://10.238.10.38:8080/ssp_estadistica/cuaderno/cuaderno_estadistico/p10_gra_dis_cen_pen_excel.php?mes='Diciembre'&amp;anio='2010'&amp;origen='excel'"/>
  </connection>
  <connection id="10708" xr16:uid="{00000000-0015-0000-FFFF-FFFFAD290000}" name="Conexión5871" type="4" refreshedVersion="3" background="1" saveData="1">
    <webPr sourceData="1" parsePre="1" consecutive="1" xl2000="1" url="http://10.238.10.38:8080/ssp_estadistica/cuaderno/cuaderno_estadistico/p11_num_cen_cap_pob_sob_excel.php?mes='Diciembre'&amp;anio='2010'&amp;origen='excel'"/>
  </connection>
  <connection id="10709" xr16:uid="{00000000-0015-0000-FFFF-FFFFAE290000}" name="Conexión5872" type="4" refreshedVersion="3" background="1" saveData="1">
    <webPr sourceData="1" parsePre="1" consecutive="1" xl2000="1" url="http://10.238.10.38:8080/ssp_estadistica/cuaderno/cuaderno_estadistico/p12_sob_pen_excel.php?mes='Diciembre'&amp;anio='2010'&amp;origen='excel'"/>
  </connection>
  <connection id="10710" xr16:uid="{00000000-0015-0000-FFFF-FFFFAF290000}" name="Conexión5873" type="4" refreshedVersion="3" background="1" saveData="1">
    <webPr sourceData="1" parsePre="1" consecutive="1" xl2000="1" url="http://10.238.10.38:8080/ssp_estadistica/cuaderno/cuaderno_estadistico/p13_tipo_centros.php?mes='Diciembre'&amp;anio='2010'&amp;origen='excel'"/>
  </connection>
  <connection id="10711" xr16:uid="{00000000-0015-0000-FFFF-FFFFB0290000}" name="Conexión5874" type="4" refreshedVersion="3" background="1" saveData="1">
    <webPr sourceData="1" parsePre="1" consecutive="1" xl2000="1" url="http://10.238.10.38:8080/ssp_estadistica/cuaderno/cuaderno_estadistico/p14_cap_sob_pob_x_sit_jur_excel.php?mes='Diciembre'&amp;anio='2010'&amp;origen='excel'"/>
  </connection>
  <connection id="10712" xr16:uid="{00000000-0015-0000-FFFF-FFFFB1290000}" name="Conexión5875" type="4" refreshedVersion="3" background="1" saveData="1">
    <webPr sourceData="1" parsePre="1" consecutive="1" xl2000="1" url="http://10.238.10.38:8080/ssp_estadistica/cuaderno/cuaderno_estadistico/p28_pob_pen_cen_fed_excel.php?mes='Diciembre'&amp;anio='2010'&amp;origen='excel'"/>
  </connection>
  <connection id="10713" xr16:uid="{00000000-0015-0000-FFFF-FFFFB2290000}" name="Conexión5876" type="4" refreshedVersion="3" background="1" saveData="1">
    <webPr sourceData="1" parsePre="1" consecutive="1" xl2000="1" url="http://10.238.10.38:8080/ssp_estadistica/cuaderno/cuaderno_estadistico/p29_poblacion_centrosfederales.php?mes='Diciembre'&amp;anio='2010'&amp;origen='excel'"/>
  </connection>
  <connection id="10714" xr16:uid="{00000000-0015-0000-FFFF-FFFFB3290000}" name="Conexión5877" type="4" refreshedVersion="3" background="1" saveData="1">
    <webPr sourceData="1" parsePre="1" consecutive="1" xl2000="1" url="http://10.238.10.38:8080/ssp_estadistica/cuaderno/cuaderno_estadistico/p29_poblacion_centrosfederales_grafica.php?mes='Diciembre'&amp;anio='2010'&amp;origen='excel'"/>
  </connection>
  <connection id="10715" xr16:uid="{00000000-0015-0000-FFFF-FFFFB4290000}" name="Conexión5878" type="4" refreshedVersion="3" background="1" saveData="1">
    <webPr sourceData="1" parsePre="1" consecutive="1" xl2000="1" url="http://10.238.10.38:8080/ssp_estadistica/cuaderno/cuaderno_estadistico/p34_ben_lib_ant_excel.php?mes='Diciembre'&amp;anio='2010'&amp;origen='excel'"/>
  </connection>
  <connection id="10716" xr16:uid="{00000000-0015-0000-FFFF-FFFFB5290000}" name="Conexión5879" type="4" refreshedVersion="3" background="1" saveData="1">
    <webPr sourceData="1" parsePre="1" consecutive="1" xl2000="1" url="http://10.238.10.38:8080/ssp_estadistica/cuaderno/cuaderno_estadistico/p35_gra_ben_lib_ant_excel.php?mes='Diciembre'&amp;anio='2010'&amp;origen='excel'"/>
  </connection>
  <connection id="10717" xr16:uid="{00000000-0015-0000-FFFF-FFFFB6290000}" name="Conexión588" type="4" refreshedVersion="4" background="1" saveData="1">
    <webPr sourceData="1" parsePre="1" consecutive="1" xl2000="1" url="http://localhost:8080/ssp_estadistica/cuaderno/cuaderno_estadistico/p38_res_lib_ant_excel.php?mes='Julio'&amp;anio='2011'&amp;origen='excel'"/>
  </connection>
  <connection id="10718" xr16:uid="{00000000-0015-0000-FFFF-FFFFB7290000}" name="Conexión5880" type="4" refreshedVersion="3" background="1" saveData="1">
    <webPr sourceData="1" parsePre="1" consecutive="1" xl2000="1" url="http://10.238.10.38:8080/ssp_estadistica/cuaderno/cuaderno_estadistico/p36_ben_lib_ant_excel.php?mes='Diciembre'&amp;anio='2010'&amp;origen='excel'"/>
  </connection>
  <connection id="10719" xr16:uid="{00000000-0015-0000-FFFF-FFFFB8290000}" name="Conexión5881" type="4" refreshedVersion="3" background="1" saveData="1">
    <webPr sourceData="1" parsePre="1" consecutive="1" xl2000="1" url="http://10.238.10.38:8080/ssp_estadistica/cuaderno/cuaderno_estadistico/p37_gra_pob_lib_vig_excel.php?mes='Diciembre'&amp;anio='2010'&amp;origen='excel'"/>
  </connection>
  <connection id="10720" xr16:uid="{00000000-0015-0000-FFFF-FFFFB9290000}" name="Conexión5882" type="4" refreshedVersion="3" background="1" saveData="1">
    <webPr sourceData="1" parsePre="1" consecutive="1" xl2000="1" url="http://10.238.10.38:8080/ssp_estadistica/cuaderno/cuaderno_estadistico/p38_res_lib_ant_excel.php?mes='Diciembre'&amp;anio='2010'&amp;origen='excel'"/>
  </connection>
  <connection id="10721" xr16:uid="{00000000-0015-0000-FFFF-FFFFBA290000}" name="Conexión5883" type="4" refreshedVersion="3" background="1" saveData="1">
    <webPr sourceData="1" parsePre="1" consecutive="1" xl2000="1" url="http://10.238.10.38:8080/ssp_estadistica/cuaderno/cuaderno_estadistico/p39_gra_pob_lib_vig_excel.php?mes='Diciembre'&amp;anio='2010'&amp;origen='excel'"/>
  </connection>
  <connection id="10722" xr16:uid="{00000000-0015-0000-FFFF-FFFFBB290000}" name="Conexión5884" type="4" refreshedVersion="3" background="1" saveData="1">
    <webPr sourceData="1" parsePre="1" consecutive="1" xl2000="1" url="http://10.238.10.38:8080/ssp_estadistica/cuaderno/cuaderno_estadistico/p40_inc_pen_excel.php?mes='Diciembre'&amp;anio='2010'&amp;origen='excel'"/>
  </connection>
  <connection id="10723" xr16:uid="{00000000-0015-0000-FFFF-FFFFBC290000}" name="Conexión5885" type="4" refreshedVersion="3" background="1" saveData="1">
    <webPr sourceData="1" parsePre="1" consecutive="1" xl2000="1" url="http://10.238.10.38:8080/ssp_estadistica/cuaderno/cuaderno_estadistico/p41_int_inv_inc_pen_excel.php?mes='Diciembre'&amp;anio='2010'&amp;origen='excel'"/>
  </connection>
  <connection id="10724" xr16:uid="{00000000-0015-0000-FFFF-FFFFBD290000}" name="Conexión5886" type="4" refreshedVersion="3" background="1" saveData="1">
    <webPr sourceData="1" parsePre="1" consecutive="1" xl2000="1" url="http://10.238.10.38:8080/ssp_estadistica/cuaderno/cuaderno_estadistico/p42_gra_int_inv_inc_pen_excel.php?mes='Diciembre'&amp;anio='2010'&amp;origen='excel'"/>
  </connection>
  <connection id="10725" xr16:uid="{00000000-0015-0000-FFFF-FFFFBE290000}" name="Conexión5887" type="4" refreshedVersion="3" background="1" saveData="1">
    <webPr sourceData="1" parsePre="1" consecutive="1" xl2000="1" url="http://10.238.10.38:8080/ssp_estadistica/cuaderno/cuaderno_estadistico/p43_gra_inc_inv_excel.php?mes='Diciembre'&amp;anio='2010'&amp;origen='excel'"/>
  </connection>
  <connection id="10726" xr16:uid="{00000000-0015-0000-FFFF-FFFFBF290000}" name="Conexión5888" type="4" refreshedVersion="3" background="1" saveData="1">
    <webPr sourceData="1" parsePre="1" consecutive="1" xl2000="1" url="http://10.238.10.38:8080/ssp_estadistica/cuaderno/cuaderno_estadistico/p44_tra_int_ext_excel.php?mes='Diciembre'&amp;anio='2010'&amp;origen='excel'"/>
  </connection>
  <connection id="10727" xr16:uid="{00000000-0015-0000-FFFF-FFFFC0290000}" name="Conexión5889" type="4" refreshedVersion="3" background="1" saveData="1">
    <webPr sourceData="1" parsePre="1" consecutive="1" xl2000="1" url="http://10.238.10.38:8080/ssp_estadistica/cuaderno/cuaderno_estadistico/p29_totales_generales.php?mes='Diciembre'&amp;anio='2010'&amp;origen='excel'"/>
  </connection>
  <connection id="10728" xr16:uid="{00000000-0015-0000-FFFF-FFFFC1290000}" name="Conexión589" type="4" refreshedVersion="4" background="1" saveData="1">
    <webPr sourceData="1" parsePre="1" consecutive="1" xl2000="1" url="http://localhost:8080/ssp_estadistica/cuaderno/cuaderno_estadistico/p39_gra_pob_lib_vig_excel.php?mes='Julio'&amp;anio='2011'&amp;origen='excel'"/>
  </connection>
  <connection id="10729" xr16:uid="{00000000-0015-0000-FFFF-FFFFC2290000}" name="Conexión5890" type="4" refreshedVersion="3" background="1" saveData="1">
    <webPr sourceData="1" parsePre="1" consecutive="1" xl2000="1" url="http://10.238.10.38:8080/ssp_estadistica/cuaderno/cuaderno_estadistico/parametros_cuaderno_estadistico.php"/>
  </connection>
  <connection id="10730" xr16:uid="{00000000-0015-0000-FFFF-FFFFC3290000}" name="Conexión5891" type="4" refreshedVersion="3" background="1" saveData="1">
    <webPr sourceData="1" parsePre="1" consecutive="1" xl2000="1" url="http://10.238.10.38:8080/ssp_estadistica/cuaderno/cuaderno_estadistico/encabezados.php?mes='Febrero'&amp;anio='2011'&amp;origen='excel'"/>
  </connection>
  <connection id="10731" xr16:uid="{00000000-0015-0000-FFFF-FFFFC4290000}" name="Conexión5892" type="4" refreshedVersion="3" background="1" saveData="1">
    <webPr sourceData="1" parsePre="1" consecutive="1" xl2000="1" url="http://10.238.10.38:8080/ssp_estadistica/cuaderno/cuaderno_estadistico/p3_resumen_poblacion_excel.php?mes='Febrero'&amp;anio='2011'&amp;origen='excel'"/>
  </connection>
  <connection id="10732" xr16:uid="{00000000-0015-0000-FFFF-FFFFC5290000}" name="Conexión5893" type="4" refreshedVersion="3" background="1" saveData="1">
    <webPr sourceData="1" parsePre="1" consecutive="1" xl2000="1" url="http://10.238.10.38:8080/ssp_estadistica/cuaderno/cuaderno_estadistico/p4_poblacion_penitenciaria_excel.php?mes='Febrero'&amp;anio='2011'&amp;origen='excel'"/>
  </connection>
  <connection id="10733" xr16:uid="{00000000-0015-0000-FFFF-FFFFC6290000}" name="Conexión5894" type="4" refreshedVersion="3" background="1" saveData="1">
    <webPr sourceData="1" parsePre="1" consecutive="1" xl2000="1" url="http://10.238.10.38:8080/ssp_estadistica/cuaderno/cuaderno_estadistico/p5_pob_pen_x_Fue_excel.php?mes='Febrero'&amp;anio='2011'&amp;origen='excel'"/>
  </connection>
  <connection id="10734" xr16:uid="{00000000-0015-0000-FFFF-FFFFC7290000}" name="Conexión5895" type="4" refreshedVersion="3" background="1" saveData="1">
    <webPr sourceData="1" parsePre="1" consecutive="1" xl2000="1" url="http://10.238.10.38:8080/ssp_estadistica/cuaderno/cuaderno_estadistico/p6_pob_pen_excel.php?mes='Febrero'&amp;anio='2011'&amp;origen='excel'"/>
  </connection>
  <connection id="10735" xr16:uid="{00000000-0015-0000-FFFF-FFFFC8290000}" name="Conexión5896" type="4" refreshedVersion="3" background="1" saveData="1">
    <webPr sourceData="1" parsePre="1" consecutive="1" xl2000="1" url="http://10.238.10.38:8080/ssp_estadistica/cuaderno/cuaderno_estadistico/p7_comp_pob_xfuero_situacion_variacion.php?mes='Febrero'&amp;anio='2011'&amp;origen='excel'"/>
  </connection>
  <connection id="10736" xr16:uid="{00000000-0015-0000-FFFF-FFFFC9290000}" name="Conexión5897" type="4" refreshedVersion="3" background="1" saveData="1">
    <webPr sourceData="1" parsePre="1" consecutive="1" xl2000="1" url="http://10.238.10.38:8080/ssp_estadistica/cuaderno/cuaderno_estadistico/p8_comportamiento_grafica_1.php?mes='Febrero'&amp;anio='2011'&amp;origen='excel'"/>
  </connection>
  <connection id="10737" xr16:uid="{00000000-0015-0000-FFFF-FFFFCA290000}" name="Conexión5898" type="4" refreshedVersion="3" background="1" saveData="1">
    <webPr sourceData="1" parsePre="1" consecutive="1" xl2000="1" url="http://10.238.10.38:8080/ssp_estadistica/cuaderno/cuaderno_estadistico/p8_comportamiento_grafica_2.php?mes='Febrero'&amp;anio='2011'&amp;origen='excel'"/>
  </connection>
  <connection id="10738" xr16:uid="{00000000-0015-0000-FFFF-FFFFCB290000}" name="Conexión5899" type="4" refreshedVersion="3" background="1" saveData="1">
    <webPr sourceData="1" parsePre="1" consecutive="1" xl2000="1" url="http://10.238.10.38:8080/ssp_estadistica/cuaderno/cuaderno_estadistico/p9_comportamiento_grafica_1.php?mes='Febrero'&amp;anio='2011'&amp;origen='excel'"/>
  </connection>
  <connection id="10739" xr16:uid="{00000000-0015-0000-FFFF-FFFFCC290000}" name="Conexión59" type="4" refreshedVersion="3" background="1" saveData="1">
    <webPr sourceData="1" parsePre="1" consecutive="1" xl2000="1" url="http://localhost:8080/ssp_estadistica/cuaderno/concentrado_excel_dos.php?mes=Marzo&amp;anio=2011&amp;origen=excel&amp;IdSubseccion=1"/>
  </connection>
  <connection id="10740" xr16:uid="{00000000-0015-0000-FFFF-FFFFCD290000}" name="Conexión590" type="4" refreshedVersion="4" background="1" saveData="1">
    <webPr sourceData="1" parsePre="1" consecutive="1" xl2000="1" url="http://localhost:8080/ssp_estadistica/cuaderno/cuaderno_estadistico/p40_inc_pen_excel.php?mes='Julio'&amp;anio='2011'&amp;origen='excel'"/>
  </connection>
  <connection id="10741" xr16:uid="{00000000-0015-0000-FFFF-FFFFCE290000}" name="Conexión5900" type="4" refreshedVersion="3" background="1" saveData="1">
    <webPr sourceData="1" parsePre="1" consecutive="1" xl2000="1" url="http://10.238.10.38:8080/ssp_estadistica/cuaderno/cuaderno_estadistico/p10_gra_dis_cen_pen_excel.php?mes='Febrero'&amp;anio='2011'&amp;origen='excel'"/>
  </connection>
  <connection id="10742" xr16:uid="{00000000-0015-0000-FFFF-FFFFCF290000}" name="Conexión5901" type="4" refreshedVersion="3" background="1" saveData="1">
    <webPr sourceData="1" parsePre="1" consecutive="1" xl2000="1" url="http://10.238.10.38:8080/ssp_estadistica/cuaderno/cuaderno_estadistico/p11_num_cen_cap_pob_sob_excel.php?mes='Febrero'&amp;anio='2011'&amp;origen='excel'"/>
  </connection>
  <connection id="10743" xr16:uid="{00000000-0015-0000-FFFF-FFFFD0290000}" name="Conexión5902" type="4" refreshedVersion="3" background="1" saveData="1">
    <webPr sourceData="1" parsePre="1" consecutive="1" xl2000="1" url="http://10.238.10.38:8080/ssp_estadistica/cuaderno/cuaderno_estadistico/p12_sob_pen_excel.php?mes='Febrero'&amp;anio='2011'&amp;origen='excel'"/>
  </connection>
  <connection id="10744" xr16:uid="{00000000-0015-0000-FFFF-FFFFD1290000}" name="Conexión5903" type="4" refreshedVersion="3" background="1" saveData="1">
    <webPr sourceData="1" parsePre="1" consecutive="1" xl2000="1" url="http://10.238.10.38:8080/ssp_estadistica/cuaderno/cuaderno_estadistico/p13_tipo_centros.php?mes='Febrero'&amp;anio='2011'&amp;origen='excel'"/>
  </connection>
  <connection id="10745" xr16:uid="{00000000-0015-0000-FFFF-FFFFD2290000}" name="Conexión5904" type="4" refreshedVersion="3" background="1" saveData="1">
    <webPr sourceData="1" parsePre="1" consecutive="1" xl2000="1" url="http://10.238.10.38:8080/ssp_estadistica/cuaderno/cuaderno_estadistico/p14_cap_sob_pob_x_sit_jur_excel.php?mes='Febrero'&amp;anio='2011'&amp;origen='excel'"/>
  </connection>
  <connection id="10746" xr16:uid="{00000000-0015-0000-FFFF-FFFFD3290000}" name="Conexión5905" type="4" refreshedVersion="3" background="1" saveData="1">
    <webPr sourceData="1" parsePre="1" consecutive="1" xl2000="1" url="http://10.238.10.38:8080/ssp_estadistica/cuaderno/cuaderno_estadistico/p28_pob_pen_cen_fed_excel.php?mes='Febrero'&amp;anio='2011'&amp;origen='excel'"/>
  </connection>
  <connection id="10747" xr16:uid="{00000000-0015-0000-FFFF-FFFFD4290000}" name="Conexión5906" type="4" refreshedVersion="3" background="1" saveData="1">
    <webPr sourceData="1" parsePre="1" consecutive="1" xl2000="1" url="http://10.238.10.38:8080/ssp_estadistica/cuaderno/cuaderno_estadistico/p29_poblacion_centrosfederales.php?mes='Febrero'&amp;anio='2011'&amp;origen='excel'"/>
  </connection>
  <connection id="10748" xr16:uid="{00000000-0015-0000-FFFF-FFFFD5290000}" name="Conexión5907" type="4" refreshedVersion="3" background="1" saveData="1">
    <webPr sourceData="1" parsePre="1" consecutive="1" xl2000="1" url="http://10.238.10.38:8080/ssp_estadistica/cuaderno/cuaderno_estadistico/p29_poblacion_centrosfederales_grafica.php?mes='Febrero'&amp;anio='2011'&amp;origen='excel'"/>
  </connection>
  <connection id="10749" xr16:uid="{00000000-0015-0000-FFFF-FFFFD6290000}" name="Conexión5908" type="4" refreshedVersion="3" background="1" saveData="1">
    <webPr sourceData="1" parsePre="1" consecutive="1" xl2000="1" url="http://10.238.10.38:8080/ssp_estadistica/cuaderno/cuaderno_estadistico/p34_ben_lib_ant_excel.php?mes='Febrero'&amp;anio='2011'&amp;origen='excel'"/>
  </connection>
  <connection id="10750" xr16:uid="{00000000-0015-0000-FFFF-FFFFD7290000}" name="Conexión5909" type="4" refreshedVersion="3" background="1" saveData="1">
    <webPr sourceData="1" parsePre="1" consecutive="1" xl2000="1" url="http://10.238.10.38:8080/ssp_estadistica/cuaderno/cuaderno_estadistico/p35_gra_ben_lib_ant_excel.php?mes='Febrero'&amp;anio='2011'&amp;origen='excel'"/>
  </connection>
  <connection id="10751" xr16:uid="{00000000-0015-0000-FFFF-FFFFD8290000}" name="Conexión591" type="4" refreshedVersion="4" background="1" saveData="1">
    <webPr sourceData="1" parsePre="1" consecutive="1" xl2000="1" url="http://localhost:8080/ssp_estadistica/cuaderno/cuaderno_estadistico/p41_int_inv_inc_pen_excel.php?mes='Julio'&amp;anio='2011'&amp;origen='excel'"/>
  </connection>
  <connection id="10752" xr16:uid="{00000000-0015-0000-FFFF-FFFFD9290000}" name="Conexión5910" type="4" refreshedVersion="3" background="1" saveData="1">
    <webPr sourceData="1" parsePre="1" consecutive="1" xl2000="1" url="http://10.238.10.38:8080/ssp_estadistica/cuaderno/cuaderno_estadistico/p36_ben_lib_ant_excel.php?mes='Febrero'&amp;anio='2011'&amp;origen='excel'"/>
  </connection>
  <connection id="10753" xr16:uid="{00000000-0015-0000-FFFF-FFFFDA290000}" name="Conexión5911" type="4" refreshedVersion="3" background="1" saveData="1">
    <webPr sourceData="1" parsePre="1" consecutive="1" xl2000="1" url="http://10.238.10.38:8080/ssp_estadistica/cuaderno/cuaderno_estadistico/p37_gra_pob_lib_vig_excel.php?mes='Febrero'&amp;anio='2011'&amp;origen='excel'"/>
  </connection>
  <connection id="10754" xr16:uid="{00000000-0015-0000-FFFF-FFFFDB290000}" name="Conexión5912" type="4" refreshedVersion="3" background="1" saveData="1">
    <webPr sourceData="1" parsePre="1" consecutive="1" xl2000="1" url="http://10.238.10.38:8080/ssp_estadistica/cuaderno/cuaderno_estadistico/p38_res_lib_ant_excel.php?mes='Febrero'&amp;anio='2011'&amp;origen='excel'"/>
  </connection>
  <connection id="10755" xr16:uid="{00000000-0015-0000-FFFF-FFFFDC290000}" name="Conexión5913" type="4" refreshedVersion="3" background="1" saveData="1">
    <webPr sourceData="1" parsePre="1" consecutive="1" xl2000="1" url="http://10.238.10.38:8080/ssp_estadistica/cuaderno/cuaderno_estadistico/p39_gra_pob_lib_vig_excel.php?mes='Febrero'&amp;anio='2011'&amp;origen='excel'"/>
  </connection>
  <connection id="10756" xr16:uid="{00000000-0015-0000-FFFF-FFFFDD290000}" name="Conexión5914" type="4" refreshedVersion="3" background="1" saveData="1">
    <webPr sourceData="1" parsePre="1" consecutive="1" xl2000="1" url="http://10.238.10.38:8080/ssp_estadistica/cuaderno/cuaderno_estadistico/p40_inc_pen_excel.php?mes='Febrero'&amp;anio='2011'&amp;origen='excel'"/>
  </connection>
  <connection id="10757" xr16:uid="{00000000-0015-0000-FFFF-FFFFDE290000}" name="Conexión5915" type="4" refreshedVersion="3" background="1" saveData="1">
    <webPr sourceData="1" parsePre="1" consecutive="1" xl2000="1" url="http://10.238.10.38:8080/ssp_estadistica/cuaderno/cuaderno_estadistico/p41_int_inv_inc_pen_excel.php?mes='Febrero'&amp;anio='2011'&amp;origen='excel'"/>
  </connection>
  <connection id="10758" xr16:uid="{00000000-0015-0000-FFFF-FFFFDF290000}" name="Conexión5916" type="4" refreshedVersion="3" background="1" saveData="1">
    <webPr sourceData="1" parsePre="1" consecutive="1" xl2000="1" url="http://10.238.10.38:8080/ssp_estadistica/cuaderno/cuaderno_estadistico/p42_gra_int_inv_inc_pen_excel.php?mes='Febrero'&amp;anio='2011'&amp;origen='excel'"/>
  </connection>
  <connection id="10759" xr16:uid="{00000000-0015-0000-FFFF-FFFFE0290000}" name="Conexión5917" type="4" refreshedVersion="3" background="1" saveData="1">
    <webPr sourceData="1" parsePre="1" consecutive="1" xl2000="1" url="http://10.238.10.38:8080/ssp_estadistica/cuaderno/cuaderno_estadistico/p43_gra_inc_inv_excel.php?mes='Febrero'&amp;anio='2011'&amp;origen='excel'"/>
  </connection>
  <connection id="10760" xr16:uid="{00000000-0015-0000-FFFF-FFFFE1290000}" name="Conexión5918" type="4" refreshedVersion="3" background="1" saveData="1">
    <webPr sourceData="1" parsePre="1" consecutive="1" xl2000="1" url="http://10.238.10.38:8080/ssp_estadistica/cuaderno/cuaderno_estadistico/p44_tra_int_ext_excel.php?mes='Febrero'&amp;anio='2011'&amp;origen='excel'"/>
  </connection>
  <connection id="10761" xr16:uid="{00000000-0015-0000-FFFF-FFFFE2290000}" name="Conexión5919" type="4" refreshedVersion="3" background="1" saveData="1">
    <webPr sourceData="1" parsePre="1" consecutive="1" xl2000="1" url="http://10.238.10.38:8080/ssp_estadistica/cuaderno/cuaderno_estadistico/p29_totales_generales.php?mes='Febrero'&amp;anio='2011'&amp;origen='excel'"/>
  </connection>
  <connection id="10762" xr16:uid="{00000000-0015-0000-FFFF-FFFFE3290000}" name="Conexión592" type="4" refreshedVersion="4" background="1" saveData="1">
    <webPr sourceData="1" parsePre="1" consecutive="1" xl2000="1" url="http://localhost:8080/ssp_estadistica/cuaderno/cuaderno_estadistico/p42_gra_int_inv_inc_pen_excel.php?mes='Julio'&amp;anio='2011'&amp;origen='excel'"/>
  </connection>
  <connection id="10763" xr16:uid="{00000000-0015-0000-FFFF-FFFFE4290000}" name="Conexión5920" type="4" refreshedVersion="3" background="1" saveData="1">
    <webPr sourceData="1" parsePre="1" consecutive="1" xl2000="1" url="http://10.238.10.38:8080/ssp_estadistica/cuaderno/cuaderno_estadistico/parametros_cuaderno_estadistico.php"/>
  </connection>
  <connection id="10764" xr16:uid="{00000000-0015-0000-FFFF-FFFFE5290000}" name="Conexión5921" type="4" refreshedVersion="3" background="1" saveData="1">
    <webPr sourceData="1" parsePre="1" consecutive="1" xl2000="1" url="http://10.238.10.38:8080/ssp_estadistica/cuaderno/cuaderno_estadistico/encabezados.php?mes='Diciembre'&amp;anio='2010'&amp;origen='excel'"/>
  </connection>
  <connection id="10765" xr16:uid="{00000000-0015-0000-FFFF-FFFFE6290000}" name="Conexión5922" type="4" refreshedVersion="3" background="1" saveData="1">
    <webPr sourceData="1" parsePre="1" consecutive="1" xl2000="1" url="http://10.238.10.38:8080/ssp_estadistica/cuaderno/cuaderno_estadistico/p3_resumen_poblacion_excel.php?mes='Diciembre'&amp;anio='2010'&amp;origen='excel'"/>
  </connection>
  <connection id="10766" xr16:uid="{00000000-0015-0000-FFFF-FFFFE7290000}" name="Conexión5923" type="4" refreshedVersion="3" background="1" saveData="1">
    <webPr sourceData="1" parsePre="1" consecutive="1" xl2000="1" url="http://10.238.10.38:8080/ssp_estadistica/cuaderno/cuaderno_estadistico/p4_poblacion_penitenciaria_excel.php?mes='Diciembre'&amp;anio='2010'&amp;origen='excel'"/>
  </connection>
  <connection id="10767" xr16:uid="{00000000-0015-0000-FFFF-FFFFE8290000}" name="Conexión5924" type="4" refreshedVersion="3" background="1" saveData="1">
    <webPr sourceData="1" parsePre="1" consecutive="1" xl2000="1" url="http://10.238.10.38:8080/ssp_estadistica/cuaderno/cuaderno_estadistico/p5_pob_pen_x_Fue_excel.php?mes='Diciembre'&amp;anio='2010'&amp;origen='excel'"/>
  </connection>
  <connection id="10768" xr16:uid="{00000000-0015-0000-FFFF-FFFFE9290000}" name="Conexión5925" type="4" refreshedVersion="3" background="1" saveData="1">
    <webPr sourceData="1" parsePre="1" consecutive="1" xl2000="1" url="http://10.238.10.38:8080/ssp_estadistica/cuaderno/cuaderno_estadistico/p6_pob_pen_excel.php?mes='Diciembre'&amp;anio='2010'&amp;origen='excel'"/>
  </connection>
  <connection id="10769" xr16:uid="{00000000-0015-0000-FFFF-FFFFEA290000}" name="Conexión5926" type="4" refreshedVersion="3" background="1" saveData="1">
    <webPr sourceData="1" parsePre="1" consecutive="1" xl2000="1" url="http://10.238.10.38:8080/ssp_estadistica/cuaderno/cuaderno_estadistico/p7_comp_pob_xfuero_situacion_variacion.php?mes='Diciembre'&amp;anio='2010'&amp;origen='excel'"/>
  </connection>
  <connection id="10770" xr16:uid="{00000000-0015-0000-FFFF-FFFFEB290000}" name="Conexión5927" type="4" refreshedVersion="3" background="1" saveData="1">
    <webPr sourceData="1" parsePre="1" consecutive="1" xl2000="1" url="http://10.238.10.38:8080/ssp_estadistica/cuaderno/cuaderno_estadistico/p8_comportamiento_grafica_1.php?mes='Diciembre'&amp;anio='2010'&amp;origen='excel'"/>
  </connection>
  <connection id="10771" xr16:uid="{00000000-0015-0000-FFFF-FFFFEC290000}" name="Conexión5928" type="4" refreshedVersion="3" background="1" saveData="1">
    <webPr sourceData="1" parsePre="1" consecutive="1" xl2000="1" url="http://10.238.10.38:8080/ssp_estadistica/cuaderno/cuaderno_estadistico/p8_comportamiento_grafica_2.php?mes='Diciembre'&amp;anio='2010'&amp;origen='excel'"/>
  </connection>
  <connection id="10772" xr16:uid="{00000000-0015-0000-FFFF-FFFFED290000}" name="Conexión5929" type="4" refreshedVersion="3" background="1" saveData="1">
    <webPr sourceData="1" parsePre="1" consecutive="1" xl2000="1" url="http://10.238.10.38:8080/ssp_estadistica/cuaderno/cuaderno_estadistico/p9_comportamiento_grafica_1.php?mes='Diciembre'&amp;anio='2010'&amp;origen='excel'"/>
  </connection>
  <connection id="10773" xr16:uid="{00000000-0015-0000-FFFF-FFFFEE290000}" name="Conexión593" type="4" refreshedVersion="4" background="1" saveData="1">
    <webPr sourceData="1" parsePre="1" consecutive="1" xl2000="1" url="http://localhost:8080/ssp_estadistica/cuaderno/cuaderno_estadistico/p43_gra_inc_inv_excel.php?mes='Julio'&amp;anio='2011'&amp;origen='excel'"/>
  </connection>
  <connection id="10774" xr16:uid="{00000000-0015-0000-FFFF-FFFFEF290000}" name="Conexión5930" type="4" refreshedVersion="3" background="1" saveData="1">
    <webPr sourceData="1" parsePre="1" consecutive="1" xl2000="1" url="http://10.238.10.38:8080/ssp_estadistica/cuaderno/cuaderno_estadistico/p10_gra_dis_cen_pen_excel.php?mes='Diciembre'&amp;anio='2010'&amp;origen='excel'"/>
  </connection>
  <connection id="10775" xr16:uid="{00000000-0015-0000-FFFF-FFFFF0290000}" name="Conexión5931" type="4" refreshedVersion="3" background="1" saveData="1">
    <webPr sourceData="1" parsePre="1" consecutive="1" xl2000="1" url="http://10.238.10.38:8080/ssp_estadistica/cuaderno/cuaderno_estadistico/p11_num_cen_cap_pob_sob_excel.php?mes='Diciembre'&amp;anio='2010'&amp;origen='excel'"/>
  </connection>
  <connection id="10776" xr16:uid="{00000000-0015-0000-FFFF-FFFFF1290000}" name="Conexión5932" type="4" refreshedVersion="3" background="1" saveData="1">
    <webPr sourceData="1" parsePre="1" consecutive="1" xl2000="1" url="http://10.238.10.38:8080/ssp_estadistica/cuaderno/cuaderno_estadistico/p12_sob_pen_excel.php?mes='Diciembre'&amp;anio='2010'&amp;origen='excel'"/>
  </connection>
  <connection id="10777" xr16:uid="{00000000-0015-0000-FFFF-FFFFF2290000}" name="Conexión5933" type="4" refreshedVersion="3" background="1" saveData="1">
    <webPr sourceData="1" parsePre="1" consecutive="1" xl2000="1" url="http://10.238.10.38:8080/ssp_estadistica/cuaderno/cuaderno_estadistico/p13_tipo_centros.php?mes='Diciembre'&amp;anio='2010'&amp;origen='excel'"/>
  </connection>
  <connection id="10778" xr16:uid="{00000000-0015-0000-FFFF-FFFFF3290000}" name="Conexión5934" type="4" refreshedVersion="3" background="1" saveData="1">
    <webPr sourceData="1" parsePre="1" consecutive="1" xl2000="1" url="http://10.238.10.38:8080/ssp_estadistica/cuaderno/cuaderno_estadistico/p14_cap_sob_pob_x_sit_jur_excel.php?mes='Diciembre'&amp;anio='2010'&amp;origen='excel'"/>
  </connection>
  <connection id="10779" xr16:uid="{00000000-0015-0000-FFFF-FFFFF4290000}" name="Conexión5935" type="4" refreshedVersion="3" background="1" saveData="1">
    <webPr sourceData="1" parsePre="1" consecutive="1" xl2000="1" url="http://10.238.10.38:8080/ssp_estadistica/cuaderno/cuaderno_estadistico/p28_pob_pen_cen_fed_excel.php?mes='Diciembre'&amp;anio='2010'&amp;origen='excel'"/>
  </connection>
  <connection id="10780" xr16:uid="{00000000-0015-0000-FFFF-FFFFF5290000}" name="Conexión5936" type="4" refreshedVersion="3" background="1" saveData="1">
    <webPr sourceData="1" parsePre="1" consecutive="1" xl2000="1" url="http://10.238.10.38:8080/ssp_estadistica/cuaderno/cuaderno_estadistico/p29_poblacion_centrosfederales.php?mes='Diciembre'&amp;anio='2010'&amp;origen='excel'"/>
  </connection>
  <connection id="10781" xr16:uid="{00000000-0015-0000-FFFF-FFFFF6290000}" name="Conexión5937" type="4" refreshedVersion="3" background="1" saveData="1">
    <webPr sourceData="1" parsePre="1" consecutive="1" xl2000="1" url="http://10.238.10.38:8080/ssp_estadistica/cuaderno/cuaderno_estadistico/p29_poblacion_centrosfederales_grafica.php?mes='Diciembre'&amp;anio='2010'&amp;origen='excel'"/>
  </connection>
  <connection id="10782" xr16:uid="{00000000-0015-0000-FFFF-FFFFF7290000}" name="Conexión5938" type="4" refreshedVersion="3" background="1" saveData="1">
    <webPr sourceData="1" parsePre="1" consecutive="1" xl2000="1" url="http://10.238.10.38:8080/ssp_estadistica/cuaderno/cuaderno_estadistico/p34_ben_lib_ant_excel.php?mes='Diciembre'&amp;anio='2010'&amp;origen='excel'"/>
  </connection>
  <connection id="10783" xr16:uid="{00000000-0015-0000-FFFF-FFFFF8290000}" name="Conexión5939" type="4" refreshedVersion="3" background="1" saveData="1">
    <webPr sourceData="1" parsePre="1" consecutive="1" xl2000="1" url="http://10.238.10.38:8080/ssp_estadistica/cuaderno/cuaderno_estadistico/p35_gra_ben_lib_ant_excel.php?mes='Diciembre'&amp;anio='2010'&amp;origen='excel'"/>
  </connection>
  <connection id="10784" xr16:uid="{00000000-0015-0000-FFFF-FFFFF9290000}" name="Conexión594" type="4" refreshedVersion="4" background="1" saveData="1">
    <webPr sourceData="1" parsePre="1" consecutive="1" xl2000="1" url="http://localhost:8080/ssp_estadistica/cuaderno/cuaderno_estadistico/p44_tra_int_ext_excel.php?mes='Julio'&amp;anio='2011'&amp;origen='excel'"/>
  </connection>
  <connection id="10785" xr16:uid="{00000000-0015-0000-FFFF-FFFFFA290000}" name="Conexión5940" type="4" refreshedVersion="3" background="1" saveData="1">
    <webPr sourceData="1" parsePre="1" consecutive="1" xl2000="1" url="http://10.238.10.38:8080/ssp_estadistica/cuaderno/cuaderno_estadistico/p36_ben_lib_ant_excel.php?mes='Diciembre'&amp;anio='2010'&amp;origen='excel'"/>
  </connection>
  <connection id="10786" xr16:uid="{00000000-0015-0000-FFFF-FFFFFB290000}" name="Conexión5941" type="4" refreshedVersion="3" background="1" saveData="1">
    <webPr sourceData="1" parsePre="1" consecutive="1" xl2000="1" url="http://10.238.10.38:8080/ssp_estadistica/cuaderno/cuaderno_estadistico/p37_gra_pob_lib_vig_excel.php?mes='Diciembre'&amp;anio='2010'&amp;origen='excel'"/>
  </connection>
  <connection id="10787" xr16:uid="{00000000-0015-0000-FFFF-FFFFFC290000}" name="Conexión5942" type="4" refreshedVersion="3" background="1" saveData="1">
    <webPr sourceData="1" parsePre="1" consecutive="1" xl2000="1" url="http://10.238.10.38:8080/ssp_estadistica/cuaderno/cuaderno_estadistico/p38_res_lib_ant_excel.php?mes='Diciembre'&amp;anio='2010'&amp;origen='excel'"/>
  </connection>
  <connection id="10788" xr16:uid="{00000000-0015-0000-FFFF-FFFFFD290000}" name="Conexión5943" type="4" refreshedVersion="3" background="1" saveData="1">
    <webPr sourceData="1" parsePre="1" consecutive="1" xl2000="1" url="http://10.238.10.38:8080/ssp_estadistica/cuaderno/cuaderno_estadistico/p39_gra_pob_lib_vig_excel.php?mes='Diciembre'&amp;anio='2010'&amp;origen='excel'"/>
  </connection>
  <connection id="10789" xr16:uid="{00000000-0015-0000-FFFF-FFFFFE290000}" name="Conexión5944" type="4" refreshedVersion="3" background="1" saveData="1">
    <webPr sourceData="1" parsePre="1" consecutive="1" xl2000="1" url="http://10.238.10.38:8080/ssp_estadistica/cuaderno/cuaderno_estadistico/p40_inc_pen_excel.php?mes='Diciembre'&amp;anio='2010'&amp;origen='excel'"/>
  </connection>
  <connection id="10790" xr16:uid="{00000000-0015-0000-FFFF-FFFFFF290000}" name="Conexión5945" type="4" refreshedVersion="3" background="1" saveData="1">
    <webPr sourceData="1" parsePre="1" consecutive="1" xl2000="1" url="http://10.238.10.38:8080/ssp_estadistica/cuaderno/cuaderno_estadistico/p41_int_inv_inc_pen_excel.php?mes='Diciembre'&amp;anio='2010'&amp;origen='excel'"/>
  </connection>
  <connection id="10791" xr16:uid="{00000000-0015-0000-FFFF-FFFF002A0000}" name="Conexión5946" type="4" refreshedVersion="3" background="1" saveData="1">
    <webPr sourceData="1" parsePre="1" consecutive="1" xl2000="1" url="http://10.238.10.38:8080/ssp_estadistica/cuaderno/cuaderno_estadistico/p42_gra_int_inv_inc_pen_excel.php?mes='Diciembre'&amp;anio='2010'&amp;origen='excel'"/>
  </connection>
  <connection id="10792" xr16:uid="{00000000-0015-0000-FFFF-FFFF012A0000}" name="Conexión5947" type="4" refreshedVersion="3" background="1" saveData="1">
    <webPr sourceData="1" parsePre="1" consecutive="1" xl2000="1" url="http://10.238.10.38:8080/ssp_estadistica/cuaderno/cuaderno_estadistico/p43_gra_inc_inv_excel.php?mes='Diciembre'&amp;anio='2010'&amp;origen='excel'"/>
  </connection>
  <connection id="10793" xr16:uid="{00000000-0015-0000-FFFF-FFFF022A0000}" name="Conexión5948" type="4" refreshedVersion="3" background="1" saveData="1">
    <webPr sourceData="1" parsePre="1" consecutive="1" xl2000="1" url="http://10.238.10.38:8080/ssp_estadistica/cuaderno/cuaderno_estadistico/p44_tra_int_ext_excel.php?mes='Diciembre'&amp;anio='2010'&amp;origen='excel'"/>
  </connection>
  <connection id="10794" xr16:uid="{00000000-0015-0000-FFFF-FFFF032A0000}" name="Conexión5949" type="4" refreshedVersion="3" background="1" saveData="1">
    <webPr sourceData="1" parsePre="1" consecutive="1" xl2000="1" url="http://10.238.10.38:8080/ssp_estadistica/cuaderno/cuaderno_estadistico/p29_totales_generales.php?mes='Diciembre'&amp;anio='2010'&amp;origen='excel'"/>
  </connection>
  <connection id="10795" xr16:uid="{00000000-0015-0000-FFFF-FFFF042A0000}" name="Conexión595" type="4" refreshedVersion="4" background="1" saveData="1">
    <webPr sourceData="1" parsePre="1" consecutive="1" xl2000="1" url="http://localhost:8080/ssp_estadistica/cuaderno/cuaderno_estadistico/parametros_cuaderno_estadistico.php"/>
  </connection>
  <connection id="10796" xr16:uid="{00000000-0015-0000-FFFF-FFFF052A0000}" name="Conexión5950" type="4" refreshedVersion="3" background="1" saveData="1">
    <webPr sourceData="1" parsePre="1" consecutive="1" xl2000="1" url="http://10.238.10.38:8080/ssp_estadistica/cuaderno/cuaderno_estadistico/parametros_cuaderno_estadistico.php"/>
  </connection>
  <connection id="10797" xr16:uid="{00000000-0015-0000-FFFF-FFFF062A0000}" name="Conexión5951" type="4" refreshedVersion="3" background="1" saveData="1">
    <webPr sourceData="1" parsePre="1" consecutive="1" xl2000="1" url="http://10.238.10.38:8080/ssp_estadistica/cuaderno/cuaderno_estadistico/encabezados.php?mes='Febrero'&amp;anio='2011'&amp;origen='excel'"/>
  </connection>
  <connection id="10798" xr16:uid="{00000000-0015-0000-FFFF-FFFF072A0000}" name="Conexión5952" type="4" refreshedVersion="3" background="1" saveData="1">
    <webPr sourceData="1" parsePre="1" consecutive="1" xl2000="1" url="http://10.238.10.38:8080/ssp_estadistica/cuaderno/cuaderno_estadistico/p3_resumen_poblacion_excel.php?mes='Febrero'&amp;anio='2011'&amp;origen='excel'"/>
  </connection>
  <connection id="10799" xr16:uid="{00000000-0015-0000-FFFF-FFFF082A0000}" name="Conexión5953" type="4" refreshedVersion="3" background="1" saveData="1">
    <webPr sourceData="1" parsePre="1" consecutive="1" xl2000="1" url="http://10.238.10.38:8080/ssp_estadistica/cuaderno/cuaderno_estadistico/p4_poblacion_penitenciaria_excel.php?mes='Febrero'&amp;anio='2011'&amp;origen='excel'"/>
  </connection>
  <connection id="10800" xr16:uid="{00000000-0015-0000-FFFF-FFFF092A0000}" name="Conexión5954" type="4" refreshedVersion="3" background="1" saveData="1">
    <webPr sourceData="1" parsePre="1" consecutive="1" xl2000="1" url="http://10.238.10.38:8080/ssp_estadistica/cuaderno/cuaderno_estadistico/p5_pob_pen_x_Fue_excel.php?mes='Febrero'&amp;anio='2011'&amp;origen='excel'"/>
  </connection>
  <connection id="10801" xr16:uid="{00000000-0015-0000-FFFF-FFFF0A2A0000}" name="Conexión5955" type="4" refreshedVersion="3" background="1" saveData="1">
    <webPr sourceData="1" parsePre="1" consecutive="1" xl2000="1" url="http://10.238.10.38:8080/ssp_estadistica/cuaderno/cuaderno_estadistico/p6_pob_pen_excel.php?mes='Febrero'&amp;anio='2011'&amp;origen='excel'"/>
  </connection>
  <connection id="10802" xr16:uid="{00000000-0015-0000-FFFF-FFFF0B2A0000}" name="Conexión5956" type="4" refreshedVersion="3" background="1" saveData="1">
    <webPr sourceData="1" parsePre="1" consecutive="1" xl2000="1" url="http://10.238.10.38:8080/ssp_estadistica/cuaderno/cuaderno_estadistico/p7_comp_pob_xfuero_situacion_variacion.php?mes='Febrero'&amp;anio='2011'&amp;origen='excel'"/>
  </connection>
  <connection id="10803" xr16:uid="{00000000-0015-0000-FFFF-FFFF0C2A0000}" name="Conexión5957" type="4" refreshedVersion="3" background="1" saveData="1">
    <webPr sourceData="1" parsePre="1" consecutive="1" xl2000="1" url="http://10.238.10.38:8080/ssp_estadistica/cuaderno/cuaderno_estadistico/p8_comportamiento_grafica_1.php?mes='Febrero'&amp;anio='2011'&amp;origen='excel'"/>
  </connection>
  <connection id="10804" xr16:uid="{00000000-0015-0000-FFFF-FFFF0D2A0000}" name="Conexión5958" type="4" refreshedVersion="3" background="1" saveData="1">
    <webPr sourceData="1" parsePre="1" consecutive="1" xl2000="1" url="http://10.238.10.38:8080/ssp_estadistica/cuaderno/cuaderno_estadistico/p8_comportamiento_grafica_2.php?mes='Febrero'&amp;anio='2011'&amp;origen='excel'"/>
  </connection>
  <connection id="10805" xr16:uid="{00000000-0015-0000-FFFF-FFFF0E2A0000}" name="Conexión5959" type="4" refreshedVersion="3" background="1" saveData="1">
    <webPr sourceData="1" parsePre="1" consecutive="1" xl2000="1" url="http://10.238.10.38:8080/ssp_estadistica/cuaderno/cuaderno_estadistico/p9_comportamiento_grafica_1.php?mes='Febrero'&amp;anio='2011'&amp;origen='excel'"/>
  </connection>
  <connection id="10806" xr16:uid="{00000000-0015-0000-FFFF-FFFF0F2A0000}" name="Conexión596" type="4" refreshedVersion="4" background="1" saveData="1">
    <webPr sourceData="1" parsePre="1" consecutive="1" xl2000="1" url="http://localhost:8080/ssp_estadistica/cuaderno/cuaderno_estadistico/encabezados.php?mes='Julio'&amp;anio='2011'&amp;origen='excel'"/>
  </connection>
  <connection id="10807" xr16:uid="{00000000-0015-0000-FFFF-FFFF102A0000}" name="Conexión5960" type="4" refreshedVersion="3" background="1" saveData="1">
    <webPr sourceData="1" parsePre="1" consecutive="1" xl2000="1" url="http://10.238.10.38:8080/ssp_estadistica/cuaderno/cuaderno_estadistico/p10_gra_dis_cen_pen_excel.php?mes='Febrero'&amp;anio='2011'&amp;origen='excel'"/>
  </connection>
  <connection id="10808" xr16:uid="{00000000-0015-0000-FFFF-FFFF112A0000}" name="Conexión5961" type="4" refreshedVersion="3" background="1" saveData="1">
    <webPr sourceData="1" parsePre="1" consecutive="1" xl2000="1" url="http://10.238.10.38:8080/ssp_estadistica/cuaderno/cuaderno_estadistico/p11_num_cen_cap_pob_sob_excel.php?mes='Febrero'&amp;anio='2011'&amp;origen='excel'"/>
  </connection>
  <connection id="10809" xr16:uid="{00000000-0015-0000-FFFF-FFFF122A0000}" name="Conexión5962" type="4" refreshedVersion="3" background="1" saveData="1">
    <webPr sourceData="1" parsePre="1" consecutive="1" xl2000="1" url="http://10.238.10.38:8080/ssp_estadistica/cuaderno/cuaderno_estadistico/p12_sob_pen_excel.php?mes='Febrero'&amp;anio='2011'&amp;origen='excel'"/>
  </connection>
  <connection id="10810" xr16:uid="{00000000-0015-0000-FFFF-FFFF132A0000}" name="Conexión5963" type="4" refreshedVersion="3" background="1" saveData="1">
    <webPr sourceData="1" parsePre="1" consecutive="1" xl2000="1" url="http://10.238.10.38:8080/ssp_estadistica/cuaderno/cuaderno_estadistico/p13_tipo_centros.php?mes='Febrero'&amp;anio='2011'&amp;origen='excel'"/>
  </connection>
  <connection id="10811" xr16:uid="{00000000-0015-0000-FFFF-FFFF142A0000}" name="Conexión5964" type="4" refreshedVersion="3" background="1" saveData="1">
    <webPr sourceData="1" parsePre="1" consecutive="1" xl2000="1" url="http://10.238.10.38:8080/ssp_estadistica/cuaderno/cuaderno_estadistico/p14_cap_sob_pob_x_sit_jur_excel.php?mes='Febrero'&amp;anio='2011'&amp;origen='excel'"/>
  </connection>
  <connection id="10812" xr16:uid="{00000000-0015-0000-FFFF-FFFF152A0000}" name="Conexión5965" type="4" refreshedVersion="3" background="1" saveData="1">
    <webPr sourceData="1" parsePre="1" consecutive="1" xl2000="1" url="http://10.238.10.38:8080/ssp_estadistica/cuaderno/cuaderno_estadistico/p28_pob_pen_cen_fed_excel.php?mes='Febrero'&amp;anio='2011'&amp;origen='excel'"/>
  </connection>
  <connection id="10813" xr16:uid="{00000000-0015-0000-FFFF-FFFF162A0000}" name="Conexión5966" type="4" refreshedVersion="3" background="1" saveData="1">
    <webPr sourceData="1" parsePre="1" consecutive="1" xl2000="1" url="http://10.238.10.38:8080/ssp_estadistica/cuaderno/cuaderno_estadistico/p29_poblacion_centrosfederales.php?mes='Febrero'&amp;anio='2011'&amp;origen='excel'"/>
  </connection>
  <connection id="10814" xr16:uid="{00000000-0015-0000-FFFF-FFFF172A0000}" name="Conexión5967" type="4" refreshedVersion="3" background="1" saveData="1">
    <webPr sourceData="1" parsePre="1" consecutive="1" xl2000="1" url="http://10.238.10.38:8080/ssp_estadistica/cuaderno/cuaderno_estadistico/p29_poblacion_centrosfederales_grafica.php?mes='Febrero'&amp;anio='2011'&amp;origen='excel'"/>
  </connection>
  <connection id="10815" xr16:uid="{00000000-0015-0000-FFFF-FFFF182A0000}" name="Conexión5968" type="4" refreshedVersion="3" background="1" saveData="1">
    <webPr sourceData="1" parsePre="1" consecutive="1" xl2000="1" url="http://10.238.10.38:8080/ssp_estadistica/cuaderno/cuaderno_estadistico/p34_ben_lib_ant_excel.php?mes='Febrero'&amp;anio='2011'&amp;origen='excel'"/>
  </connection>
  <connection id="10816" xr16:uid="{00000000-0015-0000-FFFF-FFFF192A0000}" name="Conexión5969" type="4" refreshedVersion="3" background="1" saveData="1">
    <webPr sourceData="1" parsePre="1" consecutive="1" xl2000="1" url="http://10.238.10.38:8080/ssp_estadistica/cuaderno/cuaderno_estadistico/p35_gra_ben_lib_ant_excel.php?mes='Febrero'&amp;anio='2011'&amp;origen='excel'"/>
  </connection>
  <connection id="10817" xr16:uid="{00000000-0015-0000-FFFF-FFFF1A2A0000}" name="Conexión597" type="4" refreshedVersion="4" background="1" saveData="1">
    <webPr sourceData="1" parsePre="1" consecutive="1" xl2000="1" url="http://localhost:8080/ssp_estadistica/cuaderno/cuaderno_estadistico/p3_resumen_poblacion_excel.php?mes='Julio'&amp;anio='2011'&amp;origen='excel'"/>
  </connection>
  <connection id="10818" xr16:uid="{00000000-0015-0000-FFFF-FFFF1B2A0000}" name="Conexión5970" type="4" refreshedVersion="3" background="1" saveData="1">
    <webPr sourceData="1" parsePre="1" consecutive="1" xl2000="1" url="http://10.238.10.38:8080/ssp_estadistica/cuaderno/cuaderno_estadistico/p36_ben_lib_ant_excel.php?mes='Febrero'&amp;anio='2011'&amp;origen='excel'"/>
  </connection>
  <connection id="10819" xr16:uid="{00000000-0015-0000-FFFF-FFFF1C2A0000}" name="Conexión5971" type="4" refreshedVersion="3" background="1" saveData="1">
    <webPr sourceData="1" parsePre="1" consecutive="1" xl2000="1" url="http://10.238.10.38:8080/ssp_estadistica/cuaderno/cuaderno_estadistico/p37_gra_pob_lib_vig_excel.php?mes='Febrero'&amp;anio='2011'&amp;origen='excel'"/>
  </connection>
  <connection id="10820" xr16:uid="{00000000-0015-0000-FFFF-FFFF1D2A0000}" name="Conexión5972" type="4" refreshedVersion="3" background="1" saveData="1">
    <webPr sourceData="1" parsePre="1" consecutive="1" xl2000="1" url="http://10.238.10.38:8080/ssp_estadistica/cuaderno/cuaderno_estadistico/p38_res_lib_ant_excel.php?mes='Febrero'&amp;anio='2011'&amp;origen='excel'"/>
  </connection>
  <connection id="10821" xr16:uid="{00000000-0015-0000-FFFF-FFFF1E2A0000}" name="Conexión5973" type="4" refreshedVersion="3" background="1" saveData="1">
    <webPr sourceData="1" parsePre="1" consecutive="1" xl2000="1" url="http://10.238.10.38:8080/ssp_estadistica/cuaderno/cuaderno_estadistico/p39_gra_pob_lib_vig_excel.php?mes='Febrero'&amp;anio='2011'&amp;origen='excel'"/>
  </connection>
  <connection id="10822" xr16:uid="{00000000-0015-0000-FFFF-FFFF1F2A0000}" name="Conexión5974" type="4" refreshedVersion="3" background="1" saveData="1">
    <webPr sourceData="1" parsePre="1" consecutive="1" xl2000="1" url="http://10.238.10.38:8080/ssp_estadistica/cuaderno/cuaderno_estadistico/p40_inc_pen_excel.php?mes='Febrero'&amp;anio='2011'&amp;origen='excel'"/>
  </connection>
  <connection id="10823" xr16:uid="{00000000-0015-0000-FFFF-FFFF202A0000}" name="Conexión5975" type="4" refreshedVersion="3" background="1" saveData="1">
    <webPr sourceData="1" parsePre="1" consecutive="1" xl2000="1" url="http://10.238.10.38:8080/ssp_estadistica/cuaderno/cuaderno_estadistico/p41_int_inv_inc_pen_excel.php?mes='Febrero'&amp;anio='2011'&amp;origen='excel'"/>
  </connection>
  <connection id="10824" xr16:uid="{00000000-0015-0000-FFFF-FFFF212A0000}" name="Conexión5976" type="4" refreshedVersion="3" background="1" saveData="1">
    <webPr sourceData="1" parsePre="1" consecutive="1" xl2000="1" url="http://10.238.10.38:8080/ssp_estadistica/cuaderno/cuaderno_estadistico/p42_gra_int_inv_inc_pen_excel.php?mes='Febrero'&amp;anio='2011'&amp;origen='excel'"/>
  </connection>
  <connection id="10825" xr16:uid="{00000000-0015-0000-FFFF-FFFF222A0000}" name="Conexión5977" type="4" refreshedVersion="3" background="1" saveData="1">
    <webPr sourceData="1" parsePre="1" consecutive="1" xl2000="1" url="http://10.238.10.38:8080/ssp_estadistica/cuaderno/cuaderno_estadistico/p43_gra_inc_inv_excel.php?mes='Febrero'&amp;anio='2011'&amp;origen='excel'"/>
  </connection>
  <connection id="10826" xr16:uid="{00000000-0015-0000-FFFF-FFFF232A0000}" name="Conexión5978" type="4" refreshedVersion="3" background="1" saveData="1">
    <webPr sourceData="1" parsePre="1" consecutive="1" xl2000="1" url="http://10.238.10.38:8080/ssp_estadistica/cuaderno/cuaderno_estadistico/p44_tra_int_ext_excel.php?mes='Febrero'&amp;anio='2011'&amp;origen='excel'"/>
  </connection>
  <connection id="10827" xr16:uid="{00000000-0015-0000-FFFF-FFFF242A0000}" name="Conexión5979" type="4" refreshedVersion="3" background="1" saveData="1">
    <webPr sourceData="1" parsePre="1" consecutive="1" xl2000="1" url="http://10.238.10.38:8080/ssp_estadistica/cuaderno/cuaderno_estadistico/p29_totales_generales.php?mes='Febrero'&amp;anio='2011'&amp;origen='excel'"/>
  </connection>
  <connection id="10828" xr16:uid="{00000000-0015-0000-FFFF-FFFF252A0000}" name="Conexión598" type="4" refreshedVersion="4" background="1" saveData="1">
    <webPr sourceData="1" parsePre="1" consecutive="1" xl2000="1" url="http://localhost:8080/ssp_estadistica/cuaderno/cuaderno_estadistico/p4_poblacion_penitenciaria_excel.php?mes='Julio'&amp;anio='2011'&amp;origen='excel'"/>
  </connection>
  <connection id="10829" xr16:uid="{00000000-0015-0000-FFFF-FFFF262A0000}" name="Conexión5980" type="4" refreshedVersion="3" background="1" saveData="1">
    <webPr sourceData="1" parsePre="1" consecutive="1" xl2000="1" url="http://10.238.10.38:8080/ssp_estadistica/cuaderno/cuaderno_estadistico/parametros_cuaderno_estadistico.php"/>
  </connection>
  <connection id="10830" xr16:uid="{00000000-0015-0000-FFFF-FFFF272A0000}" name="Conexión5981" type="4" refreshedVersion="3" background="1" saveData="1">
    <webPr sourceData="1" parsePre="1" consecutive="1" xl2000="1" url="http://10.238.10.38:8080/ssp_estadistica/cuaderno/cuaderno_estadistico/encabezados.php?mes='Enero'&amp;anio='2011'&amp;origen='excel'"/>
  </connection>
  <connection id="10831" xr16:uid="{00000000-0015-0000-FFFF-FFFF282A0000}" name="Conexión5982" type="4" refreshedVersion="3" background="1" saveData="1">
    <webPr sourceData="1" parsePre="1" consecutive="1" xl2000="1" url="http://10.238.10.38:8080/ssp_estadistica/cuaderno/cuaderno_estadistico/p3_resumen_poblacion_excel.php?mes='Enero'&amp;anio='2011'&amp;origen='excel'"/>
  </connection>
  <connection id="10832" xr16:uid="{00000000-0015-0000-FFFF-FFFF292A0000}" name="Conexión5983" type="4" refreshedVersion="3" background="1" saveData="1">
    <webPr sourceData="1" parsePre="1" consecutive="1" xl2000="1" url="http://10.238.10.38:8080/ssp_estadistica/cuaderno/cuaderno_estadistico/p4_poblacion_penitenciaria_excel.php?mes='Enero'&amp;anio='2011'&amp;origen='excel'"/>
  </connection>
  <connection id="10833" xr16:uid="{00000000-0015-0000-FFFF-FFFF2A2A0000}" name="Conexión5984" type="4" refreshedVersion="3" background="1" saveData="1">
    <webPr sourceData="1" parsePre="1" consecutive="1" xl2000="1" url="http://10.238.10.38:8080/ssp_estadistica/cuaderno/cuaderno_estadistico/p5_pob_pen_x_Fue_excel.php?mes='Enero'&amp;anio='2011'&amp;origen='excel'"/>
  </connection>
  <connection id="10834" xr16:uid="{00000000-0015-0000-FFFF-FFFF2B2A0000}" name="Conexión5985" type="4" refreshedVersion="3" background="1" saveData="1">
    <webPr sourceData="1" parsePre="1" consecutive="1" xl2000="1" url="http://10.238.10.38:8080/ssp_estadistica/cuaderno/cuaderno_estadistico/p6_pob_pen_excel.php?mes='Enero'&amp;anio='2011'&amp;origen='excel'"/>
  </connection>
  <connection id="10835" xr16:uid="{00000000-0015-0000-FFFF-FFFF2C2A0000}" name="Conexión5986" type="4" refreshedVersion="3" background="1" saveData="1">
    <webPr sourceData="1" parsePre="1" consecutive="1" xl2000="1" url="http://10.238.10.38:8080/ssp_estadistica/cuaderno/cuaderno_estadistico/p7_comp_pob_xfuero_situacion_variacion.php?mes='Enero'&amp;anio='2011'&amp;origen='excel'"/>
  </connection>
  <connection id="10836" xr16:uid="{00000000-0015-0000-FFFF-FFFF2D2A0000}" name="Conexión5987" type="4" refreshedVersion="3" background="1" saveData="1">
    <webPr sourceData="1" parsePre="1" consecutive="1" xl2000="1" url="http://10.238.10.38:8080/ssp_estadistica/cuaderno/cuaderno_estadistico/p8_comportamiento_grafica_1.php?mes='Enero'&amp;anio='2011'&amp;origen='excel'"/>
  </connection>
  <connection id="10837" xr16:uid="{00000000-0015-0000-FFFF-FFFF2E2A0000}" name="Conexión5988" type="4" refreshedVersion="3" background="1" saveData="1">
    <webPr sourceData="1" parsePre="1" consecutive="1" xl2000="1" url="http://10.238.10.38:8080/ssp_estadistica/cuaderno/cuaderno_estadistico/p8_comportamiento_grafica_2.php?mes='Enero'&amp;anio='2011'&amp;origen='excel'"/>
  </connection>
  <connection id="10838" xr16:uid="{00000000-0015-0000-FFFF-FFFF2F2A0000}" name="Conexión5989" type="4" refreshedVersion="3" background="1" saveData="1">
    <webPr sourceData="1" parsePre="1" consecutive="1" xl2000="1" url="http://10.238.10.38:8080/ssp_estadistica/cuaderno/cuaderno_estadistico/p9_comportamiento_grafica_1.php?mes='Enero'&amp;anio='2011'&amp;origen='excel'"/>
  </connection>
  <connection id="10839" xr16:uid="{00000000-0015-0000-FFFF-FFFF302A0000}" name="Conexión599" type="4" refreshedVersion="4" background="1" saveData="1">
    <webPr sourceData="1" parsePre="1" consecutive="1" xl2000="1" url="http://localhost:8080/ssp_estadistica/cuaderno/cuaderno_estadistico/p5_pob_pen_x_Fue_excel.php?mes='Julio'&amp;anio='2011'&amp;origen='excel'"/>
  </connection>
  <connection id="10840" xr16:uid="{00000000-0015-0000-FFFF-FFFF312A0000}" name="Conexión5990" type="4" refreshedVersion="3" background="1" saveData="1">
    <webPr sourceData="1" parsePre="1" consecutive="1" xl2000="1" url="http://10.238.10.38:8080/ssp_estadistica/cuaderno/cuaderno_estadistico/p10_gra_dis_cen_pen_excel.php?mes='Enero'&amp;anio='2011'&amp;origen='excel'"/>
  </connection>
  <connection id="10841" xr16:uid="{00000000-0015-0000-FFFF-FFFF322A0000}" name="Conexión5991" type="4" refreshedVersion="3" background="1" saveData="1">
    <webPr sourceData="1" parsePre="1" consecutive="1" xl2000="1" url="http://10.238.10.38:8080/ssp_estadistica/cuaderno/cuaderno_estadistico/p11_num_cen_cap_pob_sob_excel.php?mes='Enero'&amp;anio='2011'&amp;origen='excel'"/>
  </connection>
  <connection id="10842" xr16:uid="{00000000-0015-0000-FFFF-FFFF332A0000}" name="Conexión5992" type="4" refreshedVersion="3" background="1" saveData="1">
    <webPr sourceData="1" parsePre="1" consecutive="1" xl2000="1" url="http://10.238.10.38:8080/ssp_estadistica/cuaderno/cuaderno_estadistico/p12_sob_pen_excel.php?mes='Enero'&amp;anio='2011'&amp;origen='excel'"/>
  </connection>
  <connection id="10843" xr16:uid="{00000000-0015-0000-FFFF-FFFF342A0000}" name="Conexión5993" type="4" refreshedVersion="3" background="1" saveData="1">
    <webPr sourceData="1" parsePre="1" consecutive="1" xl2000="1" url="http://10.238.10.38:8080/ssp_estadistica/cuaderno/cuaderno_estadistico/p13_tipo_centros.php?mes='Enero'&amp;anio='2011'&amp;origen='excel'"/>
  </connection>
  <connection id="10844" xr16:uid="{00000000-0015-0000-FFFF-FFFF352A0000}" name="Conexión5994" type="4" refreshedVersion="3" background="1" saveData="1">
    <webPr sourceData="1" parsePre="1" consecutive="1" xl2000="1" url="http://10.238.10.38:8080/ssp_estadistica/cuaderno/cuaderno_estadistico/p14_cap_sob_pob_x_sit_jur_excel.php?mes='Enero'&amp;anio='2011'&amp;origen='excel'"/>
  </connection>
  <connection id="10845" xr16:uid="{00000000-0015-0000-FFFF-FFFF362A0000}" name="Conexión5995" type="4" refreshedVersion="3" background="1" saveData="1">
    <webPr sourceData="1" parsePre="1" consecutive="1" xl2000="1" url="http://10.238.10.38:8080/ssp_estadistica/cuaderno/cuaderno_estadistico/p28_pob_pen_cen_fed_excel.php?mes='Enero'&amp;anio='2011'&amp;origen='excel'"/>
  </connection>
  <connection id="10846" xr16:uid="{00000000-0015-0000-FFFF-FFFF372A0000}" name="Conexión5996" type="4" refreshedVersion="3" background="1" saveData="1">
    <webPr sourceData="1" parsePre="1" consecutive="1" xl2000="1" url="http://10.238.10.38:8080/ssp_estadistica/cuaderno/cuaderno_estadistico/p29_poblacion_centrosfederales.php?mes='Enero'&amp;anio='2011'&amp;origen='excel'"/>
  </connection>
  <connection id="10847" xr16:uid="{00000000-0015-0000-FFFF-FFFF382A0000}" name="Conexión5997" type="4" refreshedVersion="3" background="1" saveData="1">
    <webPr sourceData="1" parsePre="1" consecutive="1" xl2000="1" url="http://10.238.10.38:8080/ssp_estadistica/cuaderno/cuaderno_estadistico/p29_poblacion_centrosfederales_grafica.php?mes='Enero'&amp;anio='2011'&amp;origen='excel'"/>
  </connection>
  <connection id="10848" xr16:uid="{00000000-0015-0000-FFFF-FFFF392A0000}" name="Conexión5998" type="4" refreshedVersion="3" background="1" saveData="1">
    <webPr sourceData="1" parsePre="1" consecutive="1" xl2000="1" url="http://10.238.10.38:8080/ssp_estadistica/cuaderno/cuaderno_estadistico/p34_ben_lib_ant_excel.php?mes='Enero'&amp;anio='2011'&amp;origen='excel'"/>
  </connection>
  <connection id="10849" xr16:uid="{00000000-0015-0000-FFFF-FFFF3A2A0000}" name="Conexión5999" type="4" refreshedVersion="3" background="1" saveData="1">
    <webPr sourceData="1" parsePre="1" consecutive="1" xl2000="1" url="http://10.238.10.38:8080/ssp_estadistica/cuaderno/cuaderno_estadistico/p35_gra_ben_lib_ant_excel.php?mes='Enero'&amp;anio='2011'&amp;origen='excel'"/>
  </connection>
  <connection id="10850" xr16:uid="{00000000-0015-0000-FFFF-FFFF3B2A0000}" name="Conexión6" type="4" refreshedVersion="3" background="1" saveData="1">
    <webPr sourceData="1" parsePre="1" consecutive="1" xl2000="1" url="http://localhost:8080/ssp_estadistica/cuaderno/capacidad_excel_dos.php?mes=Marzo&amp;anio=2011&amp;IdSubseccion=9&amp;origen=excel"/>
  </connection>
  <connection id="10851" xr16:uid="{00000000-0015-0000-FFFF-FFFF3C2A0000}" name="Conexión60" type="4" refreshedVersion="3" background="1" saveData="1">
    <webPr sourceData="1" parsePre="1" consecutive="1" xl2000="1" url="http://localhost:8080/ssp_estadistica/cuaderno/centros_excel_dos.php?mes=Marzo&amp;anio=2011&amp;origen=excel&amp;IdSubseccion=7"/>
  </connection>
  <connection id="10852" xr16:uid="{00000000-0015-0000-FFFF-FFFF3D2A0000}" name="Conexión600" type="4" refreshedVersion="4" background="1" saveData="1">
    <webPr sourceData="1" parsePre="1" consecutive="1" xl2000="1" url="http://localhost:8080/ssp_estadistica/cuaderno/cuaderno_estadistico/p6_pob_pen_excel.php?mes='Julio'&amp;anio='2011'&amp;origen='excel'"/>
  </connection>
  <connection id="10853" xr16:uid="{00000000-0015-0000-FFFF-FFFF3E2A0000}" name="Conexión6000" type="4" refreshedVersion="3" background="1" saveData="1">
    <webPr sourceData="1" parsePre="1" consecutive="1" xl2000="1" url="http://10.238.10.38:8080/ssp_estadistica/cuaderno/cuaderno_estadistico/p36_ben_lib_ant_excel.php?mes='Enero'&amp;anio='2011'&amp;origen='excel'"/>
  </connection>
  <connection id="10854" xr16:uid="{00000000-0015-0000-FFFF-FFFF3F2A0000}" name="Conexión6001" type="4" refreshedVersion="3" background="1" saveData="1">
    <webPr sourceData="1" parsePre="1" consecutive="1" xl2000="1" url="http://10.238.10.38:8080/ssp_estadistica/cuaderno/cuaderno_estadistico/p37_gra_pob_lib_vig_excel.php?mes='Enero'&amp;anio='2011'&amp;origen='excel'"/>
  </connection>
  <connection id="10855" xr16:uid="{00000000-0015-0000-FFFF-FFFF402A0000}" name="Conexión6002" type="4" refreshedVersion="3" background="1" saveData="1">
    <webPr sourceData="1" parsePre="1" consecutive="1" xl2000="1" url="http://10.238.10.38:8080/ssp_estadistica/cuaderno/cuaderno_estadistico/p38_res_lib_ant_excel.php?mes='Enero'&amp;anio='2011'&amp;origen='excel'"/>
  </connection>
  <connection id="10856" xr16:uid="{00000000-0015-0000-FFFF-FFFF412A0000}" name="Conexión6003" type="4" refreshedVersion="3" background="1" saveData="1">
    <webPr sourceData="1" parsePre="1" consecutive="1" xl2000="1" url="http://10.238.10.38:8080/ssp_estadistica/cuaderno/cuaderno_estadistico/p39_gra_pob_lib_vig_excel.php?mes='Enero'&amp;anio='2011'&amp;origen='excel'"/>
  </connection>
  <connection id="10857" xr16:uid="{00000000-0015-0000-FFFF-FFFF422A0000}" name="Conexión6004" type="4" refreshedVersion="3" background="1" saveData="1">
    <webPr sourceData="1" parsePre="1" consecutive="1" xl2000="1" url="http://10.238.10.38:8080/ssp_estadistica/cuaderno/cuaderno_estadistico/p40_inc_pen_excel.php?mes='Enero'&amp;anio='2011'&amp;origen='excel'"/>
  </connection>
  <connection id="10858" xr16:uid="{00000000-0015-0000-FFFF-FFFF432A0000}" name="Conexión6005" type="4" refreshedVersion="3" background="1" saveData="1">
    <webPr sourceData="1" parsePre="1" consecutive="1" xl2000="1" url="http://10.238.10.38:8080/ssp_estadistica/cuaderno/cuaderno_estadistico/p41_int_inv_inc_pen_excel.php?mes='Enero'&amp;anio='2011'&amp;origen='excel'"/>
  </connection>
  <connection id="10859" xr16:uid="{00000000-0015-0000-FFFF-FFFF442A0000}" name="Conexión6006" type="4" refreshedVersion="3" background="1" saveData="1">
    <webPr sourceData="1" parsePre="1" consecutive="1" xl2000="1" url="http://10.238.10.38:8080/ssp_estadistica/cuaderno/cuaderno_estadistico/p42_gra_int_inv_inc_pen_excel.php?mes='Enero'&amp;anio='2011'&amp;origen='excel'"/>
  </connection>
  <connection id="10860" xr16:uid="{00000000-0015-0000-FFFF-FFFF452A0000}" name="Conexión6007" type="4" refreshedVersion="3" background="1" saveData="1">
    <webPr sourceData="1" parsePre="1" consecutive="1" xl2000="1" url="http://10.238.10.38:8080/ssp_estadistica/cuaderno/cuaderno_estadistico/p43_gra_inc_inv_excel.php?mes='Enero'&amp;anio='2011'&amp;origen='excel'"/>
  </connection>
  <connection id="10861" xr16:uid="{00000000-0015-0000-FFFF-FFFF462A0000}" name="Conexión6008" type="4" refreshedVersion="3" background="1" saveData="1">
    <webPr sourceData="1" parsePre="1" consecutive="1" xl2000="1" url="http://10.238.10.38:8080/ssp_estadistica/cuaderno/cuaderno_estadistico/p44_tra_int_ext_excel.php?mes='Enero'&amp;anio='2011'&amp;origen='excel'"/>
  </connection>
  <connection id="10862" xr16:uid="{00000000-0015-0000-FFFF-FFFF472A0000}" name="Conexión6009" type="4" refreshedVersion="3" background="1" saveData="1">
    <webPr sourceData="1" parsePre="1" consecutive="1" xl2000="1" url="http://10.238.10.38:8080/ssp_estadistica/cuaderno/cuaderno_estadistico/p29_totales_generales.php?mes='Enero'&amp;anio='2011'&amp;origen='excel'"/>
  </connection>
  <connection id="10863" xr16:uid="{00000000-0015-0000-FFFF-FFFF482A0000}" name="Conexión601" type="4" refreshedVersion="4" background="1" saveData="1">
    <webPr sourceData="1" parsePre="1" consecutive="1" xl2000="1" url="http://localhost:8080/ssp_estadistica/cuaderno/cuaderno_estadistico/p7_comp_pob_xfuero_situacion_variacion.php?mes='Julio'&amp;anio='2011'&amp;origen='excel'"/>
  </connection>
  <connection id="10864" xr16:uid="{00000000-0015-0000-FFFF-FFFF492A0000}" name="Conexión6010" type="4" refreshedVersion="3" background="1" saveData="1">
    <webPr sourceData="1" parsePre="1" consecutive="1" xl2000="1" url="http://10.238.10.38:8080/ssp_estadistica/cuaderno/cuaderno_estadistico/parametros_cuaderno_estadistico.php"/>
  </connection>
  <connection id="10865" xr16:uid="{00000000-0015-0000-FFFF-FFFF4A2A0000}" name="Conexión6011" type="4" refreshedVersion="3" background="1" saveData="1">
    <webPr sourceData="1" parsePre="1" consecutive="1" xl2000="1" url="http://10.238.10.38:8080/ssp_estadistica/cuaderno/cuaderno_estadistico/encabezados.php?mes='Abril'&amp;anio='2011'&amp;origen='excel'"/>
  </connection>
  <connection id="10866" xr16:uid="{00000000-0015-0000-FFFF-FFFF4B2A0000}" name="Conexión6012" type="4" refreshedVersion="3" background="1" saveData="1">
    <webPr sourceData="1" parsePre="1" consecutive="1" xl2000="1" url="http://10.238.10.38:8080/ssp_estadistica/cuaderno/cuaderno_estadistico/p3_resumen_poblacion_excel.php?mes='Abril'&amp;anio='2011'&amp;origen='excel'"/>
  </connection>
  <connection id="10867" xr16:uid="{00000000-0015-0000-FFFF-FFFF4C2A0000}" name="Conexión6013" type="4" refreshedVersion="3" background="1" saveData="1">
    <webPr sourceData="1" parsePre="1" consecutive="1" xl2000="1" url="http://10.238.10.38:8080/ssp_estadistica/cuaderno/cuaderno_estadistico/p4_poblacion_penitenciaria_excel.php?mes='Abril'&amp;anio='2011'&amp;origen='excel'"/>
  </connection>
  <connection id="10868" xr16:uid="{00000000-0015-0000-FFFF-FFFF4D2A0000}" name="Conexión6014" type="4" refreshedVersion="3" background="1" saveData="1">
    <webPr sourceData="1" parsePre="1" consecutive="1" xl2000="1" url="http://10.238.10.38:8080/ssp_estadistica/cuaderno/cuaderno_estadistico/p5_pob_pen_x_Fue_excel.php?mes='Abril'&amp;anio='2011'&amp;origen='excel'"/>
  </connection>
  <connection id="10869" xr16:uid="{00000000-0015-0000-FFFF-FFFF4E2A0000}" name="Conexión6015" type="4" refreshedVersion="3" background="1" saveData="1">
    <webPr sourceData="1" parsePre="1" consecutive="1" xl2000="1" url="http://10.238.10.38:8080/ssp_estadistica/cuaderno/cuaderno_estadistico/p6_pob_pen_excel.php?mes='Abril'&amp;anio='2011'&amp;origen='excel'"/>
  </connection>
  <connection id="10870" xr16:uid="{00000000-0015-0000-FFFF-FFFF4F2A0000}" name="Conexión6016" type="4" refreshedVersion="3" background="1" saveData="1">
    <webPr sourceData="1" parsePre="1" consecutive="1" xl2000="1" url="http://10.238.10.38:8080/ssp_estadistica/cuaderno/cuaderno_estadistico/p7_comp_pob_xfuero_situacion_variacion.php?mes='Abril'&amp;anio='2011'&amp;origen='excel'"/>
  </connection>
  <connection id="10871" xr16:uid="{00000000-0015-0000-FFFF-FFFF502A0000}" name="Conexión6017" type="4" refreshedVersion="3" background="1" saveData="1">
    <webPr sourceData="1" parsePre="1" consecutive="1" xl2000="1" url="http://10.238.10.38:8080/ssp_estadistica/cuaderno/cuaderno_estadistico/p8_comportamiento_grafica_1.php?mes='Abril'&amp;anio='2011'&amp;origen='excel'"/>
  </connection>
  <connection id="10872" xr16:uid="{00000000-0015-0000-FFFF-FFFF512A0000}" name="Conexión6018" type="4" refreshedVersion="3" background="1" saveData="1">
    <webPr sourceData="1" parsePre="1" consecutive="1" xl2000="1" url="http://10.238.10.38:8080/ssp_estadistica/cuaderno/cuaderno_estadistico/p8_comportamiento_grafica_2.php?mes='Abril'&amp;anio='2011'&amp;origen='excel'"/>
  </connection>
  <connection id="10873" xr16:uid="{00000000-0015-0000-FFFF-FFFF522A0000}" name="Conexión6019" type="4" refreshedVersion="3" background="1" saveData="1">
    <webPr sourceData="1" parsePre="1" consecutive="1" xl2000="1" url="http://10.238.10.38:8080/ssp_estadistica/cuaderno/cuaderno_estadistico/p9_comportamiento_grafica_1.php?mes='Abril'&amp;anio='2011'&amp;origen='excel'"/>
  </connection>
  <connection id="10874" xr16:uid="{00000000-0015-0000-FFFF-FFFF532A0000}" name="Conexión602" type="4" refreshedVersion="4" background="1" saveData="1">
    <webPr sourceData="1" parsePre="1" consecutive="1" xl2000="1" url="http://localhost:8080/ssp_estadistica/cuaderno/cuaderno_estadistico/p8_comportamiento_grafica_1.php?mes='Julio'&amp;anio='2011'&amp;origen='excel'"/>
  </connection>
  <connection id="10875" xr16:uid="{00000000-0015-0000-FFFF-FFFF542A0000}" name="Conexión6020" type="4" refreshedVersion="3" background="1" saveData="1">
    <webPr sourceData="1" parsePre="1" consecutive="1" xl2000="1" url="http://10.238.10.38:8080/ssp_estadistica/cuaderno/cuaderno_estadistico/p10_gra_dis_cen_pen_excel.php?mes='Abril'&amp;anio='2011'&amp;origen='excel'"/>
  </connection>
  <connection id="10876" xr16:uid="{00000000-0015-0000-FFFF-FFFF552A0000}" name="Conexión6021" type="4" refreshedVersion="3" background="1" saveData="1">
    <webPr sourceData="1" parsePre="1" consecutive="1" xl2000="1" url="http://10.238.10.38:8080/ssp_estadistica/cuaderno/cuaderno_estadistico/p11_num_cen_cap_pob_sob_excel.php?mes='Abril'&amp;anio='2011'&amp;origen='excel'"/>
  </connection>
  <connection id="10877" xr16:uid="{00000000-0015-0000-FFFF-FFFF562A0000}" name="Conexión6022" type="4" refreshedVersion="3" background="1" saveData="1">
    <webPr sourceData="1" parsePre="1" consecutive="1" xl2000="1" url="http://10.238.10.38:8080/ssp_estadistica/cuaderno/cuaderno_estadistico/p12_sob_pen_excel.php?mes='Abril'&amp;anio='2011'&amp;origen='excel'"/>
  </connection>
  <connection id="10878" xr16:uid="{00000000-0015-0000-FFFF-FFFF572A0000}" name="Conexión6023" type="4" refreshedVersion="3" background="1" saveData="1">
    <webPr sourceData="1" parsePre="1" consecutive="1" xl2000="1" url="http://10.238.10.38:8080/ssp_estadistica/cuaderno/cuaderno_estadistico/p13_tipo_centros.php?mes='Abril'&amp;anio='2011'&amp;origen='excel'"/>
  </connection>
  <connection id="10879" xr16:uid="{00000000-0015-0000-FFFF-FFFF582A0000}" name="Conexión6024" type="4" refreshedVersion="3" background="1" saveData="1">
    <webPr sourceData="1" parsePre="1" consecutive="1" xl2000="1" url="http://10.238.10.38:8080/ssp_estadistica/cuaderno/cuaderno_estadistico/p14_cap_sob_pob_x_sit_jur_excel.php?mes='Abril'&amp;anio='2011'&amp;origen='excel'"/>
  </connection>
  <connection id="10880" xr16:uid="{00000000-0015-0000-FFFF-FFFF592A0000}" name="Conexión6025" type="4" refreshedVersion="3" background="1" saveData="1">
    <webPr sourceData="1" parsePre="1" consecutive="1" xl2000="1" url="http://10.238.10.38:8080/ssp_estadistica/cuaderno/cuaderno_estadistico/p28_pob_pen_cen_fed_excel.php?mes='Abril'&amp;anio='2011'&amp;origen='excel'"/>
  </connection>
  <connection id="10881" xr16:uid="{00000000-0015-0000-FFFF-FFFF5A2A0000}" name="Conexión6026" type="4" refreshedVersion="3" background="1" saveData="1">
    <webPr sourceData="1" parsePre="1" consecutive="1" xl2000="1" url="http://10.238.10.38:8080/ssp_estadistica/cuaderno/cuaderno_estadistico/p29_poblacion_centrosfederales.php?mes='Abril'&amp;anio='2011'&amp;origen='excel'"/>
  </connection>
  <connection id="10882" xr16:uid="{00000000-0015-0000-FFFF-FFFF5B2A0000}" name="Conexión6027" type="4" refreshedVersion="3" background="1" saveData="1">
    <webPr sourceData="1" parsePre="1" consecutive="1" xl2000="1" url="http://10.238.10.38:8080/ssp_estadistica/cuaderno/cuaderno_estadistico/p29_poblacion_centrosfederales_grafica.php?mes='Abril'&amp;anio='2011'&amp;origen='excel'"/>
  </connection>
  <connection id="10883" xr16:uid="{00000000-0015-0000-FFFF-FFFF5C2A0000}" name="Conexión6028" type="4" refreshedVersion="3" background="1" saveData="1">
    <webPr sourceData="1" parsePre="1" consecutive="1" xl2000="1" url="http://10.238.10.38:8080/ssp_estadistica/cuaderno/cuaderno_estadistico/p34_ben_lib_ant_excel.php?mes='Abril'&amp;anio='2011'&amp;origen='excel'"/>
  </connection>
  <connection id="10884" xr16:uid="{00000000-0015-0000-FFFF-FFFF5D2A0000}" name="Conexión6029" type="4" refreshedVersion="3" background="1" saveData="1">
    <webPr sourceData="1" parsePre="1" consecutive="1" xl2000="1" url="http://10.238.10.38:8080/ssp_estadistica/cuaderno/cuaderno_estadistico/p35_gra_ben_lib_ant_excel.php?mes='Abril'&amp;anio='2011'&amp;origen='excel'"/>
  </connection>
  <connection id="10885" xr16:uid="{00000000-0015-0000-FFFF-FFFF5E2A0000}" name="Conexión603" type="4" refreshedVersion="4" background="1" saveData="1">
    <webPr sourceData="1" parsePre="1" consecutive="1" xl2000="1" url="http://localhost:8080/ssp_estadistica/cuaderno/cuaderno_estadistico/p8_comportamiento_grafica_2.php?mes='Julio'&amp;anio='2011'&amp;origen='excel'"/>
  </connection>
  <connection id="10886" xr16:uid="{00000000-0015-0000-FFFF-FFFF5F2A0000}" name="Conexión6030" type="4" refreshedVersion="3" background="1" saveData="1">
    <webPr sourceData="1" parsePre="1" consecutive="1" xl2000="1" url="http://10.238.10.38:8080/ssp_estadistica/cuaderno/cuaderno_estadistico/p36_ben_lib_ant_excel.php?mes='Abril'&amp;anio='2011'&amp;origen='excel'"/>
  </connection>
  <connection id="10887" xr16:uid="{00000000-0015-0000-FFFF-FFFF602A0000}" name="Conexión6031" type="4" refreshedVersion="3" background="1" saveData="1">
    <webPr sourceData="1" parsePre="1" consecutive="1" xl2000="1" url="http://10.238.10.38:8080/ssp_estadistica/cuaderno/cuaderno_estadistico/p37_gra_pob_lib_vig_excel.php?mes='Abril'&amp;anio='2011'&amp;origen='excel'"/>
  </connection>
  <connection id="10888" xr16:uid="{00000000-0015-0000-FFFF-FFFF612A0000}" name="Conexión6032" type="4" refreshedVersion="3" background="1" saveData="1">
    <webPr sourceData="1" parsePre="1" consecutive="1" xl2000="1" url="http://10.238.10.38:8080/ssp_estadistica/cuaderno/cuaderno_estadistico/p38_res_lib_ant_excel.php?mes='Abril'&amp;anio='2011'&amp;origen='excel'"/>
  </connection>
  <connection id="10889" xr16:uid="{00000000-0015-0000-FFFF-FFFF622A0000}" name="Conexión6033" type="4" refreshedVersion="3" background="1" saveData="1">
    <webPr sourceData="1" parsePre="1" consecutive="1" xl2000="1" url="http://10.238.10.38:8080/ssp_estadistica/cuaderno/cuaderno_estadistico/p39_gra_pob_lib_vig_excel.php?mes='Abril'&amp;anio='2011'&amp;origen='excel'"/>
  </connection>
  <connection id="10890" xr16:uid="{00000000-0015-0000-FFFF-FFFF632A0000}" name="Conexión6034" type="4" refreshedVersion="3" background="1" saveData="1">
    <webPr sourceData="1" parsePre="1" consecutive="1" xl2000="1" url="http://10.238.10.38:8080/ssp_estadistica/cuaderno/cuaderno_estadistico/p40_inc_pen_excel.php?mes='Abril'&amp;anio='2011'&amp;origen='excel'"/>
  </connection>
  <connection id="10891" xr16:uid="{00000000-0015-0000-FFFF-FFFF642A0000}" name="Conexión6035" type="4" refreshedVersion="3" background="1" saveData="1">
    <webPr sourceData="1" parsePre="1" consecutive="1" xl2000="1" url="http://10.238.10.38:8080/ssp_estadistica/cuaderno/cuaderno_estadistico/p41_int_inv_inc_pen_excel.php?mes='Abril'&amp;anio='2011'&amp;origen='excel'"/>
  </connection>
  <connection id="10892" xr16:uid="{00000000-0015-0000-FFFF-FFFF652A0000}" name="Conexión6036" type="4" refreshedVersion="3" background="1" saveData="1">
    <webPr sourceData="1" parsePre="1" consecutive="1" xl2000="1" url="http://10.238.10.38:8080/ssp_estadistica/cuaderno/cuaderno_estadistico/p42_gra_int_inv_inc_pen_excel.php?mes='Abril'&amp;anio='2011'&amp;origen='excel'"/>
  </connection>
  <connection id="10893" xr16:uid="{00000000-0015-0000-FFFF-FFFF662A0000}" name="Conexión6037" type="4" refreshedVersion="3" background="1" saveData="1">
    <webPr sourceData="1" parsePre="1" consecutive="1" xl2000="1" url="http://10.238.10.38:8080/ssp_estadistica/cuaderno/cuaderno_estadistico/p43_gra_inc_inv_excel.php?mes='Abril'&amp;anio='2011'&amp;origen='excel'"/>
  </connection>
  <connection id="10894" xr16:uid="{00000000-0015-0000-FFFF-FFFF672A0000}" name="Conexión6038" type="4" refreshedVersion="3" background="1" saveData="1">
    <webPr sourceData="1" parsePre="1" consecutive="1" xl2000="1" url="http://10.238.10.38:8080/ssp_estadistica/cuaderno/cuaderno_estadistico/p44_tra_int_ext_excel.php?mes='Abril'&amp;anio='2011'&amp;origen='excel'"/>
  </connection>
  <connection id="10895" xr16:uid="{00000000-0015-0000-FFFF-FFFF682A0000}" name="Conexión6039" type="4" refreshedVersion="3" background="1" saveData="1">
    <webPr sourceData="1" parsePre="1" consecutive="1" xl2000="1" url="http://10.238.10.38:8080/ssp_estadistica/cuaderno/cuaderno_estadistico/p29_totales_generales.php?mes='Abril'&amp;anio='2011'&amp;origen='excel'"/>
  </connection>
  <connection id="10896" xr16:uid="{00000000-0015-0000-FFFF-FFFF692A0000}" name="Conexión604" type="4" refreshedVersion="4" background="1" saveData="1">
    <webPr sourceData="1" parsePre="1" consecutive="1" xl2000="1" url="http://localhost:8080/ssp_estadistica/cuaderno/cuaderno_estadistico/p9_comportamiento_grafica_1.php?mes='Julio'&amp;anio='2011'&amp;origen='excel'"/>
  </connection>
  <connection id="10897" xr16:uid="{00000000-0015-0000-FFFF-FFFF6A2A0000}" name="Conexión6040" type="4" refreshedVersion="3" background="1" saveData="1">
    <webPr sourceData="1" parsePre="1" consecutive="1" xl2000="1" url="http://10.238.10.38:8080/ssp_estadistica/cuaderno/cuaderno_estadistico/parametros_cuaderno_estadistico.php"/>
  </connection>
  <connection id="10898" xr16:uid="{00000000-0015-0000-FFFF-FFFF6B2A0000}" name="Conexión6041" type="4" refreshedVersion="3" background="1" saveData="1">
    <webPr sourceData="1" parsePre="1" consecutive="1" xl2000="1" url="http://10.238.10.38:8080/ssp_estadistica/cuaderno/cuaderno_estadistico/encabezados.php?mes='Abril'&amp;anio='2011'&amp;origen='excel'"/>
  </connection>
  <connection id="10899" xr16:uid="{00000000-0015-0000-FFFF-FFFF6C2A0000}" name="Conexión6042" type="4" refreshedVersion="3" background="1" saveData="1">
    <webPr sourceData="1" parsePre="1" consecutive="1" xl2000="1" url="http://10.238.10.38:8080/ssp_estadistica/cuaderno/cuaderno_estadistico/p3_resumen_poblacion_excel.php?mes='Abril'&amp;anio='2011'&amp;origen='excel'"/>
  </connection>
  <connection id="10900" xr16:uid="{00000000-0015-0000-FFFF-FFFF6D2A0000}" name="Conexión6043" type="4" refreshedVersion="3" background="1" saveData="1">
    <webPr sourceData="1" parsePre="1" consecutive="1" xl2000="1" url="http://10.238.10.38:8080/ssp_estadistica/cuaderno/cuaderno_estadistico/p4_poblacion_penitenciaria_excel.php?mes='Abril'&amp;anio='2011'&amp;origen='excel'"/>
  </connection>
  <connection id="10901" xr16:uid="{00000000-0015-0000-FFFF-FFFF6E2A0000}" name="Conexión6044" type="4" refreshedVersion="3" background="1" saveData="1">
    <webPr sourceData="1" parsePre="1" consecutive="1" xl2000="1" url="http://10.238.10.38:8080/ssp_estadistica/cuaderno/cuaderno_estadistico/p5_pob_pen_x_Fue_excel.php?mes='Abril'&amp;anio='2011'&amp;origen='excel'"/>
  </connection>
  <connection id="10902" xr16:uid="{00000000-0015-0000-FFFF-FFFF6F2A0000}" name="Conexión6045" type="4" refreshedVersion="3" background="1" saveData="1">
    <webPr sourceData="1" parsePre="1" consecutive="1" xl2000="1" url="http://10.238.10.38:8080/ssp_estadistica/cuaderno/cuaderno_estadistico/p6_pob_pen_excel.php?mes='Abril'&amp;anio='2011'&amp;origen='excel'"/>
  </connection>
  <connection id="10903" xr16:uid="{00000000-0015-0000-FFFF-FFFF702A0000}" name="Conexión6046" type="4" refreshedVersion="3" background="1" saveData="1">
    <webPr sourceData="1" parsePre="1" consecutive="1" xl2000="1" url="http://10.238.10.38:8080/ssp_estadistica/cuaderno/cuaderno_estadistico/p7_comp_pob_xfuero_situacion_variacion.php?mes='Abril'&amp;anio='2011'&amp;origen='excel'"/>
  </connection>
  <connection id="10904" xr16:uid="{00000000-0015-0000-FFFF-FFFF712A0000}" name="Conexión6047" type="4" refreshedVersion="3" background="1" saveData="1">
    <webPr sourceData="1" parsePre="1" consecutive="1" xl2000="1" url="http://10.238.10.38:8080/ssp_estadistica/cuaderno/cuaderno_estadistico/p8_comportamiento_grafica_1.php?mes='Abril'&amp;anio='2011'&amp;origen='excel'"/>
  </connection>
  <connection id="10905" xr16:uid="{00000000-0015-0000-FFFF-FFFF722A0000}" name="Conexión6048" type="4" refreshedVersion="3" background="1" saveData="1">
    <webPr sourceData="1" parsePre="1" consecutive="1" xl2000="1" url="http://10.238.10.38:8080/ssp_estadistica/cuaderno/cuaderno_estadistico/p8_comportamiento_grafica_2.php?mes='Abril'&amp;anio='2011'&amp;origen='excel'"/>
  </connection>
  <connection id="10906" xr16:uid="{00000000-0015-0000-FFFF-FFFF732A0000}" name="Conexión6049" type="4" refreshedVersion="3" background="1" saveData="1">
    <webPr sourceData="1" parsePre="1" consecutive="1" xl2000="1" url="http://10.238.10.38:8080/ssp_estadistica/cuaderno/cuaderno_estadistico/p9_comportamiento_grafica_1.php?mes='Abril'&amp;anio='2011'&amp;origen='excel'"/>
  </connection>
  <connection id="10907" xr16:uid="{00000000-0015-0000-FFFF-FFFF742A0000}" name="Conexión605" type="4" refreshedVersion="4" background="1" saveData="1">
    <webPr sourceData="1" parsePre="1" consecutive="1" xl2000="1" url="http://localhost:8080/ssp_estadistica/cuaderno/cuaderno_estadistico/p10_gra_dis_cen_pen_excel.php?mes='Julio'&amp;anio='2011'&amp;origen='excel'"/>
  </connection>
  <connection id="10908" xr16:uid="{00000000-0015-0000-FFFF-FFFF752A0000}" name="Conexión6050" type="4" refreshedVersion="3" background="1" saveData="1">
    <webPr sourceData="1" parsePre="1" consecutive="1" xl2000="1" url="http://10.238.10.38:8080/ssp_estadistica/cuaderno/cuaderno_estadistico/p10_gra_dis_cen_pen_excel.php?mes='Abril'&amp;anio='2011'&amp;origen='excel'"/>
  </connection>
  <connection id="10909" xr16:uid="{00000000-0015-0000-FFFF-FFFF762A0000}" name="Conexión6051" type="4" refreshedVersion="3" background="1" saveData="1">
    <webPr sourceData="1" parsePre="1" consecutive="1" xl2000="1" url="http://10.238.10.38:8080/ssp_estadistica/cuaderno/cuaderno_estadistico/p11_num_cen_cap_pob_sob_excel.php?mes='Abril'&amp;anio='2011'&amp;origen='excel'"/>
  </connection>
  <connection id="10910" xr16:uid="{00000000-0015-0000-FFFF-FFFF772A0000}" name="Conexión6052" type="4" refreshedVersion="3" background="1" saveData="1">
    <webPr sourceData="1" parsePre="1" consecutive="1" xl2000="1" url="http://10.238.10.38:8080/ssp_estadistica/cuaderno/cuaderno_estadistico/p12_sob_pen_excel.php?mes='Abril'&amp;anio='2011'&amp;origen='excel'"/>
  </connection>
  <connection id="10911" xr16:uid="{00000000-0015-0000-FFFF-FFFF782A0000}" name="Conexión6053" type="4" refreshedVersion="3" background="1" saveData="1">
    <webPr sourceData="1" parsePre="1" consecutive="1" xl2000="1" url="http://10.238.10.38:8080/ssp_estadistica/cuaderno/cuaderno_estadistico/p13_tipo_centros.php?mes='Abril'&amp;anio='2011'&amp;origen='excel'"/>
  </connection>
  <connection id="10912" xr16:uid="{00000000-0015-0000-FFFF-FFFF792A0000}" name="Conexión6054" type="4" refreshedVersion="3" background="1" saveData="1">
    <webPr sourceData="1" parsePre="1" consecutive="1" xl2000="1" url="http://10.238.10.38:8080/ssp_estadistica/cuaderno/cuaderno_estadistico/p14_cap_sob_pob_x_sit_jur_excel.php?mes='Abril'&amp;anio='2011'&amp;origen='excel'"/>
  </connection>
  <connection id="10913" xr16:uid="{00000000-0015-0000-FFFF-FFFF7A2A0000}" name="Conexión6055" type="4" refreshedVersion="3" background="1" saveData="1">
    <webPr sourceData="1" parsePre="1" consecutive="1" xl2000="1" url="http://10.238.10.38:8080/ssp_estadistica/cuaderno/cuaderno_estadistico/p28_pob_pen_cen_fed_excel.php?mes='Abril'&amp;anio='2011'&amp;origen='excel'"/>
  </connection>
  <connection id="10914" xr16:uid="{00000000-0015-0000-FFFF-FFFF7B2A0000}" name="Conexión6056" type="4" refreshedVersion="3" background="1" saveData="1">
    <webPr sourceData="1" parsePre="1" consecutive="1" xl2000="1" url="http://10.238.10.38:8080/ssp_estadistica/cuaderno/cuaderno_estadistico/p29_poblacion_centrosfederales.php?mes='Abril'&amp;anio='2011'&amp;origen='excel'"/>
  </connection>
  <connection id="10915" xr16:uid="{00000000-0015-0000-FFFF-FFFF7C2A0000}" name="Conexión6057" type="4" refreshedVersion="3" background="1" saveData="1">
    <webPr sourceData="1" parsePre="1" consecutive="1" xl2000="1" url="http://10.238.10.38:8080/ssp_estadistica/cuaderno/cuaderno_estadistico/p29_poblacion_centrosfederales_grafica.php?mes='Abril'&amp;anio='2011'&amp;origen='excel'"/>
  </connection>
  <connection id="10916" xr16:uid="{00000000-0015-0000-FFFF-FFFF7D2A0000}" name="Conexión6058" type="4" refreshedVersion="3" background="1" saveData="1">
    <webPr sourceData="1" parsePre="1" consecutive="1" xl2000="1" url="http://10.238.10.38:8080/ssp_estadistica/cuaderno/cuaderno_estadistico/p34_ben_lib_ant_excel.php?mes='Abril'&amp;anio='2011'&amp;origen='excel'"/>
  </connection>
  <connection id="10917" xr16:uid="{00000000-0015-0000-FFFF-FFFF7E2A0000}" name="Conexión6059" type="4" refreshedVersion="3" background="1" saveData="1">
    <webPr sourceData="1" parsePre="1" consecutive="1" xl2000="1" url="http://10.238.10.38:8080/ssp_estadistica/cuaderno/cuaderno_estadistico/p35_gra_ben_lib_ant_excel.php?mes='Abril'&amp;anio='2011'&amp;origen='excel'"/>
  </connection>
  <connection id="10918" xr16:uid="{00000000-0015-0000-FFFF-FFFF7F2A0000}" name="Conexión606" type="4" refreshedVersion="4" background="1" saveData="1">
    <webPr sourceData="1" parsePre="1" consecutive="1" xl2000="1" url="http://localhost:8080/ssp_estadistica/cuaderno/cuaderno_estadistico/p11_num_cen_cap_pob_sob_excel.php?mes='Julio'&amp;anio='2011'&amp;origen='excel'"/>
  </connection>
  <connection id="10919" xr16:uid="{00000000-0015-0000-FFFF-FFFF802A0000}" name="Conexión6060" type="4" refreshedVersion="3" background="1" saveData="1">
    <webPr sourceData="1" parsePre="1" consecutive="1" xl2000="1" url="http://10.238.10.38:8080/ssp_estadistica/cuaderno/cuaderno_estadistico/p36_ben_lib_ant_excel.php?mes='Abril'&amp;anio='2011'&amp;origen='excel'"/>
  </connection>
  <connection id="10920" xr16:uid="{00000000-0015-0000-FFFF-FFFF812A0000}" name="Conexión6061" type="4" refreshedVersion="3" background="1" saveData="1">
    <webPr sourceData="1" parsePre="1" consecutive="1" xl2000="1" url="http://10.238.10.38:8080/ssp_estadistica/cuaderno/cuaderno_estadistico/p37_gra_pob_lib_vig_excel.php?mes='Abril'&amp;anio='2011'&amp;origen='excel'"/>
  </connection>
  <connection id="10921" xr16:uid="{00000000-0015-0000-FFFF-FFFF822A0000}" name="Conexión6062" type="4" refreshedVersion="3" background="1" saveData="1">
    <webPr sourceData="1" parsePre="1" consecutive="1" xl2000="1" url="http://10.238.10.38:8080/ssp_estadistica/cuaderno/cuaderno_estadistico/p38_res_lib_ant_excel.php?mes='Abril'&amp;anio='2011'&amp;origen='excel'"/>
  </connection>
  <connection id="10922" xr16:uid="{00000000-0015-0000-FFFF-FFFF832A0000}" name="Conexión6063" type="4" refreshedVersion="3" background="1" saveData="1">
    <webPr sourceData="1" parsePre="1" consecutive="1" xl2000="1" url="http://10.238.10.38:8080/ssp_estadistica/cuaderno/cuaderno_estadistico/p39_gra_pob_lib_vig_excel.php?mes='Abril'&amp;anio='2011'&amp;origen='excel'"/>
  </connection>
  <connection id="10923" xr16:uid="{00000000-0015-0000-FFFF-FFFF842A0000}" name="Conexión6064" type="4" refreshedVersion="3" background="1" saveData="1">
    <webPr sourceData="1" parsePre="1" consecutive="1" xl2000="1" url="http://10.238.10.38:8080/ssp_estadistica/cuaderno/cuaderno_estadistico/p40_inc_pen_excel.php?mes='Abril'&amp;anio='2011'&amp;origen='excel'"/>
  </connection>
  <connection id="10924" xr16:uid="{00000000-0015-0000-FFFF-FFFF852A0000}" name="Conexión6065" type="4" refreshedVersion="3" background="1" saveData="1">
    <webPr sourceData="1" parsePre="1" consecutive="1" xl2000="1" url="http://10.238.10.38:8080/ssp_estadistica/cuaderno/cuaderno_estadistico/p41_int_inv_inc_pen_excel.php?mes='Abril'&amp;anio='2011'&amp;origen='excel'"/>
  </connection>
  <connection id="10925" xr16:uid="{00000000-0015-0000-FFFF-FFFF862A0000}" name="Conexión6066" type="4" refreshedVersion="3" background="1" saveData="1">
    <webPr sourceData="1" parsePre="1" consecutive="1" xl2000="1" url="http://10.238.10.38:8080/ssp_estadistica/cuaderno/cuaderno_estadistico/p42_gra_int_inv_inc_pen_excel.php?mes='Abril'&amp;anio='2011'&amp;origen='excel'"/>
  </connection>
  <connection id="10926" xr16:uid="{00000000-0015-0000-FFFF-FFFF872A0000}" name="Conexión6067" type="4" refreshedVersion="3" background="1" saveData="1">
    <webPr sourceData="1" parsePre="1" consecutive="1" xl2000="1" url="http://10.238.10.38:8080/ssp_estadistica/cuaderno/cuaderno_estadistico/p43_gra_inc_inv_excel.php?mes='Abril'&amp;anio='2011'&amp;origen='excel'"/>
  </connection>
  <connection id="10927" xr16:uid="{00000000-0015-0000-FFFF-FFFF882A0000}" name="Conexión6068" type="4" refreshedVersion="3" background="1" saveData="1">
    <webPr sourceData="1" parsePre="1" consecutive="1" xl2000="1" url="http://10.238.10.38:8080/ssp_estadistica/cuaderno/cuaderno_estadistico/p44_tra_int_ext_excel.php?mes='Abril'&amp;anio='2011'&amp;origen='excel'"/>
  </connection>
  <connection id="10928" xr16:uid="{00000000-0015-0000-FFFF-FFFF892A0000}" name="Conexión6069" type="4" refreshedVersion="3" background="1" saveData="1">
    <webPr sourceData="1" parsePre="1" consecutive="1" xl2000="1" url="http://10.238.10.38:8080/ssp_estadistica/cuaderno/cuaderno_estadistico/p29_totales_generales.php?mes='Abril'&amp;anio='2011'&amp;origen='excel'"/>
  </connection>
  <connection id="10929" xr16:uid="{00000000-0015-0000-FFFF-FFFF8A2A0000}" name="Conexión607" type="4" refreshedVersion="4" background="1" saveData="1">
    <webPr sourceData="1" parsePre="1" consecutive="1" xl2000="1" url="http://localhost:8080/ssp_estadistica/cuaderno/cuaderno_estadistico/p12_sob_pen_excel.php?mes='Julio'&amp;anio='2011'&amp;origen='excel'"/>
  </connection>
  <connection id="10930" xr16:uid="{00000000-0015-0000-FFFF-FFFF8B2A0000}" name="Conexión6070" type="4" refreshedVersion="3" background="1" saveData="1">
    <webPr sourceData="1" parsePre="1" consecutive="1" xl2000="1" url="http://10.238.10.38:8080/ssp_estadistica/cuaderno/cuaderno_estadistico/parametros_cuaderno_estadistico.php"/>
  </connection>
  <connection id="10931" xr16:uid="{00000000-0015-0000-FFFF-FFFF8C2A0000}" name="Conexión6071" type="4" refreshedVersion="3" background="1" saveData="1">
    <webPr sourceData="1" parsePre="1" consecutive="1" xl2000="1" url="http://10.238.10.38:8080/ssp_estadistica/cuaderno/cuaderno_estadistico/encabezados.php?mes='Mayo'&amp;anio='2011'&amp;origen='excel'"/>
  </connection>
  <connection id="10932" xr16:uid="{00000000-0015-0000-FFFF-FFFF8D2A0000}" name="Conexión6072" type="4" refreshedVersion="3" background="1" saveData="1">
    <webPr sourceData="1" parsePre="1" consecutive="1" xl2000="1" url="http://10.238.10.38:8080/ssp_estadistica/cuaderno/cuaderno_estadistico/p3_resumen_poblacion_excel.php?mes='Mayo'&amp;anio='2011'&amp;origen='excel'"/>
  </connection>
  <connection id="10933" xr16:uid="{00000000-0015-0000-FFFF-FFFF8E2A0000}" name="Conexión6073" type="4" refreshedVersion="3" background="1" saveData="1">
    <webPr sourceData="1" parsePre="1" consecutive="1" xl2000="1" url="http://10.238.10.38:8080/ssp_estadistica/cuaderno/cuaderno_estadistico/p4_poblacion_penitenciaria_excel.php?mes='Mayo'&amp;anio='2011'&amp;origen='excel'"/>
  </connection>
  <connection id="10934" xr16:uid="{00000000-0015-0000-FFFF-FFFF8F2A0000}" name="Conexión6074" type="4" refreshedVersion="3" background="1" saveData="1">
    <webPr sourceData="1" parsePre="1" consecutive="1" xl2000="1" url="http://10.238.10.38:8080/ssp_estadistica/cuaderno/cuaderno_estadistico/p5_pob_pen_x_Fue_excel.php?mes='Mayo'&amp;anio='2011'&amp;origen='excel'"/>
  </connection>
  <connection id="10935" xr16:uid="{00000000-0015-0000-FFFF-FFFF902A0000}" name="Conexión6075" type="4" refreshedVersion="3" background="1" saveData="1">
    <webPr sourceData="1" parsePre="1" consecutive="1" xl2000="1" url="http://10.238.10.38:8080/ssp_estadistica/cuaderno/cuaderno_estadistico/p6_pob_pen_excel.php?mes='Mayo'&amp;anio='2011'&amp;origen='excel'"/>
  </connection>
  <connection id="10936" xr16:uid="{00000000-0015-0000-FFFF-FFFF912A0000}" name="Conexión6076" type="4" refreshedVersion="3" background="1" saveData="1">
    <webPr sourceData="1" parsePre="1" consecutive="1" xl2000="1" url="http://10.238.10.38:8080/ssp_estadistica/cuaderno/cuaderno_estadistico/p7_comp_pob_xfuero_situacion_variacion.php?mes='Mayo'&amp;anio='2011'&amp;origen='excel'"/>
  </connection>
  <connection id="10937" xr16:uid="{00000000-0015-0000-FFFF-FFFF922A0000}" name="Conexión6077" type="4" refreshedVersion="3" background="1" saveData="1">
    <webPr sourceData="1" parsePre="1" consecutive="1" xl2000="1" url="http://10.238.10.38:8080/ssp_estadistica/cuaderno/cuaderno_estadistico/p8_comportamiento_grafica_1.php?mes='Mayo'&amp;anio='2011'&amp;origen='excel'"/>
  </connection>
  <connection id="10938" xr16:uid="{00000000-0015-0000-FFFF-FFFF932A0000}" name="Conexión6078" type="4" refreshedVersion="3" background="1" saveData="1">
    <webPr sourceData="1" parsePre="1" consecutive="1" xl2000="1" url="http://10.238.10.38:8080/ssp_estadistica/cuaderno/cuaderno_estadistico/p8_comportamiento_grafica_2.php?mes='Mayo'&amp;anio='2011'&amp;origen='excel'"/>
  </connection>
  <connection id="10939" xr16:uid="{00000000-0015-0000-FFFF-FFFF942A0000}" name="Conexión6079" type="4" refreshedVersion="3" background="1" saveData="1">
    <webPr sourceData="1" parsePre="1" consecutive="1" xl2000="1" url="http://10.238.10.38:8080/ssp_estadistica/cuaderno/cuaderno_estadistico/p9_comportamiento_grafica_1.php?mes='Mayo'&amp;anio='2011'&amp;origen='excel'"/>
  </connection>
  <connection id="10940" xr16:uid="{00000000-0015-0000-FFFF-FFFF952A0000}" name="Conexión608" type="4" refreshedVersion="4" background="1" saveData="1">
    <webPr sourceData="1" parsePre="1" consecutive="1" xl2000="1" url="http://localhost:8080/ssp_estadistica/cuaderno/cuaderno_estadistico/p13_tipo_centros.php?mes='Julio'&amp;anio='2011'&amp;origen='excel'"/>
  </connection>
  <connection id="10941" xr16:uid="{00000000-0015-0000-FFFF-FFFF962A0000}" name="Conexión6080" type="4" refreshedVersion="3" background="1" saveData="1">
    <webPr sourceData="1" parsePre="1" consecutive="1" xl2000="1" url="http://10.238.10.38:8080/ssp_estadistica/cuaderno/cuaderno_estadistico/p10_gra_dis_cen_pen_excel.php?mes='Mayo'&amp;anio='2011'&amp;origen='excel'"/>
  </connection>
  <connection id="10942" xr16:uid="{00000000-0015-0000-FFFF-FFFF972A0000}" name="Conexión6081" type="4" refreshedVersion="3" background="1" saveData="1">
    <webPr sourceData="1" parsePre="1" consecutive="1" xl2000="1" url="http://10.238.10.38:8080/ssp_estadistica/cuaderno/cuaderno_estadistico/p11_num_cen_cap_pob_sob_excel.php?mes='Mayo'&amp;anio='2011'&amp;origen='excel'"/>
  </connection>
  <connection id="10943" xr16:uid="{00000000-0015-0000-FFFF-FFFF982A0000}" name="Conexión6082" type="4" refreshedVersion="3" background="1" saveData="1">
    <webPr sourceData="1" parsePre="1" consecutive="1" xl2000="1" url="http://10.238.10.38:8080/ssp_estadistica/cuaderno/cuaderno_estadistico/p12_sob_pen_excel.php?mes='Mayo'&amp;anio='2011'&amp;origen='excel'"/>
  </connection>
  <connection id="10944" xr16:uid="{00000000-0015-0000-FFFF-FFFF992A0000}" name="Conexión6083" type="4" refreshedVersion="3" background="1" saveData="1">
    <webPr sourceData="1" parsePre="1" consecutive="1" xl2000="1" url="http://10.238.10.38:8080/ssp_estadistica/cuaderno/cuaderno_estadistico/p13_tipo_centros.php?mes='Mayo'&amp;anio='2011'&amp;origen='excel'"/>
  </connection>
  <connection id="10945" xr16:uid="{00000000-0015-0000-FFFF-FFFF9A2A0000}" name="Conexión6084" type="4" refreshedVersion="3" background="1" saveData="1">
    <webPr sourceData="1" parsePre="1" consecutive="1" xl2000="1" url="http://10.238.10.38:8080/ssp_estadistica/cuaderno/cuaderno_estadistico/p14_cap_sob_pob_x_sit_jur_excel.php?mes='Mayo'&amp;anio='2011'&amp;origen='excel'"/>
  </connection>
  <connection id="10946" xr16:uid="{00000000-0015-0000-FFFF-FFFF9B2A0000}" name="Conexión6085" type="4" refreshedVersion="3" background="1" saveData="1">
    <webPr sourceData="1" parsePre="1" consecutive="1" xl2000="1" url="http://10.238.10.38:8080/ssp_estadistica/cuaderno/cuaderno_estadistico/p28_pob_pen_cen_fed_excel.php?mes='Mayo'&amp;anio='2011'&amp;origen='excel'"/>
  </connection>
  <connection id="10947" xr16:uid="{00000000-0015-0000-FFFF-FFFF9C2A0000}" name="Conexión6086" type="4" refreshedVersion="3" background="1" saveData="1">
    <webPr sourceData="1" parsePre="1" consecutive="1" xl2000="1" url="http://10.238.10.38:8080/ssp_estadistica/cuaderno/cuaderno_estadistico/p29_poblacion_centrosfederales.php?mes='Mayo'&amp;anio='2011'&amp;origen='excel'"/>
  </connection>
  <connection id="10948" xr16:uid="{00000000-0015-0000-FFFF-FFFF9D2A0000}" name="Conexión6087" type="4" refreshedVersion="3" background="1" saveData="1">
    <webPr sourceData="1" parsePre="1" consecutive="1" xl2000="1" url="http://10.238.10.38:8080/ssp_estadistica/cuaderno/cuaderno_estadistico/p29_poblacion_centrosfederales_grafica.php?mes='Mayo'&amp;anio='2011'&amp;origen='excel'"/>
  </connection>
  <connection id="10949" xr16:uid="{00000000-0015-0000-FFFF-FFFF9E2A0000}" name="Conexión6088" type="4" refreshedVersion="3" background="1" saveData="1">
    <webPr sourceData="1" parsePre="1" consecutive="1" xl2000="1" url="http://10.238.10.38:8080/ssp_estadistica/cuaderno/cuaderno_estadistico/p34_ben_lib_ant_excel.php?mes='Mayo'&amp;anio='2011'&amp;origen='excel'"/>
  </connection>
  <connection id="10950" xr16:uid="{00000000-0015-0000-FFFF-FFFF9F2A0000}" name="Conexión6089" type="4" refreshedVersion="3" background="1" saveData="1">
    <webPr sourceData="1" parsePre="1" consecutive="1" xl2000="1" url="http://10.238.10.38:8080/ssp_estadistica/cuaderno/cuaderno_estadistico/p35_gra_ben_lib_ant_excel.php?mes='Mayo'&amp;anio='2011'&amp;origen='excel'"/>
  </connection>
  <connection id="10951" xr16:uid="{00000000-0015-0000-FFFF-FFFFA02A0000}" name="Conexión609" type="4" refreshedVersion="4" background="1" saveData="1">
    <webPr sourceData="1" parsePre="1" consecutive="1" xl2000="1" url="http://localhost:8080/ssp_estadistica/cuaderno/cuaderno_estadistico/p14_cap_sob_pob_x_sit_jur_excel.php?mes='Julio'&amp;anio='2011'&amp;origen='excel'"/>
  </connection>
  <connection id="10952" xr16:uid="{00000000-0015-0000-FFFF-FFFFA12A0000}" name="Conexión6090" type="4" refreshedVersion="3" background="1" saveData="1">
    <webPr sourceData="1" parsePre="1" consecutive="1" xl2000="1" url="http://10.238.10.38:8080/ssp_estadistica/cuaderno/cuaderno_estadistico/p36_ben_lib_ant_excel.php?mes='Mayo'&amp;anio='2011'&amp;origen='excel'"/>
  </connection>
  <connection id="10953" xr16:uid="{00000000-0015-0000-FFFF-FFFFA22A0000}" name="Conexión6091" type="4" refreshedVersion="3" background="1" saveData="1">
    <webPr sourceData="1" parsePre="1" consecutive="1" xl2000="1" url="http://10.238.10.38:8080/ssp_estadistica/cuaderno/cuaderno_estadistico/p37_gra_pob_lib_vig_excel.php?mes='Mayo'&amp;anio='2011'&amp;origen='excel'"/>
  </connection>
  <connection id="10954" xr16:uid="{00000000-0015-0000-FFFF-FFFFA32A0000}" name="Conexión6092" type="4" refreshedVersion="3" background="1" saveData="1">
    <webPr sourceData="1" parsePre="1" consecutive="1" xl2000="1" url="http://10.238.10.38:8080/ssp_estadistica/cuaderno/cuaderno_estadistico/p38_res_lib_ant_excel.php?mes='Mayo'&amp;anio='2011'&amp;origen='excel'"/>
  </connection>
  <connection id="10955" xr16:uid="{00000000-0015-0000-FFFF-FFFFA42A0000}" name="Conexión6093" type="4" refreshedVersion="3" background="1" saveData="1">
    <webPr sourceData="1" parsePre="1" consecutive="1" xl2000="1" url="http://10.238.10.38:8080/ssp_estadistica/cuaderno/cuaderno_estadistico/p39_gra_pob_lib_vig_excel.php?mes='Mayo'&amp;anio='2011'&amp;origen='excel'"/>
  </connection>
  <connection id="10956" xr16:uid="{00000000-0015-0000-FFFF-FFFFA52A0000}" name="Conexión6094" type="4" refreshedVersion="3" background="1" saveData="1">
    <webPr sourceData="1" parsePre="1" consecutive="1" xl2000="1" url="http://10.238.10.38:8080/ssp_estadistica/cuaderno/cuaderno_estadistico/p40_inc_pen_excel.php?mes='Mayo'&amp;anio='2011'&amp;origen='excel'"/>
  </connection>
  <connection id="10957" xr16:uid="{00000000-0015-0000-FFFF-FFFFA62A0000}" name="Conexión6095" type="4" refreshedVersion="3" background="1" saveData="1">
    <webPr sourceData="1" parsePre="1" consecutive="1" xl2000="1" url="http://10.238.10.38:8080/ssp_estadistica/cuaderno/cuaderno_estadistico/p41_int_inv_inc_pen_excel.php?mes='Mayo'&amp;anio='2011'&amp;origen='excel'"/>
  </connection>
  <connection id="10958" xr16:uid="{00000000-0015-0000-FFFF-FFFFA72A0000}" name="Conexión6096" type="4" refreshedVersion="3" background="1" saveData="1">
    <webPr sourceData="1" parsePre="1" consecutive="1" xl2000="1" url="http://10.238.10.38:8080/ssp_estadistica/cuaderno/cuaderno_estadistico/p42_gra_int_inv_inc_pen_excel.php?mes='Mayo'&amp;anio='2011'&amp;origen='excel'"/>
  </connection>
  <connection id="10959" xr16:uid="{00000000-0015-0000-FFFF-FFFFA82A0000}" name="Conexión6097" type="4" refreshedVersion="3" background="1" saveData="1">
    <webPr sourceData="1" parsePre="1" consecutive="1" xl2000="1" url="http://10.238.10.38:8080/ssp_estadistica/cuaderno/cuaderno_estadistico/p43_gra_inc_inv_excel.php?mes='Mayo'&amp;anio='2011'&amp;origen='excel'"/>
  </connection>
  <connection id="10960" xr16:uid="{00000000-0015-0000-FFFF-FFFFA92A0000}" name="Conexión6098" type="4" refreshedVersion="3" background="1" saveData="1">
    <webPr sourceData="1" parsePre="1" consecutive="1" xl2000="1" url="http://10.238.10.38:8080/ssp_estadistica/cuaderno/cuaderno_estadistico/p44_tra_int_ext_excel.php?mes='Mayo'&amp;anio='2011'&amp;origen='excel'"/>
  </connection>
  <connection id="10961" xr16:uid="{00000000-0015-0000-FFFF-FFFFAA2A0000}" name="Conexión6099" type="4" refreshedVersion="3" background="1" saveData="1">
    <webPr sourceData="1" parsePre="1" consecutive="1" xl2000="1" url="http://10.238.10.38:8080/ssp_estadistica/cuaderno/cuaderno_estadistico/p29_totales_generales.php?mes='Mayo'&amp;anio='2011'&amp;origen='excel'"/>
  </connection>
  <connection id="10962" xr16:uid="{00000000-0015-0000-FFFF-FFFFAB2A0000}" name="Conexión61" type="4" refreshedVersion="3" background="1" saveData="1">
    <webPr sourceData="1" parsePre="1" consecutive="1" xl2000="1" url="http://localhost:8080/ssp_estadistica/cuaderno/capacidad_excel_dos.php?mes=Marzo&amp;anio=2011&amp;IdSubseccion=9&amp;origen=excel"/>
  </connection>
  <connection id="10963" xr16:uid="{00000000-0015-0000-FFFF-FFFFAC2A0000}" name="Conexión610" type="4" refreshedVersion="4" background="1" saveData="1">
    <webPr sourceData="1" parsePre="1" consecutive="1" xl2000="1" url="http://localhost:8080/ssp_estadistica/cuaderno/cuaderno_estadistico/p28_pob_pen_cen_fed_excel.php?mes='Julio'&amp;anio='2011'&amp;origen='excel'"/>
  </connection>
  <connection id="10964" xr16:uid="{00000000-0015-0000-FFFF-FFFFAD2A0000}" name="Conexión6100" type="4" refreshedVersion="3" background="1" saveData="1">
    <webPr sourceData="1" parsePre="1" consecutive="1" xl2000="1" url="http://10.238.10.38:8080/ssp_estadistica/cuaderno/cuaderno_estadistico/parametros_cuaderno_estadistico.php"/>
  </connection>
  <connection id="10965" xr16:uid="{00000000-0015-0000-FFFF-FFFFAE2A0000}" name="Conexión6101" type="4" refreshedVersion="3" background="1" saveData="1">
    <webPr sourceData="1" parsePre="1" consecutive="1" xl2000="1" url="http://10.238.10.38:8080/ssp_estadistica/cuaderno/cuaderno_estadistico/encabezados.php?mes='Junio'&amp;anio='2011'&amp;origen='excel'"/>
  </connection>
  <connection id="10966" xr16:uid="{00000000-0015-0000-FFFF-FFFFAF2A0000}" name="Conexión6102" type="4" refreshedVersion="3" background="1" saveData="1">
    <webPr sourceData="1" parsePre="1" consecutive="1" xl2000="1" url="http://10.238.10.38:8080/ssp_estadistica/cuaderno/cuaderno_estadistico/p3_resumen_poblacion_excel.php?mes='Junio'&amp;anio='2011'&amp;origen='excel'"/>
  </connection>
  <connection id="10967" xr16:uid="{00000000-0015-0000-FFFF-FFFFB02A0000}" name="Conexión6103" type="4" refreshedVersion="3" background="1" saveData="1">
    <webPr sourceData="1" parsePre="1" consecutive="1" xl2000="1" url="http://10.238.10.38:8080/ssp_estadistica/cuaderno/cuaderno_estadistico/p4_poblacion_penitenciaria_excel.php?mes='Junio'&amp;anio='2011'&amp;origen='excel'"/>
  </connection>
  <connection id="10968" xr16:uid="{00000000-0015-0000-FFFF-FFFFB12A0000}" name="Conexión6104" type="4" refreshedVersion="3" background="1" saveData="1">
    <webPr sourceData="1" parsePre="1" consecutive="1" xl2000="1" url="http://10.238.10.38:8080/ssp_estadistica/cuaderno/cuaderno_estadistico/p5_pob_pen_x_Fue_excel.php?mes='Junio'&amp;anio='2011'&amp;origen='excel'"/>
  </connection>
  <connection id="10969" xr16:uid="{00000000-0015-0000-FFFF-FFFFB22A0000}" name="Conexión6105" type="4" refreshedVersion="3" background="1" saveData="1">
    <webPr sourceData="1" parsePre="1" consecutive="1" xl2000="1" url="http://10.238.10.38:8080/ssp_estadistica/cuaderno/cuaderno_estadistico/p6_pob_pen_excel.php?mes='Junio'&amp;anio='2011'&amp;origen='excel'"/>
  </connection>
  <connection id="10970" xr16:uid="{00000000-0015-0000-FFFF-FFFFB32A0000}" name="Conexión6106" type="4" refreshedVersion="3" background="1" saveData="1">
    <webPr sourceData="1" parsePre="1" consecutive="1" xl2000="1" url="http://10.238.10.38:8080/ssp_estadistica/cuaderno/cuaderno_estadistico/p7_comp_pob_xfuero_situacion_variacion.php?mes='Junio'&amp;anio='2011'&amp;origen='excel'"/>
  </connection>
  <connection id="10971" xr16:uid="{00000000-0015-0000-FFFF-FFFFB42A0000}" name="Conexión6107" type="4" refreshedVersion="3" background="1" saveData="1">
    <webPr sourceData="1" parsePre="1" consecutive="1" xl2000="1" url="http://10.238.10.38:8080/ssp_estadistica/cuaderno/cuaderno_estadistico/p8_comportamiento_grafica_1.php?mes='Junio'&amp;anio='2011'&amp;origen='excel'"/>
  </connection>
  <connection id="10972" xr16:uid="{00000000-0015-0000-FFFF-FFFFB52A0000}" name="Conexión6108" type="4" refreshedVersion="3" background="1" saveData="1">
    <webPr sourceData="1" parsePre="1" consecutive="1" xl2000="1" url="http://10.238.10.38:8080/ssp_estadistica/cuaderno/cuaderno_estadistico/p8_comportamiento_grafica_2.php?mes='Junio'&amp;anio='2011'&amp;origen='excel'"/>
  </connection>
  <connection id="10973" xr16:uid="{00000000-0015-0000-FFFF-FFFFB62A0000}" name="Conexión6109" type="4" refreshedVersion="3" background="1" saveData="1">
    <webPr sourceData="1" parsePre="1" consecutive="1" xl2000="1" url="http://10.238.10.38:8080/ssp_estadistica/cuaderno/cuaderno_estadistico/p9_comportamiento_grafica_1.php?mes='Junio'&amp;anio='2011'&amp;origen='excel'"/>
  </connection>
  <connection id="10974" xr16:uid="{00000000-0015-0000-FFFF-FFFFB72A0000}" name="Conexión611" type="4" refreshedVersion="4" background="1" saveData="1">
    <webPr sourceData="1" parsePre="1" consecutive="1" xl2000="1" url="http://localhost:8080/ssp_estadistica/cuaderno/cuaderno_estadistico/p29_poblacion_centrosfederales.php?mes='Julio'&amp;anio='2011'&amp;origen='excel'"/>
  </connection>
  <connection id="10975" xr16:uid="{00000000-0015-0000-FFFF-FFFFB82A0000}" name="Conexión6110" type="4" refreshedVersion="3" background="1" saveData="1">
    <webPr sourceData="1" parsePre="1" consecutive="1" xl2000="1" url="http://10.238.10.38:8080/ssp_estadistica/cuaderno/cuaderno_estadistico/p10_gra_dis_cen_pen_excel.php?mes='Junio'&amp;anio='2011'&amp;origen='excel'"/>
  </connection>
  <connection id="10976" xr16:uid="{00000000-0015-0000-FFFF-FFFFB92A0000}" name="Conexión6111" type="4" refreshedVersion="3" background="1" saveData="1">
    <webPr sourceData="1" parsePre="1" consecutive="1" xl2000="1" url="http://10.238.10.38:8080/ssp_estadistica/cuaderno/cuaderno_estadistico/p11_num_cen_cap_pob_sob_excel.php?mes='Junio'&amp;anio='2011'&amp;origen='excel'"/>
  </connection>
  <connection id="10977" xr16:uid="{00000000-0015-0000-FFFF-FFFFBA2A0000}" name="Conexión6112" type="4" refreshedVersion="3" background="1" saveData="1">
    <webPr sourceData="1" parsePre="1" consecutive="1" xl2000="1" url="http://10.238.10.38:8080/ssp_estadistica/cuaderno/cuaderno_estadistico/p12_sob_pen_excel.php?mes='Junio'&amp;anio='2011'&amp;origen='excel'"/>
  </connection>
  <connection id="10978" xr16:uid="{00000000-0015-0000-FFFF-FFFFBB2A0000}" name="Conexión6113" type="4" refreshedVersion="3" background="1" saveData="1">
    <webPr sourceData="1" parsePre="1" consecutive="1" xl2000="1" url="http://10.238.10.38:8080/ssp_estadistica/cuaderno/cuaderno_estadistico/p13_tipo_centros.php?mes='Junio'&amp;anio='2011'&amp;origen='excel'"/>
  </connection>
  <connection id="10979" xr16:uid="{00000000-0015-0000-FFFF-FFFFBC2A0000}" name="Conexión6114" type="4" refreshedVersion="3" background="1" saveData="1">
    <webPr sourceData="1" parsePre="1" consecutive="1" xl2000="1" url="http://10.238.10.38:8080/ssp_estadistica/cuaderno/cuaderno_estadistico/p14_cap_sob_pob_x_sit_jur_excel.php?mes='Junio'&amp;anio='2011'&amp;origen='excel'"/>
  </connection>
  <connection id="10980" xr16:uid="{00000000-0015-0000-FFFF-FFFFBD2A0000}" name="Conexión6115" type="4" refreshedVersion="3" background="1" saveData="1">
    <webPr sourceData="1" parsePre="1" consecutive="1" xl2000="1" url="http://10.238.10.38:8080/ssp_estadistica/cuaderno/cuaderno_estadistico/p28_pob_pen_cen_fed_excel.php?mes='Junio'&amp;anio='2011'&amp;origen='excel'"/>
  </connection>
  <connection id="10981" xr16:uid="{00000000-0015-0000-FFFF-FFFFBE2A0000}" name="Conexión6116" type="4" refreshedVersion="3" background="1" saveData="1">
    <webPr sourceData="1" parsePre="1" consecutive="1" xl2000="1" url="http://10.238.10.38:8080/ssp_estadistica/cuaderno/cuaderno_estadistico/p29_poblacion_centrosfederales.php?mes='Junio'&amp;anio='2011'&amp;origen='excel'"/>
  </connection>
  <connection id="10982" xr16:uid="{00000000-0015-0000-FFFF-FFFFBF2A0000}" name="Conexión6117" type="4" refreshedVersion="3" background="1" saveData="1">
    <webPr sourceData="1" parsePre="1" consecutive="1" xl2000="1" url="http://10.238.10.38:8080/ssp_estadistica/cuaderno/cuaderno_estadistico/p29_poblacion_centrosfederales_grafica.php?mes='Junio'&amp;anio='2011'&amp;origen='excel'"/>
  </connection>
  <connection id="10983" xr16:uid="{00000000-0015-0000-FFFF-FFFFC02A0000}" name="Conexión6118" type="4" refreshedVersion="3" background="1" saveData="1">
    <webPr sourceData="1" parsePre="1" consecutive="1" xl2000="1" url="http://10.238.10.38:8080/ssp_estadistica/cuaderno/cuaderno_estadistico/p34_ben_lib_ant_excel.php?mes='Junio'&amp;anio='2011'&amp;origen='excel'"/>
  </connection>
  <connection id="10984" xr16:uid="{00000000-0015-0000-FFFF-FFFFC12A0000}" name="Conexión6119" type="4" refreshedVersion="3" background="1" saveData="1">
    <webPr sourceData="1" parsePre="1" consecutive="1" xl2000="1" url="http://10.238.10.38:8080/ssp_estadistica/cuaderno/cuaderno_estadistico/p35_gra_ben_lib_ant_excel.php?mes='Junio'&amp;anio='2011'&amp;origen='excel'"/>
  </connection>
  <connection id="10985" xr16:uid="{00000000-0015-0000-FFFF-FFFFC22A0000}" name="Conexión612" type="4" refreshedVersion="4" background="1" saveData="1">
    <webPr sourceData="1" parsePre="1" consecutive="1" xl2000="1" url="http://localhost:8080/ssp_estadistica/cuaderno/cuaderno_estadistico/p29_poblacion_centrosfederales_grafica.php?mes='Julio'&amp;anio='2011'&amp;origen='excel'"/>
  </connection>
  <connection id="10986" xr16:uid="{00000000-0015-0000-FFFF-FFFFC32A0000}" name="Conexión6120" type="4" refreshedVersion="3" background="1" saveData="1">
    <webPr sourceData="1" parsePre="1" consecutive="1" xl2000="1" url="http://10.238.10.38:8080/ssp_estadistica/cuaderno/cuaderno_estadistico/p36_ben_lib_ant_excel.php?mes='Junio'&amp;anio='2011'&amp;origen='excel'"/>
  </connection>
  <connection id="10987" xr16:uid="{00000000-0015-0000-FFFF-FFFFC42A0000}" name="Conexión6121" type="4" refreshedVersion="3" background="1" saveData="1">
    <webPr sourceData="1" parsePre="1" consecutive="1" xl2000="1" url="http://10.238.10.38:8080/ssp_estadistica/cuaderno/cuaderno_estadistico/p37_gra_pob_lib_vig_excel.php?mes='Junio'&amp;anio='2011'&amp;origen='excel'"/>
  </connection>
  <connection id="10988" xr16:uid="{00000000-0015-0000-FFFF-FFFFC52A0000}" name="Conexión6122" type="4" refreshedVersion="3" background="1" saveData="1">
    <webPr sourceData="1" parsePre="1" consecutive="1" xl2000="1" url="http://10.238.10.38:8080/ssp_estadistica/cuaderno/cuaderno_estadistico/p38_res_lib_ant_excel.php?mes='Junio'&amp;anio='2011'&amp;origen='excel'"/>
  </connection>
  <connection id="10989" xr16:uid="{00000000-0015-0000-FFFF-FFFFC62A0000}" name="Conexión6123" type="4" refreshedVersion="3" background="1" saveData="1">
    <webPr sourceData="1" parsePre="1" consecutive="1" xl2000="1" url="http://10.238.10.38:8080/ssp_estadistica/cuaderno/cuaderno_estadistico/p39_gra_pob_lib_vig_excel.php?mes='Junio'&amp;anio='2011'&amp;origen='excel'"/>
  </connection>
  <connection id="10990" xr16:uid="{00000000-0015-0000-FFFF-FFFFC72A0000}" name="Conexión6124" type="4" refreshedVersion="3" background="1" saveData="1">
    <webPr sourceData="1" parsePre="1" consecutive="1" xl2000="1" url="http://10.238.10.38:8080/ssp_estadistica/cuaderno/cuaderno_estadistico/p40_inc_pen_excel.php?mes='Junio'&amp;anio='2011'&amp;origen='excel'"/>
  </connection>
  <connection id="10991" xr16:uid="{00000000-0015-0000-FFFF-FFFFC82A0000}" name="Conexión6125" type="4" refreshedVersion="3" background="1" saveData="1">
    <webPr sourceData="1" parsePre="1" consecutive="1" xl2000="1" url="http://10.238.10.38:8080/ssp_estadistica/cuaderno/cuaderno_estadistico/p41_int_inv_inc_pen_excel.php?mes='Junio'&amp;anio='2011'&amp;origen='excel'"/>
  </connection>
  <connection id="10992" xr16:uid="{00000000-0015-0000-FFFF-FFFFC92A0000}" name="Conexión6126" type="4" refreshedVersion="3" background="1" saveData="1">
    <webPr sourceData="1" parsePre="1" consecutive="1" xl2000="1" url="http://10.238.10.38:8080/ssp_estadistica/cuaderno/cuaderno_estadistico/p42_gra_int_inv_inc_pen_excel.php?mes='Junio'&amp;anio='2011'&amp;origen='excel'"/>
  </connection>
  <connection id="10993" xr16:uid="{00000000-0015-0000-FFFF-FFFFCA2A0000}" name="Conexión6127" type="4" refreshedVersion="3" background="1" saveData="1">
    <webPr sourceData="1" parsePre="1" consecutive="1" xl2000="1" url="http://10.238.10.38:8080/ssp_estadistica/cuaderno/cuaderno_estadistico/p43_gra_inc_inv_excel.php?mes='Junio'&amp;anio='2011'&amp;origen='excel'"/>
  </connection>
  <connection id="10994" xr16:uid="{00000000-0015-0000-FFFF-FFFFCB2A0000}" name="Conexión6128" type="4" refreshedVersion="3" background="1" saveData="1">
    <webPr sourceData="1" parsePre="1" consecutive="1" xl2000="1" url="http://10.238.10.38:8080/ssp_estadistica/cuaderno/cuaderno_estadistico/p44_tra_int_ext_excel.php?mes='Junio'&amp;anio='2011'&amp;origen='excel'"/>
  </connection>
  <connection id="10995" xr16:uid="{00000000-0015-0000-FFFF-FFFFCC2A0000}" name="Conexión6129" type="4" refreshedVersion="3" background="1" saveData="1">
    <webPr sourceData="1" parsePre="1" consecutive="1" xl2000="1" url="http://10.238.10.38:8080/ssp_estadistica/cuaderno/cuaderno_estadistico/p29_totales_generales.php?mes='Junio'&amp;anio='2011'&amp;origen='excel'"/>
  </connection>
  <connection id="10996" xr16:uid="{00000000-0015-0000-FFFF-FFFFCD2A0000}" name="Conexión613" type="4" refreshedVersion="4" background="1" saveData="1">
    <webPr sourceData="1" parsePre="1" consecutive="1" xl2000="1" url="http://localhost:8080/ssp_estadistica/cuaderno/cuaderno_estadistico/p34_ben_lib_ant_excel.php?mes='Julio'&amp;anio='2011'&amp;origen='excel'"/>
  </connection>
  <connection id="10997" xr16:uid="{00000000-0015-0000-FFFF-FFFFCE2A0000}" name="Conexión6130" type="4" refreshedVersion="3" background="1" saveData="1">
    <webPr sourceData="1" parsePre="1" consecutive="1" xl2000="1" url="http://10.238.10.38:8080/ssp_estadistica/cuaderno/cuaderno_estadistico/parametros_cuaderno_estadistico.php"/>
  </connection>
  <connection id="10998" xr16:uid="{00000000-0015-0000-FFFF-FFFFCF2A0000}" name="Conexión6131" type="4" refreshedVersion="3" background="1" saveData="1">
    <webPr sourceData="1" parsePre="1" consecutive="1" xl2000="1" url="http://10.238.10.38:8080/ssp_estadistica/cuaderno/cuaderno_estadistico/encabezados.php?mes='Julio'&amp;anio='2011'&amp;origen='excel'"/>
  </connection>
  <connection id="10999" xr16:uid="{00000000-0015-0000-FFFF-FFFFD02A0000}" name="Conexión6132" type="4" refreshedVersion="3" background="1" saveData="1">
    <webPr sourceData="1" parsePre="1" consecutive="1" xl2000="1" url="http://10.238.10.38:8080/ssp_estadistica/cuaderno/cuaderno_estadistico/p3_resumen_poblacion_excel.php?mes='Julio'&amp;anio='2011'&amp;origen='excel'"/>
  </connection>
  <connection id="11000" xr16:uid="{00000000-0015-0000-FFFF-FFFFD12A0000}" name="Conexión6133" type="4" refreshedVersion="3" background="1" saveData="1">
    <webPr sourceData="1" parsePre="1" consecutive="1" xl2000="1" url="http://10.238.10.38:8080/ssp_estadistica/cuaderno/cuaderno_estadistico/p4_poblacion_penitenciaria_excel.php?mes='Julio'&amp;anio='2011'&amp;origen='excel'"/>
  </connection>
  <connection id="11001" xr16:uid="{00000000-0015-0000-FFFF-FFFFD22A0000}" name="Conexión6134" type="4" refreshedVersion="3" background="1" saveData="1">
    <webPr sourceData="1" parsePre="1" consecutive="1" xl2000="1" url="http://10.238.10.38:8080/ssp_estadistica/cuaderno/cuaderno_estadistico/p5_pob_pen_x_Fue_excel.php?mes='Julio'&amp;anio='2011'&amp;origen='excel'"/>
  </connection>
  <connection id="11002" xr16:uid="{00000000-0015-0000-FFFF-FFFFD32A0000}" name="Conexión6135" type="4" refreshedVersion="3" background="1" saveData="1">
    <webPr sourceData="1" parsePre="1" consecutive="1" xl2000="1" url="http://10.238.10.38:8080/ssp_estadistica/cuaderno/cuaderno_estadistico/p6_pob_pen_excel.php?mes='Julio'&amp;anio='2011'&amp;origen='excel'"/>
  </connection>
  <connection id="11003" xr16:uid="{00000000-0015-0000-FFFF-FFFFD42A0000}" name="Conexión6136" type="4" refreshedVersion="3" background="1" saveData="1">
    <webPr sourceData="1" parsePre="1" consecutive="1" xl2000="1" url="http://10.238.10.38:8080/ssp_estadistica/cuaderno/cuaderno_estadistico/p7_comp_pob_xfuero_situacion_variacion.php?mes='Julio'&amp;anio='2011'&amp;origen='excel'"/>
  </connection>
  <connection id="11004" xr16:uid="{00000000-0015-0000-FFFF-FFFFD52A0000}" name="Conexión6137" type="4" refreshedVersion="3" background="1" saveData="1">
    <webPr sourceData="1" parsePre="1" consecutive="1" xl2000="1" url="http://10.238.10.38:8080/ssp_estadistica/cuaderno/cuaderno_estadistico/p8_comportamiento_grafica_1.php?mes='Julio'&amp;anio='2011'&amp;origen='excel'"/>
  </connection>
  <connection id="11005" xr16:uid="{00000000-0015-0000-FFFF-FFFFD62A0000}" name="Conexión6138" type="4" refreshedVersion="3" background="1" saveData="1">
    <webPr sourceData="1" parsePre="1" consecutive="1" xl2000="1" url="http://10.238.10.38:8080/ssp_estadistica/cuaderno/cuaderno_estadistico/p8_comportamiento_grafica_2.php?mes='Julio'&amp;anio='2011'&amp;origen='excel'"/>
  </connection>
  <connection id="11006" xr16:uid="{00000000-0015-0000-FFFF-FFFFD72A0000}" name="Conexión6139" type="4" refreshedVersion="3" background="1" saveData="1">
    <webPr sourceData="1" parsePre="1" consecutive="1" xl2000="1" url="http://10.238.10.38:8080/ssp_estadistica/cuaderno/cuaderno_estadistico/p9_comportamiento_grafica_1.php?mes='Julio'&amp;anio='2011'&amp;origen='excel'"/>
  </connection>
  <connection id="11007" xr16:uid="{00000000-0015-0000-FFFF-FFFFD82A0000}" name="Conexión614" type="4" refreshedVersion="4" background="1" saveData="1">
    <webPr sourceData="1" parsePre="1" consecutive="1" xl2000="1" url="http://localhost:8080/ssp_estadistica/cuaderno/cuaderno_estadistico/p35_gra_ben_lib_ant_excel.php?mes='Julio'&amp;anio='2011'&amp;origen='excel'"/>
  </connection>
  <connection id="11008" xr16:uid="{00000000-0015-0000-FFFF-FFFFD92A0000}" name="Conexión6140" type="4" refreshedVersion="3" background="1" saveData="1">
    <webPr sourceData="1" parsePre="1" consecutive="1" xl2000="1" url="http://10.238.10.38:8080/ssp_estadistica/cuaderno/cuaderno_estadistico/p10_gra_dis_cen_pen_excel.php?mes='Julio'&amp;anio='2011'&amp;origen='excel'"/>
  </connection>
  <connection id="11009" xr16:uid="{00000000-0015-0000-FFFF-FFFFDA2A0000}" name="Conexión6141" type="4" refreshedVersion="3" background="1" saveData="1">
    <webPr sourceData="1" parsePre="1" consecutive="1" xl2000="1" url="http://10.238.10.38:8080/ssp_estadistica/cuaderno/cuaderno_estadistico/p11_num_cen_cap_pob_sob_excel.php?mes='Julio'&amp;anio='2011'&amp;origen='excel'"/>
  </connection>
  <connection id="11010" xr16:uid="{00000000-0015-0000-FFFF-FFFFDB2A0000}" name="Conexión6142" type="4" refreshedVersion="3" background="1" saveData="1">
    <webPr sourceData="1" parsePre="1" consecutive="1" xl2000="1" url="http://10.238.10.38:8080/ssp_estadistica/cuaderno/cuaderno_estadistico/p12_sob_pen_excel.php?mes='Julio'&amp;anio='2011'&amp;origen='excel'"/>
  </connection>
  <connection id="11011" xr16:uid="{00000000-0015-0000-FFFF-FFFFDC2A0000}" name="Conexión6143" type="4" refreshedVersion="3" background="1" saveData="1">
    <webPr sourceData="1" parsePre="1" consecutive="1" xl2000="1" url="http://10.238.10.38:8080/ssp_estadistica/cuaderno/cuaderno_estadistico/p13_tipo_centros.php?mes='Julio'&amp;anio='2011'&amp;origen='excel'"/>
  </connection>
  <connection id="11012" xr16:uid="{00000000-0015-0000-FFFF-FFFFDD2A0000}" name="Conexión6144" type="4" refreshedVersion="3" background="1" saveData="1">
    <webPr sourceData="1" parsePre="1" consecutive="1" xl2000="1" url="http://10.238.10.38:8080/ssp_estadistica/cuaderno/cuaderno_estadistico/p14_cap_sob_pob_x_sit_jur_excel.php?mes='Julio'&amp;anio='2011'&amp;origen='excel'"/>
  </connection>
  <connection id="11013" xr16:uid="{00000000-0015-0000-FFFF-FFFFDE2A0000}" name="Conexión6145" type="4" refreshedVersion="3" background="1" saveData="1">
    <webPr sourceData="1" parsePre="1" consecutive="1" xl2000="1" url="http://10.238.10.38:8080/ssp_estadistica/cuaderno/cuaderno_estadistico/p28_pob_pen_cen_fed_excel.php?mes='Julio'&amp;anio='2011'&amp;origen='excel'"/>
  </connection>
  <connection id="11014" xr16:uid="{00000000-0015-0000-FFFF-FFFFDF2A0000}" name="Conexión6146" type="4" refreshedVersion="3" background="1" saveData="1">
    <webPr sourceData="1" parsePre="1" consecutive="1" xl2000="1" url="http://10.238.10.38:8080/ssp_estadistica/cuaderno/cuaderno_estadistico/p29_poblacion_centrosfederales.php?mes='Julio'&amp;anio='2011'&amp;origen='excel'"/>
  </connection>
  <connection id="11015" xr16:uid="{00000000-0015-0000-FFFF-FFFFE02A0000}" name="Conexión6147" type="4" refreshedVersion="3" background="1" saveData="1">
    <webPr sourceData="1" parsePre="1" consecutive="1" xl2000="1" url="http://10.238.10.38:8080/ssp_estadistica/cuaderno/cuaderno_estadistico/p29_poblacion_centrosfederales_grafica.php?mes='Julio'&amp;anio='2011'&amp;origen='excel'"/>
  </connection>
  <connection id="11016" xr16:uid="{00000000-0015-0000-FFFF-FFFFE12A0000}" name="Conexión6148" type="4" refreshedVersion="3" background="1" saveData="1">
    <webPr sourceData="1" parsePre="1" consecutive="1" xl2000="1" url="http://10.238.10.38:8080/ssp_estadistica/cuaderno/cuaderno_estadistico/p34_ben_lib_ant_excel.php?mes='Julio'&amp;anio='2011'&amp;origen='excel'"/>
  </connection>
  <connection id="11017" xr16:uid="{00000000-0015-0000-FFFF-FFFFE22A0000}" name="Conexión6149" type="4" refreshedVersion="3" background="1" saveData="1">
    <webPr sourceData="1" parsePre="1" consecutive="1" xl2000="1" url="http://10.238.10.38:8080/ssp_estadistica/cuaderno/cuaderno_estadistico/p35_gra_ben_lib_ant_excel.php?mes='Julio'&amp;anio='2011'&amp;origen='excel'"/>
  </connection>
  <connection id="11018" xr16:uid="{00000000-0015-0000-FFFF-FFFFE32A0000}" name="Conexión615" type="4" refreshedVersion="4" background="1" saveData="1">
    <webPr sourceData="1" parsePre="1" consecutive="1" xl2000="1" url="http://localhost:8080/ssp_estadistica/cuaderno/cuaderno_estadistico/p36_ben_lib_ant_excel.php?mes='Julio'&amp;anio='2011'&amp;origen='excel'"/>
  </connection>
  <connection id="11019" xr16:uid="{00000000-0015-0000-FFFF-FFFFE42A0000}" name="Conexión6150" type="4" refreshedVersion="3" background="1" saveData="1">
    <webPr sourceData="1" parsePre="1" consecutive="1" xl2000="1" url="http://10.238.10.38:8080/ssp_estadistica/cuaderno/cuaderno_estadistico/p36_ben_lib_ant_excel.php?mes='Julio'&amp;anio='2011'&amp;origen='excel'"/>
  </connection>
  <connection id="11020" xr16:uid="{00000000-0015-0000-FFFF-FFFFE52A0000}" name="Conexión6151" type="4" refreshedVersion="3" background="1" saveData="1">
    <webPr sourceData="1" parsePre="1" consecutive="1" xl2000="1" url="http://10.238.10.38:8080/ssp_estadistica/cuaderno/cuaderno_estadistico/p37_gra_pob_lib_vig_excel.php?mes='Julio'&amp;anio='2011'&amp;origen='excel'"/>
  </connection>
  <connection id="11021" xr16:uid="{00000000-0015-0000-FFFF-FFFFE62A0000}" name="Conexión6152" type="4" refreshedVersion="3" background="1" saveData="1">
    <webPr sourceData="1" parsePre="1" consecutive="1" xl2000="1" url="http://10.238.10.38:8080/ssp_estadistica/cuaderno/cuaderno_estadistico/p38_res_lib_ant_excel.php?mes='Julio'&amp;anio='2011'&amp;origen='excel'"/>
  </connection>
  <connection id="11022" xr16:uid="{00000000-0015-0000-FFFF-FFFFE72A0000}" name="Conexión6153" type="4" refreshedVersion="3" background="1" saveData="1">
    <webPr sourceData="1" parsePre="1" consecutive="1" xl2000="1" url="http://10.238.10.38:8080/ssp_estadistica/cuaderno/cuaderno_estadistico/p39_gra_pob_lib_vig_excel.php?mes='Julio'&amp;anio='2011'&amp;origen='excel'"/>
  </connection>
  <connection id="11023" xr16:uid="{00000000-0015-0000-FFFF-FFFFE82A0000}" name="Conexión6154" type="4" refreshedVersion="3" background="1" saveData="1">
    <webPr sourceData="1" parsePre="1" consecutive="1" xl2000="1" url="http://10.238.10.38:8080/ssp_estadistica/cuaderno/cuaderno_estadistico/p40_inc_pen_excel.php?mes='Julio'&amp;anio='2011'&amp;origen='excel'"/>
  </connection>
  <connection id="11024" xr16:uid="{00000000-0015-0000-FFFF-FFFFE92A0000}" name="Conexión6155" type="4" refreshedVersion="3" background="1" saveData="1">
    <webPr sourceData="1" parsePre="1" consecutive="1" xl2000="1" url="http://10.238.10.38:8080/ssp_estadistica/cuaderno/cuaderno_estadistico/p41_int_inv_inc_pen_excel.php?mes='Julio'&amp;anio='2011'&amp;origen='excel'"/>
  </connection>
  <connection id="11025" xr16:uid="{00000000-0015-0000-FFFF-FFFFEA2A0000}" name="Conexión6156" type="4" refreshedVersion="3" background="1" saveData="1">
    <webPr sourceData="1" parsePre="1" consecutive="1" xl2000="1" url="http://10.238.10.38:8080/ssp_estadistica/cuaderno/cuaderno_estadistico/p42_gra_int_inv_inc_pen_excel.php?mes='Julio'&amp;anio='2011'&amp;origen='excel'"/>
  </connection>
  <connection id="11026" xr16:uid="{00000000-0015-0000-FFFF-FFFFEB2A0000}" name="Conexión6157" type="4" refreshedVersion="3" background="1" saveData="1">
    <webPr sourceData="1" parsePre="1" consecutive="1" xl2000="1" url="http://10.238.10.38:8080/ssp_estadistica/cuaderno/cuaderno_estadistico/p43_gra_inc_inv_excel.php?mes='Julio'&amp;anio='2011'&amp;origen='excel'"/>
  </connection>
  <connection id="11027" xr16:uid="{00000000-0015-0000-FFFF-FFFFEC2A0000}" name="Conexión6158" type="4" refreshedVersion="3" background="1" saveData="1">
    <webPr sourceData="1" parsePre="1" consecutive="1" xl2000="1" url="http://10.238.10.38:8080/ssp_estadistica/cuaderno/cuaderno_estadistico/p44_tra_int_ext_excel.php?mes='Julio'&amp;anio='2011'&amp;origen='excel'"/>
  </connection>
  <connection id="11028" xr16:uid="{00000000-0015-0000-FFFF-FFFFED2A0000}" name="Conexión6159" type="4" refreshedVersion="3" background="1" saveData="1">
    <webPr sourceData="1" parsePre="1" consecutive="1" xl2000="1" url="http://10.238.10.38:8080/ssp_estadistica/cuaderno/cuaderno_estadistico/p29_totales_generales.php?mes='Julio'&amp;anio='2011'&amp;origen='excel'"/>
  </connection>
  <connection id="11029" xr16:uid="{00000000-0015-0000-FFFF-FFFFEE2A0000}" name="Conexión616" type="4" refreshedVersion="4" background="1" saveData="1">
    <webPr sourceData="1" parsePre="1" consecutive="1" xl2000="1" url="http://localhost:8080/ssp_estadistica/cuaderno/cuaderno_estadistico/p37_gra_pob_lib_vig_excel.php?mes='Julio'&amp;anio='2011'&amp;origen='excel'"/>
  </connection>
  <connection id="11030" xr16:uid="{00000000-0015-0000-FFFF-FFFFEF2A0000}" name="Conexión6160" type="4" refreshedVersion="3" background="1" saveData="1">
    <webPr sourceData="1" parsePre="1" consecutive="1" xl2000="1" url="http://10.238.10.38:8080/ssp_estadistica/cuaderno/cuaderno_estadistico/parametros_cuaderno_estadistico.php"/>
  </connection>
  <connection id="11031" xr16:uid="{00000000-0015-0000-FFFF-FFFFF02A0000}" name="Conexión6161" type="4" refreshedVersion="3" background="1" saveData="1">
    <webPr sourceData="1" parsePre="1" consecutive="1" xl2000="1" url="http://10.238.10.38:8080/ssp_estadistica/cuaderno/cuaderno_estadistico/encabezados.php?mes='Diciembre'&amp;anio='2010'&amp;origen='excel'"/>
  </connection>
  <connection id="11032" xr16:uid="{00000000-0015-0000-FFFF-FFFFF12A0000}" name="Conexión6162" type="4" refreshedVersion="3" background="1" saveData="1">
    <webPr sourceData="1" parsePre="1" consecutive="1" xl2000="1" url="http://10.238.10.38:8080/ssp_estadistica/cuaderno/cuaderno_estadistico/p3_resumen_poblacion_excel.php?mes='Diciembre'&amp;anio='2010'&amp;origen='excel'"/>
  </connection>
  <connection id="11033" xr16:uid="{00000000-0015-0000-FFFF-FFFFF22A0000}" name="Conexión6163" type="4" refreshedVersion="3" background="1" saveData="1">
    <webPr sourceData="1" parsePre="1" consecutive="1" xl2000="1" url="http://10.238.10.38:8080/ssp_estadistica/cuaderno/cuaderno_estadistico/p4_poblacion_penitenciaria_excel.php?mes='Diciembre'&amp;anio='2010'&amp;origen='excel'"/>
  </connection>
  <connection id="11034" xr16:uid="{00000000-0015-0000-FFFF-FFFFF32A0000}" name="Conexión6164" type="4" refreshedVersion="3" background="1" saveData="1">
    <webPr sourceData="1" parsePre="1" consecutive="1" xl2000="1" url="http://10.238.10.38:8080/ssp_estadistica/cuaderno/cuaderno_estadistico/p5_pob_pen_x_Fue_excel.php?mes='Diciembre'&amp;anio='2010'&amp;origen='excel'"/>
  </connection>
  <connection id="11035" xr16:uid="{00000000-0015-0000-FFFF-FFFFF42A0000}" name="Conexión6165" type="4" refreshedVersion="3" background="1" saveData="1">
    <webPr sourceData="1" parsePre="1" consecutive="1" xl2000="1" url="http://10.238.10.38:8080/ssp_estadistica/cuaderno/cuaderno_estadistico/p6_pob_pen_excel.php?mes='Diciembre'&amp;anio='2010'&amp;origen='excel'"/>
  </connection>
  <connection id="11036" xr16:uid="{00000000-0015-0000-FFFF-FFFFF52A0000}" name="Conexión6166" type="4" refreshedVersion="3" background="1" saveData="1">
    <webPr sourceData="1" parsePre="1" consecutive="1" xl2000="1" url="http://10.238.10.38:8080/ssp_estadistica/cuaderno/cuaderno_estadistico/p7_comp_pob_xfuero_situacion_variacion.php?mes='Diciembre'&amp;anio='2010'&amp;origen='excel'"/>
  </connection>
  <connection id="11037" xr16:uid="{00000000-0015-0000-FFFF-FFFFF62A0000}" name="Conexión6167" type="4" refreshedVersion="3" background="1" saveData="1">
    <webPr sourceData="1" parsePre="1" consecutive="1" xl2000="1" url="http://10.238.10.38:8080/ssp_estadistica/cuaderno/cuaderno_estadistico/p8_comportamiento_grafica_1.php?mes='Diciembre'&amp;anio='2010'&amp;origen='excel'"/>
  </connection>
  <connection id="11038" xr16:uid="{00000000-0015-0000-FFFF-FFFFF72A0000}" name="Conexión6168" type="4" refreshedVersion="3" background="1" saveData="1">
    <webPr sourceData="1" parsePre="1" consecutive="1" xl2000="1" url="http://10.238.10.38:8080/ssp_estadistica/cuaderno/cuaderno_estadistico/p8_comportamiento_grafica_2.php?mes='Diciembre'&amp;anio='2010'&amp;origen='excel'"/>
  </connection>
  <connection id="11039" xr16:uid="{00000000-0015-0000-FFFF-FFFFF82A0000}" name="Conexión6169" type="4" refreshedVersion="3" background="1" saveData="1">
    <webPr sourceData="1" parsePre="1" consecutive="1" xl2000="1" url="http://10.238.10.38:8080/ssp_estadistica/cuaderno/cuaderno_estadistico/p9_comportamiento_grafica_1.php?mes='Diciembre'&amp;anio='2010'&amp;origen='excel'"/>
  </connection>
  <connection id="11040" xr16:uid="{00000000-0015-0000-FFFF-FFFFF92A0000}" name="Conexión617" type="4" refreshedVersion="4" background="1" saveData="1">
    <webPr sourceData="1" parsePre="1" consecutive="1" xl2000="1" url="http://localhost:8080/ssp_estadistica/cuaderno/cuaderno_estadistico/p38_res_lib_ant_excel.php?mes='Julio'&amp;anio='2011'&amp;origen='excel'"/>
  </connection>
  <connection id="11041" xr16:uid="{00000000-0015-0000-FFFF-FFFFFA2A0000}" name="Conexión6170" type="4" refreshedVersion="3" background="1" saveData="1">
    <webPr sourceData="1" parsePre="1" consecutive="1" xl2000="1" url="http://10.238.10.38:8080/ssp_estadistica/cuaderno/cuaderno_estadistico/p10_gra_dis_cen_pen_excel.php?mes='Diciembre'&amp;anio='2010'&amp;origen='excel'"/>
  </connection>
  <connection id="11042" xr16:uid="{00000000-0015-0000-FFFF-FFFFFB2A0000}" name="Conexión6171" type="4" refreshedVersion="3" background="1" saveData="1">
    <webPr sourceData="1" parsePre="1" consecutive="1" xl2000="1" url="http://10.238.10.38:8080/ssp_estadistica/cuaderno/cuaderno_estadistico/p11_num_cen_cap_pob_sob_excel.php?mes='Diciembre'&amp;anio='2010'&amp;origen='excel'"/>
  </connection>
  <connection id="11043" xr16:uid="{00000000-0015-0000-FFFF-FFFFFC2A0000}" name="Conexión6172" type="4" refreshedVersion="3" background="1" saveData="1">
    <webPr sourceData="1" parsePre="1" consecutive="1" xl2000="1" url="http://10.238.10.38:8080/ssp_estadistica/cuaderno/cuaderno_estadistico/p12_sob_pen_excel.php?mes='Diciembre'&amp;anio='2010'&amp;origen='excel'"/>
  </connection>
  <connection id="11044" xr16:uid="{00000000-0015-0000-FFFF-FFFFFD2A0000}" name="Conexión6173" type="4" refreshedVersion="3" background="1" saveData="1">
    <webPr sourceData="1" parsePre="1" consecutive="1" xl2000="1" url="http://10.238.10.38:8080/ssp_estadistica/cuaderno/cuaderno_estadistico/p13_tipo_centros.php?mes='Diciembre'&amp;anio='2010'&amp;origen='excel'"/>
  </connection>
  <connection id="11045" xr16:uid="{00000000-0015-0000-FFFF-FFFFFE2A0000}" name="Conexión6174" type="4" refreshedVersion="3" background="1" saveData="1">
    <webPr sourceData="1" parsePre="1" consecutive="1" xl2000="1" url="http://10.238.10.38:8080/ssp_estadistica/cuaderno/cuaderno_estadistico/p14_cap_sob_pob_x_sit_jur_excel.php?mes='Diciembre'&amp;anio='2010'&amp;origen='excel'"/>
  </connection>
  <connection id="11046" xr16:uid="{00000000-0015-0000-FFFF-FFFFFF2A0000}" name="Conexión6175" type="4" refreshedVersion="3" background="1" saveData="1">
    <webPr sourceData="1" parsePre="1" consecutive="1" xl2000="1" url="http://10.238.10.38:8080/ssp_estadistica/cuaderno/cuaderno_estadistico/p28_pob_pen_cen_fed_excel.php?mes='Diciembre'&amp;anio='2010'&amp;origen='excel'"/>
  </connection>
  <connection id="11047" xr16:uid="{00000000-0015-0000-FFFF-FFFF002B0000}" name="Conexión6176" type="4" refreshedVersion="3" background="1" saveData="1">
    <webPr sourceData="1" parsePre="1" consecutive="1" xl2000="1" url="http://10.238.10.38:8080/ssp_estadistica/cuaderno/cuaderno_estadistico/p29_poblacion_centrosfederales.php?mes='Diciembre'&amp;anio='2010'&amp;origen='excel'"/>
  </connection>
  <connection id="11048" xr16:uid="{00000000-0015-0000-FFFF-FFFF012B0000}" name="Conexión6177" type="4" refreshedVersion="3" background="1" saveData="1">
    <webPr sourceData="1" parsePre="1" consecutive="1" xl2000="1" url="http://10.238.10.38:8080/ssp_estadistica/cuaderno/cuaderno_estadistico/p29_poblacion_centrosfederales_grafica.php?mes='Diciembre'&amp;anio='2010'&amp;origen='excel'"/>
  </connection>
  <connection id="11049" xr16:uid="{00000000-0015-0000-FFFF-FFFF022B0000}" name="Conexión6178" type="4" refreshedVersion="3" background="1" saveData="1">
    <webPr sourceData="1" parsePre="1" consecutive="1" xl2000="1" url="http://10.238.10.38:8080/ssp_estadistica/cuaderno/cuaderno_estadistico/p34_ben_lib_ant_excel.php?mes='Diciembre'&amp;anio='2010'&amp;origen='excel'"/>
  </connection>
  <connection id="11050" xr16:uid="{00000000-0015-0000-FFFF-FFFF032B0000}" name="Conexión6179" type="4" refreshedVersion="3" background="1" saveData="1">
    <webPr sourceData="1" parsePre="1" consecutive="1" xl2000="1" url="http://10.238.10.38:8080/ssp_estadistica/cuaderno/cuaderno_estadistico/p35_gra_ben_lib_ant_excel.php?mes='Diciembre'&amp;anio='2010'&amp;origen='excel'"/>
  </connection>
  <connection id="11051" xr16:uid="{00000000-0015-0000-FFFF-FFFF042B0000}" name="Conexión618" type="4" refreshedVersion="4" background="1" saveData="1">
    <webPr sourceData="1" parsePre="1" consecutive="1" xl2000="1" url="http://localhost:8080/ssp_estadistica/cuaderno/cuaderno_estadistico/p39_gra_pob_lib_vig_excel.php?mes='Julio'&amp;anio='2011'&amp;origen='excel'"/>
  </connection>
  <connection id="11052" xr16:uid="{00000000-0015-0000-FFFF-FFFF052B0000}" name="Conexión6180" type="4" refreshedVersion="3" background="1" saveData="1">
    <webPr sourceData="1" parsePre="1" consecutive="1" xl2000="1" url="http://10.238.10.38:8080/ssp_estadistica/cuaderno/cuaderno_estadistico/p36_ben_lib_ant_excel.php?mes='Diciembre'&amp;anio='2010'&amp;origen='excel'"/>
  </connection>
  <connection id="11053" xr16:uid="{00000000-0015-0000-FFFF-FFFF062B0000}" name="Conexión6181" type="4" refreshedVersion="3" background="1" saveData="1">
    <webPr sourceData="1" parsePre="1" consecutive="1" xl2000="1" url="http://10.238.10.38:8080/ssp_estadistica/cuaderno/cuaderno_estadistico/p37_gra_pob_lib_vig_excel.php?mes='Diciembre'&amp;anio='2010'&amp;origen='excel'"/>
  </connection>
  <connection id="11054" xr16:uid="{00000000-0015-0000-FFFF-FFFF072B0000}" name="Conexión6182" type="4" refreshedVersion="3" background="1" saveData="1">
    <webPr sourceData="1" parsePre="1" consecutive="1" xl2000="1" url="http://10.238.10.38:8080/ssp_estadistica/cuaderno/cuaderno_estadistico/p38_res_lib_ant_excel.php?mes='Diciembre'&amp;anio='2010'&amp;origen='excel'"/>
  </connection>
  <connection id="11055" xr16:uid="{00000000-0015-0000-FFFF-FFFF082B0000}" name="Conexión6183" type="4" refreshedVersion="3" background="1" saveData="1">
    <webPr sourceData="1" parsePre="1" consecutive="1" xl2000="1" url="http://10.238.10.38:8080/ssp_estadistica/cuaderno/cuaderno_estadistico/p39_gra_pob_lib_vig_excel.php?mes='Diciembre'&amp;anio='2010'&amp;origen='excel'"/>
  </connection>
  <connection id="11056" xr16:uid="{00000000-0015-0000-FFFF-FFFF092B0000}" name="Conexión6184" type="4" refreshedVersion="3" background="1" saveData="1">
    <webPr sourceData="1" parsePre="1" consecutive="1" xl2000="1" url="http://10.238.10.38:8080/ssp_estadistica/cuaderno/cuaderno_estadistico/p40_inc_pen_excel.php?mes='Diciembre'&amp;anio='2010'&amp;origen='excel'"/>
  </connection>
  <connection id="11057" xr16:uid="{00000000-0015-0000-FFFF-FFFF0A2B0000}" name="Conexión6185" type="4" refreshedVersion="3" background="1" saveData="1">
    <webPr sourceData="1" parsePre="1" consecutive="1" xl2000="1" url="http://10.238.10.38:8080/ssp_estadistica/cuaderno/cuaderno_estadistico/p41_int_inv_inc_pen_excel.php?mes='Diciembre'&amp;anio='2010'&amp;origen='excel'"/>
  </connection>
  <connection id="11058" xr16:uid="{00000000-0015-0000-FFFF-FFFF0B2B0000}" name="Conexión6186" type="4" refreshedVersion="3" background="1" saveData="1">
    <webPr sourceData="1" parsePre="1" consecutive="1" xl2000="1" url="http://10.238.10.38:8080/ssp_estadistica/cuaderno/cuaderno_estadistico/p42_gra_int_inv_inc_pen_excel.php?mes='Diciembre'&amp;anio='2010'&amp;origen='excel'"/>
  </connection>
  <connection id="11059" xr16:uid="{00000000-0015-0000-FFFF-FFFF0C2B0000}" name="Conexión6187" type="4" refreshedVersion="3" background="1" saveData="1">
    <webPr sourceData="1" parsePre="1" consecutive="1" xl2000="1" url="http://10.238.10.38:8080/ssp_estadistica/cuaderno/cuaderno_estadistico/p43_gra_inc_inv_excel.php?mes='Diciembre'&amp;anio='2010'&amp;origen='excel'"/>
  </connection>
  <connection id="11060" xr16:uid="{00000000-0015-0000-FFFF-FFFF0D2B0000}" name="Conexión6188" type="4" refreshedVersion="3" background="1" saveData="1">
    <webPr sourceData="1" parsePre="1" consecutive="1" xl2000="1" url="http://10.238.10.38:8080/ssp_estadistica/cuaderno/cuaderno_estadistico/p44_tra_int_ext_excel.php?mes='Diciembre'&amp;anio='2010'&amp;origen='excel'"/>
  </connection>
  <connection id="11061" xr16:uid="{00000000-0015-0000-FFFF-FFFF0E2B0000}" name="Conexión6189" type="4" refreshedVersion="3" background="1" saveData="1">
    <webPr sourceData="1" parsePre="1" consecutive="1" xl2000="1" url="http://10.238.10.38:8080/ssp_estadistica/cuaderno/cuaderno_estadistico/p29_totales_generales.php?mes='Diciembre'&amp;anio='2010'&amp;origen='excel'"/>
  </connection>
  <connection id="11062" xr16:uid="{00000000-0015-0000-FFFF-FFFF0F2B0000}" name="Conexión619" type="4" refreshedVersion="4" background="1" saveData="1">
    <webPr sourceData="1" parsePre="1" consecutive="1" xl2000="1" url="http://localhost:8080/ssp_estadistica/cuaderno/cuaderno_estadistico/p40_inc_pen_excel.php?mes='Julio'&amp;anio='2011'&amp;origen='excel'"/>
  </connection>
  <connection id="11063" xr16:uid="{00000000-0015-0000-FFFF-FFFF102B0000}" name="Conexión6190" type="4" refreshedVersion="3" background="1" saveData="1">
    <webPr sourceData="1" parsePre="1" consecutive="1" xl2000="1" url="http://10.238.10.38:8080/ssp_estadistica/cuaderno/cuaderno_estadistico/parametros_cuaderno_estadistico.php"/>
  </connection>
  <connection id="11064" xr16:uid="{00000000-0015-0000-FFFF-FFFF112B0000}" name="Conexión6191" type="4" refreshedVersion="3" background="1" saveData="1">
    <webPr sourceData="1" parsePre="1" consecutive="1" xl2000="1" url="http://10.238.10.38:8080/ssp_estadistica/cuaderno/cuaderno_estadistico/encabezados.php?mes='Febrero'&amp;anio='2011'&amp;origen='excel'"/>
  </connection>
  <connection id="11065" xr16:uid="{00000000-0015-0000-FFFF-FFFF122B0000}" name="Conexión6192" type="4" refreshedVersion="3" background="1" saveData="1">
    <webPr sourceData="1" parsePre="1" consecutive="1" xl2000="1" url="http://10.238.10.38:8080/ssp_estadistica/cuaderno/cuaderno_estadistico/p3_resumen_poblacion_excel.php?mes='Febrero'&amp;anio='2011'&amp;origen='excel'"/>
  </connection>
  <connection id="11066" xr16:uid="{00000000-0015-0000-FFFF-FFFF132B0000}" name="Conexión6193" type="4" refreshedVersion="3" background="1" saveData="1">
    <webPr sourceData="1" parsePre="1" consecutive="1" xl2000="1" url="http://10.238.10.38:8080/ssp_estadistica/cuaderno/cuaderno_estadistico/p4_poblacion_penitenciaria_excel.php?mes='Febrero'&amp;anio='2011'&amp;origen='excel'"/>
  </connection>
  <connection id="11067" xr16:uid="{00000000-0015-0000-FFFF-FFFF142B0000}" name="Conexión6194" type="4" refreshedVersion="3" background="1" saveData="1">
    <webPr sourceData="1" parsePre="1" consecutive="1" xl2000="1" url="http://10.238.10.38:8080/ssp_estadistica/cuaderno/cuaderno_estadistico/p5_pob_pen_x_Fue_excel.php?mes='Febrero'&amp;anio='2011'&amp;origen='excel'"/>
  </connection>
  <connection id="11068" xr16:uid="{00000000-0015-0000-FFFF-FFFF152B0000}" name="Conexión6195" type="4" refreshedVersion="3" background="1" saveData="1">
    <webPr sourceData="1" parsePre="1" consecutive="1" xl2000="1" url="http://10.238.10.38:8080/ssp_estadistica/cuaderno/cuaderno_estadistico/p6_pob_pen_excel.php?mes='Febrero'&amp;anio='2011'&amp;origen='excel'"/>
  </connection>
  <connection id="11069" xr16:uid="{00000000-0015-0000-FFFF-FFFF162B0000}" name="Conexión6196" type="4" refreshedVersion="3" background="1" saveData="1">
    <webPr sourceData="1" parsePre="1" consecutive="1" xl2000="1" url="http://10.238.10.38:8080/ssp_estadistica/cuaderno/cuaderno_estadistico/p7_comp_pob_xfuero_situacion_variacion.php?mes='Febrero'&amp;anio='2011'&amp;origen='excel'"/>
  </connection>
  <connection id="11070" xr16:uid="{00000000-0015-0000-FFFF-FFFF172B0000}" name="Conexión6197" type="4" refreshedVersion="3" background="1" saveData="1">
    <webPr sourceData="1" parsePre="1" consecutive="1" xl2000="1" url="http://10.238.10.38:8080/ssp_estadistica/cuaderno/cuaderno_estadistico/p8_comportamiento_grafica_1.php?mes='Febrero'&amp;anio='2011'&amp;origen='excel'"/>
  </connection>
  <connection id="11071" xr16:uid="{00000000-0015-0000-FFFF-FFFF182B0000}" name="Conexión6198" type="4" refreshedVersion="3" background="1" saveData="1">
    <webPr sourceData="1" parsePre="1" consecutive="1" xl2000="1" url="http://10.238.10.38:8080/ssp_estadistica/cuaderno/cuaderno_estadistico/p8_comportamiento_grafica_2.php?mes='Febrero'&amp;anio='2011'&amp;origen='excel'"/>
  </connection>
  <connection id="11072" xr16:uid="{00000000-0015-0000-FFFF-FFFF192B0000}" name="Conexión6199" type="4" refreshedVersion="3" background="1" saveData="1">
    <webPr sourceData="1" parsePre="1" consecutive="1" xl2000="1" url="http://10.238.10.38:8080/ssp_estadistica/cuaderno/cuaderno_estadistico/p9_comportamiento_grafica_1.php?mes='Febrero'&amp;anio='2011'&amp;origen='excel'"/>
  </connection>
  <connection id="11073" xr16:uid="{00000000-0015-0000-FFFF-FFFF1A2B0000}" name="Conexión62" type="4" refreshedVersion="3" background="1" saveData="1">
    <webPr sourceData="1" parsePre="1" consecutive="1" xl2000="1" url="http://localhost:8080/ssp_estadistica/cuaderno/poblacion_centrosfederales_excel_dos.php?mes=Marzo&amp;anio=2011&amp;origen=excel&amp;IdSubseccion=11"/>
  </connection>
  <connection id="11074" xr16:uid="{00000000-0015-0000-FFFF-FFFF1B2B0000}" name="Conexión620" type="4" refreshedVersion="4" background="1" saveData="1">
    <webPr sourceData="1" parsePre="1" consecutive="1" xl2000="1" url="http://localhost:8080/ssp_estadistica/cuaderno/cuaderno_estadistico/p41_int_inv_inc_pen_excel.php?mes='Julio'&amp;anio='2011'&amp;origen='excel'"/>
  </connection>
  <connection id="11075" xr16:uid="{00000000-0015-0000-FFFF-FFFF1C2B0000}" name="Conexión6200" type="4" refreshedVersion="3" background="1" saveData="1">
    <webPr sourceData="1" parsePre="1" consecutive="1" xl2000="1" url="http://10.238.10.38:8080/ssp_estadistica/cuaderno/cuaderno_estadistico/p10_gra_dis_cen_pen_excel.php?mes='Febrero'&amp;anio='2011'&amp;origen='excel'"/>
  </connection>
  <connection id="11076" xr16:uid="{00000000-0015-0000-FFFF-FFFF1D2B0000}" name="Conexión6201" type="4" refreshedVersion="3" background="1" saveData="1">
    <webPr sourceData="1" parsePre="1" consecutive="1" xl2000="1" url="http://10.238.10.38:8080/ssp_estadistica/cuaderno/cuaderno_estadistico/p11_num_cen_cap_pob_sob_excel.php?mes='Febrero'&amp;anio='2011'&amp;origen='excel'"/>
  </connection>
  <connection id="11077" xr16:uid="{00000000-0015-0000-FFFF-FFFF1E2B0000}" name="Conexión6202" type="4" refreshedVersion="3" background="1" saveData="1">
    <webPr sourceData="1" parsePre="1" consecutive="1" xl2000="1" url="http://10.238.10.38:8080/ssp_estadistica/cuaderno/cuaderno_estadistico/p12_sob_pen_excel.php?mes='Febrero'&amp;anio='2011'&amp;origen='excel'"/>
  </connection>
  <connection id="11078" xr16:uid="{00000000-0015-0000-FFFF-FFFF1F2B0000}" name="Conexión6203" type="4" refreshedVersion="3" background="1" saveData="1">
    <webPr sourceData="1" parsePre="1" consecutive="1" xl2000="1" url="http://10.238.10.38:8080/ssp_estadistica/cuaderno/cuaderno_estadistico/p13_tipo_centros.php?mes='Febrero'&amp;anio='2011'&amp;origen='excel'"/>
  </connection>
  <connection id="11079" xr16:uid="{00000000-0015-0000-FFFF-FFFF202B0000}" name="Conexión6204" type="4" refreshedVersion="3" background="1" saveData="1">
    <webPr sourceData="1" parsePre="1" consecutive="1" xl2000="1" url="http://10.238.10.38:8080/ssp_estadistica/cuaderno/cuaderno_estadistico/p14_cap_sob_pob_x_sit_jur_excel.php?mes='Febrero'&amp;anio='2011'&amp;origen='excel'"/>
  </connection>
  <connection id="11080" xr16:uid="{00000000-0015-0000-FFFF-FFFF212B0000}" name="Conexión6205" type="4" refreshedVersion="3" background="1" saveData="1">
    <webPr sourceData="1" parsePre="1" consecutive="1" xl2000="1" url="http://10.238.10.38:8080/ssp_estadistica/cuaderno/cuaderno_estadistico/p28_pob_pen_cen_fed_excel.php?mes='Febrero'&amp;anio='2011'&amp;origen='excel'"/>
  </connection>
  <connection id="11081" xr16:uid="{00000000-0015-0000-FFFF-FFFF222B0000}" name="Conexión6206" type="4" refreshedVersion="3" background="1" saveData="1">
    <webPr sourceData="1" parsePre="1" consecutive="1" xl2000="1" url="http://10.238.10.38:8080/ssp_estadistica/cuaderno/cuaderno_estadistico/p29_poblacion_centrosfederales.php?mes='Febrero'&amp;anio='2011'&amp;origen='excel'"/>
  </connection>
  <connection id="11082" xr16:uid="{00000000-0015-0000-FFFF-FFFF232B0000}" name="Conexión6207" type="4" refreshedVersion="3" background="1" saveData="1">
    <webPr sourceData="1" parsePre="1" consecutive="1" xl2000="1" url="http://10.238.10.38:8080/ssp_estadistica/cuaderno/cuaderno_estadistico/p29_poblacion_centrosfederales_grafica.php?mes='Febrero'&amp;anio='2011'&amp;origen='excel'"/>
  </connection>
  <connection id="11083" xr16:uid="{00000000-0015-0000-FFFF-FFFF242B0000}" name="Conexión6208" type="4" refreshedVersion="3" background="1" saveData="1">
    <webPr sourceData="1" parsePre="1" consecutive="1" xl2000="1" url="http://10.238.10.38:8080/ssp_estadistica/cuaderno/cuaderno_estadistico/p34_ben_lib_ant_excel.php?mes='Febrero'&amp;anio='2011'&amp;origen='excel'"/>
  </connection>
  <connection id="11084" xr16:uid="{00000000-0015-0000-FFFF-FFFF252B0000}" name="Conexión6209" type="4" refreshedVersion="3" background="1" saveData="1">
    <webPr sourceData="1" parsePre="1" consecutive="1" xl2000="1" url="http://10.238.10.38:8080/ssp_estadistica/cuaderno/cuaderno_estadistico/p35_gra_ben_lib_ant_excel.php?mes='Febrero'&amp;anio='2011'&amp;origen='excel'"/>
  </connection>
  <connection id="11085" xr16:uid="{00000000-0015-0000-FFFF-FFFF262B0000}" name="Conexión621" type="4" refreshedVersion="4" background="1" saveData="1">
    <webPr sourceData="1" parsePre="1" consecutive="1" xl2000="1" url="http://localhost:8080/ssp_estadistica/cuaderno/cuaderno_estadistico/p42_gra_int_inv_inc_pen_excel.php?mes='Julio'&amp;anio='2011'&amp;origen='excel'"/>
  </connection>
  <connection id="11086" xr16:uid="{00000000-0015-0000-FFFF-FFFF272B0000}" name="Conexión6210" type="4" refreshedVersion="3" background="1" saveData="1">
    <webPr sourceData="1" parsePre="1" consecutive="1" xl2000="1" url="http://10.238.10.38:8080/ssp_estadistica/cuaderno/cuaderno_estadistico/p36_ben_lib_ant_excel.php?mes='Febrero'&amp;anio='2011'&amp;origen='excel'"/>
  </connection>
  <connection id="11087" xr16:uid="{00000000-0015-0000-FFFF-FFFF282B0000}" name="Conexión6211" type="4" refreshedVersion="3" background="1" saveData="1">
    <webPr sourceData="1" parsePre="1" consecutive="1" xl2000="1" url="http://10.238.10.38:8080/ssp_estadistica/cuaderno/cuaderno_estadistico/p37_gra_pob_lib_vig_excel.php?mes='Febrero'&amp;anio='2011'&amp;origen='excel'"/>
  </connection>
  <connection id="11088" xr16:uid="{00000000-0015-0000-FFFF-FFFF292B0000}" name="Conexión6212" type="4" refreshedVersion="3" background="1" saveData="1">
    <webPr sourceData="1" parsePre="1" consecutive="1" xl2000="1" url="http://10.238.10.38:8080/ssp_estadistica/cuaderno/cuaderno_estadistico/p38_res_lib_ant_excel.php?mes='Febrero'&amp;anio='2011'&amp;origen='excel'"/>
  </connection>
  <connection id="11089" xr16:uid="{00000000-0015-0000-FFFF-FFFF2A2B0000}" name="Conexión6213" type="4" refreshedVersion="3" background="1" saveData="1">
    <webPr sourceData="1" parsePre="1" consecutive="1" xl2000="1" url="http://10.238.10.38:8080/ssp_estadistica/cuaderno/cuaderno_estadistico/p39_gra_pob_lib_vig_excel.php?mes='Febrero'&amp;anio='2011'&amp;origen='excel'"/>
  </connection>
  <connection id="11090" xr16:uid="{00000000-0015-0000-FFFF-FFFF2B2B0000}" name="Conexión6214" type="4" refreshedVersion="3" background="1" saveData="1">
    <webPr sourceData="1" parsePre="1" consecutive="1" xl2000="1" url="http://10.238.10.38:8080/ssp_estadistica/cuaderno/cuaderno_estadistico/p40_inc_pen_excel.php?mes='Febrero'&amp;anio='2011'&amp;origen='excel'"/>
  </connection>
  <connection id="11091" xr16:uid="{00000000-0015-0000-FFFF-FFFF2C2B0000}" name="Conexión6215" type="4" refreshedVersion="3" background="1" saveData="1">
    <webPr sourceData="1" parsePre="1" consecutive="1" xl2000="1" url="http://10.238.10.38:8080/ssp_estadistica/cuaderno/cuaderno_estadistico/p41_int_inv_inc_pen_excel.php?mes='Febrero'&amp;anio='2011'&amp;origen='excel'"/>
  </connection>
  <connection id="11092" xr16:uid="{00000000-0015-0000-FFFF-FFFF2D2B0000}" name="Conexión6216" type="4" refreshedVersion="3" background="1" saveData="1">
    <webPr sourceData="1" parsePre="1" consecutive="1" xl2000="1" url="http://10.238.10.38:8080/ssp_estadistica/cuaderno/cuaderno_estadistico/p42_gra_int_inv_inc_pen_excel.php?mes='Febrero'&amp;anio='2011'&amp;origen='excel'"/>
  </connection>
  <connection id="11093" xr16:uid="{00000000-0015-0000-FFFF-FFFF2E2B0000}" name="Conexión6217" type="4" refreshedVersion="3" background="1" saveData="1">
    <webPr sourceData="1" parsePre="1" consecutive="1" xl2000="1" url="http://10.238.10.38:8080/ssp_estadistica/cuaderno/cuaderno_estadistico/p43_gra_inc_inv_excel.php?mes='Febrero'&amp;anio='2011'&amp;origen='excel'"/>
  </connection>
  <connection id="11094" xr16:uid="{00000000-0015-0000-FFFF-FFFF2F2B0000}" name="Conexión6218" type="4" refreshedVersion="3" background="1" saveData="1">
    <webPr sourceData="1" parsePre="1" consecutive="1" xl2000="1" url="http://10.238.10.38:8080/ssp_estadistica/cuaderno/cuaderno_estadistico/p44_tra_int_ext_excel.php?mes='Febrero'&amp;anio='2011'&amp;origen='excel'"/>
  </connection>
  <connection id="11095" xr16:uid="{00000000-0015-0000-FFFF-FFFF302B0000}" name="Conexión6219" type="4" refreshedVersion="3" background="1" saveData="1">
    <webPr sourceData="1" parsePre="1" consecutive="1" xl2000="1" url="http://10.238.10.38:8080/ssp_estadistica/cuaderno/cuaderno_estadistico/p29_totales_generales.php?mes='Febrero'&amp;anio='2011'&amp;origen='excel'"/>
  </connection>
  <connection id="11096" xr16:uid="{00000000-0015-0000-FFFF-FFFF312B0000}" name="Conexión622" type="4" refreshedVersion="4" background="1" saveData="1">
    <webPr sourceData="1" parsePre="1" consecutive="1" xl2000="1" url="http://localhost:8080/ssp_estadistica/cuaderno/cuaderno_estadistico/p43_gra_inc_inv_excel.php?mes='Julio'&amp;anio='2011'&amp;origen='excel'"/>
  </connection>
  <connection id="11097" xr16:uid="{00000000-0015-0000-FFFF-FFFF322B0000}" name="Conexión6220" type="4" refreshedVersion="3" background="1" saveData="1">
    <webPr sourceData="1" parsePre="1" consecutive="1" xl2000="1" url="http://10.238.10.38:8080/ssp_estadistica/cuaderno/cuaderno_estadistico/parametros_cuaderno_estadistico.php"/>
  </connection>
  <connection id="11098" xr16:uid="{00000000-0015-0000-FFFF-FFFF332B0000}" name="Conexión6221" type="4" refreshedVersion="3" background="1" saveData="1">
    <webPr sourceData="1" parsePre="1" consecutive="1" xl2000="1" url="http://10.238.10.38:8080/ssp_estadistica/cuaderno/cuaderno_estadistico/encabezados.php?mes='Mayo'&amp;anio='2011'&amp;origen='excel'"/>
  </connection>
  <connection id="11099" xr16:uid="{00000000-0015-0000-FFFF-FFFF342B0000}" name="Conexión6222" type="4" refreshedVersion="3" background="1" saveData="1">
    <webPr sourceData="1" parsePre="1" consecutive="1" xl2000="1" url="http://10.238.10.38:8080/ssp_estadistica/cuaderno/cuaderno_estadistico/p3_resumen_poblacion_excel.php?mes='Mayo'&amp;anio='2011'&amp;origen='excel'"/>
  </connection>
  <connection id="11100" xr16:uid="{00000000-0015-0000-FFFF-FFFF352B0000}" name="Conexión6223" type="4" refreshedVersion="3" background="1" saveData="1">
    <webPr sourceData="1" parsePre="1" consecutive="1" xl2000="1" url="http://10.238.10.38:8080/ssp_estadistica/cuaderno/cuaderno_estadistico/p4_poblacion_penitenciaria_excel.php?mes='Mayo'&amp;anio='2011'&amp;origen='excel'"/>
  </connection>
  <connection id="11101" xr16:uid="{00000000-0015-0000-FFFF-FFFF362B0000}" name="Conexión6224" type="4" refreshedVersion="3" background="1" saveData="1">
    <webPr sourceData="1" parsePre="1" consecutive="1" xl2000="1" url="http://10.238.10.38:8080/ssp_estadistica/cuaderno/cuaderno_estadistico/p5_pob_pen_x_Fue_excel.php?mes='Mayo'&amp;anio='2011'&amp;origen='excel'"/>
  </connection>
  <connection id="11102" xr16:uid="{00000000-0015-0000-FFFF-FFFF372B0000}" name="Conexión6225" type="4" refreshedVersion="3" background="1" saveData="1">
    <webPr sourceData="1" parsePre="1" consecutive="1" xl2000="1" url="http://10.238.10.38:8080/ssp_estadistica/cuaderno/cuaderno_estadistico/p6_pob_pen_excel.php?mes='Mayo'&amp;anio='2011'&amp;origen='excel'"/>
  </connection>
  <connection id="11103" xr16:uid="{00000000-0015-0000-FFFF-FFFF382B0000}" name="Conexión6226" type="4" refreshedVersion="3" background="1" saveData="1">
    <webPr sourceData="1" parsePre="1" consecutive="1" xl2000="1" url="http://10.238.10.38:8080/ssp_estadistica/cuaderno/cuaderno_estadistico/p7_comp_pob_xfuero_situacion_variacion.php?mes='Mayo'&amp;anio='2011'&amp;origen='excel'"/>
  </connection>
  <connection id="11104" xr16:uid="{00000000-0015-0000-FFFF-FFFF392B0000}" name="Conexión6227" type="4" refreshedVersion="3" background="1" saveData="1">
    <webPr sourceData="1" parsePre="1" consecutive="1" xl2000="1" url="http://10.238.10.38:8080/ssp_estadistica/cuaderno/cuaderno_estadistico/p8_comportamiento_grafica_1.php?mes='Mayo'&amp;anio='2011'&amp;origen='excel'"/>
  </connection>
  <connection id="11105" xr16:uid="{00000000-0015-0000-FFFF-FFFF3A2B0000}" name="Conexión6228" type="4" refreshedVersion="3" background="1" saveData="1">
    <webPr sourceData="1" parsePre="1" consecutive="1" xl2000="1" url="http://10.238.10.38:8080/ssp_estadistica/cuaderno/cuaderno_estadistico/p8_comportamiento_grafica_2.php?mes='Mayo'&amp;anio='2011'&amp;origen='excel'"/>
  </connection>
  <connection id="11106" xr16:uid="{00000000-0015-0000-FFFF-FFFF3B2B0000}" name="Conexión6229" type="4" refreshedVersion="3" background="1" saveData="1">
    <webPr sourceData="1" parsePre="1" consecutive="1" xl2000="1" url="http://10.238.10.38:8080/ssp_estadistica/cuaderno/cuaderno_estadistico/p9_comportamiento_grafica_1.php?mes='Mayo'&amp;anio='2011'&amp;origen='excel'"/>
  </connection>
  <connection id="11107" xr16:uid="{00000000-0015-0000-FFFF-FFFF3C2B0000}" name="Conexión623" type="4" refreshedVersion="4" background="1" saveData="1">
    <webPr sourceData="1" parsePre="1" consecutive="1" xl2000="1" url="http://localhost:8080/ssp_estadistica/cuaderno/cuaderno_estadistico/p44_tra_int_ext_excel.php?mes='Julio'&amp;anio='2011'&amp;origen='excel'"/>
  </connection>
  <connection id="11108" xr16:uid="{00000000-0015-0000-FFFF-FFFF3D2B0000}" name="Conexión6230" type="4" refreshedVersion="3" background="1" saveData="1">
    <webPr sourceData="1" parsePre="1" consecutive="1" xl2000="1" url="http://10.238.10.38:8080/ssp_estadistica/cuaderno/cuaderno_estadistico/p10_gra_dis_cen_pen_excel.php?mes='Mayo'&amp;anio='2011'&amp;origen='excel'"/>
  </connection>
  <connection id="11109" xr16:uid="{00000000-0015-0000-FFFF-FFFF3E2B0000}" name="Conexión6231" type="4" refreshedVersion="3" background="1" saveData="1">
    <webPr sourceData="1" parsePre="1" consecutive="1" xl2000="1" url="http://10.238.10.38:8080/ssp_estadistica/cuaderno/cuaderno_estadistico/p11_num_cen_cap_pob_sob_excel.php?mes='Mayo'&amp;anio='2011'&amp;origen='excel'"/>
  </connection>
  <connection id="11110" xr16:uid="{00000000-0015-0000-FFFF-FFFF3F2B0000}" name="Conexión6232" type="4" refreshedVersion="3" background="1" saveData="1">
    <webPr sourceData="1" parsePre="1" consecutive="1" xl2000="1" url="http://10.238.10.38:8080/ssp_estadistica/cuaderno/cuaderno_estadistico/p12_sob_pen_excel.php?mes='Mayo'&amp;anio='2011'&amp;origen='excel'"/>
  </connection>
  <connection id="11111" xr16:uid="{00000000-0015-0000-FFFF-FFFF402B0000}" name="Conexión6233" type="4" refreshedVersion="3" background="1" saveData="1">
    <webPr sourceData="1" parsePre="1" consecutive="1" xl2000="1" url="http://10.238.10.38:8080/ssp_estadistica/cuaderno/cuaderno_estadistico/p13_tipo_centros.php?mes='Mayo'&amp;anio='2011'&amp;origen='excel'"/>
  </connection>
  <connection id="11112" xr16:uid="{00000000-0015-0000-FFFF-FFFF412B0000}" name="Conexión6234" type="4" refreshedVersion="3" background="1" saveData="1">
    <webPr sourceData="1" parsePre="1" consecutive="1" xl2000="1" url="http://10.238.10.38:8080/ssp_estadistica/cuaderno/cuaderno_estadistico/p14_cap_sob_pob_x_sit_jur_excel.php?mes='Mayo'&amp;anio='2011'&amp;origen='excel'"/>
  </connection>
  <connection id="11113" xr16:uid="{00000000-0015-0000-FFFF-FFFF422B0000}" name="Conexión6235" type="4" refreshedVersion="3" background="1" saveData="1">
    <webPr sourceData="1" parsePre="1" consecutive="1" xl2000="1" url="http://10.238.10.38:8080/ssp_estadistica/cuaderno/cuaderno_estadistico/p28_pob_pen_cen_fed_excel.php?mes='Mayo'&amp;anio='2011'&amp;origen='excel'"/>
  </connection>
  <connection id="11114" xr16:uid="{00000000-0015-0000-FFFF-FFFF432B0000}" name="Conexión6236" type="4" refreshedVersion="3" background="1" saveData="1">
    <webPr sourceData="1" parsePre="1" consecutive="1" xl2000="1" url="http://10.238.10.38:8080/ssp_estadistica/cuaderno/cuaderno_estadistico/p29_poblacion_centrosfederales.php?mes='Mayo'&amp;anio='2011'&amp;origen='excel'"/>
  </connection>
  <connection id="11115" xr16:uid="{00000000-0015-0000-FFFF-FFFF442B0000}" name="Conexión6237" type="4" refreshedVersion="3" background="1" saveData="1">
    <webPr sourceData="1" parsePre="1" consecutive="1" xl2000="1" url="http://10.238.10.38:8080/ssp_estadistica/cuaderno/cuaderno_estadistico/p29_poblacion_centrosfederales_grafica.php?mes='Mayo'&amp;anio='2011'&amp;origen='excel'"/>
  </connection>
  <connection id="11116" xr16:uid="{00000000-0015-0000-FFFF-FFFF452B0000}" name="Conexión6238" type="4" refreshedVersion="3" background="1" saveData="1">
    <webPr sourceData="1" parsePre="1" consecutive="1" xl2000="1" url="http://10.238.10.38:8080/ssp_estadistica/cuaderno/cuaderno_estadistico/p34_ben_lib_ant_excel.php?mes='Mayo'&amp;anio='2011'&amp;origen='excel'"/>
  </connection>
  <connection id="11117" xr16:uid="{00000000-0015-0000-FFFF-FFFF462B0000}" name="Conexión6239" type="4" refreshedVersion="3" background="1" saveData="1">
    <webPr sourceData="1" parsePre="1" consecutive="1" xl2000="1" url="http://10.238.10.38:8080/ssp_estadistica/cuaderno/cuaderno_estadistico/p35_gra_ben_lib_ant_excel.php?mes='Mayo'&amp;anio='2011'&amp;origen='excel'"/>
  </connection>
  <connection id="11118" xr16:uid="{00000000-0015-0000-FFFF-FFFF472B0000}" name="Conexión624" type="4" refreshedVersion="4" background="1" saveData="1">
    <webPr sourceData="1" parsePre="1" consecutive="1" xl2000="1" url="http://localhost:8080/ssp_estadistica/cuaderno/cuaderno_estadistico/parametros_cuaderno_estadistico.php"/>
  </connection>
  <connection id="11119" xr16:uid="{00000000-0015-0000-FFFF-FFFF482B0000}" name="Conexión6240" type="4" refreshedVersion="3" background="1" saveData="1">
    <webPr sourceData="1" parsePre="1" consecutive="1" xl2000="1" url="http://10.238.10.38:8080/ssp_estadistica/cuaderno/cuaderno_estadistico/p36_ben_lib_ant_excel.php?mes='Mayo'&amp;anio='2011'&amp;origen='excel'"/>
  </connection>
  <connection id="11120" xr16:uid="{00000000-0015-0000-FFFF-FFFF492B0000}" name="Conexión6241" type="4" refreshedVersion="3" background="1" saveData="1">
    <webPr sourceData="1" parsePre="1" consecutive="1" xl2000="1" url="http://10.238.10.38:8080/ssp_estadistica/cuaderno/cuaderno_estadistico/p37_gra_pob_lib_vig_excel.php?mes='Mayo'&amp;anio='2011'&amp;origen='excel'"/>
  </connection>
  <connection id="11121" xr16:uid="{00000000-0015-0000-FFFF-FFFF4A2B0000}" name="Conexión6242" type="4" refreshedVersion="3" background="1" saveData="1">
    <webPr sourceData="1" parsePre="1" consecutive="1" xl2000="1" url="http://10.238.10.38:8080/ssp_estadistica/cuaderno/cuaderno_estadistico/p38_res_lib_ant_excel.php?mes='Mayo'&amp;anio='2011'&amp;origen='excel'"/>
  </connection>
  <connection id="11122" xr16:uid="{00000000-0015-0000-FFFF-FFFF4B2B0000}" name="Conexión6243" type="4" refreshedVersion="3" background="1" saveData="1">
    <webPr sourceData="1" parsePre="1" consecutive="1" xl2000="1" url="http://10.238.10.38:8080/ssp_estadistica/cuaderno/cuaderno_estadistico/p39_gra_pob_lib_vig_excel.php?mes='Mayo'&amp;anio='2011'&amp;origen='excel'"/>
  </connection>
  <connection id="11123" xr16:uid="{00000000-0015-0000-FFFF-FFFF4C2B0000}" name="Conexión6244" type="4" refreshedVersion="3" background="1" saveData="1">
    <webPr sourceData="1" parsePre="1" consecutive="1" xl2000="1" url="http://10.238.10.38:8080/ssp_estadistica/cuaderno/cuaderno_estadistico/p40_inc_pen_excel.php?mes='Mayo'&amp;anio='2011'&amp;origen='excel'"/>
  </connection>
  <connection id="11124" xr16:uid="{00000000-0015-0000-FFFF-FFFF4D2B0000}" name="Conexión6245" type="4" refreshedVersion="3" background="1" saveData="1">
    <webPr sourceData="1" parsePre="1" consecutive="1" xl2000="1" url="http://10.238.10.38:8080/ssp_estadistica/cuaderno/cuaderno_estadistico/p41_int_inv_inc_pen_excel.php?mes='Mayo'&amp;anio='2011'&amp;origen='excel'"/>
  </connection>
  <connection id="11125" xr16:uid="{00000000-0015-0000-FFFF-FFFF4E2B0000}" name="Conexión6246" type="4" refreshedVersion="3" background="1" saveData="1">
    <webPr sourceData="1" parsePre="1" consecutive="1" xl2000="1" url="http://10.238.10.38:8080/ssp_estadistica/cuaderno/cuaderno_estadistico/p42_gra_int_inv_inc_pen_excel.php?mes='Mayo'&amp;anio='2011'&amp;origen='excel'"/>
  </connection>
  <connection id="11126" xr16:uid="{00000000-0015-0000-FFFF-FFFF4F2B0000}" name="Conexión6247" type="4" refreshedVersion="3" background="1" saveData="1">
    <webPr sourceData="1" parsePre="1" consecutive="1" xl2000="1" url="http://10.238.10.38:8080/ssp_estadistica/cuaderno/cuaderno_estadistico/p43_gra_inc_inv_excel.php?mes='Mayo'&amp;anio='2011'&amp;origen='excel'"/>
  </connection>
  <connection id="11127" xr16:uid="{00000000-0015-0000-FFFF-FFFF502B0000}" name="Conexión6248" type="4" refreshedVersion="3" background="1" saveData="1">
    <webPr sourceData="1" parsePre="1" consecutive="1" xl2000="1" url="http://10.238.10.38:8080/ssp_estadistica/cuaderno/cuaderno_estadistico/p44_tra_int_ext_excel.php?mes='Mayo'&amp;anio='2011'&amp;origen='excel'"/>
  </connection>
  <connection id="11128" xr16:uid="{00000000-0015-0000-FFFF-FFFF512B0000}" name="Conexión6249" type="4" refreshedVersion="3" background="1" saveData="1">
    <webPr sourceData="1" parsePre="1" consecutive="1" xl2000="1" url="http://10.238.10.38:8080/ssp_estadistica/cuaderno/cuaderno_estadistico/p29_totales_generales.php?mes='Mayo'&amp;anio='2011'&amp;origen='excel'"/>
  </connection>
  <connection id="11129" xr16:uid="{00000000-0015-0000-FFFF-FFFF522B0000}" name="Conexión625" type="4" refreshedVersion="4" background="1" saveData="1">
    <webPr sourceData="1" parsePre="1" consecutive="1" xl2000="1" url="http://localhost:8080/ssp_estadistica/cuaderno/cuaderno_estadistico/encabezados.php?mes='Enero'&amp;anio='2011'&amp;origen='excel'"/>
  </connection>
  <connection id="11130" xr16:uid="{00000000-0015-0000-FFFF-FFFF532B0000}" name="Conexión6250" type="4" refreshedVersion="3" background="1" saveData="1">
    <webPr sourceData="1" parsePre="1" consecutive="1" xl2000="1" url="http://10.238.10.38:8080/ssp_estadistica/cuaderno/cuaderno_estadistico/parametros_cuaderno_estadistico.php"/>
  </connection>
  <connection id="11131" xr16:uid="{00000000-0015-0000-FFFF-FFFF542B0000}" name="Conexión6251" type="4" refreshedVersion="3" background="1" saveData="1">
    <webPr sourceData="1" parsePre="1" consecutive="1" xl2000="1" url="http://10.238.10.38:8080/ssp_estadistica/cuaderno/cuaderno_estadistico/encabezados.php?mes='Junio'&amp;anio='2011'&amp;origen='excel'"/>
  </connection>
  <connection id="11132" xr16:uid="{00000000-0015-0000-FFFF-FFFF552B0000}" name="Conexión6252" type="4" refreshedVersion="3" background="1" saveData="1">
    <webPr sourceData="1" parsePre="1" consecutive="1" xl2000="1" url="http://10.238.10.38:8080/ssp_estadistica/cuaderno/cuaderno_estadistico/p3_resumen_poblacion_excel.php?mes='Junio'&amp;anio='2011'&amp;origen='excel'"/>
  </connection>
  <connection id="11133" xr16:uid="{00000000-0015-0000-FFFF-FFFF562B0000}" name="Conexión6253" type="4" refreshedVersion="3" background="1" saveData="1">
    <webPr sourceData="1" parsePre="1" consecutive="1" xl2000="1" url="http://10.238.10.38:8080/ssp_estadistica/cuaderno/cuaderno_estadistico/p4_poblacion_penitenciaria_excel.php?mes='Junio'&amp;anio='2011'&amp;origen='excel'"/>
  </connection>
  <connection id="11134" xr16:uid="{00000000-0015-0000-FFFF-FFFF572B0000}" name="Conexión6254" type="4" refreshedVersion="3" background="1" saveData="1">
    <webPr sourceData="1" parsePre="1" consecutive="1" xl2000="1" url="http://10.238.10.38:8080/ssp_estadistica/cuaderno/cuaderno_estadistico/p5_pob_pen_x_Fue_excel.php?mes='Junio'&amp;anio='2011'&amp;origen='excel'"/>
  </connection>
  <connection id="11135" xr16:uid="{00000000-0015-0000-FFFF-FFFF582B0000}" name="Conexión6255" type="4" refreshedVersion="3" background="1" saveData="1">
    <webPr sourceData="1" parsePre="1" consecutive="1" xl2000="1" url="http://10.238.10.38:8080/ssp_estadistica/cuaderno/cuaderno_estadistico/p6_pob_pen_excel.php?mes='Junio'&amp;anio='2011'&amp;origen='excel'"/>
  </connection>
  <connection id="11136" xr16:uid="{00000000-0015-0000-FFFF-FFFF592B0000}" name="Conexión6256" type="4" refreshedVersion="3" background="1" saveData="1">
    <webPr sourceData="1" parsePre="1" consecutive="1" xl2000="1" url="http://10.238.10.38:8080/ssp_estadistica/cuaderno/cuaderno_estadistico/p7_comp_pob_xfuero_situacion_variacion.php?mes='Junio'&amp;anio='2011'&amp;origen='excel'"/>
  </connection>
  <connection id="11137" xr16:uid="{00000000-0015-0000-FFFF-FFFF5A2B0000}" name="Conexión6257" type="4" refreshedVersion="3" background="1" saveData="1">
    <webPr sourceData="1" parsePre="1" consecutive="1" xl2000="1" url="http://10.238.10.38:8080/ssp_estadistica/cuaderno/cuaderno_estadistico/p8_comportamiento_grafica_1.php?mes='Junio'&amp;anio='2011'&amp;origen='excel'"/>
  </connection>
  <connection id="11138" xr16:uid="{00000000-0015-0000-FFFF-FFFF5B2B0000}" name="Conexión6258" type="4" refreshedVersion="3" background="1" saveData="1">
    <webPr sourceData="1" parsePre="1" consecutive="1" xl2000="1" url="http://10.238.10.38:8080/ssp_estadistica/cuaderno/cuaderno_estadistico/p8_comportamiento_grafica_2.php?mes='Junio'&amp;anio='2011'&amp;origen='excel'"/>
  </connection>
  <connection id="11139" xr16:uid="{00000000-0015-0000-FFFF-FFFF5C2B0000}" name="Conexión6259" type="4" refreshedVersion="3" background="1" saveData="1">
    <webPr sourceData="1" parsePre="1" consecutive="1" xl2000="1" url="http://10.238.10.38:8080/ssp_estadistica/cuaderno/cuaderno_estadistico/p9_comportamiento_grafica_1.php?mes='Junio'&amp;anio='2011'&amp;origen='excel'"/>
  </connection>
  <connection id="11140" xr16:uid="{00000000-0015-0000-FFFF-FFFF5D2B0000}" name="Conexión626" type="4" refreshedVersion="4" background="1" saveData="1">
    <webPr sourceData="1" parsePre="1" consecutive="1" xl2000="1" url="http://localhost:8080/ssp_estadistica/cuaderno/cuaderno_estadistico/p3_resumen_poblacion_excel.php?mes='Enero'&amp;anio='2011'&amp;origen='excel'"/>
  </connection>
  <connection id="11141" xr16:uid="{00000000-0015-0000-FFFF-FFFF5E2B0000}" name="Conexión6260" type="4" refreshedVersion="3" background="1" saveData="1">
    <webPr sourceData="1" parsePre="1" consecutive="1" xl2000="1" url="http://10.238.10.38:8080/ssp_estadistica/cuaderno/cuaderno_estadistico/p10_gra_dis_cen_pen_excel.php?mes='Junio'&amp;anio='2011'&amp;origen='excel'"/>
  </connection>
  <connection id="11142" xr16:uid="{00000000-0015-0000-FFFF-FFFF5F2B0000}" name="Conexión6261" type="4" refreshedVersion="3" background="1" saveData="1">
    <webPr sourceData="1" parsePre="1" consecutive="1" xl2000="1" url="http://10.238.10.38:8080/ssp_estadistica/cuaderno/cuaderno_estadistico/p11_num_cen_cap_pob_sob_excel.php?mes='Junio'&amp;anio='2011'&amp;origen='excel'"/>
  </connection>
  <connection id="11143" xr16:uid="{00000000-0015-0000-FFFF-FFFF602B0000}" name="Conexión6262" type="4" refreshedVersion="3" background="1" saveData="1">
    <webPr sourceData="1" parsePre="1" consecutive="1" xl2000="1" url="http://10.238.10.38:8080/ssp_estadistica/cuaderno/cuaderno_estadistico/p12_sob_pen_excel.php?mes='Junio'&amp;anio='2011'&amp;origen='excel'"/>
  </connection>
  <connection id="11144" xr16:uid="{00000000-0015-0000-FFFF-FFFF612B0000}" name="Conexión6263" type="4" refreshedVersion="3" background="1" saveData="1">
    <webPr sourceData="1" parsePre="1" consecutive="1" xl2000="1" url="http://10.238.10.38:8080/ssp_estadistica/cuaderno/cuaderno_estadistico/p13_tipo_centros.php?mes='Junio'&amp;anio='2011'&amp;origen='excel'"/>
  </connection>
  <connection id="11145" xr16:uid="{00000000-0015-0000-FFFF-FFFF622B0000}" name="Conexión6264" type="4" refreshedVersion="3" background="1" saveData="1">
    <webPr sourceData="1" parsePre="1" consecutive="1" xl2000="1" url="http://10.238.10.38:8080/ssp_estadistica/cuaderno/cuaderno_estadistico/p14_cap_sob_pob_x_sit_jur_excel.php?mes='Junio'&amp;anio='2011'&amp;origen='excel'"/>
  </connection>
  <connection id="11146" xr16:uid="{00000000-0015-0000-FFFF-FFFF632B0000}" name="Conexión6265" type="4" refreshedVersion="3" background="1" saveData="1">
    <webPr sourceData="1" parsePre="1" consecutive="1" xl2000="1" url="http://10.238.10.38:8080/ssp_estadistica/cuaderno/cuaderno_estadistico/p28_pob_pen_cen_fed_excel.php?mes='Junio'&amp;anio='2011'&amp;origen='excel'"/>
  </connection>
  <connection id="11147" xr16:uid="{00000000-0015-0000-FFFF-FFFF642B0000}" name="Conexión6266" type="4" refreshedVersion="3" background="1" saveData="1">
    <webPr sourceData="1" parsePre="1" consecutive="1" xl2000="1" url="http://10.238.10.38:8080/ssp_estadistica/cuaderno/cuaderno_estadistico/p29_poblacion_centrosfederales.php?mes='Junio'&amp;anio='2011'&amp;origen='excel'"/>
  </connection>
  <connection id="11148" xr16:uid="{00000000-0015-0000-FFFF-FFFF652B0000}" name="Conexión6267" type="4" refreshedVersion="3" background="1" saveData="1">
    <webPr sourceData="1" parsePre="1" consecutive="1" xl2000="1" url="http://10.238.10.38:8080/ssp_estadistica/cuaderno/cuaderno_estadistico/p29_poblacion_centrosfederales_grafica.php?mes='Junio'&amp;anio='2011'&amp;origen='excel'"/>
  </connection>
  <connection id="11149" xr16:uid="{00000000-0015-0000-FFFF-FFFF662B0000}" name="Conexión6268" type="4" refreshedVersion="3" background="1" saveData="1">
    <webPr sourceData="1" parsePre="1" consecutive="1" xl2000="1" url="http://10.238.10.38:8080/ssp_estadistica/cuaderno/cuaderno_estadistico/p34_ben_lib_ant_excel.php?mes='Junio'&amp;anio='2011'&amp;origen='excel'"/>
  </connection>
  <connection id="11150" xr16:uid="{00000000-0015-0000-FFFF-FFFF672B0000}" name="Conexión6269" type="4" refreshedVersion="3" background="1" saveData="1">
    <webPr sourceData="1" parsePre="1" consecutive="1" xl2000="1" url="http://10.238.10.38:8080/ssp_estadistica/cuaderno/cuaderno_estadistico/p35_gra_ben_lib_ant_excel.php?mes='Junio'&amp;anio='2011'&amp;origen='excel'"/>
  </connection>
  <connection id="11151" xr16:uid="{00000000-0015-0000-FFFF-FFFF682B0000}" name="Conexión627" type="4" refreshedVersion="4" background="1" saveData="1">
    <webPr sourceData="1" parsePre="1" consecutive="1" xl2000="1" url="http://localhost:8080/ssp_estadistica/cuaderno/cuaderno_estadistico/p4_poblacion_penitenciaria_excel.php?mes='Enero'&amp;anio='2011'&amp;origen='excel'"/>
  </connection>
  <connection id="11152" xr16:uid="{00000000-0015-0000-FFFF-FFFF692B0000}" name="Conexión6270" type="4" refreshedVersion="3" background="1" saveData="1">
    <webPr sourceData="1" parsePre="1" consecutive="1" xl2000="1" url="http://10.238.10.38:8080/ssp_estadistica/cuaderno/cuaderno_estadistico/p36_ben_lib_ant_excel.php?mes='Junio'&amp;anio='2011'&amp;origen='excel'"/>
  </connection>
  <connection id="11153" xr16:uid="{00000000-0015-0000-FFFF-FFFF6A2B0000}" name="Conexión6271" type="4" refreshedVersion="3" background="1" saveData="1">
    <webPr sourceData="1" parsePre="1" consecutive="1" xl2000="1" url="http://10.238.10.38:8080/ssp_estadistica/cuaderno/cuaderno_estadistico/p37_gra_pob_lib_vig_excel.php?mes='Junio'&amp;anio='2011'&amp;origen='excel'"/>
  </connection>
  <connection id="11154" xr16:uid="{00000000-0015-0000-FFFF-FFFF6B2B0000}" name="Conexión6272" type="4" refreshedVersion="3" background="1" saveData="1">
    <webPr sourceData="1" parsePre="1" consecutive="1" xl2000="1" url="http://10.238.10.38:8080/ssp_estadistica/cuaderno/cuaderno_estadistico/p38_res_lib_ant_excel.php?mes='Junio'&amp;anio='2011'&amp;origen='excel'"/>
  </connection>
  <connection id="11155" xr16:uid="{00000000-0015-0000-FFFF-FFFF6C2B0000}" name="Conexión6273" type="4" refreshedVersion="3" background="1" saveData="1">
    <webPr sourceData="1" parsePre="1" consecutive="1" xl2000="1" url="http://10.238.10.38:8080/ssp_estadistica/cuaderno/cuaderno_estadistico/p39_gra_pob_lib_vig_excel.php?mes='Junio'&amp;anio='2011'&amp;origen='excel'"/>
  </connection>
  <connection id="11156" xr16:uid="{00000000-0015-0000-FFFF-FFFF6D2B0000}" name="Conexión6274" type="4" refreshedVersion="3" background="1" saveData="1">
    <webPr sourceData="1" parsePre="1" consecutive="1" xl2000="1" url="http://10.238.10.38:8080/ssp_estadistica/cuaderno/cuaderno_estadistico/p40_inc_pen_excel.php?mes='Junio'&amp;anio='2011'&amp;origen='excel'"/>
  </connection>
  <connection id="11157" xr16:uid="{00000000-0015-0000-FFFF-FFFF6E2B0000}" name="Conexión6275" type="4" refreshedVersion="3" background="1" saveData="1">
    <webPr sourceData="1" parsePre="1" consecutive="1" xl2000="1" url="http://10.238.10.38:8080/ssp_estadistica/cuaderno/cuaderno_estadistico/p41_int_inv_inc_pen_excel.php?mes='Junio'&amp;anio='2011'&amp;origen='excel'"/>
  </connection>
  <connection id="11158" xr16:uid="{00000000-0015-0000-FFFF-FFFF6F2B0000}" name="Conexión6276" type="4" refreshedVersion="3" background="1" saveData="1">
    <webPr sourceData="1" parsePre="1" consecutive="1" xl2000="1" url="http://10.238.10.38:8080/ssp_estadistica/cuaderno/cuaderno_estadistico/p42_gra_int_inv_inc_pen_excel.php?mes='Junio'&amp;anio='2011'&amp;origen='excel'"/>
  </connection>
  <connection id="11159" xr16:uid="{00000000-0015-0000-FFFF-FFFF702B0000}" name="Conexión6277" type="4" refreshedVersion="3" background="1" saveData="1">
    <webPr sourceData="1" parsePre="1" consecutive="1" xl2000="1" url="http://10.238.10.38:8080/ssp_estadistica/cuaderno/cuaderno_estadistico/p43_gra_inc_inv_excel.php?mes='Junio'&amp;anio='2011'&amp;origen='excel'"/>
  </connection>
  <connection id="11160" xr16:uid="{00000000-0015-0000-FFFF-FFFF712B0000}" name="Conexión6278" type="4" refreshedVersion="3" background="1" saveData="1">
    <webPr sourceData="1" parsePre="1" consecutive="1" xl2000="1" url="http://10.238.10.38:8080/ssp_estadistica/cuaderno/cuaderno_estadistico/p44_tra_int_ext_excel.php?mes='Junio'&amp;anio='2011'&amp;origen='excel'"/>
  </connection>
  <connection id="11161" xr16:uid="{00000000-0015-0000-FFFF-FFFF722B0000}" name="Conexión6279" type="4" refreshedVersion="3" background="1" saveData="1">
    <webPr sourceData="1" parsePre="1" consecutive="1" xl2000="1" url="http://10.238.10.38:8080/ssp_estadistica/cuaderno/cuaderno_estadistico/p29_totales_generales.php?mes='Junio'&amp;anio='2011'&amp;origen='excel'"/>
  </connection>
  <connection id="11162" xr16:uid="{00000000-0015-0000-FFFF-FFFF732B0000}" name="Conexión628" type="4" refreshedVersion="4" background="1" saveData="1">
    <webPr sourceData="1" parsePre="1" consecutive="1" xl2000="1" url="http://localhost:8080/ssp_estadistica/cuaderno/cuaderno_estadistico/p5_pob_pen_x_Fue_excel.php?mes='Enero'&amp;anio='2011'&amp;origen='excel'"/>
  </connection>
  <connection id="11163" xr16:uid="{00000000-0015-0000-FFFF-FFFF742B0000}" name="Conexión6280" type="4" refreshedVersion="3" background="1" saveData="1">
    <webPr sourceData="1" parsePre="1" consecutive="1" xl2000="1" url="http://10.238.10.38:8080/ssp_estadistica/cuaderno/cuaderno_estadistico/parametros_cuaderno_estadistico.php"/>
  </connection>
  <connection id="11164" xr16:uid="{00000000-0015-0000-FFFF-FFFF752B0000}" name="Conexión6281" type="4" refreshedVersion="3" background="1" saveData="1">
    <webPr sourceData="1" parsePre="1" consecutive="1" xl2000="1" url="http://10.238.10.38:8080/ssp_estadistica/cuaderno/cuaderno_estadistico/encabezados.php?mes='Septiembre'&amp;anio='2011'&amp;origen='excel'"/>
  </connection>
  <connection id="11165" xr16:uid="{00000000-0015-0000-FFFF-FFFF762B0000}" name="Conexión6282" type="4" refreshedVersion="3" background="1" saveData="1">
    <webPr sourceData="1" parsePre="1" consecutive="1" xl2000="1" url="http://10.238.10.38:8080/ssp_estadistica/cuaderno/cuaderno_estadistico/p3_resumen_poblacion_excel.php?mes='Septiembre'&amp;anio='2011'&amp;origen='excel'"/>
  </connection>
  <connection id="11166" xr16:uid="{00000000-0015-0000-FFFF-FFFF772B0000}" name="Conexión6283" type="4" refreshedVersion="3" background="1" saveData="1">
    <webPr sourceData="1" parsePre="1" consecutive="1" xl2000="1" url="http://10.238.10.38:8080/ssp_estadistica/cuaderno/cuaderno_estadistico/p4_poblacion_penitenciaria_excel.php?mes='Septiembre'&amp;anio='2011'&amp;origen='excel'"/>
  </connection>
  <connection id="11167" xr16:uid="{00000000-0015-0000-FFFF-FFFF782B0000}" name="Conexión6284" type="4" refreshedVersion="3" background="1" saveData="1">
    <webPr sourceData="1" parsePre="1" consecutive="1" xl2000="1" url="http://10.238.10.38:8080/ssp_estadistica/cuaderno/cuaderno_estadistico/p5_pob_pen_x_Fue_excel.php?mes='Septiembre'&amp;anio='2011'&amp;origen='excel'"/>
  </connection>
  <connection id="11168" xr16:uid="{00000000-0015-0000-FFFF-FFFF792B0000}" name="Conexión6285" type="4" refreshedVersion="3" background="1" saveData="1">
    <webPr sourceData="1" parsePre="1" consecutive="1" xl2000="1" url="http://10.238.10.38:8080/ssp_estadistica/cuaderno/cuaderno_estadistico/p6_pob_pen_excel.php?mes='Septiembre'&amp;anio='2011'&amp;origen='excel'"/>
  </connection>
  <connection id="11169" xr16:uid="{00000000-0015-0000-FFFF-FFFF7A2B0000}" name="Conexión6286" type="4" refreshedVersion="3" background="1" saveData="1">
    <webPr sourceData="1" parsePre="1" consecutive="1" xl2000="1" url="http://10.238.10.38:8080/ssp_estadistica/cuaderno/cuaderno_estadistico/p7_comp_pob_xfuero_situacion_variacion.php?mes='Septiembre'&amp;anio='2011'&amp;origen='excel'"/>
  </connection>
  <connection id="11170" xr16:uid="{00000000-0015-0000-FFFF-FFFF7B2B0000}" name="Conexión6287" type="4" refreshedVersion="3" background="1" saveData="1">
    <webPr sourceData="1" parsePre="1" consecutive="1" xl2000="1" url="http://10.238.10.38:8080/ssp_estadistica/cuaderno/cuaderno_estadistico/p8_comportamiento_grafica_1.php?mes='Septiembre'&amp;anio='2011'&amp;origen='excel'"/>
  </connection>
  <connection id="11171" xr16:uid="{00000000-0015-0000-FFFF-FFFF7C2B0000}" name="Conexión6288" type="4" refreshedVersion="3" background="1" saveData="1">
    <webPr sourceData="1" parsePre="1" consecutive="1" xl2000="1" url="http://10.238.10.38:8080/ssp_estadistica/cuaderno/cuaderno_estadistico/p8_comportamiento_grafica_2.php?mes='Septiembre'&amp;anio='2011'&amp;origen='excel'"/>
  </connection>
  <connection id="11172" xr16:uid="{00000000-0015-0000-FFFF-FFFF7D2B0000}" name="Conexión6289" type="4" refreshedVersion="3" background="1" saveData="1">
    <webPr sourceData="1" parsePre="1" consecutive="1" xl2000="1" url="http://10.238.10.38:8080/ssp_estadistica/cuaderno/cuaderno_estadistico/p9_comportamiento_grafica_1.php?mes='Septiembre'&amp;anio='2011'&amp;origen='excel'"/>
  </connection>
  <connection id="11173" xr16:uid="{00000000-0015-0000-FFFF-FFFF7E2B0000}" name="Conexión629" type="4" refreshedVersion="4" background="1" saveData="1">
    <webPr sourceData="1" parsePre="1" consecutive="1" xl2000="1" url="http://localhost:8080/ssp_estadistica/cuaderno/cuaderno_estadistico/p6_pob_pen_excel.php?mes='Enero'&amp;anio='2011'&amp;origen='excel'"/>
  </connection>
  <connection id="11174" xr16:uid="{00000000-0015-0000-FFFF-FFFF7F2B0000}" name="Conexión6290" type="4" refreshedVersion="3" background="1" saveData="1">
    <webPr sourceData="1" parsePre="1" consecutive="1" xl2000="1" url="http://10.238.10.38:8080/ssp_estadistica/cuaderno/cuaderno_estadistico/p10_gra_dis_cen_pen_excel.php?mes='Septiembre'&amp;anio='2011'&amp;origen='excel'"/>
  </connection>
  <connection id="11175" xr16:uid="{00000000-0015-0000-FFFF-FFFF802B0000}" name="Conexión6291" type="4" refreshedVersion="3" background="1" saveData="1">
    <webPr sourceData="1" parsePre="1" consecutive="1" xl2000="1" url="http://10.238.10.38:8080/ssp_estadistica/cuaderno/cuaderno_estadistico/p11_num_cen_cap_pob_sob_excel.php?mes='Septiembre'&amp;anio='2011'&amp;origen='excel'"/>
  </connection>
  <connection id="11176" xr16:uid="{00000000-0015-0000-FFFF-FFFF812B0000}" name="Conexión6292" type="4" refreshedVersion="3" background="1" saveData="1">
    <webPr sourceData="1" parsePre="1" consecutive="1" xl2000="1" url="http://10.238.10.38:8080/ssp_estadistica/cuaderno/cuaderno_estadistico/p12_sob_pen_excel.php?mes='Septiembre'&amp;anio='2011'&amp;origen='excel'"/>
  </connection>
  <connection id="11177" xr16:uid="{00000000-0015-0000-FFFF-FFFF822B0000}" name="Conexión6293" type="4" refreshedVersion="3" background="1" saveData="1">
    <webPr sourceData="1" parsePre="1" consecutive="1" xl2000="1" url="http://10.238.10.38:8080/ssp_estadistica/cuaderno/cuaderno_estadistico/p13_tipo_centros.php?mes='Septiembre'&amp;anio='2011'&amp;origen='excel'"/>
  </connection>
  <connection id="11178" xr16:uid="{00000000-0015-0000-FFFF-FFFF832B0000}" name="Conexión6294" type="4" refreshedVersion="3" background="1" saveData="1">
    <webPr sourceData="1" parsePre="1" consecutive="1" xl2000="1" url="http://10.238.10.38:8080/ssp_estadistica/cuaderno/cuaderno_estadistico/p14_cap_sob_pob_x_sit_jur_excel.php?mes='Septiembre'&amp;anio='2011'&amp;origen='excel'"/>
  </connection>
  <connection id="11179" xr16:uid="{00000000-0015-0000-FFFF-FFFF842B0000}" name="Conexión6295" type="4" refreshedVersion="3" background="1" saveData="1">
    <webPr sourceData="1" parsePre="1" consecutive="1" xl2000="1" url="http://10.238.10.38:8080/ssp_estadistica/cuaderno/cuaderno_estadistico/p28_pob_pen_cen_fed_excel.php?mes='Septiembre'&amp;anio='2011'&amp;origen='excel'"/>
  </connection>
  <connection id="11180" xr16:uid="{00000000-0015-0000-FFFF-FFFF852B0000}" name="Conexión6296" type="4" refreshedVersion="3" background="1" saveData="1">
    <webPr sourceData="1" parsePre="1" consecutive="1" xl2000="1" url="http://10.238.10.38:8080/ssp_estadistica/cuaderno/cuaderno_estadistico/p29_poblacion_centrosfederales.php?mes='Septiembre'&amp;anio='2011'&amp;origen='excel'"/>
  </connection>
  <connection id="11181" xr16:uid="{00000000-0015-0000-FFFF-FFFF862B0000}" name="Conexión6297" type="4" refreshedVersion="3" background="1" saveData="1">
    <webPr sourceData="1" parsePre="1" consecutive="1" xl2000="1" url="http://10.238.10.38:8080/ssp_estadistica/cuaderno/cuaderno_estadistico/p29_poblacion_centrosfederales_grafica.php?mes='Septiembre'&amp;anio='2011'&amp;origen='excel'"/>
  </connection>
  <connection id="11182" xr16:uid="{00000000-0015-0000-FFFF-FFFF872B0000}" name="Conexión6298" type="4" refreshedVersion="3" background="1" saveData="1">
    <webPr sourceData="1" parsePre="1" consecutive="1" xl2000="1" url="http://10.238.10.38:8080/ssp_estadistica/cuaderno/cuaderno_estadistico/p34_ben_lib_ant_excel.php?mes='Septiembre'&amp;anio='2011'&amp;origen='excel'"/>
  </connection>
  <connection id="11183" xr16:uid="{00000000-0015-0000-FFFF-FFFF882B0000}" name="Conexión6299" type="4" refreshedVersion="3" background="1" saveData="1">
    <webPr sourceData="1" parsePre="1" consecutive="1" xl2000="1" url="http://10.238.10.38:8080/ssp_estadistica/cuaderno/cuaderno_estadistico/p35_gra_ben_lib_ant_excel.php?mes='Septiembre'&amp;anio='2011'&amp;origen='excel'"/>
  </connection>
  <connection id="11184" xr16:uid="{00000000-0015-0000-FFFF-FFFF892B0000}" name="Conexión63" type="4" refreshedVersion="3" background="1" saveData="1">
    <webPr sourceData="1" parsePre="1" consecutive="1" xl2000="1" url="http://localhost:8080/ssp_estadistica/cuaderno/concentrado_excel_dos.php?mes=Marzo&amp;anio=2011&amp;origen=excel&amp;IdSubseccion=1"/>
  </connection>
  <connection id="11185" xr16:uid="{00000000-0015-0000-FFFF-FFFF8A2B0000}" name="Conexión630" type="4" refreshedVersion="4" background="1" saveData="1">
    <webPr sourceData="1" parsePre="1" consecutive="1" xl2000="1" url="http://localhost:8080/ssp_estadistica/cuaderno/cuaderno_estadistico/p7_comp_pob_xfuero_situacion_variacion.php?mes='Enero'&amp;anio='2011'&amp;origen='excel'"/>
  </connection>
  <connection id="11186" xr16:uid="{00000000-0015-0000-FFFF-FFFF8B2B0000}" name="Conexión6300" type="4" refreshedVersion="3" background="1" saveData="1">
    <webPr sourceData="1" parsePre="1" consecutive="1" xl2000="1" url="http://10.238.10.38:8080/ssp_estadistica/cuaderno/cuaderno_estadistico/p36_ben_lib_ant_excel.php?mes='Septiembre'&amp;anio='2011'&amp;origen='excel'"/>
  </connection>
  <connection id="11187" xr16:uid="{00000000-0015-0000-FFFF-FFFF8C2B0000}" name="Conexión6301" type="4" refreshedVersion="3" background="1" saveData="1">
    <webPr sourceData="1" parsePre="1" consecutive="1" xl2000="1" url="http://10.238.10.38:8080/ssp_estadistica/cuaderno/cuaderno_estadistico/p37_gra_pob_lib_vig_excel.php?mes='Septiembre'&amp;anio='2011'&amp;origen='excel'"/>
  </connection>
  <connection id="11188" xr16:uid="{00000000-0015-0000-FFFF-FFFF8D2B0000}" name="Conexión6302" type="4" refreshedVersion="3" background="1" saveData="1">
    <webPr sourceData="1" parsePre="1" consecutive="1" xl2000="1" url="http://10.238.10.38:8080/ssp_estadistica/cuaderno/cuaderno_estadistico/p38_res_lib_ant_excel.php?mes='Septiembre'&amp;anio='2011'&amp;origen='excel'"/>
  </connection>
  <connection id="11189" xr16:uid="{00000000-0015-0000-FFFF-FFFF8E2B0000}" name="Conexión6303" type="4" refreshedVersion="3" background="1" saveData="1">
    <webPr sourceData="1" parsePre="1" consecutive="1" xl2000="1" url="http://10.238.10.38:8080/ssp_estadistica/cuaderno/cuaderno_estadistico/p39_gra_pob_lib_vig_excel.php?mes='Septiembre'&amp;anio='2011'&amp;origen='excel'"/>
  </connection>
  <connection id="11190" xr16:uid="{00000000-0015-0000-FFFF-FFFF8F2B0000}" name="Conexión6304" type="4" refreshedVersion="3" background="1" saveData="1">
    <webPr sourceData="1" parsePre="1" consecutive="1" xl2000="1" url="http://10.238.10.38:8080/ssp_estadistica/cuaderno/cuaderno_estadistico/p40_inc_pen_excel.php?mes='Septiembre'&amp;anio='2011'&amp;origen='excel'"/>
  </connection>
  <connection id="11191" xr16:uid="{00000000-0015-0000-FFFF-FFFF902B0000}" name="Conexión6305" type="4" refreshedVersion="3" background="1" saveData="1">
    <webPr sourceData="1" parsePre="1" consecutive="1" xl2000="1" url="http://10.238.10.38:8080/ssp_estadistica/cuaderno/cuaderno_estadistico/p41_int_inv_inc_pen_excel.php?mes='Septiembre'&amp;anio='2011'&amp;origen='excel'"/>
  </connection>
  <connection id="11192" xr16:uid="{00000000-0015-0000-FFFF-FFFF912B0000}" name="Conexión6306" type="4" refreshedVersion="3" background="1" saveData="1">
    <webPr sourceData="1" parsePre="1" consecutive="1" xl2000="1" url="http://10.238.10.38:8080/ssp_estadistica/cuaderno/cuaderno_estadistico/p42_gra_int_inv_inc_pen_excel.php?mes='Septiembre'&amp;anio='2011'&amp;origen='excel'"/>
  </connection>
  <connection id="11193" xr16:uid="{00000000-0015-0000-FFFF-FFFF922B0000}" name="Conexión6307" type="4" refreshedVersion="3" background="1" saveData="1">
    <webPr sourceData="1" parsePre="1" consecutive="1" xl2000="1" url="http://10.238.10.38:8080/ssp_estadistica/cuaderno/cuaderno_estadistico/p43_gra_inc_inv_excel.php?mes='Septiembre'&amp;anio='2011'&amp;origen='excel'"/>
  </connection>
  <connection id="11194" xr16:uid="{00000000-0015-0000-FFFF-FFFF932B0000}" name="Conexión6308" type="4" refreshedVersion="3" background="1" saveData="1">
    <webPr sourceData="1" parsePre="1" consecutive="1" xl2000="1" url="http://10.238.10.38:8080/ssp_estadistica/cuaderno/cuaderno_estadistico/p44_tra_int_ext_excel.php?mes='Septiembre'&amp;anio='2011'&amp;origen='excel'"/>
  </connection>
  <connection id="11195" xr16:uid="{00000000-0015-0000-FFFF-FFFF942B0000}" name="Conexión6309" type="4" refreshedVersion="3" background="1" saveData="1">
    <webPr sourceData="1" parsePre="1" consecutive="1" xl2000="1" url="http://10.238.10.38:8080/ssp_estadistica/cuaderno/cuaderno_estadistico/p29_totales_generales.php?mes='Septiembre'&amp;anio='2011'&amp;origen='excel'"/>
  </connection>
  <connection id="11196" xr16:uid="{00000000-0015-0000-FFFF-FFFF952B0000}" name="Conexión631" type="4" refreshedVersion="4" background="1" saveData="1">
    <webPr sourceData="1" parsePre="1" consecutive="1" xl2000="1" url="http://localhost:8080/ssp_estadistica/cuaderno/cuaderno_estadistico/p8_comportamiento_grafica_1.php?mes='Enero'&amp;anio='2011'&amp;origen='excel'"/>
  </connection>
  <connection id="11197" xr16:uid="{00000000-0015-0000-FFFF-FFFF962B0000}" name="Conexión6310" type="4" refreshedVersion="3" background="1" saveData="1">
    <webPr sourceData="1" parsePre="1" consecutive="1" xl2000="1" url="http://10.238.10.38:8080/ssp_estadistica/cuaderno/cuaderno_estadistico/parametros_cuaderno_estadistico.php"/>
  </connection>
  <connection id="11198" xr16:uid="{00000000-0015-0000-FFFF-FFFF972B0000}" name="Conexión6311" type="4" refreshedVersion="3" background="1" saveData="1">
    <webPr sourceData="1" parsePre="1" consecutive="1" xl2000="1" url="http://10.238.10.38:8080/ssp_estadistica/cuaderno/cuaderno_estadistico/encabezados.php?mes='Diciembre'&amp;anio='2010'&amp;origen='excel'"/>
  </connection>
  <connection id="11199" xr16:uid="{00000000-0015-0000-FFFF-FFFF982B0000}" name="Conexión6312" type="4" refreshedVersion="3" background="1" saveData="1">
    <webPr sourceData="1" parsePre="1" consecutive="1" xl2000="1" url="http://10.238.10.38:8080/ssp_estadistica/cuaderno/cuaderno_estadistico/p3_resumen_poblacion_excel.php?mes='Diciembre'&amp;anio='2010'&amp;origen='excel'"/>
  </connection>
  <connection id="11200" xr16:uid="{00000000-0015-0000-FFFF-FFFF992B0000}" name="Conexión6313" type="4" refreshedVersion="3" background="1" saveData="1">
    <webPr sourceData="1" parsePre="1" consecutive="1" xl2000="1" url="http://10.238.10.38:8080/ssp_estadistica/cuaderno/cuaderno_estadistico/p4_poblacion_penitenciaria_excel.php?mes='Diciembre'&amp;anio='2010'&amp;origen='excel'"/>
  </connection>
  <connection id="11201" xr16:uid="{00000000-0015-0000-FFFF-FFFF9A2B0000}" name="Conexión6314" type="4" refreshedVersion="3" background="1" saveData="1">
    <webPr sourceData="1" parsePre="1" consecutive="1" xl2000="1" url="http://10.238.10.38:8080/ssp_estadistica/cuaderno/cuaderno_estadistico/p5_pob_pen_x_Fue_excel.php?mes='Diciembre'&amp;anio='2010'&amp;origen='excel'"/>
  </connection>
  <connection id="11202" xr16:uid="{00000000-0015-0000-FFFF-FFFF9B2B0000}" name="Conexión6315" type="4" refreshedVersion="3" background="1" saveData="1">
    <webPr sourceData="1" parsePre="1" consecutive="1" xl2000="1" url="http://10.238.10.38:8080/ssp_estadistica/cuaderno/cuaderno_estadistico/p6_pob_pen_excel.php?mes='Diciembre'&amp;anio='2010'&amp;origen='excel'"/>
  </connection>
  <connection id="11203" xr16:uid="{00000000-0015-0000-FFFF-FFFF9C2B0000}" name="Conexión6316" type="4" refreshedVersion="3" background="1" saveData="1">
    <webPr sourceData="1" parsePre="1" consecutive="1" xl2000="1" url="http://10.238.10.38:8080/ssp_estadistica/cuaderno/cuaderno_estadistico/p7_comp_pob_xfuero_situacion_variacion.php?mes='Diciembre'&amp;anio='2010'&amp;origen='excel'"/>
  </connection>
  <connection id="11204" xr16:uid="{00000000-0015-0000-FFFF-FFFF9D2B0000}" name="Conexión6317" type="4" refreshedVersion="3" background="1" saveData="1">
    <webPr sourceData="1" parsePre="1" consecutive="1" xl2000="1" url="http://10.238.10.38:8080/ssp_estadistica/cuaderno/cuaderno_estadistico/p8_comportamiento_grafica_1.php?mes='Diciembre'&amp;anio='2010'&amp;origen='excel'"/>
  </connection>
  <connection id="11205" xr16:uid="{00000000-0015-0000-FFFF-FFFF9E2B0000}" name="Conexión6318" type="4" refreshedVersion="3" background="1" saveData="1">
    <webPr sourceData="1" parsePre="1" consecutive="1" xl2000="1" url="http://10.238.10.38:8080/ssp_estadistica/cuaderno/cuaderno_estadistico/p8_comportamiento_grafica_2.php?mes='Diciembre'&amp;anio='2010'&amp;origen='excel'"/>
  </connection>
  <connection id="11206" xr16:uid="{00000000-0015-0000-FFFF-FFFF9F2B0000}" name="Conexión6319" type="4" refreshedVersion="3" background="1" saveData="1">
    <webPr sourceData="1" parsePre="1" consecutive="1" xl2000="1" url="http://10.238.10.38:8080/ssp_estadistica/cuaderno/cuaderno_estadistico/p9_comportamiento_grafica_1.php?mes='Diciembre'&amp;anio='2010'&amp;origen='excel'"/>
  </connection>
  <connection id="11207" xr16:uid="{00000000-0015-0000-FFFF-FFFFA02B0000}" name="Conexión632" type="4" refreshedVersion="4" background="1" saveData="1">
    <webPr sourceData="1" parsePre="1" consecutive="1" xl2000="1" url="http://localhost:8080/ssp_estadistica/cuaderno/cuaderno_estadistico/p8_comportamiento_grafica_2.php?mes='Enero'&amp;anio='2011'&amp;origen='excel'"/>
  </connection>
  <connection id="11208" xr16:uid="{00000000-0015-0000-FFFF-FFFFA12B0000}" name="Conexión6320" type="4" refreshedVersion="3" background="1" saveData="1">
    <webPr sourceData="1" parsePre="1" consecutive="1" xl2000="1" url="http://10.238.10.38:8080/ssp_estadistica/cuaderno/cuaderno_estadistico/p10_gra_dis_cen_pen_excel.php?mes='Diciembre'&amp;anio='2010'&amp;origen='excel'"/>
  </connection>
  <connection id="11209" xr16:uid="{00000000-0015-0000-FFFF-FFFFA22B0000}" name="Conexión6321" type="4" refreshedVersion="3" background="1" saveData="1">
    <webPr sourceData="1" parsePre="1" consecutive="1" xl2000="1" url="http://10.238.10.38:8080/ssp_estadistica/cuaderno/cuaderno_estadistico/p11_num_cen_cap_pob_sob_excel.php?mes='Diciembre'&amp;anio='2010'&amp;origen='excel'"/>
  </connection>
  <connection id="11210" xr16:uid="{00000000-0015-0000-FFFF-FFFFA32B0000}" name="Conexión6322" type="4" refreshedVersion="3" background="1" saveData="1">
    <webPr sourceData="1" parsePre="1" consecutive="1" xl2000="1" url="http://10.238.10.38:8080/ssp_estadistica/cuaderno/cuaderno_estadistico/p12_sob_pen_excel.php?mes='Diciembre'&amp;anio='2010'&amp;origen='excel'"/>
  </connection>
  <connection id="11211" xr16:uid="{00000000-0015-0000-FFFF-FFFFA42B0000}" name="Conexión6323" type="4" refreshedVersion="3" background="1" saveData="1">
    <webPr sourceData="1" parsePre="1" consecutive="1" xl2000="1" url="http://10.238.10.38:8080/ssp_estadistica/cuaderno/cuaderno_estadistico/p13_tipo_centros.php?mes='Diciembre'&amp;anio='2010'&amp;origen='excel'"/>
  </connection>
  <connection id="11212" xr16:uid="{00000000-0015-0000-FFFF-FFFFA52B0000}" name="Conexión6324" type="4" refreshedVersion="3" background="1" saveData="1">
    <webPr sourceData="1" parsePre="1" consecutive="1" xl2000="1" url="http://10.238.10.38:8080/ssp_estadistica/cuaderno/cuaderno_estadistico/p14_cap_sob_pob_x_sit_jur_excel.php?mes='Diciembre'&amp;anio='2010'&amp;origen='excel'"/>
  </connection>
  <connection id="11213" xr16:uid="{00000000-0015-0000-FFFF-FFFFA62B0000}" name="Conexión6325" type="4" refreshedVersion="3" background="1" saveData="1">
    <webPr sourceData="1" parsePre="1" consecutive="1" xl2000="1" url="http://10.238.10.38:8080/ssp_estadistica/cuaderno/cuaderno_estadistico/p28_pob_pen_cen_fed_excel.php?mes='Diciembre'&amp;anio='2010'&amp;origen='excel'"/>
  </connection>
  <connection id="11214" xr16:uid="{00000000-0015-0000-FFFF-FFFFA72B0000}" name="Conexión6326" type="4" refreshedVersion="3" background="1" saveData="1">
    <webPr sourceData="1" parsePre="1" consecutive="1" xl2000="1" url="http://10.238.10.38:8080/ssp_estadistica/cuaderno/cuaderno_estadistico/p29_poblacion_centrosfederales.php?mes='Diciembre'&amp;anio='2010'&amp;origen='excel'"/>
  </connection>
  <connection id="11215" xr16:uid="{00000000-0015-0000-FFFF-FFFFA82B0000}" name="Conexión6327" type="4" refreshedVersion="3" background="1" saveData="1">
    <webPr sourceData="1" parsePre="1" consecutive="1" xl2000="1" url="http://10.238.10.38:8080/ssp_estadistica/cuaderno/cuaderno_estadistico/p29_poblacion_centrosfederales_grafica.php?mes='Diciembre'&amp;anio='2010'&amp;origen='excel'"/>
  </connection>
  <connection id="11216" xr16:uid="{00000000-0015-0000-FFFF-FFFFA92B0000}" name="Conexión6328" type="4" refreshedVersion="3" background="1" saveData="1">
    <webPr sourceData="1" parsePre="1" consecutive="1" xl2000="1" url="http://10.238.10.38:8080/ssp_estadistica/cuaderno/cuaderno_estadistico/p34_ben_lib_ant_excel.php?mes='Diciembre'&amp;anio='2010'&amp;origen='excel'"/>
  </connection>
  <connection id="11217" xr16:uid="{00000000-0015-0000-FFFF-FFFFAA2B0000}" name="Conexión6329" type="4" refreshedVersion="3" background="1" saveData="1">
    <webPr sourceData="1" parsePre="1" consecutive="1" xl2000="1" url="http://10.238.10.38:8080/ssp_estadistica/cuaderno/cuaderno_estadistico/p35_gra_ben_lib_ant_excel.php?mes='Diciembre'&amp;anio='2010'&amp;origen='excel'"/>
  </connection>
  <connection id="11218" xr16:uid="{00000000-0015-0000-FFFF-FFFFAB2B0000}" name="Conexión633" type="4" refreshedVersion="4" background="1" saveData="1">
    <webPr sourceData="1" parsePre="1" consecutive="1" xl2000="1" url="http://localhost:8080/ssp_estadistica/cuaderno/cuaderno_estadistico/p9_comportamiento_grafica_1.php?mes='Enero'&amp;anio='2011'&amp;origen='excel'"/>
  </connection>
  <connection id="11219" xr16:uid="{00000000-0015-0000-FFFF-FFFFAC2B0000}" name="Conexión6330" type="4" refreshedVersion="3" background="1" saveData="1">
    <webPr sourceData="1" parsePre="1" consecutive="1" xl2000="1" url="http://10.238.10.38:8080/ssp_estadistica/cuaderno/cuaderno_estadistico/p36_ben_lib_ant_excel.php?mes='Diciembre'&amp;anio='2010'&amp;origen='excel'"/>
  </connection>
  <connection id="11220" xr16:uid="{00000000-0015-0000-FFFF-FFFFAD2B0000}" name="Conexión6331" type="4" refreshedVersion="3" background="1" saveData="1">
    <webPr sourceData="1" parsePre="1" consecutive="1" xl2000="1" url="http://10.238.10.38:8080/ssp_estadistica/cuaderno/cuaderno_estadistico/p37_gra_pob_lib_vig_excel.php?mes='Diciembre'&amp;anio='2010'&amp;origen='excel'"/>
  </connection>
  <connection id="11221" xr16:uid="{00000000-0015-0000-FFFF-FFFFAE2B0000}" name="Conexión6332" type="4" refreshedVersion="3" background="1" saveData="1">
    <webPr sourceData="1" parsePre="1" consecutive="1" xl2000="1" url="http://10.238.10.38:8080/ssp_estadistica/cuaderno/cuaderno_estadistico/p38_res_lib_ant_excel.php?mes='Diciembre'&amp;anio='2010'&amp;origen='excel'"/>
  </connection>
  <connection id="11222" xr16:uid="{00000000-0015-0000-FFFF-FFFFAF2B0000}" name="Conexión6333" type="4" refreshedVersion="3" background="1" saveData="1">
    <webPr sourceData="1" parsePre="1" consecutive="1" xl2000="1" url="http://10.238.10.38:8080/ssp_estadistica/cuaderno/cuaderno_estadistico/p39_gra_pob_lib_vig_excel.php?mes='Diciembre'&amp;anio='2010'&amp;origen='excel'"/>
  </connection>
  <connection id="11223" xr16:uid="{00000000-0015-0000-FFFF-FFFFB02B0000}" name="Conexión6334" type="4" refreshedVersion="3" background="1" saveData="1">
    <webPr sourceData="1" parsePre="1" consecutive="1" xl2000="1" url="http://10.238.10.38:8080/ssp_estadistica/cuaderno/cuaderno_estadistico/p40_inc_pen_excel.php?mes='Diciembre'&amp;anio='2010'&amp;origen='excel'"/>
  </connection>
  <connection id="11224" xr16:uid="{00000000-0015-0000-FFFF-FFFFB12B0000}" name="Conexión6335" type="4" refreshedVersion="3" background="1" saveData="1">
    <webPr sourceData="1" parsePre="1" consecutive="1" xl2000="1" url="http://10.238.10.38:8080/ssp_estadistica/cuaderno/cuaderno_estadistico/p41_int_inv_inc_pen_excel.php?mes='Diciembre'&amp;anio='2010'&amp;origen='excel'"/>
  </connection>
  <connection id="11225" xr16:uid="{00000000-0015-0000-FFFF-FFFFB22B0000}" name="Conexión6336" type="4" refreshedVersion="3" background="1" saveData="1">
    <webPr sourceData="1" parsePre="1" consecutive="1" xl2000="1" url="http://10.238.10.38:8080/ssp_estadistica/cuaderno/cuaderno_estadistico/p42_gra_int_inv_inc_pen_excel.php?mes='Diciembre'&amp;anio='2010'&amp;origen='excel'"/>
  </connection>
  <connection id="11226" xr16:uid="{00000000-0015-0000-FFFF-FFFFB32B0000}" name="Conexión6337" type="4" refreshedVersion="3" background="1" saveData="1">
    <webPr sourceData="1" parsePre="1" consecutive="1" xl2000="1" url="http://10.238.10.38:8080/ssp_estadistica/cuaderno/cuaderno_estadistico/p43_gra_inc_inv_excel.php?mes='Diciembre'&amp;anio='2010'&amp;origen='excel'"/>
  </connection>
  <connection id="11227" xr16:uid="{00000000-0015-0000-FFFF-FFFFB42B0000}" name="Conexión6338" type="4" refreshedVersion="3" background="1" saveData="1">
    <webPr sourceData="1" parsePre="1" consecutive="1" xl2000="1" url="http://10.238.10.38:8080/ssp_estadistica/cuaderno/cuaderno_estadistico/p44_tra_int_ext_excel.php?mes='Diciembre'&amp;anio='2010'&amp;origen='excel'"/>
  </connection>
  <connection id="11228" xr16:uid="{00000000-0015-0000-FFFF-FFFFB52B0000}" name="Conexión6339" type="4" refreshedVersion="3" background="1" saveData="1">
    <webPr sourceData="1" parsePre="1" consecutive="1" xl2000="1" url="http://10.238.10.38:8080/ssp_estadistica/cuaderno/cuaderno_estadistico/p29_totales_generales.php?mes='Diciembre'&amp;anio='2010'&amp;origen='excel'"/>
  </connection>
  <connection id="11229" xr16:uid="{00000000-0015-0000-FFFF-FFFFB62B0000}" name="Conexión634" type="4" refreshedVersion="4" background="1" saveData="1">
    <webPr sourceData="1" parsePre="1" consecutive="1" xl2000="1" url="http://localhost:8080/ssp_estadistica/cuaderno/cuaderno_estadistico/p10_gra_dis_cen_pen_excel.php?mes='Enero'&amp;anio='2011'&amp;origen='excel'"/>
  </connection>
  <connection id="11230" xr16:uid="{00000000-0015-0000-FFFF-FFFFB72B0000}" name="Conexión6340" type="4" refreshedVersion="3" background="1" saveData="1">
    <webPr sourceData="1" parsePre="1" consecutive="1" xl2000="1" url="http://10.238.10.38:8080/ssp_estadistica/cuaderno/cuaderno_estadistico/parametros_cuaderno_estadistico.php"/>
  </connection>
  <connection id="11231" xr16:uid="{00000000-0015-0000-FFFF-FFFFB82B0000}" name="Conexión6341" type="4" refreshedVersion="3" background="1" saveData="1">
    <webPr sourceData="1" parsePre="1" consecutive="1" xl2000="1" url="http://10.238.10.38:8080/ssp_estadistica/cuaderno/cuaderno_estadistico/encabezados.php?mes='Diciembre'&amp;anio='2010'&amp;origen='excel'"/>
  </connection>
  <connection id="11232" xr16:uid="{00000000-0015-0000-FFFF-FFFFB92B0000}" name="Conexión6342" type="4" refreshedVersion="3" background="1" saveData="1">
    <webPr sourceData="1" parsePre="1" consecutive="1" xl2000="1" url="http://10.238.10.38:8080/ssp_estadistica/cuaderno/cuaderno_estadistico/p3_resumen_poblacion_excel.php?mes='Diciembre'&amp;anio='2010'&amp;origen='excel'"/>
  </connection>
  <connection id="11233" xr16:uid="{00000000-0015-0000-FFFF-FFFFBA2B0000}" name="Conexión6343" type="4" refreshedVersion="3" background="1" saveData="1">
    <webPr sourceData="1" parsePre="1" consecutive="1" xl2000="1" url="http://10.238.10.38:8080/ssp_estadistica/cuaderno/cuaderno_estadistico/p4_poblacion_penitenciaria_excel.php?mes='Diciembre'&amp;anio='2010'&amp;origen='excel'"/>
  </connection>
  <connection id="11234" xr16:uid="{00000000-0015-0000-FFFF-FFFFBB2B0000}" name="Conexión6344" type="4" refreshedVersion="3" background="1" saveData="1">
    <webPr sourceData="1" parsePre="1" consecutive="1" xl2000="1" url="http://10.238.10.38:8080/ssp_estadistica/cuaderno/cuaderno_estadistico/p5_pob_pen_x_Fue_excel.php?mes='Diciembre'&amp;anio='2010'&amp;origen='excel'"/>
  </connection>
  <connection id="11235" xr16:uid="{00000000-0015-0000-FFFF-FFFFBC2B0000}" name="Conexión6345" type="4" refreshedVersion="3" background="1" saveData="1">
    <webPr sourceData="1" parsePre="1" consecutive="1" xl2000="1" url="http://10.238.10.38:8080/ssp_estadistica/cuaderno/cuaderno_estadistico/p6_pob_pen_excel.php?mes='Diciembre'&amp;anio='2010'&amp;origen='excel'"/>
  </connection>
  <connection id="11236" xr16:uid="{00000000-0015-0000-FFFF-FFFFBD2B0000}" name="Conexión6346" type="4" refreshedVersion="3" background="1" saveData="1">
    <webPr sourceData="1" parsePre="1" consecutive="1" xl2000="1" url="http://10.238.10.38:8080/ssp_estadistica/cuaderno/cuaderno_estadistico/p7_comp_pob_xfuero_situacion_variacion.php?mes='Diciembre'&amp;anio='2010'&amp;origen='excel'"/>
  </connection>
  <connection id="11237" xr16:uid="{00000000-0015-0000-FFFF-FFFFBE2B0000}" name="Conexión6347" type="4" refreshedVersion="3" background="1" saveData="1">
    <webPr sourceData="1" parsePre="1" consecutive="1" xl2000="1" url="http://10.238.10.38:8080/ssp_estadistica/cuaderno/cuaderno_estadistico/p8_comportamiento_grafica_1.php?mes='Diciembre'&amp;anio='2010'&amp;origen='excel'"/>
  </connection>
  <connection id="11238" xr16:uid="{00000000-0015-0000-FFFF-FFFFBF2B0000}" name="Conexión6348" type="4" refreshedVersion="3" background="1" saveData="1">
    <webPr sourceData="1" parsePre="1" consecutive="1" xl2000="1" url="http://10.238.10.38:8080/ssp_estadistica/cuaderno/cuaderno_estadistico/p8_comportamiento_grafica_2.php?mes='Diciembre'&amp;anio='2010'&amp;origen='excel'"/>
  </connection>
  <connection id="11239" xr16:uid="{00000000-0015-0000-FFFF-FFFFC02B0000}" name="Conexión6349" type="4" refreshedVersion="3" background="1" saveData="1">
    <webPr sourceData="1" parsePre="1" consecutive="1" xl2000="1" url="http://10.238.10.38:8080/ssp_estadistica/cuaderno/cuaderno_estadistico/p9_comportamiento_grafica_1.php?mes='Diciembre'&amp;anio='2010'&amp;origen='excel'"/>
  </connection>
  <connection id="11240" xr16:uid="{00000000-0015-0000-FFFF-FFFFC12B0000}" name="Conexión635" type="4" refreshedVersion="4" background="1" saveData="1">
    <webPr sourceData="1" parsePre="1" consecutive="1" xl2000="1" url="http://localhost:8080/ssp_estadistica/cuaderno/cuaderno_estadistico/p11_num_cen_cap_pob_sob_excel.php?mes='Enero'&amp;anio='2011'&amp;origen='excel'"/>
  </connection>
  <connection id="11241" xr16:uid="{00000000-0015-0000-FFFF-FFFFC22B0000}" name="Conexión6350" type="4" refreshedVersion="3" background="1" saveData="1">
    <webPr sourceData="1" parsePre="1" consecutive="1" xl2000="1" url="http://10.238.10.38:8080/ssp_estadistica/cuaderno/cuaderno_estadistico/p10_gra_dis_cen_pen_excel.php?mes='Diciembre'&amp;anio='2010'&amp;origen='excel'"/>
  </connection>
  <connection id="11242" xr16:uid="{00000000-0015-0000-FFFF-FFFFC32B0000}" name="Conexión6351" type="4" refreshedVersion="3" background="1" saveData="1">
    <webPr sourceData="1" parsePre="1" consecutive="1" xl2000="1" url="http://10.238.10.38:8080/ssp_estadistica/cuaderno/cuaderno_estadistico/p11_num_cen_cap_pob_sob_excel.php?mes='Diciembre'&amp;anio='2010'&amp;origen='excel'"/>
  </connection>
  <connection id="11243" xr16:uid="{00000000-0015-0000-FFFF-FFFFC42B0000}" name="Conexión6352" type="4" refreshedVersion="3" background="1" saveData="1">
    <webPr sourceData="1" parsePre="1" consecutive="1" xl2000="1" url="http://10.238.10.38:8080/ssp_estadistica/cuaderno/cuaderno_estadistico/p12_sob_pen_excel.php?mes='Diciembre'&amp;anio='2010'&amp;origen='excel'"/>
  </connection>
  <connection id="11244" xr16:uid="{00000000-0015-0000-FFFF-FFFFC52B0000}" name="Conexión6353" type="4" refreshedVersion="3" background="1" saveData="1">
    <webPr sourceData="1" parsePre="1" consecutive="1" xl2000="1" url="http://10.238.10.38:8080/ssp_estadistica/cuaderno/cuaderno_estadistico/p13_tipo_centros.php?mes='Diciembre'&amp;anio='2010'&amp;origen='excel'"/>
  </connection>
  <connection id="11245" xr16:uid="{00000000-0015-0000-FFFF-FFFFC62B0000}" name="Conexión6354" type="4" refreshedVersion="3" background="1" saveData="1">
    <webPr sourceData="1" parsePre="1" consecutive="1" xl2000="1" url="http://10.238.10.38:8080/ssp_estadistica/cuaderno/cuaderno_estadistico/p14_cap_sob_pob_x_sit_jur_excel.php?mes='Diciembre'&amp;anio='2010'&amp;origen='excel'"/>
  </connection>
  <connection id="11246" xr16:uid="{00000000-0015-0000-FFFF-FFFFC72B0000}" name="Conexión6355" type="4" refreshedVersion="3" background="1" saveData="1">
    <webPr sourceData="1" parsePre="1" consecutive="1" xl2000="1" url="http://10.238.10.38:8080/ssp_estadistica/cuaderno/cuaderno_estadistico/p28_pob_pen_cen_fed_excel.php?mes='Diciembre'&amp;anio='2010'&amp;origen='excel'"/>
  </connection>
  <connection id="11247" xr16:uid="{00000000-0015-0000-FFFF-FFFFC82B0000}" name="Conexión6356" type="4" refreshedVersion="3" background="1" saveData="1">
    <webPr sourceData="1" parsePre="1" consecutive="1" xl2000="1" url="http://10.238.10.38:8080/ssp_estadistica/cuaderno/cuaderno_estadistico/p29_poblacion_centrosfederales.php?mes='Diciembre'&amp;anio='2010'&amp;origen='excel'"/>
  </connection>
  <connection id="11248" xr16:uid="{00000000-0015-0000-FFFF-FFFFC92B0000}" name="Conexión6357" type="4" refreshedVersion="3" background="1" saveData="1">
    <webPr sourceData="1" parsePre="1" consecutive="1" xl2000="1" url="http://10.238.10.38:8080/ssp_estadistica/cuaderno/cuaderno_estadistico/p29_poblacion_centrosfederales_grafica.php?mes='Diciembre'&amp;anio='2010'&amp;origen='excel'"/>
  </connection>
  <connection id="11249" xr16:uid="{00000000-0015-0000-FFFF-FFFFCA2B0000}" name="Conexión6358" type="4" refreshedVersion="3" background="1" saveData="1">
    <webPr sourceData="1" parsePre="1" consecutive="1" xl2000="1" url="http://10.238.10.38:8080/ssp_estadistica/cuaderno/cuaderno_estadistico/p34_ben_lib_ant_excel.php?mes='Diciembre'&amp;anio='2010'&amp;origen='excel'"/>
  </connection>
  <connection id="11250" xr16:uid="{00000000-0015-0000-FFFF-FFFFCB2B0000}" name="Conexión6359" type="4" refreshedVersion="3" background="1" saveData="1">
    <webPr sourceData="1" parsePre="1" consecutive="1" xl2000="1" url="http://10.238.10.38:8080/ssp_estadistica/cuaderno/cuaderno_estadistico/p35_gra_ben_lib_ant_excel.php?mes='Diciembre'&amp;anio='2010'&amp;origen='excel'"/>
  </connection>
  <connection id="11251" xr16:uid="{00000000-0015-0000-FFFF-FFFFCC2B0000}" name="Conexión636" type="4" refreshedVersion="4" background="1" saveData="1">
    <webPr sourceData="1" parsePre="1" consecutive="1" xl2000="1" url="http://localhost:8080/ssp_estadistica/cuaderno/cuaderno_estadistico/p12_sob_pen_excel.php?mes='Enero'&amp;anio='2011'&amp;origen='excel'"/>
  </connection>
  <connection id="11252" xr16:uid="{00000000-0015-0000-FFFF-FFFFCD2B0000}" name="Conexión6360" type="4" refreshedVersion="3" background="1" saveData="1">
    <webPr sourceData="1" parsePre="1" consecutive="1" xl2000="1" url="http://10.238.10.38:8080/ssp_estadistica/cuaderno/cuaderno_estadistico/p36_ben_lib_ant_excel.php?mes='Diciembre'&amp;anio='2010'&amp;origen='excel'"/>
  </connection>
  <connection id="11253" xr16:uid="{00000000-0015-0000-FFFF-FFFFCE2B0000}" name="Conexión6361" type="4" refreshedVersion="3" background="1" saveData="1">
    <webPr sourceData="1" parsePre="1" consecutive="1" xl2000="1" url="http://10.238.10.38:8080/ssp_estadistica/cuaderno/cuaderno_estadistico/p37_gra_pob_lib_vig_excel.php?mes='Diciembre'&amp;anio='2010'&amp;origen='excel'"/>
  </connection>
  <connection id="11254" xr16:uid="{00000000-0015-0000-FFFF-FFFFCF2B0000}" name="Conexión6362" type="4" refreshedVersion="3" background="1" saveData="1">
    <webPr sourceData="1" parsePre="1" consecutive="1" xl2000="1" url="http://10.238.10.38:8080/ssp_estadistica/cuaderno/cuaderno_estadistico/p38_res_lib_ant_excel.php?mes='Diciembre'&amp;anio='2010'&amp;origen='excel'"/>
  </connection>
  <connection id="11255" xr16:uid="{00000000-0015-0000-FFFF-FFFFD02B0000}" name="Conexión6363" type="4" refreshedVersion="3" background="1" saveData="1">
    <webPr sourceData="1" parsePre="1" consecutive="1" xl2000="1" url="http://10.238.10.38:8080/ssp_estadistica/cuaderno/cuaderno_estadistico/p39_gra_pob_lib_vig_excel.php?mes='Diciembre'&amp;anio='2010'&amp;origen='excel'"/>
  </connection>
  <connection id="11256" xr16:uid="{00000000-0015-0000-FFFF-FFFFD12B0000}" name="Conexión6364" type="4" refreshedVersion="3" background="1" saveData="1">
    <webPr sourceData="1" parsePre="1" consecutive="1" xl2000="1" url="http://10.238.10.38:8080/ssp_estadistica/cuaderno/cuaderno_estadistico/p40_inc_pen_excel.php?mes='Diciembre'&amp;anio='2010'&amp;origen='excel'"/>
  </connection>
  <connection id="11257" xr16:uid="{00000000-0015-0000-FFFF-FFFFD22B0000}" name="Conexión6365" type="4" refreshedVersion="3" background="1" saveData="1">
    <webPr sourceData="1" parsePre="1" consecutive="1" xl2000="1" url="http://10.238.10.38:8080/ssp_estadistica/cuaderno/cuaderno_estadistico/p41_int_inv_inc_pen_excel.php?mes='Diciembre'&amp;anio='2010'&amp;origen='excel'"/>
  </connection>
  <connection id="11258" xr16:uid="{00000000-0015-0000-FFFF-FFFFD32B0000}" name="Conexión6366" type="4" refreshedVersion="3" background="1" saveData="1">
    <webPr sourceData="1" parsePre="1" consecutive="1" xl2000="1" url="http://10.238.10.38:8080/ssp_estadistica/cuaderno/cuaderno_estadistico/p42_gra_int_inv_inc_pen_excel.php?mes='Diciembre'&amp;anio='2010'&amp;origen='excel'"/>
  </connection>
  <connection id="11259" xr16:uid="{00000000-0015-0000-FFFF-FFFFD42B0000}" name="Conexión6367" type="4" refreshedVersion="3" background="1" saveData="1">
    <webPr sourceData="1" parsePre="1" consecutive="1" xl2000="1" url="http://10.238.10.38:8080/ssp_estadistica/cuaderno/cuaderno_estadistico/p43_gra_inc_inv_excel.php?mes='Diciembre'&amp;anio='2010'&amp;origen='excel'"/>
  </connection>
  <connection id="11260" xr16:uid="{00000000-0015-0000-FFFF-FFFFD52B0000}" name="Conexión6368" type="4" refreshedVersion="3" background="1" saveData="1">
    <webPr sourceData="1" parsePre="1" consecutive="1" xl2000="1" url="http://10.238.10.38:8080/ssp_estadistica/cuaderno/cuaderno_estadistico/p44_tra_int_ext_excel.php?mes='Diciembre'&amp;anio='2010'&amp;origen='excel'"/>
  </connection>
  <connection id="11261" xr16:uid="{00000000-0015-0000-FFFF-FFFFD62B0000}" name="Conexión6369" type="4" refreshedVersion="3" background="1" saveData="1">
    <webPr sourceData="1" parsePre="1" consecutive="1" xl2000="1" url="http://10.238.10.38:8080/ssp_estadistica/cuaderno/cuaderno_estadistico/p29_totales_generales.php?mes='Diciembre'&amp;anio='2010'&amp;origen='excel'"/>
  </connection>
  <connection id="11262" xr16:uid="{00000000-0015-0000-FFFF-FFFFD72B0000}" name="Conexión637" type="4" refreshedVersion="4" background="1" saveData="1">
    <webPr sourceData="1" parsePre="1" consecutive="1" xl2000="1" url="http://localhost:8080/ssp_estadistica/cuaderno/cuaderno_estadistico/p13_tipo_centros.php?mes='Enero'&amp;anio='2011'&amp;origen='excel'"/>
  </connection>
  <connection id="11263" xr16:uid="{00000000-0015-0000-FFFF-FFFFD82B0000}" name="Conexión6370" type="4" refreshedVersion="3" background="1" saveData="1">
    <webPr sourceData="1" parsePre="1" consecutive="1" xl2000="1" url="http://10.238.10.38:8080/ssp_estadistica/cuaderno/cuaderno_estadistico/parametros_cuaderno_estadistico.php"/>
  </connection>
  <connection id="11264" xr16:uid="{00000000-0015-0000-FFFF-FFFFD92B0000}" name="Conexión6371" type="4" refreshedVersion="3" background="1" saveData="1">
    <webPr sourceData="1" parsePre="1" consecutive="1" xl2000="1" url="http://10.238.10.38:8080/ssp_estadistica/cuaderno/cuaderno_estadistico/encabezados.php?mes='Diciembre'&amp;anio='2010'&amp;origen='excel'"/>
  </connection>
  <connection id="11265" xr16:uid="{00000000-0015-0000-FFFF-FFFFDA2B0000}" name="Conexión6372" type="4" refreshedVersion="3" background="1" saveData="1">
    <webPr sourceData="1" parsePre="1" consecutive="1" xl2000="1" url="http://10.238.10.38:8080/ssp_estadistica/cuaderno/cuaderno_estadistico/p3_resumen_poblacion_excel.php?mes='Diciembre'&amp;anio='2010'&amp;origen='excel'"/>
  </connection>
  <connection id="11266" xr16:uid="{00000000-0015-0000-FFFF-FFFFDB2B0000}" name="Conexión6373" type="4" refreshedVersion="3" background="1" saveData="1">
    <webPr sourceData="1" parsePre="1" consecutive="1" xl2000="1" url="http://10.238.10.38:8080/ssp_estadistica/cuaderno/cuaderno_estadistico/p4_poblacion_penitenciaria_excel.php?mes='Diciembre'&amp;anio='2010'&amp;origen='excel'"/>
  </connection>
  <connection id="11267" xr16:uid="{00000000-0015-0000-FFFF-FFFFDC2B0000}" name="Conexión6374" type="4" refreshedVersion="3" background="1" saveData="1">
    <webPr sourceData="1" parsePre="1" consecutive="1" xl2000="1" url="http://10.238.10.38:8080/ssp_estadistica/cuaderno/cuaderno_estadistico/p5_pob_pen_x_Fue_excel.php?mes='Diciembre'&amp;anio='2010'&amp;origen='excel'"/>
  </connection>
  <connection id="11268" xr16:uid="{00000000-0015-0000-FFFF-FFFFDD2B0000}" name="Conexión6375" type="4" refreshedVersion="3" background="1" saveData="1">
    <webPr sourceData="1" parsePre="1" consecutive="1" xl2000="1" url="http://10.238.10.38:8080/ssp_estadistica/cuaderno/cuaderno_estadistico/p6_pob_pen_excel.php?mes='Diciembre'&amp;anio='2010'&amp;origen='excel'"/>
  </connection>
  <connection id="11269" xr16:uid="{00000000-0015-0000-FFFF-FFFFDE2B0000}" name="Conexión6376" type="4" refreshedVersion="3" background="1" saveData="1">
    <webPr sourceData="1" parsePre="1" consecutive="1" xl2000="1" url="http://10.238.10.38:8080/ssp_estadistica/cuaderno/cuaderno_estadistico/p7_comp_pob_xfuero_situacion_variacion.php?mes='Diciembre'&amp;anio='2010'&amp;origen='excel'"/>
  </connection>
  <connection id="11270" xr16:uid="{00000000-0015-0000-FFFF-FFFFDF2B0000}" name="Conexión6377" type="4" refreshedVersion="3" background="1" saveData="1">
    <webPr sourceData="1" parsePre="1" consecutive="1" xl2000="1" url="http://10.238.10.38:8080/ssp_estadistica/cuaderno/cuaderno_estadistico/p8_comportamiento_grafica_1.php?mes='Diciembre'&amp;anio='2010'&amp;origen='excel'"/>
  </connection>
  <connection id="11271" xr16:uid="{00000000-0015-0000-FFFF-FFFFE02B0000}" name="Conexión6378" type="4" refreshedVersion="3" background="1" saveData="1">
    <webPr sourceData="1" parsePre="1" consecutive="1" xl2000="1" url="http://10.238.10.38:8080/ssp_estadistica/cuaderno/cuaderno_estadistico/p8_comportamiento_grafica_2.php?mes='Diciembre'&amp;anio='2010'&amp;origen='excel'"/>
  </connection>
  <connection id="11272" xr16:uid="{00000000-0015-0000-FFFF-FFFFE12B0000}" name="Conexión6379" type="4" refreshedVersion="3" background="1" saveData="1">
    <webPr sourceData="1" parsePre="1" consecutive="1" xl2000="1" url="http://10.238.10.38:8080/ssp_estadistica/cuaderno/cuaderno_estadistico/p9_comportamiento_grafica_1.php?mes='Diciembre'&amp;anio='2010'&amp;origen='excel'"/>
  </connection>
  <connection id="11273" xr16:uid="{00000000-0015-0000-FFFF-FFFFE22B0000}" name="Conexión638" type="4" refreshedVersion="4" background="1" saveData="1">
    <webPr sourceData="1" parsePre="1" consecutive="1" xl2000="1" url="http://localhost:8080/ssp_estadistica/cuaderno/cuaderno_estadistico/p14_cap_sob_pob_x_sit_jur_excel.php?mes='Enero'&amp;anio='2011'&amp;origen='excel'"/>
  </connection>
  <connection id="11274" xr16:uid="{00000000-0015-0000-FFFF-FFFFE32B0000}" name="Conexión6380" type="4" refreshedVersion="3" background="1" saveData="1">
    <webPr sourceData="1" parsePre="1" consecutive="1" xl2000="1" url="http://10.238.10.38:8080/ssp_estadistica/cuaderno/cuaderno_estadistico/p10_gra_dis_cen_pen_excel.php?mes='Diciembre'&amp;anio='2010'&amp;origen='excel'"/>
  </connection>
  <connection id="11275" xr16:uid="{00000000-0015-0000-FFFF-FFFFE42B0000}" name="Conexión6381" type="4" refreshedVersion="3" background="1" saveData="1">
    <webPr sourceData="1" parsePre="1" consecutive="1" xl2000="1" url="http://10.238.10.38:8080/ssp_estadistica/cuaderno/cuaderno_estadistico/p11_num_cen_cap_pob_sob_excel.php?mes='Diciembre'&amp;anio='2010'&amp;origen='excel'"/>
  </connection>
  <connection id="11276" xr16:uid="{00000000-0015-0000-FFFF-FFFFE52B0000}" name="Conexión6382" type="4" refreshedVersion="3" background="1" saveData="1">
    <webPr sourceData="1" parsePre="1" consecutive="1" xl2000="1" url="http://10.238.10.38:8080/ssp_estadistica/cuaderno/cuaderno_estadistico/p12_sob_pen_excel.php?mes='Diciembre'&amp;anio='2010'&amp;origen='excel'"/>
  </connection>
  <connection id="11277" xr16:uid="{00000000-0015-0000-FFFF-FFFFE62B0000}" name="Conexión6383" type="4" refreshedVersion="3" background="1" saveData="1">
    <webPr sourceData="1" parsePre="1" consecutive="1" xl2000="1" url="http://10.238.10.38:8080/ssp_estadistica/cuaderno/cuaderno_estadistico/p13_tipo_centros.php?mes='Diciembre'&amp;anio='2010'&amp;origen='excel'"/>
  </connection>
  <connection id="11278" xr16:uid="{00000000-0015-0000-FFFF-FFFFE72B0000}" name="Conexión6384" type="4" refreshedVersion="3" background="1" saveData="1">
    <webPr sourceData="1" parsePre="1" consecutive="1" xl2000="1" url="http://10.238.10.38:8080/ssp_estadistica/cuaderno/cuaderno_estadistico/p14_cap_sob_pob_x_sit_jur_excel.php?mes='Diciembre'&amp;anio='2010'&amp;origen='excel'"/>
  </connection>
  <connection id="11279" xr16:uid="{00000000-0015-0000-FFFF-FFFFE82B0000}" name="Conexión6385" type="4" refreshedVersion="3" background="1" saveData="1">
    <webPr sourceData="1" parsePre="1" consecutive="1" xl2000="1" url="http://10.238.10.38:8080/ssp_estadistica/cuaderno/cuaderno_estadistico/p28_pob_pen_cen_fed_excel.php?mes='Diciembre'&amp;anio='2010'&amp;origen='excel'"/>
  </connection>
  <connection id="11280" xr16:uid="{00000000-0015-0000-FFFF-FFFFE92B0000}" name="Conexión6386" type="4" refreshedVersion="3" background="1" saveData="1">
    <webPr sourceData="1" parsePre="1" consecutive="1" xl2000="1" url="http://10.238.10.38:8080/ssp_estadistica/cuaderno/cuaderno_estadistico/p29_poblacion_centrosfederales.php?mes='Diciembre'&amp;anio='2010'&amp;origen='excel'"/>
  </connection>
  <connection id="11281" xr16:uid="{00000000-0015-0000-FFFF-FFFFEA2B0000}" name="Conexión6387" type="4" refreshedVersion="3" background="1" saveData="1">
    <webPr sourceData="1" parsePre="1" consecutive="1" xl2000="1" url="http://10.238.10.38:8080/ssp_estadistica/cuaderno/cuaderno_estadistico/p29_poblacion_centrosfederales_grafica.php?mes='Diciembre'&amp;anio='2010'&amp;origen='excel'"/>
  </connection>
  <connection id="11282" xr16:uid="{00000000-0015-0000-FFFF-FFFFEB2B0000}" name="Conexión6388" type="4" refreshedVersion="3" background="1" saveData="1">
    <webPr sourceData="1" parsePre="1" consecutive="1" xl2000="1" url="http://10.238.10.38:8080/ssp_estadistica/cuaderno/cuaderno_estadistico/p34_ben_lib_ant_excel.php?mes='Diciembre'&amp;anio='2010'&amp;origen='excel'"/>
  </connection>
  <connection id="11283" xr16:uid="{00000000-0015-0000-FFFF-FFFFEC2B0000}" name="Conexión6389" type="4" refreshedVersion="3" background="1" saveData="1">
    <webPr sourceData="1" parsePre="1" consecutive="1" xl2000="1" url="http://10.238.10.38:8080/ssp_estadistica/cuaderno/cuaderno_estadistico/p35_gra_ben_lib_ant_excel.php?mes='Diciembre'&amp;anio='2010'&amp;origen='excel'"/>
  </connection>
  <connection id="11284" xr16:uid="{00000000-0015-0000-FFFF-FFFFED2B0000}" name="Conexión639" type="4" refreshedVersion="4" background="1" saveData="1">
    <webPr sourceData="1" parsePre="1" consecutive="1" xl2000="1" url="http://localhost:8080/ssp_estadistica/cuaderno/cuaderno_estadistico/p28_pob_pen_cen_fed_excel.php?mes='Enero'&amp;anio='2011'&amp;origen='excel'"/>
  </connection>
  <connection id="11285" xr16:uid="{00000000-0015-0000-FFFF-FFFFEE2B0000}" name="Conexión6390" type="4" refreshedVersion="3" background="1" saveData="1">
    <webPr sourceData="1" parsePre="1" consecutive="1" xl2000="1" url="http://10.238.10.38:8080/ssp_estadistica/cuaderno/cuaderno_estadistico/p36_ben_lib_ant_excel.php?mes='Diciembre'&amp;anio='2010'&amp;origen='excel'"/>
  </connection>
  <connection id="11286" xr16:uid="{00000000-0015-0000-FFFF-FFFFEF2B0000}" name="Conexión6391" type="4" refreshedVersion="3" background="1" saveData="1">
    <webPr sourceData="1" parsePre="1" consecutive="1" xl2000="1" url="http://10.238.10.38:8080/ssp_estadistica/cuaderno/cuaderno_estadistico/p37_gra_pob_lib_vig_excel.php?mes='Diciembre'&amp;anio='2010'&amp;origen='excel'"/>
  </connection>
  <connection id="11287" xr16:uid="{00000000-0015-0000-FFFF-FFFFF02B0000}" name="Conexión6392" type="4" refreshedVersion="3" background="1" saveData="1">
    <webPr sourceData="1" parsePre="1" consecutive="1" xl2000="1" url="http://10.238.10.38:8080/ssp_estadistica/cuaderno/cuaderno_estadistico/p38_res_lib_ant_excel.php?mes='Diciembre'&amp;anio='2010'&amp;origen='excel'"/>
  </connection>
  <connection id="11288" xr16:uid="{00000000-0015-0000-FFFF-FFFFF12B0000}" name="Conexión6393" type="4" refreshedVersion="3" background="1" saveData="1">
    <webPr sourceData="1" parsePre="1" consecutive="1" xl2000="1" url="http://10.238.10.38:8080/ssp_estadistica/cuaderno/cuaderno_estadistico/p39_gra_pob_lib_vig_excel.php?mes='Diciembre'&amp;anio='2010'&amp;origen='excel'"/>
  </connection>
  <connection id="11289" xr16:uid="{00000000-0015-0000-FFFF-FFFFF22B0000}" name="Conexión6394" type="4" refreshedVersion="3" background="1" saveData="1">
    <webPr sourceData="1" parsePre="1" consecutive="1" xl2000="1" url="http://10.238.10.38:8080/ssp_estadistica/cuaderno/cuaderno_estadistico/p40_inc_pen_excel.php?mes='Diciembre'&amp;anio='2010'&amp;origen='excel'"/>
  </connection>
  <connection id="11290" xr16:uid="{00000000-0015-0000-FFFF-FFFFF32B0000}" name="Conexión6395" type="4" refreshedVersion="3" background="1" saveData="1">
    <webPr sourceData="1" parsePre="1" consecutive="1" xl2000="1" url="http://10.238.10.38:8080/ssp_estadistica/cuaderno/cuaderno_estadistico/p41_int_inv_inc_pen_excel.php?mes='Diciembre'&amp;anio='2010'&amp;origen='excel'"/>
  </connection>
  <connection id="11291" xr16:uid="{00000000-0015-0000-FFFF-FFFFF42B0000}" name="Conexión6396" type="4" refreshedVersion="3" background="1" saveData="1">
    <webPr sourceData="1" parsePre="1" consecutive="1" xl2000="1" url="http://10.238.10.38:8080/ssp_estadistica/cuaderno/cuaderno_estadistico/p42_gra_int_inv_inc_pen_excel.php?mes='Diciembre'&amp;anio='2010'&amp;origen='excel'"/>
  </connection>
  <connection id="11292" xr16:uid="{00000000-0015-0000-FFFF-FFFFF52B0000}" name="Conexión6397" type="4" refreshedVersion="3" background="1" saveData="1">
    <webPr sourceData="1" parsePre="1" consecutive="1" xl2000="1" url="http://10.238.10.38:8080/ssp_estadistica/cuaderno/cuaderno_estadistico/p43_gra_inc_inv_excel.php?mes='Diciembre'&amp;anio='2010'&amp;origen='excel'"/>
  </connection>
  <connection id="11293" xr16:uid="{00000000-0015-0000-FFFF-FFFFF62B0000}" name="Conexión6398" type="4" refreshedVersion="3" background="1" saveData="1">
    <webPr sourceData="1" parsePre="1" consecutive="1" xl2000="1" url="http://10.238.10.38:8080/ssp_estadistica/cuaderno/cuaderno_estadistico/p44_tra_int_ext_excel.php?mes='Diciembre'&amp;anio='2010'&amp;origen='excel'"/>
  </connection>
  <connection id="11294" xr16:uid="{00000000-0015-0000-FFFF-FFFFF72B0000}" name="Conexión6399" type="4" refreshedVersion="3" background="1" saveData="1">
    <webPr sourceData="1" parsePre="1" consecutive="1" xl2000="1" url="http://10.238.10.38:8080/ssp_estadistica/cuaderno/cuaderno_estadistico/p29_totales_generales.php?mes='Diciembre'&amp;anio='2010'&amp;origen='excel'"/>
  </connection>
  <connection id="11295" xr16:uid="{00000000-0015-0000-FFFF-FFFFF82B0000}" name="Conexión64" type="4" refreshedVersion="3" background="1" saveData="1">
    <webPr sourceData="1" parsePre="1" consecutive="1" xl2000="1" url="http://localhost:8080/ssp_estadistica/cuaderno/centros_excel_dos.php?mes=Marzo&amp;anio=2011&amp;origen=excel&amp;IdSubseccion=7"/>
  </connection>
  <connection id="11296" xr16:uid="{00000000-0015-0000-FFFF-FFFFF92B0000}" name="Conexión640" type="4" refreshedVersion="4" background="1" saveData="1">
    <webPr sourceData="1" parsePre="1" consecutive="1" xl2000="1" url="http://localhost:8080/ssp_estadistica/cuaderno/cuaderno_estadistico/p29_poblacion_centrosfederales.php?mes='Enero'&amp;anio='2011'&amp;origen='excel'"/>
  </connection>
  <connection id="11297" xr16:uid="{00000000-0015-0000-FFFF-FFFFFA2B0000}" name="Conexión6400" type="4" refreshedVersion="3" background="1" saveData="1">
    <webPr sourceData="1" parsePre="1" consecutive="1" xl2000="1" url="http://10.238.10.38:8080/ssp_estadistica/cuaderno/cuaderno_estadistico/parametros_cuaderno_estadistico.php"/>
  </connection>
  <connection id="11298" xr16:uid="{00000000-0015-0000-FFFF-FFFFFB2B0000}" name="Conexión6401" type="4" refreshedVersion="3" background="1" saveData="1">
    <webPr sourceData="1" parsePre="1" consecutive="1" xl2000="1" url="http://10.238.10.38:8080/ssp_estadistica/cuaderno/cuaderno_estadistico/encabezados.php?mes='Febrero'&amp;anio='2011'&amp;origen='excel'"/>
  </connection>
  <connection id="11299" xr16:uid="{00000000-0015-0000-FFFF-FFFFFC2B0000}" name="Conexión6402" type="4" refreshedVersion="3" background="1" saveData="1">
    <webPr sourceData="1" parsePre="1" consecutive="1" xl2000="1" url="http://10.238.10.38:8080/ssp_estadistica/cuaderno/cuaderno_estadistico/p3_resumen_poblacion_excel.php?mes='Febrero'&amp;anio='2011'&amp;origen='excel'"/>
  </connection>
  <connection id="11300" xr16:uid="{00000000-0015-0000-FFFF-FFFFFD2B0000}" name="Conexión6403" type="4" refreshedVersion="3" background="1" saveData="1">
    <webPr sourceData="1" parsePre="1" consecutive="1" xl2000="1" url="http://10.238.10.38:8080/ssp_estadistica/cuaderno/cuaderno_estadistico/p4_poblacion_penitenciaria_excel.php?mes='Febrero'&amp;anio='2011'&amp;origen='excel'"/>
  </connection>
  <connection id="11301" xr16:uid="{00000000-0015-0000-FFFF-FFFFFE2B0000}" name="Conexión6404" type="4" refreshedVersion="3" background="1" saveData="1">
    <webPr sourceData="1" parsePre="1" consecutive="1" xl2000="1" url="http://10.238.10.38:8080/ssp_estadistica/cuaderno/cuaderno_estadistico/p5_pob_pen_x_Fue_excel.php?mes='Febrero'&amp;anio='2011'&amp;origen='excel'"/>
  </connection>
  <connection id="11302" xr16:uid="{00000000-0015-0000-FFFF-FFFFFF2B0000}" name="Conexión6405" type="4" refreshedVersion="3" background="1" saveData="1">
    <webPr sourceData="1" parsePre="1" consecutive="1" xl2000="1" url="http://10.238.10.38:8080/ssp_estadistica/cuaderno/cuaderno_estadistico/p6_pob_pen_excel.php?mes='Febrero'&amp;anio='2011'&amp;origen='excel'"/>
  </connection>
  <connection id="11303" xr16:uid="{00000000-0015-0000-FFFF-FFFF002C0000}" name="Conexión6406" type="4" refreshedVersion="3" background="1" saveData="1">
    <webPr sourceData="1" parsePre="1" consecutive="1" xl2000="1" url="http://10.238.10.38:8080/ssp_estadistica/cuaderno/cuaderno_estadistico/p7_comp_pob_xfuero_situacion_variacion.php?mes='Febrero'&amp;anio='2011'&amp;origen='excel'"/>
  </connection>
  <connection id="11304" xr16:uid="{00000000-0015-0000-FFFF-FFFF012C0000}" name="Conexión6407" type="4" refreshedVersion="3" background="1" saveData="1">
    <webPr sourceData="1" parsePre="1" consecutive="1" xl2000="1" url="http://10.238.10.38:8080/ssp_estadistica/cuaderno/cuaderno_estadistico/p8_comportamiento_grafica_1.php?mes='Febrero'&amp;anio='2011'&amp;origen='excel'"/>
  </connection>
  <connection id="11305" xr16:uid="{00000000-0015-0000-FFFF-FFFF022C0000}" name="Conexión6408" type="4" refreshedVersion="3" background="1" saveData="1">
    <webPr sourceData="1" parsePre="1" consecutive="1" xl2000="1" url="http://10.238.10.38:8080/ssp_estadistica/cuaderno/cuaderno_estadistico/p8_comportamiento_grafica_2.php?mes='Febrero'&amp;anio='2011'&amp;origen='excel'"/>
  </connection>
  <connection id="11306" xr16:uid="{00000000-0015-0000-FFFF-FFFF032C0000}" name="Conexión6409" type="4" refreshedVersion="3" background="1" saveData="1">
    <webPr sourceData="1" parsePre="1" consecutive="1" xl2000="1" url="http://10.238.10.38:8080/ssp_estadistica/cuaderno/cuaderno_estadistico/p9_comportamiento_grafica_1.php?mes='Febrero'&amp;anio='2011'&amp;origen='excel'"/>
  </connection>
  <connection id="11307" xr16:uid="{00000000-0015-0000-FFFF-FFFF042C0000}" name="Conexión641" type="4" refreshedVersion="4" background="1" saveData="1">
    <webPr sourceData="1" parsePre="1" consecutive="1" xl2000="1" url="http://localhost:8080/ssp_estadistica/cuaderno/cuaderno_estadistico/p29_poblacion_centrosfederales_grafica.php?mes='Enero'&amp;anio='2011'&amp;origen='excel'"/>
  </connection>
  <connection id="11308" xr16:uid="{00000000-0015-0000-FFFF-FFFF052C0000}" name="Conexión6410" type="4" refreshedVersion="3" background="1" saveData="1">
    <webPr sourceData="1" parsePre="1" consecutive="1" xl2000="1" url="http://10.238.10.38:8080/ssp_estadistica/cuaderno/cuaderno_estadistico/p10_gra_dis_cen_pen_excel.php?mes='Febrero'&amp;anio='2011'&amp;origen='excel'"/>
  </connection>
  <connection id="11309" xr16:uid="{00000000-0015-0000-FFFF-FFFF062C0000}" name="Conexión6411" type="4" refreshedVersion="3" background="1" saveData="1">
    <webPr sourceData="1" parsePre="1" consecutive="1" xl2000="1" url="http://10.238.10.38:8080/ssp_estadistica/cuaderno/cuaderno_estadistico/p11_num_cen_cap_pob_sob_excel.php?mes='Febrero'&amp;anio='2011'&amp;origen='excel'"/>
  </connection>
  <connection id="11310" xr16:uid="{00000000-0015-0000-FFFF-FFFF072C0000}" name="Conexión6412" type="4" refreshedVersion="3" background="1" saveData="1">
    <webPr sourceData="1" parsePre="1" consecutive="1" xl2000="1" url="http://10.238.10.38:8080/ssp_estadistica/cuaderno/cuaderno_estadistico/p12_sob_pen_excel.php?mes='Febrero'&amp;anio='2011'&amp;origen='excel'"/>
  </connection>
  <connection id="11311" xr16:uid="{00000000-0015-0000-FFFF-FFFF082C0000}" name="Conexión6413" type="4" refreshedVersion="3" background="1" saveData="1">
    <webPr sourceData="1" parsePre="1" consecutive="1" xl2000="1" url="http://10.238.10.38:8080/ssp_estadistica/cuaderno/cuaderno_estadistico/p13_tipo_centros.php?mes='Febrero'&amp;anio='2011'&amp;origen='excel'"/>
  </connection>
  <connection id="11312" xr16:uid="{00000000-0015-0000-FFFF-FFFF092C0000}" name="Conexión6414" type="4" refreshedVersion="3" background="1" saveData="1">
    <webPr sourceData="1" parsePre="1" consecutive="1" xl2000="1" url="http://10.238.10.38:8080/ssp_estadistica/cuaderno/cuaderno_estadistico/p14_cap_sob_pob_x_sit_jur_excel.php?mes='Febrero'&amp;anio='2011'&amp;origen='excel'"/>
  </connection>
  <connection id="11313" xr16:uid="{00000000-0015-0000-FFFF-FFFF0A2C0000}" name="Conexión6415" type="4" refreshedVersion="3" background="1" saveData="1">
    <webPr sourceData="1" parsePre="1" consecutive="1" xl2000="1" url="http://10.238.10.38:8080/ssp_estadistica/cuaderno/cuaderno_estadistico/p28_pob_pen_cen_fed_excel.php?mes='Febrero'&amp;anio='2011'&amp;origen='excel'"/>
  </connection>
  <connection id="11314" xr16:uid="{00000000-0015-0000-FFFF-FFFF0B2C0000}" name="Conexión6416" type="4" refreshedVersion="3" background="1" saveData="1">
    <webPr sourceData="1" parsePre="1" consecutive="1" xl2000="1" url="http://10.238.10.38:8080/ssp_estadistica/cuaderno/cuaderno_estadistico/p29_poblacion_centrosfederales.php?mes='Febrero'&amp;anio='2011'&amp;origen='excel'"/>
  </connection>
  <connection id="11315" xr16:uid="{00000000-0015-0000-FFFF-FFFF0C2C0000}" name="Conexión6417" type="4" refreshedVersion="3" background="1" saveData="1">
    <webPr sourceData="1" parsePre="1" consecutive="1" xl2000="1" url="http://10.238.10.38:8080/ssp_estadistica/cuaderno/cuaderno_estadistico/p29_poblacion_centrosfederales_grafica.php?mes='Febrero'&amp;anio='2011'&amp;origen='excel'"/>
  </connection>
  <connection id="11316" xr16:uid="{00000000-0015-0000-FFFF-FFFF0D2C0000}" name="Conexión6418" type="4" refreshedVersion="3" background="1" saveData="1">
    <webPr sourceData="1" parsePre="1" consecutive="1" xl2000="1" url="http://10.238.10.38:8080/ssp_estadistica/cuaderno/cuaderno_estadistico/p34_ben_lib_ant_excel.php?mes='Febrero'&amp;anio='2011'&amp;origen='excel'"/>
  </connection>
  <connection id="11317" xr16:uid="{00000000-0015-0000-FFFF-FFFF0E2C0000}" name="Conexión6419" type="4" refreshedVersion="3" background="1" saveData="1">
    <webPr sourceData="1" parsePre="1" consecutive="1" xl2000="1" url="http://10.238.10.38:8080/ssp_estadistica/cuaderno/cuaderno_estadistico/p35_gra_ben_lib_ant_excel.php?mes='Febrero'&amp;anio='2011'&amp;origen='excel'"/>
  </connection>
  <connection id="11318" xr16:uid="{00000000-0015-0000-FFFF-FFFF0F2C0000}" name="Conexión642" type="4" refreshedVersion="4" background="1" saveData="1">
    <webPr sourceData="1" parsePre="1" consecutive="1" xl2000="1" url="http://localhost:8080/ssp_estadistica/cuaderno/cuaderno_estadistico/p34_ben_lib_ant_excel.php?mes='Enero'&amp;anio='2011'&amp;origen='excel'"/>
  </connection>
  <connection id="11319" xr16:uid="{00000000-0015-0000-FFFF-FFFF102C0000}" name="Conexión6420" type="4" refreshedVersion="3" background="1" saveData="1">
    <webPr sourceData="1" parsePre="1" consecutive="1" xl2000="1" url="http://10.238.10.38:8080/ssp_estadistica/cuaderno/cuaderno_estadistico/p36_ben_lib_ant_excel.php?mes='Febrero'&amp;anio='2011'&amp;origen='excel'"/>
  </connection>
  <connection id="11320" xr16:uid="{00000000-0015-0000-FFFF-FFFF112C0000}" name="Conexión6421" type="4" refreshedVersion="3" background="1" saveData="1">
    <webPr sourceData="1" parsePre="1" consecutive="1" xl2000="1" url="http://10.238.10.38:8080/ssp_estadistica/cuaderno/cuaderno_estadistico/p37_gra_pob_lib_vig_excel.php?mes='Febrero'&amp;anio='2011'&amp;origen='excel'"/>
  </connection>
  <connection id="11321" xr16:uid="{00000000-0015-0000-FFFF-FFFF122C0000}" name="Conexión6422" type="4" refreshedVersion="3" background="1" saveData="1">
    <webPr sourceData="1" parsePre="1" consecutive="1" xl2000="1" url="http://10.238.10.38:8080/ssp_estadistica/cuaderno/cuaderno_estadistico/p38_res_lib_ant_excel.php?mes='Febrero'&amp;anio='2011'&amp;origen='excel'"/>
  </connection>
  <connection id="11322" xr16:uid="{00000000-0015-0000-FFFF-FFFF132C0000}" name="Conexión6423" type="4" refreshedVersion="3" background="1" saveData="1">
    <webPr sourceData="1" parsePre="1" consecutive="1" xl2000="1" url="http://10.238.10.38:8080/ssp_estadistica/cuaderno/cuaderno_estadistico/p39_gra_pob_lib_vig_excel.php?mes='Febrero'&amp;anio='2011'&amp;origen='excel'"/>
  </connection>
  <connection id="11323" xr16:uid="{00000000-0015-0000-FFFF-FFFF142C0000}" name="Conexión6424" type="4" refreshedVersion="3" background="1" saveData="1">
    <webPr sourceData="1" parsePre="1" consecutive="1" xl2000="1" url="http://10.238.10.38:8080/ssp_estadistica/cuaderno/cuaderno_estadistico/p40_inc_pen_excel.php?mes='Febrero'&amp;anio='2011'&amp;origen='excel'"/>
  </connection>
  <connection id="11324" xr16:uid="{00000000-0015-0000-FFFF-FFFF152C0000}" name="Conexión6425" type="4" refreshedVersion="3" background="1" saveData="1">
    <webPr sourceData="1" parsePre="1" consecutive="1" xl2000="1" url="http://10.238.10.38:8080/ssp_estadistica/cuaderno/cuaderno_estadistico/p41_int_inv_inc_pen_excel.php?mes='Febrero'&amp;anio='2011'&amp;origen='excel'"/>
  </connection>
  <connection id="11325" xr16:uid="{00000000-0015-0000-FFFF-FFFF162C0000}" name="Conexión6426" type="4" refreshedVersion="3" background="1" saveData="1">
    <webPr sourceData="1" parsePre="1" consecutive="1" xl2000="1" url="http://10.238.10.38:8080/ssp_estadistica/cuaderno/cuaderno_estadistico/p42_gra_int_inv_inc_pen_excel.php?mes='Febrero'&amp;anio='2011'&amp;origen='excel'"/>
  </connection>
  <connection id="11326" xr16:uid="{00000000-0015-0000-FFFF-FFFF172C0000}" name="Conexión6427" type="4" refreshedVersion="3" background="1" saveData="1">
    <webPr sourceData="1" parsePre="1" consecutive="1" xl2000="1" url="http://10.238.10.38:8080/ssp_estadistica/cuaderno/cuaderno_estadistico/p43_gra_inc_inv_excel.php?mes='Febrero'&amp;anio='2011'&amp;origen='excel'"/>
  </connection>
  <connection id="11327" xr16:uid="{00000000-0015-0000-FFFF-FFFF182C0000}" name="Conexión6428" type="4" refreshedVersion="3" background="1" saveData="1">
    <webPr sourceData="1" parsePre="1" consecutive="1" xl2000="1" url="http://10.238.10.38:8080/ssp_estadistica/cuaderno/cuaderno_estadistico/p44_tra_int_ext_excel.php?mes='Febrero'&amp;anio='2011'&amp;origen='excel'"/>
  </connection>
  <connection id="11328" xr16:uid="{00000000-0015-0000-FFFF-FFFF192C0000}" name="Conexión6429" type="4" refreshedVersion="3" background="1" saveData="1">
    <webPr sourceData="1" parsePre="1" consecutive="1" xl2000="1" url="http://10.238.10.38:8080/ssp_estadistica/cuaderno/cuaderno_estadistico/p29_totales_generales.php?mes='Febrero'&amp;anio='2011'&amp;origen='excel'"/>
  </connection>
  <connection id="11329" xr16:uid="{00000000-0015-0000-FFFF-FFFF1A2C0000}" name="Conexión643" type="4" refreshedVersion="4" background="1" saveData="1">
    <webPr sourceData="1" parsePre="1" consecutive="1" xl2000="1" url="http://localhost:8080/ssp_estadistica/cuaderno/cuaderno_estadistico/p35_gra_ben_lib_ant_excel.php?mes='Enero'&amp;anio='2011'&amp;origen='excel'"/>
  </connection>
  <connection id="11330" xr16:uid="{00000000-0015-0000-FFFF-FFFF1B2C0000}" name="Conexión6430" type="4" refreshedVersion="3" background="1" saveData="1">
    <webPr sourceData="1" parsePre="1" consecutive="1" xl2000="1" url="http://10.238.10.38:8080/ssp_estadistica/cuaderno/cuaderno_estadistico/parametros_cuaderno_estadistico.php"/>
  </connection>
  <connection id="11331" xr16:uid="{00000000-0015-0000-FFFF-FFFF1C2C0000}" name="Conexión6431" type="4" refreshedVersion="3" background="1" saveData="1">
    <webPr sourceData="1" parsePre="1" consecutive="1" xl2000="1" url="http://10.238.10.38:8080/ssp_estadistica/cuaderno/cuaderno_estadistico/encabezados.php?mes='Diciembre'&amp;anio='2010'&amp;origen='excel'"/>
  </connection>
  <connection id="11332" xr16:uid="{00000000-0015-0000-FFFF-FFFF1D2C0000}" name="Conexión6432" type="4" refreshedVersion="3" background="1" saveData="1">
    <webPr sourceData="1" parsePre="1" consecutive="1" xl2000="1" url="http://10.238.10.38:8080/ssp_estadistica/cuaderno/cuaderno_estadistico/p3_resumen_poblacion_excel.php?mes='Diciembre'&amp;anio='2010'&amp;origen='excel'"/>
  </connection>
  <connection id="11333" xr16:uid="{00000000-0015-0000-FFFF-FFFF1E2C0000}" name="Conexión6433" type="4" refreshedVersion="3" background="1" saveData="1">
    <webPr sourceData="1" parsePre="1" consecutive="1" xl2000="1" url="http://10.238.10.38:8080/ssp_estadistica/cuaderno/cuaderno_estadistico/p4_poblacion_penitenciaria_excel.php?mes='Diciembre'&amp;anio='2010'&amp;origen='excel'"/>
  </connection>
  <connection id="11334" xr16:uid="{00000000-0015-0000-FFFF-FFFF1F2C0000}" name="Conexión6434" type="4" refreshedVersion="3" background="1" saveData="1">
    <webPr sourceData="1" parsePre="1" consecutive="1" xl2000="1" url="http://10.238.10.38:8080/ssp_estadistica/cuaderno/cuaderno_estadistico/p5_pob_pen_x_Fue_excel.php?mes='Diciembre'&amp;anio='2010'&amp;origen='excel'"/>
  </connection>
  <connection id="11335" xr16:uid="{00000000-0015-0000-FFFF-FFFF202C0000}" name="Conexión6435" type="4" refreshedVersion="3" background="1" saveData="1">
    <webPr sourceData="1" parsePre="1" consecutive="1" xl2000="1" url="http://10.238.10.38:8080/ssp_estadistica/cuaderno/cuaderno_estadistico/p6_pob_pen_excel.php?mes='Diciembre'&amp;anio='2010'&amp;origen='excel'"/>
  </connection>
  <connection id="11336" xr16:uid="{00000000-0015-0000-FFFF-FFFF212C0000}" name="Conexión6436" type="4" refreshedVersion="3" background="1" saveData="1">
    <webPr sourceData="1" parsePre="1" consecutive="1" xl2000="1" url="http://10.238.10.38:8080/ssp_estadistica/cuaderno/cuaderno_estadistico/p7_comp_pob_xfuero_situacion_variacion.php?mes='Diciembre'&amp;anio='2010'&amp;origen='excel'"/>
  </connection>
  <connection id="11337" xr16:uid="{00000000-0015-0000-FFFF-FFFF222C0000}" name="Conexión6437" type="4" refreshedVersion="3" background="1" saveData="1">
    <webPr sourceData="1" parsePre="1" consecutive="1" xl2000="1" url="http://10.238.10.38:8080/ssp_estadistica/cuaderno/cuaderno_estadistico/p8_comportamiento_grafica_1.php?mes='Diciembre'&amp;anio='2010'&amp;origen='excel'"/>
  </connection>
  <connection id="11338" xr16:uid="{00000000-0015-0000-FFFF-FFFF232C0000}" name="Conexión6438" type="4" refreshedVersion="3" background="1" saveData="1">
    <webPr sourceData="1" parsePre="1" consecutive="1" xl2000="1" url="http://10.238.10.38:8080/ssp_estadistica/cuaderno/cuaderno_estadistico/p8_comportamiento_grafica_2.php?mes='Diciembre'&amp;anio='2010'&amp;origen='excel'"/>
  </connection>
  <connection id="11339" xr16:uid="{00000000-0015-0000-FFFF-FFFF242C0000}" name="Conexión6439" type="4" refreshedVersion="3" background="1" saveData="1">
    <webPr sourceData="1" parsePre="1" consecutive="1" xl2000="1" url="http://10.238.10.38:8080/ssp_estadistica/cuaderno/cuaderno_estadistico/p9_comportamiento_grafica_1.php?mes='Diciembre'&amp;anio='2010'&amp;origen='excel'"/>
  </connection>
  <connection id="11340" xr16:uid="{00000000-0015-0000-FFFF-FFFF252C0000}" name="Conexión644" type="4" refreshedVersion="4" background="1" saveData="1">
    <webPr sourceData="1" parsePre="1" consecutive="1" xl2000="1" url="http://localhost:8080/ssp_estadistica/cuaderno/cuaderno_estadistico/p36_ben_lib_ant_excel.php?mes='Enero'&amp;anio='2011'&amp;origen='excel'"/>
  </connection>
  <connection id="11341" xr16:uid="{00000000-0015-0000-FFFF-FFFF262C0000}" name="Conexión6440" type="4" refreshedVersion="3" background="1" saveData="1">
    <webPr sourceData="1" parsePre="1" consecutive="1" xl2000="1" url="http://10.238.10.38:8080/ssp_estadistica/cuaderno/cuaderno_estadistico/p10_gra_dis_cen_pen_excel.php?mes='Diciembre'&amp;anio='2010'&amp;origen='excel'"/>
  </connection>
  <connection id="11342" xr16:uid="{00000000-0015-0000-FFFF-FFFF272C0000}" name="Conexión6441" type="4" refreshedVersion="3" background="1" saveData="1">
    <webPr sourceData="1" parsePre="1" consecutive="1" xl2000="1" url="http://10.238.10.38:8080/ssp_estadistica/cuaderno/cuaderno_estadistico/p11_num_cen_cap_pob_sob_excel.php?mes='Diciembre'&amp;anio='2010'&amp;origen='excel'"/>
  </connection>
  <connection id="11343" xr16:uid="{00000000-0015-0000-FFFF-FFFF282C0000}" name="Conexión6442" type="4" refreshedVersion="3" background="1" saveData="1">
    <webPr sourceData="1" parsePre="1" consecutive="1" xl2000="1" url="http://10.238.10.38:8080/ssp_estadistica/cuaderno/cuaderno_estadistico/p12_sob_pen_excel.php?mes='Diciembre'&amp;anio='2010'&amp;origen='excel'"/>
  </connection>
  <connection id="11344" xr16:uid="{00000000-0015-0000-FFFF-FFFF292C0000}" name="Conexión6443" type="4" refreshedVersion="3" background="1" saveData="1">
    <webPr sourceData="1" parsePre="1" consecutive="1" xl2000="1" url="http://10.238.10.38:8080/ssp_estadistica/cuaderno/cuaderno_estadistico/p13_tipo_centros.php?mes='Diciembre'&amp;anio='2010'&amp;origen='excel'"/>
  </connection>
  <connection id="11345" xr16:uid="{00000000-0015-0000-FFFF-FFFF2A2C0000}" name="Conexión6444" type="4" refreshedVersion="3" background="1" saveData="1">
    <webPr sourceData="1" parsePre="1" consecutive="1" xl2000="1" url="http://10.238.10.38:8080/ssp_estadistica/cuaderno/cuaderno_estadistico/p14_cap_sob_pob_x_sit_jur_excel.php?mes='Diciembre'&amp;anio='2010'&amp;origen='excel'"/>
  </connection>
  <connection id="11346" xr16:uid="{00000000-0015-0000-FFFF-FFFF2B2C0000}" name="Conexión6445" type="4" refreshedVersion="3" background="1" saveData="1">
    <webPr sourceData="1" parsePre="1" consecutive="1" xl2000="1" url="http://10.238.10.38:8080/ssp_estadistica/cuaderno/cuaderno_estadistico/p28_pob_pen_cen_fed_excel.php?mes='Diciembre'&amp;anio='2010'&amp;origen='excel'"/>
  </connection>
  <connection id="11347" xr16:uid="{00000000-0015-0000-FFFF-FFFF2C2C0000}" name="Conexión6446" type="4" refreshedVersion="3" background="1" saveData="1">
    <webPr sourceData="1" parsePre="1" consecutive="1" xl2000="1" url="http://10.238.10.38:8080/ssp_estadistica/cuaderno/cuaderno_estadistico/p29_poblacion_centrosfederales.php?mes='Diciembre'&amp;anio='2010'&amp;origen='excel'"/>
  </connection>
  <connection id="11348" xr16:uid="{00000000-0015-0000-FFFF-FFFF2D2C0000}" name="Conexión6447" type="4" refreshedVersion="3" background="1" saveData="1">
    <webPr sourceData="1" parsePre="1" consecutive="1" xl2000="1" url="http://10.238.10.38:8080/ssp_estadistica/cuaderno/cuaderno_estadistico/p29_poblacion_centrosfederales_grafica.php?mes='Diciembre'&amp;anio='2010'&amp;origen='excel'"/>
  </connection>
  <connection id="11349" xr16:uid="{00000000-0015-0000-FFFF-FFFF2E2C0000}" name="Conexión6448" type="4" refreshedVersion="3" background="1" saveData="1">
    <webPr sourceData="1" parsePre="1" consecutive="1" xl2000="1" url="http://10.238.10.38:8080/ssp_estadistica/cuaderno/cuaderno_estadistico/p34_ben_lib_ant_excel.php?mes='Diciembre'&amp;anio='2010'&amp;origen='excel'"/>
  </connection>
  <connection id="11350" xr16:uid="{00000000-0015-0000-FFFF-FFFF2F2C0000}" name="Conexión6449" type="4" refreshedVersion="3" background="1" saveData="1">
    <webPr sourceData="1" parsePre="1" consecutive="1" xl2000="1" url="http://10.238.10.38:8080/ssp_estadistica/cuaderno/cuaderno_estadistico/p35_gra_ben_lib_ant_excel.php?mes='Diciembre'&amp;anio='2010'&amp;origen='excel'"/>
  </connection>
  <connection id="11351" xr16:uid="{00000000-0015-0000-FFFF-FFFF302C0000}" name="Conexión645" type="4" refreshedVersion="4" background="1" saveData="1">
    <webPr sourceData="1" parsePre="1" consecutive="1" xl2000="1" url="http://localhost:8080/ssp_estadistica/cuaderno/cuaderno_estadistico/p37_gra_pob_lib_vig_excel.php?mes='Enero'&amp;anio='2011'&amp;origen='excel'"/>
  </connection>
  <connection id="11352" xr16:uid="{00000000-0015-0000-FFFF-FFFF312C0000}" name="Conexión6450" type="4" refreshedVersion="3" background="1" saveData="1">
    <webPr sourceData="1" parsePre="1" consecutive="1" xl2000="1" url="http://10.238.10.38:8080/ssp_estadistica/cuaderno/cuaderno_estadistico/p36_ben_lib_ant_excel.php?mes='Diciembre'&amp;anio='2010'&amp;origen='excel'"/>
  </connection>
  <connection id="11353" xr16:uid="{00000000-0015-0000-FFFF-FFFF322C0000}" name="Conexión6451" type="4" refreshedVersion="3" background="1" saveData="1">
    <webPr sourceData="1" parsePre="1" consecutive="1" xl2000="1" url="http://10.238.10.38:8080/ssp_estadistica/cuaderno/cuaderno_estadistico/p37_gra_pob_lib_vig_excel.php?mes='Diciembre'&amp;anio='2010'&amp;origen='excel'"/>
  </connection>
  <connection id="11354" xr16:uid="{00000000-0015-0000-FFFF-FFFF332C0000}" name="Conexión6452" type="4" refreshedVersion="3" background="1" saveData="1">
    <webPr sourceData="1" parsePre="1" consecutive="1" xl2000="1" url="http://10.238.10.38:8080/ssp_estadistica/cuaderno/cuaderno_estadistico/p38_res_lib_ant_excel.php?mes='Diciembre'&amp;anio='2010'&amp;origen='excel'"/>
  </connection>
  <connection id="11355" xr16:uid="{00000000-0015-0000-FFFF-FFFF342C0000}" name="Conexión6453" type="4" refreshedVersion="3" background="1" saveData="1">
    <webPr sourceData="1" parsePre="1" consecutive="1" xl2000="1" url="http://10.238.10.38:8080/ssp_estadistica/cuaderno/cuaderno_estadistico/p39_gra_pob_lib_vig_excel.php?mes='Diciembre'&amp;anio='2010'&amp;origen='excel'"/>
  </connection>
  <connection id="11356" xr16:uid="{00000000-0015-0000-FFFF-FFFF352C0000}" name="Conexión6454" type="4" refreshedVersion="3" background="1" saveData="1">
    <webPr sourceData="1" parsePre="1" consecutive="1" xl2000="1" url="http://10.238.10.38:8080/ssp_estadistica/cuaderno/cuaderno_estadistico/p40_inc_pen_excel.php?mes='Diciembre'&amp;anio='2010'&amp;origen='excel'"/>
  </connection>
  <connection id="11357" xr16:uid="{00000000-0015-0000-FFFF-FFFF362C0000}" name="Conexión6455" type="4" refreshedVersion="3" background="1" saveData="1">
    <webPr sourceData="1" parsePre="1" consecutive="1" xl2000="1" url="http://10.238.10.38:8080/ssp_estadistica/cuaderno/cuaderno_estadistico/p41_int_inv_inc_pen_excel.php?mes='Diciembre'&amp;anio='2010'&amp;origen='excel'"/>
  </connection>
  <connection id="11358" xr16:uid="{00000000-0015-0000-FFFF-FFFF372C0000}" name="Conexión6456" type="4" refreshedVersion="3" background="1" saveData="1">
    <webPr sourceData="1" parsePre="1" consecutive="1" xl2000="1" url="http://10.238.10.38:8080/ssp_estadistica/cuaderno/cuaderno_estadistico/p42_gra_int_inv_inc_pen_excel.php?mes='Diciembre'&amp;anio='2010'&amp;origen='excel'"/>
  </connection>
  <connection id="11359" xr16:uid="{00000000-0015-0000-FFFF-FFFF382C0000}" name="Conexión6457" type="4" refreshedVersion="3" background="1" saveData="1">
    <webPr sourceData="1" parsePre="1" consecutive="1" xl2000="1" url="http://10.238.10.38:8080/ssp_estadistica/cuaderno/cuaderno_estadistico/p43_gra_inc_inv_excel.php?mes='Diciembre'&amp;anio='2010'&amp;origen='excel'"/>
  </connection>
  <connection id="11360" xr16:uid="{00000000-0015-0000-FFFF-FFFF392C0000}" name="Conexión6458" type="4" refreshedVersion="3" background="1" saveData="1">
    <webPr sourceData="1" parsePre="1" consecutive="1" xl2000="1" url="http://10.238.10.38:8080/ssp_estadistica/cuaderno/cuaderno_estadistico/p44_tra_int_ext_excel.php?mes='Diciembre'&amp;anio='2010'&amp;origen='excel'"/>
  </connection>
  <connection id="11361" xr16:uid="{00000000-0015-0000-FFFF-FFFF3A2C0000}" name="Conexión6459" type="4" refreshedVersion="3" background="1" saveData="1">
    <webPr sourceData="1" parsePre="1" consecutive="1" xl2000="1" url="http://10.238.10.38:8080/ssp_estadistica/cuaderno/cuaderno_estadistico/p29_totales_generales.php?mes='Diciembre'&amp;anio='2010'&amp;origen='excel'"/>
  </connection>
  <connection id="11362" xr16:uid="{00000000-0015-0000-FFFF-FFFF3B2C0000}" name="Conexión646" type="4" refreshedVersion="4" background="1" saveData="1">
    <webPr sourceData="1" parsePre="1" consecutive="1" xl2000="1" url="http://localhost:8080/ssp_estadistica/cuaderno/cuaderno_estadistico/p38_res_lib_ant_excel.php?mes='Enero'&amp;anio='2011'&amp;origen='excel'"/>
  </connection>
  <connection id="11363" xr16:uid="{00000000-0015-0000-FFFF-FFFF3C2C0000}" name="Conexión6460" type="4" refreshedVersion="3" background="1" saveData="1">
    <webPr sourceData="1" parsePre="1" consecutive="1" xl2000="1" url="http://10.238.10.38:8080/ssp_estadistica/cuaderno/cuaderno_estadistico/parametros_cuaderno_estadistico.php"/>
  </connection>
  <connection id="11364" xr16:uid="{00000000-0015-0000-FFFF-FFFF3D2C0000}" name="Conexión6461" type="4" refreshedVersion="3" background="1" saveData="1">
    <webPr sourceData="1" parsePre="1" consecutive="1" xl2000="1" url="http://10.238.10.38:8080/ssp_estadistica/cuaderno/cuaderno_estadistico/encabezados.php?mes='Febrero'&amp;anio='2011'&amp;origen='excel'"/>
  </connection>
  <connection id="11365" xr16:uid="{00000000-0015-0000-FFFF-FFFF3E2C0000}" name="Conexión6462" type="4" refreshedVersion="3" background="1" saveData="1">
    <webPr sourceData="1" parsePre="1" consecutive="1" xl2000="1" url="http://10.238.10.38:8080/ssp_estadistica/cuaderno/cuaderno_estadistico/p3_resumen_poblacion_excel.php?mes='Febrero'&amp;anio='2011'&amp;origen='excel'"/>
  </connection>
  <connection id="11366" xr16:uid="{00000000-0015-0000-FFFF-FFFF3F2C0000}" name="Conexión6463" type="4" refreshedVersion="3" background="1" saveData="1">
    <webPr sourceData="1" parsePre="1" consecutive="1" xl2000="1" url="http://10.238.10.38:8080/ssp_estadistica/cuaderno/cuaderno_estadistico/p4_poblacion_penitenciaria_excel.php?mes='Febrero'&amp;anio='2011'&amp;origen='excel'"/>
  </connection>
  <connection id="11367" xr16:uid="{00000000-0015-0000-FFFF-FFFF402C0000}" name="Conexión6464" type="4" refreshedVersion="3" background="1" saveData="1">
    <webPr sourceData="1" parsePre="1" consecutive="1" xl2000="1" url="http://10.238.10.38:8080/ssp_estadistica/cuaderno/cuaderno_estadistico/p5_pob_pen_x_Fue_excel.php?mes='Febrero'&amp;anio='2011'&amp;origen='excel'"/>
  </connection>
  <connection id="11368" xr16:uid="{00000000-0015-0000-FFFF-FFFF412C0000}" name="Conexión6465" type="4" refreshedVersion="3" background="1" saveData="1">
    <webPr sourceData="1" parsePre="1" consecutive="1" xl2000="1" url="http://10.238.10.38:8080/ssp_estadistica/cuaderno/cuaderno_estadistico/p6_pob_pen_excel.php?mes='Febrero'&amp;anio='2011'&amp;origen='excel'"/>
  </connection>
  <connection id="11369" xr16:uid="{00000000-0015-0000-FFFF-FFFF422C0000}" name="Conexión6466" type="4" refreshedVersion="3" background="1" saveData="1">
    <webPr sourceData="1" parsePre="1" consecutive="1" xl2000="1" url="http://10.238.10.38:8080/ssp_estadistica/cuaderno/cuaderno_estadistico/p7_comp_pob_xfuero_situacion_variacion.php?mes='Febrero'&amp;anio='2011'&amp;origen='excel'"/>
  </connection>
  <connection id="11370" xr16:uid="{00000000-0015-0000-FFFF-FFFF432C0000}" name="Conexión6467" type="4" refreshedVersion="3" background="1" saveData="1">
    <webPr sourceData="1" parsePre="1" consecutive="1" xl2000="1" url="http://10.238.10.38:8080/ssp_estadistica/cuaderno/cuaderno_estadistico/p8_comportamiento_grafica_1.php?mes='Febrero'&amp;anio='2011'&amp;origen='excel'"/>
  </connection>
  <connection id="11371" xr16:uid="{00000000-0015-0000-FFFF-FFFF442C0000}" name="Conexión6468" type="4" refreshedVersion="3" background="1" saveData="1">
    <webPr sourceData="1" parsePre="1" consecutive="1" xl2000="1" url="http://10.238.10.38:8080/ssp_estadistica/cuaderno/cuaderno_estadistico/p8_comportamiento_grafica_2.php?mes='Febrero'&amp;anio='2011'&amp;origen='excel'"/>
  </connection>
  <connection id="11372" xr16:uid="{00000000-0015-0000-FFFF-FFFF452C0000}" name="Conexión6469" type="4" refreshedVersion="3" background="1" saveData="1">
    <webPr sourceData="1" parsePre="1" consecutive="1" xl2000="1" url="http://10.238.10.38:8080/ssp_estadistica/cuaderno/cuaderno_estadistico/p9_comportamiento_grafica_1.php?mes='Febrero'&amp;anio='2011'&amp;origen='excel'"/>
  </connection>
  <connection id="11373" xr16:uid="{00000000-0015-0000-FFFF-FFFF462C0000}" name="Conexión647" type="4" refreshedVersion="4" background="1" saveData="1">
    <webPr sourceData="1" parsePre="1" consecutive="1" xl2000="1" url="http://localhost:8080/ssp_estadistica/cuaderno/cuaderno_estadistico/p39_gra_pob_lib_vig_excel.php?mes='Enero'&amp;anio='2011'&amp;origen='excel'"/>
  </connection>
  <connection id="11374" xr16:uid="{00000000-0015-0000-FFFF-FFFF472C0000}" name="Conexión6470" type="4" refreshedVersion="3" background="1" saveData="1">
    <webPr sourceData="1" parsePre="1" consecutive="1" xl2000="1" url="http://10.238.10.38:8080/ssp_estadistica/cuaderno/cuaderno_estadistico/p10_gra_dis_cen_pen_excel.php?mes='Febrero'&amp;anio='2011'&amp;origen='excel'"/>
  </connection>
  <connection id="11375" xr16:uid="{00000000-0015-0000-FFFF-FFFF482C0000}" name="Conexión6471" type="4" refreshedVersion="3" background="1" saveData="1">
    <webPr sourceData="1" parsePre="1" consecutive="1" xl2000="1" url="http://10.238.10.38:8080/ssp_estadistica/cuaderno/cuaderno_estadistico/p11_num_cen_cap_pob_sob_excel.php?mes='Febrero'&amp;anio='2011'&amp;origen='excel'"/>
  </connection>
  <connection id="11376" xr16:uid="{00000000-0015-0000-FFFF-FFFF492C0000}" name="Conexión6472" type="4" refreshedVersion="3" background="1" saveData="1">
    <webPr sourceData="1" parsePre="1" consecutive="1" xl2000="1" url="http://10.238.10.38:8080/ssp_estadistica/cuaderno/cuaderno_estadistico/p12_sob_pen_excel.php?mes='Febrero'&amp;anio='2011'&amp;origen='excel'"/>
  </connection>
  <connection id="11377" xr16:uid="{00000000-0015-0000-FFFF-FFFF4A2C0000}" name="Conexión6473" type="4" refreshedVersion="3" background="1" saveData="1">
    <webPr sourceData="1" parsePre="1" consecutive="1" xl2000="1" url="http://10.238.10.38:8080/ssp_estadistica/cuaderno/cuaderno_estadistico/p13_tipo_centros.php?mes='Febrero'&amp;anio='2011'&amp;origen='excel'"/>
  </connection>
  <connection id="11378" xr16:uid="{00000000-0015-0000-FFFF-FFFF4B2C0000}" name="Conexión6474" type="4" refreshedVersion="3" background="1" saveData="1">
    <webPr sourceData="1" parsePre="1" consecutive="1" xl2000="1" url="http://10.238.10.38:8080/ssp_estadistica/cuaderno/cuaderno_estadistico/p14_cap_sob_pob_x_sit_jur_excel.php?mes='Febrero'&amp;anio='2011'&amp;origen='excel'"/>
  </connection>
  <connection id="11379" xr16:uid="{00000000-0015-0000-FFFF-FFFF4C2C0000}" name="Conexión6475" type="4" refreshedVersion="3" background="1" saveData="1">
    <webPr sourceData="1" parsePre="1" consecutive="1" xl2000="1" url="http://10.238.10.38:8080/ssp_estadistica/cuaderno/cuaderno_estadistico/p28_pob_pen_cen_fed_excel.php?mes='Febrero'&amp;anio='2011'&amp;origen='excel'"/>
  </connection>
  <connection id="11380" xr16:uid="{00000000-0015-0000-FFFF-FFFF4D2C0000}" name="Conexión6476" type="4" refreshedVersion="3" background="1" saveData="1">
    <webPr sourceData="1" parsePre="1" consecutive="1" xl2000="1" url="http://10.238.10.38:8080/ssp_estadistica/cuaderno/cuaderno_estadistico/p29_poblacion_centrosfederales.php?mes='Febrero'&amp;anio='2011'&amp;origen='excel'"/>
  </connection>
  <connection id="11381" xr16:uid="{00000000-0015-0000-FFFF-FFFF4E2C0000}" name="Conexión6477" type="4" refreshedVersion="3" background="1" saveData="1">
    <webPr sourceData="1" parsePre="1" consecutive="1" xl2000="1" url="http://10.238.10.38:8080/ssp_estadistica/cuaderno/cuaderno_estadistico/p29_poblacion_centrosfederales_grafica.php?mes='Febrero'&amp;anio='2011'&amp;origen='excel'"/>
  </connection>
  <connection id="11382" xr16:uid="{00000000-0015-0000-FFFF-FFFF4F2C0000}" name="Conexión6478" type="4" refreshedVersion="3" background="1" saveData="1">
    <webPr sourceData="1" parsePre="1" consecutive="1" xl2000="1" url="http://10.238.10.38:8080/ssp_estadistica/cuaderno/cuaderno_estadistico/p34_ben_lib_ant_excel.php?mes='Febrero'&amp;anio='2011'&amp;origen='excel'"/>
  </connection>
  <connection id="11383" xr16:uid="{00000000-0015-0000-FFFF-FFFF502C0000}" name="Conexión6479" type="4" refreshedVersion="3" background="1" saveData="1">
    <webPr sourceData="1" parsePre="1" consecutive="1" xl2000="1" url="http://10.238.10.38:8080/ssp_estadistica/cuaderno/cuaderno_estadistico/p35_gra_ben_lib_ant_excel.php?mes='Febrero'&amp;anio='2011'&amp;origen='excel'"/>
  </connection>
  <connection id="11384" xr16:uid="{00000000-0015-0000-FFFF-FFFF512C0000}" name="Conexión648" type="4" refreshedVersion="4" background="1" saveData="1">
    <webPr sourceData="1" parsePre="1" consecutive="1" xl2000="1" url="http://localhost:8080/ssp_estadistica/cuaderno/cuaderno_estadistico/p40_inc_pen_excel.php?mes='Enero'&amp;anio='2011'&amp;origen='excel'"/>
  </connection>
  <connection id="11385" xr16:uid="{00000000-0015-0000-FFFF-FFFF522C0000}" name="Conexión6480" type="4" refreshedVersion="3" background="1" saveData="1">
    <webPr sourceData="1" parsePre="1" consecutive="1" xl2000="1" url="http://10.238.10.38:8080/ssp_estadistica/cuaderno/cuaderno_estadistico/p36_ben_lib_ant_excel.php?mes='Febrero'&amp;anio='2011'&amp;origen='excel'"/>
  </connection>
  <connection id="11386" xr16:uid="{00000000-0015-0000-FFFF-FFFF532C0000}" name="Conexión6481" type="4" refreshedVersion="3" background="1" saveData="1">
    <webPr sourceData="1" parsePre="1" consecutive="1" xl2000="1" url="http://10.238.10.38:8080/ssp_estadistica/cuaderno/cuaderno_estadistico/p37_gra_pob_lib_vig_excel.php?mes='Febrero'&amp;anio='2011'&amp;origen='excel'"/>
  </connection>
  <connection id="11387" xr16:uid="{00000000-0015-0000-FFFF-FFFF542C0000}" name="Conexión6482" type="4" refreshedVersion="3" background="1" saveData="1">
    <webPr sourceData="1" parsePre="1" consecutive="1" xl2000="1" url="http://10.238.10.38:8080/ssp_estadistica/cuaderno/cuaderno_estadistico/p38_res_lib_ant_excel.php?mes='Febrero'&amp;anio='2011'&amp;origen='excel'"/>
  </connection>
  <connection id="11388" xr16:uid="{00000000-0015-0000-FFFF-FFFF552C0000}" name="Conexión6483" type="4" refreshedVersion="3" background="1" saveData="1">
    <webPr sourceData="1" parsePre="1" consecutive="1" xl2000="1" url="http://10.238.10.38:8080/ssp_estadistica/cuaderno/cuaderno_estadistico/p39_gra_pob_lib_vig_excel.php?mes='Febrero'&amp;anio='2011'&amp;origen='excel'"/>
  </connection>
  <connection id="11389" xr16:uid="{00000000-0015-0000-FFFF-FFFF562C0000}" name="Conexión6484" type="4" refreshedVersion="3" background="1" saveData="1">
    <webPr sourceData="1" parsePre="1" consecutive="1" xl2000="1" url="http://10.238.10.38:8080/ssp_estadistica/cuaderno/cuaderno_estadistico/p40_inc_pen_excel.php?mes='Febrero'&amp;anio='2011'&amp;origen='excel'"/>
  </connection>
  <connection id="11390" xr16:uid="{00000000-0015-0000-FFFF-FFFF572C0000}" name="Conexión6485" type="4" refreshedVersion="3" background="1" saveData="1">
    <webPr sourceData="1" parsePre="1" consecutive="1" xl2000="1" url="http://10.238.10.38:8080/ssp_estadistica/cuaderno/cuaderno_estadistico/p41_int_inv_inc_pen_excel.php?mes='Febrero'&amp;anio='2011'&amp;origen='excel'"/>
  </connection>
  <connection id="11391" xr16:uid="{00000000-0015-0000-FFFF-FFFF582C0000}" name="Conexión6486" type="4" refreshedVersion="3" background="1" saveData="1">
    <webPr sourceData="1" parsePre="1" consecutive="1" xl2000="1" url="http://10.238.10.38:8080/ssp_estadistica/cuaderno/cuaderno_estadistico/p42_gra_int_inv_inc_pen_excel.php?mes='Febrero'&amp;anio='2011'&amp;origen='excel'"/>
  </connection>
  <connection id="11392" xr16:uid="{00000000-0015-0000-FFFF-FFFF592C0000}" name="Conexión6487" type="4" refreshedVersion="3" background="1" saveData="1">
    <webPr sourceData="1" parsePre="1" consecutive="1" xl2000="1" url="http://10.238.10.38:8080/ssp_estadistica/cuaderno/cuaderno_estadistico/p43_gra_inc_inv_excel.php?mes='Febrero'&amp;anio='2011'&amp;origen='excel'"/>
  </connection>
  <connection id="11393" xr16:uid="{00000000-0015-0000-FFFF-FFFF5A2C0000}" name="Conexión6488" type="4" refreshedVersion="3" background="1" saveData="1">
    <webPr sourceData="1" parsePre="1" consecutive="1" xl2000="1" url="http://10.238.10.38:8080/ssp_estadistica/cuaderno/cuaderno_estadistico/p44_tra_int_ext_excel.php?mes='Febrero'&amp;anio='2011'&amp;origen='excel'"/>
  </connection>
  <connection id="11394" xr16:uid="{00000000-0015-0000-FFFF-FFFF5B2C0000}" name="Conexión6489" type="4" refreshedVersion="3" background="1" saveData="1">
    <webPr sourceData="1" parsePre="1" consecutive="1" xl2000="1" url="http://10.238.10.38:8080/ssp_estadistica/cuaderno/cuaderno_estadistico/p29_totales_generales.php?mes='Febrero'&amp;anio='2011'&amp;origen='excel'"/>
  </connection>
  <connection id="11395" xr16:uid="{00000000-0015-0000-FFFF-FFFF5C2C0000}" name="Conexión649" type="4" refreshedVersion="4" background="1" saveData="1">
    <webPr sourceData="1" parsePre="1" consecutive="1" xl2000="1" url="http://localhost:8080/ssp_estadistica/cuaderno/cuaderno_estadistico/p41_int_inv_inc_pen_excel.php?mes='Enero'&amp;anio='2011'&amp;origen='excel'"/>
  </connection>
  <connection id="11396" xr16:uid="{00000000-0015-0000-FFFF-FFFF5D2C0000}" name="Conexión6490" type="4" refreshedVersion="3" background="1" saveData="1">
    <webPr sourceData="1" parsePre="1" consecutive="1" xl2000="1" url="http://10.238.10.38:8080/ssp_estadistica/cuaderno/cuaderno_estadistico/parametros_cuaderno_estadistico.php"/>
  </connection>
  <connection id="11397" xr16:uid="{00000000-0015-0000-FFFF-FFFF5E2C0000}" name="Conexión6491" type="4" refreshedVersion="3" background="1" saveData="1">
    <webPr sourceData="1" parsePre="1" consecutive="1" xl2000="1" url="http://10.238.10.38:8080/ssp_estadistica/cuaderno/cuaderno_estadistico/encabezados.php?mes='Diciembre'&amp;anio='2010'&amp;origen='excel'"/>
  </connection>
  <connection id="11398" xr16:uid="{00000000-0015-0000-FFFF-FFFF5F2C0000}" name="Conexión6492" type="4" refreshedVersion="3" background="1" saveData="1">
    <webPr sourceData="1" parsePre="1" consecutive="1" xl2000="1" url="http://10.238.10.38:8080/ssp_estadistica/cuaderno/cuaderno_estadistico/p3_resumen_poblacion_excel.php?mes='Diciembre'&amp;anio='2010'&amp;origen='excel'"/>
  </connection>
  <connection id="11399" xr16:uid="{00000000-0015-0000-FFFF-FFFF602C0000}" name="Conexión6493" type="4" refreshedVersion="3" background="1" saveData="1">
    <webPr sourceData="1" parsePre="1" consecutive="1" xl2000="1" url="http://10.238.10.38:8080/ssp_estadistica/cuaderno/cuaderno_estadistico/p4_poblacion_penitenciaria_excel.php?mes='Diciembre'&amp;anio='2010'&amp;origen='excel'"/>
  </connection>
  <connection id="11400" xr16:uid="{00000000-0015-0000-FFFF-FFFF612C0000}" name="Conexión6494" type="4" refreshedVersion="3" background="1" saveData="1">
    <webPr sourceData="1" parsePre="1" consecutive="1" xl2000="1" url="http://10.238.10.38:8080/ssp_estadistica/cuaderno/cuaderno_estadistico/p5_pob_pen_x_Fue_excel.php?mes='Diciembre'&amp;anio='2010'&amp;origen='excel'"/>
  </connection>
  <connection id="11401" xr16:uid="{00000000-0015-0000-FFFF-FFFF622C0000}" name="Conexión6495" type="4" refreshedVersion="3" background="1" saveData="1">
    <webPr sourceData="1" parsePre="1" consecutive="1" xl2000="1" url="http://10.238.10.38:8080/ssp_estadistica/cuaderno/cuaderno_estadistico/p6_pob_pen_excel.php?mes='Diciembre'&amp;anio='2010'&amp;origen='excel'"/>
  </connection>
  <connection id="11402" xr16:uid="{00000000-0015-0000-FFFF-FFFF632C0000}" name="Conexión6496" type="4" refreshedVersion="3" background="1" saveData="1">
    <webPr sourceData="1" parsePre="1" consecutive="1" xl2000="1" url="http://10.238.10.38:8080/ssp_estadistica/cuaderno/cuaderno_estadistico/p7_comp_pob_xfuero_situacion_variacion.php?mes='Diciembre'&amp;anio='2010'&amp;origen='excel'"/>
  </connection>
  <connection id="11403" xr16:uid="{00000000-0015-0000-FFFF-FFFF642C0000}" name="Conexión6497" type="4" refreshedVersion="3" background="1" saveData="1">
    <webPr sourceData="1" parsePre="1" consecutive="1" xl2000="1" url="http://10.238.10.38:8080/ssp_estadistica/cuaderno/cuaderno_estadistico/p8_comportamiento_grafica_1.php?mes='Diciembre'&amp;anio='2010'&amp;origen='excel'"/>
  </connection>
  <connection id="11404" xr16:uid="{00000000-0015-0000-FFFF-FFFF652C0000}" name="Conexión6498" type="4" refreshedVersion="3" background="1" saveData="1">
    <webPr sourceData="1" parsePre="1" consecutive="1" xl2000="1" url="http://10.238.10.38:8080/ssp_estadistica/cuaderno/cuaderno_estadistico/p8_comportamiento_grafica_2.php?mes='Diciembre'&amp;anio='2010'&amp;origen='excel'"/>
  </connection>
  <connection id="11405" xr16:uid="{00000000-0015-0000-FFFF-FFFF662C0000}" name="Conexión6499" type="4" refreshedVersion="3" background="1" saveData="1">
    <webPr sourceData="1" parsePre="1" consecutive="1" xl2000="1" url="http://10.238.10.38:8080/ssp_estadistica/cuaderno/cuaderno_estadistico/p9_comportamiento_grafica_1.php?mes='Diciembre'&amp;anio='2010'&amp;origen='excel'"/>
  </connection>
  <connection id="11406" xr16:uid="{00000000-0015-0000-FFFF-FFFF672C0000}" name="Conexión65" type="4" refreshedVersion="3" background="1" saveData="1">
    <webPr sourceData="1" parsePre="1" consecutive="1" xl2000="1" url="http://localhost:8080/ssp_estadistica/cuaderno/capacidad_excel_dos.php?mes=Marzo&amp;anio=2011&amp;IdSubseccion=9&amp;origen=excel"/>
  </connection>
  <connection id="11407" xr16:uid="{00000000-0015-0000-FFFF-FFFF682C0000}" name="Conexión650" type="4" refreshedVersion="4" background="1" saveData="1">
    <webPr sourceData="1" parsePre="1" consecutive="1" xl2000="1" url="http://localhost:8080/ssp_estadistica/cuaderno/cuaderno_estadistico/p42_gra_int_inv_inc_pen_excel.php?mes='Enero'&amp;anio='2011'&amp;origen='excel'"/>
  </connection>
  <connection id="11408" xr16:uid="{00000000-0015-0000-FFFF-FFFF692C0000}" name="Conexión6500" type="4" refreshedVersion="3" background="1" saveData="1">
    <webPr sourceData="1" parsePre="1" consecutive="1" xl2000="1" url="http://10.238.10.38:8080/ssp_estadistica/cuaderno/cuaderno_estadistico/p10_gra_dis_cen_pen_excel.php?mes='Diciembre'&amp;anio='2010'&amp;origen='excel'"/>
  </connection>
  <connection id="11409" xr16:uid="{00000000-0015-0000-FFFF-FFFF6A2C0000}" name="Conexión6501" type="4" refreshedVersion="3" background="1" saveData="1">
    <webPr sourceData="1" parsePre="1" consecutive="1" xl2000="1" url="http://10.238.10.38:8080/ssp_estadistica/cuaderno/cuaderno_estadistico/p11_num_cen_cap_pob_sob_excel.php?mes='Diciembre'&amp;anio='2010'&amp;origen='excel'"/>
  </connection>
  <connection id="11410" xr16:uid="{00000000-0015-0000-FFFF-FFFF6B2C0000}" name="Conexión6502" type="4" refreshedVersion="3" background="1" saveData="1">
    <webPr sourceData="1" parsePre="1" consecutive="1" xl2000="1" url="http://10.238.10.38:8080/ssp_estadistica/cuaderno/cuaderno_estadistico/p12_sob_pen_excel.php?mes='Diciembre'&amp;anio='2010'&amp;origen='excel'"/>
  </connection>
  <connection id="11411" xr16:uid="{00000000-0015-0000-FFFF-FFFF6C2C0000}" name="Conexión6503" type="4" refreshedVersion="3" background="1" saveData="1">
    <webPr sourceData="1" parsePre="1" consecutive="1" xl2000="1" url="http://10.238.10.38:8080/ssp_estadistica/cuaderno/cuaderno_estadistico/p13_tipo_centros.php?mes='Diciembre'&amp;anio='2010'&amp;origen='excel'"/>
  </connection>
  <connection id="11412" xr16:uid="{00000000-0015-0000-FFFF-FFFF6D2C0000}" name="Conexión6504" type="4" refreshedVersion="3" background="1" saveData="1">
    <webPr sourceData="1" parsePre="1" consecutive="1" xl2000="1" url="http://10.238.10.38:8080/ssp_estadistica/cuaderno/cuaderno_estadistico/p14_cap_sob_pob_x_sit_jur_excel.php?mes='Diciembre'&amp;anio='2010'&amp;origen='excel'"/>
  </connection>
  <connection id="11413" xr16:uid="{00000000-0015-0000-FFFF-FFFF6E2C0000}" name="Conexión6505" type="4" refreshedVersion="3" background="1" saveData="1">
    <webPr sourceData="1" parsePre="1" consecutive="1" xl2000="1" url="http://10.238.10.38:8080/ssp_estadistica/cuaderno/cuaderno_estadistico/p28_pob_pen_cen_fed_excel.php?mes='Diciembre'&amp;anio='2010'&amp;origen='excel'"/>
  </connection>
  <connection id="11414" xr16:uid="{00000000-0015-0000-FFFF-FFFF6F2C0000}" name="Conexión6506" type="4" refreshedVersion="3" background="1" saveData="1">
    <webPr sourceData="1" parsePre="1" consecutive="1" xl2000="1" url="http://10.238.10.38:8080/ssp_estadistica/cuaderno/cuaderno_estadistico/p29_poblacion_centrosfederales.php?mes='Diciembre'&amp;anio='2010'&amp;origen='excel'"/>
  </connection>
  <connection id="11415" xr16:uid="{00000000-0015-0000-FFFF-FFFF702C0000}" name="Conexión6507" type="4" refreshedVersion="3" background="1" saveData="1">
    <webPr sourceData="1" parsePre="1" consecutive="1" xl2000="1" url="http://10.238.10.38:8080/ssp_estadistica/cuaderno/cuaderno_estadistico/p29_poblacion_centrosfederales_grafica.php?mes='Diciembre'&amp;anio='2010'&amp;origen='excel'"/>
  </connection>
  <connection id="11416" xr16:uid="{00000000-0015-0000-FFFF-FFFF712C0000}" name="Conexión6508" type="4" refreshedVersion="3" background="1" saveData="1">
    <webPr sourceData="1" parsePre="1" consecutive="1" xl2000="1" url="http://10.238.10.38:8080/ssp_estadistica/cuaderno/cuaderno_estadistico/p34_ben_lib_ant_excel.php?mes='Diciembre'&amp;anio='2010'&amp;origen='excel'"/>
  </connection>
  <connection id="11417" xr16:uid="{00000000-0015-0000-FFFF-FFFF722C0000}" name="Conexión6509" type="4" refreshedVersion="3" background="1" saveData="1">
    <webPr sourceData="1" parsePre="1" consecutive="1" xl2000="1" url="http://10.238.10.38:8080/ssp_estadistica/cuaderno/cuaderno_estadistico/p35_gra_ben_lib_ant_excel.php?mes='Diciembre'&amp;anio='2010'&amp;origen='excel'"/>
  </connection>
  <connection id="11418" xr16:uid="{00000000-0015-0000-FFFF-FFFF732C0000}" name="Conexión651" type="4" refreshedVersion="4" background="1" saveData="1">
    <webPr sourceData="1" parsePre="1" consecutive="1" xl2000="1" url="http://localhost:8080/ssp_estadistica/cuaderno/cuaderno_estadistico/p43_gra_inc_inv_excel.php?mes='Enero'&amp;anio='2011'&amp;origen='excel'"/>
  </connection>
  <connection id="11419" xr16:uid="{00000000-0015-0000-FFFF-FFFF742C0000}" name="Conexión6510" type="4" refreshedVersion="3" background="1" saveData="1">
    <webPr sourceData="1" parsePre="1" consecutive="1" xl2000="1" url="http://10.238.10.38:8080/ssp_estadistica/cuaderno/cuaderno_estadistico/p36_ben_lib_ant_excel.php?mes='Diciembre'&amp;anio='2010'&amp;origen='excel'"/>
  </connection>
  <connection id="11420" xr16:uid="{00000000-0015-0000-FFFF-FFFF752C0000}" name="Conexión6511" type="4" refreshedVersion="3" background="1" saveData="1">
    <webPr sourceData="1" parsePre="1" consecutive="1" xl2000="1" url="http://10.238.10.38:8080/ssp_estadistica/cuaderno/cuaderno_estadistico/p37_gra_pob_lib_vig_excel.php?mes='Diciembre'&amp;anio='2010'&amp;origen='excel'"/>
  </connection>
  <connection id="11421" xr16:uid="{00000000-0015-0000-FFFF-FFFF762C0000}" name="Conexión6512" type="4" refreshedVersion="3" background="1" saveData="1">
    <webPr sourceData="1" parsePre="1" consecutive="1" xl2000="1" url="http://10.238.10.38:8080/ssp_estadistica/cuaderno/cuaderno_estadistico/p38_res_lib_ant_excel.php?mes='Diciembre'&amp;anio='2010'&amp;origen='excel'"/>
  </connection>
  <connection id="11422" xr16:uid="{00000000-0015-0000-FFFF-FFFF772C0000}" name="Conexión6513" type="4" refreshedVersion="3" background="1" saveData="1">
    <webPr sourceData="1" parsePre="1" consecutive="1" xl2000="1" url="http://10.238.10.38:8080/ssp_estadistica/cuaderno/cuaderno_estadistico/p39_gra_pob_lib_vig_excel.php?mes='Diciembre'&amp;anio='2010'&amp;origen='excel'"/>
  </connection>
  <connection id="11423" xr16:uid="{00000000-0015-0000-FFFF-FFFF782C0000}" name="Conexión6514" type="4" refreshedVersion="3" background="1" saveData="1">
    <webPr sourceData="1" parsePre="1" consecutive="1" xl2000="1" url="http://10.238.10.38:8080/ssp_estadistica/cuaderno/cuaderno_estadistico/p40_inc_pen_excel.php?mes='Diciembre'&amp;anio='2010'&amp;origen='excel'"/>
  </connection>
  <connection id="11424" xr16:uid="{00000000-0015-0000-FFFF-FFFF792C0000}" name="Conexión6515" type="4" refreshedVersion="3" background="1" saveData="1">
    <webPr sourceData="1" parsePre="1" consecutive="1" xl2000="1" url="http://10.238.10.38:8080/ssp_estadistica/cuaderno/cuaderno_estadistico/p41_int_inv_inc_pen_excel.php?mes='Diciembre'&amp;anio='2010'&amp;origen='excel'"/>
  </connection>
  <connection id="11425" xr16:uid="{00000000-0015-0000-FFFF-FFFF7A2C0000}" name="Conexión6516" type="4" refreshedVersion="3" background="1" saveData="1">
    <webPr sourceData="1" parsePre="1" consecutive="1" xl2000="1" url="http://10.238.10.38:8080/ssp_estadistica/cuaderno/cuaderno_estadistico/p42_gra_int_inv_inc_pen_excel.php?mes='Diciembre'&amp;anio='2010'&amp;origen='excel'"/>
  </connection>
  <connection id="11426" xr16:uid="{00000000-0015-0000-FFFF-FFFF7B2C0000}" name="Conexión6517" type="4" refreshedVersion="3" background="1" saveData="1">
    <webPr sourceData="1" parsePre="1" consecutive="1" xl2000="1" url="http://10.238.10.38:8080/ssp_estadistica/cuaderno/cuaderno_estadistico/p43_gra_inc_inv_excel.php?mes='Diciembre'&amp;anio='2010'&amp;origen='excel'"/>
  </connection>
  <connection id="11427" xr16:uid="{00000000-0015-0000-FFFF-FFFF7C2C0000}" name="Conexión6518" type="4" refreshedVersion="3" background="1" saveData="1">
    <webPr sourceData="1" parsePre="1" consecutive="1" xl2000="1" url="http://10.238.10.38:8080/ssp_estadistica/cuaderno/cuaderno_estadistico/p44_tra_int_ext_excel.php?mes='Diciembre'&amp;anio='2010'&amp;origen='excel'"/>
  </connection>
  <connection id="11428" xr16:uid="{00000000-0015-0000-FFFF-FFFF7D2C0000}" name="Conexión6519" type="4" refreshedVersion="3" background="1" saveData="1">
    <webPr sourceData="1" parsePre="1" consecutive="1" xl2000="1" url="http://10.238.10.38:8080/ssp_estadistica/cuaderno/cuaderno_estadistico/p29_totales_generales.php?mes='Diciembre'&amp;anio='2010'&amp;origen='excel'"/>
  </connection>
  <connection id="11429" xr16:uid="{00000000-0015-0000-FFFF-FFFF7E2C0000}" name="Conexión652" type="4" refreshedVersion="4" background="1" saveData="1">
    <webPr sourceData="1" parsePre="1" consecutive="1" xl2000="1" url="http://localhost:8080/ssp_estadistica/cuaderno/cuaderno_estadistico/p44_tra_int_ext_excel.php?mes='Enero'&amp;anio='2011'&amp;origen='excel'"/>
  </connection>
  <connection id="11430" xr16:uid="{00000000-0015-0000-FFFF-FFFF7F2C0000}" name="Conexión6520" type="4" refreshedVersion="3" background="1" saveData="1">
    <webPr sourceData="1" parsePre="1" consecutive="1" xl2000="1" url="http://10.238.10.38:8080/ssp_estadistica/cuaderno/cuaderno_estadistico/parametros_cuaderno_estadistico.php"/>
  </connection>
  <connection id="11431" xr16:uid="{00000000-0015-0000-FFFF-FFFF802C0000}" name="Conexión6521" type="4" refreshedVersion="3" background="1" saveData="1">
    <webPr sourceData="1" parsePre="1" consecutive="1" xl2000="1" url="http://10.238.10.38:8080/ssp_estadistica/cuaderno/cuaderno_estadistico/encabezados.php?mes='Mayo'&amp;anio='2011'&amp;origen='excel'"/>
  </connection>
  <connection id="11432" xr16:uid="{00000000-0015-0000-FFFF-FFFF812C0000}" name="Conexión6522" type="4" refreshedVersion="3" background="1" saveData="1">
    <webPr sourceData="1" parsePre="1" consecutive="1" xl2000="1" url="http://10.238.10.38:8080/ssp_estadistica/cuaderno/cuaderno_estadistico/p3_resumen_poblacion_excel.php?mes='Mayo'&amp;anio='2011'&amp;origen='excel'"/>
  </connection>
  <connection id="11433" xr16:uid="{00000000-0015-0000-FFFF-FFFF822C0000}" name="Conexión6523" type="4" refreshedVersion="3" background="1" saveData="1">
    <webPr sourceData="1" parsePre="1" consecutive="1" xl2000="1" url="http://10.238.10.38:8080/ssp_estadistica/cuaderno/cuaderno_estadistico/p4_poblacion_penitenciaria_excel.php?mes='Mayo'&amp;anio='2011'&amp;origen='excel'"/>
  </connection>
  <connection id="11434" xr16:uid="{00000000-0015-0000-FFFF-FFFF832C0000}" name="Conexión6524" type="4" refreshedVersion="3" background="1" saveData="1">
    <webPr sourceData="1" parsePre="1" consecutive="1" xl2000="1" url="http://10.238.10.38:8080/ssp_estadistica/cuaderno/cuaderno_estadistico/p5_pob_pen_x_Fue_excel.php?mes='Mayo'&amp;anio='2011'&amp;origen='excel'"/>
  </connection>
  <connection id="11435" xr16:uid="{00000000-0015-0000-FFFF-FFFF842C0000}" name="Conexión6525" type="4" refreshedVersion="3" background="1" saveData="1">
    <webPr sourceData="1" parsePre="1" consecutive="1" xl2000="1" url="http://10.238.10.38:8080/ssp_estadistica/cuaderno/cuaderno_estadistico/p6_pob_pen_excel.php?mes='Mayo'&amp;anio='2011'&amp;origen='excel'"/>
  </connection>
  <connection id="11436" xr16:uid="{00000000-0015-0000-FFFF-FFFF852C0000}" name="Conexión6526" type="4" refreshedVersion="3" background="1" saveData="1">
    <webPr sourceData="1" parsePre="1" consecutive="1" xl2000="1" url="http://10.238.10.38:8080/ssp_estadistica/cuaderno/cuaderno_estadistico/p7_comp_pob_xfuero_situacion_variacion.php?mes='Mayo'&amp;anio='2011'&amp;origen='excel'"/>
  </connection>
  <connection id="11437" xr16:uid="{00000000-0015-0000-FFFF-FFFF862C0000}" name="Conexión6527" type="4" refreshedVersion="3" background="1" saveData="1">
    <webPr sourceData="1" parsePre="1" consecutive="1" xl2000="1" url="http://10.238.10.38:8080/ssp_estadistica/cuaderno/cuaderno_estadistico/p8_comportamiento_grafica_1.php?mes='Mayo'&amp;anio='2011'&amp;origen='excel'"/>
  </connection>
  <connection id="11438" xr16:uid="{00000000-0015-0000-FFFF-FFFF872C0000}" name="Conexión6528" type="4" refreshedVersion="3" background="1" saveData="1">
    <webPr sourceData="1" parsePre="1" consecutive="1" xl2000="1" url="http://10.238.10.38:8080/ssp_estadistica/cuaderno/cuaderno_estadistico/p8_comportamiento_grafica_2.php?mes='Mayo'&amp;anio='2011'&amp;origen='excel'"/>
  </connection>
  <connection id="11439" xr16:uid="{00000000-0015-0000-FFFF-FFFF882C0000}" name="Conexión6529" type="4" refreshedVersion="3" background="1" saveData="1">
    <webPr sourceData="1" parsePre="1" consecutive="1" xl2000="1" url="http://10.238.10.38:8080/ssp_estadistica/cuaderno/cuaderno_estadistico/p9_comportamiento_grafica_1.php?mes='Mayo'&amp;anio='2011'&amp;origen='excel'"/>
  </connection>
  <connection id="11440" xr16:uid="{00000000-0015-0000-FFFF-FFFF892C0000}" name="Conexión653" type="4" refreshedVersion="4" background="1" saveData="1">
    <webPr sourceData="1" parsePre="1" consecutive="1" xl2000="1" url="http://localhost:8080/ssp_estadistica/cuaderno/cuaderno_estadistico/parametros_cuaderno_estadistico.php"/>
  </connection>
  <connection id="11441" xr16:uid="{00000000-0015-0000-FFFF-FFFF8A2C0000}" name="Conexión6530" type="4" refreshedVersion="3" background="1" saveData="1">
    <webPr sourceData="1" parsePre="1" consecutive="1" xl2000="1" url="http://10.238.10.38:8080/ssp_estadistica/cuaderno/cuaderno_estadistico/p10_gra_dis_cen_pen_excel.php?mes='Mayo'&amp;anio='2011'&amp;origen='excel'"/>
  </connection>
  <connection id="11442" xr16:uid="{00000000-0015-0000-FFFF-FFFF8B2C0000}" name="Conexión6531" type="4" refreshedVersion="3" background="1" saveData="1">
    <webPr sourceData="1" parsePre="1" consecutive="1" xl2000="1" url="http://10.238.10.38:8080/ssp_estadistica/cuaderno/cuaderno_estadistico/p11_num_cen_cap_pob_sob_excel.php?mes='Mayo'&amp;anio='2011'&amp;origen='excel'"/>
  </connection>
  <connection id="11443" xr16:uid="{00000000-0015-0000-FFFF-FFFF8C2C0000}" name="Conexión6532" type="4" refreshedVersion="3" background="1" saveData="1">
    <webPr sourceData="1" parsePre="1" consecutive="1" xl2000="1" url="http://10.238.10.38:8080/ssp_estadistica/cuaderno/cuaderno_estadistico/p12_sob_pen_excel.php?mes='Mayo'&amp;anio='2011'&amp;origen='excel'"/>
  </connection>
  <connection id="11444" xr16:uid="{00000000-0015-0000-FFFF-FFFF8D2C0000}" name="Conexión6533" type="4" refreshedVersion="3" background="1" saveData="1">
    <webPr sourceData="1" parsePre="1" consecutive="1" xl2000="1" url="http://10.238.10.38:8080/ssp_estadistica/cuaderno/cuaderno_estadistico/p13_tipo_centros.php?mes='Mayo'&amp;anio='2011'&amp;origen='excel'"/>
  </connection>
  <connection id="11445" xr16:uid="{00000000-0015-0000-FFFF-FFFF8E2C0000}" name="Conexión6534" type="4" refreshedVersion="3" background="1" saveData="1">
    <webPr sourceData="1" parsePre="1" consecutive="1" xl2000="1" url="http://10.238.10.38:8080/ssp_estadistica/cuaderno/cuaderno_estadistico/p14_cap_sob_pob_x_sit_jur_excel.php?mes='Mayo'&amp;anio='2011'&amp;origen='excel'"/>
  </connection>
  <connection id="11446" xr16:uid="{00000000-0015-0000-FFFF-FFFF8F2C0000}" name="Conexión6535" type="4" refreshedVersion="3" background="1" saveData="1">
    <webPr sourceData="1" parsePre="1" consecutive="1" xl2000="1" url="http://10.238.10.38:8080/ssp_estadistica/cuaderno/cuaderno_estadistico/p28_pob_pen_cen_fed_excel.php?mes='Mayo'&amp;anio='2011'&amp;origen='excel'"/>
  </connection>
  <connection id="11447" xr16:uid="{00000000-0015-0000-FFFF-FFFF902C0000}" name="Conexión6536" type="4" refreshedVersion="3" background="1" saveData="1">
    <webPr sourceData="1" parsePre="1" consecutive="1" xl2000="1" url="http://10.238.10.38:8080/ssp_estadistica/cuaderno/cuaderno_estadistico/p29_poblacion_centrosfederales.php?mes='Mayo'&amp;anio='2011'&amp;origen='excel'"/>
  </connection>
  <connection id="11448" xr16:uid="{00000000-0015-0000-FFFF-FFFF912C0000}" name="Conexión6537" type="4" refreshedVersion="3" background="1" saveData="1">
    <webPr sourceData="1" parsePre="1" consecutive="1" xl2000="1" url="http://10.238.10.38:8080/ssp_estadistica/cuaderno/cuaderno_estadistico/p29_poblacion_centrosfederales_grafica.php?mes='Mayo'&amp;anio='2011'&amp;origen='excel'"/>
  </connection>
  <connection id="11449" xr16:uid="{00000000-0015-0000-FFFF-FFFF922C0000}" name="Conexión6538" type="4" refreshedVersion="3" background="1" saveData="1">
    <webPr sourceData="1" parsePre="1" consecutive="1" xl2000="1" url="http://10.238.10.38:8080/ssp_estadistica/cuaderno/cuaderno_estadistico/p34_ben_lib_ant_excel.php?mes='Mayo'&amp;anio='2011'&amp;origen='excel'"/>
  </connection>
  <connection id="11450" xr16:uid="{00000000-0015-0000-FFFF-FFFF932C0000}" name="Conexión6539" type="4" refreshedVersion="3" background="1" saveData="1">
    <webPr sourceData="1" parsePre="1" consecutive="1" xl2000="1" url="http://10.238.10.38:8080/ssp_estadistica/cuaderno/cuaderno_estadistico/p35_gra_ben_lib_ant_excel.php?mes='Mayo'&amp;anio='2011'&amp;origen='excel'"/>
  </connection>
  <connection id="11451" xr16:uid="{00000000-0015-0000-FFFF-FFFF942C0000}" name="Conexión654" type="4" refreshedVersion="4" background="1" saveData="1">
    <webPr sourceData="1" parsePre="1" consecutive="1" xl2000="1" url="http://localhost:8080/ssp_estadistica/cuaderno/cuaderno_estadistico/encabezados.php?mes='Enero'&amp;anio='2011'&amp;origen='excel'"/>
  </connection>
  <connection id="11452" xr16:uid="{00000000-0015-0000-FFFF-FFFF952C0000}" name="Conexión6540" type="4" refreshedVersion="3" background="1" saveData="1">
    <webPr sourceData="1" parsePre="1" consecutive="1" xl2000="1" url="http://10.238.10.38:8080/ssp_estadistica/cuaderno/cuaderno_estadistico/p36_ben_lib_ant_excel.php?mes='Mayo'&amp;anio='2011'&amp;origen='excel'"/>
  </connection>
  <connection id="11453" xr16:uid="{00000000-0015-0000-FFFF-FFFF962C0000}" name="Conexión6541" type="4" refreshedVersion="3" background="1" saveData="1">
    <webPr sourceData="1" parsePre="1" consecutive="1" xl2000="1" url="http://10.238.10.38:8080/ssp_estadistica/cuaderno/cuaderno_estadistico/p37_gra_pob_lib_vig_excel.php?mes='Mayo'&amp;anio='2011'&amp;origen='excel'"/>
  </connection>
  <connection id="11454" xr16:uid="{00000000-0015-0000-FFFF-FFFF972C0000}" name="Conexión6542" type="4" refreshedVersion="3" background="1" saveData="1">
    <webPr sourceData="1" parsePre="1" consecutive="1" xl2000="1" url="http://10.238.10.38:8080/ssp_estadistica/cuaderno/cuaderno_estadistico/p38_res_lib_ant_excel.php?mes='Mayo'&amp;anio='2011'&amp;origen='excel'"/>
  </connection>
  <connection id="11455" xr16:uid="{00000000-0015-0000-FFFF-FFFF982C0000}" name="Conexión6543" type="4" refreshedVersion="3" background="1" saveData="1">
    <webPr sourceData="1" parsePre="1" consecutive="1" xl2000="1" url="http://10.238.10.38:8080/ssp_estadistica/cuaderno/cuaderno_estadistico/p39_gra_pob_lib_vig_excel.php?mes='Mayo'&amp;anio='2011'&amp;origen='excel'"/>
  </connection>
  <connection id="11456" xr16:uid="{00000000-0015-0000-FFFF-FFFF992C0000}" name="Conexión6544" type="4" refreshedVersion="3" background="1" saveData="1">
    <webPr sourceData="1" parsePre="1" consecutive="1" xl2000="1" url="http://10.238.10.38:8080/ssp_estadistica/cuaderno/cuaderno_estadistico/p40_inc_pen_excel.php?mes='Mayo'&amp;anio='2011'&amp;origen='excel'"/>
  </connection>
  <connection id="11457" xr16:uid="{00000000-0015-0000-FFFF-FFFF9A2C0000}" name="Conexión6545" type="4" refreshedVersion="3" background="1" saveData="1">
    <webPr sourceData="1" parsePre="1" consecutive="1" xl2000="1" url="http://10.238.10.38:8080/ssp_estadistica/cuaderno/cuaderno_estadistico/p41_int_inv_inc_pen_excel.php?mes='Mayo'&amp;anio='2011'&amp;origen='excel'"/>
  </connection>
  <connection id="11458" xr16:uid="{00000000-0015-0000-FFFF-FFFF9B2C0000}" name="Conexión6546" type="4" refreshedVersion="3" background="1" saveData="1">
    <webPr sourceData="1" parsePre="1" consecutive="1" xl2000="1" url="http://10.238.10.38:8080/ssp_estadistica/cuaderno/cuaderno_estadistico/p42_gra_int_inv_inc_pen_excel.php?mes='Mayo'&amp;anio='2011'&amp;origen='excel'"/>
  </connection>
  <connection id="11459" xr16:uid="{00000000-0015-0000-FFFF-FFFF9C2C0000}" name="Conexión6547" type="4" refreshedVersion="3" background="1" saveData="1">
    <webPr sourceData="1" parsePre="1" consecutive="1" xl2000="1" url="http://10.238.10.38:8080/ssp_estadistica/cuaderno/cuaderno_estadistico/p43_gra_inc_inv_excel.php?mes='Mayo'&amp;anio='2011'&amp;origen='excel'"/>
  </connection>
  <connection id="11460" xr16:uid="{00000000-0015-0000-FFFF-FFFF9D2C0000}" name="Conexión6548" type="4" refreshedVersion="3" background="1" saveData="1">
    <webPr sourceData="1" parsePre="1" consecutive="1" xl2000="1" url="http://10.238.10.38:8080/ssp_estadistica/cuaderno/cuaderno_estadistico/p44_tra_int_ext_excel.php?mes='Mayo'&amp;anio='2011'&amp;origen='excel'"/>
  </connection>
  <connection id="11461" xr16:uid="{00000000-0015-0000-FFFF-FFFF9E2C0000}" name="Conexión6549" type="4" refreshedVersion="3" background="1" saveData="1">
    <webPr sourceData="1" parsePre="1" consecutive="1" xl2000="1" url="http://10.238.10.38:8080/ssp_estadistica/cuaderno/cuaderno_estadistico/p29_totales_generales.php?mes='Mayo'&amp;anio='2011'&amp;origen='excel'"/>
  </connection>
  <connection id="11462" xr16:uid="{00000000-0015-0000-FFFF-FFFF9F2C0000}" name="Conexión655" type="4" refreshedVersion="4" background="1" saveData="1">
    <webPr sourceData="1" parsePre="1" consecutive="1" xl2000="1" url="http://localhost:8080/ssp_estadistica/cuaderno/cuaderno_estadistico/p3_resumen_poblacion_excel.php?mes='Enero'&amp;anio='2011'&amp;origen='excel'"/>
  </connection>
  <connection id="11463" xr16:uid="{00000000-0015-0000-FFFF-FFFFA02C0000}" name="Conexión6550" type="4" refreshedVersion="3" background="1" saveData="1">
    <webPr sourceData="1" parsePre="1" consecutive="1" xl2000="1" url="http://10.238.10.38:8080/ssp_estadistica/cuaderno/cuaderno_estadistico/parametros_cuaderno_estadistico.php"/>
  </connection>
  <connection id="11464" xr16:uid="{00000000-0015-0000-FFFF-FFFFA12C0000}" name="Conexión6551" type="4" refreshedVersion="3" background="1" saveData="1">
    <webPr sourceData="1" parsePre="1" consecutive="1" xl2000="1" url="http://10.238.10.38:8080/ssp_estadistica/cuaderno/cuaderno_estadistico/encabezados.php?mes='Junio'&amp;anio='2011'&amp;origen='excel'"/>
  </connection>
  <connection id="11465" xr16:uid="{00000000-0015-0000-FFFF-FFFFA22C0000}" name="Conexión6552" type="4" refreshedVersion="3" background="1" saveData="1">
    <webPr sourceData="1" parsePre="1" consecutive="1" xl2000="1" url="http://10.238.10.38:8080/ssp_estadistica/cuaderno/cuaderno_estadistico/p3_resumen_poblacion_excel.php?mes='Junio'&amp;anio='2011'&amp;origen='excel'"/>
  </connection>
  <connection id="11466" xr16:uid="{00000000-0015-0000-FFFF-FFFFA32C0000}" name="Conexión6553" type="4" refreshedVersion="3" background="1" saveData="1">
    <webPr sourceData="1" parsePre="1" consecutive="1" xl2000="1" url="http://10.238.10.38:8080/ssp_estadistica/cuaderno/cuaderno_estadistico/p4_poblacion_penitenciaria_excel.php?mes='Junio'&amp;anio='2011'&amp;origen='excel'"/>
  </connection>
  <connection id="11467" xr16:uid="{00000000-0015-0000-FFFF-FFFFA42C0000}" name="Conexión6554" type="4" refreshedVersion="3" background="1" saveData="1">
    <webPr sourceData="1" parsePre="1" consecutive="1" xl2000="1" url="http://10.238.10.38:8080/ssp_estadistica/cuaderno/cuaderno_estadistico/p5_pob_pen_x_Fue_excel.php?mes='Junio'&amp;anio='2011'&amp;origen='excel'"/>
  </connection>
  <connection id="11468" xr16:uid="{00000000-0015-0000-FFFF-FFFFA52C0000}" name="Conexión6555" type="4" refreshedVersion="3" background="1" saveData="1">
    <webPr sourceData="1" parsePre="1" consecutive="1" xl2000="1" url="http://10.238.10.38:8080/ssp_estadistica/cuaderno/cuaderno_estadistico/p6_pob_pen_excel.php?mes='Junio'&amp;anio='2011'&amp;origen='excel'"/>
  </connection>
  <connection id="11469" xr16:uid="{00000000-0015-0000-FFFF-FFFFA62C0000}" name="Conexión6556" type="4" refreshedVersion="3" background="1" saveData="1">
    <webPr sourceData="1" parsePre="1" consecutive="1" xl2000="1" url="http://10.238.10.38:8080/ssp_estadistica/cuaderno/cuaderno_estadistico/p7_comp_pob_xfuero_situacion_variacion.php?mes='Junio'&amp;anio='2011'&amp;origen='excel'"/>
  </connection>
  <connection id="11470" xr16:uid="{00000000-0015-0000-FFFF-FFFFA72C0000}" name="Conexión6557" type="4" refreshedVersion="3" background="1" saveData="1">
    <webPr sourceData="1" parsePre="1" consecutive="1" xl2000="1" url="http://10.238.10.38:8080/ssp_estadistica/cuaderno/cuaderno_estadistico/p8_comportamiento_grafica_1.php?mes='Junio'&amp;anio='2011'&amp;origen='excel'"/>
  </connection>
  <connection id="11471" xr16:uid="{00000000-0015-0000-FFFF-FFFFA82C0000}" name="Conexión6558" type="4" refreshedVersion="3" background="1" saveData="1">
    <webPr sourceData="1" parsePre="1" consecutive="1" xl2000="1" url="http://10.238.10.38:8080/ssp_estadistica/cuaderno/cuaderno_estadistico/p8_comportamiento_grafica_2.php?mes='Junio'&amp;anio='2011'&amp;origen='excel'"/>
  </connection>
  <connection id="11472" xr16:uid="{00000000-0015-0000-FFFF-FFFFA92C0000}" name="Conexión6559" type="4" refreshedVersion="3" background="1" saveData="1">
    <webPr sourceData="1" parsePre="1" consecutive="1" xl2000="1" url="http://10.238.10.38:8080/ssp_estadistica/cuaderno/cuaderno_estadistico/p9_comportamiento_grafica_1.php?mes='Junio'&amp;anio='2011'&amp;origen='excel'"/>
  </connection>
  <connection id="11473" xr16:uid="{00000000-0015-0000-FFFF-FFFFAA2C0000}" name="Conexión656" type="4" refreshedVersion="4" background="1" saveData="1">
    <webPr sourceData="1" parsePre="1" consecutive="1" xl2000="1" url="http://localhost:8080/ssp_estadistica/cuaderno/cuaderno_estadistico/p4_poblacion_penitenciaria_excel.php?mes='Enero'&amp;anio='2011'&amp;origen='excel'"/>
  </connection>
  <connection id="11474" xr16:uid="{00000000-0015-0000-FFFF-FFFFAB2C0000}" name="Conexión6560" type="4" refreshedVersion="3" background="1" saveData="1">
    <webPr sourceData="1" parsePre="1" consecutive="1" xl2000="1" url="http://10.238.10.38:8080/ssp_estadistica/cuaderno/cuaderno_estadistico/p10_gra_dis_cen_pen_excel.php?mes='Junio'&amp;anio='2011'&amp;origen='excel'"/>
  </connection>
  <connection id="11475" xr16:uid="{00000000-0015-0000-FFFF-FFFFAC2C0000}" name="Conexión6561" type="4" refreshedVersion="3" background="1" saveData="1">
    <webPr sourceData="1" parsePre="1" consecutive="1" xl2000="1" url="http://10.238.10.38:8080/ssp_estadistica/cuaderno/cuaderno_estadistico/p11_num_cen_cap_pob_sob_excel.php?mes='Junio'&amp;anio='2011'&amp;origen='excel'"/>
  </connection>
  <connection id="11476" xr16:uid="{00000000-0015-0000-FFFF-FFFFAD2C0000}" name="Conexión6562" type="4" refreshedVersion="3" background="1" saveData="1">
    <webPr sourceData="1" parsePre="1" consecutive="1" xl2000="1" url="http://10.238.10.38:8080/ssp_estadistica/cuaderno/cuaderno_estadistico/p12_sob_pen_excel.php?mes='Junio'&amp;anio='2011'&amp;origen='excel'"/>
  </connection>
  <connection id="11477" xr16:uid="{00000000-0015-0000-FFFF-FFFFAE2C0000}" name="Conexión6563" type="4" refreshedVersion="3" background="1" saveData="1">
    <webPr sourceData="1" parsePre="1" consecutive="1" xl2000="1" url="http://10.238.10.38:8080/ssp_estadistica/cuaderno/cuaderno_estadistico/p13_tipo_centros.php?mes='Junio'&amp;anio='2011'&amp;origen='excel'"/>
  </connection>
  <connection id="11478" xr16:uid="{00000000-0015-0000-FFFF-FFFFAF2C0000}" name="Conexión6564" type="4" refreshedVersion="3" background="1" saveData="1">
    <webPr sourceData="1" parsePre="1" consecutive="1" xl2000="1" url="http://10.238.10.38:8080/ssp_estadistica/cuaderno/cuaderno_estadistico/p14_cap_sob_pob_x_sit_jur_excel.php?mes='Junio'&amp;anio='2011'&amp;origen='excel'"/>
  </connection>
  <connection id="11479" xr16:uid="{00000000-0015-0000-FFFF-FFFFB02C0000}" name="Conexión6565" type="4" refreshedVersion="3" background="1" saveData="1">
    <webPr sourceData="1" parsePre="1" consecutive="1" xl2000="1" url="http://10.238.10.38:8080/ssp_estadistica/cuaderno/cuaderno_estadistico/p28_pob_pen_cen_fed_excel.php?mes='Junio'&amp;anio='2011'&amp;origen='excel'"/>
  </connection>
  <connection id="11480" xr16:uid="{00000000-0015-0000-FFFF-FFFFB12C0000}" name="Conexión6566" type="4" refreshedVersion="3" background="1" saveData="1">
    <webPr sourceData="1" parsePre="1" consecutive="1" xl2000="1" url="http://10.238.10.38:8080/ssp_estadistica/cuaderno/cuaderno_estadistico/p29_poblacion_centrosfederales.php?mes='Junio'&amp;anio='2011'&amp;origen='excel'"/>
  </connection>
  <connection id="11481" xr16:uid="{00000000-0015-0000-FFFF-FFFFB22C0000}" name="Conexión6567" type="4" refreshedVersion="3" background="1" saveData="1">
    <webPr sourceData="1" parsePre="1" consecutive="1" xl2000="1" url="http://10.238.10.38:8080/ssp_estadistica/cuaderno/cuaderno_estadistico/p29_poblacion_centrosfederales_grafica.php?mes='Junio'&amp;anio='2011'&amp;origen='excel'"/>
  </connection>
  <connection id="11482" xr16:uid="{00000000-0015-0000-FFFF-FFFFB32C0000}" name="Conexión6568" type="4" refreshedVersion="3" background="1" saveData="1">
    <webPr sourceData="1" parsePre="1" consecutive="1" xl2000="1" url="http://10.238.10.38:8080/ssp_estadistica/cuaderno/cuaderno_estadistico/p34_ben_lib_ant_excel.php?mes='Junio'&amp;anio='2011'&amp;origen='excel'"/>
  </connection>
  <connection id="11483" xr16:uid="{00000000-0015-0000-FFFF-FFFFB42C0000}" name="Conexión6569" type="4" refreshedVersion="3" background="1" saveData="1">
    <webPr sourceData="1" parsePre="1" consecutive="1" xl2000="1" url="http://10.238.10.38:8080/ssp_estadistica/cuaderno/cuaderno_estadistico/p35_gra_ben_lib_ant_excel.php?mes='Junio'&amp;anio='2011'&amp;origen='excel'"/>
  </connection>
  <connection id="11484" xr16:uid="{00000000-0015-0000-FFFF-FFFFB52C0000}" name="Conexión657" type="4" refreshedVersion="4" background="1" saveData="1">
    <webPr sourceData="1" parsePre="1" consecutive="1" xl2000="1" url="http://localhost:8080/ssp_estadistica/cuaderno/cuaderno_estadistico/p5_pob_pen_x_Fue_excel.php?mes='Enero'&amp;anio='2011'&amp;origen='excel'"/>
  </connection>
  <connection id="11485" xr16:uid="{00000000-0015-0000-FFFF-FFFFB62C0000}" name="Conexión6570" type="4" refreshedVersion="3" background="1" saveData="1">
    <webPr sourceData="1" parsePre="1" consecutive="1" xl2000="1" url="http://10.238.10.38:8080/ssp_estadistica/cuaderno/cuaderno_estadistico/p36_ben_lib_ant_excel.php?mes='Junio'&amp;anio='2011'&amp;origen='excel'"/>
  </connection>
  <connection id="11486" xr16:uid="{00000000-0015-0000-FFFF-FFFFB72C0000}" name="Conexión6571" type="4" refreshedVersion="3" background="1" saveData="1">
    <webPr sourceData="1" parsePre="1" consecutive="1" xl2000="1" url="http://10.238.10.38:8080/ssp_estadistica/cuaderno/cuaderno_estadistico/p37_gra_pob_lib_vig_excel.php?mes='Junio'&amp;anio='2011'&amp;origen='excel'"/>
  </connection>
  <connection id="11487" xr16:uid="{00000000-0015-0000-FFFF-FFFFB82C0000}" name="Conexión6572" type="4" refreshedVersion="3" background="1" saveData="1">
    <webPr sourceData="1" parsePre="1" consecutive="1" xl2000="1" url="http://10.238.10.38:8080/ssp_estadistica/cuaderno/cuaderno_estadistico/p38_res_lib_ant_excel.php?mes='Junio'&amp;anio='2011'&amp;origen='excel'"/>
  </connection>
  <connection id="11488" xr16:uid="{00000000-0015-0000-FFFF-FFFFB92C0000}" name="Conexión6573" type="4" refreshedVersion="3" background="1" saveData="1">
    <webPr sourceData="1" parsePre="1" consecutive="1" xl2000="1" url="http://10.238.10.38:8080/ssp_estadistica/cuaderno/cuaderno_estadistico/p39_gra_pob_lib_vig_excel.php?mes='Junio'&amp;anio='2011'&amp;origen='excel'"/>
  </connection>
  <connection id="11489" xr16:uid="{00000000-0015-0000-FFFF-FFFFBA2C0000}" name="Conexión6574" type="4" refreshedVersion="3" background="1" saveData="1">
    <webPr sourceData="1" parsePre="1" consecutive="1" xl2000="1" url="http://10.238.10.38:8080/ssp_estadistica/cuaderno/cuaderno_estadistico/p40_inc_pen_excel.php?mes='Junio'&amp;anio='2011'&amp;origen='excel'"/>
  </connection>
  <connection id="11490" xr16:uid="{00000000-0015-0000-FFFF-FFFFBB2C0000}" name="Conexión6575" type="4" refreshedVersion="3" background="1" saveData="1">
    <webPr sourceData="1" parsePre="1" consecutive="1" xl2000="1" url="http://10.238.10.38:8080/ssp_estadistica/cuaderno/cuaderno_estadistico/p41_int_inv_inc_pen_excel.php?mes='Junio'&amp;anio='2011'&amp;origen='excel'"/>
  </connection>
  <connection id="11491" xr16:uid="{00000000-0015-0000-FFFF-FFFFBC2C0000}" name="Conexión6576" type="4" refreshedVersion="3" background="1" saveData="1">
    <webPr sourceData="1" parsePre="1" consecutive="1" xl2000="1" url="http://10.238.10.38:8080/ssp_estadistica/cuaderno/cuaderno_estadistico/p42_gra_int_inv_inc_pen_excel.php?mes='Junio'&amp;anio='2011'&amp;origen='excel'"/>
  </connection>
  <connection id="11492" xr16:uid="{00000000-0015-0000-FFFF-FFFFBD2C0000}" name="Conexión6577" type="4" refreshedVersion="3" background="1" saveData="1">
    <webPr sourceData="1" parsePre="1" consecutive="1" xl2000="1" url="http://10.238.10.38:8080/ssp_estadistica/cuaderno/cuaderno_estadistico/p43_gra_inc_inv_excel.php?mes='Junio'&amp;anio='2011'&amp;origen='excel'"/>
  </connection>
  <connection id="11493" xr16:uid="{00000000-0015-0000-FFFF-FFFFBE2C0000}" name="Conexión6578" type="4" refreshedVersion="3" background="1" saveData="1">
    <webPr sourceData="1" parsePre="1" consecutive="1" xl2000="1" url="http://10.238.10.38:8080/ssp_estadistica/cuaderno/cuaderno_estadistico/p44_tra_int_ext_excel.php?mes='Junio'&amp;anio='2011'&amp;origen='excel'"/>
  </connection>
  <connection id="11494" xr16:uid="{00000000-0015-0000-FFFF-FFFFBF2C0000}" name="Conexión6579" type="4" refreshedVersion="3" background="1" saveData="1">
    <webPr sourceData="1" parsePre="1" consecutive="1" xl2000="1" url="http://10.238.10.38:8080/ssp_estadistica/cuaderno/cuaderno_estadistico/p29_totales_generales.php?mes='Junio'&amp;anio='2011'&amp;origen='excel'"/>
  </connection>
  <connection id="11495" xr16:uid="{00000000-0015-0000-FFFF-FFFFC02C0000}" name="Conexión658" type="4" refreshedVersion="4" background="1" saveData="1">
    <webPr sourceData="1" parsePre="1" consecutive="1" xl2000="1" url="http://localhost:8080/ssp_estadistica/cuaderno/cuaderno_estadistico/p6_pob_pen_excel.php?mes='Enero'&amp;anio='2011'&amp;origen='excel'"/>
  </connection>
  <connection id="11496" xr16:uid="{00000000-0015-0000-FFFF-FFFFC12C0000}" name="Conexión6580" type="4" refreshedVersion="3" background="1" saveData="1">
    <webPr sourceData="1" parsePre="1" consecutive="1" xl2000="1" url="http://10.238.10.38:8080/ssp_estadistica/cuaderno/cuaderno_estadistico/parametros_cuaderno_estadistico.php"/>
  </connection>
  <connection id="11497" xr16:uid="{00000000-0015-0000-FFFF-FFFFC22C0000}" name="Conexión6581" type="4" refreshedVersion="3" background="1" saveData="1">
    <webPr sourceData="1" parsePre="1" consecutive="1" xl2000="1" url="http://10.238.10.38:8080/ssp_estadistica/cuaderno/cuaderno_estadistico/encabezados.php?mes='Agosto'&amp;anio='2011'&amp;origen='excel'"/>
  </connection>
  <connection id="11498" xr16:uid="{00000000-0015-0000-FFFF-FFFFC32C0000}" name="Conexión6582" type="4" refreshedVersion="3" background="1" saveData="1">
    <webPr sourceData="1" parsePre="1" consecutive="1" xl2000="1" url="http://10.238.10.38:8080/ssp_estadistica/cuaderno/cuaderno_estadistico/p3_resumen_poblacion_excel.php?mes='Agosto'&amp;anio='2011'&amp;origen='excel'"/>
  </connection>
  <connection id="11499" xr16:uid="{00000000-0015-0000-FFFF-FFFFC42C0000}" name="Conexión6583" type="4" refreshedVersion="3" background="1" saveData="1">
    <webPr sourceData="1" parsePre="1" consecutive="1" xl2000="1" url="http://10.238.10.38:8080/ssp_estadistica/cuaderno/cuaderno_estadistico/p4_poblacion_penitenciaria_excel.php?mes='Agosto'&amp;anio='2011'&amp;origen='excel'"/>
  </connection>
  <connection id="11500" xr16:uid="{00000000-0015-0000-FFFF-FFFFC52C0000}" name="Conexión6584" type="4" refreshedVersion="3" background="1" saveData="1">
    <webPr sourceData="1" parsePre="1" consecutive="1" xl2000="1" url="http://10.238.10.38:8080/ssp_estadistica/cuaderno/cuaderno_estadistico/p5_pob_pen_x_Fue_excel.php?mes='Agosto'&amp;anio='2011'&amp;origen='excel'"/>
  </connection>
  <connection id="11501" xr16:uid="{00000000-0015-0000-FFFF-FFFFC62C0000}" name="Conexión6585" type="4" refreshedVersion="3" background="1" saveData="1">
    <webPr sourceData="1" parsePre="1" consecutive="1" xl2000="1" url="http://10.238.10.38:8080/ssp_estadistica/cuaderno/cuaderno_estadistico/p6_pob_pen_excel.php?mes='Agosto'&amp;anio='2011'&amp;origen='excel'"/>
  </connection>
  <connection id="11502" xr16:uid="{00000000-0015-0000-FFFF-FFFFC72C0000}" name="Conexión6586" type="4" refreshedVersion="3" background="1" saveData="1">
    <webPr sourceData="1" parsePre="1" consecutive="1" xl2000="1" url="http://10.238.10.38:8080/ssp_estadistica/cuaderno/cuaderno_estadistico/p7_comp_pob_xfuero_situacion_variacion.php?mes='Agosto'&amp;anio='2011'&amp;origen='excel'"/>
  </connection>
  <connection id="11503" xr16:uid="{00000000-0015-0000-FFFF-FFFFC82C0000}" name="Conexión6587" type="4" refreshedVersion="3" background="1" saveData="1">
    <webPr sourceData="1" parsePre="1" consecutive="1" xl2000="1" url="http://10.238.10.38:8080/ssp_estadistica/cuaderno/cuaderno_estadistico/p8_comportamiento_grafica_1.php?mes='Agosto'&amp;anio='2011'&amp;origen='excel'"/>
  </connection>
  <connection id="11504" xr16:uid="{00000000-0015-0000-FFFF-FFFFC92C0000}" name="Conexión6588" type="4" refreshedVersion="3" background="1" saveData="1">
    <webPr sourceData="1" parsePre="1" consecutive="1" xl2000="1" url="http://10.238.10.38:8080/ssp_estadistica/cuaderno/cuaderno_estadistico/p8_comportamiento_grafica_2.php?mes='Agosto'&amp;anio='2011'&amp;origen='excel'"/>
  </connection>
  <connection id="11505" xr16:uid="{00000000-0015-0000-FFFF-FFFFCA2C0000}" name="Conexión6589" type="4" refreshedVersion="3" background="1" saveData="1">
    <webPr sourceData="1" parsePre="1" consecutive="1" xl2000="1" url="http://10.238.10.38:8080/ssp_estadistica/cuaderno/cuaderno_estadistico/p9_comportamiento_grafica_1.php?mes='Agosto'&amp;anio='2011'&amp;origen='excel'"/>
  </connection>
  <connection id="11506" xr16:uid="{00000000-0015-0000-FFFF-FFFFCB2C0000}" name="Conexión659" type="4" refreshedVersion="4" background="1" saveData="1">
    <webPr sourceData="1" parsePre="1" consecutive="1" xl2000="1" url="http://localhost:8080/ssp_estadistica/cuaderno/cuaderno_estadistico/p7_comp_pob_xfuero_situacion_variacion.php?mes='Enero'&amp;anio='2011'&amp;origen='excel'"/>
  </connection>
  <connection id="11507" xr16:uid="{00000000-0015-0000-FFFF-FFFFCC2C0000}" name="Conexión6590" type="4" refreshedVersion="3" background="1" saveData="1">
    <webPr sourceData="1" parsePre="1" consecutive="1" xl2000="1" url="http://10.238.10.38:8080/ssp_estadistica/cuaderno/cuaderno_estadistico/p10_gra_dis_cen_pen_excel.php?mes='Agosto'&amp;anio='2011'&amp;origen='excel'"/>
  </connection>
  <connection id="11508" xr16:uid="{00000000-0015-0000-FFFF-FFFFCD2C0000}" name="Conexión6591" type="4" refreshedVersion="3" background="1" saveData="1">
    <webPr sourceData="1" parsePre="1" consecutive="1" xl2000="1" url="http://10.238.10.38:8080/ssp_estadistica/cuaderno/cuaderno_estadistico/p11_num_cen_cap_pob_sob_excel.php?mes='Agosto'&amp;anio='2011'&amp;origen='excel'"/>
  </connection>
  <connection id="11509" xr16:uid="{00000000-0015-0000-FFFF-FFFFCE2C0000}" name="Conexión6592" type="4" refreshedVersion="3" background="1" saveData="1">
    <webPr sourceData="1" parsePre="1" consecutive="1" xl2000="1" url="http://10.238.10.38:8080/ssp_estadistica/cuaderno/cuaderno_estadistico/p12_sob_pen_excel.php?mes='Agosto'&amp;anio='2011'&amp;origen='excel'"/>
  </connection>
  <connection id="11510" xr16:uid="{00000000-0015-0000-FFFF-FFFFCF2C0000}" name="Conexión6593" type="4" refreshedVersion="3" background="1" saveData="1">
    <webPr sourceData="1" parsePre="1" consecutive="1" xl2000="1" url="http://10.238.10.38:8080/ssp_estadistica/cuaderno/cuaderno_estadistico/p13_tipo_centros.php?mes='Agosto'&amp;anio='2011'&amp;origen='excel'"/>
  </connection>
  <connection id="11511" xr16:uid="{00000000-0015-0000-FFFF-FFFFD02C0000}" name="Conexión6594" type="4" refreshedVersion="3" background="1" saveData="1">
    <webPr sourceData="1" parsePre="1" consecutive="1" xl2000="1" url="http://10.238.10.38:8080/ssp_estadistica/cuaderno/cuaderno_estadistico/p14_cap_sob_pob_x_sit_jur_excel.php?mes='Agosto'&amp;anio='2011'&amp;origen='excel'"/>
  </connection>
  <connection id="11512" xr16:uid="{00000000-0015-0000-FFFF-FFFFD12C0000}" name="Conexión6595" type="4" refreshedVersion="3" background="1" saveData="1">
    <webPr sourceData="1" parsePre="1" consecutive="1" xl2000="1" url="http://10.238.10.38:8080/ssp_estadistica/cuaderno/cuaderno_estadistico/p28_pob_pen_cen_fed_excel.php?mes='Agosto'&amp;anio='2011'&amp;origen='excel'"/>
  </connection>
  <connection id="11513" xr16:uid="{00000000-0015-0000-FFFF-FFFFD22C0000}" name="Conexión6596" type="4" refreshedVersion="3" background="1" saveData="1">
    <webPr sourceData="1" parsePre="1" consecutive="1" xl2000="1" url="http://10.238.10.38:8080/ssp_estadistica/cuaderno/cuaderno_estadistico/p29_poblacion_centrosfederales.php?mes='Agosto'&amp;anio='2011'&amp;origen='excel'"/>
  </connection>
  <connection id="11514" xr16:uid="{00000000-0015-0000-FFFF-FFFFD32C0000}" name="Conexión6597" type="4" refreshedVersion="3" background="1" saveData="1">
    <webPr sourceData="1" parsePre="1" consecutive="1" xl2000="1" url="http://10.238.10.38:8080/ssp_estadistica/cuaderno/cuaderno_estadistico/p29_poblacion_centrosfederales_grafica.php?mes='Agosto'&amp;anio='2011'&amp;origen='excel'"/>
  </connection>
  <connection id="11515" xr16:uid="{00000000-0015-0000-FFFF-FFFFD42C0000}" name="Conexión6598" type="4" refreshedVersion="3" background="1" saveData="1">
    <webPr sourceData="1" parsePre="1" consecutive="1" xl2000="1" url="http://10.238.10.38:8080/ssp_estadistica/cuaderno/cuaderno_estadistico/p34_ben_lib_ant_excel.php?mes='Agosto'&amp;anio='2011'&amp;origen='excel'"/>
  </connection>
  <connection id="11516" xr16:uid="{00000000-0015-0000-FFFF-FFFFD52C0000}" name="Conexión6599" type="4" refreshedVersion="3" background="1" saveData="1">
    <webPr sourceData="1" parsePre="1" consecutive="1" xl2000="1" url="http://10.238.10.38:8080/ssp_estadistica/cuaderno/cuaderno_estadistico/p35_gra_ben_lib_ant_excel.php?mes='Agosto'&amp;anio='2011'&amp;origen='excel'"/>
  </connection>
  <connection id="11517" xr16:uid="{00000000-0015-0000-FFFF-FFFFD62C0000}" name="Conexión66" type="4" refreshedVersion="3" background="1" saveData="1">
    <webPr sourceData="1" parsePre="1" consecutive="1" xl2000="1" url="http://localhost:8080/ssp_estadistica/cuaderno/poblacion_centrosfederales_excel_dos.php?mes=Marzo&amp;anio=2011&amp;origen=excel&amp;IdSubseccion=11"/>
  </connection>
  <connection id="11518" xr16:uid="{00000000-0015-0000-FFFF-FFFFD72C0000}" name="Conexión660" type="4" refreshedVersion="4" background="1" saveData="1">
    <webPr sourceData="1" parsePre="1" consecutive="1" xl2000="1" url="http://localhost:8080/ssp_estadistica/cuaderno/cuaderno_estadistico/p8_comportamiento_grafica_1.php?mes='Enero'&amp;anio='2011'&amp;origen='excel'"/>
  </connection>
  <connection id="11519" xr16:uid="{00000000-0015-0000-FFFF-FFFFD82C0000}" name="Conexión6600" type="4" refreshedVersion="3" background="1" saveData="1">
    <webPr sourceData="1" parsePre="1" consecutive="1" xl2000="1" url="http://10.238.10.38:8080/ssp_estadistica/cuaderno/cuaderno_estadistico/p36_ben_lib_ant_excel.php?mes='Agosto'&amp;anio='2011'&amp;origen='excel'"/>
  </connection>
  <connection id="11520" xr16:uid="{00000000-0015-0000-FFFF-FFFFD92C0000}" name="Conexión6601" type="4" refreshedVersion="3" background="1" saveData="1">
    <webPr sourceData="1" parsePre="1" consecutive="1" xl2000="1" url="http://10.238.10.38:8080/ssp_estadistica/cuaderno/cuaderno_estadistico/p37_gra_pob_lib_vig_excel.php?mes='Agosto'&amp;anio='2011'&amp;origen='excel'"/>
  </connection>
  <connection id="11521" xr16:uid="{00000000-0015-0000-FFFF-FFFFDA2C0000}" name="Conexión6602" type="4" refreshedVersion="3" background="1" saveData="1">
    <webPr sourceData="1" parsePre="1" consecutive="1" xl2000="1" url="http://10.238.10.38:8080/ssp_estadistica/cuaderno/cuaderno_estadistico/p38_res_lib_ant_excel.php?mes='Agosto'&amp;anio='2011'&amp;origen='excel'"/>
  </connection>
  <connection id="11522" xr16:uid="{00000000-0015-0000-FFFF-FFFFDB2C0000}" name="Conexión6603" type="4" refreshedVersion="3" background="1" saveData="1">
    <webPr sourceData="1" parsePre="1" consecutive="1" xl2000="1" url="http://10.238.10.38:8080/ssp_estadistica/cuaderno/cuaderno_estadistico/p39_gra_pob_lib_vig_excel.php?mes='Agosto'&amp;anio='2011'&amp;origen='excel'"/>
  </connection>
  <connection id="11523" xr16:uid="{00000000-0015-0000-FFFF-FFFFDC2C0000}" name="Conexión6604" type="4" refreshedVersion="3" background="1" saveData="1">
    <webPr sourceData="1" parsePre="1" consecutive="1" xl2000="1" url="http://10.238.10.38:8080/ssp_estadistica/cuaderno/cuaderno_estadistico/p40_inc_pen_excel.php?mes='Agosto'&amp;anio='2011'&amp;origen='excel'"/>
  </connection>
  <connection id="11524" xr16:uid="{00000000-0015-0000-FFFF-FFFFDD2C0000}" name="Conexión6605" type="4" refreshedVersion="3" background="1" saveData="1">
    <webPr sourceData="1" parsePre="1" consecutive="1" xl2000="1" url="http://10.238.10.38:8080/ssp_estadistica/cuaderno/cuaderno_estadistico/p41_int_inv_inc_pen_excel.php?mes='Agosto'&amp;anio='2011'&amp;origen='excel'"/>
  </connection>
  <connection id="11525" xr16:uid="{00000000-0015-0000-FFFF-FFFFDE2C0000}" name="Conexión6606" type="4" refreshedVersion="3" background="1" saveData="1">
    <webPr sourceData="1" parsePre="1" consecutive="1" xl2000="1" url="http://10.238.10.38:8080/ssp_estadistica/cuaderno/cuaderno_estadistico/p42_gra_int_inv_inc_pen_excel.php?mes='Agosto'&amp;anio='2011'&amp;origen='excel'"/>
  </connection>
  <connection id="11526" xr16:uid="{00000000-0015-0000-FFFF-FFFFDF2C0000}" name="Conexión6607" type="4" refreshedVersion="3" background="1" saveData="1">
    <webPr sourceData="1" parsePre="1" consecutive="1" xl2000="1" url="http://10.238.10.38:8080/ssp_estadistica/cuaderno/cuaderno_estadistico/p43_gra_inc_inv_excel.php?mes='Agosto'&amp;anio='2011'&amp;origen='excel'"/>
  </connection>
  <connection id="11527" xr16:uid="{00000000-0015-0000-FFFF-FFFFE02C0000}" name="Conexión6608" type="4" refreshedVersion="3" background="1" saveData="1">
    <webPr sourceData="1" parsePre="1" consecutive="1" xl2000="1" url="http://10.238.10.38:8080/ssp_estadistica/cuaderno/cuaderno_estadistico/p44_tra_int_ext_excel.php?mes='Agosto'&amp;anio='2011'&amp;origen='excel'"/>
  </connection>
  <connection id="11528" xr16:uid="{00000000-0015-0000-FFFF-FFFFE12C0000}" name="Conexión6609" type="4" refreshedVersion="3" background="1" saveData="1">
    <webPr sourceData="1" parsePre="1" consecutive="1" xl2000="1" url="http://10.238.10.38:8080/ssp_estadistica/cuaderno/cuaderno_estadistico/p29_totales_generales.php?mes='Agosto'&amp;anio='2011'&amp;origen='excel'"/>
  </connection>
  <connection id="11529" xr16:uid="{00000000-0015-0000-FFFF-FFFFE22C0000}" name="Conexión661" type="4" refreshedVersion="4" background="1" saveData="1">
    <webPr sourceData="1" parsePre="1" consecutive="1" xl2000="1" url="http://localhost:8080/ssp_estadistica/cuaderno/cuaderno_estadistico/p8_comportamiento_grafica_2.php?mes='Enero'&amp;anio='2011'&amp;origen='excel'"/>
  </connection>
  <connection id="11530" xr16:uid="{00000000-0015-0000-FFFF-FFFFE32C0000}" name="Conexión6610" type="4" refreshedVersion="3" background="1" saveData="1">
    <webPr sourceData="1" parsePre="1" consecutive="1" xl2000="1" url="http://10.238.10.38:8080/ssp_estadistica/cuaderno/cuaderno_estadistico/parametros_cuaderno_estadistico.php"/>
  </connection>
  <connection id="11531" xr16:uid="{00000000-0015-0000-FFFF-FFFFE42C0000}" name="Conexión6611" type="4" refreshedVersion="3" background="1" saveData="1">
    <webPr sourceData="1" parsePre="1" consecutive="1" xl2000="1" url="http://10.238.10.38:8080/ssp_estadistica/cuaderno/cuaderno_estadistico/encabezados.php?mes='Mayo'&amp;anio='2011'&amp;origen='excel'"/>
  </connection>
  <connection id="11532" xr16:uid="{00000000-0015-0000-FFFF-FFFFE52C0000}" name="Conexión6612" type="4" refreshedVersion="3" background="1" saveData="1">
    <webPr sourceData="1" parsePre="1" consecutive="1" xl2000="1" url="http://10.238.10.38:8080/ssp_estadistica/cuaderno/cuaderno_estadistico/p3_resumen_poblacion_excel.php?mes='Mayo'&amp;anio='2011'&amp;origen='excel'"/>
  </connection>
  <connection id="11533" xr16:uid="{00000000-0015-0000-FFFF-FFFFE62C0000}" name="Conexión6613" type="4" refreshedVersion="3" background="1" saveData="1">
    <webPr sourceData="1" parsePre="1" consecutive="1" xl2000="1" url="http://10.238.10.38:8080/ssp_estadistica/cuaderno/cuaderno_estadistico/p4_poblacion_penitenciaria_excel.php?mes='Mayo'&amp;anio='2011'&amp;origen='excel'"/>
  </connection>
  <connection id="11534" xr16:uid="{00000000-0015-0000-FFFF-FFFFE72C0000}" name="Conexión6614" type="4" refreshedVersion="3" background="1" saveData="1">
    <webPr sourceData="1" parsePre="1" consecutive="1" xl2000="1" url="http://10.238.10.38:8080/ssp_estadistica/cuaderno/cuaderno_estadistico/p5_pob_pen_x_Fue_excel.php?mes='Mayo'&amp;anio='2011'&amp;origen='excel'"/>
  </connection>
  <connection id="11535" xr16:uid="{00000000-0015-0000-FFFF-FFFFE82C0000}" name="Conexión6615" type="4" refreshedVersion="3" background="1" saveData="1">
    <webPr sourceData="1" parsePre="1" consecutive="1" xl2000="1" url="http://10.238.10.38:8080/ssp_estadistica/cuaderno/cuaderno_estadistico/p6_pob_pen_excel.php?mes='Mayo'&amp;anio='2011'&amp;origen='excel'"/>
  </connection>
  <connection id="11536" xr16:uid="{00000000-0015-0000-FFFF-FFFFE92C0000}" name="Conexión6616" type="4" refreshedVersion="3" background="1" saveData="1">
    <webPr sourceData="1" parsePre="1" consecutive="1" xl2000="1" url="http://10.238.10.38:8080/ssp_estadistica/cuaderno/cuaderno_estadistico/p7_comp_pob_xfuero_situacion_variacion.php?mes='Mayo'&amp;anio='2011'&amp;origen='excel'"/>
  </connection>
  <connection id="11537" xr16:uid="{00000000-0015-0000-FFFF-FFFFEA2C0000}" name="Conexión6617" type="4" refreshedVersion="3" background="1" saveData="1">
    <webPr sourceData="1" parsePre="1" consecutive="1" xl2000="1" url="http://10.238.10.38:8080/ssp_estadistica/cuaderno/cuaderno_estadistico/p8_comportamiento_grafica_1.php?mes='Mayo'&amp;anio='2011'&amp;origen='excel'"/>
  </connection>
  <connection id="11538" xr16:uid="{00000000-0015-0000-FFFF-FFFFEB2C0000}" name="Conexión6618" type="4" refreshedVersion="3" background="1" saveData="1">
    <webPr sourceData="1" parsePre="1" consecutive="1" xl2000="1" url="http://10.238.10.38:8080/ssp_estadistica/cuaderno/cuaderno_estadistico/p8_comportamiento_grafica_2.php?mes='Mayo'&amp;anio='2011'&amp;origen='excel'"/>
  </connection>
  <connection id="11539" xr16:uid="{00000000-0015-0000-FFFF-FFFFEC2C0000}" name="Conexión6619" type="4" refreshedVersion="3" background="1" saveData="1">
    <webPr sourceData="1" parsePre="1" consecutive="1" xl2000="1" url="http://10.238.10.38:8080/ssp_estadistica/cuaderno/cuaderno_estadistico/p9_comportamiento_grafica_1.php?mes='Mayo'&amp;anio='2011'&amp;origen='excel'"/>
  </connection>
  <connection id="11540" xr16:uid="{00000000-0015-0000-FFFF-FFFFED2C0000}" name="Conexión662" type="4" refreshedVersion="4" background="1" saveData="1">
    <webPr sourceData="1" parsePre="1" consecutive="1" xl2000="1" url="http://localhost:8080/ssp_estadistica/cuaderno/cuaderno_estadistico/p9_comportamiento_grafica_1.php?mes='Enero'&amp;anio='2011'&amp;origen='excel'"/>
  </connection>
  <connection id="11541" xr16:uid="{00000000-0015-0000-FFFF-FFFFEE2C0000}" name="Conexión6620" type="4" refreshedVersion="3" background="1" saveData="1">
    <webPr sourceData="1" parsePre="1" consecutive="1" xl2000="1" url="http://10.238.10.38:8080/ssp_estadistica/cuaderno/cuaderno_estadistico/p10_gra_dis_cen_pen_excel.php?mes='Mayo'&amp;anio='2011'&amp;origen='excel'"/>
  </connection>
  <connection id="11542" xr16:uid="{00000000-0015-0000-FFFF-FFFFEF2C0000}" name="Conexión6621" type="4" refreshedVersion="3" background="1" saveData="1">
    <webPr sourceData="1" parsePre="1" consecutive="1" xl2000="1" url="http://10.238.10.38:8080/ssp_estadistica/cuaderno/cuaderno_estadistico/p11_num_cen_cap_pob_sob_excel.php?mes='Mayo'&amp;anio='2011'&amp;origen='excel'"/>
  </connection>
  <connection id="11543" xr16:uid="{00000000-0015-0000-FFFF-FFFFF02C0000}" name="Conexión6622" type="4" refreshedVersion="3" background="1" saveData="1">
    <webPr sourceData="1" parsePre="1" consecutive="1" xl2000="1" url="http://10.238.10.38:8080/ssp_estadistica/cuaderno/cuaderno_estadistico/p12_sob_pen_excel.php?mes='Mayo'&amp;anio='2011'&amp;origen='excel'"/>
  </connection>
  <connection id="11544" xr16:uid="{00000000-0015-0000-FFFF-FFFFF12C0000}" name="Conexión6623" type="4" refreshedVersion="3" background="1" saveData="1">
    <webPr sourceData="1" parsePre="1" consecutive="1" xl2000="1" url="http://10.238.10.38:8080/ssp_estadistica/cuaderno/cuaderno_estadistico/p13_tipo_centros.php?mes='Mayo'&amp;anio='2011'&amp;origen='excel'"/>
  </connection>
  <connection id="11545" xr16:uid="{00000000-0015-0000-FFFF-FFFFF22C0000}" name="Conexión6624" type="4" refreshedVersion="3" background="1" saveData="1">
    <webPr sourceData="1" parsePre="1" consecutive="1" xl2000="1" url="http://10.238.10.38:8080/ssp_estadistica/cuaderno/cuaderno_estadistico/p14_cap_sob_pob_x_sit_jur_excel.php?mes='Mayo'&amp;anio='2011'&amp;origen='excel'"/>
  </connection>
  <connection id="11546" xr16:uid="{00000000-0015-0000-FFFF-FFFFF32C0000}" name="Conexión6625" type="4" refreshedVersion="3" background="1" saveData="1">
    <webPr sourceData="1" parsePre="1" consecutive="1" xl2000="1" url="http://10.238.10.38:8080/ssp_estadistica/cuaderno/cuaderno_estadistico/p28_pob_pen_cen_fed_excel.php?mes='Mayo'&amp;anio='2011'&amp;origen='excel'"/>
  </connection>
  <connection id="11547" xr16:uid="{00000000-0015-0000-FFFF-FFFFF42C0000}" name="Conexión6626" type="4" refreshedVersion="3" background="1" saveData="1">
    <webPr sourceData="1" parsePre="1" consecutive="1" xl2000="1" url="http://10.238.10.38:8080/ssp_estadistica/cuaderno/cuaderno_estadistico/p29_poblacion_centrosfederales.php?mes='Mayo'&amp;anio='2011'&amp;origen='excel'"/>
  </connection>
  <connection id="11548" xr16:uid="{00000000-0015-0000-FFFF-FFFFF52C0000}" name="Conexión6627" type="4" refreshedVersion="3" background="1" saveData="1">
    <webPr sourceData="1" parsePre="1" consecutive="1" xl2000="1" url="http://10.238.10.38:8080/ssp_estadistica/cuaderno/cuaderno_estadistico/p29_poblacion_centrosfederales_grafica.php?mes='Mayo'&amp;anio='2011'&amp;origen='excel'"/>
  </connection>
  <connection id="11549" xr16:uid="{00000000-0015-0000-FFFF-FFFFF62C0000}" name="Conexión6628" type="4" refreshedVersion="3" background="1" saveData="1">
    <webPr sourceData="1" parsePre="1" consecutive="1" xl2000="1" url="http://10.238.10.38:8080/ssp_estadistica/cuaderno/cuaderno_estadistico/p34_ben_lib_ant_excel.php?mes='Mayo'&amp;anio='2011'&amp;origen='excel'"/>
  </connection>
  <connection id="11550" xr16:uid="{00000000-0015-0000-FFFF-FFFFF72C0000}" name="Conexión6629" type="4" refreshedVersion="3" background="1" saveData="1">
    <webPr sourceData="1" parsePre="1" consecutive="1" xl2000="1" url="http://10.238.10.38:8080/ssp_estadistica/cuaderno/cuaderno_estadistico/p35_gra_ben_lib_ant_excel.php?mes='Mayo'&amp;anio='2011'&amp;origen='excel'"/>
  </connection>
  <connection id="11551" xr16:uid="{00000000-0015-0000-FFFF-FFFFF82C0000}" name="Conexión663" type="4" refreshedVersion="4" background="1" saveData="1">
    <webPr sourceData="1" parsePre="1" consecutive="1" xl2000="1" url="http://localhost:8080/ssp_estadistica/cuaderno/cuaderno_estadistico/p10_gra_dis_cen_pen_excel.php?mes='Enero'&amp;anio='2011'&amp;origen='excel'"/>
  </connection>
  <connection id="11552" xr16:uid="{00000000-0015-0000-FFFF-FFFFF92C0000}" name="Conexión6630" type="4" refreshedVersion="3" background="1" saveData="1">
    <webPr sourceData="1" parsePre="1" consecutive="1" xl2000="1" url="http://10.238.10.38:8080/ssp_estadistica/cuaderno/cuaderno_estadistico/p36_ben_lib_ant_excel.php?mes='Mayo'&amp;anio='2011'&amp;origen='excel'"/>
  </connection>
  <connection id="11553" xr16:uid="{00000000-0015-0000-FFFF-FFFFFA2C0000}" name="Conexión6631" type="4" refreshedVersion="3" background="1" saveData="1">
    <webPr sourceData="1" parsePre="1" consecutive="1" xl2000="1" url="http://10.238.10.38:8080/ssp_estadistica/cuaderno/cuaderno_estadistico/p37_gra_pob_lib_vig_excel.php?mes='Mayo'&amp;anio='2011'&amp;origen='excel'"/>
  </connection>
  <connection id="11554" xr16:uid="{00000000-0015-0000-FFFF-FFFFFB2C0000}" name="Conexión6632" type="4" refreshedVersion="3" background="1" saveData="1">
    <webPr sourceData="1" parsePre="1" consecutive="1" xl2000="1" url="http://10.238.10.38:8080/ssp_estadistica/cuaderno/cuaderno_estadistico/p38_res_lib_ant_excel.php?mes='Mayo'&amp;anio='2011'&amp;origen='excel'"/>
  </connection>
  <connection id="11555" xr16:uid="{00000000-0015-0000-FFFF-FFFFFC2C0000}" name="Conexión6633" type="4" refreshedVersion="3" background="1" saveData="1">
    <webPr sourceData="1" parsePre="1" consecutive="1" xl2000="1" url="http://10.238.10.38:8080/ssp_estadistica/cuaderno/cuaderno_estadistico/p39_gra_pob_lib_vig_excel.php?mes='Mayo'&amp;anio='2011'&amp;origen='excel'"/>
  </connection>
  <connection id="11556" xr16:uid="{00000000-0015-0000-FFFF-FFFFFD2C0000}" name="Conexión6634" type="4" refreshedVersion="3" background="1" saveData="1">
    <webPr sourceData="1" parsePre="1" consecutive="1" xl2000="1" url="http://10.238.10.38:8080/ssp_estadistica/cuaderno/cuaderno_estadistico/p40_inc_pen_excel.php?mes='Mayo'&amp;anio='2011'&amp;origen='excel'"/>
  </connection>
  <connection id="11557" xr16:uid="{00000000-0015-0000-FFFF-FFFFFE2C0000}" name="Conexión6635" type="4" refreshedVersion="3" background="1" saveData="1">
    <webPr sourceData="1" parsePre="1" consecutive="1" xl2000="1" url="http://10.238.10.38:8080/ssp_estadistica/cuaderno/cuaderno_estadistico/p41_int_inv_inc_pen_excel.php?mes='Mayo'&amp;anio='2011'&amp;origen='excel'"/>
  </connection>
  <connection id="11558" xr16:uid="{00000000-0015-0000-FFFF-FFFFFF2C0000}" name="Conexión6636" type="4" refreshedVersion="3" background="1" saveData="1">
    <webPr sourceData="1" parsePre="1" consecutive="1" xl2000="1" url="http://10.238.10.38:8080/ssp_estadistica/cuaderno/cuaderno_estadistico/p42_gra_int_inv_inc_pen_excel.php?mes='Mayo'&amp;anio='2011'&amp;origen='excel'"/>
  </connection>
  <connection id="11559" xr16:uid="{00000000-0015-0000-FFFF-FFFF002D0000}" name="Conexión6637" type="4" refreshedVersion="3" background="1" saveData="1">
    <webPr sourceData="1" parsePre="1" consecutive="1" xl2000="1" url="http://10.238.10.38:8080/ssp_estadistica/cuaderno/cuaderno_estadistico/p43_gra_inc_inv_excel.php?mes='Mayo'&amp;anio='2011'&amp;origen='excel'"/>
  </connection>
  <connection id="11560" xr16:uid="{00000000-0015-0000-FFFF-FFFF012D0000}" name="Conexión6638" type="4" refreshedVersion="3" background="1" saveData="1">
    <webPr sourceData="1" parsePre="1" consecutive="1" xl2000="1" url="http://10.238.10.38:8080/ssp_estadistica/cuaderno/cuaderno_estadistico/p44_tra_int_ext_excel.php?mes='Mayo'&amp;anio='2011'&amp;origen='excel'"/>
  </connection>
  <connection id="11561" xr16:uid="{00000000-0015-0000-FFFF-FFFF022D0000}" name="Conexión6639" type="4" refreshedVersion="3" background="1" saveData="1">
    <webPr sourceData="1" parsePre="1" consecutive="1" xl2000="1" url="http://10.238.10.38:8080/ssp_estadistica/cuaderno/cuaderno_estadistico/p29_totales_generales.php?mes='Mayo'&amp;anio='2011'&amp;origen='excel'"/>
  </connection>
  <connection id="11562" xr16:uid="{00000000-0015-0000-FFFF-FFFF032D0000}" name="Conexión664" type="4" refreshedVersion="4" background="1" saveData="1">
    <webPr sourceData="1" parsePre="1" consecutive="1" xl2000="1" url="http://localhost:8080/ssp_estadistica/cuaderno/cuaderno_estadistico/p11_num_cen_cap_pob_sob_excel.php?mes='Enero'&amp;anio='2011'&amp;origen='excel'"/>
  </connection>
  <connection id="11563" xr16:uid="{00000000-0015-0000-FFFF-FFFF042D0000}" name="Conexión6640" type="4" refreshedVersion="3" background="1" saveData="1">
    <webPr sourceData="1" parsePre="1" consecutive="1" xl2000="1" url="http://10.238.10.38:8080/ssp_estadistica/notas/notas_secciones_cuaderno.php?mes='Mayo'&amp;anio='2011'&amp;idSeccion=2"/>
  </connection>
  <connection id="11564" xr16:uid="{00000000-0015-0000-FFFF-FFFF052D0000}" name="Conexión6641" type="4" refreshedVersion="3" background="1" saveData="1">
    <webPr sourceData="1" parsePre="1" consecutive="1" xl2000="1" url="http://10.238.10.38:8080/ssp_estadistica/notas/notas_secciones_cuaderno.php?mes='Mayo'&amp;anio='2011'&amp;idSeccion='3'"/>
  </connection>
  <connection id="11565" xr16:uid="{00000000-0015-0000-FFFF-FFFF062D0000}" name="Conexión6642" type="4" refreshedVersion="3" background="1" saveData="1">
    <webPr sourceData="1" parsePre="1" consecutive="1" xl2000="1" url="http://10.238.10.38:8080/ssp_estadistica/notas/notas_secciones_cuaderno.php?mes='Mayo'&amp;anio='2011'&amp;idSeccion='17'"/>
  </connection>
  <connection id="11566" xr16:uid="{00000000-0015-0000-FFFF-FFFF072D0000}" name="Conexión6643" type="4" refreshedVersion="3" background="1" saveData="1">
    <webPr sourceData="1" parsePre="1" consecutive="1" xl2000="1" url="http://10.238.10.38:8080/ssp_estadistica/notas/notas_secciones_cuaderno.php?mes='Mayo'&amp;anio='2011'&amp;idSeccion='4'"/>
  </connection>
  <connection id="11567" xr16:uid="{00000000-0015-0000-FFFF-FFFF082D0000}" name="Conexión6644" type="4" refreshedVersion="3" background="1" saveData="1">
    <webPr sourceData="1" parsePre="1" consecutive="1" xl2000="1" url="http://10.238.10.38:8080/ssp_estadistica/notas/notas_secciones_cuaderno.php?mes='Mayo'&amp;anio='2011'&amp;idSeccion='18'"/>
  </connection>
  <connection id="11568" xr16:uid="{00000000-0015-0000-FFFF-FFFF092D0000}" name="Conexión6645" type="4" refreshedVersion="3" background="1" saveData="1">
    <webPr sourceData="1" parsePre="1" consecutive="1" xl2000="1" url="http://10.238.10.38:8080/ssp_estadistica/notas/notas_secciones_cuaderno.php?mes='Mayo'&amp;anio='2011'&amp;idSeccion='5'"/>
  </connection>
  <connection id="11569" xr16:uid="{00000000-0015-0000-FFFF-FFFF0A2D0000}" name="Conexión6646" type="4" refreshedVersion="3" background="1" saveData="1">
    <webPr sourceData="1" parsePre="1" consecutive="1" xl2000="1" url="http://10.238.10.38:8080/ssp_estadistica/notas/notas_secciones_cuaderno.php?mes='Mayo'&amp;anio='2011'&amp;idSeccion='6'"/>
  </connection>
  <connection id="11570" xr16:uid="{00000000-0015-0000-FFFF-FFFF0B2D0000}" name="Conexión6647" type="4" refreshedVersion="3" background="1" saveData="1">
    <webPr sourceData="1" parsePre="1" consecutive="1" xl2000="1" url="http://10.238.10.38:8080/ssp_estadistica/notas/notas_secciones_cuaderno.php?mes='Mayo'&amp;anio='2011'&amp;idSeccion='7'"/>
  </connection>
  <connection id="11571" xr16:uid="{00000000-0015-0000-FFFF-FFFF0C2D0000}" name="Conexión6648" type="4" refreshedVersion="3" background="1" saveData="1">
    <webPr sourceData="1" parsePre="1" consecutive="1" xl2000="1" url="http://10.238.10.38:8080/ssp_estadistica/notas/notas_secciones_cuaderno.php?mes='Mayo'&amp;anio='2011'&amp;idSeccion='12'"/>
  </connection>
  <connection id="11572" xr16:uid="{00000000-0015-0000-FFFF-FFFF0D2D0000}" name="Conexión6649" type="4" refreshedVersion="3" background="1" saveData="1">
    <webPr sourceData="1" parsePre="1" consecutive="1" xl2000="1" url="http://10.238.10.38:8080/ssp_estadistica/notas/notas_secciones_cuaderno.php?mes='Mayo'&amp;anio='2011'&amp;idSeccion='8'"/>
  </connection>
  <connection id="11573" xr16:uid="{00000000-0015-0000-FFFF-FFFF0E2D0000}" name="Conexión665" type="4" refreshedVersion="4" background="1" saveData="1">
    <webPr sourceData="1" parsePre="1" consecutive="1" xl2000="1" url="http://localhost:8080/ssp_estadistica/cuaderno/cuaderno_estadistico/p12_sob_pen_excel.php?mes='Enero'&amp;anio='2011'&amp;origen='excel'"/>
  </connection>
  <connection id="11574" xr16:uid="{00000000-0015-0000-FFFF-FFFF0F2D0000}" name="Conexión6650" type="4" refreshedVersion="3" background="1" saveData="1">
    <webPr sourceData="1" parsePre="1" consecutive="1" xl2000="1" url="http://10.238.10.38:8080/ssp_estadistica/notas/notas_secciones_cuaderno.php?mes='Mayo'&amp;anio='2011'&amp;idSeccion='9'"/>
  </connection>
  <connection id="11575" xr16:uid="{00000000-0015-0000-FFFF-FFFF102D0000}" name="Conexión6651" type="4" refreshedVersion="3" background="1" saveData="1">
    <webPr sourceData="1" parsePre="1" consecutive="1" xl2000="1" url="http://10.238.10.38:8080/ssp_estadistica/notas/notas_secciones_cuaderno.php?mes='Mayo'&amp;anio='2011'&amp;idSeccion='10'"/>
  </connection>
  <connection id="11576" xr16:uid="{00000000-0015-0000-FFFF-FFFF112D0000}" name="Conexión6652" type="4" refreshedVersion="3" background="1" saveData="1">
    <webPr sourceData="1" parsePre="1" consecutive="1" xl2000="1" url="http://10.238.10.38:8080/ssp_estadistica/notas/notas_secciones_cuaderno.php?mes='Mayo'&amp;anio='2011'&amp;idSeccion='11'"/>
  </connection>
  <connection id="11577" xr16:uid="{00000000-0015-0000-FFFF-FFFF122D0000}" name="Conexión6653" type="4" refreshedVersion="3" background="1" saveData="1">
    <webPr sourceData="1" parsePre="1" consecutive="1" xl2000="1" url="http://10.238.10.38:8080/ssp_estadistica/notas/notas_secciones_cuaderno.php?mes='Mayo'&amp;anio='2011'&amp;idSeccion='20'"/>
  </connection>
  <connection id="11578" xr16:uid="{00000000-0015-0000-FFFF-FFFF132D0000}" name="Conexión6654" type="4" refreshedVersion="3" background="1" saveData="1">
    <webPr sourceData="1" parsePre="1" consecutive="1" xl2000="1" url="http://10.238.10.38:8080/ssp_estadistica/notas/notas_secciones_cuaderno.php?mes='Mayo'&amp;anio='2011'&amp;idSeccion='12'"/>
  </connection>
  <connection id="11579" xr16:uid="{00000000-0015-0000-FFFF-FFFF142D0000}" name="Conexión6655" type="4" refreshedVersion="3" background="1" saveData="1">
    <webPr sourceData="1" parsePre="1" consecutive="1" xl2000="1" url="http://10.238.10.38:8080/ssp_estadistica/notas/notas_secciones_cuaderno.php?mes='Mayo'&amp;anio='2011'&amp;idSeccion='21'"/>
  </connection>
  <connection id="11580" xr16:uid="{00000000-0015-0000-FFFF-FFFF152D0000}" name="Conexión6656" type="4" refreshedVersion="3" background="1" saveData="1">
    <webPr sourceData="1" parsePre="1" consecutive="1" xl2000="1" url="http://10.238.10.38:8080/ssp_estadistica/notas/notas_secciones_cuaderno.php?mes='Mayo'&amp;anio='2011'&amp;idSeccion='13'"/>
  </connection>
  <connection id="11581" xr16:uid="{00000000-0015-0000-FFFF-FFFF162D0000}" name="Conexión6657" type="4" refreshedVersion="3" background="1" saveData="1">
    <webPr sourceData="1" parsePre="1" consecutive="1" xl2000="1" url="http://10.238.10.38:8080/ssp_estadistica/notas/notas_secciones_cuaderno.php?mes='Mayo'&amp;anio='2011'&amp;idSeccion='22'"/>
  </connection>
  <connection id="11582" xr16:uid="{00000000-0015-0000-FFFF-FFFF172D0000}" name="Conexión6658" type="4" refreshedVersion="3" background="1" saveData="1">
    <webPr sourceData="1" parsePre="1" consecutive="1" xl2000="1" url="http://10.238.10.38:8080/ssp_estadistica/notas/notas_secciones_cuaderno.php?mes='Mayo'&amp;anio='2011'&amp;idSeccion='14'"/>
  </connection>
  <connection id="11583" xr16:uid="{00000000-0015-0000-FFFF-FFFF182D0000}" name="Conexión6659" type="4" refreshedVersion="3" background="1" saveData="1">
    <webPr sourceData="1" parsePre="1" consecutive="1" xl2000="1" url="http://10.238.10.38:8080/ssp_estadistica/notas/notas_secciones_cuaderno.php?mes='Mayo'&amp;anio='2011'&amp;idSeccion='23'"/>
  </connection>
  <connection id="11584" xr16:uid="{00000000-0015-0000-FFFF-FFFF192D0000}" name="Conexión666" type="4" refreshedVersion="0" background="1">
    <webPr url="http://localhost:8080/ssp_estadistica/cuaderno/cuaderno_estadistico/p36_ben_lib_ant_excel.php?mes='Enero'&amp;anio='2011'&amp;origen='excel'" htmlTables="1" htmlFormat="all"/>
  </connection>
  <connection id="11585" xr16:uid="{00000000-0015-0000-FFFF-FFFF1A2D0000}" name="Conexión6660" type="4" refreshedVersion="3" background="1" saveData="1">
    <webPr sourceData="1" parsePre="1" consecutive="1" xl2000="1" url="http://10.238.10.38:8080/ssp_estadistica/notas/notas_secciones_cuaderno.php?mes='Mayo'&amp;anio='2011'&amp;idSeccion='15'"/>
  </connection>
  <connection id="11586" xr16:uid="{00000000-0015-0000-FFFF-FFFF1B2D0000}" name="Conexión6661" type="4" refreshedVersion="3" background="1" saveData="1">
    <webPr sourceData="1" parsePre="1" consecutive="1" xl2000="1" url="http://10.238.10.38:8080/ssp_estadistica/notas/notas_secciones_cuaderno.php?mes='Mayo'&amp;anio='2011'&amp;idSeccion='16'"/>
  </connection>
  <connection id="11587" xr16:uid="{00000000-0015-0000-FFFF-FFFF1C2D0000}" name="Conexión6662" type="4" refreshedVersion="3" background="1" saveData="1">
    <webPr sourceData="1" parsePre="1" consecutive="1" xl2000="1" url="http://10.238.10.38:8080/ssp_estadistica/notas/notas_secciones_cuaderno.php?mes='Mayo'&amp;anio='2011'&amp;idSeccion='24'"/>
  </connection>
  <connection id="11588" xr16:uid="{00000000-0015-0000-FFFF-FFFF1D2D0000}" name="Conexión6663" type="4" refreshedVersion="3" background="1" saveData="1">
    <webPr sourceData="1" parsePre="1" consecutive="1" xl2000="1" url="http://10.238.10.38:8080/ssp_estadistica/notas/notas_secciones_cuaderno.php?mes='Mayo'&amp;anio='2011'&amp;idSeccion='25'"/>
  </connection>
  <connection id="11589" xr16:uid="{00000000-0015-0000-FFFF-FFFF1E2D0000}" name="Conexión6664" type="4" refreshedVersion="3" background="1" saveData="1">
    <webPr sourceData="1" parsePre="1" consecutive="1" xl2000="1" url="http://10.238.10.38:8080/ssp_estadistica/notas/notas_secciones_cuaderno.php?mes='Mayo'&amp;anio='2011'&amp;idSeccion='26'"/>
  </connection>
  <connection id="11590" xr16:uid="{00000000-0015-0000-FFFF-FFFF1F2D0000}" name="Conexión6665" type="4" refreshedVersion="3" background="1" saveData="1">
    <webPr sourceData="1" parsePre="1" consecutive="1" xl2000="1" url="http://10.238.10.38:8080/ssp_estadistica/cuaderno/cuaderno_estadistico/parametros_cuaderno_estadistico.php"/>
  </connection>
  <connection id="11591" xr16:uid="{00000000-0015-0000-FFFF-FFFF202D0000}" name="Conexión6666" type="4" refreshedVersion="3" background="1" saveData="1">
    <webPr sourceData="1" parsePre="1" consecutive="1" xl2000="1" url="http://10.238.10.38:8080/ssp_estadistica/cuaderno/cuaderno_estadistico/encabezados.php?mes='Noviembre'&amp;anio='2010'&amp;origen='excel'"/>
  </connection>
  <connection id="11592" xr16:uid="{00000000-0015-0000-FFFF-FFFF212D0000}" name="Conexión6667" type="4" refreshedVersion="3" background="1" saveData="1">
    <webPr sourceData="1" parsePre="1" consecutive="1" xl2000="1" url="http://10.238.10.38:8080/ssp_estadistica/cuaderno/cuaderno_estadistico/p3_resumen_poblacion_excel.php?mes='Noviembre'&amp;anio='2010'&amp;origen='excel'"/>
  </connection>
  <connection id="11593" xr16:uid="{00000000-0015-0000-FFFF-FFFF222D0000}" name="Conexión6668" type="4" refreshedVersion="3" background="1" saveData="1">
    <webPr sourceData="1" parsePre="1" consecutive="1" xl2000="1" url="http://10.238.10.38:8080/ssp_estadistica/cuaderno/cuaderno_estadistico/p4_poblacion_penitenciaria_excel.php?mes='Noviembre'&amp;anio='2010'&amp;origen='excel'"/>
  </connection>
  <connection id="11594" xr16:uid="{00000000-0015-0000-FFFF-FFFF232D0000}" name="Conexión6669" type="4" refreshedVersion="3" background="1" saveData="1">
    <webPr sourceData="1" parsePre="1" consecutive="1" xl2000="1" url="http://10.238.10.38:8080/ssp_estadistica/cuaderno/cuaderno_estadistico/p5_pob_pen_x_Fue_excel.php?mes='Noviembre'&amp;anio='2010'&amp;origen='excel'"/>
  </connection>
  <connection id="11595" xr16:uid="{00000000-0015-0000-FFFF-FFFF242D0000}" name="Conexión667" type="4" refreshedVersion="4" background="1" saveData="1">
    <webPr sourceData="1" parsePre="1" consecutive="1" xl2000="1" url="http://localhost:8080/ssp_estadistica/cuaderno/cuaderno_estadistico/p13_tipo_centros.php?mes='Enero'&amp;anio='2011'&amp;origen='excel'"/>
  </connection>
  <connection id="11596" xr16:uid="{00000000-0015-0000-FFFF-FFFF252D0000}" name="Conexión6670" type="4" refreshedVersion="3" background="1" saveData="1">
    <webPr sourceData="1" parsePre="1" consecutive="1" xl2000="1" url="http://10.238.10.38:8080/ssp_estadistica/cuaderno/cuaderno_estadistico/p6_pob_pen_excel.php?mes='Noviembre'&amp;anio='2010'&amp;origen='excel'"/>
  </connection>
  <connection id="11597" xr16:uid="{00000000-0015-0000-FFFF-FFFF262D0000}" name="Conexión6671" type="4" refreshedVersion="3" background="1" saveData="1">
    <webPr sourceData="1" parsePre="1" consecutive="1" xl2000="1" url="http://10.238.10.38:8080/ssp_estadistica/cuaderno/cuaderno_estadistico/p7_comp_pob_xfuero_situacion_variacion.php?mes='Noviembre'&amp;anio='2010'&amp;origen='excel'"/>
  </connection>
  <connection id="11598" xr16:uid="{00000000-0015-0000-FFFF-FFFF272D0000}" name="Conexión6672" type="4" refreshedVersion="3" background="1" saveData="1">
    <webPr sourceData="1" parsePre="1" consecutive="1" xl2000="1" url="http://10.238.10.38:8080/ssp_estadistica/cuaderno/cuaderno_estadistico/p8_comportamiento_grafica_1.php?mes='Noviembre'&amp;anio='2010'&amp;origen='excel'"/>
  </connection>
  <connection id="11599" xr16:uid="{00000000-0015-0000-FFFF-FFFF282D0000}" name="Conexión6673" type="4" refreshedVersion="3" background="1" saveData="1">
    <webPr sourceData="1" parsePre="1" consecutive="1" xl2000="1" url="http://10.238.10.38:8080/ssp_estadistica/cuaderno/cuaderno_estadistico/p8_comportamiento_grafica_2.php?mes='Noviembre'&amp;anio='2010'&amp;origen='excel'"/>
  </connection>
  <connection id="11600" xr16:uid="{00000000-0015-0000-FFFF-FFFF292D0000}" name="Conexión6674" type="4" refreshedVersion="3" background="1" saveData="1">
    <webPr sourceData="1" parsePre="1" consecutive="1" xl2000="1" url="http://10.238.10.38:8080/ssp_estadistica/cuaderno/cuaderno_estadistico/p9_comportamiento_grafica_1.php?mes='Noviembre'&amp;anio='2010'&amp;origen='excel'"/>
  </connection>
  <connection id="11601" xr16:uid="{00000000-0015-0000-FFFF-FFFF2A2D0000}" name="Conexión6675" type="4" refreshedVersion="3" background="1" saveData="1">
    <webPr sourceData="1" parsePre="1" consecutive="1" xl2000="1" url="http://10.238.10.38:8080/ssp_estadistica/cuaderno/cuaderno_estadistico/p10_gra_dis_cen_pen_excel.php?mes='Noviembre'&amp;anio='2010'&amp;origen='excel'"/>
  </connection>
  <connection id="11602" xr16:uid="{00000000-0015-0000-FFFF-FFFF2B2D0000}" name="Conexión6676" type="4" refreshedVersion="3" background="1" saveData="1">
    <webPr sourceData="1" parsePre="1" consecutive="1" xl2000="1" url="http://10.238.10.38:8080/ssp_estadistica/cuaderno/cuaderno_estadistico/p11_num_cen_cap_pob_sob_excel.php?mes='Noviembre'&amp;anio='2010'&amp;origen='excel'"/>
  </connection>
  <connection id="11603" xr16:uid="{00000000-0015-0000-FFFF-FFFF2C2D0000}" name="Conexión6677" type="4" refreshedVersion="3" background="1" saveData="1">
    <webPr sourceData="1" parsePre="1" consecutive="1" xl2000="1" url="http://10.238.10.38:8080/ssp_estadistica/cuaderno/cuaderno_estadistico/p12_sob_pen_excel.php?mes='Noviembre'&amp;anio='2010'&amp;origen='excel'"/>
  </connection>
  <connection id="11604" xr16:uid="{00000000-0015-0000-FFFF-FFFF2D2D0000}" name="Conexión6678" type="4" refreshedVersion="3" background="1" saveData="1">
    <webPr sourceData="1" parsePre="1" consecutive="1" xl2000="1" url="http://10.238.10.38:8080/ssp_estadistica/cuaderno/cuaderno_estadistico/p13_tipo_centros.php?mes='Noviembre'&amp;anio='2010'&amp;origen='excel'"/>
  </connection>
  <connection id="11605" xr16:uid="{00000000-0015-0000-FFFF-FFFF2E2D0000}" name="Conexión6679" type="4" refreshedVersion="3" background="1" saveData="1">
    <webPr sourceData="1" parsePre="1" consecutive="1" xl2000="1" url="http://10.238.10.38:8080/ssp_estadistica/cuaderno/cuaderno_estadistico/p14_cap_sob_pob_x_sit_jur_excel.php?mes='Noviembre'&amp;anio='2010'&amp;origen='excel'"/>
  </connection>
  <connection id="11606" xr16:uid="{00000000-0015-0000-FFFF-FFFF2F2D0000}" name="Conexión668" type="4" refreshedVersion="4" background="1" saveData="1">
    <webPr sourceData="1" parsePre="1" consecutive="1" xl2000="1" url="http://localhost:8080/ssp_estadistica/cuaderno/cuaderno_estadistico/p14_cap_sob_pob_x_sit_jur_excel.php?mes='Enero'&amp;anio='2011'&amp;origen='excel'"/>
  </connection>
  <connection id="11607" xr16:uid="{00000000-0015-0000-FFFF-FFFF302D0000}" name="Conexión6680" type="4" refreshedVersion="3" background="1" saveData="1">
    <webPr sourceData="1" parsePre="1" consecutive="1" xl2000="1" url="http://10.238.10.38:8080/ssp_estadistica/cuaderno/cuaderno_estadistico/p28_pob_pen_cen_fed_excel.php?mes='Noviembre'&amp;anio='2010'&amp;origen='excel'"/>
  </connection>
  <connection id="11608" xr16:uid="{00000000-0015-0000-FFFF-FFFF312D0000}" name="Conexión6681" type="4" refreshedVersion="3" background="1" saveData="1">
    <webPr sourceData="1" parsePre="1" consecutive="1" xl2000="1" url="http://10.238.10.38:8080/ssp_estadistica/cuaderno/cuaderno_estadistico/p29_poblacion_centrosfederales.php?mes='Noviembre'&amp;anio='2010'&amp;origen='excel'"/>
  </connection>
  <connection id="11609" xr16:uid="{00000000-0015-0000-FFFF-FFFF322D0000}" name="Conexión6682" type="4" refreshedVersion="3" background="1" saveData="1">
    <webPr sourceData="1" parsePre="1" consecutive="1" xl2000="1" url="http://10.238.10.38:8080/ssp_estadistica/cuaderno/cuaderno_estadistico/p29_poblacion_centrosfederales_grafica.php?mes='Noviembre'&amp;anio='2010'&amp;origen='excel'"/>
  </connection>
  <connection id="11610" xr16:uid="{00000000-0015-0000-FFFF-FFFF332D0000}" name="Conexión6683" type="4" refreshedVersion="3" background="1" saveData="1">
    <webPr sourceData="1" parsePre="1" consecutive="1" xl2000="1" url="http://10.238.10.38:8080/ssp_estadistica/cuaderno/cuaderno_estadistico/p34_ben_lib_ant_excel.php?mes='Noviembre'&amp;anio='2010'&amp;origen='excel'"/>
  </connection>
  <connection id="11611" xr16:uid="{00000000-0015-0000-FFFF-FFFF342D0000}" name="Conexión6684" type="4" refreshedVersion="3" background="1" saveData="1">
    <webPr sourceData="1" parsePre="1" consecutive="1" xl2000="1" url="http://10.238.10.38:8080/ssp_estadistica/cuaderno/cuaderno_estadistico/p35_gra_ben_lib_ant_excel.php?mes='Noviembre'&amp;anio='2010'&amp;origen='excel'"/>
  </connection>
  <connection id="11612" xr16:uid="{00000000-0015-0000-FFFF-FFFF352D0000}" name="Conexión6685" type="4" refreshedVersion="3" background="1" saveData="1">
    <webPr sourceData="1" parsePre="1" consecutive="1" xl2000="1" url="http://10.238.10.38:8080/ssp_estadistica/cuaderno/cuaderno_estadistico/p36_ben_lib_ant_excel.php?mes='Noviembre'&amp;anio='2010'&amp;origen='excel'"/>
  </connection>
  <connection id="11613" xr16:uid="{00000000-0015-0000-FFFF-FFFF362D0000}" name="Conexión6686" type="4" refreshedVersion="3" background="1" saveData="1">
    <webPr sourceData="1" parsePre="1" consecutive="1" xl2000="1" url="http://10.238.10.38:8080/ssp_estadistica/cuaderno/cuaderno_estadistico/p37_gra_pob_lib_vig_excel.php?mes='Noviembre'&amp;anio='2010'&amp;origen='excel'"/>
  </connection>
  <connection id="11614" xr16:uid="{00000000-0015-0000-FFFF-FFFF372D0000}" name="Conexión6687" type="4" refreshedVersion="3" background="1" saveData="1">
    <webPr sourceData="1" parsePre="1" consecutive="1" xl2000="1" url="http://10.238.10.38:8080/ssp_estadistica/cuaderno/cuaderno_estadistico/p38_res_lib_ant_excel.php?mes='Noviembre'&amp;anio='2010'&amp;origen='excel'"/>
  </connection>
  <connection id="11615" xr16:uid="{00000000-0015-0000-FFFF-FFFF382D0000}" name="Conexión6688" type="4" refreshedVersion="3" background="1" saveData="1">
    <webPr sourceData="1" parsePre="1" consecutive="1" xl2000="1" url="http://10.238.10.38:8080/ssp_estadistica/cuaderno/cuaderno_estadistico/p39_gra_pob_lib_vig_excel.php?mes='Noviembre'&amp;anio='2010'&amp;origen='excel'"/>
  </connection>
  <connection id="11616" xr16:uid="{00000000-0015-0000-FFFF-FFFF392D0000}" name="Conexión6689" type="4" refreshedVersion="3" background="1" saveData="1">
    <webPr sourceData="1" parsePre="1" consecutive="1" xl2000="1" url="http://10.238.10.38:8080/ssp_estadistica/cuaderno/cuaderno_estadistico/p40_inc_pen_excel.php?mes='Noviembre'&amp;anio='2010'&amp;origen='excel'"/>
  </connection>
  <connection id="11617" xr16:uid="{00000000-0015-0000-FFFF-FFFF3A2D0000}" name="Conexión669" type="4" refreshedVersion="4" background="1" saveData="1">
    <webPr sourceData="1" parsePre="1" consecutive="1" xl2000="1" url="http://localhost:8080/ssp_estadistica/cuaderno/cuaderno_estadistico/p28_pob_pen_cen_fed_excel.php?mes='Enero'&amp;anio='2011'&amp;origen='excel'"/>
  </connection>
  <connection id="11618" xr16:uid="{00000000-0015-0000-FFFF-FFFF3B2D0000}" name="Conexión6690" type="4" refreshedVersion="3" background="1" saveData="1">
    <webPr sourceData="1" parsePre="1" consecutive="1" xl2000="1" url="http://10.238.10.38:8080/ssp_estadistica/cuaderno/cuaderno_estadistico/p41_int_inv_inc_pen_excel.php?mes='Noviembre'&amp;anio='2010'&amp;origen='excel'"/>
  </connection>
  <connection id="11619" xr16:uid="{00000000-0015-0000-FFFF-FFFF3C2D0000}" name="Conexión6691" type="4" refreshedVersion="3" background="1" saveData="1">
    <webPr sourceData="1" parsePre="1" consecutive="1" xl2000="1" url="http://10.238.10.38:8080/ssp_estadistica/cuaderno/cuaderno_estadistico/p42_gra_int_inv_inc_pen_excel.php?mes='Noviembre'&amp;anio='2010'&amp;origen='excel'"/>
  </connection>
  <connection id="11620" xr16:uid="{00000000-0015-0000-FFFF-FFFF3D2D0000}" name="Conexión6692" type="4" refreshedVersion="3" background="1" saveData="1">
    <webPr sourceData="1" parsePre="1" consecutive="1" xl2000="1" url="http://10.238.10.38:8080/ssp_estadistica/cuaderno/cuaderno_estadistico/p43_gra_inc_inv_excel.php?mes='Noviembre'&amp;anio='2010'&amp;origen='excel'"/>
  </connection>
  <connection id="11621" xr16:uid="{00000000-0015-0000-FFFF-FFFF3E2D0000}" name="Conexión6693" type="4" refreshedVersion="3" background="1" saveData="1">
    <webPr sourceData="1" parsePre="1" consecutive="1" xl2000="1" url="http://10.238.10.38:8080/ssp_estadistica/cuaderno/cuaderno_estadistico/p44_tra_int_ext_excel.php?mes='Noviembre'&amp;anio='2010'&amp;origen='excel'"/>
  </connection>
  <connection id="11622" xr16:uid="{00000000-0015-0000-FFFF-FFFF3F2D0000}" name="Conexión6694" type="4" refreshedVersion="3" background="1" saveData="1">
    <webPr sourceData="1" parsePre="1" consecutive="1" xl2000="1" url="http://10.238.10.38:8080/ssp_estadistica/cuaderno/cuaderno_estadistico/p29_totales_generales.php?mes='Noviembre'&amp;anio='2010'&amp;origen='excel'"/>
  </connection>
  <connection id="11623" xr16:uid="{00000000-0015-0000-FFFF-FFFF402D0000}" name="Conexión6695" type="4" refreshedVersion="3" background="1" saveData="1">
    <webPr sourceData="1" parsePre="1" consecutive="1" xl2000="1" url="http://10.238.10.38:8080/ssp_estadistica/cuaderno/cuaderno_estadistico/parametros_cuaderno_estadistico.php"/>
  </connection>
  <connection id="11624" xr16:uid="{00000000-0015-0000-FFFF-FFFF412D0000}" name="Conexión6696" type="4" refreshedVersion="3" background="1" saveData="1">
    <webPr sourceData="1" parsePre="1" consecutive="1" xl2000="1" url="http://10.238.10.38:8080/ssp_estadistica/cuaderno/cuaderno_estadistico/encabezados.php?mes='Diciembre'&amp;anio='2010'&amp;origen='excel'"/>
  </connection>
  <connection id="11625" xr16:uid="{00000000-0015-0000-FFFF-FFFF422D0000}" name="Conexión6697" type="4" refreshedVersion="3" background="1" saveData="1">
    <webPr sourceData="1" parsePre="1" consecutive="1" xl2000="1" url="http://10.238.10.38:8080/ssp_estadistica/cuaderno/cuaderno_estadistico/p3_resumen_poblacion_excel.php?mes='Diciembre'&amp;anio='2010'&amp;origen='excel'"/>
  </connection>
  <connection id="11626" xr16:uid="{00000000-0015-0000-FFFF-FFFF432D0000}" name="Conexión6698" type="4" refreshedVersion="3" background="1" saveData="1">
    <webPr sourceData="1" parsePre="1" consecutive="1" xl2000="1" url="http://10.238.10.38:8080/ssp_estadistica/cuaderno/cuaderno_estadistico/p4_poblacion_penitenciaria_excel.php?mes='Diciembre'&amp;anio='2010'&amp;origen='excel'"/>
  </connection>
  <connection id="11627" xr16:uid="{00000000-0015-0000-FFFF-FFFF442D0000}" name="Conexión6699" type="4" refreshedVersion="3" background="1" saveData="1">
    <webPr sourceData="1" parsePre="1" consecutive="1" xl2000="1" url="http://10.238.10.38:8080/ssp_estadistica/cuaderno/cuaderno_estadistico/p5_pob_pen_x_Fue_excel.php?mes='Diciembre'&amp;anio='2010'&amp;origen='excel'"/>
  </connection>
  <connection id="11628" xr16:uid="{00000000-0015-0000-FFFF-FFFF452D0000}" name="Conexión67" type="4" refreshedVersion="3" background="1" saveData="1">
    <webPr sourceData="1" parsePre="1" consecutive="1" xl2000="1" url="http://localhost:8080/ssp_estadistica/cuaderno/concentrado_excel_dos.php?mes=Marzo&amp;anio=2011&amp;origen=excel&amp;IdSubseccion=1"/>
  </connection>
  <connection id="11629" xr16:uid="{00000000-0015-0000-FFFF-FFFF462D0000}" name="Conexión670" type="4" refreshedVersion="4" background="1" saveData="1">
    <webPr sourceData="1" parsePre="1" consecutive="1" xl2000="1" url="http://localhost:8080/ssp_estadistica/cuaderno/cuaderno_estadistico/p29_poblacion_centrosfederales.php?mes='Enero'&amp;anio='2011'&amp;origen='excel'"/>
  </connection>
  <connection id="11630" xr16:uid="{00000000-0015-0000-FFFF-FFFF472D0000}" name="Conexión6700" type="4" refreshedVersion="3" background="1" saveData="1">
    <webPr sourceData="1" parsePre="1" consecutive="1" xl2000="1" url="http://10.238.10.38:8080/ssp_estadistica/cuaderno/cuaderno_estadistico/p6_pob_pen_excel.php?mes='Diciembre'&amp;anio='2010'&amp;origen='excel'"/>
  </connection>
  <connection id="11631" xr16:uid="{00000000-0015-0000-FFFF-FFFF482D0000}" name="Conexión6701" type="4" refreshedVersion="3" background="1" saveData="1">
    <webPr sourceData="1" parsePre="1" consecutive="1" xl2000="1" url="http://10.238.10.38:8080/ssp_estadistica/cuaderno/cuaderno_estadistico/p7_comp_pob_xfuero_situacion_variacion.php?mes='Diciembre'&amp;anio='2010'&amp;origen='excel'"/>
  </connection>
  <connection id="11632" xr16:uid="{00000000-0015-0000-FFFF-FFFF492D0000}" name="Conexión6702" type="4" refreshedVersion="3" background="1" saveData="1">
    <webPr sourceData="1" parsePre="1" consecutive="1" xl2000="1" url="http://10.238.10.38:8080/ssp_estadistica/cuaderno/cuaderno_estadistico/p8_comportamiento_grafica_1.php?mes='Diciembre'&amp;anio='2010'&amp;origen='excel'"/>
  </connection>
  <connection id="11633" xr16:uid="{00000000-0015-0000-FFFF-FFFF4A2D0000}" name="Conexión6703" type="4" refreshedVersion="3" background="1" saveData="1">
    <webPr sourceData="1" parsePre="1" consecutive="1" xl2000="1" url="http://10.238.10.38:8080/ssp_estadistica/cuaderno/cuaderno_estadistico/p8_comportamiento_grafica_2.php?mes='Diciembre'&amp;anio='2010'&amp;origen='excel'"/>
  </connection>
  <connection id="11634" xr16:uid="{00000000-0015-0000-FFFF-FFFF4B2D0000}" name="Conexión6704" type="4" refreshedVersion="3" background="1" saveData="1">
    <webPr sourceData="1" parsePre="1" consecutive="1" xl2000="1" url="http://10.238.10.38:8080/ssp_estadistica/cuaderno/cuaderno_estadistico/p9_comportamiento_grafica_1.php?mes='Diciembre'&amp;anio='2010'&amp;origen='excel'"/>
  </connection>
  <connection id="11635" xr16:uid="{00000000-0015-0000-FFFF-FFFF4C2D0000}" name="Conexión6705" type="4" refreshedVersion="3" background="1" saveData="1">
    <webPr sourceData="1" parsePre="1" consecutive="1" xl2000="1" url="http://10.238.10.38:8080/ssp_estadistica/cuaderno/cuaderno_estadistico/p10_gra_dis_cen_pen_excel.php?mes='Diciembre'&amp;anio='2010'&amp;origen='excel'"/>
  </connection>
  <connection id="11636" xr16:uid="{00000000-0015-0000-FFFF-FFFF4D2D0000}" name="Conexión6706" type="4" refreshedVersion="3" background="1" saveData="1">
    <webPr sourceData="1" parsePre="1" consecutive="1" xl2000="1" url="http://10.238.10.38:8080/ssp_estadistica/cuaderno/cuaderno_estadistico/p11_num_cen_cap_pob_sob_excel.php?mes='Diciembre'&amp;anio='2010'&amp;origen='excel'"/>
  </connection>
  <connection id="11637" xr16:uid="{00000000-0015-0000-FFFF-FFFF4E2D0000}" name="Conexión6707" type="4" refreshedVersion="3" background="1" saveData="1">
    <webPr sourceData="1" parsePre="1" consecutive="1" xl2000="1" url="http://10.238.10.38:8080/ssp_estadistica/cuaderno/cuaderno_estadistico/p12_sob_pen_excel.php?mes='Diciembre'&amp;anio='2010'&amp;origen='excel'"/>
  </connection>
  <connection id="11638" xr16:uid="{00000000-0015-0000-FFFF-FFFF4F2D0000}" name="Conexión6708" type="4" refreshedVersion="3" background="1" saveData="1">
    <webPr sourceData="1" parsePre="1" consecutive="1" xl2000="1" url="http://10.238.10.38:8080/ssp_estadistica/cuaderno/cuaderno_estadistico/p13_tipo_centros.php?mes='Diciembre'&amp;anio='2010'&amp;origen='excel'"/>
  </connection>
  <connection id="11639" xr16:uid="{00000000-0015-0000-FFFF-FFFF502D0000}" name="Conexión6709" type="4" refreshedVersion="3" background="1" saveData="1">
    <webPr sourceData="1" parsePre="1" consecutive="1" xl2000="1" url="http://10.238.10.38:8080/ssp_estadistica/cuaderno/cuaderno_estadistico/p14_cap_sob_pob_x_sit_jur_excel.php?mes='Diciembre'&amp;anio='2010'&amp;origen='excel'"/>
  </connection>
  <connection id="11640" xr16:uid="{00000000-0015-0000-FFFF-FFFF512D0000}" name="Conexión671" type="4" refreshedVersion="4" background="1" saveData="1">
    <webPr sourceData="1" parsePre="1" consecutive="1" xl2000="1" url="http://localhost:8080/ssp_estadistica/cuaderno/cuaderno_estadistico/p29_poblacion_centrosfederales_grafica.php?mes='Enero'&amp;anio='2011'&amp;origen='excel'"/>
  </connection>
  <connection id="11641" xr16:uid="{00000000-0015-0000-FFFF-FFFF522D0000}" name="Conexión6710" type="4" refreshedVersion="3" background="1" saveData="1">
    <webPr sourceData="1" parsePre="1" consecutive="1" xl2000="1" url="http://10.238.10.38:8080/ssp_estadistica/cuaderno/cuaderno_estadistico/p28_pob_pen_cen_fed_excel.php?mes='Diciembre'&amp;anio='2010'&amp;origen='excel'"/>
  </connection>
  <connection id="11642" xr16:uid="{00000000-0015-0000-FFFF-FFFF532D0000}" name="Conexión6711" type="4" refreshedVersion="3" background="1" saveData="1">
    <webPr sourceData="1" parsePre="1" consecutive="1" xl2000="1" url="http://10.238.10.38:8080/ssp_estadistica/cuaderno/cuaderno_estadistico/p29_poblacion_centrosfederales.php?mes='Diciembre'&amp;anio='2010'&amp;origen='excel'"/>
  </connection>
  <connection id="11643" xr16:uid="{00000000-0015-0000-FFFF-FFFF542D0000}" name="Conexión6712" type="4" refreshedVersion="3" background="1" saveData="1">
    <webPr sourceData="1" parsePre="1" consecutive="1" xl2000="1" url="http://10.238.10.38:8080/ssp_estadistica/cuaderno/cuaderno_estadistico/p29_poblacion_centrosfederales_grafica.php?mes='Diciembre'&amp;anio='2010'&amp;origen='excel'"/>
  </connection>
  <connection id="11644" xr16:uid="{00000000-0015-0000-FFFF-FFFF552D0000}" name="Conexión6713" type="4" refreshedVersion="3" background="1" saveData="1">
    <webPr sourceData="1" parsePre="1" consecutive="1" xl2000="1" url="http://10.238.10.38:8080/ssp_estadistica/cuaderno/cuaderno_estadistico/p34_ben_lib_ant_excel.php?mes='Diciembre'&amp;anio='2010'&amp;origen='excel'"/>
  </connection>
  <connection id="11645" xr16:uid="{00000000-0015-0000-FFFF-FFFF562D0000}" name="Conexión6714" type="4" refreshedVersion="3" background="1" saveData="1">
    <webPr sourceData="1" parsePre="1" consecutive="1" xl2000="1" url="http://10.238.10.38:8080/ssp_estadistica/cuaderno/cuaderno_estadistico/p35_gra_ben_lib_ant_excel.php?mes='Diciembre'&amp;anio='2010'&amp;origen='excel'"/>
  </connection>
  <connection id="11646" xr16:uid="{00000000-0015-0000-FFFF-FFFF572D0000}" name="Conexión6715" type="4" refreshedVersion="3" background="1" saveData="1">
    <webPr sourceData="1" parsePre="1" consecutive="1" xl2000="1" url="http://10.238.10.38:8080/ssp_estadistica/cuaderno/cuaderno_estadistico/p36_ben_lib_ant_excel.php?mes='Diciembre'&amp;anio='2010'&amp;origen='excel'"/>
  </connection>
  <connection id="11647" xr16:uid="{00000000-0015-0000-FFFF-FFFF582D0000}" name="Conexión6716" type="4" refreshedVersion="3" background="1" saveData="1">
    <webPr sourceData="1" parsePre="1" consecutive="1" xl2000="1" url="http://10.238.10.38:8080/ssp_estadistica/cuaderno/cuaderno_estadistico/p37_gra_pob_lib_vig_excel.php?mes='Diciembre'&amp;anio='2010'&amp;origen='excel'"/>
  </connection>
  <connection id="11648" xr16:uid="{00000000-0015-0000-FFFF-FFFF592D0000}" name="Conexión6717" type="4" refreshedVersion="3" background="1" saveData="1">
    <webPr sourceData="1" parsePre="1" consecutive="1" xl2000="1" url="http://10.238.10.38:8080/ssp_estadistica/cuaderno/cuaderno_estadistico/p38_res_lib_ant_excel.php?mes='Diciembre'&amp;anio='2010'&amp;origen='excel'"/>
  </connection>
  <connection id="11649" xr16:uid="{00000000-0015-0000-FFFF-FFFF5A2D0000}" name="Conexión6718" type="4" refreshedVersion="3" background="1" saveData="1">
    <webPr sourceData="1" parsePre="1" consecutive="1" xl2000="1" url="http://10.238.10.38:8080/ssp_estadistica/cuaderno/cuaderno_estadistico/p39_gra_pob_lib_vig_excel.php?mes='Diciembre'&amp;anio='2010'&amp;origen='excel'"/>
  </connection>
  <connection id="11650" xr16:uid="{00000000-0015-0000-FFFF-FFFF5B2D0000}" name="Conexión6719" type="4" refreshedVersion="3" background="1" saveData="1">
    <webPr sourceData="1" parsePre="1" consecutive="1" xl2000="1" url="http://10.238.10.38:8080/ssp_estadistica/cuaderno/cuaderno_estadistico/p40_inc_pen_excel.php?mes='Diciembre'&amp;anio='2010'&amp;origen='excel'"/>
  </connection>
  <connection id="11651" xr16:uid="{00000000-0015-0000-FFFF-FFFF5C2D0000}" name="Conexión672" type="4" refreshedVersion="4" background="1" saveData="1">
    <webPr sourceData="1" parsePre="1" consecutive="1" xl2000="1" url="http://localhost:8080/ssp_estadistica/cuaderno/cuaderno_estadistico/p34_ben_lib_ant_excel.php?mes='Enero'&amp;anio='2011'&amp;origen='excel'"/>
  </connection>
  <connection id="11652" xr16:uid="{00000000-0015-0000-FFFF-FFFF5D2D0000}" name="Conexión6720" type="4" refreshedVersion="3" background="1" saveData="1">
    <webPr sourceData="1" parsePre="1" consecutive="1" xl2000="1" url="http://10.238.10.38:8080/ssp_estadistica/cuaderno/cuaderno_estadistico/p41_int_inv_inc_pen_excel.php?mes='Diciembre'&amp;anio='2010'&amp;origen='excel'"/>
  </connection>
  <connection id="11653" xr16:uid="{00000000-0015-0000-FFFF-FFFF5E2D0000}" name="Conexión6721" type="4" refreshedVersion="3" background="1" saveData="1">
    <webPr sourceData="1" parsePre="1" consecutive="1" xl2000="1" url="http://10.238.10.38:8080/ssp_estadistica/cuaderno/cuaderno_estadistico/p42_gra_int_inv_inc_pen_excel.php?mes='Diciembre'&amp;anio='2010'&amp;origen='excel'"/>
  </connection>
  <connection id="11654" xr16:uid="{00000000-0015-0000-FFFF-FFFF5F2D0000}" name="Conexión6722" type="4" refreshedVersion="3" background="1" saveData="1">
    <webPr sourceData="1" parsePre="1" consecutive="1" xl2000="1" url="http://10.238.10.38:8080/ssp_estadistica/cuaderno/cuaderno_estadistico/p43_gra_inc_inv_excel.php?mes='Diciembre'&amp;anio='2010'&amp;origen='excel'"/>
  </connection>
  <connection id="11655" xr16:uid="{00000000-0015-0000-FFFF-FFFF602D0000}" name="Conexión6723" type="4" refreshedVersion="3" background="1" saveData="1">
    <webPr sourceData="1" parsePre="1" consecutive="1" xl2000="1" url="http://10.238.10.38:8080/ssp_estadistica/cuaderno/cuaderno_estadistico/p44_tra_int_ext_excel.php?mes='Diciembre'&amp;anio='2010'&amp;origen='excel'"/>
  </connection>
  <connection id="11656" xr16:uid="{00000000-0015-0000-FFFF-FFFF612D0000}" name="Conexión6724" type="4" refreshedVersion="3" background="1" saveData="1">
    <webPr sourceData="1" parsePre="1" consecutive="1" xl2000="1" url="http://10.238.10.38:8080/ssp_estadistica/cuaderno/cuaderno_estadistico/p29_totales_generales.php?mes='Diciembre'&amp;anio='2010'&amp;origen='excel'"/>
  </connection>
  <connection id="11657" xr16:uid="{00000000-0015-0000-FFFF-FFFF622D0000}" name="Conexión6725" type="4" refreshedVersion="3" background="1" saveData="1">
    <webPr sourceData="1" parsePre="1" consecutive="1" xl2000="1" url="http://10.238.10.38:8080/ssp_estadistica/cuaderno/cuaderno_estadistico/parametros_cuaderno_estadistico.php"/>
  </connection>
  <connection id="11658" xr16:uid="{00000000-0015-0000-FFFF-FFFF632D0000}" name="Conexión6726" type="4" refreshedVersion="3" background="1" saveData="1">
    <webPr sourceData="1" parsePre="1" consecutive="1" xl2000="1" url="http://10.238.10.38:8080/ssp_estadistica/cuaderno/cuaderno_estadistico/encabezados.php?mes='Diciembre'&amp;anio='2010'&amp;origen='excel'"/>
  </connection>
  <connection id="11659" xr16:uid="{00000000-0015-0000-FFFF-FFFF642D0000}" name="Conexión6727" type="4" refreshedVersion="3" background="1" saveData="1">
    <webPr sourceData="1" parsePre="1" consecutive="1" xl2000="1" url="http://10.238.10.38:8080/ssp_estadistica/cuaderno/cuaderno_estadistico/p3_resumen_poblacion_excel.php?mes='Diciembre'&amp;anio='2010'&amp;origen='excel'"/>
  </connection>
  <connection id="11660" xr16:uid="{00000000-0015-0000-FFFF-FFFF652D0000}" name="Conexión6728" type="4" refreshedVersion="3" background="1" saveData="1">
    <webPr sourceData="1" parsePre="1" consecutive="1" xl2000="1" url="http://10.238.10.38:8080/ssp_estadistica/cuaderno/cuaderno_estadistico/p4_poblacion_penitenciaria_excel.php?mes='Diciembre'&amp;anio='2010'&amp;origen='excel'"/>
  </connection>
  <connection id="11661" xr16:uid="{00000000-0015-0000-FFFF-FFFF662D0000}" name="Conexión6729" type="4" refreshedVersion="3" background="1" saveData="1">
    <webPr sourceData="1" parsePre="1" consecutive="1" xl2000="1" url="http://10.238.10.38:8080/ssp_estadistica/cuaderno/cuaderno_estadistico/p5_pob_pen_x_Fue_excel.php?mes='Diciembre'&amp;anio='2010'&amp;origen='excel'"/>
  </connection>
  <connection id="11662" xr16:uid="{00000000-0015-0000-FFFF-FFFF672D0000}" name="Conexión673" type="4" refreshedVersion="4" background="1" saveData="1">
    <webPr sourceData="1" parsePre="1" consecutive="1" xl2000="1" url="http://localhost:8080/ssp_estadistica/cuaderno/cuaderno_estadistico/p35_gra_ben_lib_ant_excel.php?mes='Enero'&amp;anio='2011'&amp;origen='excel'"/>
  </connection>
  <connection id="11663" xr16:uid="{00000000-0015-0000-FFFF-FFFF682D0000}" name="Conexión6730" type="4" refreshedVersion="3" background="1" saveData="1">
    <webPr sourceData="1" parsePre="1" consecutive="1" xl2000="1" url="http://10.238.10.38:8080/ssp_estadistica/cuaderno/cuaderno_estadistico/p6_pob_pen_excel.php?mes='Diciembre'&amp;anio='2010'&amp;origen='excel'"/>
  </connection>
  <connection id="11664" xr16:uid="{00000000-0015-0000-FFFF-FFFF692D0000}" name="Conexión6731" type="4" refreshedVersion="3" background="1" saveData="1">
    <webPr sourceData="1" parsePre="1" consecutive="1" xl2000="1" url="http://10.238.10.38:8080/ssp_estadistica/cuaderno/cuaderno_estadistico/p7_comp_pob_xfuero_situacion_variacion.php?mes='Diciembre'&amp;anio='2010'&amp;origen='excel'"/>
  </connection>
  <connection id="11665" xr16:uid="{00000000-0015-0000-FFFF-FFFF6A2D0000}" name="Conexión6732" type="4" refreshedVersion="3" background="1" saveData="1">
    <webPr sourceData="1" parsePre="1" consecutive="1" xl2000="1" url="http://10.238.10.38:8080/ssp_estadistica/cuaderno/cuaderno_estadistico/p8_comportamiento_grafica_1.php?mes='Diciembre'&amp;anio='2010'&amp;origen='excel'"/>
  </connection>
  <connection id="11666" xr16:uid="{00000000-0015-0000-FFFF-FFFF6B2D0000}" name="Conexión6733" type="4" refreshedVersion="3" background="1" saveData="1">
    <webPr sourceData="1" parsePre="1" consecutive="1" xl2000="1" url="http://10.238.10.38:8080/ssp_estadistica/cuaderno/cuaderno_estadistico/p8_comportamiento_grafica_2.php?mes='Diciembre'&amp;anio='2010'&amp;origen='excel'"/>
  </connection>
  <connection id="11667" xr16:uid="{00000000-0015-0000-FFFF-FFFF6C2D0000}" name="Conexión6734" type="4" refreshedVersion="3" background="1" saveData="1">
    <webPr sourceData="1" parsePre="1" consecutive="1" xl2000="1" url="http://10.238.10.38:8080/ssp_estadistica/cuaderno/cuaderno_estadistico/p9_comportamiento_grafica_1.php?mes='Diciembre'&amp;anio='2010'&amp;origen='excel'"/>
  </connection>
  <connection id="11668" xr16:uid="{00000000-0015-0000-FFFF-FFFF6D2D0000}" name="Conexión6735" type="4" refreshedVersion="3" background="1" saveData="1">
    <webPr sourceData="1" parsePre="1" consecutive="1" xl2000="1" url="http://10.238.10.38:8080/ssp_estadistica/cuaderno/cuaderno_estadistico/p10_gra_dis_cen_pen_excel.php?mes='Diciembre'&amp;anio='2010'&amp;origen='excel'"/>
  </connection>
  <connection id="11669" xr16:uid="{00000000-0015-0000-FFFF-FFFF6E2D0000}" name="Conexión6736" type="4" refreshedVersion="3" background="1" saveData="1">
    <webPr sourceData="1" parsePre="1" consecutive="1" xl2000="1" url="http://10.238.10.38:8080/ssp_estadistica/cuaderno/cuaderno_estadistico/p11_num_cen_cap_pob_sob_excel.php?mes='Diciembre'&amp;anio='2010'&amp;origen='excel'"/>
  </connection>
  <connection id="11670" xr16:uid="{00000000-0015-0000-FFFF-FFFF6F2D0000}" name="Conexión6737" type="4" refreshedVersion="3" background="1" saveData="1">
    <webPr sourceData="1" parsePre="1" consecutive="1" xl2000="1" url="http://10.238.10.38:8080/ssp_estadistica/cuaderno/cuaderno_estadistico/p12_sob_pen_excel.php?mes='Diciembre'&amp;anio='2010'&amp;origen='excel'"/>
  </connection>
  <connection id="11671" xr16:uid="{00000000-0015-0000-FFFF-FFFF702D0000}" name="Conexión6738" type="4" refreshedVersion="3" background="1" saveData="1">
    <webPr sourceData="1" parsePre="1" consecutive="1" xl2000="1" url="http://10.238.10.38:8080/ssp_estadistica/cuaderno/cuaderno_estadistico/p13_tipo_centros.php?mes='Diciembre'&amp;anio='2010'&amp;origen='excel'"/>
  </connection>
  <connection id="11672" xr16:uid="{00000000-0015-0000-FFFF-FFFF712D0000}" name="Conexión6739" type="4" refreshedVersion="3" background="1" saveData="1">
    <webPr sourceData="1" parsePre="1" consecutive="1" xl2000="1" url="http://10.238.10.38:8080/ssp_estadistica/cuaderno/cuaderno_estadistico/p14_cap_sob_pob_x_sit_jur_excel.php?mes='Diciembre'&amp;anio='2010'&amp;origen='excel'"/>
  </connection>
  <connection id="11673" xr16:uid="{00000000-0015-0000-FFFF-FFFF722D0000}" name="Conexión674" type="4" refreshedVersion="4" background="1" saveData="1">
    <webPr sourceData="1" parsePre="1" consecutive="1" xl2000="1" url="http://localhost:8080/ssp_estadistica/cuaderno/cuaderno_estadistico/p36_ben_lib_ant_excel.php?mes='Enero'&amp;anio='2011'&amp;origen='excel'"/>
  </connection>
  <connection id="11674" xr16:uid="{00000000-0015-0000-FFFF-FFFF732D0000}" name="Conexión6740" type="4" refreshedVersion="3" background="1" saveData="1">
    <webPr sourceData="1" parsePre="1" consecutive="1" xl2000="1" url="http://10.238.10.38:8080/ssp_estadistica/cuaderno/cuaderno_estadistico/p28_pob_pen_cen_fed_excel.php?mes='Diciembre'&amp;anio='2010'&amp;origen='excel'"/>
  </connection>
  <connection id="11675" xr16:uid="{00000000-0015-0000-FFFF-FFFF742D0000}" name="Conexión6741" type="4" refreshedVersion="3" background="1" saveData="1">
    <webPr sourceData="1" parsePre="1" consecutive="1" xl2000="1" url="http://10.238.10.38:8080/ssp_estadistica/cuaderno/cuaderno_estadistico/p29_poblacion_centrosfederales.php?mes='Diciembre'&amp;anio='2010'&amp;origen='excel'"/>
  </connection>
  <connection id="11676" xr16:uid="{00000000-0015-0000-FFFF-FFFF752D0000}" name="Conexión6742" type="4" refreshedVersion="3" background="1" saveData="1">
    <webPr sourceData="1" parsePre="1" consecutive="1" xl2000="1" url="http://10.238.10.38:8080/ssp_estadistica/cuaderno/cuaderno_estadistico/p29_poblacion_centrosfederales_grafica.php?mes='Diciembre'&amp;anio='2010'&amp;origen='excel'"/>
  </connection>
  <connection id="11677" xr16:uid="{00000000-0015-0000-FFFF-FFFF762D0000}" name="Conexión6743" type="4" refreshedVersion="3" background="1" saveData="1">
    <webPr sourceData="1" parsePre="1" consecutive="1" xl2000="1" url="http://10.238.10.38:8080/ssp_estadistica/cuaderno/cuaderno_estadistico/p34_ben_lib_ant_excel.php?mes='Diciembre'&amp;anio='2010'&amp;origen='excel'"/>
  </connection>
  <connection id="11678" xr16:uid="{00000000-0015-0000-FFFF-FFFF772D0000}" name="Conexión6744" type="4" refreshedVersion="3" background="1" saveData="1">
    <webPr sourceData="1" parsePre="1" consecutive="1" xl2000="1" url="http://10.238.10.38:8080/ssp_estadistica/cuaderno/cuaderno_estadistico/p35_gra_ben_lib_ant_excel.php?mes='Diciembre'&amp;anio='2010'&amp;origen='excel'"/>
  </connection>
  <connection id="11679" xr16:uid="{00000000-0015-0000-FFFF-FFFF782D0000}" name="Conexión6745" type="4" refreshedVersion="3" background="1" saveData="1">
    <webPr sourceData="1" parsePre="1" consecutive="1" xl2000="1" url="http://10.238.10.38:8080/ssp_estadistica/cuaderno/cuaderno_estadistico/p36_ben_lib_ant_excel.php?mes='Diciembre'&amp;anio='2010'&amp;origen='excel'"/>
  </connection>
  <connection id="11680" xr16:uid="{00000000-0015-0000-FFFF-FFFF792D0000}" name="Conexión6746" type="4" refreshedVersion="3" background="1" saveData="1">
    <webPr sourceData="1" parsePre="1" consecutive="1" xl2000="1" url="http://10.238.10.38:8080/ssp_estadistica/cuaderno/cuaderno_estadistico/p37_gra_pob_lib_vig_excel.php?mes='Diciembre'&amp;anio='2010'&amp;origen='excel'"/>
  </connection>
  <connection id="11681" xr16:uid="{00000000-0015-0000-FFFF-FFFF7A2D0000}" name="Conexión6747" type="4" refreshedVersion="3" background="1" saveData="1">
    <webPr sourceData="1" parsePre="1" consecutive="1" xl2000="1" url="http://10.238.10.38:8080/ssp_estadistica/cuaderno/cuaderno_estadistico/p38_res_lib_ant_excel.php?mes='Diciembre'&amp;anio='2010'&amp;origen='excel'"/>
  </connection>
  <connection id="11682" xr16:uid="{00000000-0015-0000-FFFF-FFFF7B2D0000}" name="Conexión6748" type="4" refreshedVersion="3" background="1" saveData="1">
    <webPr sourceData="1" parsePre="1" consecutive="1" xl2000="1" url="http://10.238.10.38:8080/ssp_estadistica/cuaderno/cuaderno_estadistico/p39_gra_pob_lib_vig_excel.php?mes='Diciembre'&amp;anio='2010'&amp;origen='excel'"/>
  </connection>
  <connection id="11683" xr16:uid="{00000000-0015-0000-FFFF-FFFF7C2D0000}" name="Conexión6749" type="4" refreshedVersion="3" background="1" saveData="1">
    <webPr sourceData="1" parsePre="1" consecutive="1" xl2000="1" url="http://10.238.10.38:8080/ssp_estadistica/cuaderno/cuaderno_estadistico/p40_inc_pen_excel.php?mes='Diciembre'&amp;anio='2010'&amp;origen='excel'"/>
  </connection>
  <connection id="11684" xr16:uid="{00000000-0015-0000-FFFF-FFFF7D2D0000}" name="Conexión675" type="4" refreshedVersion="4" background="1" saveData="1">
    <webPr sourceData="1" parsePre="1" consecutive="1" xl2000="1" url="http://localhost:8080/ssp_estadistica/cuaderno/cuaderno_estadistico/p37_gra_pob_lib_vig_excel.php?mes='Enero'&amp;anio='2011'&amp;origen='excel'"/>
  </connection>
  <connection id="11685" xr16:uid="{00000000-0015-0000-FFFF-FFFF7E2D0000}" name="Conexión6750" type="4" refreshedVersion="3" background="1" saveData="1">
    <webPr sourceData="1" parsePre="1" consecutive="1" xl2000="1" url="http://10.238.10.38:8080/ssp_estadistica/cuaderno/cuaderno_estadistico/p41_int_inv_inc_pen_excel.php?mes='Diciembre'&amp;anio='2010'&amp;origen='excel'"/>
  </connection>
  <connection id="11686" xr16:uid="{00000000-0015-0000-FFFF-FFFF7F2D0000}" name="Conexión6751" type="4" refreshedVersion="3" background="1" saveData="1">
    <webPr sourceData="1" parsePre="1" consecutive="1" xl2000="1" url="http://10.238.10.38:8080/ssp_estadistica/cuaderno/cuaderno_estadistico/p42_gra_int_inv_inc_pen_excel.php?mes='Diciembre'&amp;anio='2010'&amp;origen='excel'"/>
  </connection>
  <connection id="11687" xr16:uid="{00000000-0015-0000-FFFF-FFFF802D0000}" name="Conexión6752" type="4" refreshedVersion="3" background="1" saveData="1">
    <webPr sourceData="1" parsePre="1" consecutive="1" xl2000="1" url="http://10.238.10.38:8080/ssp_estadistica/cuaderno/cuaderno_estadistico/p43_gra_inc_inv_excel.php?mes='Diciembre'&amp;anio='2010'&amp;origen='excel'"/>
  </connection>
  <connection id="11688" xr16:uid="{00000000-0015-0000-FFFF-FFFF812D0000}" name="Conexión6753" type="4" refreshedVersion="3" background="1" saveData="1">
    <webPr sourceData="1" parsePre="1" consecutive="1" xl2000="1" url="http://10.238.10.38:8080/ssp_estadistica/cuaderno/cuaderno_estadistico/p44_tra_int_ext_excel.php?mes='Diciembre'&amp;anio='2010'&amp;origen='excel'"/>
  </connection>
  <connection id="11689" xr16:uid="{00000000-0015-0000-FFFF-FFFF822D0000}" name="Conexión6754" type="4" refreshedVersion="3" background="1" saveData="1">
    <webPr sourceData="1" parsePre="1" consecutive="1" xl2000="1" url="http://10.238.10.38:8080/ssp_estadistica/cuaderno/cuaderno_estadistico/p29_totales_generales.php?mes='Diciembre'&amp;anio='2010'&amp;origen='excel'"/>
  </connection>
  <connection id="11690" xr16:uid="{00000000-0015-0000-FFFF-FFFF832D0000}" name="Conexión6755" type="4" refreshedVersion="3" background="1" saveData="1">
    <webPr sourceData="1" parsePre="1" consecutive="1" xl2000="1" url="http://10.238.10.38:8080/ssp_estadistica/notas/notas_secciones_cuaderno.php?mes='Diciembre'&amp;anio='2010'&amp;idSeccion=2"/>
  </connection>
  <connection id="11691" xr16:uid="{00000000-0015-0000-FFFF-FFFF842D0000}" name="Conexión6756" type="4" refreshedVersion="3" background="1" saveData="1">
    <webPr sourceData="1" parsePre="1" consecutive="1" xl2000="1" url="http://10.238.10.38:8080/ssp_estadistica/notas/notas_secciones_cuaderno.php?mes='Diciembre'&amp;anio='2010'&amp;idSeccion='3'"/>
  </connection>
  <connection id="11692" xr16:uid="{00000000-0015-0000-FFFF-FFFF852D0000}" name="Conexión6757" type="4" refreshedVersion="3" background="1" saveData="1">
    <webPr sourceData="1" parsePre="1" consecutive="1" xl2000="1" url="http://10.238.10.38:8080/ssp_estadistica/notas/notas_secciones_cuaderno.php?mes='Diciembre'&amp;anio='2010'&amp;idSeccion='17'"/>
  </connection>
  <connection id="11693" xr16:uid="{00000000-0015-0000-FFFF-FFFF862D0000}" name="Conexión6758" type="4" refreshedVersion="3" background="1" saveData="1">
    <webPr sourceData="1" parsePre="1" consecutive="1" xl2000="1" url="http://10.238.10.38:8080/ssp_estadistica/notas/notas_secciones_cuaderno.php?mes='Diciembre'&amp;anio='2010'&amp;idSeccion='4'"/>
  </connection>
  <connection id="11694" xr16:uid="{00000000-0015-0000-FFFF-FFFF872D0000}" name="Conexión6759" type="4" refreshedVersion="3" background="1" saveData="1">
    <webPr sourceData="1" parsePre="1" consecutive="1" xl2000="1" url="http://10.238.10.38:8080/ssp_estadistica/notas/notas_secciones_cuaderno.php?mes='Diciembre'&amp;anio='2010'&amp;idSeccion='18'"/>
  </connection>
  <connection id="11695" xr16:uid="{00000000-0015-0000-FFFF-FFFF882D0000}" name="Conexión676" type="4" refreshedVersion="4" background="1" saveData="1">
    <webPr sourceData="1" parsePre="1" consecutive="1" xl2000="1" url="http://localhost:8080/ssp_estadistica/cuaderno/cuaderno_estadistico/p38_res_lib_ant_excel.php?mes='Enero'&amp;anio='2011'&amp;origen='excel'"/>
  </connection>
  <connection id="11696" xr16:uid="{00000000-0015-0000-FFFF-FFFF892D0000}" name="Conexión6760" type="4" refreshedVersion="3" background="1" saveData="1">
    <webPr sourceData="1" parsePre="1" consecutive="1" xl2000="1" url="http://10.238.10.38:8080/ssp_estadistica/notas/notas_secciones_cuaderno.php?mes='Diciembre'&amp;anio='2010'&amp;idSeccion='5'"/>
  </connection>
  <connection id="11697" xr16:uid="{00000000-0015-0000-FFFF-FFFF8A2D0000}" name="Conexión6761" type="4" refreshedVersion="3" background="1" saveData="1">
    <webPr sourceData="1" parsePre="1" consecutive="1" xl2000="1" url="http://10.238.10.38:8080/ssp_estadistica/notas/notas_secciones_cuaderno.php?mes='Diciembre'&amp;anio='2010'&amp;idSeccion='6'"/>
  </connection>
  <connection id="11698" xr16:uid="{00000000-0015-0000-FFFF-FFFF8B2D0000}" name="Conexión6762" type="4" refreshedVersion="3" background="1" saveData="1">
    <webPr sourceData="1" parsePre="1" consecutive="1" xl2000="1" url="http://10.238.10.38:8080/ssp_estadistica/notas/notas_secciones_cuaderno.php?mes='Diciembre'&amp;anio='2010'&amp;idSeccion='7'"/>
  </connection>
  <connection id="11699" xr16:uid="{00000000-0015-0000-FFFF-FFFF8C2D0000}" name="Conexión6763" type="4" refreshedVersion="3" background="1" saveData="1">
    <webPr sourceData="1" parsePre="1" consecutive="1" xl2000="1" url="http://10.238.10.38:8080/ssp_estadistica/notas/notas_secciones_cuaderno.php?mes='Diciembre'&amp;anio='2010'&amp;idSeccion='12'"/>
  </connection>
  <connection id="11700" xr16:uid="{00000000-0015-0000-FFFF-FFFF8D2D0000}" name="Conexión6764" type="4" refreshedVersion="3" background="1" saveData="1">
    <webPr sourceData="1" parsePre="1" consecutive="1" xl2000="1" url="http://10.238.10.38:8080/ssp_estadistica/notas/notas_secciones_cuaderno.php?mes='Diciembre'&amp;anio='2010'&amp;idSeccion='8'"/>
  </connection>
  <connection id="11701" xr16:uid="{00000000-0015-0000-FFFF-FFFF8E2D0000}" name="Conexión6765" type="4" refreshedVersion="3" background="1" saveData="1">
    <webPr sourceData="1" parsePre="1" consecutive="1" xl2000="1" url="http://10.238.10.38:8080/ssp_estadistica/notas/notas_secciones_cuaderno.php?mes='Diciembre'&amp;anio='2010'&amp;idSeccion='9'"/>
  </connection>
  <connection id="11702" xr16:uid="{00000000-0015-0000-FFFF-FFFF8F2D0000}" name="Conexión6766" type="4" refreshedVersion="3" background="1" saveData="1">
    <webPr sourceData="1" parsePre="1" consecutive="1" xl2000="1" url="http://10.238.10.38:8080/ssp_estadistica/notas/notas_secciones_cuaderno.php?mes='Diciembre'&amp;anio='2010'&amp;idSeccion='10'"/>
  </connection>
  <connection id="11703" xr16:uid="{00000000-0015-0000-FFFF-FFFF902D0000}" name="Conexión6767" type="4" refreshedVersion="3" background="1" saveData="1">
    <webPr sourceData="1" parsePre="1" consecutive="1" xl2000="1" url="http://10.238.10.38:8080/ssp_estadistica/notas/notas_secciones_cuaderno.php?mes='Diciembre'&amp;anio='2010'&amp;idSeccion='11'"/>
  </connection>
  <connection id="11704" xr16:uid="{00000000-0015-0000-FFFF-FFFF912D0000}" name="Conexión6768" type="4" refreshedVersion="3" background="1" saveData="1">
    <webPr sourceData="1" parsePre="1" consecutive="1" xl2000="1" url="http://10.238.10.38:8080/ssp_estadistica/notas/notas_secciones_cuaderno.php?mes='Diciembre'&amp;anio='2010'&amp;idSeccion='20'"/>
  </connection>
  <connection id="11705" xr16:uid="{00000000-0015-0000-FFFF-FFFF922D0000}" name="Conexión6769" type="4" refreshedVersion="3" background="1" saveData="1">
    <webPr sourceData="1" parsePre="1" consecutive="1" xl2000="1" url="http://10.238.10.38:8080/ssp_estadistica/notas/notas_secciones_cuaderno.php?mes='Diciembre'&amp;anio='2010'&amp;idSeccion='12'"/>
  </connection>
  <connection id="11706" xr16:uid="{00000000-0015-0000-FFFF-FFFF932D0000}" name="Conexión677" type="4" refreshedVersion="4" background="1" saveData="1">
    <webPr sourceData="1" parsePre="1" consecutive="1" xl2000="1" url="http://localhost:8080/ssp_estadistica/cuaderno/cuaderno_estadistico/p39_gra_pob_lib_vig_excel.php?mes='Enero'&amp;anio='2011'&amp;origen='excel'"/>
  </connection>
  <connection id="11707" xr16:uid="{00000000-0015-0000-FFFF-FFFF942D0000}" name="Conexión6770" type="4" refreshedVersion="3" background="1" saveData="1">
    <webPr sourceData="1" parsePre="1" consecutive="1" xl2000="1" url="http://10.238.10.38:8080/ssp_estadistica/notas/notas_secciones_cuaderno.php?mes='Diciembre'&amp;anio='2010'&amp;idSeccion='21'"/>
  </connection>
  <connection id="11708" xr16:uid="{00000000-0015-0000-FFFF-FFFF952D0000}" name="Conexión6771" type="4" refreshedVersion="3" background="1" saveData="1">
    <webPr sourceData="1" parsePre="1" consecutive="1" xl2000="1" url="http://10.238.10.38:8080/ssp_estadistica/notas/notas_secciones_cuaderno.php?mes='Diciembre'&amp;anio='2010'&amp;idSeccion='13'"/>
  </connection>
  <connection id="11709" xr16:uid="{00000000-0015-0000-FFFF-FFFF962D0000}" name="Conexión6772" type="4" refreshedVersion="3" background="1" saveData="1">
    <webPr sourceData="1" parsePre="1" consecutive="1" xl2000="1" url="http://10.238.10.38:8080/ssp_estadistica/notas/notas_secciones_cuaderno.php?mes='Diciembre'&amp;anio='2010'&amp;idSeccion='22'"/>
  </connection>
  <connection id="11710" xr16:uid="{00000000-0015-0000-FFFF-FFFF972D0000}" name="Conexión6773" type="4" refreshedVersion="3" background="1" saveData="1">
    <webPr sourceData="1" parsePre="1" consecutive="1" xl2000="1" url="http://10.238.10.38:8080/ssp_estadistica/notas/notas_secciones_cuaderno.php?mes='Diciembre'&amp;anio='2010'&amp;idSeccion='14'"/>
  </connection>
  <connection id="11711" xr16:uid="{00000000-0015-0000-FFFF-FFFF982D0000}" name="Conexión6774" type="4" refreshedVersion="3" background="1" saveData="1">
    <webPr sourceData="1" parsePre="1" consecutive="1" xl2000="1" url="http://10.238.10.38:8080/ssp_estadistica/notas/notas_secciones_cuaderno.php?mes='Diciembre'&amp;anio='2010'&amp;idSeccion='23'"/>
  </connection>
  <connection id="11712" xr16:uid="{00000000-0015-0000-FFFF-FFFF992D0000}" name="Conexión6775" type="4" refreshedVersion="3" background="1" saveData="1">
    <webPr sourceData="1" parsePre="1" consecutive="1" xl2000="1" url="http://10.238.10.38:8080/ssp_estadistica/notas/notas_secciones_cuaderno.php?mes='Diciembre'&amp;anio='2010'&amp;idSeccion='15'"/>
  </connection>
  <connection id="11713" xr16:uid="{00000000-0015-0000-FFFF-FFFF9A2D0000}" name="Conexión6776" type="4" refreshedVersion="3" background="1" saveData="1">
    <webPr sourceData="1" parsePre="1" consecutive="1" xl2000="1" url="http://10.238.10.38:8080/ssp_estadistica/notas/notas_secciones_cuaderno.php?mes='Diciembre'&amp;anio='2010'&amp;idSeccion='16'"/>
  </connection>
  <connection id="11714" xr16:uid="{00000000-0015-0000-FFFF-FFFF9B2D0000}" name="Conexión6777" type="4" refreshedVersion="3" background="1" saveData="1">
    <webPr sourceData="1" parsePre="1" consecutive="1" xl2000="1" url="http://10.238.10.38:8080/ssp_estadistica/notas/notas_secciones_cuaderno.php?mes='Diciembre'&amp;anio='2010'&amp;idSeccion='24'"/>
  </connection>
  <connection id="11715" xr16:uid="{00000000-0015-0000-FFFF-FFFF9C2D0000}" name="Conexión6778" type="4" refreshedVersion="3" background="1" saveData="1">
    <webPr sourceData="1" parsePre="1" consecutive="1" xl2000="1" url="http://10.238.10.38:8080/ssp_estadistica/notas/notas_secciones_cuaderno.php?mes='Diciembre'&amp;anio='2010'&amp;idSeccion='25'"/>
  </connection>
  <connection id="11716" xr16:uid="{00000000-0015-0000-FFFF-FFFF9D2D0000}" name="Conexión6779" type="4" refreshedVersion="3" background="1" saveData="1">
    <webPr sourceData="1" parsePre="1" consecutive="1" xl2000="1" url="http://10.238.10.38:8080/ssp_estadistica/notas/notas_secciones_cuaderno.php?mes='Diciembre'&amp;anio='2010'&amp;idSeccion='26'"/>
  </connection>
  <connection id="11717" xr16:uid="{00000000-0015-0000-FFFF-FFFF9E2D0000}" name="Conexión678" type="4" refreshedVersion="4" background="1" saveData="1">
    <webPr sourceData="1" parsePre="1" consecutive="1" xl2000="1" url="http://localhost:8080/ssp_estadistica/cuaderno/cuaderno_estadistico/p40_inc_pen_excel.php?mes='Enero'&amp;anio='2011'&amp;origen='excel'"/>
  </connection>
  <connection id="11718" xr16:uid="{00000000-0015-0000-FFFF-FFFF9F2D0000}" name="Conexión6780" type="4" refreshedVersion="3" background="1" saveData="1">
    <webPr sourceData="1" parsePre="1" consecutive="1" xl2000="1" url="http://10.238.10.38:8080/ssp_estadistica/cuaderno/cuaderno_estadistico/parametros_cuaderno_estadistico.php"/>
  </connection>
  <connection id="11719" xr16:uid="{00000000-0015-0000-FFFF-FFFFA02D0000}" name="Conexión6781" type="4" refreshedVersion="3" background="1" saveData="1">
    <webPr sourceData="1" parsePre="1" consecutive="1" xl2000="1" url="http://10.238.10.38:8080/ssp_estadistica/cuaderno/cuaderno_estadistico/encabezados.php?mes='Mayo'&amp;anio='2011'&amp;origen='excel'"/>
  </connection>
  <connection id="11720" xr16:uid="{00000000-0015-0000-FFFF-FFFFA12D0000}" name="Conexión6782" type="4" refreshedVersion="3" background="1" saveData="1">
    <webPr sourceData="1" parsePre="1" consecutive="1" xl2000="1" url="http://10.238.10.38:8080/ssp_estadistica/cuaderno/cuaderno_estadistico/p3_resumen_poblacion_excel.php?mes='Mayo'&amp;anio='2011'&amp;origen='excel'"/>
  </connection>
  <connection id="11721" xr16:uid="{00000000-0015-0000-FFFF-FFFFA22D0000}" name="Conexión6783" type="4" refreshedVersion="3" background="1" saveData="1">
    <webPr sourceData="1" parsePre="1" consecutive="1" xl2000="1" url="http://10.238.10.38:8080/ssp_estadistica/cuaderno/cuaderno_estadistico/p4_poblacion_penitenciaria_excel.php?mes='Mayo'&amp;anio='2011'&amp;origen='excel'"/>
  </connection>
  <connection id="11722" xr16:uid="{00000000-0015-0000-FFFF-FFFFA32D0000}" name="Conexión6784" type="4" refreshedVersion="3" background="1" saveData="1">
    <webPr sourceData="1" parsePre="1" consecutive="1" xl2000="1" url="http://10.238.10.38:8080/ssp_estadistica/cuaderno/cuaderno_estadistico/p5_pob_pen_x_Fue_excel.php?mes='Mayo'&amp;anio='2011'&amp;origen='excel'"/>
  </connection>
  <connection id="11723" xr16:uid="{00000000-0015-0000-FFFF-FFFFA42D0000}" name="Conexión6785" type="4" refreshedVersion="3" background="1" saveData="1">
    <webPr sourceData="1" parsePre="1" consecutive="1" xl2000="1" url="http://10.238.10.38:8080/ssp_estadistica/cuaderno/cuaderno_estadistico/p6_pob_pen_excel.php?mes='Mayo'&amp;anio='2011'&amp;origen='excel'"/>
  </connection>
  <connection id="11724" xr16:uid="{00000000-0015-0000-FFFF-FFFFA52D0000}" name="Conexión6786" type="4" refreshedVersion="3" background="1" saveData="1">
    <webPr sourceData="1" parsePre="1" consecutive="1" xl2000="1" url="http://10.238.10.38:8080/ssp_estadistica/cuaderno/cuaderno_estadistico/p7_comp_pob_xfuero_situacion_variacion.php?mes='Mayo'&amp;anio='2011'&amp;origen='excel'"/>
  </connection>
  <connection id="11725" xr16:uid="{00000000-0015-0000-FFFF-FFFFA62D0000}" name="Conexión6787" type="4" refreshedVersion="3" background="1" saveData="1">
    <webPr sourceData="1" parsePre="1" consecutive="1" xl2000="1" url="http://10.238.10.38:8080/ssp_estadistica/cuaderno/cuaderno_estadistico/p8_comportamiento_grafica_1.php?mes='Mayo'&amp;anio='2011'&amp;origen='excel'"/>
  </connection>
  <connection id="11726" xr16:uid="{00000000-0015-0000-FFFF-FFFFA72D0000}" name="Conexión6788" type="4" refreshedVersion="3" background="1" saveData="1">
    <webPr sourceData="1" parsePre="1" consecutive="1" xl2000="1" url="http://10.238.10.38:8080/ssp_estadistica/cuaderno/cuaderno_estadistico/p8_comportamiento_grafica_2.php?mes='Mayo'&amp;anio='2011'&amp;origen='excel'"/>
  </connection>
  <connection id="11727" xr16:uid="{00000000-0015-0000-FFFF-FFFFA82D0000}" name="Conexión6789" type="4" refreshedVersion="3" background="1" saveData="1">
    <webPr sourceData="1" parsePre="1" consecutive="1" xl2000="1" url="http://10.238.10.38:8080/ssp_estadistica/cuaderno/cuaderno_estadistico/p9_comportamiento_grafica_1.php?mes='Mayo'&amp;anio='2011'&amp;origen='excel'"/>
  </connection>
  <connection id="11728" xr16:uid="{00000000-0015-0000-FFFF-FFFFA92D0000}" name="Conexión679" type="4" refreshedVersion="4" background="1" saveData="1">
    <webPr sourceData="1" parsePre="1" consecutive="1" xl2000="1" url="http://localhost:8080/ssp_estadistica/cuaderno/cuaderno_estadistico/p41_int_inv_inc_pen_excel.php?mes='Enero'&amp;anio='2011'&amp;origen='excel'"/>
  </connection>
  <connection id="11729" xr16:uid="{00000000-0015-0000-FFFF-FFFFAA2D0000}" name="Conexión6790" type="4" refreshedVersion="3" background="1" saveData="1">
    <webPr sourceData="1" parsePre="1" consecutive="1" xl2000="1" url="http://10.238.10.38:8080/ssp_estadistica/cuaderno/cuaderno_estadistico/p10_gra_dis_cen_pen_excel.php?mes='Mayo'&amp;anio='2011'&amp;origen='excel'"/>
  </connection>
  <connection id="11730" xr16:uid="{00000000-0015-0000-FFFF-FFFFAB2D0000}" name="Conexión6791" type="4" refreshedVersion="3" background="1" saveData="1">
    <webPr sourceData="1" parsePre="1" consecutive="1" xl2000="1" url="http://10.238.10.38:8080/ssp_estadistica/cuaderno/cuaderno_estadistico/p11_num_cen_cap_pob_sob_excel.php?mes='Mayo'&amp;anio='2011'&amp;origen='excel'"/>
  </connection>
  <connection id="11731" xr16:uid="{00000000-0015-0000-FFFF-FFFFAC2D0000}" name="Conexión6792" type="4" refreshedVersion="3" background="1" saveData="1">
    <webPr sourceData="1" parsePre="1" consecutive="1" xl2000="1" url="http://10.238.10.38:8080/ssp_estadistica/cuaderno/cuaderno_estadistico/p12_sob_pen_excel.php?mes='Mayo'&amp;anio='2011'&amp;origen='excel'"/>
  </connection>
  <connection id="11732" xr16:uid="{00000000-0015-0000-FFFF-FFFFAD2D0000}" name="Conexión6793" type="4" refreshedVersion="3" background="1" saveData="1">
    <webPr sourceData="1" parsePre="1" consecutive="1" xl2000="1" url="http://10.238.10.38:8080/ssp_estadistica/cuaderno/cuaderno_estadistico/p13_tipo_centros.php?mes='Mayo'&amp;anio='2011'&amp;origen='excel'"/>
  </connection>
  <connection id="11733" xr16:uid="{00000000-0015-0000-FFFF-FFFFAE2D0000}" name="Conexión6794" type="4" refreshedVersion="3" background="1" saveData="1">
    <webPr sourceData="1" parsePre="1" consecutive="1" xl2000="1" url="http://10.238.10.38:8080/ssp_estadistica/cuaderno/cuaderno_estadistico/p14_cap_sob_pob_x_sit_jur_excel.php?mes='Mayo'&amp;anio='2011'&amp;origen='excel'"/>
  </connection>
  <connection id="11734" xr16:uid="{00000000-0015-0000-FFFF-FFFFAF2D0000}" name="Conexión6795" type="4" refreshedVersion="3" background="1" saveData="1">
    <webPr sourceData="1" parsePre="1" consecutive="1" xl2000="1" url="http://10.238.10.38:8080/ssp_estadistica/cuaderno/cuaderno_estadistico/p28_pob_pen_cen_fed_excel.php?mes='Mayo'&amp;anio='2011'&amp;origen='excel'"/>
  </connection>
  <connection id="11735" xr16:uid="{00000000-0015-0000-FFFF-FFFFB02D0000}" name="Conexión6796" type="4" refreshedVersion="3" background="1" saveData="1">
    <webPr sourceData="1" parsePre="1" consecutive="1" xl2000="1" url="http://10.238.10.38:8080/ssp_estadistica/cuaderno/cuaderno_estadistico/p29_poblacion_centrosfederales.php?mes='Mayo'&amp;anio='2011'&amp;origen='excel'"/>
  </connection>
  <connection id="11736" xr16:uid="{00000000-0015-0000-FFFF-FFFFB12D0000}" name="Conexión6797" type="4" refreshedVersion="3" background="1" saveData="1">
    <webPr sourceData="1" parsePre="1" consecutive="1" xl2000="1" url="http://10.238.10.38:8080/ssp_estadistica/cuaderno/cuaderno_estadistico/p29_poblacion_centrosfederales_grafica.php?mes='Mayo'&amp;anio='2011'&amp;origen='excel'"/>
  </connection>
  <connection id="11737" xr16:uid="{00000000-0015-0000-FFFF-FFFFB22D0000}" name="Conexión6798" type="4" refreshedVersion="3" background="1" saveData="1">
    <webPr sourceData="1" parsePre="1" consecutive="1" xl2000="1" url="http://10.238.10.38:8080/ssp_estadistica/cuaderno/cuaderno_estadistico/p34_ben_lib_ant_excel.php?mes='Mayo'&amp;anio='2011'&amp;origen='excel'"/>
  </connection>
  <connection id="11738" xr16:uid="{00000000-0015-0000-FFFF-FFFFB32D0000}" name="Conexión6799" type="4" refreshedVersion="3" background="1" saveData="1">
    <webPr sourceData="1" parsePre="1" consecutive="1" xl2000="1" url="http://10.238.10.38:8080/ssp_estadistica/cuaderno/cuaderno_estadistico/p35_gra_ben_lib_ant_excel.php?mes='Mayo'&amp;anio='2011'&amp;origen='excel'"/>
  </connection>
  <connection id="11739" xr16:uid="{00000000-0015-0000-FFFF-FFFFB42D0000}" name="Conexión68" type="4" refreshedVersion="3" background="1" saveData="1">
    <webPr sourceData="1" parsePre="1" consecutive="1" xl2000="1" url="http://localhost:8080/ssp_estadistica/cuaderno/centros_excel_dos.php?mes=Marzo&amp;anio=2011&amp;origen=excel&amp;IdSubseccion=7"/>
  </connection>
  <connection id="11740" xr16:uid="{00000000-0015-0000-FFFF-FFFFB52D0000}" name="Conexión680" type="4" refreshedVersion="4" background="1" saveData="1">
    <webPr sourceData="1" parsePre="1" consecutive="1" xl2000="1" url="http://localhost:8080/ssp_estadistica/cuaderno/cuaderno_estadistico/p42_gra_int_inv_inc_pen_excel.php?mes='Enero'&amp;anio='2011'&amp;origen='excel'"/>
  </connection>
  <connection id="11741" xr16:uid="{00000000-0015-0000-FFFF-FFFFB62D0000}" name="Conexión6800" type="4" refreshedVersion="3" background="1" saveData="1">
    <webPr sourceData="1" parsePre="1" consecutive="1" xl2000="1" url="http://10.238.10.38:8080/ssp_estadistica/cuaderno/cuaderno_estadistico/p36_ben_lib_ant_excel.php?mes='Mayo'&amp;anio='2011'&amp;origen='excel'"/>
  </connection>
  <connection id="11742" xr16:uid="{00000000-0015-0000-FFFF-FFFFB72D0000}" name="Conexión6801" type="4" refreshedVersion="3" background="1" saveData="1">
    <webPr sourceData="1" parsePre="1" consecutive="1" xl2000="1" url="http://10.238.10.38:8080/ssp_estadistica/cuaderno/cuaderno_estadistico/p37_gra_pob_lib_vig_excel.php?mes='Mayo'&amp;anio='2011'&amp;origen='excel'"/>
  </connection>
  <connection id="11743" xr16:uid="{00000000-0015-0000-FFFF-FFFFB82D0000}" name="Conexión6802" type="4" refreshedVersion="3" background="1" saveData="1">
    <webPr sourceData="1" parsePre="1" consecutive="1" xl2000="1" url="http://10.238.10.38:8080/ssp_estadistica/cuaderno/cuaderno_estadistico/p38_res_lib_ant_excel.php?mes='Mayo'&amp;anio='2011'&amp;origen='excel'"/>
  </connection>
  <connection id="11744" xr16:uid="{00000000-0015-0000-FFFF-FFFFB92D0000}" name="Conexión6803" type="4" refreshedVersion="3" background="1" saveData="1">
    <webPr sourceData="1" parsePre="1" consecutive="1" xl2000="1" url="http://10.238.10.38:8080/ssp_estadistica/cuaderno/cuaderno_estadistico/p39_gra_pob_lib_vig_excel.php?mes='Mayo'&amp;anio='2011'&amp;origen='excel'"/>
  </connection>
  <connection id="11745" xr16:uid="{00000000-0015-0000-FFFF-FFFFBA2D0000}" name="Conexión6804" type="4" refreshedVersion="3" background="1" saveData="1">
    <webPr sourceData="1" parsePre="1" consecutive="1" xl2000="1" url="http://10.238.10.38:8080/ssp_estadistica/cuaderno/cuaderno_estadistico/p40_inc_pen_excel.php?mes='Mayo'&amp;anio='2011'&amp;origen='excel'"/>
  </connection>
  <connection id="11746" xr16:uid="{00000000-0015-0000-FFFF-FFFFBB2D0000}" name="Conexión6805" type="4" refreshedVersion="3" background="1" saveData="1">
    <webPr sourceData="1" parsePre="1" consecutive="1" xl2000="1" url="http://10.238.10.38:8080/ssp_estadistica/cuaderno/cuaderno_estadistico/p41_int_inv_inc_pen_excel.php?mes='Mayo'&amp;anio='2011'&amp;origen='excel'"/>
  </connection>
  <connection id="11747" xr16:uid="{00000000-0015-0000-FFFF-FFFFBC2D0000}" name="Conexión6806" type="4" refreshedVersion="3" background="1" saveData="1">
    <webPr sourceData="1" parsePre="1" consecutive="1" xl2000="1" url="http://10.238.10.38:8080/ssp_estadistica/cuaderno/cuaderno_estadistico/p42_gra_int_inv_inc_pen_excel.php?mes='Mayo'&amp;anio='2011'&amp;origen='excel'"/>
  </connection>
  <connection id="11748" xr16:uid="{00000000-0015-0000-FFFF-FFFFBD2D0000}" name="Conexión6807" type="4" refreshedVersion="3" background="1" saveData="1">
    <webPr sourceData="1" parsePre="1" consecutive="1" xl2000="1" url="http://10.238.10.38:8080/ssp_estadistica/cuaderno/cuaderno_estadistico/p43_gra_inc_inv_excel.php?mes='Mayo'&amp;anio='2011'&amp;origen='excel'"/>
  </connection>
  <connection id="11749" xr16:uid="{00000000-0015-0000-FFFF-FFFFBE2D0000}" name="Conexión6808" type="4" refreshedVersion="3" background="1" saveData="1">
    <webPr sourceData="1" parsePre="1" consecutive="1" xl2000="1" url="http://10.238.10.38:8080/ssp_estadistica/cuaderno/cuaderno_estadistico/p44_tra_int_ext_excel.php?mes='Mayo'&amp;anio='2011'&amp;origen='excel'"/>
  </connection>
  <connection id="11750" xr16:uid="{00000000-0015-0000-FFFF-FFFFBF2D0000}" name="Conexión6809" type="4" refreshedVersion="3" background="1" saveData="1">
    <webPr sourceData="1" parsePre="1" consecutive="1" xl2000="1" url="http://10.238.10.38:8080/ssp_estadistica/cuaderno/cuaderno_estadistico/p29_totales_generales.php?mes='Mayo'&amp;anio='2011'&amp;origen='excel'"/>
  </connection>
  <connection id="11751" xr16:uid="{00000000-0015-0000-FFFF-FFFFC02D0000}" name="Conexión681" type="4" refreshedVersion="4" background="1" saveData="1">
    <webPr sourceData="1" parsePre="1" consecutive="1" xl2000="1" url="http://localhost:8080/ssp_estadistica/cuaderno/cuaderno_estadistico/p43_gra_inc_inv_excel.php?mes='Enero'&amp;anio='2011'&amp;origen='excel'"/>
  </connection>
  <connection id="11752" xr16:uid="{00000000-0015-0000-FFFF-FFFFC12D0000}" name="Conexión6810" type="4" refreshedVersion="3" background="1" saveData="1">
    <webPr sourceData="1" parsePre="1" consecutive="1" xl2000="1" url="http://10.238.10.38:8080/ssp_estadistica/notas/notas_secciones_cuaderno.php?mes='Mayo'&amp;anio='2011'&amp;idSeccion=2"/>
  </connection>
  <connection id="11753" xr16:uid="{00000000-0015-0000-FFFF-FFFFC22D0000}" name="Conexión6811" type="4" refreshedVersion="3" background="1" saveData="1">
    <webPr sourceData="1" parsePre="1" consecutive="1" xl2000="1" url="http://10.238.10.38:8080/ssp_estadistica/notas/notas_secciones_cuaderno.php?mes='Mayo'&amp;anio='2011'&amp;idSeccion='3'"/>
  </connection>
  <connection id="11754" xr16:uid="{00000000-0015-0000-FFFF-FFFFC32D0000}" name="Conexión6812" type="4" refreshedVersion="3" background="1" saveData="1">
    <webPr sourceData="1" parsePre="1" consecutive="1" xl2000="1" url="http://10.238.10.38:8080/ssp_estadistica/notas/notas_secciones_cuaderno.php?mes='Mayo'&amp;anio='2011'&amp;idSeccion='17'"/>
  </connection>
  <connection id="11755" xr16:uid="{00000000-0015-0000-FFFF-FFFFC42D0000}" name="Conexión6813" type="4" refreshedVersion="3" background="1" saveData="1">
    <webPr sourceData="1" parsePre="1" consecutive="1" xl2000="1" url="http://10.238.10.38:8080/ssp_estadistica/notas/notas_secciones_cuaderno.php?mes='Mayo'&amp;anio='2011'&amp;idSeccion='4'"/>
  </connection>
  <connection id="11756" xr16:uid="{00000000-0015-0000-FFFF-FFFFC52D0000}" name="Conexión6814" type="4" refreshedVersion="3" background="1" saveData="1">
    <webPr sourceData="1" parsePre="1" consecutive="1" xl2000="1" url="http://10.238.10.38:8080/ssp_estadistica/notas/notas_secciones_cuaderno.php?mes='Mayo'&amp;anio='2011'&amp;idSeccion='18'"/>
  </connection>
  <connection id="11757" xr16:uid="{00000000-0015-0000-FFFF-FFFFC62D0000}" name="Conexión6815" type="4" refreshedVersion="3" background="1" saveData="1">
    <webPr sourceData="1" parsePre="1" consecutive="1" xl2000="1" url="http://10.238.10.38:8080/ssp_estadistica/notas/notas_secciones_cuaderno.php?mes='Mayo'&amp;anio='2011'&amp;idSeccion='5'"/>
  </connection>
  <connection id="11758" xr16:uid="{00000000-0015-0000-FFFF-FFFFC72D0000}" name="Conexión6816" type="4" refreshedVersion="3" background="1" saveData="1">
    <webPr sourceData="1" parsePre="1" consecutive="1" xl2000="1" url="http://10.238.10.38:8080/ssp_estadistica/notas/notas_secciones_cuaderno.php?mes='Mayo'&amp;anio='2011'&amp;idSeccion='6'"/>
  </connection>
  <connection id="11759" xr16:uid="{00000000-0015-0000-FFFF-FFFFC82D0000}" name="Conexión6817" type="4" refreshedVersion="3" background="1" saveData="1">
    <webPr sourceData="1" parsePre="1" consecutive="1" xl2000="1" url="http://10.238.10.38:8080/ssp_estadistica/notas/notas_secciones_cuaderno.php?mes='Mayo'&amp;anio='2011'&amp;idSeccion='7'"/>
  </connection>
  <connection id="11760" xr16:uid="{00000000-0015-0000-FFFF-FFFFC92D0000}" name="Conexión6818" type="4" refreshedVersion="3" background="1" saveData="1">
    <webPr sourceData="1" parsePre="1" consecutive="1" xl2000="1" url="http://10.238.10.38:8080/ssp_estadistica/notas/notas_secciones_cuaderno.php?mes='Mayo'&amp;anio='2011'&amp;idSeccion='12'"/>
  </connection>
  <connection id="11761" xr16:uid="{00000000-0015-0000-FFFF-FFFFCA2D0000}" name="Conexión6819" type="4" refreshedVersion="3" background="1" saveData="1">
    <webPr sourceData="1" parsePre="1" consecutive="1" xl2000="1" url="http://10.238.10.38:8080/ssp_estadistica/notas/notas_secciones_cuaderno.php?mes='Mayo'&amp;anio='2011'&amp;idSeccion='8'"/>
  </connection>
  <connection id="11762" xr16:uid="{00000000-0015-0000-FFFF-FFFFCB2D0000}" name="Conexión682" type="4" refreshedVersion="4" background="1" saveData="1">
    <webPr sourceData="1" parsePre="1" consecutive="1" xl2000="1" url="http://localhost:8080/ssp_estadistica/cuaderno/cuaderno_estadistico/p44_tra_int_ext_excel.php?mes='Enero'&amp;anio='2011'&amp;origen='excel'"/>
  </connection>
  <connection id="11763" xr16:uid="{00000000-0015-0000-FFFF-FFFFCC2D0000}" name="Conexión6820" type="4" refreshedVersion="3" background="1" saveData="1">
    <webPr sourceData="1" parsePre="1" consecutive="1" xl2000="1" url="http://10.238.10.38:8080/ssp_estadistica/notas/notas_secciones_cuaderno.php?mes='Mayo'&amp;anio='2011'&amp;idSeccion='9'"/>
  </connection>
  <connection id="11764" xr16:uid="{00000000-0015-0000-FFFF-FFFFCD2D0000}" name="Conexión6821" type="4" refreshedVersion="3" background="1" saveData="1">
    <webPr sourceData="1" parsePre="1" consecutive="1" xl2000="1" url="http://10.238.10.38:8080/ssp_estadistica/notas/notas_secciones_cuaderno.php?mes='Mayo'&amp;anio='2011'&amp;idSeccion='10'"/>
  </connection>
  <connection id="11765" xr16:uid="{00000000-0015-0000-FFFF-FFFFCE2D0000}" name="Conexión6822" type="4" refreshedVersion="3" background="1" saveData="1">
    <webPr sourceData="1" parsePre="1" consecutive="1" xl2000="1" url="http://10.238.10.38:8080/ssp_estadistica/notas/notas_secciones_cuaderno.php?mes='Mayo'&amp;anio='2011'&amp;idSeccion='11'"/>
  </connection>
  <connection id="11766" xr16:uid="{00000000-0015-0000-FFFF-FFFFCF2D0000}" name="Conexión6823" type="4" refreshedVersion="3" background="1" saveData="1">
    <webPr sourceData="1" parsePre="1" consecutive="1" xl2000="1" url="http://10.238.10.38:8080/ssp_estadistica/notas/notas_secciones_cuaderno.php?mes='Mayo'&amp;anio='2011'&amp;idSeccion='20'"/>
  </connection>
  <connection id="11767" xr16:uid="{00000000-0015-0000-FFFF-FFFFD02D0000}" name="Conexión6824" type="4" refreshedVersion="3" background="1" saveData="1">
    <webPr sourceData="1" parsePre="1" consecutive="1" xl2000="1" url="http://10.238.10.38:8080/ssp_estadistica/notas/notas_secciones_cuaderno.php?mes='Mayo'&amp;anio='2011'&amp;idSeccion='12'"/>
  </connection>
  <connection id="11768" xr16:uid="{00000000-0015-0000-FFFF-FFFFD12D0000}" name="Conexión6825" type="4" refreshedVersion="3" background="1" saveData="1">
    <webPr sourceData="1" parsePre="1" consecutive="1" xl2000="1" url="http://10.238.10.38:8080/ssp_estadistica/notas/notas_secciones_cuaderno.php?mes='Mayo'&amp;anio='2011'&amp;idSeccion='21'"/>
  </connection>
  <connection id="11769" xr16:uid="{00000000-0015-0000-FFFF-FFFFD22D0000}" name="Conexión6826" type="4" refreshedVersion="3" background="1" saveData="1">
    <webPr sourceData="1" parsePre="1" consecutive="1" xl2000="1" url="http://10.238.10.38:8080/ssp_estadistica/notas/notas_secciones_cuaderno.php?mes='Mayo'&amp;anio='2011'&amp;idSeccion='13'"/>
  </connection>
  <connection id="11770" xr16:uid="{00000000-0015-0000-FFFF-FFFFD32D0000}" name="Conexión6827" type="4" refreshedVersion="3" background="1" saveData="1">
    <webPr sourceData="1" parsePre="1" consecutive="1" xl2000="1" url="http://10.238.10.38:8080/ssp_estadistica/notas/notas_secciones_cuaderno.php?mes='Mayo'&amp;anio='2011'&amp;idSeccion='22'"/>
  </connection>
  <connection id="11771" xr16:uid="{00000000-0015-0000-FFFF-FFFFD42D0000}" name="Conexión6828" type="4" refreshedVersion="3" background="1" saveData="1">
    <webPr sourceData="1" parsePre="1" consecutive="1" xl2000="1" url="http://10.238.10.38:8080/ssp_estadistica/notas/notas_secciones_cuaderno.php?mes='Mayo'&amp;anio='2011'&amp;idSeccion='14'"/>
  </connection>
  <connection id="11772" xr16:uid="{00000000-0015-0000-FFFF-FFFFD52D0000}" name="Conexión6829" type="4" refreshedVersion="3" background="1" saveData="1">
    <webPr sourceData="1" parsePre="1" consecutive="1" xl2000="1" url="http://10.238.10.38:8080/ssp_estadistica/notas/notas_secciones_cuaderno.php?mes='Mayo'&amp;anio='2011'&amp;idSeccion='23'"/>
  </connection>
  <connection id="11773" xr16:uid="{00000000-0015-0000-FFFF-FFFFD62D0000}" name="Conexión683" type="4" refreshedVersion="4" background="1" saveData="1">
    <webPr sourceData="1" parsePre="1" consecutive="1" xl2000="1" url="http://localhost:8080/ssp_estadistica/cuaderno/cuaderno_estadistico/parametros_cuaderno_estadistico.php"/>
  </connection>
  <connection id="11774" xr16:uid="{00000000-0015-0000-FFFF-FFFFD72D0000}" name="Conexión6830" type="4" refreshedVersion="3" background="1" saveData="1">
    <webPr sourceData="1" parsePre="1" consecutive="1" xl2000="1" url="http://10.238.10.38:8080/ssp_estadistica/notas/notas_secciones_cuaderno.php?mes='Mayo'&amp;anio='2011'&amp;idSeccion='15'"/>
  </connection>
  <connection id="11775" xr16:uid="{00000000-0015-0000-FFFF-FFFFD82D0000}" name="Conexión6831" type="4" refreshedVersion="3" background="1" saveData="1">
    <webPr sourceData="1" parsePre="1" consecutive="1" xl2000="1" url="http://10.238.10.38:8080/ssp_estadistica/notas/notas_secciones_cuaderno.php?mes='Mayo'&amp;anio='2011'&amp;idSeccion='16'"/>
  </connection>
  <connection id="11776" xr16:uid="{00000000-0015-0000-FFFF-FFFFD92D0000}" name="Conexión6832" type="4" refreshedVersion="3" background="1" saveData="1">
    <webPr sourceData="1" parsePre="1" consecutive="1" xl2000="1" url="http://10.238.10.38:8080/ssp_estadistica/notas/notas_secciones_cuaderno.php?mes='Mayo'&amp;anio='2011'&amp;idSeccion='24'"/>
  </connection>
  <connection id="11777" xr16:uid="{00000000-0015-0000-FFFF-FFFFDA2D0000}" name="Conexión6833" type="4" refreshedVersion="3" background="1" saveData="1">
    <webPr sourceData="1" parsePre="1" consecutive="1" xl2000="1" url="http://10.238.10.38:8080/ssp_estadistica/notas/notas_secciones_cuaderno.php?mes='Mayo'&amp;anio='2011'&amp;idSeccion='25'"/>
  </connection>
  <connection id="11778" xr16:uid="{00000000-0015-0000-FFFF-FFFFDB2D0000}" name="Conexión6834" type="4" refreshedVersion="3" background="1" saveData="1">
    <webPr sourceData="1" parsePre="1" consecutive="1" xl2000="1" url="http://10.238.10.38:8080/ssp_estadistica/notas/notas_secciones_cuaderno.php?mes='Mayo'&amp;anio='2011'&amp;idSeccion='26'"/>
  </connection>
  <connection id="11779" xr16:uid="{00000000-0015-0000-FFFF-FFFFDC2D0000}" name="Conexión6835" type="4" refreshedVersion="3" background="1" saveData="1">
    <webPr sourceData="1" parsePre="1" consecutive="1" xl2000="1" url="http://10.238.10.38:8080/ssp_estadistica/cuaderno/cuaderno_estadistico/parametros_cuaderno_estadistico.php"/>
  </connection>
  <connection id="11780" xr16:uid="{00000000-0015-0000-FFFF-FFFFDD2D0000}" name="Conexión6836" type="4" refreshedVersion="3" background="1" saveData="1">
    <webPr sourceData="1" parsePre="1" consecutive="1" xl2000="1" url="http://10.238.10.38:8080/ssp_estadistica/cuaderno/cuaderno_estadistico/encabezados.php?mes='Mayo'&amp;anio='2011'&amp;origen='excel'"/>
  </connection>
  <connection id="11781" xr16:uid="{00000000-0015-0000-FFFF-FFFFDE2D0000}" name="Conexión6837" type="4" refreshedVersion="3" background="1" saveData="1">
    <webPr sourceData="1" parsePre="1" consecutive="1" xl2000="1" url="http://10.238.10.38:8080/ssp_estadistica/cuaderno/cuaderno_estadistico/p3_resumen_poblacion_excel.php?mes='Mayo'&amp;anio='2011'&amp;origen='excel'"/>
  </connection>
  <connection id="11782" xr16:uid="{00000000-0015-0000-FFFF-FFFFDF2D0000}" name="Conexión6838" type="4" refreshedVersion="3" background="1" saveData="1">
    <webPr sourceData="1" parsePre="1" consecutive="1" xl2000="1" url="http://10.238.10.38:8080/ssp_estadistica/cuaderno/cuaderno_estadistico/p4_poblacion_penitenciaria_excel.php?mes='Mayo'&amp;anio='2011'&amp;origen='excel'"/>
  </connection>
  <connection id="11783" xr16:uid="{00000000-0015-0000-FFFF-FFFFE02D0000}" name="Conexión6839" type="4" refreshedVersion="3" background="1" saveData="1">
    <webPr sourceData="1" parsePre="1" consecutive="1" xl2000="1" url="http://10.238.10.38:8080/ssp_estadistica/cuaderno/cuaderno_estadistico/p5_pob_pen_x_Fue_excel.php?mes='Mayo'&amp;anio='2011'&amp;origen='excel'"/>
  </connection>
  <connection id="11784" xr16:uid="{00000000-0015-0000-FFFF-FFFFE12D0000}" name="Conexión684" type="4" refreshedVersion="4" background="1" saveData="1">
    <webPr sourceData="1" parsePre="1" consecutive="1" xl2000="1" url="http://localhost:8080/ssp_estadistica/cuaderno/cuaderno_estadistico/parametros_cuaderno_estadistico.php"/>
  </connection>
  <connection id="11785" xr16:uid="{00000000-0015-0000-FFFF-FFFFE22D0000}" name="Conexión6840" type="4" refreshedVersion="3" background="1" saveData="1">
    <webPr sourceData="1" parsePre="1" consecutive="1" xl2000="1" url="http://10.238.10.38:8080/ssp_estadistica/cuaderno/cuaderno_estadistico/p6_pob_pen_excel.php?mes='Mayo'&amp;anio='2011'&amp;origen='excel'"/>
  </connection>
  <connection id="11786" xr16:uid="{00000000-0015-0000-FFFF-FFFFE32D0000}" name="Conexión6841" type="4" refreshedVersion="3" background="1" saveData="1">
    <webPr sourceData="1" parsePre="1" consecutive="1" xl2000="1" url="http://10.238.10.38:8080/ssp_estadistica/cuaderno/cuaderno_estadistico/p7_comp_pob_xfuero_situacion_variacion.php?mes='Mayo'&amp;anio='2011'&amp;origen='excel'"/>
  </connection>
  <connection id="11787" xr16:uid="{00000000-0015-0000-FFFF-FFFFE42D0000}" name="Conexión6842" type="4" refreshedVersion="3" background="1" saveData="1">
    <webPr sourceData="1" parsePre="1" consecutive="1" xl2000="1" url="http://10.238.10.38:8080/ssp_estadistica/cuaderno/cuaderno_estadistico/p8_comportamiento_grafica_1.php?mes='Mayo'&amp;anio='2011'&amp;origen='excel'"/>
  </connection>
  <connection id="11788" xr16:uid="{00000000-0015-0000-FFFF-FFFFE52D0000}" name="Conexión6843" type="4" refreshedVersion="3" background="1" saveData="1">
    <webPr sourceData="1" parsePre="1" consecutive="1" xl2000="1" url="http://10.238.10.38:8080/ssp_estadistica/cuaderno/cuaderno_estadistico/p8_comportamiento_grafica_2.php?mes='Mayo'&amp;anio='2011'&amp;origen='excel'"/>
  </connection>
  <connection id="11789" xr16:uid="{00000000-0015-0000-FFFF-FFFFE62D0000}" name="Conexión6844" type="4" refreshedVersion="3" background="1" saveData="1">
    <webPr sourceData="1" parsePre="1" consecutive="1" xl2000="1" url="http://10.238.10.38:8080/ssp_estadistica/cuaderno/cuaderno_estadistico/p9_comportamiento_grafica_1.php?mes='Mayo'&amp;anio='2011'&amp;origen='excel'"/>
  </connection>
  <connection id="11790" xr16:uid="{00000000-0015-0000-FFFF-FFFFE72D0000}" name="Conexión6845" type="4" refreshedVersion="3" background="1" saveData="1">
    <webPr sourceData="1" parsePre="1" consecutive="1" xl2000="1" url="http://10.238.10.38:8080/ssp_estadistica/cuaderno/cuaderno_estadistico/p10_gra_dis_cen_pen_excel.php?mes='Mayo'&amp;anio='2011'&amp;origen='excel'"/>
  </connection>
  <connection id="11791" xr16:uid="{00000000-0015-0000-FFFF-FFFFE82D0000}" name="Conexión6846" type="4" refreshedVersion="3" background="1" saveData="1">
    <webPr sourceData="1" parsePre="1" consecutive="1" xl2000="1" url="http://10.238.10.38:8080/ssp_estadistica/cuaderno/cuaderno_estadistico/p11_num_cen_cap_pob_sob_excel.php?mes='Mayo'&amp;anio='2011'&amp;origen='excel'"/>
  </connection>
  <connection id="11792" xr16:uid="{00000000-0015-0000-FFFF-FFFFE92D0000}" name="Conexión6847" type="4" refreshedVersion="3" background="1" saveData="1">
    <webPr sourceData="1" parsePre="1" consecutive="1" xl2000="1" url="http://10.238.10.38:8080/ssp_estadistica/cuaderno/cuaderno_estadistico/p12_sob_pen_excel.php?mes='Mayo'&amp;anio='2011'&amp;origen='excel'"/>
  </connection>
  <connection id="11793" xr16:uid="{00000000-0015-0000-FFFF-FFFFEA2D0000}" name="Conexión6848" type="4" refreshedVersion="3" background="1" saveData="1">
    <webPr sourceData="1" parsePre="1" consecutive="1" xl2000="1" url="http://10.238.10.38:8080/ssp_estadistica/cuaderno/cuaderno_estadistico/p13_tipo_centros.php?mes='Mayo'&amp;anio='2011'&amp;origen='excel'"/>
  </connection>
  <connection id="11794" xr16:uid="{00000000-0015-0000-FFFF-FFFFEB2D0000}" name="Conexión6849" type="4" refreshedVersion="3" background="1" saveData="1">
    <webPr sourceData="1" parsePre="1" consecutive="1" xl2000="1" url="http://10.238.10.38:8080/ssp_estadistica/cuaderno/cuaderno_estadistico/p14_cap_sob_pob_x_sit_jur_excel.php?mes='Mayo'&amp;anio='2011'&amp;origen='excel'"/>
  </connection>
  <connection id="11795" xr16:uid="{00000000-0015-0000-FFFF-FFFFEC2D0000}" name="Conexión685" type="4" refreshedVersion="4" background="1" saveData="1">
    <webPr sourceData="1" parsePre="1" consecutive="1" xl2000="1" url="http://localhost:8080/ssp_estadistica/cuaderno/cuaderno_estadistico/encabezados.php?mes='Febrero'&amp;anio='2011'&amp;origen='excel'"/>
  </connection>
  <connection id="11796" xr16:uid="{00000000-0015-0000-FFFF-FFFFED2D0000}" name="Conexión6850" type="4" refreshedVersion="3" background="1" saveData="1">
    <webPr sourceData="1" parsePre="1" consecutive="1" xl2000="1" url="http://10.238.10.38:8080/ssp_estadistica/cuaderno/cuaderno_estadistico/p28_pob_pen_cen_fed_excel.php?mes='Mayo'&amp;anio='2011'&amp;origen='excel'"/>
  </connection>
  <connection id="11797" xr16:uid="{00000000-0015-0000-FFFF-FFFFEE2D0000}" name="Conexión6851" type="4" refreshedVersion="3" background="1" saveData="1">
    <webPr sourceData="1" parsePre="1" consecutive="1" xl2000="1" url="http://10.238.10.38:8080/ssp_estadistica/cuaderno/cuaderno_estadistico/p29_poblacion_centrosfederales.php?mes='Mayo'&amp;anio='2011'&amp;origen='excel'"/>
  </connection>
  <connection id="11798" xr16:uid="{00000000-0015-0000-FFFF-FFFFEF2D0000}" name="Conexión6852" type="4" refreshedVersion="3" background="1" saveData="1">
    <webPr sourceData="1" parsePre="1" consecutive="1" xl2000="1" url="http://10.238.10.38:8080/ssp_estadistica/cuaderno/cuaderno_estadistico/p29_poblacion_centrosfederales_grafica.php?mes='Mayo'&amp;anio='2011'&amp;origen='excel'"/>
  </connection>
  <connection id="11799" xr16:uid="{00000000-0015-0000-FFFF-FFFFF02D0000}" name="Conexión6853" type="4" refreshedVersion="3" background="1" saveData="1">
    <webPr sourceData="1" parsePre="1" consecutive="1" xl2000="1" url="http://10.238.10.38:8080/ssp_estadistica/cuaderno/cuaderno_estadistico/p34_ben_lib_ant_excel.php?mes='Mayo'&amp;anio='2011'&amp;origen='excel'"/>
  </connection>
  <connection id="11800" xr16:uid="{00000000-0015-0000-FFFF-FFFFF12D0000}" name="Conexión6854" type="4" refreshedVersion="3" background="1" saveData="1">
    <webPr sourceData="1" parsePre="1" consecutive="1" xl2000="1" url="http://10.238.10.38:8080/ssp_estadistica/cuaderno/cuaderno_estadistico/p35_gra_ben_lib_ant_excel.php?mes='Mayo'&amp;anio='2011'&amp;origen='excel'"/>
  </connection>
  <connection id="11801" xr16:uid="{00000000-0015-0000-FFFF-FFFFF22D0000}" name="Conexión6855" type="4" refreshedVersion="3" background="1" saveData="1">
    <webPr sourceData="1" parsePre="1" consecutive="1" xl2000="1" url="http://10.238.10.38:8080/ssp_estadistica/cuaderno/cuaderno_estadistico/p36_ben_lib_ant_excel.php?mes='Mayo'&amp;anio='2011'&amp;origen='excel'"/>
  </connection>
  <connection id="11802" xr16:uid="{00000000-0015-0000-FFFF-FFFFF32D0000}" name="Conexión6856" type="4" refreshedVersion="3" background="1" saveData="1">
    <webPr sourceData="1" parsePre="1" consecutive="1" xl2000="1" url="http://10.238.10.38:8080/ssp_estadistica/cuaderno/cuaderno_estadistico/p37_gra_pob_lib_vig_excel.php?mes='Mayo'&amp;anio='2011'&amp;origen='excel'"/>
  </connection>
  <connection id="11803" xr16:uid="{00000000-0015-0000-FFFF-FFFFF42D0000}" name="Conexión6857" type="4" refreshedVersion="3" background="1" saveData="1">
    <webPr sourceData="1" parsePre="1" consecutive="1" xl2000="1" url="http://10.238.10.38:8080/ssp_estadistica/cuaderno/cuaderno_estadistico/p38_res_lib_ant_excel.php?mes='Mayo'&amp;anio='2011'&amp;origen='excel'"/>
  </connection>
  <connection id="11804" xr16:uid="{00000000-0015-0000-FFFF-FFFFF52D0000}" name="Conexión6858" type="4" refreshedVersion="3" background="1" saveData="1">
    <webPr sourceData="1" parsePre="1" consecutive="1" xl2000="1" url="http://10.238.10.38:8080/ssp_estadistica/cuaderno/cuaderno_estadistico/p39_gra_pob_lib_vig_excel.php?mes='Mayo'&amp;anio='2011'&amp;origen='excel'"/>
  </connection>
  <connection id="11805" xr16:uid="{00000000-0015-0000-FFFF-FFFFF62D0000}" name="Conexión6859" type="4" refreshedVersion="3" background="1" saveData="1">
    <webPr sourceData="1" parsePre="1" consecutive="1" xl2000="1" url="http://10.238.10.38:8080/ssp_estadistica/cuaderno/cuaderno_estadistico/p40_inc_pen_excel.php?mes='Mayo'&amp;anio='2011'&amp;origen='excel'"/>
  </connection>
  <connection id="11806" xr16:uid="{00000000-0015-0000-FFFF-FFFFF72D0000}" name="Conexión686" type="4" refreshedVersion="4" background="1" saveData="1">
    <webPr sourceData="1" parsePre="1" consecutive="1" xl2000="1" url="http://localhost:8080/ssp_estadistica/cuaderno/cuaderno_estadistico/p3_resumen_poblacion_excel.php?mes='Febrero'&amp;anio='2011'&amp;origen='excel'"/>
  </connection>
  <connection id="11807" xr16:uid="{00000000-0015-0000-FFFF-FFFFF82D0000}" name="Conexión6860" type="4" refreshedVersion="3" background="1" saveData="1">
    <webPr sourceData="1" parsePre="1" consecutive="1" xl2000="1" url="http://10.238.10.38:8080/ssp_estadistica/cuaderno/cuaderno_estadistico/p41_int_inv_inc_pen_excel.php?mes='Mayo'&amp;anio='2011'&amp;origen='excel'"/>
  </connection>
  <connection id="11808" xr16:uid="{00000000-0015-0000-FFFF-FFFFF92D0000}" name="Conexión6861" type="4" refreshedVersion="3" background="1" saveData="1">
    <webPr sourceData="1" parsePre="1" consecutive="1" xl2000="1" url="http://10.238.10.38:8080/ssp_estadistica/cuaderno/cuaderno_estadistico/p42_gra_int_inv_inc_pen_excel.php?mes='Mayo'&amp;anio='2011'&amp;origen='excel'"/>
  </connection>
  <connection id="11809" xr16:uid="{00000000-0015-0000-FFFF-FFFFFA2D0000}" name="Conexión6862" type="4" refreshedVersion="3" background="1" saveData="1">
    <webPr sourceData="1" parsePre="1" consecutive="1" xl2000="1" url="http://10.238.10.38:8080/ssp_estadistica/cuaderno/cuaderno_estadistico/p43_gra_inc_inv_excel.php?mes='Mayo'&amp;anio='2011'&amp;origen='excel'"/>
  </connection>
  <connection id="11810" xr16:uid="{00000000-0015-0000-FFFF-FFFFFB2D0000}" name="Conexión6863" type="4" refreshedVersion="3" background="1" saveData="1">
    <webPr sourceData="1" parsePre="1" consecutive="1" xl2000="1" url="http://10.238.10.38:8080/ssp_estadistica/cuaderno/cuaderno_estadistico/p44_tra_int_ext_excel.php?mes='Mayo'&amp;anio='2011'&amp;origen='excel'"/>
  </connection>
  <connection id="11811" xr16:uid="{00000000-0015-0000-FFFF-FFFFFC2D0000}" name="Conexión6864" type="4" refreshedVersion="3" background="1" saveData="1">
    <webPr sourceData="1" parsePre="1" consecutive="1" xl2000="1" url="http://10.238.10.38:8080/ssp_estadistica/cuaderno/cuaderno_estadistico/p29_totales_generales.php?mes='Mayo'&amp;anio='2011'&amp;origen='excel'"/>
  </connection>
  <connection id="11812" xr16:uid="{00000000-0015-0000-FFFF-FFFFFD2D0000}" name="Conexión6865" type="4" refreshedVersion="3" background="1" saveData="1">
    <webPr sourceData="1" parsePre="1" consecutive="1" xl2000="1" url="http://10.238.10.38:8080/ssp_estadistica/notas/notas_secciones_cuaderno.php?mes='Mayo'&amp;anio='2011'&amp;idSeccion=2"/>
  </connection>
  <connection id="11813" xr16:uid="{00000000-0015-0000-FFFF-FFFFFE2D0000}" name="Conexión6866" type="4" refreshedVersion="3" background="1" saveData="1">
    <webPr sourceData="1" parsePre="1" consecutive="1" xl2000="1" url="http://10.238.10.38:8080/ssp_estadistica/notas/notas_secciones_cuaderno.php?mes='Mayo'&amp;anio='2011'&amp;idSeccion='3'"/>
  </connection>
  <connection id="11814" xr16:uid="{00000000-0015-0000-FFFF-FFFFFF2D0000}" name="Conexión6867" type="4" refreshedVersion="3" background="1" saveData="1">
    <webPr sourceData="1" parsePre="1" consecutive="1" xl2000="1" url="http://10.238.10.38:8080/ssp_estadistica/notas/notas_secciones_cuaderno.php?mes='Mayo'&amp;anio='2011'&amp;idSeccion='17'"/>
  </connection>
  <connection id="11815" xr16:uid="{00000000-0015-0000-FFFF-FFFF002E0000}" name="Conexión6868" type="4" refreshedVersion="3" background="1" saveData="1">
    <webPr sourceData="1" parsePre="1" consecutive="1" xl2000="1" url="http://10.238.10.38:8080/ssp_estadistica/notas/notas_secciones_cuaderno.php?mes='Mayo'&amp;anio='2011'&amp;idSeccion='4'"/>
  </connection>
  <connection id="11816" xr16:uid="{00000000-0015-0000-FFFF-FFFF012E0000}" name="Conexión6869" type="4" refreshedVersion="3" background="1" saveData="1">
    <webPr sourceData="1" parsePre="1" consecutive="1" xl2000="1" url="http://10.238.10.38:8080/ssp_estadistica/notas/notas_secciones_cuaderno.php?mes='Mayo'&amp;anio='2011'&amp;idSeccion='18'"/>
  </connection>
  <connection id="11817" xr16:uid="{00000000-0015-0000-FFFF-FFFF022E0000}" name="Conexión687" type="4" refreshedVersion="4" background="1" saveData="1">
    <webPr sourceData="1" parsePre="1" consecutive="1" xl2000="1" url="http://localhost:8080/ssp_estadistica/cuaderno/cuaderno_estadistico/p4_poblacion_penitenciaria_excel.php?mes='Febrero'&amp;anio='2011'&amp;origen='excel'"/>
  </connection>
  <connection id="11818" xr16:uid="{00000000-0015-0000-FFFF-FFFF032E0000}" name="Conexión6870" type="4" refreshedVersion="3" background="1" saveData="1">
    <webPr sourceData="1" parsePre="1" consecutive="1" xl2000="1" url="http://10.238.10.38:8080/ssp_estadistica/notas/notas_secciones_cuaderno.php?mes='Mayo'&amp;anio='2011'&amp;idSeccion='5'"/>
  </connection>
  <connection id="11819" xr16:uid="{00000000-0015-0000-FFFF-FFFF042E0000}" name="Conexión6871" type="4" refreshedVersion="3" background="1" saveData="1">
    <webPr sourceData="1" parsePre="1" consecutive="1" xl2000="1" url="http://10.238.10.38:8080/ssp_estadistica/notas/notas_secciones_cuaderno.php?mes='Mayo'&amp;anio='2011'&amp;idSeccion='6'"/>
  </connection>
  <connection id="11820" xr16:uid="{00000000-0015-0000-FFFF-FFFF052E0000}" name="Conexión6872" type="4" refreshedVersion="3" background="1" saveData="1">
    <webPr sourceData="1" parsePre="1" consecutive="1" xl2000="1" url="http://10.238.10.38:8080/ssp_estadistica/notas/notas_secciones_cuaderno.php?mes='Mayo'&amp;anio='2011'&amp;idSeccion='7'"/>
  </connection>
  <connection id="11821" xr16:uid="{00000000-0015-0000-FFFF-FFFF062E0000}" name="Conexión6873" type="4" refreshedVersion="3" background="1" saveData="1">
    <webPr sourceData="1" parsePre="1" consecutive="1" xl2000="1" url="http://10.238.10.38:8080/ssp_estadistica/notas/notas_secciones_cuaderno.php?mes='Mayo'&amp;anio='2011'&amp;idSeccion='12'"/>
  </connection>
  <connection id="11822" xr16:uid="{00000000-0015-0000-FFFF-FFFF072E0000}" name="Conexión6874" type="4" refreshedVersion="3" background="1" saveData="1">
    <webPr sourceData="1" parsePre="1" consecutive="1" xl2000="1" url="http://10.238.10.38:8080/ssp_estadistica/notas/notas_secciones_cuaderno.php?mes='Mayo'&amp;anio='2011'&amp;idSeccion='8'"/>
  </connection>
  <connection id="11823" xr16:uid="{00000000-0015-0000-FFFF-FFFF082E0000}" name="Conexión6875" type="4" refreshedVersion="3" background="1" saveData="1">
    <webPr sourceData="1" parsePre="1" consecutive="1" xl2000="1" url="http://10.238.10.38:8080/ssp_estadistica/notas/notas_secciones_cuaderno.php?mes='Mayo'&amp;anio='2011'&amp;idSeccion='9'"/>
  </connection>
  <connection id="11824" xr16:uid="{00000000-0015-0000-FFFF-FFFF092E0000}" name="Conexión6876" type="4" refreshedVersion="3" background="1" saveData="1">
    <webPr sourceData="1" parsePre="1" consecutive="1" xl2000="1" url="http://10.238.10.38:8080/ssp_estadistica/notas/notas_secciones_cuaderno.php?mes='Mayo'&amp;anio='2011'&amp;idSeccion='10'"/>
  </connection>
  <connection id="11825" xr16:uid="{00000000-0015-0000-FFFF-FFFF0A2E0000}" name="Conexión6877" type="4" refreshedVersion="3" background="1" saveData="1">
    <webPr sourceData="1" parsePre="1" consecutive="1" xl2000="1" url="http://10.238.10.38:8080/ssp_estadistica/notas/notas_secciones_cuaderno.php?mes='Mayo'&amp;anio='2011'&amp;idSeccion='11'"/>
  </connection>
  <connection id="11826" xr16:uid="{00000000-0015-0000-FFFF-FFFF0B2E0000}" name="Conexión6878" type="4" refreshedVersion="3" background="1" saveData="1">
    <webPr sourceData="1" parsePre="1" consecutive="1" xl2000="1" url="http://10.238.10.38:8080/ssp_estadistica/notas/notas_secciones_cuaderno.php?mes='Mayo'&amp;anio='2011'&amp;idSeccion='20'"/>
  </connection>
  <connection id="11827" xr16:uid="{00000000-0015-0000-FFFF-FFFF0C2E0000}" name="Conexión6879" type="4" refreshedVersion="3" background="1" saveData="1">
    <webPr sourceData="1" parsePre="1" consecutive="1" xl2000="1" url="http://10.238.10.38:8080/ssp_estadistica/notas/notas_secciones_cuaderno.php?mes='Mayo'&amp;anio='2011'&amp;idSeccion='12'"/>
  </connection>
  <connection id="11828" xr16:uid="{00000000-0015-0000-FFFF-FFFF0D2E0000}" name="Conexión688" type="4" refreshedVersion="4" background="1" saveData="1">
    <webPr sourceData="1" parsePre="1" consecutive="1" xl2000="1" url="http://localhost:8080/ssp_estadistica/cuaderno/cuaderno_estadistico/p5_pob_pen_x_Fue_excel.php?mes='Febrero'&amp;anio='2011'&amp;origen='excel'"/>
  </connection>
  <connection id="11829" xr16:uid="{00000000-0015-0000-FFFF-FFFF0E2E0000}" name="Conexión6880" type="4" refreshedVersion="3" background="1" saveData="1">
    <webPr sourceData="1" parsePre="1" consecutive="1" xl2000="1" url="http://10.238.10.38:8080/ssp_estadistica/notas/notas_secciones_cuaderno.php?mes='Mayo'&amp;anio='2011'&amp;idSeccion='21'"/>
  </connection>
  <connection id="11830" xr16:uid="{00000000-0015-0000-FFFF-FFFF0F2E0000}" name="Conexión6881" type="4" refreshedVersion="3" background="1" saveData="1">
    <webPr sourceData="1" parsePre="1" consecutive="1" xl2000="1" url="http://10.238.10.38:8080/ssp_estadistica/notas/notas_secciones_cuaderno.php?mes='Mayo'&amp;anio='2011'&amp;idSeccion='13'"/>
  </connection>
  <connection id="11831" xr16:uid="{00000000-0015-0000-FFFF-FFFF102E0000}" name="Conexión6882" type="4" refreshedVersion="3" background="1" saveData="1">
    <webPr sourceData="1" parsePre="1" consecutive="1" xl2000="1" url="http://10.238.10.38:8080/ssp_estadistica/notas/notas_secciones_cuaderno.php?mes='Mayo'&amp;anio='2011'&amp;idSeccion='22'"/>
  </connection>
  <connection id="11832" xr16:uid="{00000000-0015-0000-FFFF-FFFF112E0000}" name="Conexión6883" type="4" refreshedVersion="3" background="1" saveData="1">
    <webPr sourceData="1" parsePre="1" consecutive="1" xl2000="1" url="http://10.238.10.38:8080/ssp_estadistica/notas/notas_secciones_cuaderno.php?mes='Mayo'&amp;anio='2011'&amp;idSeccion='14'"/>
  </connection>
  <connection id="11833" xr16:uid="{00000000-0015-0000-FFFF-FFFF122E0000}" name="Conexión6884" type="4" refreshedVersion="3" background="1" saveData="1">
    <webPr sourceData="1" parsePre="1" consecutive="1" xl2000="1" url="http://10.238.10.38:8080/ssp_estadistica/notas/notas_secciones_cuaderno.php?mes='Mayo'&amp;anio='2011'&amp;idSeccion='23'"/>
  </connection>
  <connection id="11834" xr16:uid="{00000000-0015-0000-FFFF-FFFF132E0000}" name="Conexión6885" type="4" refreshedVersion="3" background="1" saveData="1">
    <webPr sourceData="1" parsePre="1" consecutive="1" xl2000="1" url="http://10.238.10.38:8080/ssp_estadistica/notas/notas_secciones_cuaderno.php?mes='Mayo'&amp;anio='2011'&amp;idSeccion='15'"/>
  </connection>
  <connection id="11835" xr16:uid="{00000000-0015-0000-FFFF-FFFF142E0000}" name="Conexión6886" type="4" refreshedVersion="3" background="1" saveData="1">
    <webPr sourceData="1" parsePre="1" consecutive="1" xl2000="1" url="http://10.238.10.38:8080/ssp_estadistica/notas/notas_secciones_cuaderno.php?mes='Mayo'&amp;anio='2011'&amp;idSeccion='16'"/>
  </connection>
  <connection id="11836" xr16:uid="{00000000-0015-0000-FFFF-FFFF152E0000}" name="Conexión6887" type="4" refreshedVersion="3" background="1" saveData="1">
    <webPr sourceData="1" parsePre="1" consecutive="1" xl2000="1" url="http://10.238.10.38:8080/ssp_estadistica/notas/notas_secciones_cuaderno.php?mes='Mayo'&amp;anio='2011'&amp;idSeccion='24'"/>
  </connection>
  <connection id="11837" xr16:uid="{00000000-0015-0000-FFFF-FFFF162E0000}" name="Conexión6888" type="4" refreshedVersion="3" background="1" saveData="1">
    <webPr sourceData="1" parsePre="1" consecutive="1" xl2000="1" url="http://10.238.10.38:8080/ssp_estadistica/notas/notas_secciones_cuaderno.php?mes='Mayo'&amp;anio='2011'&amp;idSeccion='25'"/>
  </connection>
  <connection id="11838" xr16:uid="{00000000-0015-0000-FFFF-FFFF172E0000}" name="Conexión6889" type="4" refreshedVersion="3" background="1" saveData="1">
    <webPr sourceData="1" parsePre="1" consecutive="1" xl2000="1" url="http://10.238.10.38:8080/ssp_estadistica/notas/notas_secciones_cuaderno.php?mes='Mayo'&amp;anio='2011'&amp;idSeccion='26'"/>
  </connection>
  <connection id="11839" xr16:uid="{00000000-0015-0000-FFFF-FFFF182E0000}" name="Conexión689" type="4" refreshedVersion="4" background="1" saveData="1">
    <webPr sourceData="1" parsePre="1" consecutive="1" xl2000="1" url="http://localhost:8080/ssp_estadistica/cuaderno/cuaderno_estadistico/p6_pob_pen_excel.php?mes='Febrero'&amp;anio='2011'&amp;origen='excel'"/>
  </connection>
  <connection id="11840" xr16:uid="{00000000-0015-0000-FFFF-FFFF192E0000}" name="Conexión6890" type="4" refreshedVersion="3" background="1" saveData="1">
    <webPr sourceData="1" parsePre="1" consecutive="1" xl2000="1" url="http://10.238.10.38:8080/ssp_estadistica/cuaderno/cuaderno_estadistico/parametros_cuaderno_estadistico.php"/>
  </connection>
  <connection id="11841" xr16:uid="{00000000-0015-0000-FFFF-FFFF1A2E0000}" name="Conexión6891" type="4" refreshedVersion="3" background="1" saveData="1">
    <webPr sourceData="1" parsePre="1" consecutive="1" xl2000="1" url="http://10.238.10.38:8080/ssp_estadistica/cuaderno/cuaderno_estadistico/encabezados.php?mes='Diciembre'&amp;anio='2010'&amp;origen='excel'"/>
  </connection>
  <connection id="11842" xr16:uid="{00000000-0015-0000-FFFF-FFFF1B2E0000}" name="Conexión6892" type="4" refreshedVersion="3" background="1" saveData="1">
    <webPr sourceData="1" parsePre="1" consecutive="1" xl2000="1" url="http://10.238.10.38:8080/ssp_estadistica/cuaderno/cuaderno_estadistico/p3_resumen_poblacion_excel.php?mes='Diciembre'&amp;anio='2010'&amp;origen='excel'"/>
  </connection>
  <connection id="11843" xr16:uid="{00000000-0015-0000-FFFF-FFFF1C2E0000}" name="Conexión6893" type="4" refreshedVersion="3" background="1" saveData="1">
    <webPr sourceData="1" parsePre="1" consecutive="1" xl2000="1" url="http://10.238.10.38:8080/ssp_estadistica/cuaderno/cuaderno_estadistico/p4_poblacion_penitenciaria_excel.php?mes='Diciembre'&amp;anio='2010'&amp;origen='excel'"/>
  </connection>
  <connection id="11844" xr16:uid="{00000000-0015-0000-FFFF-FFFF1D2E0000}" name="Conexión6894" type="4" refreshedVersion="3" background="1" saveData="1">
    <webPr sourceData="1" parsePre="1" consecutive="1" xl2000="1" url="http://10.238.10.38:8080/ssp_estadistica/cuaderno/cuaderno_estadistico/p5_pob_pen_x_Fue_excel.php?mes='Diciembre'&amp;anio='2010'&amp;origen='excel'"/>
  </connection>
  <connection id="11845" xr16:uid="{00000000-0015-0000-FFFF-FFFF1E2E0000}" name="Conexión6895" type="4" refreshedVersion="3" background="1" saveData="1">
    <webPr sourceData="1" parsePre="1" consecutive="1" xl2000="1" url="http://10.238.10.38:8080/ssp_estadistica/cuaderno/cuaderno_estadistico/p6_pob_pen_excel.php?mes='Diciembre'&amp;anio='2010'&amp;origen='excel'"/>
  </connection>
  <connection id="11846" xr16:uid="{00000000-0015-0000-FFFF-FFFF1F2E0000}" name="Conexión6896" type="4" refreshedVersion="3" background="1" saveData="1">
    <webPr sourceData="1" parsePre="1" consecutive="1" xl2000="1" url="http://10.238.10.38:8080/ssp_estadistica/cuaderno/cuaderno_estadistico/p7_comp_pob_xfuero_situacion_variacion.php?mes='Diciembre'&amp;anio='2010'&amp;origen='excel'"/>
  </connection>
  <connection id="11847" xr16:uid="{00000000-0015-0000-FFFF-FFFF202E0000}" name="Conexión6897" type="4" refreshedVersion="3" background="1" saveData="1">
    <webPr sourceData="1" parsePre="1" consecutive="1" xl2000="1" url="http://10.238.10.38:8080/ssp_estadistica/cuaderno/cuaderno_estadistico/p8_comportamiento_grafica_1.php?mes='Diciembre'&amp;anio='2010'&amp;origen='excel'"/>
  </connection>
  <connection id="11848" xr16:uid="{00000000-0015-0000-FFFF-FFFF212E0000}" name="Conexión6898" type="4" refreshedVersion="3" background="1" saveData="1">
    <webPr sourceData="1" parsePre="1" consecutive="1" xl2000="1" url="http://10.238.10.38:8080/ssp_estadistica/cuaderno/cuaderno_estadistico/p8_comportamiento_grafica_2.php?mes='Diciembre'&amp;anio='2010'&amp;origen='excel'"/>
  </connection>
  <connection id="11849" xr16:uid="{00000000-0015-0000-FFFF-FFFF222E0000}" name="Conexión6899" type="4" refreshedVersion="3" background="1" saveData="1">
    <webPr sourceData="1" parsePre="1" consecutive="1" xl2000="1" url="http://10.238.10.38:8080/ssp_estadistica/cuaderno/cuaderno_estadistico/p9_comportamiento_grafica_1.php?mes='Diciembre'&amp;anio='2010'&amp;origen='excel'"/>
  </connection>
  <connection id="11850" xr16:uid="{00000000-0015-0000-FFFF-FFFF232E0000}" name="Conexión69" type="4" refreshedVersion="3" background="1" saveData="1">
    <webPr sourceData="1" parsePre="1" consecutive="1" xl2000="1" url="http://localhost:8080/ssp_estadistica/cuaderno/capacidad_excel_dos.php?mes=Marzo&amp;anio=2011&amp;IdSubseccion=9&amp;origen=excel"/>
  </connection>
  <connection id="11851" xr16:uid="{00000000-0015-0000-FFFF-FFFF242E0000}" name="Conexión690" type="4" refreshedVersion="4" background="1" saveData="1">
    <webPr sourceData="1" parsePre="1" consecutive="1" xl2000="1" url="http://localhost:8080/ssp_estadistica/cuaderno/cuaderno_estadistico/p7_comp_pob_xfuero_situacion_variacion.php?mes='Febrero'&amp;anio='2011'&amp;origen='excel'"/>
  </connection>
  <connection id="11852" xr16:uid="{00000000-0015-0000-FFFF-FFFF252E0000}" name="Conexión6900" type="4" refreshedVersion="3" background="1" saveData="1">
    <webPr sourceData="1" parsePre="1" consecutive="1" xl2000="1" url="http://10.238.10.38:8080/ssp_estadistica/cuaderno/cuaderno_estadistico/p10_gra_dis_cen_pen_excel.php?mes='Diciembre'&amp;anio='2010'&amp;origen='excel'"/>
  </connection>
  <connection id="11853" xr16:uid="{00000000-0015-0000-FFFF-FFFF262E0000}" name="Conexión6901" type="4" refreshedVersion="3" background="1" saveData="1">
    <webPr sourceData="1" parsePre="1" consecutive="1" xl2000="1" url="http://10.238.10.38:8080/ssp_estadistica/cuaderno/cuaderno_estadistico/p11_num_cen_cap_pob_sob_excel.php?mes='Diciembre'&amp;anio='2010'&amp;origen='excel'"/>
  </connection>
  <connection id="11854" xr16:uid="{00000000-0015-0000-FFFF-FFFF272E0000}" name="Conexión6902" type="4" refreshedVersion="3" background="1" saveData="1">
    <webPr sourceData="1" parsePre="1" consecutive="1" xl2000="1" url="http://10.238.10.38:8080/ssp_estadistica/cuaderno/cuaderno_estadistico/p12_sob_pen_excel.php?mes='Diciembre'&amp;anio='2010'&amp;origen='excel'"/>
  </connection>
  <connection id="11855" xr16:uid="{00000000-0015-0000-FFFF-FFFF282E0000}" name="Conexión6903" type="4" refreshedVersion="3" background="1" saveData="1">
    <webPr sourceData="1" parsePre="1" consecutive="1" xl2000="1" url="http://10.238.10.38:8080/ssp_estadistica/cuaderno/cuaderno_estadistico/p13_tipo_centros.php?mes='Diciembre'&amp;anio='2010'&amp;origen='excel'"/>
  </connection>
  <connection id="11856" xr16:uid="{00000000-0015-0000-FFFF-FFFF292E0000}" name="Conexión6904" type="4" refreshedVersion="3" background="1" saveData="1">
    <webPr sourceData="1" parsePre="1" consecutive="1" xl2000="1" url="http://10.238.10.38:8080/ssp_estadistica/cuaderno/cuaderno_estadistico/p14_cap_sob_pob_x_sit_jur_excel.php?mes='Diciembre'&amp;anio='2010'&amp;origen='excel'"/>
  </connection>
  <connection id="11857" xr16:uid="{00000000-0015-0000-FFFF-FFFF2A2E0000}" name="Conexión6905" type="4" refreshedVersion="3" background="1" saveData="1">
    <webPr sourceData="1" parsePre="1" consecutive="1" xl2000="1" url="http://10.238.10.38:8080/ssp_estadistica/cuaderno/cuaderno_estadistico/p28_pob_pen_cen_fed_excel.php?mes='Diciembre'&amp;anio='2010'&amp;origen='excel'"/>
  </connection>
  <connection id="11858" xr16:uid="{00000000-0015-0000-FFFF-FFFF2B2E0000}" name="Conexión6906" type="4" refreshedVersion="3" background="1" saveData="1">
    <webPr sourceData="1" parsePre="1" consecutive="1" xl2000="1" url="http://10.238.10.38:8080/ssp_estadistica/cuaderno/cuaderno_estadistico/p29_poblacion_centrosfederales.php?mes='Diciembre'&amp;anio='2010'&amp;origen='excel'"/>
  </connection>
  <connection id="11859" xr16:uid="{00000000-0015-0000-FFFF-FFFF2C2E0000}" name="Conexión6907" type="4" refreshedVersion="3" background="1" saveData="1">
    <webPr sourceData="1" parsePre="1" consecutive="1" xl2000="1" url="http://10.238.10.38:8080/ssp_estadistica/cuaderno/cuaderno_estadistico/p29_poblacion_centrosfederales_grafica.php?mes='Diciembre'&amp;anio='2010'&amp;origen='excel'"/>
  </connection>
  <connection id="11860" xr16:uid="{00000000-0015-0000-FFFF-FFFF2D2E0000}" name="Conexión6908" type="4" refreshedVersion="3" background="1" saveData="1">
    <webPr sourceData="1" parsePre="1" consecutive="1" xl2000="1" url="http://10.238.10.38:8080/ssp_estadistica/cuaderno/cuaderno_estadistico/p34_ben_lib_ant_excel.php?mes='Diciembre'&amp;anio='2010'&amp;origen='excel'"/>
  </connection>
  <connection id="11861" xr16:uid="{00000000-0015-0000-FFFF-FFFF2E2E0000}" name="Conexión6909" type="4" refreshedVersion="3" background="1" saveData="1">
    <webPr sourceData="1" parsePre="1" consecutive="1" xl2000="1" url="http://10.238.10.38:8080/ssp_estadistica/cuaderno/cuaderno_estadistico/p35_gra_ben_lib_ant_excel.php?mes='Diciembre'&amp;anio='2010'&amp;origen='excel'"/>
  </connection>
  <connection id="11862" xr16:uid="{00000000-0015-0000-FFFF-FFFF2F2E0000}" name="Conexión691" type="4" refreshedVersion="4" background="1" saveData="1">
    <webPr sourceData="1" parsePre="1" consecutive="1" xl2000="1" url="http://localhost:8080/ssp_estadistica/cuaderno/cuaderno_estadistico/p8_comportamiento_grafica_1.php?mes='Febrero'&amp;anio='2011'&amp;origen='excel'"/>
  </connection>
  <connection id="11863" xr16:uid="{00000000-0015-0000-FFFF-FFFF302E0000}" name="Conexión6910" type="4" refreshedVersion="3" background="1" saveData="1">
    <webPr sourceData="1" parsePre="1" consecutive="1" xl2000="1" url="http://10.238.10.38:8080/ssp_estadistica/cuaderno/cuaderno_estadistico/p36_ben_lib_ant_excel.php?mes='Diciembre'&amp;anio='2010'&amp;origen='excel'"/>
  </connection>
  <connection id="11864" xr16:uid="{00000000-0015-0000-FFFF-FFFF312E0000}" name="Conexión6911" type="4" refreshedVersion="3" background="1" saveData="1">
    <webPr sourceData="1" parsePre="1" consecutive="1" xl2000="1" url="http://10.238.10.38:8080/ssp_estadistica/cuaderno/cuaderno_estadistico/p37_gra_pob_lib_vig_excel.php?mes='Diciembre'&amp;anio='2010'&amp;origen='excel'"/>
  </connection>
  <connection id="11865" xr16:uid="{00000000-0015-0000-FFFF-FFFF322E0000}" name="Conexión6912" type="4" refreshedVersion="3" background="1" saveData="1">
    <webPr sourceData="1" parsePre="1" consecutive="1" xl2000="1" url="http://10.238.10.38:8080/ssp_estadistica/cuaderno/cuaderno_estadistico/p38_res_lib_ant_excel.php?mes='Diciembre'&amp;anio='2010'&amp;origen='excel'"/>
  </connection>
  <connection id="11866" xr16:uid="{00000000-0015-0000-FFFF-FFFF332E0000}" name="Conexión6913" type="4" refreshedVersion="3" background="1" saveData="1">
    <webPr sourceData="1" parsePre="1" consecutive="1" xl2000="1" url="http://10.238.10.38:8080/ssp_estadistica/cuaderno/cuaderno_estadistico/p39_gra_pob_lib_vig_excel.php?mes='Diciembre'&amp;anio='2010'&amp;origen='excel'"/>
  </connection>
  <connection id="11867" xr16:uid="{00000000-0015-0000-FFFF-FFFF342E0000}" name="Conexión6914" type="4" refreshedVersion="3" background="1" saveData="1">
    <webPr sourceData="1" parsePre="1" consecutive="1" xl2000="1" url="http://10.238.10.38:8080/ssp_estadistica/cuaderno/cuaderno_estadistico/p40_inc_pen_excel.php?mes='Diciembre'&amp;anio='2010'&amp;origen='excel'"/>
  </connection>
  <connection id="11868" xr16:uid="{00000000-0015-0000-FFFF-FFFF352E0000}" name="Conexión6915" type="4" refreshedVersion="3" background="1" saveData="1">
    <webPr sourceData="1" parsePre="1" consecutive="1" xl2000="1" url="http://10.238.10.38:8080/ssp_estadistica/cuaderno/cuaderno_estadistico/p41_int_inv_inc_pen_excel.php?mes='Diciembre'&amp;anio='2010'&amp;origen='excel'"/>
  </connection>
  <connection id="11869" xr16:uid="{00000000-0015-0000-FFFF-FFFF362E0000}" name="Conexión6916" type="4" refreshedVersion="3" background="1" saveData="1">
    <webPr sourceData="1" parsePre="1" consecutive="1" xl2000="1" url="http://10.238.10.38:8080/ssp_estadistica/cuaderno/cuaderno_estadistico/p42_gra_int_inv_inc_pen_excel.php?mes='Diciembre'&amp;anio='2010'&amp;origen='excel'"/>
  </connection>
  <connection id="11870" xr16:uid="{00000000-0015-0000-FFFF-FFFF372E0000}" name="Conexión6917" type="4" refreshedVersion="3" background="1" saveData="1">
    <webPr sourceData="1" parsePre="1" consecutive="1" xl2000="1" url="http://10.238.10.38:8080/ssp_estadistica/cuaderno/cuaderno_estadistico/p43_gra_inc_inv_excel.php?mes='Diciembre'&amp;anio='2010'&amp;origen='excel'"/>
  </connection>
  <connection id="11871" xr16:uid="{00000000-0015-0000-FFFF-FFFF382E0000}" name="Conexión6918" type="4" refreshedVersion="3" background="1" saveData="1">
    <webPr sourceData="1" parsePre="1" consecutive="1" xl2000="1" url="http://10.238.10.38:8080/ssp_estadistica/cuaderno/cuaderno_estadistico/p44_tra_int_ext_excel.php?mes='Diciembre'&amp;anio='2010'&amp;origen='excel'"/>
  </connection>
  <connection id="11872" xr16:uid="{00000000-0015-0000-FFFF-FFFF392E0000}" name="Conexión6919" type="4" refreshedVersion="3" background="1" saveData="1">
    <webPr sourceData="1" parsePre="1" consecutive="1" xl2000="1" url="http://10.238.10.38:8080/ssp_estadistica/cuaderno/cuaderno_estadistico/p29_totales_generales.php?mes='Diciembre'&amp;anio='2010'&amp;origen='excel'"/>
  </connection>
  <connection id="11873" xr16:uid="{00000000-0015-0000-FFFF-FFFF3A2E0000}" name="Conexión692" type="4" refreshedVersion="4" background="1" saveData="1">
    <webPr sourceData="1" parsePre="1" consecutive="1" xl2000="1" url="http://localhost:8080/ssp_estadistica/cuaderno/cuaderno_estadistico/p8_comportamiento_grafica_2.php?mes='Febrero'&amp;anio='2011'&amp;origen='excel'"/>
  </connection>
  <connection id="11874" xr16:uid="{00000000-0015-0000-FFFF-FFFF3B2E0000}" name="Conexión6920" type="4" refreshedVersion="3" background="1" saveData="1">
    <webPr sourceData="1" parsePre="1" consecutive="1" xl2000="1" url="http://10.238.10.38:8080/ssp_estadistica/notas/notas_secciones_cuaderno.php?mes='Diciembre'&amp;anio='2010'&amp;idSeccion=2"/>
  </connection>
  <connection id="11875" xr16:uid="{00000000-0015-0000-FFFF-FFFF3C2E0000}" name="Conexión6921" type="4" refreshedVersion="3" background="1" saveData="1">
    <webPr sourceData="1" parsePre="1" consecutive="1" xl2000="1" url="http://10.238.10.38:8080/ssp_estadistica/notas/notas_secciones_cuaderno.php?mes='Diciembre'&amp;anio='2010'&amp;idSeccion='3'"/>
  </connection>
  <connection id="11876" xr16:uid="{00000000-0015-0000-FFFF-FFFF3D2E0000}" name="Conexión6922" type="4" refreshedVersion="3" background="1" saveData="1">
    <webPr sourceData="1" parsePre="1" consecutive="1" xl2000="1" url="http://10.238.10.38:8080/ssp_estadistica/notas/notas_secciones_cuaderno.php?mes='Diciembre'&amp;anio='2010'&amp;idSeccion='17'"/>
  </connection>
  <connection id="11877" xr16:uid="{00000000-0015-0000-FFFF-FFFF3E2E0000}" name="Conexión6923" type="4" refreshedVersion="3" background="1" saveData="1">
    <webPr sourceData="1" parsePre="1" consecutive="1" xl2000="1" url="http://10.238.10.38:8080/ssp_estadistica/notas/notas_secciones_cuaderno.php?mes='Diciembre'&amp;anio='2010'&amp;idSeccion='4'"/>
  </connection>
  <connection id="11878" xr16:uid="{00000000-0015-0000-FFFF-FFFF3F2E0000}" name="Conexión6924" type="4" refreshedVersion="3" background="1" saveData="1">
    <webPr sourceData="1" parsePre="1" consecutive="1" xl2000="1" url="http://10.238.10.38:8080/ssp_estadistica/notas/notas_secciones_cuaderno.php?mes='Diciembre'&amp;anio='2010'&amp;idSeccion='18'"/>
  </connection>
  <connection id="11879" xr16:uid="{00000000-0015-0000-FFFF-FFFF402E0000}" name="Conexión6925" type="4" refreshedVersion="3" background="1" saveData="1">
    <webPr sourceData="1" parsePre="1" consecutive="1" xl2000="1" url="http://10.238.10.38:8080/ssp_estadistica/notas/notas_secciones_cuaderno.php?mes='Diciembre'&amp;anio='2010'&amp;idSeccion='5'"/>
  </connection>
  <connection id="11880" xr16:uid="{00000000-0015-0000-FFFF-FFFF412E0000}" name="Conexión6926" type="4" refreshedVersion="3" background="1" saveData="1">
    <webPr sourceData="1" parsePre="1" consecutive="1" xl2000="1" url="http://10.238.10.38:8080/ssp_estadistica/notas/notas_secciones_cuaderno.php?mes='Diciembre'&amp;anio='2010'&amp;idSeccion='6'"/>
  </connection>
  <connection id="11881" xr16:uid="{00000000-0015-0000-FFFF-FFFF422E0000}" name="Conexión6927" type="4" refreshedVersion="3" background="1" saveData="1">
    <webPr sourceData="1" parsePre="1" consecutive="1" xl2000="1" url="http://10.238.10.38:8080/ssp_estadistica/notas/notas_secciones_cuaderno.php?mes='Diciembre'&amp;anio='2010'&amp;idSeccion='7'"/>
  </connection>
  <connection id="11882" xr16:uid="{00000000-0015-0000-FFFF-FFFF432E0000}" name="Conexión6928" type="4" refreshedVersion="3" background="1" saveData="1">
    <webPr sourceData="1" parsePre="1" consecutive="1" xl2000="1" url="http://10.238.10.38:8080/ssp_estadistica/notas/notas_secciones_cuaderno.php?mes='Diciembre'&amp;anio='2010'&amp;idSeccion='12'"/>
  </connection>
  <connection id="11883" xr16:uid="{00000000-0015-0000-FFFF-FFFF442E0000}" name="Conexión6929" type="4" refreshedVersion="3" background="1" saveData="1">
    <webPr sourceData="1" parsePre="1" consecutive="1" xl2000="1" url="http://10.238.10.38:8080/ssp_estadistica/notas/notas_secciones_cuaderno.php?mes='Diciembre'&amp;anio='2010'&amp;idSeccion='8'"/>
  </connection>
  <connection id="11884" xr16:uid="{00000000-0015-0000-FFFF-FFFF452E0000}" name="Conexión693" type="4" refreshedVersion="4" background="1" saveData="1">
    <webPr sourceData="1" parsePre="1" consecutive="1" xl2000="1" url="http://localhost:8080/ssp_estadistica/cuaderno/cuaderno_estadistico/p9_comportamiento_grafica_1.php?mes='Febrero'&amp;anio='2011'&amp;origen='excel'"/>
  </connection>
  <connection id="11885" xr16:uid="{00000000-0015-0000-FFFF-FFFF462E0000}" name="Conexión6930" type="4" refreshedVersion="3" background="1" saveData="1">
    <webPr sourceData="1" parsePre="1" consecutive="1" xl2000="1" url="http://10.238.10.38:8080/ssp_estadistica/notas/notas_secciones_cuaderno.php?mes='Diciembre'&amp;anio='2010'&amp;idSeccion='9'"/>
  </connection>
  <connection id="11886" xr16:uid="{00000000-0015-0000-FFFF-FFFF472E0000}" name="Conexión6931" type="4" refreshedVersion="3" background="1" saveData="1">
    <webPr sourceData="1" parsePre="1" consecutive="1" xl2000="1" url="http://10.238.10.38:8080/ssp_estadistica/notas/notas_secciones_cuaderno.php?mes='Diciembre'&amp;anio='2010'&amp;idSeccion='10'"/>
  </connection>
  <connection id="11887" xr16:uid="{00000000-0015-0000-FFFF-FFFF482E0000}" name="Conexión6932" type="4" refreshedVersion="3" background="1" saveData="1">
    <webPr sourceData="1" parsePre="1" consecutive="1" xl2000="1" url="http://10.238.10.38:8080/ssp_estadistica/notas/notas_secciones_cuaderno.php?mes='Diciembre'&amp;anio='2010'&amp;idSeccion='11'"/>
  </connection>
  <connection id="11888" xr16:uid="{00000000-0015-0000-FFFF-FFFF492E0000}" name="Conexión6933" type="4" refreshedVersion="3" background="1" saveData="1">
    <webPr sourceData="1" parsePre="1" consecutive="1" xl2000="1" url="http://10.238.10.38:8080/ssp_estadistica/notas/notas_secciones_cuaderno.php?mes='Diciembre'&amp;anio='2010'&amp;idSeccion='20'"/>
  </connection>
  <connection id="11889" xr16:uid="{00000000-0015-0000-FFFF-FFFF4A2E0000}" name="Conexión6934" type="4" refreshedVersion="3" background="1" saveData="1">
    <webPr sourceData="1" parsePre="1" consecutive="1" xl2000="1" url="http://10.238.10.38:8080/ssp_estadistica/notas/notas_secciones_cuaderno.php?mes='Diciembre'&amp;anio='2010'&amp;idSeccion='12'"/>
  </connection>
  <connection id="11890" xr16:uid="{00000000-0015-0000-FFFF-FFFF4B2E0000}" name="Conexión6935" type="4" refreshedVersion="3" background="1" saveData="1">
    <webPr sourceData="1" parsePre="1" consecutive="1" xl2000="1" url="http://10.238.10.38:8080/ssp_estadistica/notas/notas_secciones_cuaderno.php?mes='Diciembre'&amp;anio='2010'&amp;idSeccion='21'"/>
  </connection>
  <connection id="11891" xr16:uid="{00000000-0015-0000-FFFF-FFFF4C2E0000}" name="Conexión6936" type="4" refreshedVersion="3" background="1" saveData="1">
    <webPr sourceData="1" parsePre="1" consecutive="1" xl2000="1" url="http://10.238.10.38:8080/ssp_estadistica/notas/notas_secciones_cuaderno.php?mes='Diciembre'&amp;anio='2010'&amp;idSeccion='13'"/>
  </connection>
  <connection id="11892" xr16:uid="{00000000-0015-0000-FFFF-FFFF4D2E0000}" name="Conexión6937" type="4" refreshedVersion="3" background="1" saveData="1">
    <webPr sourceData="1" parsePre="1" consecutive="1" xl2000="1" url="http://10.238.10.38:8080/ssp_estadistica/notas/notas_secciones_cuaderno.php?mes='Diciembre'&amp;anio='2010'&amp;idSeccion='22'"/>
  </connection>
  <connection id="11893" xr16:uid="{00000000-0015-0000-FFFF-FFFF4E2E0000}" name="Conexión6938" type="4" refreshedVersion="3" background="1" saveData="1">
    <webPr sourceData="1" parsePre="1" consecutive="1" xl2000="1" url="http://10.238.10.38:8080/ssp_estadistica/notas/notas_secciones_cuaderno.php?mes='Diciembre'&amp;anio='2010'&amp;idSeccion='14'"/>
  </connection>
  <connection id="11894" xr16:uid="{00000000-0015-0000-FFFF-FFFF4F2E0000}" name="Conexión6939" type="4" refreshedVersion="3" background="1" saveData="1">
    <webPr sourceData="1" parsePre="1" consecutive="1" xl2000="1" url="http://10.238.10.38:8080/ssp_estadistica/notas/notas_secciones_cuaderno.php?mes='Diciembre'&amp;anio='2010'&amp;idSeccion='23'"/>
  </connection>
  <connection id="11895" xr16:uid="{00000000-0015-0000-FFFF-FFFF502E0000}" name="Conexión694" type="4" refreshedVersion="4" background="1" saveData="1">
    <webPr sourceData="1" parsePre="1" consecutive="1" xl2000="1" url="http://localhost:8080/ssp_estadistica/cuaderno/cuaderno_estadistico/p10_gra_dis_cen_pen_excel.php?mes='Febrero'&amp;anio='2011'&amp;origen='excel'"/>
  </connection>
  <connection id="11896" xr16:uid="{00000000-0015-0000-FFFF-FFFF512E0000}" name="Conexión6940" type="4" refreshedVersion="3" background="1" saveData="1">
    <webPr sourceData="1" parsePre="1" consecutive="1" xl2000="1" url="http://10.238.10.38:8080/ssp_estadistica/notas/notas_secciones_cuaderno.php?mes='Diciembre'&amp;anio='2010'&amp;idSeccion='15'"/>
  </connection>
  <connection id="11897" xr16:uid="{00000000-0015-0000-FFFF-FFFF522E0000}" name="Conexión6941" type="4" refreshedVersion="3" background="1" saveData="1">
    <webPr sourceData="1" parsePre="1" consecutive="1" xl2000="1" url="http://10.238.10.38:8080/ssp_estadistica/notas/notas_secciones_cuaderno.php?mes='Diciembre'&amp;anio='2010'&amp;idSeccion='16'"/>
  </connection>
  <connection id="11898" xr16:uid="{00000000-0015-0000-FFFF-FFFF532E0000}" name="Conexión6942" type="4" refreshedVersion="3" background="1" saveData="1">
    <webPr sourceData="1" parsePre="1" consecutive="1" xl2000="1" url="http://10.238.10.38:8080/ssp_estadistica/notas/notas_secciones_cuaderno.php?mes='Diciembre'&amp;anio='2010'&amp;idSeccion='24'"/>
  </connection>
  <connection id="11899" xr16:uid="{00000000-0015-0000-FFFF-FFFF542E0000}" name="Conexión6943" type="4" refreshedVersion="3" background="1" saveData="1">
    <webPr sourceData="1" parsePre="1" consecutive="1" xl2000="1" url="http://10.238.10.38:8080/ssp_estadistica/notas/notas_secciones_cuaderno.php?mes='Diciembre'&amp;anio='2010'&amp;idSeccion='25'"/>
  </connection>
  <connection id="11900" xr16:uid="{00000000-0015-0000-FFFF-FFFF552E0000}" name="Conexión6944" type="4" refreshedVersion="3" background="1" saveData="1">
    <webPr sourceData="1" parsePre="1" consecutive="1" xl2000="1" url="http://10.238.10.38:8080/ssp_estadistica/notas/notas_secciones_cuaderno.php?mes='Diciembre'&amp;anio='2010'&amp;idSeccion='26'"/>
  </connection>
  <connection id="11901" xr16:uid="{00000000-0015-0000-FFFF-FFFF562E0000}" name="Conexión6945" type="4" refreshedVersion="3" background="1" saveData="1">
    <webPr sourceData="1" parsePre="1" consecutive="1" xl2000="1" url="http://10.238.10.38:8080/ssp_estadistica/cuaderno/cuaderno_estadistico/parametros_cuaderno_estadistico.php"/>
  </connection>
  <connection id="11902" xr16:uid="{00000000-0015-0000-FFFF-FFFF572E0000}" name="Conexión6946" type="4" refreshedVersion="3" background="1" saveData="1">
    <webPr sourceData="1" parsePre="1" consecutive="1" xl2000="1" url="http://10.238.10.38:8080/ssp_estadistica/cuaderno/cuaderno_estadistico/encabezados.php?mes='Octubre'&amp;anio='2011'&amp;origen='excel'"/>
  </connection>
  <connection id="11903" xr16:uid="{00000000-0015-0000-FFFF-FFFF582E0000}" name="Conexión6947" type="4" refreshedVersion="3" background="1" saveData="1">
    <webPr sourceData="1" parsePre="1" consecutive="1" xl2000="1" url="http://10.238.10.38:8080/ssp_estadistica/cuaderno/cuaderno_estadistico/p3_resumen_poblacion_excel.php?mes='Octubre'&amp;anio='2011'&amp;origen='excel'"/>
  </connection>
  <connection id="11904" xr16:uid="{00000000-0015-0000-FFFF-FFFF592E0000}" name="Conexión6948" type="4" refreshedVersion="3" background="1" saveData="1">
    <webPr sourceData="1" parsePre="1" consecutive="1" xl2000="1" url="http://10.238.10.38:8080/ssp_estadistica/cuaderno/cuaderno_estadistico/p4_poblacion_penitenciaria_excel.php?mes='Octubre'&amp;anio='2011'&amp;origen='excel'"/>
  </connection>
  <connection id="11905" xr16:uid="{00000000-0015-0000-FFFF-FFFF5A2E0000}" name="Conexión6949" type="4" refreshedVersion="3" background="1" saveData="1">
    <webPr sourceData="1" parsePre="1" consecutive="1" xl2000="1" url="http://10.238.10.38:8080/ssp_estadistica/cuaderno/cuaderno_estadistico/p5_pob_pen_x_Fue_excel.php?mes='Octubre'&amp;anio='2011'&amp;origen='excel'"/>
  </connection>
  <connection id="11906" xr16:uid="{00000000-0015-0000-FFFF-FFFF5B2E0000}" name="Conexión695" type="4" refreshedVersion="4" background="1" saveData="1">
    <webPr sourceData="1" parsePre="1" consecutive="1" xl2000="1" url="http://localhost:8080/ssp_estadistica/cuaderno/cuaderno_estadistico/p11_num_cen_cap_pob_sob_excel.php?mes='Febrero'&amp;anio='2011'&amp;origen='excel'"/>
  </connection>
  <connection id="11907" xr16:uid="{00000000-0015-0000-FFFF-FFFF5C2E0000}" name="Conexión6950" type="4" refreshedVersion="3" background="1" saveData="1">
    <webPr sourceData="1" parsePre="1" consecutive="1" xl2000="1" url="http://10.238.10.38:8080/ssp_estadistica/cuaderno/cuaderno_estadistico/p6_pob_pen_excel.php?mes='Octubre'&amp;anio='2011'&amp;origen='excel'"/>
  </connection>
  <connection id="11908" xr16:uid="{00000000-0015-0000-FFFF-FFFF5D2E0000}" name="Conexión6951" type="4" refreshedVersion="3" background="1" saveData="1">
    <webPr sourceData="1" parsePre="1" consecutive="1" xl2000="1" url="http://10.238.10.38:8080/ssp_estadistica/cuaderno/cuaderno_estadistico/p7_comp_pob_xfuero_situacion_variacion.php?mes='Octubre'&amp;anio='2011'&amp;origen='excel'"/>
  </connection>
  <connection id="11909" xr16:uid="{00000000-0015-0000-FFFF-FFFF5E2E0000}" name="Conexión6952" type="4" refreshedVersion="3" background="1" saveData="1">
    <webPr sourceData="1" parsePre="1" consecutive="1" xl2000="1" url="http://10.238.10.38:8080/ssp_estadistica/cuaderno/cuaderno_estadistico/p8_comportamiento_grafica_1.php?mes='Octubre'&amp;anio='2011'&amp;origen='excel'"/>
  </connection>
  <connection id="11910" xr16:uid="{00000000-0015-0000-FFFF-FFFF5F2E0000}" name="Conexión6953" type="4" refreshedVersion="3" background="1" saveData="1">
    <webPr sourceData="1" parsePre="1" consecutive="1" xl2000="1" url="http://10.238.10.38:8080/ssp_estadistica/cuaderno/cuaderno_estadistico/p8_comportamiento_grafica_2.php?mes='Octubre'&amp;anio='2011'&amp;origen='excel'"/>
  </connection>
  <connection id="11911" xr16:uid="{00000000-0015-0000-FFFF-FFFF602E0000}" name="Conexión6954" type="4" refreshedVersion="3" background="1" saveData="1">
    <webPr sourceData="1" parsePre="1" consecutive="1" xl2000="1" url="http://10.238.10.38:8080/ssp_estadistica/cuaderno/cuaderno_estadistico/p9_comportamiento_grafica_1.php?mes='Octubre'&amp;anio='2011'&amp;origen='excel'"/>
  </connection>
  <connection id="11912" xr16:uid="{00000000-0015-0000-FFFF-FFFF612E0000}" name="Conexión6955" type="4" refreshedVersion="3" background="1" saveData="1">
    <webPr sourceData="1" parsePre="1" consecutive="1" xl2000="1" url="http://10.238.10.38:8080/ssp_estadistica/cuaderno/cuaderno_estadistico/p10_gra_dis_cen_pen_excel.php?mes='Octubre'&amp;anio='2011'&amp;origen='excel'"/>
  </connection>
  <connection id="11913" xr16:uid="{00000000-0015-0000-FFFF-FFFF622E0000}" name="Conexión6956" type="4" refreshedVersion="3" background="1" saveData="1">
    <webPr sourceData="1" parsePre="1" consecutive="1" xl2000="1" url="http://10.238.10.38:8080/ssp_estadistica/cuaderno/cuaderno_estadistico/p11_num_cen_cap_pob_sob_excel.php?mes='Octubre'&amp;anio='2011'&amp;origen='excel'"/>
  </connection>
  <connection id="11914" xr16:uid="{00000000-0015-0000-FFFF-FFFF632E0000}" name="Conexión6957" type="4" refreshedVersion="3" background="1" saveData="1">
    <webPr sourceData="1" parsePre="1" consecutive="1" xl2000="1" url="http://10.238.10.38:8080/ssp_estadistica/cuaderno/cuaderno_estadistico/p12_sob_pen_excel.php?mes='Octubre'&amp;anio='2011'&amp;origen='excel'"/>
  </connection>
  <connection id="11915" xr16:uid="{00000000-0015-0000-FFFF-FFFF642E0000}" name="Conexión6958" type="4" refreshedVersion="3" background="1" saveData="1">
    <webPr sourceData="1" parsePre="1" consecutive="1" xl2000="1" url="http://10.238.10.38:8080/ssp_estadistica/cuaderno/cuaderno_estadistico/p13_tipo_centros.php?mes='Octubre'&amp;anio='2011'&amp;origen='excel'"/>
  </connection>
  <connection id="11916" xr16:uid="{00000000-0015-0000-FFFF-FFFF652E0000}" name="Conexión6959" type="4" refreshedVersion="3" background="1" saveData="1">
    <webPr sourceData="1" parsePre="1" consecutive="1" xl2000="1" url="http://10.238.10.38:8080/ssp_estadistica/cuaderno/cuaderno_estadistico/p14_cap_sob_pob_x_sit_jur_excel.php?mes='Octubre'&amp;anio='2011'&amp;origen='excel'"/>
  </connection>
  <connection id="11917" xr16:uid="{00000000-0015-0000-FFFF-FFFF662E0000}" name="Conexión696" type="4" refreshedVersion="4" background="1" saveData="1">
    <webPr sourceData="1" parsePre="1" consecutive="1" xl2000="1" url="http://localhost:8080/ssp_estadistica/cuaderno/cuaderno_estadistico/p12_sob_pen_excel.php?mes='Febrero'&amp;anio='2011'&amp;origen='excel'"/>
  </connection>
  <connection id="11918" xr16:uid="{00000000-0015-0000-FFFF-FFFF672E0000}" name="Conexión6960" type="4" refreshedVersion="3" background="1" saveData="1">
    <webPr sourceData="1" parsePre="1" consecutive="1" xl2000="1" url="http://10.238.10.38:8080/ssp_estadistica/cuaderno/cuaderno_estadistico/p28_pob_pen_cen_fed_excel.php?mes='Octubre'&amp;anio='2011'&amp;origen='excel'"/>
  </connection>
  <connection id="11919" xr16:uid="{00000000-0015-0000-FFFF-FFFF682E0000}" name="Conexión6961" type="4" refreshedVersion="3" background="1" saveData="1">
    <webPr sourceData="1" parsePre="1" consecutive="1" xl2000="1" url="http://10.238.10.38:8080/ssp_estadistica/cuaderno/cuaderno_estadistico/p29_poblacion_centrosfederales.php?mes='Octubre'&amp;anio='2011'&amp;origen='excel'"/>
  </connection>
  <connection id="11920" xr16:uid="{00000000-0015-0000-FFFF-FFFF692E0000}" name="Conexión6962" type="4" refreshedVersion="3" background="1" saveData="1">
    <webPr sourceData="1" parsePre="1" consecutive="1" xl2000="1" url="http://10.238.10.38:8080/ssp_estadistica/cuaderno/cuaderno_estadistico/p29_poblacion_centrosfederales_grafica.php?mes='Octubre'&amp;anio='2011'&amp;origen='excel'"/>
  </connection>
  <connection id="11921" xr16:uid="{00000000-0015-0000-FFFF-FFFF6A2E0000}" name="Conexión6963" type="4" refreshedVersion="3" background="1" saveData="1">
    <webPr sourceData="1" parsePre="1" consecutive="1" xl2000="1" url="http://10.238.10.38:8080/ssp_estadistica/cuaderno/cuaderno_estadistico/p34_ben_lib_ant_excel.php?mes='Octubre'&amp;anio='2011'&amp;origen='excel'"/>
  </connection>
  <connection id="11922" xr16:uid="{00000000-0015-0000-FFFF-FFFF6B2E0000}" name="Conexión6964" type="4" refreshedVersion="3" background="1" saveData="1">
    <webPr sourceData="1" parsePre="1" consecutive="1" xl2000="1" url="http://10.238.10.38:8080/ssp_estadistica/cuaderno/cuaderno_estadistico/p35_gra_ben_lib_ant_excel.php?mes='Octubre'&amp;anio='2011'&amp;origen='excel'"/>
  </connection>
  <connection id="11923" xr16:uid="{00000000-0015-0000-FFFF-FFFF6C2E0000}" name="Conexión6965" type="4" refreshedVersion="3" background="1" saveData="1">
    <webPr sourceData="1" parsePre="1" consecutive="1" xl2000="1" url="http://10.238.10.38:8080/ssp_estadistica/cuaderno/cuaderno_estadistico/p36_ben_lib_ant_excel.php?mes='Octubre'&amp;anio='2011'&amp;origen='excel'"/>
  </connection>
  <connection id="11924" xr16:uid="{00000000-0015-0000-FFFF-FFFF6D2E0000}" name="Conexión6966" type="4" refreshedVersion="3" background="1" saveData="1">
    <webPr sourceData="1" parsePre="1" consecutive="1" xl2000="1" url="http://10.238.10.38:8080/ssp_estadistica/cuaderno/cuaderno_estadistico/p37_gra_pob_lib_vig_excel.php?mes='Octubre'&amp;anio='2011'&amp;origen='excel'"/>
  </connection>
  <connection id="11925" xr16:uid="{00000000-0015-0000-FFFF-FFFF6E2E0000}" name="Conexión6967" type="4" refreshedVersion="3" background="1" saveData="1">
    <webPr sourceData="1" parsePre="1" consecutive="1" xl2000="1" url="http://10.238.10.38:8080/ssp_estadistica/cuaderno/cuaderno_estadistico/p38_res_lib_ant_excel.php?mes='Octubre'&amp;anio='2011'&amp;origen='excel'"/>
  </connection>
  <connection id="11926" xr16:uid="{00000000-0015-0000-FFFF-FFFF6F2E0000}" name="Conexión6968" type="4" refreshedVersion="3" background="1" saveData="1">
    <webPr sourceData="1" parsePre="1" consecutive="1" xl2000="1" url="http://10.238.10.38:8080/ssp_estadistica/cuaderno/cuaderno_estadistico/p39_gra_pob_lib_vig_excel.php?mes='Octubre'&amp;anio='2011'&amp;origen='excel'"/>
  </connection>
  <connection id="11927" xr16:uid="{00000000-0015-0000-FFFF-FFFF702E0000}" name="Conexión6969" type="4" refreshedVersion="3" background="1" saveData="1">
    <webPr sourceData="1" parsePre="1" consecutive="1" xl2000="1" url="http://10.238.10.38:8080/ssp_estadistica/cuaderno/cuaderno_estadistico/p40_inc_pen_excel.php?mes='Octubre'&amp;anio='2011'&amp;origen='excel'"/>
  </connection>
  <connection id="11928" xr16:uid="{00000000-0015-0000-FFFF-FFFF712E0000}" name="Conexión697" type="4" refreshedVersion="4" background="1" saveData="1">
    <webPr sourceData="1" parsePre="1" consecutive="1" xl2000="1" url="http://localhost:8080/ssp_estadistica/cuaderno/cuaderno_estadistico/p13_tipo_centros.php?mes='Febrero'&amp;anio='2011'&amp;origen='excel'"/>
  </connection>
  <connection id="11929" xr16:uid="{00000000-0015-0000-FFFF-FFFF722E0000}" name="Conexión6970" type="4" refreshedVersion="3" background="1" saveData="1">
    <webPr sourceData="1" parsePre="1" consecutive="1" xl2000="1" url="http://10.238.10.38:8080/ssp_estadistica/cuaderno/cuaderno_estadistico/p41_int_inv_inc_pen_excel.php?mes='Octubre'&amp;anio='2011'&amp;origen='excel'"/>
  </connection>
  <connection id="11930" xr16:uid="{00000000-0015-0000-FFFF-FFFF732E0000}" name="Conexión6971" type="4" refreshedVersion="3" background="1" saveData="1">
    <webPr sourceData="1" parsePre="1" consecutive="1" xl2000="1" url="http://10.238.10.38:8080/ssp_estadistica/cuaderno/cuaderno_estadistico/p42_gra_int_inv_inc_pen_excel.php?mes='Octubre'&amp;anio='2011'&amp;origen='excel'"/>
  </connection>
  <connection id="11931" xr16:uid="{00000000-0015-0000-FFFF-FFFF742E0000}" name="Conexión6972" type="4" refreshedVersion="3" background="1" saveData="1">
    <webPr sourceData="1" parsePre="1" consecutive="1" xl2000="1" url="http://10.238.10.38:8080/ssp_estadistica/cuaderno/cuaderno_estadistico/p43_gra_inc_inv_excel.php?mes='Octubre'&amp;anio='2011'&amp;origen='excel'"/>
  </connection>
  <connection id="11932" xr16:uid="{00000000-0015-0000-FFFF-FFFF752E0000}" name="Conexión6973" type="4" refreshedVersion="3" background="1" saveData="1">
    <webPr sourceData="1" parsePre="1" consecutive="1" xl2000="1" url="http://10.238.10.38:8080/ssp_estadistica/cuaderno/cuaderno_estadistico/p44_tra_int_ext_excel.php?mes='Octubre'&amp;anio='2011'&amp;origen='excel'"/>
  </connection>
  <connection id="11933" xr16:uid="{00000000-0015-0000-FFFF-FFFF762E0000}" name="Conexión6974" type="4" refreshedVersion="3" background="1" saveData="1">
    <webPr sourceData="1" parsePre="1" consecutive="1" xl2000="1" url="http://10.238.10.38:8080/ssp_estadistica/cuaderno/cuaderno_estadistico/p29_totales_generales.php?mes='Octubre'&amp;anio='2011'&amp;origen='excel'"/>
  </connection>
  <connection id="11934" xr16:uid="{00000000-0015-0000-FFFF-FFFF772E0000}" name="Conexión6975" type="4" refreshedVersion="3" background="1" saveData="1">
    <webPr sourceData="1" parsePre="1" consecutive="1" xl2000="1" url="http://10.238.10.38:8080/ssp_estadistica/notas/notas_secciones_cuaderno.php?mes='Octubre'&amp;anio='2011'&amp;idSeccion=2"/>
  </connection>
  <connection id="11935" xr16:uid="{00000000-0015-0000-FFFF-FFFF782E0000}" name="Conexión6976" type="4" refreshedVersion="3" background="1" saveData="1">
    <webPr sourceData="1" parsePre="1" consecutive="1" xl2000="1" url="http://10.238.10.38:8080/ssp_estadistica/notas/notas_secciones_cuaderno.php?mes='Octubre'&amp;anio='2011'&amp;idSeccion='3'"/>
  </connection>
  <connection id="11936" xr16:uid="{00000000-0015-0000-FFFF-FFFF792E0000}" name="Conexión6977" type="4" refreshedVersion="3" background="1" saveData="1">
    <webPr sourceData="1" parsePre="1" consecutive="1" xl2000="1" url="http://10.238.10.38:8080/ssp_estadistica/notas/notas_secciones_cuaderno.php?mes='Octubre'&amp;anio='2011'&amp;idSeccion='17'"/>
  </connection>
  <connection id="11937" xr16:uid="{00000000-0015-0000-FFFF-FFFF7A2E0000}" name="Conexión6978" type="4" refreshedVersion="3" background="1" saveData="1">
    <webPr sourceData="1" parsePre="1" consecutive="1" xl2000="1" url="http://10.238.10.38:8080/ssp_estadistica/notas/notas_secciones_cuaderno.php?mes='Octubre'&amp;anio='2011'&amp;idSeccion='4'"/>
  </connection>
  <connection id="11938" xr16:uid="{00000000-0015-0000-FFFF-FFFF7B2E0000}" name="Conexión6979" type="4" refreshedVersion="3" background="1" saveData="1">
    <webPr sourceData="1" parsePre="1" consecutive="1" xl2000="1" url="http://10.238.10.38:8080/ssp_estadistica/notas/notas_secciones_cuaderno.php?mes='Octubre'&amp;anio='2011'&amp;idSeccion='18'"/>
  </connection>
  <connection id="11939" xr16:uid="{00000000-0015-0000-FFFF-FFFF7C2E0000}" name="Conexión698" type="4" refreshedVersion="4" background="1" saveData="1">
    <webPr sourceData="1" parsePre="1" consecutive="1" xl2000="1" url="http://localhost:8080/ssp_estadistica/cuaderno/cuaderno_estadistico/p14_cap_sob_pob_x_sit_jur_excel.php?mes='Febrero'&amp;anio='2011'&amp;origen='excel'"/>
  </connection>
  <connection id="11940" xr16:uid="{00000000-0015-0000-FFFF-FFFF7D2E0000}" name="Conexión6980" type="4" refreshedVersion="3" background="1" saveData="1">
    <webPr sourceData="1" parsePre="1" consecutive="1" xl2000="1" url="http://10.238.10.38:8080/ssp_estadistica/notas/notas_secciones_cuaderno.php?mes='Octubre'&amp;anio='2011'&amp;idSeccion='5'"/>
  </connection>
  <connection id="11941" xr16:uid="{00000000-0015-0000-FFFF-FFFF7E2E0000}" name="Conexión6981" type="4" refreshedVersion="3" background="1" saveData="1">
    <webPr sourceData="1" parsePre="1" consecutive="1" xl2000="1" url="http://10.238.10.38:8080/ssp_estadistica/notas/notas_secciones_cuaderno.php?mes='Octubre'&amp;anio='2011'&amp;idSeccion='6'"/>
  </connection>
  <connection id="11942" xr16:uid="{00000000-0015-0000-FFFF-FFFF7F2E0000}" name="Conexión6982" type="4" refreshedVersion="3" background="1" saveData="1">
    <webPr sourceData="1" parsePre="1" consecutive="1" xl2000="1" url="http://10.238.10.38:8080/ssp_estadistica/notas/notas_secciones_cuaderno.php?mes='Octubre'&amp;anio='2011'&amp;idSeccion='7'"/>
  </connection>
  <connection id="11943" xr16:uid="{00000000-0015-0000-FFFF-FFFF802E0000}" name="Conexión6983" type="4" refreshedVersion="3" background="1" saveData="1">
    <webPr sourceData="1" parsePre="1" consecutive="1" xl2000="1" url="http://10.238.10.38:8080/ssp_estadistica/notas/notas_secciones_cuaderno.php?mes='Octubre'&amp;anio='2011'&amp;idSeccion='12'"/>
  </connection>
  <connection id="11944" xr16:uid="{00000000-0015-0000-FFFF-FFFF812E0000}" name="Conexión6984" type="4" refreshedVersion="3" background="1" saveData="1">
    <webPr sourceData="1" parsePre="1" consecutive="1" xl2000="1" url="http://10.238.10.38:8080/ssp_estadistica/notas/notas_secciones_cuaderno.php?mes='Octubre'&amp;anio='2011'&amp;idSeccion='8'"/>
  </connection>
  <connection id="11945" xr16:uid="{00000000-0015-0000-FFFF-FFFF822E0000}" name="Conexión6985" type="4" refreshedVersion="3" background="1" saveData="1">
    <webPr sourceData="1" parsePre="1" consecutive="1" xl2000="1" url="http://10.238.10.38:8080/ssp_estadistica/notas/notas_secciones_cuaderno.php?mes='Octubre'&amp;anio='2011'&amp;idSeccion='9'"/>
  </connection>
  <connection id="11946" xr16:uid="{00000000-0015-0000-FFFF-FFFF832E0000}" name="Conexión6986" type="4" refreshedVersion="3" background="1" saveData="1">
    <webPr sourceData="1" parsePre="1" consecutive="1" xl2000="1" url="http://10.238.10.38:8080/ssp_estadistica/notas/notas_secciones_cuaderno.php?mes='Octubre'&amp;anio='2011'&amp;idSeccion='10'"/>
  </connection>
  <connection id="11947" xr16:uid="{00000000-0015-0000-FFFF-FFFF842E0000}" name="Conexión6987" type="4" refreshedVersion="3" background="1" saveData="1">
    <webPr sourceData="1" parsePre="1" consecutive="1" xl2000="1" url="http://10.238.10.38:8080/ssp_estadistica/notas/notas_secciones_cuaderno.php?mes='Octubre'&amp;anio='2011'&amp;idSeccion='11'"/>
  </connection>
  <connection id="11948" xr16:uid="{00000000-0015-0000-FFFF-FFFF852E0000}" name="Conexión6988" type="4" refreshedVersion="3" background="1" saveData="1">
    <webPr sourceData="1" parsePre="1" consecutive="1" xl2000="1" url="http://10.238.10.38:8080/ssp_estadistica/notas/notas_secciones_cuaderno.php?mes='Octubre'&amp;anio='2011'&amp;idSeccion='20'"/>
  </connection>
  <connection id="11949" xr16:uid="{00000000-0015-0000-FFFF-FFFF862E0000}" name="Conexión6989" type="4" refreshedVersion="3" background="1" saveData="1">
    <webPr sourceData="1" parsePre="1" consecutive="1" xl2000="1" url="http://10.238.10.38:8080/ssp_estadistica/notas/notas_secciones_cuaderno.php?mes='Octubre'&amp;anio='2011'&amp;idSeccion='12'"/>
  </connection>
  <connection id="11950" xr16:uid="{00000000-0015-0000-FFFF-FFFF872E0000}" name="Conexión699" type="4" refreshedVersion="4" background="1" saveData="1">
    <webPr sourceData="1" parsePre="1" consecutive="1" xl2000="1" url="http://localhost:8080/ssp_estadistica/cuaderno/cuaderno_estadistico/p28_pob_pen_cen_fed_excel.php?mes='Febrero'&amp;anio='2011'&amp;origen='excel'"/>
  </connection>
  <connection id="11951" xr16:uid="{00000000-0015-0000-FFFF-FFFF882E0000}" name="Conexión6990" type="4" refreshedVersion="3" background="1" saveData="1">
    <webPr sourceData="1" parsePre="1" consecutive="1" xl2000="1" url="http://10.238.10.38:8080/ssp_estadistica/notas/notas_secciones_cuaderno.php?mes='Octubre'&amp;anio='2011'&amp;idSeccion='21'"/>
  </connection>
  <connection id="11952" xr16:uid="{00000000-0015-0000-FFFF-FFFF892E0000}" name="Conexión6991" type="4" refreshedVersion="3" background="1" saveData="1">
    <webPr sourceData="1" parsePre="1" consecutive="1" xl2000="1" url="http://10.238.10.38:8080/ssp_estadistica/notas/notas_secciones_cuaderno.php?mes='Octubre'&amp;anio='2011'&amp;idSeccion='13'"/>
  </connection>
  <connection id="11953" xr16:uid="{00000000-0015-0000-FFFF-FFFF8A2E0000}" name="Conexión6992" type="4" refreshedVersion="3" background="1" saveData="1">
    <webPr sourceData="1" parsePre="1" consecutive="1" xl2000="1" url="http://10.238.10.38:8080/ssp_estadistica/notas/notas_secciones_cuaderno.php?mes='Octubre'&amp;anio='2011'&amp;idSeccion='22'"/>
  </connection>
  <connection id="11954" xr16:uid="{00000000-0015-0000-FFFF-FFFF8B2E0000}" name="Conexión6993" type="4" refreshedVersion="3" background="1" saveData="1">
    <webPr sourceData="1" parsePre="1" consecutive="1" xl2000="1" url="http://10.238.10.38:8080/ssp_estadistica/notas/notas_secciones_cuaderno.php?mes='Octubre'&amp;anio='2011'&amp;idSeccion='14'"/>
  </connection>
  <connection id="11955" xr16:uid="{00000000-0015-0000-FFFF-FFFF8C2E0000}" name="Conexión6994" type="4" refreshedVersion="3" background="1" saveData="1">
    <webPr sourceData="1" parsePre="1" consecutive="1" xl2000="1" url="http://10.238.10.38:8080/ssp_estadistica/notas/notas_secciones_cuaderno.php?mes='Octubre'&amp;anio='2011'&amp;idSeccion='23'"/>
  </connection>
  <connection id="11956" xr16:uid="{00000000-0015-0000-FFFF-FFFF8D2E0000}" name="Conexión6995" type="4" refreshedVersion="3" background="1" saveData="1">
    <webPr sourceData="1" parsePre="1" consecutive="1" xl2000="1" url="http://10.238.10.38:8080/ssp_estadistica/notas/notas_secciones_cuaderno.php?mes='Octubre'&amp;anio='2011'&amp;idSeccion='15'"/>
  </connection>
  <connection id="11957" xr16:uid="{00000000-0015-0000-FFFF-FFFF8E2E0000}" name="Conexión6996" type="4" refreshedVersion="3" background="1" saveData="1">
    <webPr sourceData="1" parsePre="1" consecutive="1" xl2000="1" url="http://10.238.10.38:8080/ssp_estadistica/notas/notas_secciones_cuaderno.php?mes='Octubre'&amp;anio='2011'&amp;idSeccion='16'"/>
  </connection>
  <connection id="11958" xr16:uid="{00000000-0015-0000-FFFF-FFFF8F2E0000}" name="Conexión6997" type="4" refreshedVersion="3" background="1" saveData="1">
    <webPr sourceData="1" parsePre="1" consecutive="1" xl2000="1" url="http://10.238.10.38:8080/ssp_estadistica/notas/notas_secciones_cuaderno.php?mes='Octubre'&amp;anio='2011'&amp;idSeccion='24'"/>
  </connection>
  <connection id="11959" xr16:uid="{00000000-0015-0000-FFFF-FFFF902E0000}" name="Conexión6998" type="4" refreshedVersion="3" background="1" saveData="1">
    <webPr sourceData="1" parsePre="1" consecutive="1" xl2000="1" url="http://10.238.10.38:8080/ssp_estadistica/notas/notas_secciones_cuaderno.php?mes='Octubre'&amp;anio='2011'&amp;idSeccion='25'"/>
  </connection>
  <connection id="11960" xr16:uid="{00000000-0015-0000-FFFF-FFFF912E0000}" name="Conexión6999" type="4" refreshedVersion="3" background="1" saveData="1">
    <webPr sourceData="1" parsePre="1" consecutive="1" xl2000="1" url="http://10.238.10.38:8080/ssp_estadistica/notas/notas_secciones_cuaderno.php?mes='Octubre'&amp;anio='2011'&amp;idSeccion='26'"/>
  </connection>
  <connection id="11961" xr16:uid="{00000000-0015-0000-FFFF-FFFF922E0000}" name="Conexión7" type="4" refreshedVersion="3" background="1" saveData="1">
    <webPr sourceData="1" parsePre="1" consecutive="1" xl2000="1" url="http://localhost:8080/ssp_estadistica/cuaderno/capacidad_excel_dos.php?mes=MARZO&amp;anio=2011&amp;IdSubseccion=9&amp;origen=excel"/>
  </connection>
  <connection id="11962" xr16:uid="{00000000-0015-0000-FFFF-FFFF932E0000}" name="Conexión70" type="4" refreshedVersion="3" background="1" saveData="1">
    <webPr sourceData="1" parsePre="1" consecutive="1" xl2000="1" url="http://localhost:8080/ssp_estadistica/cuaderno/poblacion_centrosfederales_excel_dos.php?mes=Marzo&amp;anio=2011&amp;origen=excel&amp;IdSubseccion=11"/>
  </connection>
  <connection id="11963" xr16:uid="{00000000-0015-0000-FFFF-FFFF942E0000}" name="Conexión700" type="4" refreshedVersion="4" background="1" saveData="1">
    <webPr sourceData="1" parsePre="1" consecutive="1" xl2000="1" url="http://localhost:8080/ssp_estadistica/cuaderno/cuaderno_estadistico/p29_poblacion_centrosfederales.php?mes='Febrero'&amp;anio='2011'&amp;origen='excel'"/>
  </connection>
  <connection id="11964" xr16:uid="{00000000-0015-0000-FFFF-FFFF952E0000}" name="Conexión7000" type="4" refreshedVersion="3" background="1" saveData="1">
    <webPr sourceData="1" parsePre="1" consecutive="1" xl2000="1" url="http://10.238.10.38:8080/ssp_estadistica/cuaderno/cuaderno_estadistico/parametros_cuaderno_estadistico.php"/>
  </connection>
  <connection id="11965" xr16:uid="{00000000-0015-0000-FFFF-FFFF962E0000}" name="Conexión7001" type="4" refreshedVersion="3" background="1" saveData="1">
    <webPr sourceData="1" parsePre="1" consecutive="1" xl2000="1" url="http://10.238.10.38:8080/ssp_estadistica/cuaderno/cuaderno_estadistico/encabezados.php?mes='Octubre'&amp;anio='2011'&amp;origen='excel'"/>
  </connection>
  <connection id="11966" xr16:uid="{00000000-0015-0000-FFFF-FFFF972E0000}" name="Conexión7002" type="4" refreshedVersion="3" background="1" saveData="1">
    <webPr sourceData="1" parsePre="1" consecutive="1" xl2000="1" url="http://10.238.10.38:8080/ssp_estadistica/cuaderno/cuaderno_estadistico/p3_resumen_poblacion_excel.php?mes='Octubre'&amp;anio='2011'&amp;origen='excel'"/>
  </connection>
  <connection id="11967" xr16:uid="{00000000-0015-0000-FFFF-FFFF982E0000}" name="Conexión7003" type="4" refreshedVersion="3" background="1" saveData="1">
    <webPr sourceData="1" parsePre="1" consecutive="1" xl2000="1" url="http://10.238.10.38:8080/ssp_estadistica/cuaderno/cuaderno_estadistico/p4_poblacion_penitenciaria_excel.php?mes='Octubre'&amp;anio='2011'&amp;origen='excel'"/>
  </connection>
  <connection id="11968" xr16:uid="{00000000-0015-0000-FFFF-FFFF992E0000}" name="Conexión7004" type="4" refreshedVersion="3" background="1" saveData="1">
    <webPr sourceData="1" parsePre="1" consecutive="1" xl2000="1" url="http://10.238.10.38:8080/ssp_estadistica/cuaderno/cuaderno_estadistico/p5_pob_pen_x_Fue_excel.php?mes='Octubre'&amp;anio='2011'&amp;origen='excel'"/>
  </connection>
  <connection id="11969" xr16:uid="{00000000-0015-0000-FFFF-FFFF9A2E0000}" name="Conexión7005" type="4" refreshedVersion="3" background="1" saveData="1">
    <webPr sourceData="1" parsePre="1" consecutive="1" xl2000="1" url="http://10.238.10.38:8080/ssp_estadistica/cuaderno/cuaderno_estadistico/p6_pob_pen_excel.php?mes='Octubre'&amp;anio='2011'&amp;origen='excel'"/>
  </connection>
  <connection id="11970" xr16:uid="{00000000-0015-0000-FFFF-FFFF9B2E0000}" name="Conexión7006" type="4" refreshedVersion="3" background="1" saveData="1">
    <webPr sourceData="1" parsePre="1" consecutive="1" xl2000="1" url="http://10.238.10.38:8080/ssp_estadistica/cuaderno/cuaderno_estadistico/p7_comp_pob_xfuero_situacion_variacion.php?mes='Octubre'&amp;anio='2011'&amp;origen='excel'"/>
  </connection>
  <connection id="11971" xr16:uid="{00000000-0015-0000-FFFF-FFFF9C2E0000}" name="Conexión7007" type="4" refreshedVersion="3" background="1" saveData="1">
    <webPr sourceData="1" parsePre="1" consecutive="1" xl2000="1" url="http://10.238.10.38:8080/ssp_estadistica/cuaderno/cuaderno_estadistico/p8_comportamiento_grafica_1.php?mes='Octubre'&amp;anio='2011'&amp;origen='excel'"/>
  </connection>
  <connection id="11972" xr16:uid="{00000000-0015-0000-FFFF-FFFF9D2E0000}" name="Conexión7008" type="4" refreshedVersion="3" background="1" saveData="1">
    <webPr sourceData="1" parsePre="1" consecutive="1" xl2000="1" url="http://10.238.10.38:8080/ssp_estadistica/cuaderno/cuaderno_estadistico/p8_comportamiento_grafica_2.php?mes='Octubre'&amp;anio='2011'&amp;origen='excel'"/>
  </connection>
  <connection id="11973" xr16:uid="{00000000-0015-0000-FFFF-FFFF9E2E0000}" name="Conexión7009" type="4" refreshedVersion="3" background="1" saveData="1">
    <webPr sourceData="1" parsePre="1" consecutive="1" xl2000="1" url="http://10.238.10.38:8080/ssp_estadistica/cuaderno/cuaderno_estadistico/p9_comportamiento_grafica_1.php?mes='Octubre'&amp;anio='2011'&amp;origen='excel'"/>
  </connection>
  <connection id="11974" xr16:uid="{00000000-0015-0000-FFFF-FFFF9F2E0000}" name="Conexión701" type="4" refreshedVersion="4" background="1" saveData="1">
    <webPr sourceData="1" parsePre="1" consecutive="1" xl2000="1" url="http://localhost:8080/ssp_estadistica/cuaderno/cuaderno_estadistico/p29_poblacion_centrosfederales_grafica.php?mes='Febrero'&amp;anio='2011'&amp;origen='excel'"/>
  </connection>
  <connection id="11975" xr16:uid="{00000000-0015-0000-FFFF-FFFFA02E0000}" name="Conexión7010" type="4" refreshedVersion="3" background="1" saveData="1">
    <webPr sourceData="1" parsePre="1" consecutive="1" xl2000="1" url="http://10.238.10.38:8080/ssp_estadistica/cuaderno/cuaderno_estadistico/p10_gra_dis_cen_pen_excel.php?mes='Octubre'&amp;anio='2011'&amp;origen='excel'"/>
  </connection>
  <connection id="11976" xr16:uid="{00000000-0015-0000-FFFF-FFFFA12E0000}" name="Conexión7011" type="4" refreshedVersion="3" background="1" saveData="1">
    <webPr sourceData="1" parsePre="1" consecutive="1" xl2000="1" url="http://10.238.10.38:8080/ssp_estadistica/cuaderno/cuaderno_estadistico/p11_num_cen_cap_pob_sob_excel.php?mes='Octubre'&amp;anio='2011'&amp;origen='excel'"/>
  </connection>
  <connection id="11977" xr16:uid="{00000000-0015-0000-FFFF-FFFFA22E0000}" name="Conexión7012" type="4" refreshedVersion="3" background="1" saveData="1">
    <webPr sourceData="1" parsePre="1" consecutive="1" xl2000="1" url="http://10.238.10.38:8080/ssp_estadistica/cuaderno/cuaderno_estadistico/p12_sob_pen_excel.php?mes='Octubre'&amp;anio='2011'&amp;origen='excel'"/>
  </connection>
  <connection id="11978" xr16:uid="{00000000-0015-0000-FFFF-FFFFA32E0000}" name="Conexión7013" type="4" refreshedVersion="3" background="1" saveData="1">
    <webPr sourceData="1" parsePre="1" consecutive="1" xl2000="1" url="http://10.238.10.38:8080/ssp_estadistica/cuaderno/cuaderno_estadistico/p13_tipo_centros.php?mes='Octubre'&amp;anio='2011'&amp;origen='excel'"/>
  </connection>
  <connection id="11979" xr16:uid="{00000000-0015-0000-FFFF-FFFFA42E0000}" name="Conexión7014" type="4" refreshedVersion="3" background="1" saveData="1">
    <webPr sourceData="1" parsePre="1" consecutive="1" xl2000="1" url="http://10.238.10.38:8080/ssp_estadistica/cuaderno/cuaderno_estadistico/p14_cap_sob_pob_x_sit_jur_excel.php?mes='Octubre'&amp;anio='2011'&amp;origen='excel'"/>
  </connection>
  <connection id="11980" xr16:uid="{00000000-0015-0000-FFFF-FFFFA52E0000}" name="Conexión7015" type="4" refreshedVersion="3" background="1" saveData="1">
    <webPr sourceData="1" parsePre="1" consecutive="1" xl2000="1" url="http://10.238.10.38:8080/ssp_estadistica/cuaderno/cuaderno_estadistico/p28_pob_pen_cen_fed_excel.php?mes='Octubre'&amp;anio='2011'&amp;origen='excel'"/>
  </connection>
  <connection id="11981" xr16:uid="{00000000-0015-0000-FFFF-FFFFA62E0000}" name="Conexión7016" type="4" refreshedVersion="3" background="1" saveData="1">
    <webPr sourceData="1" parsePre="1" consecutive="1" xl2000="1" url="http://10.238.10.38:8080/ssp_estadistica/cuaderno/cuaderno_estadistico/p29_poblacion_centrosfederales.php?mes='Octubre'&amp;anio='2011'&amp;origen='excel'"/>
  </connection>
  <connection id="11982" xr16:uid="{00000000-0015-0000-FFFF-FFFFA72E0000}" name="Conexión7017" type="4" refreshedVersion="3" background="1" saveData="1">
    <webPr sourceData="1" parsePre="1" consecutive="1" xl2000="1" url="http://10.238.10.38:8080/ssp_estadistica/cuaderno/cuaderno_estadistico/p29_poblacion_centrosfederales_grafica.php?mes='Octubre'&amp;anio='2011'&amp;origen='excel'"/>
  </connection>
  <connection id="11983" xr16:uid="{00000000-0015-0000-FFFF-FFFFA82E0000}" name="Conexión7018" type="4" refreshedVersion="3" background="1" saveData="1">
    <webPr sourceData="1" parsePre="1" consecutive="1" xl2000="1" url="http://10.238.10.38:8080/ssp_estadistica/cuaderno/cuaderno_estadistico/p34_ben_lib_ant_excel.php?mes='Octubre'&amp;anio='2011'&amp;origen='excel'"/>
  </connection>
  <connection id="11984" xr16:uid="{00000000-0015-0000-FFFF-FFFFA92E0000}" name="Conexión7019" type="4" refreshedVersion="3" background="1" saveData="1">
    <webPr sourceData="1" parsePre="1" consecutive="1" xl2000="1" url="http://10.238.10.38:8080/ssp_estadistica/cuaderno/cuaderno_estadistico/p35_gra_ben_lib_ant_excel.php?mes='Octubre'&amp;anio='2011'&amp;origen='excel'"/>
  </connection>
  <connection id="11985" xr16:uid="{00000000-0015-0000-FFFF-FFFFAA2E0000}" name="Conexión702" type="4" refreshedVersion="4" background="1" saveData="1">
    <webPr sourceData="1" parsePre="1" consecutive="1" xl2000="1" url="http://localhost:8080/ssp_estadistica/cuaderno/cuaderno_estadistico/p34_ben_lib_ant_excel.php?mes='Febrero'&amp;anio='2011'&amp;origen='excel'"/>
  </connection>
  <connection id="11986" xr16:uid="{00000000-0015-0000-FFFF-FFFFAB2E0000}" name="Conexión7020" type="4" refreshedVersion="3" background="1" saveData="1">
    <webPr sourceData="1" parsePre="1" consecutive="1" xl2000="1" url="http://10.238.10.38:8080/ssp_estadistica/cuaderno/cuaderno_estadistico/p36_ben_lib_ant_excel.php?mes='Octubre'&amp;anio='2011'&amp;origen='excel'"/>
  </connection>
  <connection id="11987" xr16:uid="{00000000-0015-0000-FFFF-FFFFAC2E0000}" name="Conexión7021" type="4" refreshedVersion="3" background="1" saveData="1">
    <webPr sourceData="1" parsePre="1" consecutive="1" xl2000="1" url="http://10.238.10.38:8080/ssp_estadistica/cuaderno/cuaderno_estadistico/p37_gra_pob_lib_vig_excel.php?mes='Octubre'&amp;anio='2011'&amp;origen='excel'"/>
  </connection>
  <connection id="11988" xr16:uid="{00000000-0015-0000-FFFF-FFFFAD2E0000}" name="Conexión7022" type="4" refreshedVersion="3" background="1" saveData="1">
    <webPr sourceData="1" parsePre="1" consecutive="1" xl2000="1" url="http://10.238.10.38:8080/ssp_estadistica/cuaderno/cuaderno_estadistico/p38_res_lib_ant_excel.php?mes='Octubre'&amp;anio='2011'&amp;origen='excel'"/>
  </connection>
  <connection id="11989" xr16:uid="{00000000-0015-0000-FFFF-FFFFAE2E0000}" name="Conexión7023" type="4" refreshedVersion="3" background="1" saveData="1">
    <webPr sourceData="1" parsePre="1" consecutive="1" xl2000="1" url="http://10.238.10.38:8080/ssp_estadistica/cuaderno/cuaderno_estadistico/p39_gra_pob_lib_vig_excel.php?mes='Octubre'&amp;anio='2011'&amp;origen='excel'"/>
  </connection>
  <connection id="11990" xr16:uid="{00000000-0015-0000-FFFF-FFFFAF2E0000}" name="Conexión7024" type="4" refreshedVersion="3" background="1" saveData="1">
    <webPr sourceData="1" parsePre="1" consecutive="1" xl2000="1" url="http://10.238.10.38:8080/ssp_estadistica/cuaderno/cuaderno_estadistico/p40_inc_pen_excel.php?mes='Octubre'&amp;anio='2011'&amp;origen='excel'"/>
  </connection>
  <connection id="11991" xr16:uid="{00000000-0015-0000-FFFF-FFFFB02E0000}" name="Conexión7025" type="4" refreshedVersion="3" background="1" saveData="1">
    <webPr sourceData="1" parsePre="1" consecutive="1" xl2000="1" url="http://10.238.10.38:8080/ssp_estadistica/cuaderno/cuaderno_estadistico/p41_int_inv_inc_pen_excel.php?mes='Octubre'&amp;anio='2011'&amp;origen='excel'"/>
  </connection>
  <connection id="11992" xr16:uid="{00000000-0015-0000-FFFF-FFFFB12E0000}" name="Conexión7026" type="4" refreshedVersion="3" background="1" saveData="1">
    <webPr sourceData="1" parsePre="1" consecutive="1" xl2000="1" url="http://10.238.10.38:8080/ssp_estadistica/cuaderno/cuaderno_estadistico/p42_gra_int_inv_inc_pen_excel.php?mes='Octubre'&amp;anio='2011'&amp;origen='excel'"/>
  </connection>
  <connection id="11993" xr16:uid="{00000000-0015-0000-FFFF-FFFFB22E0000}" name="Conexión7027" type="4" refreshedVersion="3" background="1" saveData="1">
    <webPr sourceData="1" parsePre="1" consecutive="1" xl2000="1" url="http://10.238.10.38:8080/ssp_estadistica/cuaderno/cuaderno_estadistico/p43_gra_inc_inv_excel.php?mes='Octubre'&amp;anio='2011'&amp;origen='excel'"/>
  </connection>
  <connection id="11994" xr16:uid="{00000000-0015-0000-FFFF-FFFFB32E0000}" name="Conexión7028" type="4" refreshedVersion="3" background="1" saveData="1">
    <webPr sourceData="1" parsePre="1" consecutive="1" xl2000="1" url="http://10.238.10.38:8080/ssp_estadistica/cuaderno/cuaderno_estadistico/p44_tra_int_ext_excel.php?mes='Octubre'&amp;anio='2011'&amp;origen='excel'"/>
  </connection>
  <connection id="11995" xr16:uid="{00000000-0015-0000-FFFF-FFFFB42E0000}" name="Conexión7029" type="4" refreshedVersion="3" background="1" saveData="1">
    <webPr sourceData="1" parsePre="1" consecutive="1" xl2000="1" url="http://10.238.10.38:8080/ssp_estadistica/cuaderno/cuaderno_estadistico/p29_totales_generales.php?mes='Octubre'&amp;anio='2011'&amp;origen='excel'"/>
  </connection>
  <connection id="11996" xr16:uid="{00000000-0015-0000-FFFF-FFFFB52E0000}" name="Conexión703" type="4" refreshedVersion="4" background="1" saveData="1">
    <webPr sourceData="1" parsePre="1" consecutive="1" xl2000="1" url="http://localhost:8080/ssp_estadistica/cuaderno/cuaderno_estadistico/p35_gra_ben_lib_ant_excel.php?mes='Febrero'&amp;anio='2011'&amp;origen='excel'"/>
  </connection>
  <connection id="11997" xr16:uid="{00000000-0015-0000-FFFF-FFFFB62E0000}" name="Conexión7030" type="4" refreshedVersion="3" background="1" saveData="1">
    <webPr sourceData="1" parsePre="1" consecutive="1" xl2000="1" url="http://10.238.10.38:8080/ssp_estadistica/notas/notas_secciones_cuaderno.php?mes='Octubre'&amp;anio='2011'&amp;idSeccion=2"/>
  </connection>
  <connection id="11998" xr16:uid="{00000000-0015-0000-FFFF-FFFFB72E0000}" name="Conexión7031" type="4" refreshedVersion="3" background="1" saveData="1">
    <webPr sourceData="1" parsePre="1" consecutive="1" xl2000="1" url="http://10.238.10.38:8080/ssp_estadistica/notas/notas_secciones_cuaderno.php?mes='Octubre'&amp;anio='2011'&amp;idSeccion='3'"/>
  </connection>
  <connection id="11999" xr16:uid="{00000000-0015-0000-FFFF-FFFFB82E0000}" name="Conexión7032" type="4" refreshedVersion="3" background="1" saveData="1">
    <webPr sourceData="1" parsePre="1" consecutive="1" xl2000="1" url="http://10.238.10.38:8080/ssp_estadistica/notas/notas_secciones_cuaderno.php?mes='Octubre'&amp;anio='2011'&amp;idSeccion='17'"/>
  </connection>
  <connection id="12000" xr16:uid="{00000000-0015-0000-FFFF-FFFFB92E0000}" name="Conexión7033" type="4" refreshedVersion="3" background="1" saveData="1">
    <webPr sourceData="1" parsePre="1" consecutive="1" xl2000="1" url="http://10.238.10.38:8080/ssp_estadistica/notas/notas_secciones_cuaderno.php?mes='Octubre'&amp;anio='2011'&amp;idSeccion='4'"/>
  </connection>
  <connection id="12001" xr16:uid="{00000000-0015-0000-FFFF-FFFFBA2E0000}" name="Conexión7034" type="4" refreshedVersion="3" background="1" saveData="1">
    <webPr sourceData="1" parsePre="1" consecutive="1" xl2000="1" url="http://10.238.10.38:8080/ssp_estadistica/notas/notas_secciones_cuaderno.php?mes='Octubre'&amp;anio='2011'&amp;idSeccion='18'"/>
  </connection>
  <connection id="12002" xr16:uid="{00000000-0015-0000-FFFF-FFFFBB2E0000}" name="Conexión7035" type="4" refreshedVersion="3" background="1" saveData="1">
    <webPr sourceData="1" parsePre="1" consecutive="1" xl2000="1" url="http://10.238.10.38:8080/ssp_estadistica/notas/notas_secciones_cuaderno.php?mes='Octubre'&amp;anio='2011'&amp;idSeccion='5'"/>
  </connection>
  <connection id="12003" xr16:uid="{00000000-0015-0000-FFFF-FFFFBC2E0000}" name="Conexión7036" type="4" refreshedVersion="3" background="1" saveData="1">
    <webPr sourceData="1" parsePre="1" consecutive="1" xl2000="1" url="http://10.238.10.38:8080/ssp_estadistica/notas/notas_secciones_cuaderno.php?mes='Octubre'&amp;anio='2011'&amp;idSeccion='6'"/>
  </connection>
  <connection id="12004" xr16:uid="{00000000-0015-0000-FFFF-FFFFBD2E0000}" name="Conexión7037" type="4" refreshedVersion="3" background="1" saveData="1">
    <webPr sourceData="1" parsePre="1" consecutive="1" xl2000="1" url="http://10.238.10.38:8080/ssp_estadistica/notas/notas_secciones_cuaderno.php?mes='Octubre'&amp;anio='2011'&amp;idSeccion='7'"/>
  </connection>
  <connection id="12005" xr16:uid="{00000000-0015-0000-FFFF-FFFFBE2E0000}" name="Conexión7038" type="4" refreshedVersion="3" background="1" saveData="1">
    <webPr sourceData="1" parsePre="1" consecutive="1" xl2000="1" url="http://10.238.10.38:8080/ssp_estadistica/notas/notas_secciones_cuaderno.php?mes='Octubre'&amp;anio='2011'&amp;idSeccion='12'"/>
  </connection>
  <connection id="12006" xr16:uid="{00000000-0015-0000-FFFF-FFFFBF2E0000}" name="Conexión7039" type="4" refreshedVersion="3" background="1" saveData="1">
    <webPr sourceData="1" parsePre="1" consecutive="1" xl2000="1" url="http://10.238.10.38:8080/ssp_estadistica/notas/notas_secciones_cuaderno.php?mes='Octubre'&amp;anio='2011'&amp;idSeccion='8'"/>
  </connection>
  <connection id="12007" xr16:uid="{00000000-0015-0000-FFFF-FFFFC02E0000}" name="Conexión704" type="4" refreshedVersion="4" background="1" saveData="1">
    <webPr sourceData="1" parsePre="1" consecutive="1" xl2000="1" url="http://localhost:8080/ssp_estadistica/cuaderno/cuaderno_estadistico/p36_ben_lib_ant_excel.php?mes='Febrero'&amp;anio='2011'&amp;origen='excel'"/>
  </connection>
  <connection id="12008" xr16:uid="{00000000-0015-0000-FFFF-FFFFC12E0000}" name="Conexión7040" type="4" refreshedVersion="3" background="1" saveData="1">
    <webPr sourceData="1" parsePre="1" consecutive="1" xl2000="1" url="http://10.238.10.38:8080/ssp_estadistica/notas/notas_secciones_cuaderno.php?mes='Octubre'&amp;anio='2011'&amp;idSeccion='9'"/>
  </connection>
  <connection id="12009" xr16:uid="{00000000-0015-0000-FFFF-FFFFC22E0000}" name="Conexión7041" type="4" refreshedVersion="3" background="1" saveData="1">
    <webPr sourceData="1" parsePre="1" consecutive="1" xl2000="1" url="http://10.238.10.38:8080/ssp_estadistica/notas/notas_secciones_cuaderno.php?mes='Octubre'&amp;anio='2011'&amp;idSeccion='10'"/>
  </connection>
  <connection id="12010" xr16:uid="{00000000-0015-0000-FFFF-FFFFC32E0000}" name="Conexión7042" type="4" refreshedVersion="3" background="1" saveData="1">
    <webPr sourceData="1" parsePre="1" consecutive="1" xl2000="1" url="http://10.238.10.38:8080/ssp_estadistica/notas/notas_secciones_cuaderno.php?mes='Octubre'&amp;anio='2011'&amp;idSeccion='11'"/>
  </connection>
  <connection id="12011" xr16:uid="{00000000-0015-0000-FFFF-FFFFC42E0000}" name="Conexión7043" type="4" refreshedVersion="3" background="1" saveData="1">
    <webPr sourceData="1" parsePre="1" consecutive="1" xl2000="1" url="http://10.238.10.38:8080/ssp_estadistica/notas/notas_secciones_cuaderno.php?mes='Octubre'&amp;anio='2011'&amp;idSeccion='20'"/>
  </connection>
  <connection id="12012" xr16:uid="{00000000-0015-0000-FFFF-FFFFC52E0000}" name="Conexión7044" type="4" refreshedVersion="3" background="1" saveData="1">
    <webPr sourceData="1" parsePre="1" consecutive="1" xl2000="1" url="http://10.238.10.38:8080/ssp_estadistica/notas/notas_secciones_cuaderno.php?mes='Octubre'&amp;anio='2011'&amp;idSeccion='12'"/>
  </connection>
  <connection id="12013" xr16:uid="{00000000-0015-0000-FFFF-FFFFC62E0000}" name="Conexión7045" type="4" refreshedVersion="3" background="1" saveData="1">
    <webPr sourceData="1" parsePre="1" consecutive="1" xl2000="1" url="http://10.238.10.38:8080/ssp_estadistica/notas/notas_secciones_cuaderno.php?mes='Octubre'&amp;anio='2011'&amp;idSeccion='21'"/>
  </connection>
  <connection id="12014" xr16:uid="{00000000-0015-0000-FFFF-FFFFC72E0000}" name="Conexión7046" type="4" refreshedVersion="3" background="1" saveData="1">
    <webPr sourceData="1" parsePre="1" consecutive="1" xl2000="1" url="http://10.238.10.38:8080/ssp_estadistica/notas/notas_secciones_cuaderno.php?mes='Octubre'&amp;anio='2011'&amp;idSeccion='13'"/>
  </connection>
  <connection id="12015" xr16:uid="{00000000-0015-0000-FFFF-FFFFC82E0000}" name="Conexión7047" type="4" refreshedVersion="3" background="1" saveData="1">
    <webPr sourceData="1" parsePre="1" consecutive="1" xl2000="1" url="http://10.238.10.38:8080/ssp_estadistica/notas/notas_secciones_cuaderno.php?mes='Octubre'&amp;anio='2011'&amp;idSeccion='22'"/>
  </connection>
  <connection id="12016" xr16:uid="{00000000-0015-0000-FFFF-FFFFC92E0000}" name="Conexión7048" type="4" refreshedVersion="3" background="1" saveData="1">
    <webPr sourceData="1" parsePre="1" consecutive="1" xl2000="1" url="http://10.238.10.38:8080/ssp_estadistica/notas/notas_secciones_cuaderno.php?mes='Octubre'&amp;anio='2011'&amp;idSeccion='14'"/>
  </connection>
  <connection id="12017" xr16:uid="{00000000-0015-0000-FFFF-FFFFCA2E0000}" name="Conexión7049" type="4" refreshedVersion="3" background="1" saveData="1">
    <webPr sourceData="1" parsePre="1" consecutive="1" xl2000="1" url="http://10.238.10.38:8080/ssp_estadistica/notas/notas_secciones_cuaderno.php?mes='Octubre'&amp;anio='2011'&amp;idSeccion='23'"/>
  </connection>
  <connection id="12018" xr16:uid="{00000000-0015-0000-FFFF-FFFFCB2E0000}" name="Conexión705" type="4" refreshedVersion="4" background="1" saveData="1">
    <webPr sourceData="1" parsePre="1" consecutive="1" xl2000="1" url="http://localhost:8080/ssp_estadistica/cuaderno/cuaderno_estadistico/p37_gra_pob_lib_vig_excel.php?mes='Febrero'&amp;anio='2011'&amp;origen='excel'"/>
  </connection>
  <connection id="12019" xr16:uid="{00000000-0015-0000-FFFF-FFFFCC2E0000}" name="Conexión7050" type="4" refreshedVersion="3" background="1" saveData="1">
    <webPr sourceData="1" parsePre="1" consecutive="1" xl2000="1" url="http://10.238.10.38:8080/ssp_estadistica/notas/notas_secciones_cuaderno.php?mes='Octubre'&amp;anio='2011'&amp;idSeccion='15'"/>
  </connection>
  <connection id="12020" xr16:uid="{00000000-0015-0000-FFFF-FFFFCD2E0000}" name="Conexión7051" type="4" refreshedVersion="3" background="1" saveData="1">
    <webPr sourceData="1" parsePre="1" consecutive="1" xl2000="1" url="http://10.238.10.38:8080/ssp_estadistica/notas/notas_secciones_cuaderno.php?mes='Octubre'&amp;anio='2011'&amp;idSeccion='16'"/>
  </connection>
  <connection id="12021" xr16:uid="{00000000-0015-0000-FFFF-FFFFCE2E0000}" name="Conexión7052" type="4" refreshedVersion="3" background="1" saveData="1">
    <webPr sourceData="1" parsePre="1" consecutive="1" xl2000="1" url="http://10.238.10.38:8080/ssp_estadistica/notas/notas_secciones_cuaderno.php?mes='Octubre'&amp;anio='2011'&amp;idSeccion='24'"/>
  </connection>
  <connection id="12022" xr16:uid="{00000000-0015-0000-FFFF-FFFFCF2E0000}" name="Conexión7053" type="4" refreshedVersion="3" background="1" saveData="1">
    <webPr sourceData="1" parsePre="1" consecutive="1" xl2000="1" url="http://10.238.10.38:8080/ssp_estadistica/notas/notas_secciones_cuaderno.php?mes='Octubre'&amp;anio='2011'&amp;idSeccion='25'"/>
  </connection>
  <connection id="12023" xr16:uid="{00000000-0015-0000-FFFF-FFFFD02E0000}" name="Conexión7054" type="4" refreshedVersion="3" background="1" saveData="1">
    <webPr sourceData="1" parsePre="1" consecutive="1" xl2000="1" url="http://10.238.10.38:8080/ssp_estadistica/notas/notas_secciones_cuaderno.php?mes='Octubre'&amp;anio='2011'&amp;idSeccion='26'"/>
  </connection>
  <connection id="12024" xr16:uid="{00000000-0015-0000-FFFF-FFFFD12E0000}" name="Conexión7055" type="4" refreshedVersion="3" background="1" saveData="1">
    <webPr sourceData="1" parsePre="1" consecutive="1" xl2000="1" url="http://10.238.10.38:8080/ssp_estadistica/cuaderno/cuaderno_estadistico/parametros_cuaderno_estadistico.php"/>
  </connection>
  <connection id="12025" xr16:uid="{00000000-0015-0000-FFFF-FFFFD22E0000}" name="Conexión7056" type="4" refreshedVersion="3" background="1" saveData="1">
    <webPr sourceData="1" parsePre="1" consecutive="1" xl2000="1" url="http://10.238.10.38:8080/ssp_estadistica/cuaderno/cuaderno_estadistico/encabezados.php?mes='Septiembre'&amp;anio='2011'&amp;origen='excel'"/>
  </connection>
  <connection id="12026" xr16:uid="{00000000-0015-0000-FFFF-FFFFD32E0000}" name="Conexión7057" type="4" refreshedVersion="3" background="1" saveData="1">
    <webPr sourceData="1" parsePre="1" consecutive="1" xl2000="1" url="http://10.238.10.38:8080/ssp_estadistica/cuaderno/cuaderno_estadistico/p3_resumen_poblacion_excel.php?mes='Septiembre'&amp;anio='2011'&amp;origen='excel'"/>
  </connection>
  <connection id="12027" xr16:uid="{D56611ED-4278-4A3D-B27B-C7CB83750E25}" name="Conexión7058" type="4" refreshedVersion="7" background="1" saveData="1">
    <webPr sourceData="1" parsePre="1" consecutive="1" xl2000="1" url="http://10.238.199.8/ssp_estadistica_vulnerable/cuaderno_vulnerable/exportar_2014/Pag_4_excel.php?mes=Abril&amp;anio=2022&amp;origen=excel" htmlFormat="all"/>
  </connection>
  <connection id="12028" xr16:uid="{00000000-0015-0000-FFFF-FFFFD52E0000}" name="Conexión7059" type="4" refreshedVersion="3" background="1" saveData="1">
    <webPr sourceData="1" parsePre="1" consecutive="1" xl2000="1" url="http://10.238.10.38:8080/ssp_estadistica/cuaderno/cuaderno_estadistico/p5_pob_pen_x_Fue_excel.php?mes='Septiembre'&amp;anio='2011'&amp;origen='excel'"/>
  </connection>
  <connection id="12029" xr16:uid="{00000000-0015-0000-FFFF-FFFFD62E0000}" name="Conexión706" type="4" refreshedVersion="4" background="1" saveData="1">
    <webPr sourceData="1" parsePre="1" consecutive="1" xl2000="1" url="http://localhost:8080/ssp_estadistica/cuaderno/cuaderno_estadistico/p38_res_lib_ant_excel.php?mes='Febrero'&amp;anio='2011'&amp;origen='excel'"/>
  </connection>
  <connection id="12030" xr16:uid="{00000000-0015-0000-FFFF-FFFFD72E0000}" name="Conexión7060" type="4" refreshedVersion="3" background="1" saveData="1">
    <webPr sourceData="1" parsePre="1" consecutive="1" xl2000="1" url="http://10.238.10.38:8080/ssp_estadistica/cuaderno/cuaderno_estadistico/p6_pob_pen_excel.php?mes='Septiembre'&amp;anio='2011'&amp;origen='excel'"/>
  </connection>
  <connection id="12031" xr16:uid="{00000000-0015-0000-FFFF-FFFFD82E0000}" name="Conexión7061" type="4" refreshedVersion="3" background="1" saveData="1">
    <webPr sourceData="1" parsePre="1" consecutive="1" xl2000="1" url="http://10.238.10.38:8080/ssp_estadistica/cuaderno/cuaderno_estadistico/p7_comp_pob_xfuero_situacion_variacion.php?mes='Septiembre'&amp;anio='2011'&amp;origen='excel'"/>
  </connection>
  <connection id="12032" xr16:uid="{00000000-0015-0000-FFFF-FFFFD92E0000}" name="Conexión7062" type="4" refreshedVersion="3" background="1" saveData="1">
    <webPr sourceData="1" parsePre="1" consecutive="1" xl2000="1" url="http://10.238.10.38:8080/ssp_estadistica/cuaderno/cuaderno_estadistico/p8_comportamiento_grafica_1.php?mes='Septiembre'&amp;anio='2011'&amp;origen='excel'"/>
  </connection>
  <connection id="12033" xr16:uid="{00000000-0015-0000-FFFF-FFFFDA2E0000}" name="Conexión7063" type="4" refreshedVersion="3" background="1" saveData="1">
    <webPr sourceData="1" parsePre="1" consecutive="1" xl2000="1" url="http://10.238.10.38:8080/ssp_estadistica/cuaderno/cuaderno_estadistico/p8_comportamiento_grafica_2.php?mes='Septiembre'&amp;anio='2011'&amp;origen='excel'"/>
  </connection>
  <connection id="12034" xr16:uid="{00000000-0015-0000-FFFF-FFFFDB2E0000}" name="Conexión7064" type="4" refreshedVersion="3" background="1" saveData="1">
    <webPr sourceData="1" parsePre="1" consecutive="1" xl2000="1" url="http://10.238.10.38:8080/ssp_estadistica/cuaderno/cuaderno_estadistico/p9_comportamiento_grafica_1.php?mes='Septiembre'&amp;anio='2011'&amp;origen='excel'"/>
  </connection>
  <connection id="12035" xr16:uid="{00000000-0015-0000-FFFF-FFFFDC2E0000}" name="Conexión7065" type="4" refreshedVersion="3" background="1" saveData="1">
    <webPr sourceData="1" parsePre="1" consecutive="1" xl2000="1" url="http://10.238.10.38:8080/ssp_estadistica/cuaderno/cuaderno_estadistico/p10_gra_dis_cen_pen_excel.php?mes='Septiembre'&amp;anio='2011'&amp;origen='excel'"/>
  </connection>
  <connection id="12036" xr16:uid="{00000000-0015-0000-FFFF-FFFFDD2E0000}" name="Conexión7066" type="4" refreshedVersion="3" background="1" saveData="1">
    <webPr sourceData="1" parsePre="1" consecutive="1" xl2000="1" url="http://10.238.10.38:8080/ssp_estadistica/cuaderno/cuaderno_estadistico/p11_num_cen_cap_pob_sob_excel.php?mes='Septiembre'&amp;anio='2011'&amp;origen='excel'"/>
  </connection>
  <connection id="12037" xr16:uid="{00000000-0015-0000-FFFF-FFFFDE2E0000}" name="Conexión7067" type="4" refreshedVersion="3" background="1" saveData="1">
    <webPr sourceData="1" parsePre="1" consecutive="1" xl2000="1" url="http://10.238.10.38:8080/ssp_estadistica/cuaderno/cuaderno_estadistico/p12_sob_pen_excel.php?mes='Septiembre'&amp;anio='2011'&amp;origen='excel'"/>
  </connection>
  <connection id="12038" xr16:uid="{00000000-0015-0000-FFFF-FFFFDF2E0000}" name="Conexión7068" type="4" refreshedVersion="3" background="1" saveData="1">
    <webPr sourceData="1" parsePre="1" consecutive="1" xl2000="1" url="http://10.238.10.38:8080/ssp_estadistica/cuaderno/cuaderno_estadistico/p13_tipo_centros.php?mes='Septiembre'&amp;anio='2011'&amp;origen='excel'"/>
  </connection>
  <connection id="12039" xr16:uid="{00000000-0015-0000-FFFF-FFFFE02E0000}" name="Conexión7069" type="4" refreshedVersion="3" background="1" saveData="1">
    <webPr sourceData="1" parsePre="1" consecutive="1" xl2000="1" url="http://10.238.10.38:8080/ssp_estadistica/cuaderno/cuaderno_estadistico/p14_cap_sob_pob_x_sit_jur_excel.php?mes='Septiembre'&amp;anio='2011'&amp;origen='excel'"/>
  </connection>
  <connection id="12040" xr16:uid="{00000000-0015-0000-FFFF-FFFFE12E0000}" name="Conexión707" type="4" refreshedVersion="4" background="1" saveData="1">
    <webPr sourceData="1" parsePre="1" consecutive="1" xl2000="1" url="http://localhost:8080/ssp_estadistica/cuaderno/cuaderno_estadistico/p39_gra_pob_lib_vig_excel.php?mes='Febrero'&amp;anio='2011'&amp;origen='excel'"/>
  </connection>
  <connection id="12041" xr16:uid="{00000000-0015-0000-FFFF-FFFFE22E0000}" name="Conexión7070" type="4" refreshedVersion="3" background="1" saveData="1">
    <webPr sourceData="1" parsePre="1" consecutive="1" xl2000="1" url="http://10.238.10.38:8080/ssp_estadistica/cuaderno/cuaderno_estadistico/p28_pob_pen_cen_fed_excel.php?mes='Septiembre'&amp;anio='2011'&amp;origen='excel'"/>
  </connection>
  <connection id="12042" xr16:uid="{00000000-0015-0000-FFFF-FFFFE32E0000}" name="Conexión7071" type="4" refreshedVersion="3" background="1" saveData="1">
    <webPr sourceData="1" parsePre="1" consecutive="1" xl2000="1" url="http://10.238.10.38:8080/ssp_estadistica/cuaderno/cuaderno_estadistico/p29_poblacion_centrosfederales.php?mes='Septiembre'&amp;anio='2011'&amp;origen='excel'"/>
  </connection>
  <connection id="12043" xr16:uid="{00000000-0015-0000-FFFF-FFFFE42E0000}" name="Conexión7072" type="4" refreshedVersion="3" background="1" saveData="1">
    <webPr sourceData="1" parsePre="1" consecutive="1" xl2000="1" url="http://10.238.10.38:8080/ssp_estadistica/cuaderno/cuaderno_estadistico/p29_poblacion_centrosfederales_grafica.php?mes='Septiembre'&amp;anio='2011'&amp;origen='excel'"/>
  </connection>
  <connection id="12044" xr16:uid="{00000000-0015-0000-FFFF-FFFFE52E0000}" name="Conexión7073" type="4" refreshedVersion="3" background="1" saveData="1">
    <webPr sourceData="1" parsePre="1" consecutive="1" xl2000="1" url="http://10.238.10.38:8080/ssp_estadistica/cuaderno/cuaderno_estadistico/p34_ben_lib_ant_excel.php?mes='Septiembre'&amp;anio='2011'&amp;origen='excel'"/>
  </connection>
  <connection id="12045" xr16:uid="{00000000-0015-0000-FFFF-FFFFE62E0000}" name="Conexión7074" type="4" refreshedVersion="3" background="1" saveData="1">
    <webPr sourceData="1" parsePre="1" consecutive="1" xl2000="1" url="http://10.238.10.38:8080/ssp_estadistica/cuaderno/cuaderno_estadistico/p35_gra_ben_lib_ant_excel.php?mes='Septiembre'&amp;anio='2011'&amp;origen='excel'"/>
  </connection>
  <connection id="12046" xr16:uid="{00000000-0015-0000-FFFF-FFFFE72E0000}" name="Conexión7075" type="4" refreshedVersion="3" background="1" saveData="1">
    <webPr sourceData="1" parsePre="1" consecutive="1" xl2000="1" url="http://10.238.10.38:8080/ssp_estadistica/cuaderno/cuaderno_estadistico/p36_ben_lib_ant_excel.php?mes='Septiembre'&amp;anio='2011'&amp;origen='excel'"/>
  </connection>
  <connection id="12047" xr16:uid="{00000000-0015-0000-FFFF-FFFFE82E0000}" name="Conexión7076" type="4" refreshedVersion="3" background="1" saveData="1">
    <webPr sourceData="1" parsePre="1" consecutive="1" xl2000="1" url="http://10.238.10.38:8080/ssp_estadistica/cuaderno/cuaderno_estadistico/p37_gra_pob_lib_vig_excel.php?mes='Septiembre'&amp;anio='2011'&amp;origen='excel'"/>
  </connection>
  <connection id="12048" xr16:uid="{00000000-0015-0000-FFFF-FFFFE92E0000}" name="Conexión7077" type="4" refreshedVersion="3" background="1" saveData="1">
    <webPr sourceData="1" parsePre="1" consecutive="1" xl2000="1" url="http://10.238.10.38:8080/ssp_estadistica/cuaderno/cuaderno_estadistico/p38_res_lib_ant_excel.php?mes='Septiembre'&amp;anio='2011'&amp;origen='excel'"/>
  </connection>
  <connection id="12049" xr16:uid="{00000000-0015-0000-FFFF-FFFFEA2E0000}" name="Conexión7078" type="4" refreshedVersion="3" background="1" saveData="1">
    <webPr sourceData="1" parsePre="1" consecutive="1" xl2000="1" url="http://10.238.10.38:8080/ssp_estadistica/cuaderno/cuaderno_estadistico/p39_gra_pob_lib_vig_excel.php?mes='Septiembre'&amp;anio='2011'&amp;origen='excel'"/>
  </connection>
  <connection id="12050" xr16:uid="{00000000-0015-0000-FFFF-FFFFEB2E0000}" name="Conexión7079" type="4" refreshedVersion="3" background="1" saveData="1">
    <webPr sourceData="1" parsePre="1" consecutive="1" xl2000="1" url="http://10.238.10.38:8080/ssp_estadistica/cuaderno/cuaderno_estadistico/p40_inc_pen_excel.php?mes='Septiembre'&amp;anio='2011'&amp;origen='excel'"/>
  </connection>
  <connection id="12051" xr16:uid="{00000000-0015-0000-FFFF-FFFFEC2E0000}" name="Conexión708" type="4" refreshedVersion="4" background="1" saveData="1">
    <webPr sourceData="1" parsePre="1" consecutive="1" xl2000="1" url="http://localhost:8080/ssp_estadistica/cuaderno/cuaderno_estadistico/p40_inc_pen_excel.php?mes='Febrero'&amp;anio='2011'&amp;origen='excel'"/>
  </connection>
  <connection id="12052" xr16:uid="{00000000-0015-0000-FFFF-FFFFED2E0000}" name="Conexión7080" type="4" refreshedVersion="3" background="1" saveData="1">
    <webPr sourceData="1" parsePre="1" consecutive="1" xl2000="1" url="http://10.238.10.38:8080/ssp_estadistica/cuaderno/cuaderno_estadistico/p41_int_inv_inc_pen_excel.php?mes='Septiembre'&amp;anio='2011'&amp;origen='excel'"/>
  </connection>
  <connection id="12053" xr16:uid="{00000000-0015-0000-FFFF-FFFFEE2E0000}" name="Conexión7081" type="4" refreshedVersion="3" background="1" saveData="1">
    <webPr sourceData="1" parsePre="1" consecutive="1" xl2000="1" url="http://10.238.10.38:8080/ssp_estadistica/cuaderno/cuaderno_estadistico/p42_gra_int_inv_inc_pen_excel.php?mes='Septiembre'&amp;anio='2011'&amp;origen='excel'"/>
  </connection>
  <connection id="12054" xr16:uid="{00000000-0015-0000-FFFF-FFFFEF2E0000}" name="Conexión7082" type="4" refreshedVersion="3" background="1" saveData="1">
    <webPr sourceData="1" parsePre="1" consecutive="1" xl2000="1" url="http://10.238.10.38:8080/ssp_estadistica/cuaderno/cuaderno_estadistico/p43_gra_inc_inv_excel.php?mes='Septiembre'&amp;anio='2011'&amp;origen='excel'"/>
  </connection>
  <connection id="12055" xr16:uid="{00000000-0015-0000-FFFF-FFFFF02E0000}" name="Conexión7083" type="4" refreshedVersion="3" background="1" saveData="1">
    <webPr sourceData="1" parsePre="1" consecutive="1" xl2000="1" url="http://10.238.10.38:8080/ssp_estadistica/cuaderno/cuaderno_estadistico/p44_tra_int_ext_excel.php?mes='Septiembre'&amp;anio='2011'&amp;origen='excel'"/>
  </connection>
  <connection id="12056" xr16:uid="{00000000-0015-0000-FFFF-FFFFF12E0000}" name="Conexión7084" type="4" refreshedVersion="3" background="1" saveData="1">
    <webPr sourceData="1" parsePre="1" consecutive="1" xl2000="1" url="http://10.238.10.38:8080/ssp_estadistica/cuaderno/cuaderno_estadistico/p29_totales_generales.php?mes='Septiembre'&amp;anio='2011'&amp;origen='excel'"/>
  </connection>
  <connection id="12057" xr16:uid="{00000000-0015-0000-FFFF-FFFFF22E0000}" name="Conexión7085" type="4" refreshedVersion="3" background="1" saveData="1">
    <webPr sourceData="1" parsePre="1" consecutive="1" xl2000="1" url="http://10.238.10.38:8080/ssp_estadistica/notas/notas_secciones_cuaderno.php?mes='Septiembre'&amp;anio='2011'&amp;idSeccion=2"/>
  </connection>
  <connection id="12058" xr16:uid="{00000000-0015-0000-FFFF-FFFFF32E0000}" name="Conexión7086" type="4" refreshedVersion="3" background="1" saveData="1">
    <webPr sourceData="1" parsePre="1" consecutive="1" xl2000="1" url="http://10.238.10.38:8080/ssp_estadistica/notas/notas_secciones_cuaderno.php?mes='Septiembre'&amp;anio='2011'&amp;idSeccion='3'"/>
  </connection>
  <connection id="12059" xr16:uid="{00000000-0015-0000-FFFF-FFFFF42E0000}" name="Conexión7087" type="4" refreshedVersion="3" background="1" saveData="1">
    <webPr sourceData="1" parsePre="1" consecutive="1" xl2000="1" url="http://10.238.10.38:8080/ssp_estadistica/notas/notas_secciones_cuaderno.php?mes='Septiembre'&amp;anio='2011'&amp;idSeccion='17'"/>
  </connection>
  <connection id="12060" xr16:uid="{00000000-0015-0000-FFFF-FFFFF52E0000}" name="Conexión7088" type="4" refreshedVersion="3" background="1" saveData="1">
    <webPr sourceData="1" parsePre="1" consecutive="1" xl2000="1" url="http://10.238.10.38:8080/ssp_estadistica/notas/notas_secciones_cuaderno.php?mes='Septiembre'&amp;anio='2011'&amp;idSeccion='4'"/>
  </connection>
  <connection id="12061" xr16:uid="{00000000-0015-0000-FFFF-FFFFF62E0000}" name="Conexión7089" type="4" refreshedVersion="3" background="1" saveData="1">
    <webPr sourceData="1" parsePre="1" consecutive="1" xl2000="1" url="http://10.238.10.38:8080/ssp_estadistica/notas/notas_secciones_cuaderno.php?mes='Septiembre'&amp;anio='2011'&amp;idSeccion='18'"/>
  </connection>
  <connection id="12062" xr16:uid="{00000000-0015-0000-FFFF-FFFFF72E0000}" name="Conexión709" type="4" refreshedVersion="4" background="1" saveData="1">
    <webPr sourceData="1" parsePre="1" consecutive="1" xl2000="1" url="http://localhost:8080/ssp_estadistica/cuaderno/cuaderno_estadistico/p41_int_inv_inc_pen_excel.php?mes='Febrero'&amp;anio='2011'&amp;origen='excel'"/>
  </connection>
  <connection id="12063" xr16:uid="{00000000-0015-0000-FFFF-FFFFF82E0000}" name="Conexión7090" type="4" refreshedVersion="3" background="1" saveData="1">
    <webPr sourceData="1" parsePre="1" consecutive="1" xl2000="1" url="http://10.238.10.38:8080/ssp_estadistica/notas/notas_secciones_cuaderno.php?mes='Septiembre'&amp;anio='2011'&amp;idSeccion='5'"/>
  </connection>
  <connection id="12064" xr16:uid="{00000000-0015-0000-FFFF-FFFFF92E0000}" name="Conexión7091" type="4" refreshedVersion="3" background="1" saveData="1">
    <webPr sourceData="1" parsePre="1" consecutive="1" xl2000="1" url="http://10.238.10.38:8080/ssp_estadistica/notas/notas_secciones_cuaderno.php?mes='Septiembre'&amp;anio='2011'&amp;idSeccion='6'"/>
  </connection>
  <connection id="12065" xr16:uid="{00000000-0015-0000-FFFF-FFFFFA2E0000}" name="Conexión7092" type="4" refreshedVersion="3" background="1" saveData="1">
    <webPr sourceData="1" parsePre="1" consecutive="1" xl2000="1" url="http://10.238.10.38:8080/ssp_estadistica/notas/notas_secciones_cuaderno.php?mes='Septiembre'&amp;anio='2011'&amp;idSeccion='7'"/>
  </connection>
  <connection id="12066" xr16:uid="{00000000-0015-0000-FFFF-FFFFFB2E0000}" name="Conexión7093" type="4" refreshedVersion="3" background="1" saveData="1">
    <webPr sourceData="1" parsePre="1" consecutive="1" xl2000="1" url="http://10.238.10.38:8080/ssp_estadistica/notas/notas_secciones_cuaderno.php?mes='Septiembre'&amp;anio='2011'&amp;idSeccion='12'"/>
  </connection>
  <connection id="12067" xr16:uid="{00000000-0015-0000-FFFF-FFFFFC2E0000}" name="Conexión7094" type="4" refreshedVersion="3" background="1" saveData="1">
    <webPr sourceData="1" parsePre="1" consecutive="1" xl2000="1" url="http://10.238.10.38:8080/ssp_estadistica/notas/notas_secciones_cuaderno.php?mes='Septiembre'&amp;anio='2011'&amp;idSeccion='8'"/>
  </connection>
  <connection id="12068" xr16:uid="{00000000-0015-0000-FFFF-FFFFFD2E0000}" name="Conexión7095" type="4" refreshedVersion="3" background="1" saveData="1">
    <webPr sourceData="1" parsePre="1" consecutive="1" xl2000="1" url="http://10.238.10.38:8080/ssp_estadistica/notas/notas_secciones_cuaderno.php?mes='Septiembre'&amp;anio='2011'&amp;idSeccion='9'"/>
  </connection>
  <connection id="12069" xr16:uid="{00000000-0015-0000-FFFF-FFFFFE2E0000}" name="Conexión7096" type="4" refreshedVersion="3" background="1" saveData="1">
    <webPr sourceData="1" parsePre="1" consecutive="1" xl2000="1" url="http://10.238.10.38:8080/ssp_estadistica/notas/notas_secciones_cuaderno.php?mes='Septiembre'&amp;anio='2011'&amp;idSeccion='10'"/>
  </connection>
  <connection id="12070" xr16:uid="{00000000-0015-0000-FFFF-FFFFFF2E0000}" name="Conexión7097" type="4" refreshedVersion="3" background="1" saveData="1">
    <webPr sourceData="1" parsePre="1" consecutive="1" xl2000="1" url="http://10.238.10.38:8080/ssp_estadistica/notas/notas_secciones_cuaderno.php?mes='Septiembre'&amp;anio='2011'&amp;idSeccion='11'"/>
  </connection>
  <connection id="12071" xr16:uid="{00000000-0015-0000-FFFF-FFFF002F0000}" name="Conexión7098" type="4" refreshedVersion="3" background="1" saveData="1">
    <webPr sourceData="1" parsePre="1" consecutive="1" xl2000="1" url="http://10.238.10.38:8080/ssp_estadistica/notas/notas_secciones_cuaderno.php?mes='Septiembre'&amp;anio='2011'&amp;idSeccion='20'"/>
  </connection>
  <connection id="12072" xr16:uid="{00000000-0015-0000-FFFF-FFFF012F0000}" name="Conexión7099" type="4" refreshedVersion="3" background="1" saveData="1">
    <webPr sourceData="1" parsePre="1" consecutive="1" xl2000="1" url="http://10.238.10.38:8080/ssp_estadistica/notas/notas_secciones_cuaderno.php?mes='Septiembre'&amp;anio='2011'&amp;idSeccion='12'"/>
  </connection>
  <connection id="12073" xr16:uid="{00000000-0015-0000-FFFF-FFFF022F0000}" name="Conexión71" type="4" refreshedVersion="3" background="1" saveData="1">
    <webPr sourceData="1" parsePre="1" consecutive="1" xl2000="1" url="http://localhost:8080/ssp_estadistica/cuaderno/concentrado_excel_dos.php?mes=Marzo&amp;anio=2011&amp;origen=excel&amp;IdSubseccion=1"/>
  </connection>
  <connection id="12074" xr16:uid="{00000000-0015-0000-FFFF-FFFF032F0000}" name="Conexión710" type="4" refreshedVersion="4" background="1" saveData="1">
    <webPr sourceData="1" parsePre="1" consecutive="1" xl2000="1" url="http://localhost:8080/ssp_estadistica/cuaderno/cuaderno_estadistico/p42_gra_int_inv_inc_pen_excel.php?mes='Febrero'&amp;anio='2011'&amp;origen='excel'"/>
  </connection>
  <connection id="12075" xr16:uid="{00000000-0015-0000-FFFF-FFFF042F0000}" name="Conexión7100" type="4" refreshedVersion="3" background="1" saveData="1">
    <webPr sourceData="1" parsePre="1" consecutive="1" xl2000="1" url="http://10.238.10.38:8080/ssp_estadistica/notas/notas_secciones_cuaderno.php?mes='Septiembre'&amp;anio='2011'&amp;idSeccion='21'"/>
  </connection>
  <connection id="12076" xr16:uid="{00000000-0015-0000-FFFF-FFFF052F0000}" name="Conexión7101" type="4" refreshedVersion="3" background="1" saveData="1">
    <webPr sourceData="1" parsePre="1" consecutive="1" xl2000="1" url="http://10.238.10.38:8080/ssp_estadistica/notas/notas_secciones_cuaderno.php?mes='Septiembre'&amp;anio='2011'&amp;idSeccion='13'"/>
  </connection>
  <connection id="12077" xr16:uid="{00000000-0015-0000-FFFF-FFFF062F0000}" name="Conexión7102" type="4" refreshedVersion="3" background="1" saveData="1">
    <webPr sourceData="1" parsePre="1" consecutive="1" xl2000="1" url="http://10.238.10.38:8080/ssp_estadistica/notas/notas_secciones_cuaderno.php?mes='Septiembre'&amp;anio='2011'&amp;idSeccion='22'"/>
  </connection>
  <connection id="12078" xr16:uid="{00000000-0015-0000-FFFF-FFFF072F0000}" name="Conexión7103" type="4" refreshedVersion="3" background="1" saveData="1">
    <webPr sourceData="1" parsePre="1" consecutive="1" xl2000="1" url="http://10.238.10.38:8080/ssp_estadistica/notas/notas_secciones_cuaderno.php?mes='Septiembre'&amp;anio='2011'&amp;idSeccion='14'"/>
  </connection>
  <connection id="12079" xr16:uid="{00000000-0015-0000-FFFF-FFFF082F0000}" name="Conexión7104" type="4" refreshedVersion="3" background="1" saveData="1">
    <webPr sourceData="1" parsePre="1" consecutive="1" xl2000="1" url="http://10.238.10.38:8080/ssp_estadistica/notas/notas_secciones_cuaderno.php?mes='Septiembre'&amp;anio='2011'&amp;idSeccion='23'"/>
  </connection>
  <connection id="12080" xr16:uid="{00000000-0015-0000-FFFF-FFFF092F0000}" name="Conexión7105" type="4" refreshedVersion="3" background="1" saveData="1">
    <webPr sourceData="1" parsePre="1" consecutive="1" xl2000="1" url="http://10.238.10.38:8080/ssp_estadistica/notas/notas_secciones_cuaderno.php?mes='Septiembre'&amp;anio='2011'&amp;idSeccion='15'"/>
  </connection>
  <connection id="12081" xr16:uid="{00000000-0015-0000-FFFF-FFFF0A2F0000}" name="Conexión7106" type="4" refreshedVersion="3" background="1" saveData="1">
    <webPr sourceData="1" parsePre="1" consecutive="1" xl2000="1" url="http://10.238.10.38:8080/ssp_estadistica/notas/notas_secciones_cuaderno.php?mes='Septiembre'&amp;anio='2011'&amp;idSeccion='16'"/>
  </connection>
  <connection id="12082" xr16:uid="{00000000-0015-0000-FFFF-FFFF0B2F0000}" name="Conexión7107" type="4" refreshedVersion="3" background="1" saveData="1">
    <webPr sourceData="1" parsePre="1" consecutive="1" xl2000="1" url="http://10.238.10.38:8080/ssp_estadistica/notas/notas_secciones_cuaderno.php?mes='Septiembre'&amp;anio='2011'&amp;idSeccion='24'"/>
  </connection>
  <connection id="12083" xr16:uid="{00000000-0015-0000-FFFF-FFFF0C2F0000}" name="Conexión7108" type="4" refreshedVersion="3" background="1" saveData="1">
    <webPr sourceData="1" parsePre="1" consecutive="1" xl2000="1" url="http://10.238.10.38:8080/ssp_estadistica/notas/notas_secciones_cuaderno.php?mes='Septiembre'&amp;anio='2011'&amp;idSeccion='25'"/>
  </connection>
  <connection id="12084" xr16:uid="{00000000-0015-0000-FFFF-FFFF0D2F0000}" name="Conexión7109" type="4" refreshedVersion="3" background="1" saveData="1">
    <webPr sourceData="1" parsePre="1" consecutive="1" xl2000="1" url="http://10.238.10.38:8080/ssp_estadistica/notas/notas_secciones_cuaderno.php?mes='Septiembre'&amp;anio='2011'&amp;idSeccion='26'"/>
  </connection>
  <connection id="12085" xr16:uid="{00000000-0015-0000-FFFF-FFFF0E2F0000}" name="Conexión711" type="4" refreshedVersion="4" background="1" saveData="1">
    <webPr sourceData="1" parsePre="1" consecutive="1" xl2000="1" url="http://localhost:8080/ssp_estadistica/cuaderno/cuaderno_estadistico/p43_gra_inc_inv_excel.php?mes='Febrero'&amp;anio='2011'&amp;origen='excel'"/>
  </connection>
  <connection id="12086" xr16:uid="{00000000-0015-0000-FFFF-FFFF0F2F0000}" name="Conexión7110" type="4" refreshedVersion="3" background="1" saveData="1">
    <webPr sourceData="1" parsePre="1" consecutive="1" xl2000="1" url="http://10.238.10.38:8080/ssp_estadistica/cuaderno/cuaderno_estadistico/parametros_cuaderno_estadistico.php"/>
  </connection>
  <connection id="12087" xr16:uid="{00000000-0015-0000-FFFF-FFFF102F0000}" name="Conexión7111" type="4" refreshedVersion="3" background="1" saveData="1">
    <webPr sourceData="1" parsePre="1" consecutive="1" xl2000="1" url="http://10.238.10.38:8080/ssp_estadistica/cuaderno/cuaderno_estadistico/encabezados.php?mes='Octubre'&amp;anio='2011'&amp;origen='excel'"/>
  </connection>
  <connection id="12088" xr16:uid="{00000000-0015-0000-FFFF-FFFF112F0000}" name="Conexión7112" type="4" refreshedVersion="3" background="1" saveData="1">
    <webPr sourceData="1" parsePre="1" consecutive="1" xl2000="1" url="http://10.238.10.38:8080/ssp_estadistica/cuaderno/cuaderno_estadistico/p3_resumen_poblacion_excel.php?mes='Octubre'&amp;anio='2011'&amp;origen='excel'"/>
  </connection>
  <connection id="12089" xr16:uid="{00000000-0015-0000-FFFF-FFFF122F0000}" name="Conexión7113" type="4" refreshedVersion="3" background="1" saveData="1">
    <webPr sourceData="1" parsePre="1" consecutive="1" xl2000="1" url="http://10.238.10.38:8080/ssp_estadistica/cuaderno/cuaderno_estadistico/p4_poblacion_penitenciaria_excel.php?mes='Octubre'&amp;anio='2011'&amp;origen='excel'"/>
  </connection>
  <connection id="12090" xr16:uid="{00000000-0015-0000-FFFF-FFFF132F0000}" name="Conexión7114" type="4" refreshedVersion="3" background="1" saveData="1">
    <webPr sourceData="1" parsePre="1" consecutive="1" xl2000="1" url="http://10.238.10.38:8080/ssp_estadistica/cuaderno/cuaderno_estadistico/p5_pob_pen_x_Fue_excel.php?mes='Octubre'&amp;anio='2011'&amp;origen='excel'"/>
  </connection>
  <connection id="12091" xr16:uid="{00000000-0015-0000-FFFF-FFFF142F0000}" name="Conexión7115" type="4" refreshedVersion="3" background="1" saveData="1">
    <webPr sourceData="1" parsePre="1" consecutive="1" xl2000="1" url="http://10.238.10.38:8080/ssp_estadistica/cuaderno/cuaderno_estadistico/p6_pob_pen_excel.php?mes='Octubre'&amp;anio='2011'&amp;origen='excel'"/>
  </connection>
  <connection id="12092" xr16:uid="{00000000-0015-0000-FFFF-FFFF152F0000}" name="Conexión7116" type="4" refreshedVersion="3" background="1" saveData="1">
    <webPr sourceData="1" parsePre="1" consecutive="1" xl2000="1" url="http://10.238.10.38:8080/ssp_estadistica/cuaderno/cuaderno_estadistico/p7_comp_pob_xfuero_situacion_variacion.php?mes='Octubre'&amp;anio='2011'&amp;origen='excel'"/>
  </connection>
  <connection id="12093" xr16:uid="{00000000-0015-0000-FFFF-FFFF162F0000}" name="Conexión7117" type="4" refreshedVersion="3" background="1" saveData="1">
    <webPr sourceData="1" parsePre="1" consecutive="1" xl2000="1" url="http://10.238.10.38:8080/ssp_estadistica/cuaderno/cuaderno_estadistico/p8_comportamiento_grafica_1.php?mes='Octubre'&amp;anio='2011'&amp;origen='excel'"/>
  </connection>
  <connection id="12094" xr16:uid="{00000000-0015-0000-FFFF-FFFF172F0000}" name="Conexión7118" type="4" refreshedVersion="3" background="1" saveData="1">
    <webPr sourceData="1" parsePre="1" consecutive="1" xl2000="1" url="http://10.238.10.38:8080/ssp_estadistica/cuaderno/cuaderno_estadistico/p8_comportamiento_grafica_2.php?mes='Octubre'&amp;anio='2011'&amp;origen='excel'"/>
  </connection>
  <connection id="12095" xr16:uid="{00000000-0015-0000-FFFF-FFFF182F0000}" name="Conexión7119" type="4" refreshedVersion="3" background="1" saveData="1">
    <webPr sourceData="1" parsePre="1" consecutive="1" xl2000="1" url="http://10.238.10.38:8080/ssp_estadistica/cuaderno/cuaderno_estadistico/p9_comportamiento_grafica_1.php?mes='Octubre'&amp;anio='2011'&amp;origen='excel'"/>
  </connection>
  <connection id="12096" xr16:uid="{00000000-0015-0000-FFFF-FFFF192F0000}" name="Conexión712" type="4" refreshedVersion="4" background="1" saveData="1">
    <webPr sourceData="1" parsePre="1" consecutive="1" xl2000="1" url="http://localhost:8080/ssp_estadistica/cuaderno/cuaderno_estadistico/p44_tra_int_ext_excel.php?mes='Febrero'&amp;anio='2011'&amp;origen='excel'"/>
  </connection>
  <connection id="12097" xr16:uid="{00000000-0015-0000-FFFF-FFFF1A2F0000}" name="Conexión7120" type="4" refreshedVersion="3" background="1" saveData="1">
    <webPr sourceData="1" parsePre="1" consecutive="1" xl2000="1" url="http://10.238.10.38:8080/ssp_estadistica/cuaderno/cuaderno_estadistico/p10_gra_dis_cen_pen_excel.php?mes='Octubre'&amp;anio='2011'&amp;origen='excel'"/>
  </connection>
  <connection id="12098" xr16:uid="{00000000-0015-0000-FFFF-FFFF1B2F0000}" name="Conexión7121" type="4" refreshedVersion="3" background="1" saveData="1">
    <webPr sourceData="1" parsePre="1" consecutive="1" xl2000="1" url="http://10.238.10.38:8080/ssp_estadistica/cuaderno/cuaderno_estadistico/p11_num_cen_cap_pob_sob_excel.php?mes='Octubre'&amp;anio='2011'&amp;origen='excel'"/>
  </connection>
  <connection id="12099" xr16:uid="{00000000-0015-0000-FFFF-FFFF1C2F0000}" name="Conexión7122" type="4" refreshedVersion="3" background="1" saveData="1">
    <webPr sourceData="1" parsePre="1" consecutive="1" xl2000="1" url="http://10.238.10.38:8080/ssp_estadistica/cuaderno/cuaderno_estadistico/p12_sob_pen_excel.php?mes='Octubre'&amp;anio='2011'&amp;origen='excel'"/>
  </connection>
  <connection id="12100" xr16:uid="{00000000-0015-0000-FFFF-FFFF1D2F0000}" name="Conexión7123" type="4" refreshedVersion="3" background="1" saveData="1">
    <webPr sourceData="1" parsePre="1" consecutive="1" xl2000="1" url="http://10.238.10.38:8080/ssp_estadistica/cuaderno/cuaderno_estadistico/p13_tipo_centros.php?mes='Octubre'&amp;anio='2011'&amp;origen='excel'"/>
  </connection>
  <connection id="12101" xr16:uid="{00000000-0015-0000-FFFF-FFFF1E2F0000}" name="Conexión7124" type="4" refreshedVersion="3" background="1" saveData="1">
    <webPr sourceData="1" parsePre="1" consecutive="1" xl2000="1" url="http://10.238.10.38:8080/ssp_estadistica/cuaderno/cuaderno_estadistico/p14_cap_sob_pob_x_sit_jur_excel.php?mes='Octubre'&amp;anio='2011'&amp;origen='excel'"/>
  </connection>
  <connection id="12102" xr16:uid="{00000000-0015-0000-FFFF-FFFF1F2F0000}" name="Conexión7125" type="4" refreshedVersion="3" background="1" saveData="1">
    <webPr sourceData="1" parsePre="1" consecutive="1" xl2000="1" url="http://10.238.10.38:8080/ssp_estadistica/cuaderno/cuaderno_estadistico/p28_pob_pen_cen_fed_excel.php?mes='Octubre'&amp;anio='2011'&amp;origen='excel'"/>
  </connection>
  <connection id="12103" xr16:uid="{00000000-0015-0000-FFFF-FFFF202F0000}" name="Conexión7126" type="4" refreshedVersion="3" background="1" saveData="1">
    <webPr sourceData="1" parsePre="1" consecutive="1" xl2000="1" url="http://10.238.10.38:8080/ssp_estadistica/cuaderno/cuaderno_estadistico/p29_poblacion_centrosfederales.php?mes='Octubre'&amp;anio='2011'&amp;origen='excel'"/>
  </connection>
  <connection id="12104" xr16:uid="{00000000-0015-0000-FFFF-FFFF212F0000}" name="Conexión7127" type="4" refreshedVersion="3" background="1" saveData="1">
    <webPr sourceData="1" parsePre="1" consecutive="1" xl2000="1" url="http://10.238.10.38:8080/ssp_estadistica/cuaderno/cuaderno_estadistico/p29_poblacion_centrosfederales_grafica.php?mes='Octubre'&amp;anio='2011'&amp;origen='excel'"/>
  </connection>
  <connection id="12105" xr16:uid="{00000000-0015-0000-FFFF-FFFF222F0000}" name="Conexión7128" type="4" refreshedVersion="3" background="1" saveData="1">
    <webPr sourceData="1" parsePre="1" consecutive="1" xl2000="1" url="http://10.238.10.38:8080/ssp_estadistica/cuaderno/cuaderno_estadistico/p34_ben_lib_ant_excel.php?mes='Octubre'&amp;anio='2011'&amp;origen='excel'"/>
  </connection>
  <connection id="12106" xr16:uid="{00000000-0015-0000-FFFF-FFFF232F0000}" name="Conexión7129" type="4" refreshedVersion="3" background="1" saveData="1">
    <webPr sourceData="1" parsePre="1" consecutive="1" xl2000="1" url="http://10.238.10.38:8080/ssp_estadistica/cuaderno/cuaderno_estadistico/p35_gra_ben_lib_ant_excel.php?mes='Octubre'&amp;anio='2011'&amp;origen='excel'"/>
  </connection>
  <connection id="12107" xr16:uid="{00000000-0015-0000-FFFF-FFFF242F0000}" name="Conexión713" type="4" refreshedVersion="4" background="1" saveData="1">
    <webPr sourceData="1" parsePre="1" consecutive="1" xl2000="1" url="http://localhost:8080/ssp_estadistica/cuaderno/cuaderno_estadistico/parametros_cuaderno_estadistico.php"/>
  </connection>
  <connection id="12108" xr16:uid="{00000000-0015-0000-FFFF-FFFF252F0000}" name="Conexión7130" type="4" refreshedVersion="3" background="1" saveData="1">
    <webPr sourceData="1" parsePre="1" consecutive="1" xl2000="1" url="http://10.238.10.38:8080/ssp_estadistica/cuaderno/cuaderno_estadistico/p36_ben_lib_ant_excel.php?mes='Octubre'&amp;anio='2011'&amp;origen='excel'"/>
  </connection>
  <connection id="12109" xr16:uid="{00000000-0015-0000-FFFF-FFFF262F0000}" name="Conexión7131" type="4" refreshedVersion="3" background="1" saveData="1">
    <webPr sourceData="1" parsePre="1" consecutive="1" xl2000="1" url="http://10.238.10.38:8080/ssp_estadistica/cuaderno/cuaderno_estadistico/p37_gra_pob_lib_vig_excel.php?mes='Octubre'&amp;anio='2011'&amp;origen='excel'"/>
  </connection>
  <connection id="12110" xr16:uid="{00000000-0015-0000-FFFF-FFFF272F0000}" name="Conexión7132" type="4" refreshedVersion="3" background="1" saveData="1">
    <webPr sourceData="1" parsePre="1" consecutive="1" xl2000="1" url="http://10.238.10.38:8080/ssp_estadistica/cuaderno/cuaderno_estadistico/p38_res_lib_ant_excel.php?mes='Octubre'&amp;anio='2011'&amp;origen='excel'"/>
  </connection>
  <connection id="12111" xr16:uid="{00000000-0015-0000-FFFF-FFFF282F0000}" name="Conexión7133" type="4" refreshedVersion="3" background="1" saveData="1">
    <webPr sourceData="1" parsePre="1" consecutive="1" xl2000="1" url="http://10.238.10.38:8080/ssp_estadistica/cuaderno/cuaderno_estadistico/p39_gra_pob_lib_vig_excel.php?mes='Octubre'&amp;anio='2011'&amp;origen='excel'"/>
  </connection>
  <connection id="12112" xr16:uid="{00000000-0015-0000-FFFF-FFFF292F0000}" name="Conexión7134" type="4" refreshedVersion="3" background="1" saveData="1">
    <webPr sourceData="1" parsePre="1" consecutive="1" xl2000="1" url="http://10.238.10.38:8080/ssp_estadistica/cuaderno/cuaderno_estadistico/p40_inc_pen_excel.php?mes='Octubre'&amp;anio='2011'&amp;origen='excel'"/>
  </connection>
  <connection id="12113" xr16:uid="{00000000-0015-0000-FFFF-FFFF2A2F0000}" name="Conexión7135" type="4" refreshedVersion="3" background="1" saveData="1">
    <webPr sourceData="1" parsePre="1" consecutive="1" xl2000="1" url="http://10.238.10.38:8080/ssp_estadistica/cuaderno/cuaderno_estadistico/p41_int_inv_inc_pen_excel.php?mes='Octubre'&amp;anio='2011'&amp;origen='excel'"/>
  </connection>
  <connection id="12114" xr16:uid="{00000000-0015-0000-FFFF-FFFF2B2F0000}" name="Conexión7136" type="4" refreshedVersion="3" background="1" saveData="1">
    <webPr sourceData="1" parsePre="1" consecutive="1" xl2000="1" url="http://10.238.10.38:8080/ssp_estadistica/cuaderno/cuaderno_estadistico/p42_gra_int_inv_inc_pen_excel.php?mes='Octubre'&amp;anio='2011'&amp;origen='excel'"/>
  </connection>
  <connection id="12115" xr16:uid="{00000000-0015-0000-FFFF-FFFF2C2F0000}" name="Conexión7137" type="4" refreshedVersion="3" background="1" saveData="1">
    <webPr sourceData="1" parsePre="1" consecutive="1" xl2000="1" url="http://10.238.10.38:8080/ssp_estadistica/cuaderno/cuaderno_estadistico/p43_gra_inc_inv_excel.php?mes='Octubre'&amp;anio='2011'&amp;origen='excel'"/>
  </connection>
  <connection id="12116" xr16:uid="{00000000-0015-0000-FFFF-FFFF2D2F0000}" name="Conexión7138" type="4" refreshedVersion="3" background="1" saveData="1">
    <webPr sourceData="1" parsePre="1" consecutive="1" xl2000="1" url="http://10.238.10.38:8080/ssp_estadistica/cuaderno/cuaderno_estadistico/p44_tra_int_ext_excel.php?mes='Octubre'&amp;anio='2011'&amp;origen='excel'"/>
  </connection>
  <connection id="12117" xr16:uid="{00000000-0015-0000-FFFF-FFFF2E2F0000}" name="Conexión7139" type="4" refreshedVersion="3" background="1" saveData="1">
    <webPr sourceData="1" parsePre="1" consecutive="1" xl2000="1" url="http://10.238.10.38:8080/ssp_estadistica/cuaderno/cuaderno_estadistico/p29_totales_generales.php?mes='Octubre'&amp;anio='2011'&amp;origen='excel'"/>
  </connection>
  <connection id="12118" xr16:uid="{00000000-0015-0000-FFFF-FFFF2F2F0000}" name="Conexión714" type="4" refreshedVersion="4" background="1" saveData="1">
    <webPr sourceData="1" parsePre="1" consecutive="1" xl2000="1" url="http://localhost:8080/ssp_estadistica/cuaderno/cuaderno_estadistico/encabezados.php?mes='Marzo'&amp;anio='2011'&amp;origen='excel'"/>
  </connection>
  <connection id="12119" xr16:uid="{00000000-0015-0000-FFFF-FFFF302F0000}" name="Conexión7140" type="4" refreshedVersion="3" background="1" saveData="1">
    <webPr sourceData="1" parsePre="1" consecutive="1" xl2000="1" url="http://10.238.10.38:8080/ssp_estadistica/notas/notas_secciones_cuaderno.php?mes='Octubre'&amp;anio='2011'&amp;idSeccion=2"/>
  </connection>
  <connection id="12120" xr16:uid="{00000000-0015-0000-FFFF-FFFF312F0000}" name="Conexión7141" type="4" refreshedVersion="3" background="1" saveData="1">
    <webPr sourceData="1" parsePre="1" consecutive="1" xl2000="1" url="http://10.238.10.38:8080/ssp_estadistica/notas/notas_secciones_cuaderno.php?mes='Octubre'&amp;anio='2011'&amp;idSeccion='3'"/>
  </connection>
  <connection id="12121" xr16:uid="{00000000-0015-0000-FFFF-FFFF322F0000}" name="Conexión7142" type="4" refreshedVersion="3" background="1" saveData="1">
    <webPr sourceData="1" parsePre="1" consecutive="1" xl2000="1" url="http://10.238.10.38:8080/ssp_estadistica/notas/notas_secciones_cuaderno.php?mes='Octubre'&amp;anio='2011'&amp;idSeccion='17'"/>
  </connection>
  <connection id="12122" xr16:uid="{00000000-0015-0000-FFFF-FFFF332F0000}" name="Conexión7143" type="4" refreshedVersion="3" background="1" saveData="1">
    <webPr sourceData="1" parsePre="1" consecutive="1" xl2000="1" url="http://10.238.10.38:8080/ssp_estadistica/notas/notas_secciones_cuaderno.php?mes='Octubre'&amp;anio='2011'&amp;idSeccion='4'"/>
  </connection>
  <connection id="12123" xr16:uid="{00000000-0015-0000-FFFF-FFFF342F0000}" name="Conexión7144" type="4" refreshedVersion="3" background="1" saveData="1">
    <webPr sourceData="1" parsePre="1" consecutive="1" xl2000="1" url="http://10.238.10.38:8080/ssp_estadistica/notas/notas_secciones_cuaderno.php?mes='Octubre'&amp;anio='2011'&amp;idSeccion='18'"/>
  </connection>
  <connection id="12124" xr16:uid="{00000000-0015-0000-FFFF-FFFF352F0000}" name="Conexión7145" type="4" refreshedVersion="3" background="1" saveData="1">
    <webPr sourceData="1" parsePre="1" consecutive="1" xl2000="1" url="http://10.238.10.38:8080/ssp_estadistica/notas/notas_secciones_cuaderno.php?mes='Octubre'&amp;anio='2011'&amp;idSeccion='5'"/>
  </connection>
  <connection id="12125" xr16:uid="{00000000-0015-0000-FFFF-FFFF362F0000}" name="Conexión7146" type="4" refreshedVersion="3" background="1" saveData="1">
    <webPr sourceData="1" parsePre="1" consecutive="1" xl2000="1" url="http://10.238.10.38:8080/ssp_estadistica/notas/notas_secciones_cuaderno.php?mes='Octubre'&amp;anio='2011'&amp;idSeccion='6'"/>
  </connection>
  <connection id="12126" xr16:uid="{00000000-0015-0000-FFFF-FFFF372F0000}" name="Conexión7147" type="4" refreshedVersion="3" background="1" saveData="1">
    <webPr sourceData="1" parsePre="1" consecutive="1" xl2000="1" url="http://10.238.10.38:8080/ssp_estadistica/notas/notas_secciones_cuaderno.php?mes='Octubre'&amp;anio='2011'&amp;idSeccion='7'"/>
  </connection>
  <connection id="12127" xr16:uid="{00000000-0015-0000-FFFF-FFFF382F0000}" name="Conexión7148" type="4" refreshedVersion="3" background="1" saveData="1">
    <webPr sourceData="1" parsePre="1" consecutive="1" xl2000="1" url="http://10.238.10.38:8080/ssp_estadistica/notas/notas_secciones_cuaderno.php?mes='Octubre'&amp;anio='2011'&amp;idSeccion='12'"/>
  </connection>
  <connection id="12128" xr16:uid="{00000000-0015-0000-FFFF-FFFF392F0000}" name="Conexión7149" type="4" refreshedVersion="3" background="1" saveData="1">
    <webPr sourceData="1" parsePre="1" consecutive="1" xl2000="1" url="http://10.238.10.38:8080/ssp_estadistica/notas/notas_secciones_cuaderno.php?mes='Octubre'&amp;anio='2011'&amp;idSeccion='8'"/>
  </connection>
  <connection id="12129" xr16:uid="{00000000-0015-0000-FFFF-FFFF3A2F0000}" name="Conexión715" type="4" refreshedVersion="4" background="1" saveData="1">
    <webPr sourceData="1" parsePre="1" consecutive="1" xl2000="1" url="http://localhost:8080/ssp_estadistica/cuaderno/cuaderno_estadistico/p3_resumen_poblacion_excel.php?mes='Marzo'&amp;anio='2011'&amp;origen='excel'"/>
  </connection>
  <connection id="12130" xr16:uid="{00000000-0015-0000-FFFF-FFFF3B2F0000}" name="Conexión7150" type="4" refreshedVersion="3" background="1" saveData="1">
    <webPr sourceData="1" parsePre="1" consecutive="1" xl2000="1" url="http://10.238.10.38:8080/ssp_estadistica/notas/notas_secciones_cuaderno.php?mes='Octubre'&amp;anio='2011'&amp;idSeccion='9'"/>
  </connection>
  <connection id="12131" xr16:uid="{00000000-0015-0000-FFFF-FFFF3C2F0000}" name="Conexión7151" type="4" refreshedVersion="3" background="1" saveData="1">
    <webPr sourceData="1" parsePre="1" consecutive="1" xl2000="1" url="http://10.238.10.38:8080/ssp_estadistica/notas/notas_secciones_cuaderno.php?mes='Octubre'&amp;anio='2011'&amp;idSeccion='10'"/>
  </connection>
  <connection id="12132" xr16:uid="{00000000-0015-0000-FFFF-FFFF3D2F0000}" name="Conexión7152" type="4" refreshedVersion="3" background="1" saveData="1">
    <webPr sourceData="1" parsePre="1" consecutive="1" xl2000="1" url="http://10.238.10.38:8080/ssp_estadistica/notas/notas_secciones_cuaderno.php?mes='Octubre'&amp;anio='2011'&amp;idSeccion='11'"/>
  </connection>
  <connection id="12133" xr16:uid="{00000000-0015-0000-FFFF-FFFF3E2F0000}" name="Conexión7153" type="4" refreshedVersion="3" background="1" saveData="1">
    <webPr sourceData="1" parsePre="1" consecutive="1" xl2000="1" url="http://10.238.10.38:8080/ssp_estadistica/notas/notas_secciones_cuaderno.php?mes='Octubre'&amp;anio='2011'&amp;idSeccion='20'"/>
  </connection>
  <connection id="12134" xr16:uid="{00000000-0015-0000-FFFF-FFFF3F2F0000}" name="Conexión7154" type="4" refreshedVersion="3" background="1" saveData="1">
    <webPr sourceData="1" parsePre="1" consecutive="1" xl2000="1" url="http://10.238.10.38:8080/ssp_estadistica/notas/notas_secciones_cuaderno.php?mes='Octubre'&amp;anio='2011'&amp;idSeccion='12'"/>
  </connection>
  <connection id="12135" xr16:uid="{00000000-0015-0000-FFFF-FFFF402F0000}" name="Conexión7155" type="4" refreshedVersion="3" background="1" saveData="1">
    <webPr sourceData="1" parsePre="1" consecutive="1" xl2000="1" url="http://10.238.10.38:8080/ssp_estadistica/notas/notas_secciones_cuaderno.php?mes='Octubre'&amp;anio='2011'&amp;idSeccion='21'"/>
  </connection>
  <connection id="12136" xr16:uid="{00000000-0015-0000-FFFF-FFFF412F0000}" name="Conexión7156" type="4" refreshedVersion="3" background="1" saveData="1">
    <webPr sourceData="1" parsePre="1" consecutive="1" xl2000="1" url="http://10.238.10.38:8080/ssp_estadistica/notas/notas_secciones_cuaderno.php?mes='Octubre'&amp;anio='2011'&amp;idSeccion='13'"/>
  </connection>
  <connection id="12137" xr16:uid="{00000000-0015-0000-FFFF-FFFF422F0000}" name="Conexión7157" type="4" refreshedVersion="3" background="1" saveData="1">
    <webPr sourceData="1" parsePre="1" consecutive="1" xl2000="1" url="http://10.238.10.38:8080/ssp_estadistica/notas/notas_secciones_cuaderno.php?mes='Octubre'&amp;anio='2011'&amp;idSeccion='22'"/>
  </connection>
  <connection id="12138" xr16:uid="{00000000-0015-0000-FFFF-FFFF432F0000}" name="Conexión7158" type="4" refreshedVersion="3" background="1" saveData="1">
    <webPr sourceData="1" parsePre="1" consecutive="1" xl2000="1" url="http://10.238.10.38:8080/ssp_estadistica/notas/notas_secciones_cuaderno.php?mes='Octubre'&amp;anio='2011'&amp;idSeccion='14'"/>
  </connection>
  <connection id="12139" xr16:uid="{00000000-0015-0000-FFFF-FFFF442F0000}" name="Conexión7159" type="4" refreshedVersion="3" background="1" saveData="1">
    <webPr sourceData="1" parsePre="1" consecutive="1" xl2000="1" url="http://10.238.10.38:8080/ssp_estadistica/notas/notas_secciones_cuaderno.php?mes='Octubre'&amp;anio='2011'&amp;idSeccion='23'"/>
  </connection>
  <connection id="12140" xr16:uid="{00000000-0015-0000-FFFF-FFFF452F0000}" name="Conexión716" type="4" refreshedVersion="4" background="1" saveData="1">
    <webPr sourceData="1" parsePre="1" consecutive="1" xl2000="1" url="http://localhost:8080/ssp_estadistica/cuaderno/cuaderno_estadistico/p4_poblacion_penitenciaria_excel.php?mes='Marzo'&amp;anio='2011'&amp;origen='excel'"/>
  </connection>
  <connection id="12141" xr16:uid="{00000000-0015-0000-FFFF-FFFF462F0000}" name="Conexión7160" type="4" refreshedVersion="3" background="1" saveData="1">
    <webPr sourceData="1" parsePre="1" consecutive="1" xl2000="1" url="http://10.238.10.38:8080/ssp_estadistica/notas/notas_secciones_cuaderno.php?mes='Octubre'&amp;anio='2011'&amp;idSeccion='15'"/>
  </connection>
  <connection id="12142" xr16:uid="{00000000-0015-0000-FFFF-FFFF472F0000}" name="Conexión7161" type="4" refreshedVersion="3" background="1" saveData="1">
    <webPr sourceData="1" parsePre="1" consecutive="1" xl2000="1" url="http://10.238.10.38:8080/ssp_estadistica/notas/notas_secciones_cuaderno.php?mes='Octubre'&amp;anio='2011'&amp;idSeccion='16'"/>
  </connection>
  <connection id="12143" xr16:uid="{00000000-0015-0000-FFFF-FFFF482F0000}" name="Conexión7162" type="4" refreshedVersion="3" background="1" saveData="1">
    <webPr sourceData="1" parsePre="1" consecutive="1" xl2000="1" url="http://10.238.10.38:8080/ssp_estadistica/notas/notas_secciones_cuaderno.php?mes='Octubre'&amp;anio='2011'&amp;idSeccion='24'"/>
  </connection>
  <connection id="12144" xr16:uid="{00000000-0015-0000-FFFF-FFFF492F0000}" name="Conexión7163" type="4" refreshedVersion="3" background="1" saveData="1">
    <webPr sourceData="1" parsePre="1" consecutive="1" xl2000="1" url="http://10.238.10.38:8080/ssp_estadistica/notas/notas_secciones_cuaderno.php?mes='Octubre'&amp;anio='2011'&amp;idSeccion='25'"/>
  </connection>
  <connection id="12145" xr16:uid="{00000000-0015-0000-FFFF-FFFF4A2F0000}" name="Conexión7164" type="4" refreshedVersion="3" background="1" saveData="1">
    <webPr sourceData="1" parsePre="1" consecutive="1" xl2000="1" url="http://10.238.10.38:8080/ssp_estadistica/notas/notas_secciones_cuaderno.php?mes='Octubre'&amp;anio='2011'&amp;idSeccion='26'"/>
  </connection>
  <connection id="12146" xr16:uid="{00000000-0015-0000-FFFF-FFFF4B2F0000}" name="Conexión7165" type="4" refreshedVersion="3" background="1" saveData="1">
    <webPr sourceData="1" parsePre="1" consecutive="1" xl2000="1" url="http://10.238.10.38:8080/ssp_estadistica/cuaderno/cuaderno_estadistico/parametros_cuaderno_estadistico.php"/>
  </connection>
  <connection id="12147" xr16:uid="{00000000-0015-0000-FFFF-FFFF4C2F0000}" name="Conexión7166" type="4" refreshedVersion="3" background="1" saveData="1">
    <webPr sourceData="1" parsePre="1" consecutive="1" xl2000="1" url="http://10.238.10.38:8080/ssp_estadistica/cuaderno/cuaderno_estadistico/encabezados.php?mes='Septiembre'&amp;anio='2011'&amp;origen='excel'"/>
  </connection>
  <connection id="12148" xr16:uid="{00000000-0015-0000-FFFF-FFFF4D2F0000}" name="Conexión7167" type="4" refreshedVersion="3" background="1" saveData="1">
    <webPr sourceData="1" parsePre="1" consecutive="1" xl2000="1" url="http://10.238.10.38:8080/ssp_estadistica/cuaderno/cuaderno_estadistico/p3_resumen_poblacion_excel.php?mes='Septiembre'&amp;anio='2011'&amp;origen='excel'"/>
  </connection>
  <connection id="12149" xr16:uid="{00000000-0015-0000-FFFF-FFFF4E2F0000}" name="Conexión7168" type="4" refreshedVersion="3" background="1" saveData="1">
    <webPr sourceData="1" parsePre="1" consecutive="1" xl2000="1" url="http://10.238.10.38:8080/ssp_estadistica/cuaderno/cuaderno_estadistico/p4_poblacion_penitenciaria_excel.php?mes='Septiembre'&amp;anio='2011'&amp;origen='excel'"/>
  </connection>
  <connection id="12150" xr16:uid="{00000000-0015-0000-FFFF-FFFF4F2F0000}" name="Conexión7169" type="4" refreshedVersion="3" background="1" saveData="1">
    <webPr sourceData="1" parsePre="1" consecutive="1" xl2000="1" url="http://10.238.10.38:8080/ssp_estadistica/cuaderno/cuaderno_estadistico/p5_pob_pen_x_Fue_excel.php?mes='Septiembre'&amp;anio='2011'&amp;origen='excel'"/>
  </connection>
  <connection id="12151" xr16:uid="{00000000-0015-0000-FFFF-FFFF502F0000}" name="Conexión717" type="4" refreshedVersion="4" background="1" saveData="1">
    <webPr sourceData="1" parsePre="1" consecutive="1" xl2000="1" url="http://localhost:8080/ssp_estadistica/cuaderno/cuaderno_estadistico/p5_pob_pen_x_Fue_excel.php?mes='Marzo'&amp;anio='2011'&amp;origen='excel'"/>
  </connection>
  <connection id="12152" xr16:uid="{00000000-0015-0000-FFFF-FFFF512F0000}" name="Conexión7170" type="4" refreshedVersion="3" background="1" saveData="1">
    <webPr sourceData="1" parsePre="1" consecutive="1" xl2000="1" url="http://10.238.10.38:8080/ssp_estadistica/cuaderno/cuaderno_estadistico/p6_pob_pen_excel.php?mes='Septiembre'&amp;anio='2011'&amp;origen='excel'"/>
  </connection>
  <connection id="12153" xr16:uid="{00000000-0015-0000-FFFF-FFFF522F0000}" name="Conexión7171" type="4" refreshedVersion="3" background="1" saveData="1">
    <webPr sourceData="1" parsePre="1" consecutive="1" xl2000="1" url="http://10.238.10.38:8080/ssp_estadistica/cuaderno/cuaderno_estadistico/p7_comp_pob_xfuero_situacion_variacion.php?mes='Septiembre'&amp;anio='2011'&amp;origen='excel'"/>
  </connection>
  <connection id="12154" xr16:uid="{00000000-0015-0000-FFFF-FFFF532F0000}" name="Conexión7172" type="4" refreshedVersion="3" background="1" saveData="1">
    <webPr sourceData="1" parsePre="1" consecutive="1" xl2000="1" url="http://10.238.10.38:8080/ssp_estadistica/cuaderno/cuaderno_estadistico/p8_comportamiento_grafica_1.php?mes='Septiembre'&amp;anio='2011'&amp;origen='excel'"/>
  </connection>
  <connection id="12155" xr16:uid="{00000000-0015-0000-FFFF-FFFF542F0000}" name="Conexión7173" type="4" refreshedVersion="3" background="1" saveData="1">
    <webPr sourceData="1" parsePre="1" consecutive="1" xl2000="1" url="http://10.238.10.38:8080/ssp_estadistica/cuaderno/cuaderno_estadistico/p8_comportamiento_grafica_2.php?mes='Septiembre'&amp;anio='2011'&amp;origen='excel'"/>
  </connection>
  <connection id="12156" xr16:uid="{00000000-0015-0000-FFFF-FFFF552F0000}" name="Conexión7174" type="4" refreshedVersion="3" background="1" saveData="1">
    <webPr sourceData="1" parsePre="1" consecutive="1" xl2000="1" url="http://10.238.10.38:8080/ssp_estadistica/cuaderno/cuaderno_estadistico/p9_comportamiento_grafica_1.php?mes='Septiembre'&amp;anio='2011'&amp;origen='excel'"/>
  </connection>
  <connection id="12157" xr16:uid="{00000000-0015-0000-FFFF-FFFF562F0000}" name="Conexión7175" type="4" refreshedVersion="3" background="1" saveData="1">
    <webPr sourceData="1" parsePre="1" consecutive="1" xl2000="1" url="http://10.238.10.38:8080/ssp_estadistica/cuaderno/cuaderno_estadistico/p10_gra_dis_cen_pen_excel.php?mes='Septiembre'&amp;anio='2011'&amp;origen='excel'"/>
  </connection>
  <connection id="12158" xr16:uid="{00000000-0015-0000-FFFF-FFFF572F0000}" name="Conexión7176" type="4" refreshedVersion="3" background="1" saveData="1">
    <webPr sourceData="1" parsePre="1" consecutive="1" xl2000="1" url="http://10.238.10.38:8080/ssp_estadistica/cuaderno/cuaderno_estadistico/p11_num_cen_cap_pob_sob_excel.php?mes='Septiembre'&amp;anio='2011'&amp;origen='excel'"/>
  </connection>
  <connection id="12159" xr16:uid="{00000000-0015-0000-FFFF-FFFF582F0000}" name="Conexión7177" type="4" refreshedVersion="3" background="1" saveData="1">
    <webPr sourceData="1" parsePre="1" consecutive="1" xl2000="1" url="http://10.238.10.38:8080/ssp_estadistica/cuaderno/cuaderno_estadistico/p12_sob_pen_excel.php?mes='Septiembre'&amp;anio='2011'&amp;origen='excel'"/>
  </connection>
  <connection id="12160" xr16:uid="{00000000-0015-0000-FFFF-FFFF592F0000}" name="Conexión7178" type="4" refreshedVersion="3" background="1" saveData="1">
    <webPr sourceData="1" parsePre="1" consecutive="1" xl2000="1" url="http://10.238.10.38:8080/ssp_estadistica/cuaderno/cuaderno_estadistico/p13_tipo_centros.php?mes='Septiembre'&amp;anio='2011'&amp;origen='excel'"/>
  </connection>
  <connection id="12161" xr16:uid="{00000000-0015-0000-FFFF-FFFF5A2F0000}" name="Conexión7179" type="4" refreshedVersion="3" background="1" saveData="1">
    <webPr sourceData="1" parsePre="1" consecutive="1" xl2000="1" url="http://10.238.10.38:8080/ssp_estadistica/cuaderno/cuaderno_estadistico/p14_cap_sob_pob_x_sit_jur_excel.php?mes='Septiembre'&amp;anio='2011'&amp;origen='excel'"/>
  </connection>
  <connection id="12162" xr16:uid="{00000000-0015-0000-FFFF-FFFF5B2F0000}" name="Conexión718" type="4" refreshedVersion="4" background="1" saveData="1">
    <webPr sourceData="1" parsePre="1" consecutive="1" xl2000="1" url="http://localhost:8080/ssp_estadistica/cuaderno/cuaderno_estadistico/p6_pob_pen_excel.php?mes='Marzo'&amp;anio='2011'&amp;origen='excel'"/>
  </connection>
  <connection id="12163" xr16:uid="{00000000-0015-0000-FFFF-FFFF5C2F0000}" name="Conexión7180" type="4" refreshedVersion="3" background="1" saveData="1">
    <webPr sourceData="1" parsePre="1" consecutive="1" xl2000="1" url="http://10.238.10.38:8080/ssp_estadistica/cuaderno/cuaderno_estadistico/p28_pob_pen_cen_fed_excel.php?mes='Septiembre'&amp;anio='2011'&amp;origen='excel'"/>
  </connection>
  <connection id="12164" xr16:uid="{00000000-0015-0000-FFFF-FFFF5D2F0000}" name="Conexión7181" type="4" refreshedVersion="3" background="1" saveData="1">
    <webPr sourceData="1" parsePre="1" consecutive="1" xl2000="1" url="http://10.238.10.38:8080/ssp_estadistica/cuaderno/cuaderno_estadistico/p29_poblacion_centrosfederales.php?mes='Septiembre'&amp;anio='2011'&amp;origen='excel'"/>
  </connection>
  <connection id="12165" xr16:uid="{00000000-0015-0000-FFFF-FFFF5E2F0000}" name="Conexión7182" type="4" refreshedVersion="3" background="1" saveData="1">
    <webPr sourceData="1" parsePre="1" consecutive="1" xl2000="1" url="http://10.238.10.38:8080/ssp_estadistica/cuaderno/cuaderno_estadistico/p29_poblacion_centrosfederales_grafica.php?mes='Septiembre'&amp;anio='2011'&amp;origen='excel'"/>
  </connection>
  <connection id="12166" xr16:uid="{00000000-0015-0000-FFFF-FFFF5F2F0000}" name="Conexión7183" type="4" refreshedVersion="3" background="1" saveData="1">
    <webPr sourceData="1" parsePre="1" consecutive="1" xl2000="1" url="http://10.238.10.38:8080/ssp_estadistica/cuaderno/cuaderno_estadistico/p34_ben_lib_ant_excel.php?mes='Septiembre'&amp;anio='2011'&amp;origen='excel'"/>
  </connection>
  <connection id="12167" xr16:uid="{00000000-0015-0000-FFFF-FFFF602F0000}" name="Conexión7184" type="4" refreshedVersion="3" background="1" saveData="1">
    <webPr sourceData="1" parsePre="1" consecutive="1" xl2000="1" url="http://10.238.10.38:8080/ssp_estadistica/cuaderno/cuaderno_estadistico/p35_gra_ben_lib_ant_excel.php?mes='Septiembre'&amp;anio='2011'&amp;origen='excel'"/>
  </connection>
  <connection id="12168" xr16:uid="{00000000-0015-0000-FFFF-FFFF612F0000}" name="Conexión7185" type="4" refreshedVersion="3" background="1" saveData="1">
    <webPr sourceData="1" parsePre="1" consecutive="1" xl2000="1" url="http://10.238.10.38:8080/ssp_estadistica/cuaderno/cuaderno_estadistico/p36_ben_lib_ant_excel.php?mes='Septiembre'&amp;anio='2011'&amp;origen='excel'"/>
  </connection>
  <connection id="12169" xr16:uid="{00000000-0015-0000-FFFF-FFFF622F0000}" name="Conexión7186" type="4" refreshedVersion="3" background="1" saveData="1">
    <webPr sourceData="1" parsePre="1" consecutive="1" xl2000="1" url="http://10.238.10.38:8080/ssp_estadistica/cuaderno/cuaderno_estadistico/p37_gra_pob_lib_vig_excel.php?mes='Septiembre'&amp;anio='2011'&amp;origen='excel'"/>
  </connection>
  <connection id="12170" xr16:uid="{00000000-0015-0000-FFFF-FFFF632F0000}" name="Conexión7187" type="4" refreshedVersion="3" background="1" saveData="1">
    <webPr sourceData="1" parsePre="1" consecutive="1" xl2000="1" url="http://10.238.10.38:8080/ssp_estadistica/cuaderno/cuaderno_estadistico/p38_res_lib_ant_excel.php?mes='Septiembre'&amp;anio='2011'&amp;origen='excel'"/>
  </connection>
  <connection id="12171" xr16:uid="{00000000-0015-0000-FFFF-FFFF642F0000}" name="Conexión7188" type="4" refreshedVersion="3" background="1" saveData="1">
    <webPr sourceData="1" parsePre="1" consecutive="1" xl2000="1" url="http://10.238.10.38:8080/ssp_estadistica/cuaderno/cuaderno_estadistico/p39_gra_pob_lib_vig_excel.php?mes='Septiembre'&amp;anio='2011'&amp;origen='excel'"/>
  </connection>
  <connection id="12172" xr16:uid="{00000000-0015-0000-FFFF-FFFF652F0000}" name="Conexión7189" type="4" refreshedVersion="3" background="1" saveData="1">
    <webPr sourceData="1" parsePre="1" consecutive="1" xl2000="1" url="http://10.238.10.38:8080/ssp_estadistica/cuaderno/cuaderno_estadistico/p40_inc_pen_excel.php?mes='Septiembre'&amp;anio='2011'&amp;origen='excel'"/>
  </connection>
  <connection id="12173" xr16:uid="{00000000-0015-0000-FFFF-FFFF662F0000}" name="Conexión719" type="4" refreshedVersion="4" background="1" saveData="1">
    <webPr sourceData="1" parsePre="1" consecutive="1" xl2000="1" url="http://localhost:8080/ssp_estadistica/cuaderno/cuaderno_estadistico/p7_comp_pob_xfuero_situacion_variacion.php?mes='Marzo'&amp;anio='2011'&amp;origen='excel'"/>
  </connection>
  <connection id="12174" xr16:uid="{00000000-0015-0000-FFFF-FFFF672F0000}" name="Conexión7190" type="4" refreshedVersion="3" background="1" saveData="1">
    <webPr sourceData="1" parsePre="1" consecutive="1" xl2000="1" url="http://10.238.10.38:8080/ssp_estadistica/cuaderno/cuaderno_estadistico/p41_int_inv_inc_pen_excel.php?mes='Septiembre'&amp;anio='2011'&amp;origen='excel'"/>
  </connection>
  <connection id="12175" xr16:uid="{00000000-0015-0000-FFFF-FFFF682F0000}" name="Conexión7191" type="4" refreshedVersion="3" background="1" saveData="1">
    <webPr sourceData="1" parsePre="1" consecutive="1" xl2000="1" url="http://10.238.10.38:8080/ssp_estadistica/cuaderno/cuaderno_estadistico/p42_gra_int_inv_inc_pen_excel.php?mes='Septiembre'&amp;anio='2011'&amp;origen='excel'"/>
  </connection>
  <connection id="12176" xr16:uid="{00000000-0015-0000-FFFF-FFFF692F0000}" name="Conexión7192" type="4" refreshedVersion="3" background="1" saveData="1">
    <webPr sourceData="1" parsePre="1" consecutive="1" xl2000="1" url="http://10.238.10.38:8080/ssp_estadistica/cuaderno/cuaderno_estadistico/p43_gra_inc_inv_excel.php?mes='Septiembre'&amp;anio='2011'&amp;origen='excel'"/>
  </connection>
  <connection id="12177" xr16:uid="{00000000-0015-0000-FFFF-FFFF6A2F0000}" name="Conexión7193" type="4" refreshedVersion="3" background="1" saveData="1">
    <webPr sourceData="1" parsePre="1" consecutive="1" xl2000="1" url="http://10.238.10.38:8080/ssp_estadistica/cuaderno/cuaderno_estadistico/p44_tra_int_ext_excel.php?mes='Septiembre'&amp;anio='2011'&amp;origen='excel'"/>
  </connection>
  <connection id="12178" xr16:uid="{00000000-0015-0000-FFFF-FFFF6B2F0000}" name="Conexión7194" type="4" refreshedVersion="3" background="1" saveData="1">
    <webPr sourceData="1" parsePre="1" consecutive="1" xl2000="1" url="http://10.238.10.38:8080/ssp_estadistica/cuaderno/cuaderno_estadistico/p29_totales_generales.php?mes='Septiembre'&amp;anio='2011'&amp;origen='excel'"/>
  </connection>
  <connection id="12179" xr16:uid="{00000000-0015-0000-FFFF-FFFF6C2F0000}" name="Conexión7195" type="4" refreshedVersion="3" background="1" saveData="1">
    <webPr sourceData="1" parsePre="1" consecutive="1" xl2000="1" url="http://10.238.10.38:8080/ssp_estadistica/notas/notas_secciones_cuaderno.php?mes='Septiembre'&amp;anio='2011'&amp;idSeccion=2"/>
  </connection>
  <connection id="12180" xr16:uid="{00000000-0015-0000-FFFF-FFFF6D2F0000}" name="Conexión7196" type="4" refreshedVersion="3" background="1" saveData="1">
    <webPr sourceData="1" parsePre="1" consecutive="1" xl2000="1" url="http://10.238.10.38:8080/ssp_estadistica/notas/notas_secciones_cuaderno.php?mes='Septiembre'&amp;anio='2011'&amp;idSeccion='3'"/>
  </connection>
  <connection id="12181" xr16:uid="{00000000-0015-0000-FFFF-FFFF6E2F0000}" name="Conexión7197" type="4" refreshedVersion="3" background="1" saveData="1">
    <webPr sourceData="1" parsePre="1" consecutive="1" xl2000="1" url="http://10.238.10.38:8080/ssp_estadistica/notas/notas_secciones_cuaderno.php?mes='Septiembre'&amp;anio='2011'&amp;idSeccion='17'"/>
  </connection>
  <connection id="12182" xr16:uid="{00000000-0015-0000-FFFF-FFFF6F2F0000}" name="Conexión7198" type="4" refreshedVersion="3" background="1" saveData="1">
    <webPr sourceData="1" parsePre="1" consecutive="1" xl2000="1" url="http://10.238.10.38:8080/ssp_estadistica/notas/notas_secciones_cuaderno.php?mes='Septiembre'&amp;anio='2011'&amp;idSeccion='4'"/>
  </connection>
  <connection id="12183" xr16:uid="{00000000-0015-0000-FFFF-FFFF702F0000}" name="Conexión7199" type="4" refreshedVersion="3" background="1" saveData="1">
    <webPr sourceData="1" parsePre="1" consecutive="1" xl2000="1" url="http://10.238.10.38:8080/ssp_estadistica/notas/notas_secciones_cuaderno.php?mes='Septiembre'&amp;anio='2011'&amp;idSeccion='18'"/>
  </connection>
  <connection id="12184" xr16:uid="{00000000-0015-0000-FFFF-FFFF712F0000}" name="Conexión72" type="4" refreshedVersion="3" background="1" saveData="1">
    <webPr sourceData="1" parsePre="1" consecutive="1" xl2000="1" url="http://localhost:8080/ssp_estadistica/cuaderno/centros_excel_dos.php?mes=Marzo&amp;anio=2011&amp;origen=excel&amp;IdSubseccion=7"/>
  </connection>
  <connection id="12185" xr16:uid="{00000000-0015-0000-FFFF-FFFF722F0000}" name="Conexión720" type="4" refreshedVersion="4" background="1" saveData="1">
    <webPr sourceData="1" parsePre="1" consecutive="1" xl2000="1" url="http://localhost:8080/ssp_estadistica/cuaderno/cuaderno_estadistico/p8_comportamiento_grafica_1.php?mes='Marzo'&amp;anio='2011'&amp;origen='excel'"/>
  </connection>
  <connection id="12186" xr16:uid="{00000000-0015-0000-FFFF-FFFF732F0000}" name="Conexión7200" type="4" refreshedVersion="3" background="1" saveData="1">
    <webPr sourceData="1" parsePre="1" consecutive="1" xl2000="1" url="http://10.238.10.38:8080/ssp_estadistica/notas/notas_secciones_cuaderno.php?mes='Septiembre'&amp;anio='2011'&amp;idSeccion='5'"/>
  </connection>
  <connection id="12187" xr16:uid="{00000000-0015-0000-FFFF-FFFF742F0000}" name="Conexión7201" type="4" refreshedVersion="3" background="1" saveData="1">
    <webPr sourceData="1" parsePre="1" consecutive="1" xl2000="1" url="http://10.238.10.38:8080/ssp_estadistica/notas/notas_secciones_cuaderno.php?mes='Septiembre'&amp;anio='2011'&amp;idSeccion='6'"/>
  </connection>
  <connection id="12188" xr16:uid="{00000000-0015-0000-FFFF-FFFF752F0000}" name="Conexión7202" type="4" refreshedVersion="3" background="1" saveData="1">
    <webPr sourceData="1" parsePre="1" consecutive="1" xl2000="1" url="http://10.238.10.38:8080/ssp_estadistica/notas/notas_secciones_cuaderno.php?mes='Septiembre'&amp;anio='2011'&amp;idSeccion='7'"/>
  </connection>
  <connection id="12189" xr16:uid="{00000000-0015-0000-FFFF-FFFF762F0000}" name="Conexión7203" type="4" refreshedVersion="3" background="1" saveData="1">
    <webPr sourceData="1" parsePre="1" consecutive="1" xl2000="1" url="http://10.238.10.38:8080/ssp_estadistica/notas/notas_secciones_cuaderno.php?mes='Septiembre'&amp;anio='2011'&amp;idSeccion='12'"/>
  </connection>
  <connection id="12190" xr16:uid="{00000000-0015-0000-FFFF-FFFF772F0000}" name="Conexión7204" type="4" refreshedVersion="3" background="1" saveData="1">
    <webPr sourceData="1" parsePre="1" consecutive="1" xl2000="1" url="http://10.238.10.38:8080/ssp_estadistica/notas/notas_secciones_cuaderno.php?mes='Septiembre'&amp;anio='2011'&amp;idSeccion='8'"/>
  </connection>
  <connection id="12191" xr16:uid="{00000000-0015-0000-FFFF-FFFF782F0000}" name="Conexión7205" type="4" refreshedVersion="3" background="1" saveData="1">
    <webPr sourceData="1" parsePre="1" consecutive="1" xl2000="1" url="http://10.238.10.38:8080/ssp_estadistica/notas/notas_secciones_cuaderno.php?mes='Septiembre'&amp;anio='2011'&amp;idSeccion='9'"/>
  </connection>
  <connection id="12192" xr16:uid="{00000000-0015-0000-FFFF-FFFF792F0000}" name="Conexión7206" type="4" refreshedVersion="3" background="1" saveData="1">
    <webPr sourceData="1" parsePre="1" consecutive="1" xl2000="1" url="http://10.238.10.38:8080/ssp_estadistica/notas/notas_secciones_cuaderno.php?mes='Septiembre'&amp;anio='2011'&amp;idSeccion='10'"/>
  </connection>
  <connection id="12193" xr16:uid="{00000000-0015-0000-FFFF-FFFF7A2F0000}" name="Conexión7207" type="4" refreshedVersion="3" background="1" saveData="1">
    <webPr sourceData="1" parsePre="1" consecutive="1" xl2000="1" url="http://10.238.10.38:8080/ssp_estadistica/notas/notas_secciones_cuaderno.php?mes='Septiembre'&amp;anio='2011'&amp;idSeccion='11'"/>
  </connection>
  <connection id="12194" xr16:uid="{00000000-0015-0000-FFFF-FFFF7B2F0000}" name="Conexión7208" type="4" refreshedVersion="3" background="1" saveData="1">
    <webPr sourceData="1" parsePre="1" consecutive="1" xl2000="1" url="http://10.238.10.38:8080/ssp_estadistica/notas/notas_secciones_cuaderno.php?mes='Septiembre'&amp;anio='2011'&amp;idSeccion='20'"/>
  </connection>
  <connection id="12195" xr16:uid="{00000000-0015-0000-FFFF-FFFF7C2F0000}" name="Conexión7209" type="4" refreshedVersion="3" background="1" saveData="1">
    <webPr sourceData="1" parsePre="1" consecutive="1" xl2000="1" url="http://10.238.10.38:8080/ssp_estadistica/notas/notas_secciones_cuaderno.php?mes='Septiembre'&amp;anio='2011'&amp;idSeccion='12'"/>
  </connection>
  <connection id="12196" xr16:uid="{00000000-0015-0000-FFFF-FFFF7D2F0000}" name="Conexión721" type="4" refreshedVersion="4" background="1" saveData="1">
    <webPr sourceData="1" parsePre="1" consecutive="1" xl2000="1" url="http://localhost:8080/ssp_estadistica/cuaderno/cuaderno_estadistico/p8_comportamiento_grafica_2.php?mes='Marzo'&amp;anio='2011'&amp;origen='excel'"/>
  </connection>
  <connection id="12197" xr16:uid="{00000000-0015-0000-FFFF-FFFF7E2F0000}" name="Conexión7210" type="4" refreshedVersion="3" background="1" saveData="1">
    <webPr sourceData="1" parsePre="1" consecutive="1" xl2000="1" url="http://10.238.10.38:8080/ssp_estadistica/notas/notas_secciones_cuaderno.php?mes='Septiembre'&amp;anio='2011'&amp;idSeccion='21'"/>
  </connection>
  <connection id="12198" xr16:uid="{00000000-0015-0000-FFFF-FFFF7F2F0000}" name="Conexión7211" type="4" refreshedVersion="3" background="1" saveData="1">
    <webPr sourceData="1" parsePre="1" consecutive="1" xl2000="1" url="http://10.238.10.38:8080/ssp_estadistica/notas/notas_secciones_cuaderno.php?mes='Septiembre'&amp;anio='2011'&amp;idSeccion='13'"/>
  </connection>
  <connection id="12199" xr16:uid="{00000000-0015-0000-FFFF-FFFF802F0000}" name="Conexión7212" type="4" refreshedVersion="3" background="1" saveData="1">
    <webPr sourceData="1" parsePre="1" consecutive="1" xl2000="1" url="http://10.238.10.38:8080/ssp_estadistica/notas/notas_secciones_cuaderno.php?mes='Septiembre'&amp;anio='2011'&amp;idSeccion='22'"/>
  </connection>
  <connection id="12200" xr16:uid="{00000000-0015-0000-FFFF-FFFF812F0000}" name="Conexión7213" type="4" refreshedVersion="3" background="1" saveData="1">
    <webPr sourceData="1" parsePre="1" consecutive="1" xl2000="1" url="http://10.238.10.38:8080/ssp_estadistica/notas/notas_secciones_cuaderno.php?mes='Septiembre'&amp;anio='2011'&amp;idSeccion='14'"/>
  </connection>
  <connection id="12201" xr16:uid="{00000000-0015-0000-FFFF-FFFF822F0000}" name="Conexión7214" type="4" refreshedVersion="3" background="1" saveData="1">
    <webPr sourceData="1" parsePre="1" consecutive="1" xl2000="1" url="http://10.238.10.38:8080/ssp_estadistica/notas/notas_secciones_cuaderno.php?mes='Septiembre'&amp;anio='2011'&amp;idSeccion='23'"/>
  </connection>
  <connection id="12202" xr16:uid="{00000000-0015-0000-FFFF-FFFF832F0000}" name="Conexión7215" type="4" refreshedVersion="3" background="1" saveData="1">
    <webPr sourceData="1" parsePre="1" consecutive="1" xl2000="1" url="http://10.238.10.38:8080/ssp_estadistica/notas/notas_secciones_cuaderno.php?mes='Septiembre'&amp;anio='2011'&amp;idSeccion='15'"/>
  </connection>
  <connection id="12203" xr16:uid="{00000000-0015-0000-FFFF-FFFF842F0000}" name="Conexión7216" type="4" refreshedVersion="3" background="1" saveData="1">
    <webPr sourceData="1" parsePre="1" consecutive="1" xl2000="1" url="http://10.238.10.38:8080/ssp_estadistica/notas/notas_secciones_cuaderno.php?mes='Septiembre'&amp;anio='2011'&amp;idSeccion='16'"/>
  </connection>
  <connection id="12204" xr16:uid="{00000000-0015-0000-FFFF-FFFF852F0000}" name="Conexión7217" type="4" refreshedVersion="3" background="1" saveData="1">
    <webPr sourceData="1" parsePre="1" consecutive="1" xl2000="1" url="http://10.238.10.38:8080/ssp_estadistica/notas/notas_secciones_cuaderno.php?mes='Septiembre'&amp;anio='2011'&amp;idSeccion='24'"/>
  </connection>
  <connection id="12205" xr16:uid="{00000000-0015-0000-FFFF-FFFF862F0000}" name="Conexión7218" type="4" refreshedVersion="3" background="1" saveData="1">
    <webPr sourceData="1" parsePre="1" consecutive="1" xl2000="1" url="http://10.238.10.38:8080/ssp_estadistica/notas/notas_secciones_cuaderno.php?mes='Septiembre'&amp;anio='2011'&amp;idSeccion='25'"/>
  </connection>
  <connection id="12206" xr16:uid="{00000000-0015-0000-FFFF-FFFF872F0000}" name="Conexión7219" type="4" refreshedVersion="3" background="1" saveData="1">
    <webPr sourceData="1" parsePre="1" consecutive="1" xl2000="1" url="http://10.238.10.38:8080/ssp_estadistica/notas/notas_secciones_cuaderno.php?mes='Septiembre'&amp;anio='2011'&amp;idSeccion='26'"/>
  </connection>
  <connection id="12207" xr16:uid="{00000000-0015-0000-FFFF-FFFF882F0000}" name="Conexión722" type="4" refreshedVersion="4" background="1" saveData="1">
    <webPr sourceData="1" parsePre="1" consecutive="1" xl2000="1" url="http://localhost:8080/ssp_estadistica/cuaderno/cuaderno_estadistico/p9_comportamiento_grafica_1.php?mes='Marzo'&amp;anio='2011'&amp;origen='excel'"/>
  </connection>
  <connection id="12208" xr16:uid="{00000000-0015-0000-FFFF-FFFF892F0000}" name="Conexión7220" type="4" refreshedVersion="3" background="1" saveData="1">
    <webPr sourceData="1" parsePre="1" consecutive="1" xl2000="1" url="http://10.238.10.38:8080/ssp_estadistica/cuaderno/cuaderno_estadistico/parametros_cuaderno_estadistico.php"/>
  </connection>
  <connection id="12209" xr16:uid="{00000000-0015-0000-FFFF-FFFF8A2F0000}" name="Conexión7221" type="4" refreshedVersion="3" background="1" saveData="1">
    <webPr sourceData="1" parsePre="1" consecutive="1" xl2000="1" url="http://10.238.10.38:8080/ssp_estadistica/cuaderno/cuaderno_estadistico/encabezados.php?mes='Agosto'&amp;anio='2011'&amp;origen='excel'"/>
  </connection>
  <connection id="12210" xr16:uid="{00000000-0015-0000-FFFF-FFFF8B2F0000}" name="Conexión7222" type="4" refreshedVersion="3" background="1" saveData="1">
    <webPr sourceData="1" parsePre="1" consecutive="1" xl2000="1" url="http://10.238.10.38:8080/ssp_estadistica/cuaderno/cuaderno_estadistico/p3_resumen_poblacion_excel.php?mes='Agosto'&amp;anio='2011'&amp;origen='excel'"/>
  </connection>
  <connection id="12211" xr16:uid="{00000000-0015-0000-FFFF-FFFF8C2F0000}" name="Conexión7223" type="4" refreshedVersion="3" background="1" saveData="1">
    <webPr sourceData="1" parsePre="1" consecutive="1" xl2000="1" url="http://10.238.10.38:8080/ssp_estadistica/cuaderno/cuaderno_estadistico/p4_poblacion_penitenciaria_excel.php?mes='Agosto'&amp;anio='2011'&amp;origen='excel'"/>
  </connection>
  <connection id="12212" xr16:uid="{00000000-0015-0000-FFFF-FFFF8D2F0000}" name="Conexión7224" type="4" refreshedVersion="3" background="1" saveData="1">
    <webPr sourceData="1" parsePre="1" consecutive="1" xl2000="1" url="http://10.238.10.38:8080/ssp_estadistica/cuaderno/cuaderno_estadistico/p5_pob_pen_x_Fue_excel.php?mes='Agosto'&amp;anio='2011'&amp;origen='excel'"/>
  </connection>
  <connection id="12213" xr16:uid="{00000000-0015-0000-FFFF-FFFF8E2F0000}" name="Conexión7225" type="4" refreshedVersion="3" background="1" saveData="1">
    <webPr sourceData="1" parsePre="1" consecutive="1" xl2000="1" url="http://10.238.10.38:8080/ssp_estadistica/cuaderno/cuaderno_estadistico/p6_pob_pen_excel.php?mes='Agosto'&amp;anio='2011'&amp;origen='excel'"/>
  </connection>
  <connection id="12214" xr16:uid="{00000000-0015-0000-FFFF-FFFF8F2F0000}" name="Conexión7226" type="4" refreshedVersion="3" background="1" saveData="1">
    <webPr sourceData="1" parsePre="1" consecutive="1" xl2000="1" url="http://10.238.10.38:8080/ssp_estadistica/cuaderno/cuaderno_estadistico/p7_comp_pob_xfuero_situacion_variacion.php?mes='Agosto'&amp;anio='2011'&amp;origen='excel'"/>
  </connection>
  <connection id="12215" xr16:uid="{00000000-0015-0000-FFFF-FFFF902F0000}" name="Conexión7227" type="4" refreshedVersion="3" background="1" saveData="1">
    <webPr sourceData="1" parsePre="1" consecutive="1" xl2000="1" url="http://10.238.10.38:8080/ssp_estadistica/cuaderno/cuaderno_estadistico/p8_comportamiento_grafica_1.php?mes='Agosto'&amp;anio='2011'&amp;origen='excel'"/>
  </connection>
  <connection id="12216" xr16:uid="{00000000-0015-0000-FFFF-FFFF912F0000}" name="Conexión7228" type="4" refreshedVersion="3" background="1" saveData="1">
    <webPr sourceData="1" parsePre="1" consecutive="1" xl2000="1" url="http://10.238.10.38:8080/ssp_estadistica/cuaderno/cuaderno_estadistico/p8_comportamiento_grafica_2.php?mes='Agosto'&amp;anio='2011'&amp;origen='excel'"/>
  </connection>
  <connection id="12217" xr16:uid="{00000000-0015-0000-FFFF-FFFF922F0000}" name="Conexión7229" type="4" refreshedVersion="3" background="1" saveData="1">
    <webPr sourceData="1" parsePre="1" consecutive="1" xl2000="1" url="http://10.238.10.38:8080/ssp_estadistica/cuaderno/cuaderno_estadistico/p9_comportamiento_grafica_1.php?mes='Agosto'&amp;anio='2011'&amp;origen='excel'"/>
  </connection>
  <connection id="12218" xr16:uid="{00000000-0015-0000-FFFF-FFFF932F0000}" name="Conexión723" type="4" refreshedVersion="4" background="1" saveData="1">
    <webPr sourceData="1" parsePre="1" consecutive="1" xl2000="1" url="http://localhost:8080/ssp_estadistica/cuaderno/cuaderno_estadistico/p10_gra_dis_cen_pen_excel.php?mes='Marzo'&amp;anio='2011'&amp;origen='excel'"/>
  </connection>
  <connection id="12219" xr16:uid="{00000000-0015-0000-FFFF-FFFF942F0000}" name="Conexión7230" type="4" refreshedVersion="3" background="1" saveData="1">
    <webPr sourceData="1" parsePre="1" consecutive="1" xl2000="1" url="http://10.238.10.38:8080/ssp_estadistica/cuaderno/cuaderno_estadistico/p10_gra_dis_cen_pen_excel.php?mes='Agosto'&amp;anio='2011'&amp;origen='excel'"/>
  </connection>
  <connection id="12220" xr16:uid="{00000000-0015-0000-FFFF-FFFF952F0000}" name="Conexión7231" type="4" refreshedVersion="3" background="1" saveData="1">
    <webPr sourceData="1" parsePre="1" consecutive="1" xl2000="1" url="http://10.238.10.38:8080/ssp_estadistica/cuaderno/cuaderno_estadistico/p11_num_cen_cap_pob_sob_excel.php?mes='Agosto'&amp;anio='2011'&amp;origen='excel'"/>
  </connection>
  <connection id="12221" xr16:uid="{00000000-0015-0000-FFFF-FFFF962F0000}" name="Conexión7232" type="4" refreshedVersion="3" background="1" saveData="1">
    <webPr sourceData="1" parsePre="1" consecutive="1" xl2000="1" url="http://10.238.10.38:8080/ssp_estadistica/cuaderno/cuaderno_estadistico/p12_sob_pen_excel.php?mes='Agosto'&amp;anio='2011'&amp;origen='excel'"/>
  </connection>
  <connection id="12222" xr16:uid="{00000000-0015-0000-FFFF-FFFF972F0000}" name="Conexión7233" type="4" refreshedVersion="3" background="1" saveData="1">
    <webPr sourceData="1" parsePre="1" consecutive="1" xl2000="1" url="http://10.238.10.38:8080/ssp_estadistica/cuaderno/cuaderno_estadistico/p13_tipo_centros.php?mes='Agosto'&amp;anio='2011'&amp;origen='excel'"/>
  </connection>
  <connection id="12223" xr16:uid="{00000000-0015-0000-FFFF-FFFF982F0000}" name="Conexión7234" type="4" refreshedVersion="3" background="1" saveData="1">
    <webPr sourceData="1" parsePre="1" consecutive="1" xl2000="1" url="http://10.238.10.38:8080/ssp_estadistica/cuaderno/cuaderno_estadistico/p14_cap_sob_pob_x_sit_jur_excel.php?mes='Agosto'&amp;anio='2011'&amp;origen='excel'"/>
  </connection>
  <connection id="12224" xr16:uid="{00000000-0015-0000-FFFF-FFFF992F0000}" name="Conexión7235" type="4" refreshedVersion="3" background="1" saveData="1">
    <webPr sourceData="1" parsePre="1" consecutive="1" xl2000="1" url="http://10.238.10.38:8080/ssp_estadistica/cuaderno/cuaderno_estadistico/p28_pob_pen_cen_fed_excel.php?mes='Agosto'&amp;anio='2011'&amp;origen='excel'"/>
  </connection>
  <connection id="12225" xr16:uid="{00000000-0015-0000-FFFF-FFFF9A2F0000}" name="Conexión7236" type="4" refreshedVersion="3" background="1" saveData="1">
    <webPr sourceData="1" parsePre="1" consecutive="1" xl2000="1" url="http://10.238.10.38:8080/ssp_estadistica/cuaderno/cuaderno_estadistico/p29_poblacion_centrosfederales.php?mes='Agosto'&amp;anio='2011'&amp;origen='excel'"/>
  </connection>
  <connection id="12226" xr16:uid="{00000000-0015-0000-FFFF-FFFF9B2F0000}" name="Conexión7237" type="4" refreshedVersion="3" background="1" saveData="1">
    <webPr sourceData="1" parsePre="1" consecutive="1" xl2000="1" url="http://10.238.10.38:8080/ssp_estadistica/cuaderno/cuaderno_estadistico/p29_poblacion_centrosfederales_grafica.php?mes='Agosto'&amp;anio='2011'&amp;origen='excel'"/>
  </connection>
  <connection id="12227" xr16:uid="{00000000-0015-0000-FFFF-FFFF9C2F0000}" name="Conexión7238" type="4" refreshedVersion="3" background="1" saveData="1">
    <webPr sourceData="1" parsePre="1" consecutive="1" xl2000="1" url="http://10.238.10.38:8080/ssp_estadistica/cuaderno/cuaderno_estadistico/p34_ben_lib_ant_excel.php?mes='Agosto'&amp;anio='2011'&amp;origen='excel'"/>
  </connection>
  <connection id="12228" xr16:uid="{00000000-0015-0000-FFFF-FFFF9D2F0000}" name="Conexión7239" type="4" refreshedVersion="3" background="1" saveData="1">
    <webPr sourceData="1" parsePre="1" consecutive="1" xl2000="1" url="http://10.238.10.38:8080/ssp_estadistica/cuaderno/cuaderno_estadistico/p35_gra_ben_lib_ant_excel.php?mes='Agosto'&amp;anio='2011'&amp;origen='excel'"/>
  </connection>
  <connection id="12229" xr16:uid="{00000000-0015-0000-FFFF-FFFF9E2F0000}" name="Conexión724" type="4" refreshedVersion="4" background="1" saveData="1">
    <webPr sourceData="1" parsePre="1" consecutive="1" xl2000="1" url="http://localhost:8080/ssp_estadistica/cuaderno/cuaderno_estadistico/p11_num_cen_cap_pob_sob_excel.php?mes='Marzo'&amp;anio='2011'&amp;origen='excel'"/>
  </connection>
  <connection id="12230" xr16:uid="{00000000-0015-0000-FFFF-FFFF9F2F0000}" name="Conexión7240" type="4" refreshedVersion="3" background="1" saveData="1">
    <webPr sourceData="1" parsePre="1" consecutive="1" xl2000="1" url="http://10.238.10.38:8080/ssp_estadistica/cuaderno/cuaderno_estadistico/p36_ben_lib_ant_excel.php?mes='Agosto'&amp;anio='2011'&amp;origen='excel'"/>
  </connection>
  <connection id="12231" xr16:uid="{00000000-0015-0000-FFFF-FFFFA02F0000}" name="Conexión7241" type="4" refreshedVersion="3" background="1" saveData="1">
    <webPr sourceData="1" parsePre="1" consecutive="1" xl2000="1" url="http://10.238.10.38:8080/ssp_estadistica/cuaderno/cuaderno_estadistico/p37_gra_pob_lib_vig_excel.php?mes='Agosto'&amp;anio='2011'&amp;origen='excel'"/>
  </connection>
  <connection id="12232" xr16:uid="{00000000-0015-0000-FFFF-FFFFA12F0000}" name="Conexión7242" type="4" refreshedVersion="3" background="1" saveData="1">
    <webPr sourceData="1" parsePre="1" consecutive="1" xl2000="1" url="http://10.238.10.38:8080/ssp_estadistica/cuaderno/cuaderno_estadistico/p38_res_lib_ant_excel.php?mes='Agosto'&amp;anio='2011'&amp;origen='excel'"/>
  </connection>
  <connection id="12233" xr16:uid="{00000000-0015-0000-FFFF-FFFFA22F0000}" name="Conexión7243" type="4" refreshedVersion="3" background="1" saveData="1">
    <webPr sourceData="1" parsePre="1" consecutive="1" xl2000="1" url="http://10.238.10.38:8080/ssp_estadistica/cuaderno/cuaderno_estadistico/p39_gra_pob_lib_vig_excel.php?mes='Agosto'&amp;anio='2011'&amp;origen='excel'"/>
  </connection>
  <connection id="12234" xr16:uid="{00000000-0015-0000-FFFF-FFFFA32F0000}" name="Conexión7244" type="4" refreshedVersion="3" background="1" saveData="1">
    <webPr sourceData="1" parsePre="1" consecutive="1" xl2000="1" url="http://10.238.10.38:8080/ssp_estadistica/cuaderno/cuaderno_estadistico/p40_inc_pen_excel.php?mes='Agosto'&amp;anio='2011'&amp;origen='excel'"/>
  </connection>
  <connection id="12235" xr16:uid="{00000000-0015-0000-FFFF-FFFFA42F0000}" name="Conexión7245" type="4" refreshedVersion="3" background="1" saveData="1">
    <webPr sourceData="1" parsePre="1" consecutive="1" xl2000="1" url="http://10.238.10.38:8080/ssp_estadistica/cuaderno/cuaderno_estadistico/p41_int_inv_inc_pen_excel.php?mes='Agosto'&amp;anio='2011'&amp;origen='excel'"/>
  </connection>
  <connection id="12236" xr16:uid="{00000000-0015-0000-FFFF-FFFFA52F0000}" name="Conexión7246" type="4" refreshedVersion="3" background="1" saveData="1">
    <webPr sourceData="1" parsePre="1" consecutive="1" xl2000="1" url="http://10.238.10.38:8080/ssp_estadistica/cuaderno/cuaderno_estadistico/p42_gra_int_inv_inc_pen_excel.php?mes='Agosto'&amp;anio='2011'&amp;origen='excel'"/>
  </connection>
  <connection id="12237" xr16:uid="{00000000-0015-0000-FFFF-FFFFA62F0000}" name="Conexión7247" type="4" refreshedVersion="3" background="1" saveData="1">
    <webPr sourceData="1" parsePre="1" consecutive="1" xl2000="1" url="http://10.238.10.38:8080/ssp_estadistica/cuaderno/cuaderno_estadistico/p43_gra_inc_inv_excel.php?mes='Agosto'&amp;anio='2011'&amp;origen='excel'"/>
  </connection>
  <connection id="12238" xr16:uid="{00000000-0015-0000-FFFF-FFFFA72F0000}" name="Conexión7248" type="4" refreshedVersion="3" background="1" saveData="1">
    <webPr sourceData="1" parsePre="1" consecutive="1" xl2000="1" url="http://10.238.10.38:8080/ssp_estadistica/cuaderno/cuaderno_estadistico/p44_tra_int_ext_excel.php?mes='Agosto'&amp;anio='2011'&amp;origen='excel'"/>
  </connection>
  <connection id="12239" xr16:uid="{00000000-0015-0000-FFFF-FFFFA82F0000}" name="Conexión7249" type="4" refreshedVersion="3" background="1" saveData="1">
    <webPr sourceData="1" parsePre="1" consecutive="1" xl2000="1" url="http://10.238.10.38:8080/ssp_estadistica/cuaderno/cuaderno_estadistico/p29_totales_generales.php?mes='Agosto'&amp;anio='2011'&amp;origen='excel'"/>
  </connection>
  <connection id="12240" xr16:uid="{00000000-0015-0000-FFFF-FFFFA92F0000}" name="Conexión725" type="4" refreshedVersion="4" background="1" saveData="1">
    <webPr sourceData="1" parsePre="1" consecutive="1" xl2000="1" url="http://localhost:8080/ssp_estadistica/cuaderno/cuaderno_estadistico/p12_sob_pen_excel.php?mes='Marzo'&amp;anio='2011'&amp;origen='excel'"/>
  </connection>
  <connection id="12241" xr16:uid="{00000000-0015-0000-FFFF-FFFFAA2F0000}" name="Conexión7250" type="4" refreshedVersion="3" background="1" saveData="1">
    <webPr sourceData="1" parsePre="1" consecutive="1" xl2000="1" url="http://10.238.10.38:8080/ssp_estadistica/notas/notas_secciones_cuaderno.php?mes='Agosto'&amp;anio='2011'&amp;idSeccion=2"/>
  </connection>
  <connection id="12242" xr16:uid="{00000000-0015-0000-FFFF-FFFFAB2F0000}" name="Conexión7251" type="4" refreshedVersion="3" background="1" saveData="1">
    <webPr sourceData="1" parsePre="1" consecutive="1" xl2000="1" url="http://10.238.10.38:8080/ssp_estadistica/notas/notas_secciones_cuaderno.php?mes='Agosto'&amp;anio='2011'&amp;idSeccion='3'"/>
  </connection>
  <connection id="12243" xr16:uid="{00000000-0015-0000-FFFF-FFFFAC2F0000}" name="Conexión7252" type="4" refreshedVersion="3" background="1" saveData="1">
    <webPr sourceData="1" parsePre="1" consecutive="1" xl2000="1" url="http://10.238.10.38:8080/ssp_estadistica/notas/notas_secciones_cuaderno.php?mes='Agosto'&amp;anio='2011'&amp;idSeccion='17'"/>
  </connection>
  <connection id="12244" xr16:uid="{00000000-0015-0000-FFFF-FFFFAD2F0000}" name="Conexión7253" type="4" refreshedVersion="3" background="1" saveData="1">
    <webPr sourceData="1" parsePre="1" consecutive="1" xl2000="1" url="http://10.238.10.38:8080/ssp_estadistica/notas/notas_secciones_cuaderno.php?mes='Agosto'&amp;anio='2011'&amp;idSeccion='4'"/>
  </connection>
  <connection id="12245" xr16:uid="{00000000-0015-0000-FFFF-FFFFAE2F0000}" name="Conexión7254" type="4" refreshedVersion="3" background="1" saveData="1">
    <webPr sourceData="1" parsePre="1" consecutive="1" xl2000="1" url="http://10.238.10.38:8080/ssp_estadistica/notas/notas_secciones_cuaderno.php?mes='Agosto'&amp;anio='2011'&amp;idSeccion='18'"/>
  </connection>
  <connection id="12246" xr16:uid="{00000000-0015-0000-FFFF-FFFFAF2F0000}" name="Conexión7255" type="4" refreshedVersion="3" background="1" saveData="1">
    <webPr sourceData="1" parsePre="1" consecutive="1" xl2000="1" url="http://10.238.10.38:8080/ssp_estadistica/notas/notas_secciones_cuaderno.php?mes='Agosto'&amp;anio='2011'&amp;idSeccion='5'"/>
  </connection>
  <connection id="12247" xr16:uid="{00000000-0015-0000-FFFF-FFFFB02F0000}" name="Conexión7256" type="4" refreshedVersion="3" background="1" saveData="1">
    <webPr sourceData="1" parsePre="1" consecutive="1" xl2000="1" url="http://10.238.10.38:8080/ssp_estadistica/notas/notas_secciones_cuaderno.php?mes='Agosto'&amp;anio='2011'&amp;idSeccion='6'"/>
  </connection>
  <connection id="12248" xr16:uid="{00000000-0015-0000-FFFF-FFFFB12F0000}" name="Conexión7257" type="4" refreshedVersion="3" background="1" saveData="1">
    <webPr sourceData="1" parsePre="1" consecutive="1" xl2000="1" url="http://10.238.10.38:8080/ssp_estadistica/notas/notas_secciones_cuaderno.php?mes='Agosto'&amp;anio='2011'&amp;idSeccion='7'"/>
  </connection>
  <connection id="12249" xr16:uid="{00000000-0015-0000-FFFF-FFFFB22F0000}" name="Conexión7258" type="4" refreshedVersion="3" background="1" saveData="1">
    <webPr sourceData="1" parsePre="1" consecutive="1" xl2000="1" url="http://10.238.10.38:8080/ssp_estadistica/notas/notas_secciones_cuaderno.php?mes='Agosto'&amp;anio='2011'&amp;idSeccion='12'"/>
  </connection>
  <connection id="12250" xr16:uid="{00000000-0015-0000-FFFF-FFFFB32F0000}" name="Conexión7259" type="4" refreshedVersion="3" background="1" saveData="1">
    <webPr sourceData="1" parsePre="1" consecutive="1" xl2000="1" url="http://10.238.10.38:8080/ssp_estadistica/notas/notas_secciones_cuaderno.php?mes='Agosto'&amp;anio='2011'&amp;idSeccion='8'"/>
  </connection>
  <connection id="12251" xr16:uid="{00000000-0015-0000-FFFF-FFFFB42F0000}" name="Conexión726" type="4" refreshedVersion="4" background="1" saveData="1">
    <webPr sourceData="1" parsePre="1" consecutive="1" xl2000="1" url="http://localhost:8080/ssp_estadistica/cuaderno/cuaderno_estadistico/p13_tipo_centros.php?mes='Marzo'&amp;anio='2011'&amp;origen='excel'"/>
  </connection>
  <connection id="12252" xr16:uid="{00000000-0015-0000-FFFF-FFFFB52F0000}" name="Conexión7260" type="4" refreshedVersion="3" background="1" saveData="1">
    <webPr sourceData="1" parsePre="1" consecutive="1" xl2000="1" url="http://10.238.10.38:8080/ssp_estadistica/notas/notas_secciones_cuaderno.php?mes='Agosto'&amp;anio='2011'&amp;idSeccion='9'"/>
  </connection>
  <connection id="12253" xr16:uid="{00000000-0015-0000-FFFF-FFFFB62F0000}" name="Conexión7261" type="4" refreshedVersion="3" background="1" saveData="1">
    <webPr sourceData="1" parsePre="1" consecutive="1" xl2000="1" url="http://10.238.10.38:8080/ssp_estadistica/notas/notas_secciones_cuaderno.php?mes='Agosto'&amp;anio='2011'&amp;idSeccion='10'"/>
  </connection>
  <connection id="12254" xr16:uid="{00000000-0015-0000-FFFF-FFFFB72F0000}" name="Conexión7262" type="4" refreshedVersion="3" background="1" saveData="1">
    <webPr sourceData="1" parsePre="1" consecutive="1" xl2000="1" url="http://10.238.10.38:8080/ssp_estadistica/notas/notas_secciones_cuaderno.php?mes='Agosto'&amp;anio='2011'&amp;idSeccion='11'"/>
  </connection>
  <connection id="12255" xr16:uid="{00000000-0015-0000-FFFF-FFFFB82F0000}" name="Conexión7263" type="4" refreshedVersion="3" background="1" saveData="1">
    <webPr sourceData="1" parsePre="1" consecutive="1" xl2000="1" url="http://10.238.10.38:8080/ssp_estadistica/notas/notas_secciones_cuaderno.php?mes='Agosto'&amp;anio='2011'&amp;idSeccion='20'"/>
  </connection>
  <connection id="12256" xr16:uid="{00000000-0015-0000-FFFF-FFFFB92F0000}" name="Conexión7264" type="4" refreshedVersion="3" background="1" saveData="1">
    <webPr sourceData="1" parsePre="1" consecutive="1" xl2000="1" url="http://10.238.10.38:8080/ssp_estadistica/notas/notas_secciones_cuaderno.php?mes='Agosto'&amp;anio='2011'&amp;idSeccion='12'"/>
  </connection>
  <connection id="12257" xr16:uid="{00000000-0015-0000-FFFF-FFFFBA2F0000}" name="Conexión7265" type="4" refreshedVersion="3" background="1" saveData="1">
    <webPr sourceData="1" parsePre="1" consecutive="1" xl2000="1" url="http://10.238.10.38:8080/ssp_estadistica/notas/notas_secciones_cuaderno.php?mes='Agosto'&amp;anio='2011'&amp;idSeccion='21'"/>
  </connection>
  <connection id="12258" xr16:uid="{00000000-0015-0000-FFFF-FFFFBB2F0000}" name="Conexión7266" type="4" refreshedVersion="3" background="1" saveData="1">
    <webPr sourceData="1" parsePre="1" consecutive="1" xl2000="1" url="http://10.238.10.38:8080/ssp_estadistica/notas/notas_secciones_cuaderno.php?mes='Agosto'&amp;anio='2011'&amp;idSeccion='13'"/>
  </connection>
  <connection id="12259" xr16:uid="{00000000-0015-0000-FFFF-FFFFBC2F0000}" name="Conexión7267" type="4" refreshedVersion="3" background="1" saveData="1">
    <webPr sourceData="1" parsePre="1" consecutive="1" xl2000="1" url="http://10.238.10.38:8080/ssp_estadistica/notas/notas_secciones_cuaderno.php?mes='Agosto'&amp;anio='2011'&amp;idSeccion='22'"/>
  </connection>
  <connection id="12260" xr16:uid="{00000000-0015-0000-FFFF-FFFFBD2F0000}" name="Conexión7268" type="4" refreshedVersion="3" background="1" saveData="1">
    <webPr sourceData="1" parsePre="1" consecutive="1" xl2000="1" url="http://10.238.10.38:8080/ssp_estadistica/notas/notas_secciones_cuaderno.php?mes='Agosto'&amp;anio='2011'&amp;idSeccion='14'"/>
  </connection>
  <connection id="12261" xr16:uid="{00000000-0015-0000-FFFF-FFFFBE2F0000}" name="Conexión7269" type="4" refreshedVersion="3" background="1" saveData="1">
    <webPr sourceData="1" parsePre="1" consecutive="1" xl2000="1" url="http://10.238.10.38:8080/ssp_estadistica/notas/notas_secciones_cuaderno.php?mes='Agosto'&amp;anio='2011'&amp;idSeccion='23'"/>
  </connection>
  <connection id="12262" xr16:uid="{00000000-0015-0000-FFFF-FFFFBF2F0000}" name="Conexión727" type="4" refreshedVersion="4" background="1" saveData="1">
    <webPr sourceData="1" parsePre="1" consecutive="1" xl2000="1" url="http://localhost:8080/ssp_estadistica/cuaderno/cuaderno_estadistico/p14_cap_sob_pob_x_sit_jur_excel.php?mes='Marzo'&amp;anio='2011'&amp;origen='excel'"/>
  </connection>
  <connection id="12263" xr16:uid="{00000000-0015-0000-FFFF-FFFFC02F0000}" name="Conexión7270" type="4" refreshedVersion="3" background="1" saveData="1">
    <webPr sourceData="1" parsePre="1" consecutive="1" xl2000="1" url="http://10.238.10.38:8080/ssp_estadistica/notas/notas_secciones_cuaderno.php?mes='Agosto'&amp;anio='2011'&amp;idSeccion='15'"/>
  </connection>
  <connection id="12264" xr16:uid="{00000000-0015-0000-FFFF-FFFFC12F0000}" name="Conexión7271" type="4" refreshedVersion="3" background="1" saveData="1">
    <webPr sourceData="1" parsePre="1" consecutive="1" xl2000="1" url="http://10.238.10.38:8080/ssp_estadistica/notas/notas_secciones_cuaderno.php?mes='Agosto'&amp;anio='2011'&amp;idSeccion='16'"/>
  </connection>
  <connection id="12265" xr16:uid="{00000000-0015-0000-FFFF-FFFFC22F0000}" name="Conexión7272" type="4" refreshedVersion="3" background="1" saveData="1">
    <webPr sourceData="1" parsePre="1" consecutive="1" xl2000="1" url="http://10.238.10.38:8080/ssp_estadistica/notas/notas_secciones_cuaderno.php?mes='Agosto'&amp;anio='2011'&amp;idSeccion='24'"/>
  </connection>
  <connection id="12266" xr16:uid="{00000000-0015-0000-FFFF-FFFFC32F0000}" name="Conexión7273" type="4" refreshedVersion="3" background="1" saveData="1">
    <webPr sourceData="1" parsePre="1" consecutive="1" xl2000="1" url="http://10.238.10.38:8080/ssp_estadistica/notas/notas_secciones_cuaderno.php?mes='Agosto'&amp;anio='2011'&amp;idSeccion='25'"/>
  </connection>
  <connection id="12267" xr16:uid="{00000000-0015-0000-FFFF-FFFFC42F0000}" name="Conexión7274" type="4" refreshedVersion="3" background="1" saveData="1">
    <webPr sourceData="1" parsePre="1" consecutive="1" xl2000="1" url="http://10.238.10.38:8080/ssp_estadistica/notas/notas_secciones_cuaderno.php?mes='Agosto'&amp;anio='2011'&amp;idSeccion='26'"/>
  </connection>
  <connection id="12268" xr16:uid="{00000000-0015-0000-FFFF-FFFFC52F0000}" name="Conexión7275" type="4" refreshedVersion="3" background="1" saveData="1">
    <webPr sourceData="1" parsePre="1" consecutive="1" xl2000="1" url="http://10.238.10.38:8080/ssp_estadistica/cuaderno/cuaderno_estadistico/parametros_cuaderno_estadistico.php"/>
  </connection>
  <connection id="12269" xr16:uid="{00000000-0015-0000-FFFF-FFFFC62F0000}" name="Conexión7276" type="4" refreshedVersion="3" background="1" saveData="1">
    <webPr sourceData="1" parsePre="1" consecutive="1" xl2000="1" url="http://10.238.10.38:8080/ssp_estadistica/cuaderno/cuaderno_estadistico/encabezados.php?mes='Julio'&amp;anio='2011'&amp;origen='excel'"/>
  </connection>
  <connection id="12270" xr16:uid="{00000000-0015-0000-FFFF-FFFFC72F0000}" name="Conexión7277" type="4" refreshedVersion="3" background="1" saveData="1">
    <webPr sourceData="1" parsePre="1" consecutive="1" xl2000="1" url="http://10.238.10.38:8080/ssp_estadistica/cuaderno/cuaderno_estadistico/p3_resumen_poblacion_excel.php?mes='Julio'&amp;anio='2011'&amp;origen='excel'"/>
  </connection>
  <connection id="12271" xr16:uid="{00000000-0015-0000-FFFF-FFFFC82F0000}" name="Conexión7278" type="4" refreshedVersion="3" background="1" saveData="1">
    <webPr sourceData="1" parsePre="1" consecutive="1" xl2000="1" url="http://10.238.10.38:8080/ssp_estadistica/cuaderno/cuaderno_estadistico/p4_poblacion_penitenciaria_excel.php?mes='Julio'&amp;anio='2011'&amp;origen='excel'"/>
  </connection>
  <connection id="12272" xr16:uid="{00000000-0015-0000-FFFF-FFFFC92F0000}" name="Conexión7279" type="4" refreshedVersion="3" background="1" saveData="1">
    <webPr sourceData="1" parsePre="1" consecutive="1" xl2000="1" url="http://10.238.10.38:8080/ssp_estadistica/cuaderno/cuaderno_estadistico/p5_pob_pen_x_Fue_excel.php?mes='Julio'&amp;anio='2011'&amp;origen='excel'"/>
  </connection>
  <connection id="12273" xr16:uid="{00000000-0015-0000-FFFF-FFFFCA2F0000}" name="Conexión728" type="4" refreshedVersion="4" background="1" saveData="1">
    <webPr sourceData="1" parsePre="1" consecutive="1" xl2000="1" url="http://localhost:8080/ssp_estadistica/cuaderno/cuaderno_estadistico/p28_pob_pen_cen_fed_excel.php?mes='Marzo'&amp;anio='2011'&amp;origen='excel'"/>
  </connection>
  <connection id="12274" xr16:uid="{00000000-0015-0000-FFFF-FFFFCB2F0000}" name="Conexión7280" type="4" refreshedVersion="3" background="1" saveData="1">
    <webPr sourceData="1" parsePre="1" consecutive="1" xl2000="1" url="http://10.238.10.38:8080/ssp_estadistica/cuaderno/cuaderno_estadistico/p6_pob_pen_excel.php?mes='Julio'&amp;anio='2011'&amp;origen='excel'"/>
  </connection>
  <connection id="12275" xr16:uid="{00000000-0015-0000-FFFF-FFFFCC2F0000}" name="Conexión7281" type="4" refreshedVersion="3" background="1" saveData="1">
    <webPr sourceData="1" parsePre="1" consecutive="1" xl2000="1" url="http://10.238.10.38:8080/ssp_estadistica/cuaderno/cuaderno_estadistico/p7_comp_pob_xfuero_situacion_variacion.php?mes='Julio'&amp;anio='2011'&amp;origen='excel'"/>
  </connection>
  <connection id="12276" xr16:uid="{00000000-0015-0000-FFFF-FFFFCD2F0000}" name="Conexión7282" type="4" refreshedVersion="3" background="1" saveData="1">
    <webPr sourceData="1" parsePre="1" consecutive="1" xl2000="1" url="http://10.238.10.38:8080/ssp_estadistica/cuaderno/cuaderno_estadistico/p8_comportamiento_grafica_1.php?mes='Julio'&amp;anio='2011'&amp;origen='excel'"/>
  </connection>
  <connection id="12277" xr16:uid="{00000000-0015-0000-FFFF-FFFFCE2F0000}" name="Conexión7283" type="4" refreshedVersion="3" background="1" saveData="1">
    <webPr sourceData="1" parsePre="1" consecutive="1" xl2000="1" url="http://10.238.10.38:8080/ssp_estadistica/cuaderno/cuaderno_estadistico/p8_comportamiento_grafica_2.php?mes='Julio'&amp;anio='2011'&amp;origen='excel'"/>
  </connection>
  <connection id="12278" xr16:uid="{00000000-0015-0000-FFFF-FFFFCF2F0000}" name="Conexión7284" type="4" refreshedVersion="3" background="1" saveData="1">
    <webPr sourceData="1" parsePre="1" consecutive="1" xl2000="1" url="http://10.238.10.38:8080/ssp_estadistica/cuaderno/cuaderno_estadistico/p9_comportamiento_grafica_1.php?mes='Julio'&amp;anio='2011'&amp;origen='excel'"/>
  </connection>
  <connection id="12279" xr16:uid="{00000000-0015-0000-FFFF-FFFFD02F0000}" name="Conexión7285" type="4" refreshedVersion="3" background="1" saveData="1">
    <webPr sourceData="1" parsePre="1" consecutive="1" xl2000="1" url="http://10.238.10.38:8080/ssp_estadistica/cuaderno/cuaderno_estadistico/p10_gra_dis_cen_pen_excel.php?mes='Julio'&amp;anio='2011'&amp;origen='excel'"/>
  </connection>
  <connection id="12280" xr16:uid="{00000000-0015-0000-FFFF-FFFFD12F0000}" name="Conexión7286" type="4" refreshedVersion="3" background="1" saveData="1">
    <webPr sourceData="1" parsePre="1" consecutive="1" xl2000="1" url="http://10.238.10.38:8080/ssp_estadistica/cuaderno/cuaderno_estadistico/p11_num_cen_cap_pob_sob_excel.php?mes='Julio'&amp;anio='2011'&amp;origen='excel'"/>
  </connection>
  <connection id="12281" xr16:uid="{00000000-0015-0000-FFFF-FFFFD22F0000}" name="Conexión7287" type="4" refreshedVersion="3" background="1" saveData="1">
    <webPr sourceData="1" parsePre="1" consecutive="1" xl2000="1" url="http://10.238.10.38:8080/ssp_estadistica/cuaderno/cuaderno_estadistico/p12_sob_pen_excel.php?mes='Julio'&amp;anio='2011'&amp;origen='excel'"/>
  </connection>
  <connection id="12282" xr16:uid="{00000000-0015-0000-FFFF-FFFFD32F0000}" name="Conexión7288" type="4" refreshedVersion="3" background="1" saveData="1">
    <webPr sourceData="1" parsePre="1" consecutive="1" xl2000="1" url="http://10.238.10.38:8080/ssp_estadistica/cuaderno/cuaderno_estadistico/p13_tipo_centros.php?mes='Julio'&amp;anio='2011'&amp;origen='excel'"/>
  </connection>
  <connection id="12283" xr16:uid="{00000000-0015-0000-FFFF-FFFFD42F0000}" name="Conexión7289" type="4" refreshedVersion="3" background="1" saveData="1">
    <webPr sourceData="1" parsePre="1" consecutive="1" xl2000="1" url="http://10.238.10.38:8080/ssp_estadistica/cuaderno/cuaderno_estadistico/p14_cap_sob_pob_x_sit_jur_excel.php?mes='Julio'&amp;anio='2011'&amp;origen='excel'"/>
  </connection>
  <connection id="12284" xr16:uid="{00000000-0015-0000-FFFF-FFFFD52F0000}" name="Conexión729" type="4" refreshedVersion="4" background="1" saveData="1">
    <webPr sourceData="1" parsePre="1" consecutive="1" xl2000="1" url="http://localhost:8080/ssp_estadistica/cuaderno/cuaderno_estadistico/p29_poblacion_centrosfederales.php?mes='Marzo'&amp;anio='2011'&amp;origen='excel'"/>
  </connection>
  <connection id="12285" xr16:uid="{00000000-0015-0000-FFFF-FFFFD62F0000}" name="Conexión7290" type="4" refreshedVersion="3" background="1" saveData="1">
    <webPr sourceData="1" parsePre="1" consecutive="1" xl2000="1" url="http://10.238.10.38:8080/ssp_estadistica/cuaderno/cuaderno_estadistico/p28_pob_pen_cen_fed_excel.php?mes='Julio'&amp;anio='2011'&amp;origen='excel'"/>
  </connection>
  <connection id="12286" xr16:uid="{00000000-0015-0000-FFFF-FFFFD72F0000}" name="Conexión7291" type="4" refreshedVersion="3" background="1" saveData="1">
    <webPr sourceData="1" parsePre="1" consecutive="1" xl2000="1" url="http://10.238.10.38:8080/ssp_estadistica/cuaderno/cuaderno_estadistico/p29_poblacion_centrosfederales.php?mes='Julio'&amp;anio='2011'&amp;origen='excel'"/>
  </connection>
  <connection id="12287" xr16:uid="{00000000-0015-0000-FFFF-FFFFD82F0000}" name="Conexión7292" type="4" refreshedVersion="3" background="1" saveData="1">
    <webPr sourceData="1" parsePre="1" consecutive="1" xl2000="1" url="http://10.238.10.38:8080/ssp_estadistica/cuaderno/cuaderno_estadistico/p29_poblacion_centrosfederales_grafica.php?mes='Julio'&amp;anio='2011'&amp;origen='excel'"/>
  </connection>
  <connection id="12288" xr16:uid="{00000000-0015-0000-FFFF-FFFFD92F0000}" name="Conexión7293" type="4" refreshedVersion="3" background="1" saveData="1">
    <webPr sourceData="1" parsePre="1" consecutive="1" xl2000="1" url="http://10.238.10.38:8080/ssp_estadistica/cuaderno/cuaderno_estadistico/p34_ben_lib_ant_excel.php?mes='Julio'&amp;anio='2011'&amp;origen='excel'"/>
  </connection>
  <connection id="12289" xr16:uid="{00000000-0015-0000-FFFF-FFFFDA2F0000}" name="Conexión7294" type="4" refreshedVersion="3" background="1" saveData="1">
    <webPr sourceData="1" parsePre="1" consecutive="1" xl2000="1" url="http://10.238.10.38:8080/ssp_estadistica/cuaderno/cuaderno_estadistico/p35_gra_ben_lib_ant_excel.php?mes='Julio'&amp;anio='2011'&amp;origen='excel'"/>
  </connection>
  <connection id="12290" xr16:uid="{00000000-0015-0000-FFFF-FFFFDB2F0000}" name="Conexión7295" type="4" refreshedVersion="3" background="1" saveData="1">
    <webPr sourceData="1" parsePre="1" consecutive="1" xl2000="1" url="http://10.238.10.38:8080/ssp_estadistica/cuaderno/cuaderno_estadistico/p36_ben_lib_ant_excel.php?mes='Julio'&amp;anio='2011'&amp;origen='excel'"/>
  </connection>
  <connection id="12291" xr16:uid="{00000000-0015-0000-FFFF-FFFFDC2F0000}" name="Conexión7296" type="4" refreshedVersion="3" background="1" saveData="1">
    <webPr sourceData="1" parsePre="1" consecutive="1" xl2000="1" url="http://10.238.10.38:8080/ssp_estadistica/cuaderno/cuaderno_estadistico/p37_gra_pob_lib_vig_excel.php?mes='Julio'&amp;anio='2011'&amp;origen='excel'"/>
  </connection>
  <connection id="12292" xr16:uid="{00000000-0015-0000-FFFF-FFFFDD2F0000}" name="Conexión7297" type="4" refreshedVersion="3" background="1" saveData="1">
    <webPr sourceData="1" parsePre="1" consecutive="1" xl2000="1" url="http://10.238.10.38:8080/ssp_estadistica/cuaderno/cuaderno_estadistico/p38_res_lib_ant_excel.php?mes='Julio'&amp;anio='2011'&amp;origen='excel'"/>
  </connection>
  <connection id="12293" xr16:uid="{00000000-0015-0000-FFFF-FFFFDE2F0000}" name="Conexión7298" type="4" refreshedVersion="3" background="1" saveData="1">
    <webPr sourceData="1" parsePre="1" consecutive="1" xl2000="1" url="http://10.238.10.38:8080/ssp_estadistica/cuaderno/cuaderno_estadistico/p39_gra_pob_lib_vig_excel.php?mes='Julio'&amp;anio='2011'&amp;origen='excel'"/>
  </connection>
  <connection id="12294" xr16:uid="{00000000-0015-0000-FFFF-FFFFDF2F0000}" name="Conexión7299" type="4" refreshedVersion="3" background="1" saveData="1">
    <webPr sourceData="1" parsePre="1" consecutive="1" xl2000="1" url="http://10.238.10.38:8080/ssp_estadistica/cuaderno/cuaderno_estadistico/p40_inc_pen_excel.php?mes='Julio'&amp;anio='2011'&amp;origen='excel'"/>
  </connection>
  <connection id="12295" xr16:uid="{00000000-0015-0000-FFFF-FFFFE02F0000}" name="Conexión73" type="4" refreshedVersion="3" background="1" saveData="1">
    <webPr sourceData="1" parsePre="1" consecutive="1" xl2000="1" url="http://localhost:8080/ssp_Estadistica/cuaderno/tipo_centros_excel_dos.php?mes=Marzo&amp;anio=2011&amp;origen=excel&amp;IdSubseccion=8"/>
  </connection>
  <connection id="12296" xr16:uid="{00000000-0015-0000-FFFF-FFFFE12F0000}" name="Conexión730" type="4" refreshedVersion="4" background="1" saveData="1">
    <webPr sourceData="1" parsePre="1" consecutive="1" xl2000="1" url="http://localhost:8080/ssp_estadistica/cuaderno/cuaderno_estadistico/p29_poblacion_centrosfederales_grafica.php?mes='Marzo'&amp;anio='2011'&amp;origen='excel'"/>
  </connection>
  <connection id="12297" xr16:uid="{00000000-0015-0000-FFFF-FFFFE22F0000}" name="Conexión7300" type="4" refreshedVersion="3" background="1" saveData="1">
    <webPr sourceData="1" parsePre="1" consecutive="1" xl2000="1" url="http://10.238.10.38:8080/ssp_estadistica/cuaderno/cuaderno_estadistico/p41_int_inv_inc_pen_excel.php?mes='Julio'&amp;anio='2011'&amp;origen='excel'"/>
  </connection>
  <connection id="12298" xr16:uid="{00000000-0015-0000-FFFF-FFFFE32F0000}" name="Conexión7301" type="4" refreshedVersion="3" background="1" saveData="1">
    <webPr sourceData="1" parsePre="1" consecutive="1" xl2000="1" url="http://10.238.10.38:8080/ssp_estadistica/cuaderno/cuaderno_estadistico/p42_gra_int_inv_inc_pen_excel.php?mes='Julio'&amp;anio='2011'&amp;origen='excel'"/>
  </connection>
  <connection id="12299" xr16:uid="{00000000-0015-0000-FFFF-FFFFE42F0000}" name="Conexión7302" type="4" refreshedVersion="3" background="1" saveData="1">
    <webPr sourceData="1" parsePre="1" consecutive="1" xl2000="1" url="http://10.238.10.38:8080/ssp_estadistica/cuaderno/cuaderno_estadistico/p43_gra_inc_inv_excel.php?mes='Julio'&amp;anio='2011'&amp;origen='excel'"/>
  </connection>
  <connection id="12300" xr16:uid="{00000000-0015-0000-FFFF-FFFFE52F0000}" name="Conexión7303" type="4" refreshedVersion="3" background="1" saveData="1">
    <webPr sourceData="1" parsePre="1" consecutive="1" xl2000="1" url="http://10.238.10.38:8080/ssp_estadistica/cuaderno/cuaderno_estadistico/p44_tra_int_ext_excel.php?mes='Julio'&amp;anio='2011'&amp;origen='excel'"/>
  </connection>
  <connection id="12301" xr16:uid="{00000000-0015-0000-FFFF-FFFFE62F0000}" name="Conexión7304" type="4" refreshedVersion="3" background="1" saveData="1">
    <webPr sourceData="1" parsePre="1" consecutive="1" xl2000="1" url="http://10.238.10.38:8080/ssp_estadistica/cuaderno/cuaderno_estadistico/p29_totales_generales.php?mes='Julio'&amp;anio='2011'&amp;origen='excel'"/>
  </connection>
  <connection id="12302" xr16:uid="{00000000-0015-0000-FFFF-FFFFE72F0000}" name="Conexión7305" type="4" refreshedVersion="3" background="1" saveData="1">
    <webPr sourceData="1" parsePre="1" consecutive="1" xl2000="1" url="http://10.238.10.38:8080/ssp_estadistica/notas/notas_secciones_cuaderno.php?mes='Julio'&amp;anio='2011'&amp;idSeccion=2"/>
  </connection>
  <connection id="12303" xr16:uid="{00000000-0015-0000-FFFF-FFFFE82F0000}" name="Conexión7306" type="4" refreshedVersion="3" background="1" saveData="1">
    <webPr sourceData="1" parsePre="1" consecutive="1" xl2000="1" url="http://10.238.10.38:8080/ssp_estadistica/notas/notas_secciones_cuaderno.php?mes='Julio'&amp;anio='2011'&amp;idSeccion='3'"/>
  </connection>
  <connection id="12304" xr16:uid="{00000000-0015-0000-FFFF-FFFFE92F0000}" name="Conexión7307" type="4" refreshedVersion="3" background="1" saveData="1">
    <webPr sourceData="1" parsePre="1" consecutive="1" xl2000="1" url="http://10.238.10.38:8080/ssp_estadistica/notas/notas_secciones_cuaderno.php?mes='Julio'&amp;anio='2011'&amp;idSeccion='17'"/>
  </connection>
  <connection id="12305" xr16:uid="{00000000-0015-0000-FFFF-FFFFEA2F0000}" name="Conexión7308" type="4" refreshedVersion="3" background="1" saveData="1">
    <webPr sourceData="1" parsePre="1" consecutive="1" xl2000="1" url="http://10.238.10.38:8080/ssp_estadistica/notas/notas_secciones_cuaderno.php?mes='Julio'&amp;anio='2011'&amp;idSeccion='4'"/>
  </connection>
  <connection id="12306" xr16:uid="{00000000-0015-0000-FFFF-FFFFEB2F0000}" name="Conexión7309" type="4" refreshedVersion="3" background="1" saveData="1">
    <webPr sourceData="1" parsePre="1" consecutive="1" xl2000="1" url="http://10.238.10.38:8080/ssp_estadistica/notas/notas_secciones_cuaderno.php?mes='Julio'&amp;anio='2011'&amp;idSeccion='18'"/>
  </connection>
  <connection id="12307" xr16:uid="{00000000-0015-0000-FFFF-FFFFEC2F0000}" name="Conexión731" type="4" refreshedVersion="4" background="1" saveData="1">
    <webPr sourceData="1" parsePre="1" consecutive="1" xl2000="1" url="http://localhost:8080/ssp_estadistica/cuaderno/cuaderno_estadistico/p34_ben_lib_ant_excel.php?mes='Marzo'&amp;anio='2011'&amp;origen='excel'"/>
  </connection>
  <connection id="12308" xr16:uid="{00000000-0015-0000-FFFF-FFFFED2F0000}" name="Conexión7310" type="4" refreshedVersion="3" background="1" saveData="1">
    <webPr sourceData="1" parsePre="1" consecutive="1" xl2000="1" url="http://10.238.10.38:8080/ssp_estadistica/notas/notas_secciones_cuaderno.php?mes='Julio'&amp;anio='2011'&amp;idSeccion='5'"/>
  </connection>
  <connection id="12309" xr16:uid="{00000000-0015-0000-FFFF-FFFFEE2F0000}" name="Conexión7311" type="4" refreshedVersion="3" background="1" saveData="1">
    <webPr sourceData="1" parsePre="1" consecutive="1" xl2000="1" url="http://10.238.10.38:8080/ssp_estadistica/notas/notas_secciones_cuaderno.php?mes='Julio'&amp;anio='2011'&amp;idSeccion='6'"/>
  </connection>
  <connection id="12310" xr16:uid="{00000000-0015-0000-FFFF-FFFFEF2F0000}" name="Conexión7312" type="4" refreshedVersion="3" background="1" saveData="1">
    <webPr sourceData="1" parsePre="1" consecutive="1" xl2000="1" url="http://10.238.10.38:8080/ssp_estadistica/notas/notas_secciones_cuaderno.php?mes='Julio'&amp;anio='2011'&amp;idSeccion='7'"/>
  </connection>
  <connection id="12311" xr16:uid="{00000000-0015-0000-FFFF-FFFFF02F0000}" name="Conexión7313" type="4" refreshedVersion="3" background="1" saveData="1">
    <webPr sourceData="1" parsePre="1" consecutive="1" xl2000="1" url="http://10.238.10.38:8080/ssp_estadistica/notas/notas_secciones_cuaderno.php?mes='Julio'&amp;anio='2011'&amp;idSeccion='12'"/>
  </connection>
  <connection id="12312" xr16:uid="{00000000-0015-0000-FFFF-FFFFF12F0000}" name="Conexión7314" type="4" refreshedVersion="3" background="1" saveData="1">
    <webPr sourceData="1" parsePre="1" consecutive="1" xl2000="1" url="http://10.238.10.38:8080/ssp_estadistica/notas/notas_secciones_cuaderno.php?mes='Julio'&amp;anio='2011'&amp;idSeccion='8'"/>
  </connection>
  <connection id="12313" xr16:uid="{00000000-0015-0000-FFFF-FFFFF22F0000}" name="Conexión7315" type="4" refreshedVersion="3" background="1" saveData="1">
    <webPr sourceData="1" parsePre="1" consecutive="1" xl2000="1" url="http://10.238.10.38:8080/ssp_estadistica/notas/notas_secciones_cuaderno.php?mes='Julio'&amp;anio='2011'&amp;idSeccion='9'"/>
  </connection>
  <connection id="12314" xr16:uid="{00000000-0015-0000-FFFF-FFFFF32F0000}" name="Conexión7316" type="4" refreshedVersion="3" background="1" saveData="1">
    <webPr sourceData="1" parsePre="1" consecutive="1" xl2000="1" url="http://10.238.10.38:8080/ssp_estadistica/notas/notas_secciones_cuaderno.php?mes='Julio'&amp;anio='2011'&amp;idSeccion='10'"/>
  </connection>
  <connection id="12315" xr16:uid="{00000000-0015-0000-FFFF-FFFFF42F0000}" name="Conexión7317" type="4" refreshedVersion="3" background="1" saveData="1">
    <webPr sourceData="1" parsePre="1" consecutive="1" xl2000="1" url="http://10.238.10.38:8080/ssp_estadistica/notas/notas_secciones_cuaderno.php?mes='Julio'&amp;anio='2011'&amp;idSeccion='11'"/>
  </connection>
  <connection id="12316" xr16:uid="{00000000-0015-0000-FFFF-FFFFF52F0000}" name="Conexión7318" type="4" refreshedVersion="3" background="1" saveData="1">
    <webPr sourceData="1" parsePre="1" consecutive="1" xl2000="1" url="http://10.238.10.38:8080/ssp_estadistica/notas/notas_secciones_cuaderno.php?mes='Julio'&amp;anio='2011'&amp;idSeccion='20'"/>
  </connection>
  <connection id="12317" xr16:uid="{00000000-0015-0000-FFFF-FFFFF62F0000}" name="Conexión7319" type="4" refreshedVersion="3" background="1" saveData="1">
    <webPr sourceData="1" parsePre="1" consecutive="1" xl2000="1" url="http://10.238.10.38:8080/ssp_estadistica/notas/notas_secciones_cuaderno.php?mes='Julio'&amp;anio='2011'&amp;idSeccion='12'"/>
  </connection>
  <connection id="12318" xr16:uid="{00000000-0015-0000-FFFF-FFFFF72F0000}" name="Conexión732" type="4" refreshedVersion="4" background="1" saveData="1">
    <webPr sourceData="1" parsePre="1" consecutive="1" xl2000="1" url="http://localhost:8080/ssp_estadistica/cuaderno/cuaderno_estadistico/p35_gra_ben_lib_ant_excel.php?mes='Marzo'&amp;anio='2011'&amp;origen='excel'"/>
  </connection>
  <connection id="12319" xr16:uid="{00000000-0015-0000-FFFF-FFFFF82F0000}" name="Conexión7320" type="4" refreshedVersion="3" background="1" saveData="1">
    <webPr sourceData="1" parsePre="1" consecutive="1" xl2000="1" url="http://10.238.10.38:8080/ssp_estadistica/notas/notas_secciones_cuaderno.php?mes='Julio'&amp;anio='2011'&amp;idSeccion='21'"/>
  </connection>
  <connection id="12320" xr16:uid="{00000000-0015-0000-FFFF-FFFFF92F0000}" name="Conexión7321" type="4" refreshedVersion="3" background="1" saveData="1">
    <webPr sourceData="1" parsePre="1" consecutive="1" xl2000="1" url="http://10.238.10.38:8080/ssp_estadistica/notas/notas_secciones_cuaderno.php?mes='Julio'&amp;anio='2011'&amp;idSeccion='13'"/>
  </connection>
  <connection id="12321" xr16:uid="{00000000-0015-0000-FFFF-FFFFFA2F0000}" name="Conexión7322" type="4" refreshedVersion="3" background="1" saveData="1">
    <webPr sourceData="1" parsePre="1" consecutive="1" xl2000="1" url="http://10.238.10.38:8080/ssp_estadistica/notas/notas_secciones_cuaderno.php?mes='Julio'&amp;anio='2011'&amp;idSeccion='22'"/>
  </connection>
  <connection id="12322" xr16:uid="{00000000-0015-0000-FFFF-FFFFFB2F0000}" name="Conexión7323" type="4" refreshedVersion="3" background="1" saveData="1">
    <webPr sourceData="1" parsePre="1" consecutive="1" xl2000="1" url="http://10.238.10.38:8080/ssp_estadistica/notas/notas_secciones_cuaderno.php?mes='Julio'&amp;anio='2011'&amp;idSeccion='14'"/>
  </connection>
  <connection id="12323" xr16:uid="{00000000-0015-0000-FFFF-FFFFFC2F0000}" name="Conexión7324" type="4" refreshedVersion="3" background="1" saveData="1">
    <webPr sourceData="1" parsePre="1" consecutive="1" xl2000="1" url="http://10.238.10.38:8080/ssp_estadistica/notas/notas_secciones_cuaderno.php?mes='Julio'&amp;anio='2011'&amp;idSeccion='23'"/>
  </connection>
  <connection id="12324" xr16:uid="{00000000-0015-0000-FFFF-FFFFFD2F0000}" name="Conexión7325" type="4" refreshedVersion="3" background="1" saveData="1">
    <webPr sourceData="1" parsePre="1" consecutive="1" xl2000="1" url="http://10.238.10.38:8080/ssp_estadistica/notas/notas_secciones_cuaderno.php?mes='Julio'&amp;anio='2011'&amp;idSeccion='15'"/>
  </connection>
  <connection id="12325" xr16:uid="{00000000-0015-0000-FFFF-FFFFFE2F0000}" name="Conexión7326" type="4" refreshedVersion="3" background="1" saveData="1">
    <webPr sourceData="1" parsePre="1" consecutive="1" xl2000="1" url="http://10.238.10.38:8080/ssp_estadistica/notas/notas_secciones_cuaderno.php?mes='Julio'&amp;anio='2011'&amp;idSeccion='16'"/>
  </connection>
  <connection id="12326" xr16:uid="{00000000-0015-0000-FFFF-FFFFFF2F0000}" name="Conexión7327" type="4" refreshedVersion="3" background="1" saveData="1">
    <webPr sourceData="1" parsePre="1" consecutive="1" xl2000="1" url="http://10.238.10.38:8080/ssp_estadistica/notas/notas_secciones_cuaderno.php?mes='Julio'&amp;anio='2011'&amp;idSeccion='24'"/>
  </connection>
  <connection id="12327" xr16:uid="{00000000-0015-0000-FFFF-FFFF00300000}" name="Conexión7328" type="4" refreshedVersion="3" background="1" saveData="1">
    <webPr sourceData="1" parsePre="1" consecutive="1" xl2000="1" url="http://10.238.10.38:8080/ssp_estadistica/notas/notas_secciones_cuaderno.php?mes='Julio'&amp;anio='2011'&amp;idSeccion='25'"/>
  </connection>
  <connection id="12328" xr16:uid="{00000000-0015-0000-FFFF-FFFF01300000}" name="Conexión7329" type="4" refreshedVersion="3" background="1" saveData="1">
    <webPr sourceData="1" parsePre="1" consecutive="1" xl2000="1" url="http://10.238.10.38:8080/ssp_estadistica/notas/notas_secciones_cuaderno.php?mes='Julio'&amp;anio='2011'&amp;idSeccion='26'"/>
  </connection>
  <connection id="12329" xr16:uid="{00000000-0015-0000-FFFF-FFFF02300000}" name="Conexión733" type="4" refreshedVersion="4" background="1" saveData="1">
    <webPr sourceData="1" parsePre="1" consecutive="1" xl2000="1" url="http://localhost:8080/ssp_estadistica/cuaderno/cuaderno_estadistico/p36_ben_lib_ant_excel.php?mes='Marzo'&amp;anio='2011'&amp;origen='excel'"/>
  </connection>
  <connection id="12330" xr16:uid="{00000000-0015-0000-FFFF-FFFF03300000}" name="Conexión7330" type="4" refreshedVersion="3" background="1" saveData="1">
    <webPr sourceData="1" parsePre="1" consecutive="1" xl2000="1" url="http://10.238.10.38:8080/ssp_estadistica/cuaderno/cuaderno_estadistico/parametros_cuaderno_estadistico.php"/>
  </connection>
  <connection id="12331" xr16:uid="{00000000-0015-0000-FFFF-FFFF04300000}" name="Conexión7331" type="4" refreshedVersion="3" background="1" saveData="1">
    <webPr sourceData="1" parsePre="1" consecutive="1" xl2000="1" url="http://10.238.10.38:8080/ssp_estadistica/cuaderno/cuaderno_estadistico/encabezados.php?mes='Junio'&amp;anio='2011'&amp;origen='excel'"/>
  </connection>
  <connection id="12332" xr16:uid="{00000000-0015-0000-FFFF-FFFF05300000}" name="Conexión7332" type="4" refreshedVersion="3" background="1" saveData="1">
    <webPr sourceData="1" parsePre="1" consecutive="1" xl2000="1" url="http://10.238.10.38:8080/ssp_estadistica/cuaderno/cuaderno_estadistico/p3_resumen_poblacion_excel.php?mes='Junio'&amp;anio='2011'&amp;origen='excel'"/>
  </connection>
  <connection id="12333" xr16:uid="{00000000-0015-0000-FFFF-FFFF06300000}" name="Conexión7333" type="4" refreshedVersion="3" background="1" saveData="1">
    <webPr sourceData="1" parsePre="1" consecutive="1" xl2000="1" url="http://10.238.10.38:8080/ssp_estadistica/cuaderno/cuaderno_estadistico/p4_poblacion_penitenciaria_excel.php?mes='Junio'&amp;anio='2011'&amp;origen='excel'"/>
  </connection>
  <connection id="12334" xr16:uid="{00000000-0015-0000-FFFF-FFFF07300000}" name="Conexión7334" type="4" refreshedVersion="3" background="1" saveData="1">
    <webPr sourceData="1" parsePre="1" consecutive="1" xl2000="1" url="http://10.238.10.38:8080/ssp_estadistica/cuaderno/cuaderno_estadistico/p5_pob_pen_x_Fue_excel.php?mes='Junio'&amp;anio='2011'&amp;origen='excel'"/>
  </connection>
  <connection id="12335" xr16:uid="{00000000-0015-0000-FFFF-FFFF08300000}" name="Conexión7335" type="4" refreshedVersion="3" background="1" saveData="1">
    <webPr sourceData="1" parsePre="1" consecutive="1" xl2000="1" url="http://10.238.10.38:8080/ssp_estadistica/cuaderno/cuaderno_estadistico/p6_pob_pen_excel.php?mes='Junio'&amp;anio='2011'&amp;origen='excel'"/>
  </connection>
  <connection id="12336" xr16:uid="{00000000-0015-0000-FFFF-FFFF09300000}" name="Conexión7336" type="4" refreshedVersion="3" background="1" saveData="1">
    <webPr sourceData="1" parsePre="1" consecutive="1" xl2000="1" url="http://10.238.10.38:8080/ssp_estadistica/cuaderno/cuaderno_estadistico/p7_comp_pob_xfuero_situacion_variacion.php?mes='Junio'&amp;anio='2011'&amp;origen='excel'"/>
  </connection>
  <connection id="12337" xr16:uid="{00000000-0015-0000-FFFF-FFFF0A300000}" name="Conexión7337" type="4" refreshedVersion="3" background="1" saveData="1">
    <webPr sourceData="1" parsePre="1" consecutive="1" xl2000="1" url="http://10.238.10.38:8080/ssp_estadistica/cuaderno/cuaderno_estadistico/p8_comportamiento_grafica_1.php?mes='Junio'&amp;anio='2011'&amp;origen='excel'"/>
  </connection>
  <connection id="12338" xr16:uid="{00000000-0015-0000-FFFF-FFFF0B300000}" name="Conexión7338" type="4" refreshedVersion="3" background="1" saveData="1">
    <webPr sourceData="1" parsePre="1" consecutive="1" xl2000="1" url="http://10.238.10.38:8080/ssp_estadistica/cuaderno/cuaderno_estadistico/p8_comportamiento_grafica_2.php?mes='Junio'&amp;anio='2011'&amp;origen='excel'"/>
  </connection>
  <connection id="12339" xr16:uid="{00000000-0015-0000-FFFF-FFFF0C300000}" name="Conexión7339" type="4" refreshedVersion="3" background="1" saveData="1">
    <webPr sourceData="1" parsePre="1" consecutive="1" xl2000="1" url="http://10.238.10.38:8080/ssp_estadistica/cuaderno/cuaderno_estadistico/p9_comportamiento_grafica_1.php?mes='Junio'&amp;anio='2011'&amp;origen='excel'"/>
  </connection>
  <connection id="12340" xr16:uid="{00000000-0015-0000-FFFF-FFFF0D300000}" name="Conexión734" type="4" refreshedVersion="4" background="1" saveData="1">
    <webPr sourceData="1" parsePre="1" consecutive="1" xl2000="1" url="http://localhost:8080/ssp_estadistica/cuaderno/cuaderno_estadistico/p37_gra_pob_lib_vig_excel.php?mes='Marzo'&amp;anio='2011'&amp;origen='excel'"/>
  </connection>
  <connection id="12341" xr16:uid="{00000000-0015-0000-FFFF-FFFF0E300000}" name="Conexión7340" type="4" refreshedVersion="3" background="1" saveData="1">
    <webPr sourceData="1" parsePre="1" consecutive="1" xl2000="1" url="http://10.238.10.38:8080/ssp_estadistica/cuaderno/cuaderno_estadistico/p10_gra_dis_cen_pen_excel.php?mes='Junio'&amp;anio='2011'&amp;origen='excel'"/>
  </connection>
  <connection id="12342" xr16:uid="{00000000-0015-0000-FFFF-FFFF0F300000}" name="Conexión7341" type="4" refreshedVersion="3" background="1" saveData="1">
    <webPr sourceData="1" parsePre="1" consecutive="1" xl2000="1" url="http://10.238.10.38:8080/ssp_estadistica/cuaderno/cuaderno_estadistico/p11_num_cen_cap_pob_sob_excel.php?mes='Junio'&amp;anio='2011'&amp;origen='excel'"/>
  </connection>
  <connection id="12343" xr16:uid="{00000000-0015-0000-FFFF-FFFF10300000}" name="Conexión7342" type="4" refreshedVersion="3" background="1" saveData="1">
    <webPr sourceData="1" parsePre="1" consecutive="1" xl2000="1" url="http://10.238.10.38:8080/ssp_estadistica/cuaderno/cuaderno_estadistico/p12_sob_pen_excel.php?mes='Junio'&amp;anio='2011'&amp;origen='excel'"/>
  </connection>
  <connection id="12344" xr16:uid="{00000000-0015-0000-FFFF-FFFF11300000}" name="Conexión7343" type="4" refreshedVersion="3" background="1" saveData="1">
    <webPr sourceData="1" parsePre="1" consecutive="1" xl2000="1" url="http://10.238.10.38:8080/ssp_estadistica/cuaderno/cuaderno_estadistico/p13_tipo_centros.php?mes='Junio'&amp;anio='2011'&amp;origen='excel'"/>
  </connection>
  <connection id="12345" xr16:uid="{00000000-0015-0000-FFFF-FFFF12300000}" name="Conexión7344" type="4" refreshedVersion="3" background="1" saveData="1">
    <webPr sourceData="1" parsePre="1" consecutive="1" xl2000="1" url="http://10.238.10.38:8080/ssp_estadistica/cuaderno/cuaderno_estadistico/p14_cap_sob_pob_x_sit_jur_excel.php?mes='Junio'&amp;anio='2011'&amp;origen='excel'"/>
  </connection>
  <connection id="12346" xr16:uid="{00000000-0015-0000-FFFF-FFFF13300000}" name="Conexión7345" type="4" refreshedVersion="3" background="1" saveData="1">
    <webPr sourceData="1" parsePre="1" consecutive="1" xl2000="1" url="http://10.238.10.38:8080/ssp_estadistica/cuaderno/cuaderno_estadistico/p28_pob_pen_cen_fed_excel.php?mes='Junio'&amp;anio='2011'&amp;origen='excel'"/>
  </connection>
  <connection id="12347" xr16:uid="{00000000-0015-0000-FFFF-FFFF14300000}" name="Conexión7346" type="4" refreshedVersion="3" background="1" saveData="1">
    <webPr sourceData="1" parsePre="1" consecutive="1" xl2000="1" url="http://10.238.10.38:8080/ssp_estadistica/cuaderno/cuaderno_estadistico/p29_poblacion_centrosfederales.php?mes='Junio'&amp;anio='2011'&amp;origen='excel'"/>
  </connection>
  <connection id="12348" xr16:uid="{00000000-0015-0000-FFFF-FFFF15300000}" name="Conexión7347" type="4" refreshedVersion="3" background="1" saveData="1">
    <webPr sourceData="1" parsePre="1" consecutive="1" xl2000="1" url="http://10.238.10.38:8080/ssp_estadistica/cuaderno/cuaderno_estadistico/p29_poblacion_centrosfederales_grafica.php?mes='Junio'&amp;anio='2011'&amp;origen='excel'"/>
  </connection>
  <connection id="12349" xr16:uid="{00000000-0015-0000-FFFF-FFFF16300000}" name="Conexión7348" type="4" refreshedVersion="3" background="1" saveData="1">
    <webPr sourceData="1" parsePre="1" consecutive="1" xl2000="1" url="http://10.238.10.38:8080/ssp_estadistica/cuaderno/cuaderno_estadistico/p34_ben_lib_ant_excel.php?mes='Junio'&amp;anio='2011'&amp;origen='excel'"/>
  </connection>
  <connection id="12350" xr16:uid="{00000000-0015-0000-FFFF-FFFF17300000}" name="Conexión7349" type="4" refreshedVersion="3" background="1" saveData="1">
    <webPr sourceData="1" parsePre="1" consecutive="1" xl2000="1" url="http://10.238.10.38:8080/ssp_estadistica/cuaderno/cuaderno_estadistico/p35_gra_ben_lib_ant_excel.php?mes='Junio'&amp;anio='2011'&amp;origen='excel'"/>
  </connection>
  <connection id="12351" xr16:uid="{00000000-0015-0000-FFFF-FFFF18300000}" name="Conexión735" type="4" refreshedVersion="4" background="1" saveData="1">
    <webPr sourceData="1" parsePre="1" consecutive="1" xl2000="1" url="http://localhost:8080/ssp_estadistica/cuaderno/cuaderno_estadistico/p38_res_lib_ant_excel.php?mes='Marzo'&amp;anio='2011'&amp;origen='excel'"/>
  </connection>
  <connection id="12352" xr16:uid="{00000000-0015-0000-FFFF-FFFF19300000}" name="Conexión7350" type="4" refreshedVersion="3" background="1" saveData="1">
    <webPr sourceData="1" parsePre="1" consecutive="1" xl2000="1" url="http://10.238.10.38:8080/ssp_estadistica/cuaderno/cuaderno_estadistico/p36_ben_lib_ant_excel.php?mes='Junio'&amp;anio='2011'&amp;origen='excel'"/>
  </connection>
  <connection id="12353" xr16:uid="{00000000-0015-0000-FFFF-FFFF1A300000}" name="Conexión7351" type="4" refreshedVersion="3" background="1" saveData="1">
    <webPr sourceData="1" parsePre="1" consecutive="1" xl2000="1" url="http://10.238.10.38:8080/ssp_estadistica/cuaderno/cuaderno_estadistico/p37_gra_pob_lib_vig_excel.php?mes='Junio'&amp;anio='2011'&amp;origen='excel'"/>
  </connection>
  <connection id="12354" xr16:uid="{00000000-0015-0000-FFFF-FFFF1B300000}" name="Conexión7352" type="4" refreshedVersion="3" background="1" saveData="1">
    <webPr sourceData="1" parsePre="1" consecutive="1" xl2000="1" url="http://10.238.10.38:8080/ssp_estadistica/cuaderno/cuaderno_estadistico/p38_res_lib_ant_excel.php?mes='Junio'&amp;anio='2011'&amp;origen='excel'"/>
  </connection>
  <connection id="12355" xr16:uid="{00000000-0015-0000-FFFF-FFFF1C300000}" name="Conexión7353" type="4" refreshedVersion="3" background="1" saveData="1">
    <webPr sourceData="1" parsePre="1" consecutive="1" xl2000="1" url="http://10.238.10.38:8080/ssp_estadistica/cuaderno/cuaderno_estadistico/p39_gra_pob_lib_vig_excel.php?mes='Junio'&amp;anio='2011'&amp;origen='excel'"/>
  </connection>
  <connection id="12356" xr16:uid="{00000000-0015-0000-FFFF-FFFF1D300000}" name="Conexión7354" type="4" refreshedVersion="3" background="1" saveData="1">
    <webPr sourceData="1" parsePre="1" consecutive="1" xl2000="1" url="http://10.238.10.38:8080/ssp_estadistica/cuaderno/cuaderno_estadistico/p40_inc_pen_excel.php?mes='Junio'&amp;anio='2011'&amp;origen='excel'"/>
  </connection>
  <connection id="12357" xr16:uid="{00000000-0015-0000-FFFF-FFFF1E300000}" name="Conexión7355" type="4" refreshedVersion="3" background="1" saveData="1">
    <webPr sourceData="1" parsePre="1" consecutive="1" xl2000="1" url="http://10.238.10.38:8080/ssp_estadistica/cuaderno/cuaderno_estadistico/p41_int_inv_inc_pen_excel.php?mes='Junio'&amp;anio='2011'&amp;origen='excel'"/>
  </connection>
  <connection id="12358" xr16:uid="{00000000-0015-0000-FFFF-FFFF1F300000}" name="Conexión7356" type="4" refreshedVersion="3" background="1" saveData="1">
    <webPr sourceData="1" parsePre="1" consecutive="1" xl2000="1" url="http://10.238.10.38:8080/ssp_estadistica/cuaderno/cuaderno_estadistico/p42_gra_int_inv_inc_pen_excel.php?mes='Junio'&amp;anio='2011'&amp;origen='excel'"/>
  </connection>
  <connection id="12359" xr16:uid="{00000000-0015-0000-FFFF-FFFF20300000}" name="Conexión7357" type="4" refreshedVersion="3" background="1" saveData="1">
    <webPr sourceData="1" parsePre="1" consecutive="1" xl2000="1" url="http://10.238.10.38:8080/ssp_estadistica/cuaderno/cuaderno_estadistico/p43_gra_inc_inv_excel.php?mes='Junio'&amp;anio='2011'&amp;origen='excel'"/>
  </connection>
  <connection id="12360" xr16:uid="{00000000-0015-0000-FFFF-FFFF21300000}" name="Conexión7358" type="4" refreshedVersion="3" background="1" saveData="1">
    <webPr sourceData="1" parsePre="1" consecutive="1" xl2000="1" url="http://10.238.10.38:8080/ssp_estadistica/cuaderno/cuaderno_estadistico/p44_tra_int_ext_excel.php?mes='Junio'&amp;anio='2011'&amp;origen='excel'"/>
  </connection>
  <connection id="12361" xr16:uid="{00000000-0015-0000-FFFF-FFFF22300000}" name="Conexión7359" type="4" refreshedVersion="3" background="1" saveData="1">
    <webPr sourceData="1" parsePre="1" consecutive="1" xl2000="1" url="http://10.238.10.38:8080/ssp_estadistica/cuaderno/cuaderno_estadistico/p29_totales_generales.php?mes='Junio'&amp;anio='2011'&amp;origen='excel'"/>
  </connection>
  <connection id="12362" xr16:uid="{00000000-0015-0000-FFFF-FFFF23300000}" name="Conexión736" type="4" refreshedVersion="4" background="1" saveData="1">
    <webPr sourceData="1" parsePre="1" consecutive="1" xl2000="1" url="http://localhost:8080/ssp_estadistica/cuaderno/cuaderno_estadistico/p39_gra_pob_lib_vig_excel.php?mes='Marzo'&amp;anio='2011'&amp;origen='excel'"/>
  </connection>
  <connection id="12363" xr16:uid="{00000000-0015-0000-FFFF-FFFF24300000}" name="Conexión7360" type="4" refreshedVersion="3" background="1" saveData="1">
    <webPr sourceData="1" parsePre="1" consecutive="1" xl2000="1" url="http://10.238.10.38:8080/ssp_estadistica/notas/notas_secciones_cuaderno.php?mes='Junio'&amp;anio='2011'&amp;idSeccion=2"/>
  </connection>
  <connection id="12364" xr16:uid="{00000000-0015-0000-FFFF-FFFF25300000}" name="Conexión7361" type="4" refreshedVersion="3" background="1" saveData="1">
    <webPr sourceData="1" parsePre="1" consecutive="1" xl2000="1" url="http://10.238.10.38:8080/ssp_estadistica/notas/notas_secciones_cuaderno.php?mes='Junio'&amp;anio='2011'&amp;idSeccion='3'"/>
  </connection>
  <connection id="12365" xr16:uid="{00000000-0015-0000-FFFF-FFFF26300000}" name="Conexión7362" type="4" refreshedVersion="3" background="1" saveData="1">
    <webPr sourceData="1" parsePre="1" consecutive="1" xl2000="1" url="http://10.238.10.38:8080/ssp_estadistica/notas/notas_secciones_cuaderno.php?mes='Junio'&amp;anio='2011'&amp;idSeccion='17'"/>
  </connection>
  <connection id="12366" xr16:uid="{00000000-0015-0000-FFFF-FFFF27300000}" name="Conexión7363" type="4" refreshedVersion="3" background="1" saveData="1">
    <webPr sourceData="1" parsePre="1" consecutive="1" xl2000="1" url="http://10.238.10.38:8080/ssp_estadistica/notas/notas_secciones_cuaderno.php?mes='Junio'&amp;anio='2011'&amp;idSeccion='4'"/>
  </connection>
  <connection id="12367" xr16:uid="{00000000-0015-0000-FFFF-FFFF28300000}" name="Conexión7364" type="4" refreshedVersion="3" background="1" saveData="1">
    <webPr sourceData="1" parsePre="1" consecutive="1" xl2000="1" url="http://10.238.10.38:8080/ssp_estadistica/notas/notas_secciones_cuaderno.php?mes='Junio'&amp;anio='2011'&amp;idSeccion='18'"/>
  </connection>
  <connection id="12368" xr16:uid="{00000000-0015-0000-FFFF-FFFF29300000}" name="Conexión7365" type="4" refreshedVersion="3" background="1" saveData="1">
    <webPr sourceData="1" parsePre="1" consecutive="1" xl2000="1" url="http://10.238.10.38:8080/ssp_estadistica/notas/notas_secciones_cuaderno.php?mes='Junio'&amp;anio='2011'&amp;idSeccion='5'"/>
  </connection>
  <connection id="12369" xr16:uid="{00000000-0015-0000-FFFF-FFFF2A300000}" name="Conexión7366" type="4" refreshedVersion="3" background="1" saveData="1">
    <webPr sourceData="1" parsePre="1" consecutive="1" xl2000="1" url="http://10.238.10.38:8080/ssp_estadistica/notas/notas_secciones_cuaderno.php?mes='Junio'&amp;anio='2011'&amp;idSeccion='6'"/>
  </connection>
  <connection id="12370" xr16:uid="{00000000-0015-0000-FFFF-FFFF2B300000}" name="Conexión7367" type="4" refreshedVersion="3" background="1" saveData="1">
    <webPr sourceData="1" parsePre="1" consecutive="1" xl2000="1" url="http://10.238.10.38:8080/ssp_estadistica/notas/notas_secciones_cuaderno.php?mes='Junio'&amp;anio='2011'&amp;idSeccion='7'"/>
  </connection>
  <connection id="12371" xr16:uid="{00000000-0015-0000-FFFF-FFFF2C300000}" name="Conexión7368" type="4" refreshedVersion="3" background="1" saveData="1">
    <webPr sourceData="1" parsePre="1" consecutive="1" xl2000="1" url="http://10.238.10.38:8080/ssp_estadistica/notas/notas_secciones_cuaderno.php?mes='Junio'&amp;anio='2011'&amp;idSeccion='12'"/>
  </connection>
  <connection id="12372" xr16:uid="{00000000-0015-0000-FFFF-FFFF2D300000}" name="Conexión7369" type="4" refreshedVersion="3" background="1" saveData="1">
    <webPr sourceData="1" parsePre="1" consecutive="1" xl2000="1" url="http://10.238.10.38:8080/ssp_estadistica/notas/notas_secciones_cuaderno.php?mes='Junio'&amp;anio='2011'&amp;idSeccion='8'"/>
  </connection>
  <connection id="12373" xr16:uid="{00000000-0015-0000-FFFF-FFFF2E300000}" name="Conexión737" type="4" refreshedVersion="4" background="1" saveData="1">
    <webPr sourceData="1" parsePre="1" consecutive="1" xl2000="1" url="http://localhost:8080/ssp_estadistica/cuaderno/cuaderno_estadistico/p40_inc_pen_excel.php?mes='Marzo'&amp;anio='2011'&amp;origen='excel'"/>
  </connection>
  <connection id="12374" xr16:uid="{00000000-0015-0000-FFFF-FFFF2F300000}" name="Conexión7370" type="4" refreshedVersion="3" background="1" saveData="1">
    <webPr sourceData="1" parsePre="1" consecutive="1" xl2000="1" url="http://10.238.10.38:8080/ssp_estadistica/notas/notas_secciones_cuaderno.php?mes='Junio'&amp;anio='2011'&amp;idSeccion='9'"/>
  </connection>
  <connection id="12375" xr16:uid="{00000000-0015-0000-FFFF-FFFF30300000}" name="Conexión7371" type="4" refreshedVersion="3" background="1" saveData="1">
    <webPr sourceData="1" parsePre="1" consecutive="1" xl2000="1" url="http://10.238.10.38:8080/ssp_estadistica/notas/notas_secciones_cuaderno.php?mes='Junio'&amp;anio='2011'&amp;idSeccion='10'"/>
  </connection>
  <connection id="12376" xr16:uid="{00000000-0015-0000-FFFF-FFFF31300000}" name="Conexión7372" type="4" refreshedVersion="3" background="1" saveData="1">
    <webPr sourceData="1" parsePre="1" consecutive="1" xl2000="1" url="http://10.238.10.38:8080/ssp_estadistica/notas/notas_secciones_cuaderno.php?mes='Junio'&amp;anio='2011'&amp;idSeccion='11'"/>
  </connection>
  <connection id="12377" xr16:uid="{00000000-0015-0000-FFFF-FFFF32300000}" name="Conexión7373" type="4" refreshedVersion="3" background="1" saveData="1">
    <webPr sourceData="1" parsePre="1" consecutive="1" xl2000="1" url="http://10.238.10.38:8080/ssp_estadistica/notas/notas_secciones_cuaderno.php?mes='Junio'&amp;anio='2011'&amp;idSeccion='20'"/>
  </connection>
  <connection id="12378" xr16:uid="{00000000-0015-0000-FFFF-FFFF33300000}" name="Conexión7374" type="4" refreshedVersion="3" background="1" saveData="1">
    <webPr sourceData="1" parsePre="1" consecutive="1" xl2000="1" url="http://10.238.10.38:8080/ssp_estadistica/notas/notas_secciones_cuaderno.php?mes='Junio'&amp;anio='2011'&amp;idSeccion='12'"/>
  </connection>
  <connection id="12379" xr16:uid="{00000000-0015-0000-FFFF-FFFF34300000}" name="Conexión7375" type="4" refreshedVersion="3" background="1" saveData="1">
    <webPr sourceData="1" parsePre="1" consecutive="1" xl2000="1" url="http://10.238.10.38:8080/ssp_estadistica/notas/notas_secciones_cuaderno.php?mes='Junio'&amp;anio='2011'&amp;idSeccion='21'"/>
  </connection>
  <connection id="12380" xr16:uid="{00000000-0015-0000-FFFF-FFFF35300000}" name="Conexión7376" type="4" refreshedVersion="3" background="1" saveData="1">
    <webPr sourceData="1" parsePre="1" consecutive="1" xl2000="1" url="http://10.238.10.38:8080/ssp_estadistica/notas/notas_secciones_cuaderno.php?mes='Junio'&amp;anio='2011'&amp;idSeccion='13'"/>
  </connection>
  <connection id="12381" xr16:uid="{00000000-0015-0000-FFFF-FFFF36300000}" name="Conexión7377" type="4" refreshedVersion="3" background="1" saveData="1">
    <webPr sourceData="1" parsePre="1" consecutive="1" xl2000="1" url="http://10.238.10.38:8080/ssp_estadistica/notas/notas_secciones_cuaderno.php?mes='Junio'&amp;anio='2011'&amp;idSeccion='22'"/>
  </connection>
  <connection id="12382" xr16:uid="{00000000-0015-0000-FFFF-FFFF37300000}" name="Conexión7378" type="4" refreshedVersion="3" background="1" saveData="1">
    <webPr sourceData="1" parsePre="1" consecutive="1" xl2000="1" url="http://10.238.10.38:8080/ssp_estadistica/notas/notas_secciones_cuaderno.php?mes='Junio'&amp;anio='2011'&amp;idSeccion='14'"/>
  </connection>
  <connection id="12383" xr16:uid="{00000000-0015-0000-FFFF-FFFF38300000}" name="Conexión7379" type="4" refreshedVersion="3" background="1" saveData="1">
    <webPr sourceData="1" parsePre="1" consecutive="1" xl2000="1" url="http://10.238.10.38:8080/ssp_estadistica/notas/notas_secciones_cuaderno.php?mes='Junio'&amp;anio='2011'&amp;idSeccion='23'"/>
  </connection>
  <connection id="12384" xr16:uid="{00000000-0015-0000-FFFF-FFFF39300000}" name="Conexión738" type="4" refreshedVersion="4" background="1" saveData="1">
    <webPr sourceData="1" parsePre="1" consecutive="1" xl2000="1" url="http://localhost:8080/ssp_estadistica/cuaderno/cuaderno_estadistico/p41_int_inv_inc_pen_excel.php?mes='Marzo'&amp;anio='2011'&amp;origen='excel'"/>
  </connection>
  <connection id="12385" xr16:uid="{00000000-0015-0000-FFFF-FFFF3A300000}" name="Conexión7380" type="4" refreshedVersion="3" background="1" saveData="1">
    <webPr sourceData="1" parsePre="1" consecutive="1" xl2000="1" url="http://10.238.10.38:8080/ssp_estadistica/notas/notas_secciones_cuaderno.php?mes='Junio'&amp;anio='2011'&amp;idSeccion='15'"/>
  </connection>
  <connection id="12386" xr16:uid="{00000000-0015-0000-FFFF-FFFF3B300000}" name="Conexión7381" type="4" refreshedVersion="3" background="1" saveData="1">
    <webPr sourceData="1" parsePre="1" consecutive="1" xl2000="1" url="http://10.238.10.38:8080/ssp_estadistica/notas/notas_secciones_cuaderno.php?mes='Junio'&amp;anio='2011'&amp;idSeccion='16'"/>
  </connection>
  <connection id="12387" xr16:uid="{00000000-0015-0000-FFFF-FFFF3C300000}" name="Conexión7382" type="4" refreshedVersion="3" background="1" saveData="1">
    <webPr sourceData="1" parsePre="1" consecutive="1" xl2000="1" url="http://10.238.10.38:8080/ssp_estadistica/notas/notas_secciones_cuaderno.php?mes='Junio'&amp;anio='2011'&amp;idSeccion='24'"/>
  </connection>
  <connection id="12388" xr16:uid="{00000000-0015-0000-FFFF-FFFF3D300000}" name="Conexión7383" type="4" refreshedVersion="3" background="1" saveData="1">
    <webPr sourceData="1" parsePre="1" consecutive="1" xl2000="1" url="http://10.238.10.38:8080/ssp_estadistica/notas/notas_secciones_cuaderno.php?mes='Junio'&amp;anio='2011'&amp;idSeccion='25'"/>
  </connection>
  <connection id="12389" xr16:uid="{00000000-0015-0000-FFFF-FFFF3E300000}" name="Conexión7384" type="4" refreshedVersion="3" background="1" saveData="1">
    <webPr sourceData="1" parsePre="1" consecutive="1" xl2000="1" url="http://10.238.10.38:8080/ssp_estadistica/notas/notas_secciones_cuaderno.php?mes='Junio'&amp;anio='2011'&amp;idSeccion='26'"/>
  </connection>
  <connection id="12390" xr16:uid="{00000000-0015-0000-FFFF-FFFF3F300000}" name="Conexión7385" type="4" refreshedVersion="3" background="1" saveData="1">
    <webPr sourceData="1" parsePre="1" consecutive="1" xl2000="1" url="http://10.238.10.38:8080/ssp_estadistica/cuaderno/cuaderno_estadistico/parametros_cuaderno_estadistico.php"/>
  </connection>
  <connection id="12391" xr16:uid="{00000000-0015-0000-FFFF-FFFF40300000}" name="Conexión7386" type="4" refreshedVersion="3" background="1" saveData="1">
    <webPr sourceData="1" parsePre="1" consecutive="1" xl2000="1" url="http://10.238.10.38:8080/ssp_estadistica/cuaderno/cuaderno_estadistico/encabezados.php?mes='Junio'&amp;anio='2011'&amp;origen='excel'"/>
  </connection>
  <connection id="12392" xr16:uid="{00000000-0015-0000-FFFF-FFFF41300000}" name="Conexión7387" type="4" refreshedVersion="3" background="1" saveData="1">
    <webPr sourceData="1" parsePre="1" consecutive="1" xl2000="1" url="http://10.238.10.38:8080/ssp_estadistica/cuaderno/cuaderno_estadistico/p3_resumen_poblacion_excel.php?mes='Junio'&amp;anio='2011'&amp;origen='excel'"/>
  </connection>
  <connection id="12393" xr16:uid="{00000000-0015-0000-FFFF-FFFF42300000}" name="Conexión7388" type="4" refreshedVersion="3" background="1" saveData="1">
    <webPr sourceData="1" parsePre="1" consecutive="1" xl2000="1" url="http://10.238.10.38:8080/ssp_estadistica/cuaderno/cuaderno_estadistico/p4_poblacion_penitenciaria_excel.php?mes='Junio'&amp;anio='2011'&amp;origen='excel'"/>
  </connection>
  <connection id="12394" xr16:uid="{00000000-0015-0000-FFFF-FFFF43300000}" name="Conexión7389" type="4" refreshedVersion="3" background="1" saveData="1">
    <webPr sourceData="1" parsePre="1" consecutive="1" xl2000="1" url="http://10.238.10.38:8080/ssp_estadistica/cuaderno/cuaderno_estadistico/p5_pob_pen_x_Fue_excel.php?mes='Junio'&amp;anio='2011'&amp;origen='excel'"/>
  </connection>
  <connection id="12395" xr16:uid="{00000000-0015-0000-FFFF-FFFF44300000}" name="Conexión739" type="4" refreshedVersion="4" background="1" saveData="1">
    <webPr sourceData="1" parsePre="1" consecutive="1" xl2000="1" url="http://localhost:8080/ssp_estadistica/cuaderno/cuaderno_estadistico/p42_gra_int_inv_inc_pen_excel.php?mes='Marzo'&amp;anio='2011'&amp;origen='excel'"/>
  </connection>
  <connection id="12396" xr16:uid="{00000000-0015-0000-FFFF-FFFF45300000}" name="Conexión7390" type="4" refreshedVersion="3" background="1" saveData="1">
    <webPr sourceData="1" parsePre="1" consecutive="1" xl2000="1" url="http://10.238.10.38:8080/ssp_estadistica/cuaderno/cuaderno_estadistico/p6_pob_pen_excel.php?mes='Junio'&amp;anio='2011'&amp;origen='excel'"/>
  </connection>
  <connection id="12397" xr16:uid="{00000000-0015-0000-FFFF-FFFF46300000}" name="Conexión7391" type="4" refreshedVersion="3" background="1" saveData="1">
    <webPr sourceData="1" parsePre="1" consecutive="1" xl2000="1" url="http://10.238.10.38:8080/ssp_estadistica/cuaderno/cuaderno_estadistico/p7_comp_pob_xfuero_situacion_variacion.php?mes='Junio'&amp;anio='2011'&amp;origen='excel'"/>
  </connection>
  <connection id="12398" xr16:uid="{00000000-0015-0000-FFFF-FFFF47300000}" name="Conexión7392" type="4" refreshedVersion="3" background="1" saveData="1">
    <webPr sourceData="1" parsePre="1" consecutive="1" xl2000="1" url="http://10.238.10.38:8080/ssp_estadistica/cuaderno/cuaderno_estadistico/p8_comportamiento_grafica_1.php?mes='Junio'&amp;anio='2011'&amp;origen='excel'"/>
  </connection>
  <connection id="12399" xr16:uid="{00000000-0015-0000-FFFF-FFFF48300000}" name="Conexión7393" type="4" refreshedVersion="3" background="1" saveData="1">
    <webPr sourceData="1" parsePre="1" consecutive="1" xl2000="1" url="http://10.238.10.38:8080/ssp_estadistica/cuaderno/cuaderno_estadistico/p8_comportamiento_grafica_2.php?mes='Junio'&amp;anio='2011'&amp;origen='excel'"/>
  </connection>
  <connection id="12400" xr16:uid="{00000000-0015-0000-FFFF-FFFF49300000}" name="Conexión7394" type="4" refreshedVersion="3" background="1" saveData="1">
    <webPr sourceData="1" parsePre="1" consecutive="1" xl2000="1" url="http://10.238.10.38:8080/ssp_estadistica/cuaderno/cuaderno_estadistico/p9_comportamiento_grafica_1.php?mes='Junio'&amp;anio='2011'&amp;origen='excel'"/>
  </connection>
  <connection id="12401" xr16:uid="{00000000-0015-0000-FFFF-FFFF4A300000}" name="Conexión7395" type="4" refreshedVersion="3" background="1" saveData="1">
    <webPr sourceData="1" parsePre="1" consecutive="1" xl2000="1" url="http://10.238.10.38:8080/ssp_estadistica/cuaderno/cuaderno_estadistico/p10_gra_dis_cen_pen_excel.php?mes='Junio'&amp;anio='2011'&amp;origen='excel'"/>
  </connection>
  <connection id="12402" xr16:uid="{00000000-0015-0000-FFFF-FFFF4B300000}" name="Conexión7396" type="4" refreshedVersion="3" background="1" saveData="1">
    <webPr sourceData="1" parsePre="1" consecutive="1" xl2000="1" url="http://10.238.10.38:8080/ssp_estadistica/cuaderno/cuaderno_estadistico/p11_num_cen_cap_pob_sob_excel.php?mes='Junio'&amp;anio='2011'&amp;origen='excel'"/>
  </connection>
  <connection id="12403" xr16:uid="{00000000-0015-0000-FFFF-FFFF4C300000}" name="Conexión7397" type="4" refreshedVersion="3" background="1" saveData="1">
    <webPr sourceData="1" parsePre="1" consecutive="1" xl2000="1" url="http://10.238.10.38:8080/ssp_estadistica/cuaderno/cuaderno_estadistico/p12_sob_pen_excel.php?mes='Junio'&amp;anio='2011'&amp;origen='excel'"/>
  </connection>
  <connection id="12404" xr16:uid="{00000000-0015-0000-FFFF-FFFF4D300000}" name="Conexión7398" type="4" refreshedVersion="3" background="1" saveData="1">
    <webPr sourceData="1" parsePre="1" consecutive="1" xl2000="1" url="http://10.238.10.38:8080/ssp_estadistica/cuaderno/cuaderno_estadistico/p13_tipo_centros.php?mes='Junio'&amp;anio='2011'&amp;origen='excel'"/>
  </connection>
  <connection id="12405" xr16:uid="{00000000-0015-0000-FFFF-FFFF4E300000}" name="Conexión7399" type="4" refreshedVersion="3" background="1" saveData="1">
    <webPr sourceData="1" parsePre="1" consecutive="1" xl2000="1" url="http://10.238.10.38:8080/ssp_estadistica/cuaderno/cuaderno_estadistico/p14_cap_sob_pob_x_sit_jur_excel.php?mes='Junio'&amp;anio='2011'&amp;origen='excel'"/>
  </connection>
  <connection id="12406" xr16:uid="{00000000-0015-0000-FFFF-FFFF4F300000}" name="Conexión74" type="4" refreshedVersion="3" background="1" saveData="1">
    <webPr sourceData="1" parsePre="1" consecutive="1" xl2000="1" url="http://localhost:8080/ssp_estadistica/cuaderno/capacidad_excel_dos.php?mes=MARZO&amp;anio=2011&amp;IdSubseccion=9&amp;origen=excel"/>
  </connection>
  <connection id="12407" xr16:uid="{00000000-0015-0000-FFFF-FFFF50300000}" name="Conexión740" type="4" refreshedVersion="4" background="1" saveData="1">
    <webPr sourceData="1" parsePre="1" consecutive="1" xl2000="1" url="http://localhost:8080/ssp_estadistica/cuaderno/cuaderno_estadistico/p43_gra_inc_inv_excel.php?mes='Marzo'&amp;anio='2011'&amp;origen='excel'"/>
  </connection>
  <connection id="12408" xr16:uid="{00000000-0015-0000-FFFF-FFFF51300000}" name="Conexión7400" type="4" refreshedVersion="3" background="1" saveData="1">
    <webPr sourceData="1" parsePre="1" consecutive="1" xl2000="1" url="http://10.238.10.38:8080/ssp_estadistica/cuaderno/cuaderno_estadistico/p28_pob_pen_cen_fed_excel.php?mes='Junio'&amp;anio='2011'&amp;origen='excel'"/>
  </connection>
  <connection id="12409" xr16:uid="{00000000-0015-0000-FFFF-FFFF52300000}" name="Conexión7401" type="4" refreshedVersion="3" background="1" saveData="1">
    <webPr sourceData="1" parsePre="1" consecutive="1" xl2000="1" url="http://10.238.10.38:8080/ssp_estadistica/cuaderno/cuaderno_estadistico/p29_poblacion_centrosfederales.php?mes='Junio'&amp;anio='2011'&amp;origen='excel'"/>
  </connection>
  <connection id="12410" xr16:uid="{00000000-0015-0000-FFFF-FFFF53300000}" name="Conexión7402" type="4" refreshedVersion="3" background="1" saveData="1">
    <webPr sourceData="1" parsePre="1" consecutive="1" xl2000="1" url="http://10.238.10.38:8080/ssp_estadistica/cuaderno/cuaderno_estadistico/p29_poblacion_centrosfederales_grafica.php?mes='Junio'&amp;anio='2011'&amp;origen='excel'"/>
  </connection>
  <connection id="12411" xr16:uid="{00000000-0015-0000-FFFF-FFFF54300000}" name="Conexión7403" type="4" refreshedVersion="3" background="1" saveData="1">
    <webPr sourceData="1" parsePre="1" consecutive="1" xl2000="1" url="http://10.238.10.38:8080/ssp_estadistica/cuaderno/cuaderno_estadistico/p34_ben_lib_ant_excel.php?mes='Junio'&amp;anio='2011'&amp;origen='excel'"/>
  </connection>
  <connection id="12412" xr16:uid="{00000000-0015-0000-FFFF-FFFF55300000}" name="Conexión7404" type="4" refreshedVersion="3" background="1" saveData="1">
    <webPr sourceData="1" parsePre="1" consecutive="1" xl2000="1" url="http://10.238.10.38:8080/ssp_estadistica/cuaderno/cuaderno_estadistico/p35_gra_ben_lib_ant_excel.php?mes='Junio'&amp;anio='2011'&amp;origen='excel'"/>
  </connection>
  <connection id="12413" xr16:uid="{00000000-0015-0000-FFFF-FFFF56300000}" name="Conexión7405" type="4" refreshedVersion="3" background="1" saveData="1">
    <webPr sourceData="1" parsePre="1" consecutive="1" xl2000="1" url="http://10.238.10.38:8080/ssp_estadistica/cuaderno/cuaderno_estadistico/p36_ben_lib_ant_excel.php?mes='Junio'&amp;anio='2011'&amp;origen='excel'"/>
  </connection>
  <connection id="12414" xr16:uid="{00000000-0015-0000-FFFF-FFFF57300000}" name="Conexión7406" type="4" refreshedVersion="3" background="1" saveData="1">
    <webPr sourceData="1" parsePre="1" consecutive="1" xl2000="1" url="http://10.238.10.38:8080/ssp_estadistica/cuaderno/cuaderno_estadistico/p37_gra_pob_lib_vig_excel.php?mes='Junio'&amp;anio='2011'&amp;origen='excel'"/>
  </connection>
  <connection id="12415" xr16:uid="{00000000-0015-0000-FFFF-FFFF58300000}" name="Conexión7407" type="4" refreshedVersion="3" background="1" saveData="1">
    <webPr sourceData="1" parsePre="1" consecutive="1" xl2000="1" url="http://10.238.10.38:8080/ssp_estadistica/cuaderno/cuaderno_estadistico/p38_res_lib_ant_excel.php?mes='Junio'&amp;anio='2011'&amp;origen='excel'"/>
  </connection>
  <connection id="12416" xr16:uid="{00000000-0015-0000-FFFF-FFFF59300000}" name="Conexión7408" type="4" refreshedVersion="3" background="1" saveData="1">
    <webPr sourceData="1" parsePre="1" consecutive="1" xl2000="1" url="http://10.238.10.38:8080/ssp_estadistica/cuaderno/cuaderno_estadistico/p39_gra_pob_lib_vig_excel.php?mes='Junio'&amp;anio='2011'&amp;origen='excel'"/>
  </connection>
  <connection id="12417" xr16:uid="{00000000-0015-0000-FFFF-FFFF5A300000}" name="Conexión7409" type="4" refreshedVersion="3" background="1" saveData="1">
    <webPr sourceData="1" parsePre="1" consecutive="1" xl2000="1" url="http://10.238.10.38:8080/ssp_estadistica/cuaderno/cuaderno_estadistico/p40_inc_pen_excel.php?mes='Junio'&amp;anio='2011'&amp;origen='excel'"/>
  </connection>
  <connection id="12418" xr16:uid="{00000000-0015-0000-FFFF-FFFF5B300000}" name="Conexión741" type="4" refreshedVersion="4" background="1" saveData="1">
    <webPr sourceData="1" parsePre="1" consecutive="1" xl2000="1" url="http://localhost:8080/ssp_estadistica/cuaderno/cuaderno_estadistico/p44_tra_int_ext_excel.php?mes='Marzo'&amp;anio='2011'&amp;origen='excel'"/>
  </connection>
  <connection id="12419" xr16:uid="{00000000-0015-0000-FFFF-FFFF5C300000}" name="Conexión7410" type="4" refreshedVersion="3" background="1" saveData="1">
    <webPr sourceData="1" parsePre="1" consecutive="1" xl2000="1" url="http://10.238.10.38:8080/ssp_estadistica/cuaderno/cuaderno_estadistico/p41_int_inv_inc_pen_excel.php?mes='Junio'&amp;anio='2011'&amp;origen='excel'"/>
  </connection>
  <connection id="12420" xr16:uid="{00000000-0015-0000-FFFF-FFFF5D300000}" name="Conexión7411" type="4" refreshedVersion="3" background="1" saveData="1">
    <webPr sourceData="1" parsePre="1" consecutive="1" xl2000="1" url="http://10.238.10.38:8080/ssp_estadistica/cuaderno/cuaderno_estadistico/p42_gra_int_inv_inc_pen_excel.php?mes='Junio'&amp;anio='2011'&amp;origen='excel'"/>
  </connection>
  <connection id="12421" xr16:uid="{00000000-0015-0000-FFFF-FFFF5E300000}" name="Conexión7412" type="4" refreshedVersion="3" background="1" saveData="1">
    <webPr sourceData="1" parsePre="1" consecutive="1" xl2000="1" url="http://10.238.10.38:8080/ssp_estadistica/cuaderno/cuaderno_estadistico/p43_gra_inc_inv_excel.php?mes='Junio'&amp;anio='2011'&amp;origen='excel'"/>
  </connection>
  <connection id="12422" xr16:uid="{00000000-0015-0000-FFFF-FFFF5F300000}" name="Conexión7413" type="4" refreshedVersion="3" background="1" saveData="1">
    <webPr sourceData="1" parsePre="1" consecutive="1" xl2000="1" url="http://10.238.10.38:8080/ssp_estadistica/cuaderno/cuaderno_estadistico/p44_tra_int_ext_excel.php?mes='Junio'&amp;anio='2011'&amp;origen='excel'"/>
  </connection>
  <connection id="12423" xr16:uid="{00000000-0015-0000-FFFF-FFFF60300000}" name="Conexión7414" type="4" refreshedVersion="3" background="1" saveData="1">
    <webPr sourceData="1" parsePre="1" consecutive="1" xl2000="1" url="http://10.238.10.38:8080/ssp_estadistica/cuaderno/cuaderno_estadistico/p29_totales_generales.php?mes='Junio'&amp;anio='2011'&amp;origen='excel'"/>
  </connection>
  <connection id="12424" xr16:uid="{00000000-0015-0000-FFFF-FFFF61300000}" name="Conexión7415" type="4" refreshedVersion="3" background="1" saveData="1">
    <webPr sourceData="1" parsePre="1" consecutive="1" xl2000="1" url="http://10.238.10.38:8080/ssp_estadistica/notas/notas_secciones_cuaderno.php?mes='Junio'&amp;anio='2011'&amp;idSeccion=2"/>
  </connection>
  <connection id="12425" xr16:uid="{00000000-0015-0000-FFFF-FFFF62300000}" name="Conexión7416" type="4" refreshedVersion="3" background="1" saveData="1">
    <webPr sourceData="1" parsePre="1" consecutive="1" xl2000="1" url="http://10.238.10.38:8080/ssp_estadistica/notas/notas_secciones_cuaderno.php?mes='Junio'&amp;anio='2011'&amp;idSeccion='3'"/>
  </connection>
  <connection id="12426" xr16:uid="{00000000-0015-0000-FFFF-FFFF63300000}" name="Conexión7417" type="4" refreshedVersion="3" background="1" saveData="1">
    <webPr sourceData="1" parsePre="1" consecutive="1" xl2000="1" url="http://10.238.10.38:8080/ssp_estadistica/notas/notas_secciones_cuaderno.php?mes='Junio'&amp;anio='2011'&amp;idSeccion='17'"/>
  </connection>
  <connection id="12427" xr16:uid="{00000000-0015-0000-FFFF-FFFF64300000}" name="Conexión7418" type="4" refreshedVersion="3" background="1" saveData="1">
    <webPr sourceData="1" parsePre="1" consecutive="1" xl2000="1" url="http://10.238.10.38:8080/ssp_estadistica/notas/notas_secciones_cuaderno.php?mes='Junio'&amp;anio='2011'&amp;idSeccion='4'"/>
  </connection>
  <connection id="12428" xr16:uid="{00000000-0015-0000-FFFF-FFFF65300000}" name="Conexión7419" type="4" refreshedVersion="3" background="1" saveData="1">
    <webPr sourceData="1" parsePre="1" consecutive="1" xl2000="1" url="http://10.238.10.38:8080/ssp_estadistica/notas/notas_secciones_cuaderno.php?mes='Junio'&amp;anio='2011'&amp;idSeccion='18'"/>
  </connection>
  <connection id="12429" xr16:uid="{00000000-0015-0000-FFFF-FFFF66300000}" name="Conexión742" type="4" refreshedVersion="4" background="1" saveData="1">
    <webPr sourceData="1" parsePre="1" consecutive="1" xl2000="1" url="http://localhost:8080/ssp_estadistica/cuaderno/cuaderno_estadistico/parametros_cuaderno_estadistico.php"/>
  </connection>
  <connection id="12430" xr16:uid="{00000000-0015-0000-FFFF-FFFF67300000}" name="Conexión7420" type="4" refreshedVersion="3" background="1" saveData="1">
    <webPr sourceData="1" parsePre="1" consecutive="1" xl2000="1" url="http://10.238.10.38:8080/ssp_estadistica/notas/notas_secciones_cuaderno.php?mes='Junio'&amp;anio='2011'&amp;idSeccion='5'"/>
  </connection>
  <connection id="12431" xr16:uid="{00000000-0015-0000-FFFF-FFFF68300000}" name="Conexión7421" type="4" refreshedVersion="3" background="1" saveData="1">
    <webPr sourceData="1" parsePre="1" consecutive="1" xl2000="1" url="http://10.238.10.38:8080/ssp_estadistica/notas/notas_secciones_cuaderno.php?mes='Junio'&amp;anio='2011'&amp;idSeccion='6'"/>
  </connection>
  <connection id="12432" xr16:uid="{00000000-0015-0000-FFFF-FFFF69300000}" name="Conexión7422" type="4" refreshedVersion="3" background="1" saveData="1">
    <webPr sourceData="1" parsePre="1" consecutive="1" xl2000="1" url="http://10.238.10.38:8080/ssp_estadistica/notas/notas_secciones_cuaderno.php?mes='Junio'&amp;anio='2011'&amp;idSeccion='7'"/>
  </connection>
  <connection id="12433" xr16:uid="{00000000-0015-0000-FFFF-FFFF6A300000}" name="Conexión7423" type="4" refreshedVersion="3" background="1" saveData="1">
    <webPr sourceData="1" parsePre="1" consecutive="1" xl2000="1" url="http://10.238.10.38:8080/ssp_estadistica/notas/notas_secciones_cuaderno.php?mes='Junio'&amp;anio='2011'&amp;idSeccion='12'"/>
  </connection>
  <connection id="12434" xr16:uid="{00000000-0015-0000-FFFF-FFFF6B300000}" name="Conexión7424" type="4" refreshedVersion="3" background="1" saveData="1">
    <webPr sourceData="1" parsePre="1" consecutive="1" xl2000="1" url="http://10.238.10.38:8080/ssp_estadistica/notas/notas_secciones_cuaderno.php?mes='Junio'&amp;anio='2011'&amp;idSeccion='8'"/>
  </connection>
  <connection id="12435" xr16:uid="{00000000-0015-0000-FFFF-FFFF6C300000}" name="Conexión7425" type="4" refreshedVersion="3" background="1" saveData="1">
    <webPr sourceData="1" parsePre="1" consecutive="1" xl2000="1" url="http://10.238.10.38:8080/ssp_estadistica/notas/notas_secciones_cuaderno.php?mes='Junio'&amp;anio='2011'&amp;idSeccion='9'"/>
  </connection>
  <connection id="12436" xr16:uid="{00000000-0015-0000-FFFF-FFFF6D300000}" name="Conexión7426" type="4" refreshedVersion="3" background="1" saveData="1">
    <webPr sourceData="1" parsePre="1" consecutive="1" xl2000="1" url="http://10.238.10.38:8080/ssp_estadistica/notas/notas_secciones_cuaderno.php?mes='Junio'&amp;anio='2011'&amp;idSeccion='10'"/>
  </connection>
  <connection id="12437" xr16:uid="{00000000-0015-0000-FFFF-FFFF6E300000}" name="Conexión7427" type="4" refreshedVersion="3" background="1" saveData="1">
    <webPr sourceData="1" parsePre="1" consecutive="1" xl2000="1" url="http://10.238.10.38:8080/ssp_estadistica/notas/notas_secciones_cuaderno.php?mes='Junio'&amp;anio='2011'&amp;idSeccion='11'"/>
  </connection>
  <connection id="12438" xr16:uid="{00000000-0015-0000-FFFF-FFFF6F300000}" name="Conexión7428" type="4" refreshedVersion="3" background="1" saveData="1">
    <webPr sourceData="1" parsePre="1" consecutive="1" xl2000="1" url="http://10.238.10.38:8080/ssp_estadistica/notas/notas_secciones_cuaderno.php?mes='Junio'&amp;anio='2011'&amp;idSeccion='20'"/>
  </connection>
  <connection id="12439" xr16:uid="{00000000-0015-0000-FFFF-FFFF70300000}" name="Conexión7429" type="4" refreshedVersion="3" background="1" saveData="1">
    <webPr sourceData="1" parsePre="1" consecutive="1" xl2000="1" url="http://10.238.10.38:8080/ssp_estadistica/notas/notas_secciones_cuaderno.php?mes='Junio'&amp;anio='2011'&amp;idSeccion='12'"/>
  </connection>
  <connection id="12440" xr16:uid="{00000000-0015-0000-FFFF-FFFF71300000}" name="Conexión743" type="4" refreshedVersion="4" background="1" saveData="1">
    <webPr sourceData="1" parsePre="1" consecutive="1" xl2000="1" url="http://localhost:8080/ssp_estadistica/cuaderno/cuaderno_estadistico/parametros_cuaderno_estadistico.php"/>
  </connection>
  <connection id="12441" xr16:uid="{00000000-0015-0000-FFFF-FFFF72300000}" name="Conexión7430" type="4" refreshedVersion="3" background="1" saveData="1">
    <webPr sourceData="1" parsePre="1" consecutive="1" xl2000="1" url="http://10.238.10.38:8080/ssp_estadistica/notas/notas_secciones_cuaderno.php?mes='Junio'&amp;anio='2011'&amp;idSeccion='21'"/>
  </connection>
  <connection id="12442" xr16:uid="{00000000-0015-0000-FFFF-FFFF73300000}" name="Conexión7431" type="4" refreshedVersion="3" background="1" saveData="1">
    <webPr sourceData="1" parsePre="1" consecutive="1" xl2000="1" url="http://10.238.10.38:8080/ssp_estadistica/notas/notas_secciones_cuaderno.php?mes='Junio'&amp;anio='2011'&amp;idSeccion='13'"/>
  </connection>
  <connection id="12443" xr16:uid="{00000000-0015-0000-FFFF-FFFF74300000}" name="Conexión7432" type="4" refreshedVersion="3" background="1" saveData="1">
    <webPr sourceData="1" parsePre="1" consecutive="1" xl2000="1" url="http://10.238.10.38:8080/ssp_estadistica/notas/notas_secciones_cuaderno.php?mes='Junio'&amp;anio='2011'&amp;idSeccion='22'"/>
  </connection>
  <connection id="12444" xr16:uid="{00000000-0015-0000-FFFF-FFFF75300000}" name="Conexión7433" type="4" refreshedVersion="3" background="1" saveData="1">
    <webPr sourceData="1" parsePre="1" consecutive="1" xl2000="1" url="http://10.238.10.38:8080/ssp_estadistica/notas/notas_secciones_cuaderno.php?mes='Junio'&amp;anio='2011'&amp;idSeccion='14'"/>
  </connection>
  <connection id="12445" xr16:uid="{00000000-0015-0000-FFFF-FFFF76300000}" name="Conexión7434" type="4" refreshedVersion="3" background="1" saveData="1">
    <webPr sourceData="1" parsePre="1" consecutive="1" xl2000="1" url="http://10.238.10.38:8080/ssp_estadistica/notas/notas_secciones_cuaderno.php?mes='Junio'&amp;anio='2011'&amp;idSeccion='23'"/>
  </connection>
  <connection id="12446" xr16:uid="{00000000-0015-0000-FFFF-FFFF77300000}" name="Conexión7435" type="4" refreshedVersion="3" background="1" saveData="1">
    <webPr sourceData="1" parsePre="1" consecutive="1" xl2000="1" url="http://10.238.10.38:8080/ssp_estadistica/notas/notas_secciones_cuaderno.php?mes='Junio'&amp;anio='2011'&amp;idSeccion='15'"/>
  </connection>
  <connection id="12447" xr16:uid="{00000000-0015-0000-FFFF-FFFF78300000}" name="Conexión7436" type="4" refreshedVersion="3" background="1" saveData="1">
    <webPr sourceData="1" parsePre="1" consecutive="1" xl2000="1" url="http://10.238.10.38:8080/ssp_estadistica/notas/notas_secciones_cuaderno.php?mes='Junio'&amp;anio='2011'&amp;idSeccion='16'"/>
  </connection>
  <connection id="12448" xr16:uid="{00000000-0015-0000-FFFF-FFFF79300000}" name="Conexión7437" type="4" refreshedVersion="3" background="1" saveData="1">
    <webPr sourceData="1" parsePre="1" consecutive="1" xl2000="1" url="http://10.238.10.38:8080/ssp_estadistica/notas/notas_secciones_cuaderno.php?mes='Junio'&amp;anio='2011'&amp;idSeccion='24'"/>
  </connection>
  <connection id="12449" xr16:uid="{00000000-0015-0000-FFFF-FFFF7A300000}" name="Conexión7438" type="4" refreshedVersion="3" background="1" saveData="1">
    <webPr sourceData="1" parsePre="1" consecutive="1" xl2000="1" url="http://10.238.10.38:8080/ssp_estadistica/notas/notas_secciones_cuaderno.php?mes='Junio'&amp;anio='2011'&amp;idSeccion='25'"/>
  </connection>
  <connection id="12450" xr16:uid="{00000000-0015-0000-FFFF-FFFF7B300000}" name="Conexión7439" type="4" refreshedVersion="3" background="1" saveData="1">
    <webPr sourceData="1" parsePre="1" consecutive="1" xl2000="1" url="http://10.238.10.38:8080/ssp_estadistica/notas/notas_secciones_cuaderno.php?mes='Junio'&amp;anio='2011'&amp;idSeccion='26'"/>
  </connection>
  <connection id="12451" xr16:uid="{00000000-0015-0000-FFFF-FFFF7C300000}" name="Conexión744" type="4" refreshedVersion="0" background="1">
    <webPr url="http://localhost:8080/ssp_estadistica/cuaderno/cuaderno_estadistico/p3_resumen_poblacion_excel.php?mes=&quot;+ mes +&quot;&amp;anio=&quot; + anio +&quot;&amp;origen=&quot;excel&quot;" htmlTables="1" htmlFormat="all"/>
  </connection>
  <connection id="12452" xr16:uid="{00000000-0015-0000-FFFF-FFFF7D300000}" name="Conexión7440" type="4" refreshedVersion="3" background="1" saveData="1">
    <webPr sourceData="1" parsePre="1" consecutive="1" xl2000="1" url="http://10.238.10.38:8080/ssp_estadistica/cuaderno/cuaderno_estadistico/parametros_cuaderno_estadistico.php"/>
  </connection>
  <connection id="12453" xr16:uid="{00000000-0015-0000-FFFF-FFFF7E300000}" name="Conexión7441" type="4" refreshedVersion="3" background="1" saveData="1">
    <webPr sourceData="1" parsePre="1" consecutive="1" xl2000="1" url="http://10.238.10.38:8080/ssp_estadistica/cuaderno/cuaderno_estadistico/encabezados.php?mes='Octubre'&amp;anio='2011'&amp;origen='excel'"/>
  </connection>
  <connection id="12454" xr16:uid="{00000000-0015-0000-FFFF-FFFF7F300000}" name="Conexión7442" type="4" refreshedVersion="3" background="1" saveData="1">
    <webPr sourceData="1" parsePre="1" consecutive="1" xl2000="1" url="http://10.238.10.38:8080/ssp_estadistica/cuaderno/cuaderno_estadistico/p3_resumen_poblacion_excel.php?mes='Octubre'&amp;anio='2011'&amp;origen='excel'"/>
  </connection>
  <connection id="12455" xr16:uid="{00000000-0015-0000-FFFF-FFFF80300000}" name="Conexión7443" type="4" refreshedVersion="3" background="1" saveData="1">
    <webPr sourceData="1" parsePre="1" consecutive="1" xl2000="1" url="http://10.238.10.38:8080/ssp_estadistica/cuaderno/cuaderno_estadistico/p4_poblacion_penitenciaria_excel.php?mes='Octubre'&amp;anio='2011'&amp;origen='excel'"/>
  </connection>
  <connection id="12456" xr16:uid="{00000000-0015-0000-FFFF-FFFF81300000}" name="Conexión7444" type="4" refreshedVersion="3" background="1" saveData="1">
    <webPr sourceData="1" parsePre="1" consecutive="1" xl2000="1" url="http://10.238.10.38:8080/ssp_estadistica/cuaderno/cuaderno_estadistico/p5_pob_pen_x_Fue_excel.php?mes='Octubre'&amp;anio='2011'&amp;origen='excel'"/>
  </connection>
  <connection id="12457" xr16:uid="{00000000-0015-0000-FFFF-FFFF82300000}" name="Conexión7445" type="4" refreshedVersion="3" background="1" saveData="1">
    <webPr sourceData="1" parsePre="1" consecutive="1" xl2000="1" url="http://10.238.10.38:8080/ssp_estadistica/cuaderno/cuaderno_estadistico/p6_pob_pen_excel.php?mes='Octubre'&amp;anio='2011'&amp;origen='excel'"/>
  </connection>
  <connection id="12458" xr16:uid="{00000000-0015-0000-FFFF-FFFF83300000}" name="Conexión7446" type="4" refreshedVersion="3" background="1" saveData="1">
    <webPr sourceData="1" parsePre="1" consecutive="1" xl2000="1" url="http://10.238.10.38:8080/ssp_estadistica/cuaderno/cuaderno_estadistico/p7_comp_pob_xfuero_situacion_variacion.php?mes='Octubre'&amp;anio='2011'&amp;origen='excel'"/>
  </connection>
  <connection id="12459" xr16:uid="{00000000-0015-0000-FFFF-FFFF84300000}" name="Conexión7447" type="4" refreshedVersion="3" background="1" saveData="1">
    <webPr sourceData="1" parsePre="1" consecutive="1" xl2000="1" url="http://10.238.10.38:8080/ssp_estadistica/cuaderno/cuaderno_estadistico/p8_comportamiento_grafica_1.php?mes='Octubre'&amp;anio='2011'&amp;origen='excel'"/>
  </connection>
  <connection id="12460" xr16:uid="{00000000-0015-0000-FFFF-FFFF85300000}" name="Conexión7448" type="4" refreshedVersion="3" background="1" saveData="1">
    <webPr sourceData="1" parsePre="1" consecutive="1" xl2000="1" url="http://10.238.10.38:8080/ssp_estadistica/cuaderno/cuaderno_estadistico/p8_comportamiento_grafica_2.php?mes='Octubre'&amp;anio='2011'&amp;origen='excel'"/>
  </connection>
  <connection id="12461" xr16:uid="{00000000-0015-0000-FFFF-FFFF86300000}" name="Conexión7449" type="4" refreshedVersion="3" background="1" saveData="1">
    <webPr sourceData="1" parsePre="1" consecutive="1" xl2000="1" url="http://10.238.10.38:8080/ssp_estadistica/cuaderno/cuaderno_estadistico/p9_comportamiento_grafica_1.php?mes='Octubre'&amp;anio='2011'&amp;origen='excel'"/>
  </connection>
  <connection id="12462" xr16:uid="{00000000-0015-0000-FFFF-FFFF87300000}" name="Conexión745" type="4" refreshedVersion="4" background="1" saveData="1">
    <webPr sourceData="1" parsePre="1" consecutive="1" xl2000="1" url="http://localhost:8080/ssp_estadistica/cuaderno/cuaderno_estadistico/encabezados.php?mes='Abril'&amp;anio='2011'&amp;origen='excel'"/>
  </connection>
  <connection id="12463" xr16:uid="{00000000-0015-0000-FFFF-FFFF88300000}" name="Conexión7450" type="4" refreshedVersion="3" background="1" saveData="1">
    <webPr sourceData="1" parsePre="1" consecutive="1" xl2000="1" url="http://10.238.10.38:8080/ssp_estadistica/cuaderno/cuaderno_estadistico/p10_gra_dis_cen_pen_excel.php?mes='Octubre'&amp;anio='2011'&amp;origen='excel'"/>
  </connection>
  <connection id="12464" xr16:uid="{00000000-0015-0000-FFFF-FFFF89300000}" name="Conexión7451" type="4" refreshedVersion="3" background="1" saveData="1">
    <webPr sourceData="1" parsePre="1" consecutive="1" xl2000="1" url="http://10.238.10.38:8080/ssp_estadistica/cuaderno/cuaderno_estadistico/p11_num_cen_cap_pob_sob_excel.php?mes='Octubre'&amp;anio='2011'&amp;origen='excel'"/>
  </connection>
  <connection id="12465" xr16:uid="{00000000-0015-0000-FFFF-FFFF8A300000}" name="Conexión7452" type="4" refreshedVersion="3" background="1" saveData="1">
    <webPr sourceData="1" parsePre="1" consecutive="1" xl2000="1" url="http://10.238.10.38:8080/ssp_estadistica/cuaderno/cuaderno_estadistico/p12_sob_pen_excel.php?mes='Octubre'&amp;anio='2011'&amp;origen='excel'"/>
  </connection>
  <connection id="12466" xr16:uid="{00000000-0015-0000-FFFF-FFFF8B300000}" name="Conexión7453" type="4" refreshedVersion="3" background="1" saveData="1">
    <webPr sourceData="1" parsePre="1" consecutive="1" xl2000="1" url="http://10.238.10.38:8080/ssp_estadistica/cuaderno/cuaderno_estadistico/p13_tipo_centros.php?mes='Octubre'&amp;anio='2011'&amp;origen='excel'"/>
  </connection>
  <connection id="12467" xr16:uid="{00000000-0015-0000-FFFF-FFFF8C300000}" name="Conexión7454" type="4" refreshedVersion="3" background="1" saveData="1">
    <webPr sourceData="1" parsePre="1" consecutive="1" xl2000="1" url="http://10.238.10.38:8080/ssp_estadistica/cuaderno/cuaderno_estadistico/p14_cap_sob_pob_x_sit_jur_excel.php?mes='Octubre'&amp;anio='2011'&amp;origen='excel'"/>
  </connection>
  <connection id="12468" xr16:uid="{00000000-0015-0000-FFFF-FFFF8D300000}" name="Conexión7455" type="4" refreshedVersion="3" background="1" saveData="1">
    <webPr sourceData="1" parsePre="1" consecutive="1" xl2000="1" url="http://10.238.10.38:8080/ssp_estadistica/cuaderno/cuaderno_estadistico/p28_pob_pen_cen_fed_excel.php?mes='Octubre'&amp;anio='2011'&amp;origen='excel'"/>
  </connection>
  <connection id="12469" xr16:uid="{00000000-0015-0000-FFFF-FFFF8E300000}" name="Conexión7456" type="4" refreshedVersion="3" background="1" saveData="1">
    <webPr sourceData="1" parsePre="1" consecutive="1" xl2000="1" url="http://10.238.10.38:8080/ssp_estadistica/cuaderno/cuaderno_estadistico/p29_poblacion_centrosfederales.php?mes='Octubre'&amp;anio='2011'&amp;origen='excel'"/>
  </connection>
  <connection id="12470" xr16:uid="{00000000-0015-0000-FFFF-FFFF8F300000}" name="Conexión7457" type="4" refreshedVersion="3" background="1" saveData="1">
    <webPr sourceData="1" parsePre="1" consecutive="1" xl2000="1" url="http://10.238.10.38:8080/ssp_estadistica/cuaderno/cuaderno_estadistico/p29_poblacion_centrosfederales_grafica.php?mes='Octubre'&amp;anio='2011'&amp;origen='excel'"/>
  </connection>
  <connection id="12471" xr16:uid="{00000000-0015-0000-FFFF-FFFF90300000}" name="Conexión7458" type="4" refreshedVersion="3" background="1" saveData="1">
    <webPr sourceData="1" parsePre="1" consecutive="1" xl2000="1" url="http://10.238.10.38:8080/ssp_estadistica/cuaderno/cuaderno_estadistico/p34_ben_lib_ant_excel.php?mes='Octubre'&amp;anio='2011'&amp;origen='excel'"/>
  </connection>
  <connection id="12472" xr16:uid="{00000000-0015-0000-FFFF-FFFF91300000}" name="Conexión7459" type="4" refreshedVersion="3" background="1" saveData="1">
    <webPr sourceData="1" parsePre="1" consecutive="1" xl2000="1" url="http://10.238.10.38:8080/ssp_estadistica/cuaderno/cuaderno_estadistico/p35_gra_ben_lib_ant_excel.php?mes='Octubre'&amp;anio='2011'&amp;origen='excel'"/>
  </connection>
  <connection id="12473" xr16:uid="{00000000-0015-0000-FFFF-FFFF92300000}" name="Conexión746" type="4" refreshedVersion="4" background="1" saveData="1">
    <webPr sourceData="1" parsePre="1" consecutive="1" xl2000="1" url="http://localhost:8080/ssp_estadistica/cuaderno/cuaderno_estadistico/p3_resumen_poblacion_excel.php?mes='Abril'&amp;anio='2011'&amp;origen='excel'"/>
  </connection>
  <connection id="12474" xr16:uid="{00000000-0015-0000-FFFF-FFFF93300000}" name="Conexión7460" type="4" refreshedVersion="3" background="1" saveData="1">
    <webPr sourceData="1" parsePre="1" consecutive="1" xl2000="1" url="http://10.238.10.38:8080/ssp_estadistica/cuaderno/cuaderno_estadistico/p36_ben_lib_ant_excel.php?mes='Octubre'&amp;anio='2011'&amp;origen='excel'"/>
  </connection>
  <connection id="12475" xr16:uid="{00000000-0015-0000-FFFF-FFFF94300000}" name="Conexión7461" type="4" refreshedVersion="3" background="1" saveData="1">
    <webPr sourceData="1" parsePre="1" consecutive="1" xl2000="1" url="http://10.238.10.38:8080/ssp_estadistica/cuaderno/cuaderno_estadistico/p37_gra_pob_lib_vig_excel.php?mes='Octubre'&amp;anio='2011'&amp;origen='excel'"/>
  </connection>
  <connection id="12476" xr16:uid="{00000000-0015-0000-FFFF-FFFF95300000}" name="Conexión7462" type="4" refreshedVersion="3" background="1" saveData="1">
    <webPr sourceData="1" parsePre="1" consecutive="1" xl2000="1" url="http://10.238.10.38:8080/ssp_estadistica/cuaderno/cuaderno_estadistico/p38_res_lib_ant_excel.php?mes='Octubre'&amp;anio='2011'&amp;origen='excel'"/>
  </connection>
  <connection id="12477" xr16:uid="{00000000-0015-0000-FFFF-FFFF96300000}" name="Conexión7463" type="4" refreshedVersion="3" background="1" saveData="1">
    <webPr sourceData="1" parsePre="1" consecutive="1" xl2000="1" url="http://10.238.10.38:8080/ssp_estadistica/cuaderno/cuaderno_estadistico/p39_gra_pob_lib_vig_excel.php?mes='Octubre'&amp;anio='2011'&amp;origen='excel'"/>
  </connection>
  <connection id="12478" xr16:uid="{00000000-0015-0000-FFFF-FFFF97300000}" name="Conexión7464" type="4" refreshedVersion="3" background="1" saveData="1">
    <webPr sourceData="1" parsePre="1" consecutive="1" xl2000="1" url="http://10.238.10.38:8080/ssp_estadistica/cuaderno/cuaderno_estadistico/p40_inc_pen_excel.php?mes='Octubre'&amp;anio='2011'&amp;origen='excel'"/>
  </connection>
  <connection id="12479" xr16:uid="{00000000-0015-0000-FFFF-FFFF98300000}" name="Conexión7465" type="4" refreshedVersion="3" background="1" saveData="1">
    <webPr sourceData="1" parsePre="1" consecutive="1" xl2000="1" url="http://10.238.10.38:8080/ssp_estadistica/cuaderno/cuaderno_estadistico/p41_int_inv_inc_pen_excel.php?mes='Octubre'&amp;anio='2011'&amp;origen='excel'"/>
  </connection>
  <connection id="12480" xr16:uid="{00000000-0015-0000-FFFF-FFFF99300000}" name="Conexión7466" type="4" refreshedVersion="3" background="1" saveData="1">
    <webPr sourceData="1" parsePre="1" consecutive="1" xl2000="1" url="http://10.238.10.38:8080/ssp_estadistica/cuaderno/cuaderno_estadistico/p42_gra_int_inv_inc_pen_excel.php?mes='Octubre'&amp;anio='2011'&amp;origen='excel'"/>
  </connection>
  <connection id="12481" xr16:uid="{00000000-0015-0000-FFFF-FFFF9A300000}" name="Conexión7467" type="4" refreshedVersion="3" background="1" saveData="1">
    <webPr sourceData="1" parsePre="1" consecutive="1" xl2000="1" url="http://10.238.10.38:8080/ssp_estadistica/cuaderno/cuaderno_estadistico/p43_gra_inc_inv_excel.php?mes='Octubre'&amp;anio='2011'&amp;origen='excel'"/>
  </connection>
  <connection id="12482" xr16:uid="{00000000-0015-0000-FFFF-FFFF9B300000}" name="Conexión7468" type="4" refreshedVersion="3" background="1" saveData="1">
    <webPr sourceData="1" parsePre="1" consecutive="1" xl2000="1" url="http://10.238.10.38:8080/ssp_estadistica/cuaderno/cuaderno_estadistico/p44_tra_int_ext_excel.php?mes='Octubre'&amp;anio='2011'&amp;origen='excel'"/>
  </connection>
  <connection id="12483" xr16:uid="{00000000-0015-0000-FFFF-FFFF9C300000}" name="Conexión7469" type="4" refreshedVersion="3" background="1" saveData="1">
    <webPr sourceData="1" parsePre="1" consecutive="1" xl2000="1" url="http://10.238.10.38:8080/ssp_estadistica/cuaderno/cuaderno_estadistico/p29_totales_generales.php?mes='Octubre'&amp;anio='2011'&amp;origen='excel'"/>
  </connection>
  <connection id="12484" xr16:uid="{00000000-0015-0000-FFFF-FFFF9D300000}" name="Conexión747" type="4" refreshedVersion="4" background="1" saveData="1">
    <webPr sourceData="1" parsePre="1" consecutive="1" xl2000="1" url="http://localhost:8080/ssp_estadistica/cuaderno/cuaderno_estadistico/p4_poblacion_penitenciaria_excel.php?mes='Abril'&amp;anio='2011'&amp;origen='excel'"/>
  </connection>
  <connection id="12485" xr16:uid="{00000000-0015-0000-FFFF-FFFF9E300000}" name="Conexión7470" type="4" refreshedVersion="3" background="1" saveData="1">
    <webPr sourceData="1" parsePre="1" consecutive="1" xl2000="1" url="http://10.238.10.38:8080/ssp_estadistica/notas/notas_secciones_cuaderno.php?mes='Octubre'&amp;anio='2011'&amp;idSeccion=2"/>
  </connection>
  <connection id="12486" xr16:uid="{00000000-0015-0000-FFFF-FFFF9F300000}" name="Conexión7471" type="4" refreshedVersion="3" background="1" saveData="1">
    <webPr sourceData="1" parsePre="1" consecutive="1" xl2000="1" url="http://10.238.10.38:8080/ssp_estadistica/notas/notas_secciones_cuaderno.php?mes='Octubre'&amp;anio='2011'&amp;idSeccion='3'"/>
  </connection>
  <connection id="12487" xr16:uid="{00000000-0015-0000-FFFF-FFFFA0300000}" name="Conexión7472" type="4" refreshedVersion="3" background="1" saveData="1">
    <webPr sourceData="1" parsePre="1" consecutive="1" xl2000="1" url="http://10.238.10.38:8080/ssp_estadistica/notas/notas_secciones_cuaderno.php?mes='Octubre'&amp;anio='2011'&amp;idSeccion='17'"/>
  </connection>
  <connection id="12488" xr16:uid="{00000000-0015-0000-FFFF-FFFFA1300000}" name="Conexión7473" type="4" refreshedVersion="3" background="1" saveData="1">
    <webPr sourceData="1" parsePre="1" consecutive="1" xl2000="1" url="http://10.238.10.38:8080/ssp_estadistica/notas/notas_secciones_cuaderno.php?mes='Octubre'&amp;anio='2011'&amp;idSeccion='4'"/>
  </connection>
  <connection id="12489" xr16:uid="{00000000-0015-0000-FFFF-FFFFA2300000}" name="Conexión7474" type="4" refreshedVersion="3" background="1" saveData="1">
    <webPr sourceData="1" parsePre="1" consecutive="1" xl2000="1" url="http://10.238.10.38:8080/ssp_estadistica/notas/notas_secciones_cuaderno.php?mes='Octubre'&amp;anio='2011'&amp;idSeccion='18'"/>
  </connection>
  <connection id="12490" xr16:uid="{00000000-0015-0000-FFFF-FFFFA3300000}" name="Conexión7475" type="4" refreshedVersion="3" background="1" saveData="1">
    <webPr sourceData="1" parsePre="1" consecutive="1" xl2000="1" url="http://10.238.10.38:8080/ssp_estadistica/notas/notas_secciones_cuaderno.php?mes='Octubre'&amp;anio='2011'&amp;idSeccion='5'"/>
  </connection>
  <connection id="12491" xr16:uid="{00000000-0015-0000-FFFF-FFFFA4300000}" name="Conexión7476" type="4" refreshedVersion="3" background="1" saveData="1">
    <webPr sourceData="1" parsePre="1" consecutive="1" xl2000="1" url="http://10.238.10.38:8080/ssp_estadistica/notas/notas_secciones_cuaderno.php?mes='Octubre'&amp;anio='2011'&amp;idSeccion='6'"/>
  </connection>
  <connection id="12492" xr16:uid="{00000000-0015-0000-FFFF-FFFFA5300000}" name="Conexión7477" type="4" refreshedVersion="3" background="1" saveData="1">
    <webPr sourceData="1" parsePre="1" consecutive="1" xl2000="1" url="http://10.238.10.38:8080/ssp_estadistica/notas/notas_secciones_cuaderno.php?mes='Octubre'&amp;anio='2011'&amp;idSeccion='7'"/>
  </connection>
  <connection id="12493" xr16:uid="{00000000-0015-0000-FFFF-FFFFA6300000}" name="Conexión7478" type="4" refreshedVersion="3" background="1" saveData="1">
    <webPr sourceData="1" parsePre="1" consecutive="1" xl2000="1" url="http://10.238.10.38:8080/ssp_estadistica/notas/notas_secciones_cuaderno.php?mes='Octubre'&amp;anio='2011'&amp;idSeccion='12'"/>
  </connection>
  <connection id="12494" xr16:uid="{00000000-0015-0000-FFFF-FFFFA7300000}" name="Conexión7479" type="4" refreshedVersion="3" background="1" saveData="1">
    <webPr sourceData="1" parsePre="1" consecutive="1" xl2000="1" url="http://10.238.10.38:8080/ssp_estadistica/notas/notas_secciones_cuaderno.php?mes='Octubre'&amp;anio='2011'&amp;idSeccion='8'"/>
  </connection>
  <connection id="12495" xr16:uid="{00000000-0015-0000-FFFF-FFFFA8300000}" name="Conexión748" type="4" refreshedVersion="4" background="1" saveData="1">
    <webPr sourceData="1" parsePre="1" consecutive="1" xl2000="1" url="http://localhost:8080/ssp_estadistica/cuaderno/cuaderno_estadistico/p5_pob_pen_x_Fue_excel.php?mes='Abril'&amp;anio='2011'&amp;origen='excel'"/>
  </connection>
  <connection id="12496" xr16:uid="{00000000-0015-0000-FFFF-FFFFA9300000}" name="Conexión7480" type="4" refreshedVersion="3" background="1" saveData="1">
    <webPr sourceData="1" parsePre="1" consecutive="1" xl2000="1" url="http://10.238.10.38:8080/ssp_estadistica/notas/notas_secciones_cuaderno.php?mes='Octubre'&amp;anio='2011'&amp;idSeccion='9'"/>
  </connection>
  <connection id="12497" xr16:uid="{00000000-0015-0000-FFFF-FFFFAA300000}" name="Conexión7481" type="4" refreshedVersion="3" background="1" saveData="1">
    <webPr sourceData="1" parsePre="1" consecutive="1" xl2000="1" url="http://10.238.10.38:8080/ssp_estadistica/notas/notas_secciones_cuaderno.php?mes='Octubre'&amp;anio='2011'&amp;idSeccion='10'"/>
  </connection>
  <connection id="12498" xr16:uid="{00000000-0015-0000-FFFF-FFFFAB300000}" name="Conexión7482" type="4" refreshedVersion="3" background="1" saveData="1">
    <webPr sourceData="1" parsePre="1" consecutive="1" xl2000="1" url="http://10.238.10.38:8080/ssp_estadistica/notas/notas_secciones_cuaderno.php?mes='Octubre'&amp;anio='2011'&amp;idSeccion='11'"/>
  </connection>
  <connection id="12499" xr16:uid="{00000000-0015-0000-FFFF-FFFFAC300000}" name="Conexión7483" type="4" refreshedVersion="3" background="1" saveData="1">
    <webPr sourceData="1" parsePre="1" consecutive="1" xl2000="1" url="http://10.238.10.38:8080/ssp_estadistica/notas/notas_secciones_cuaderno.php?mes='Octubre'&amp;anio='2011'&amp;idSeccion='20'"/>
  </connection>
  <connection id="12500" xr16:uid="{00000000-0015-0000-FFFF-FFFFAD300000}" name="Conexión7484" type="4" refreshedVersion="3" background="1" saveData="1">
    <webPr sourceData="1" parsePre="1" consecutive="1" xl2000="1" url="http://10.238.10.38:8080/ssp_estadistica/notas/notas_secciones_cuaderno.php?mes='Octubre'&amp;anio='2011'&amp;idSeccion='12'"/>
  </connection>
  <connection id="12501" xr16:uid="{00000000-0015-0000-FFFF-FFFFAE300000}" name="Conexión7485" type="4" refreshedVersion="3" background="1" saveData="1">
    <webPr sourceData="1" parsePre="1" consecutive="1" xl2000="1" url="http://10.238.10.38:8080/ssp_estadistica/notas/notas_secciones_cuaderno.php?mes='Octubre'&amp;anio='2011'&amp;idSeccion='21'"/>
  </connection>
  <connection id="12502" xr16:uid="{00000000-0015-0000-FFFF-FFFFAF300000}" name="Conexión7486" type="4" refreshedVersion="3" background="1" saveData="1">
    <webPr sourceData="1" parsePre="1" consecutive="1" xl2000="1" url="http://10.238.10.38:8080/ssp_estadistica/notas/notas_secciones_cuaderno.php?mes='Octubre'&amp;anio='2011'&amp;idSeccion='13'"/>
  </connection>
  <connection id="12503" xr16:uid="{00000000-0015-0000-FFFF-FFFFB0300000}" name="Conexión7487" type="4" refreshedVersion="3" background="1" saveData="1">
    <webPr sourceData="1" parsePre="1" consecutive="1" xl2000="1" url="http://10.238.10.38:8080/ssp_estadistica/notas/notas_secciones_cuaderno.php?mes='Octubre'&amp;anio='2011'&amp;idSeccion='22'"/>
  </connection>
  <connection id="12504" xr16:uid="{00000000-0015-0000-FFFF-FFFFB1300000}" name="Conexión7488" type="4" refreshedVersion="3" background="1" saveData="1">
    <webPr sourceData="1" parsePre="1" consecutive="1" xl2000="1" url="http://10.238.10.38:8080/ssp_estadistica/notas/notas_secciones_cuaderno.php?mes='Octubre'&amp;anio='2011'&amp;idSeccion='14'"/>
  </connection>
  <connection id="12505" xr16:uid="{00000000-0015-0000-FFFF-FFFFB2300000}" name="Conexión7489" type="4" refreshedVersion="3" background="1" saveData="1">
    <webPr sourceData="1" parsePre="1" consecutive="1" xl2000="1" url="http://10.238.10.38:8080/ssp_estadistica/notas/notas_secciones_cuaderno.php?mes='Octubre'&amp;anio='2011'&amp;idSeccion='23'"/>
  </connection>
  <connection id="12506" xr16:uid="{00000000-0015-0000-FFFF-FFFFB3300000}" name="Conexión749" type="4" refreshedVersion="4" background="1" saveData="1">
    <webPr sourceData="1" parsePre="1" consecutive="1" xl2000="1" url="http://localhost:8080/ssp_estadistica/cuaderno/cuaderno_estadistico/p6_pob_pen_excel.php?mes='Abril'&amp;anio='2011'&amp;origen='excel'"/>
  </connection>
  <connection id="12507" xr16:uid="{00000000-0015-0000-FFFF-FFFFB4300000}" name="Conexión7490" type="4" refreshedVersion="3" background="1" saveData="1">
    <webPr sourceData="1" parsePre="1" consecutive="1" xl2000="1" url="http://10.238.10.38:8080/ssp_estadistica/notas/notas_secciones_cuaderno.php?mes='Octubre'&amp;anio='2011'&amp;idSeccion='15'"/>
  </connection>
  <connection id="12508" xr16:uid="{00000000-0015-0000-FFFF-FFFFB5300000}" name="Conexión7491" type="4" refreshedVersion="3" background="1" saveData="1">
    <webPr sourceData="1" parsePre="1" consecutive="1" xl2000="1" url="http://10.238.10.38:8080/ssp_estadistica/notas/notas_secciones_cuaderno.php?mes='Octubre'&amp;anio='2011'&amp;idSeccion='16'"/>
  </connection>
  <connection id="12509" xr16:uid="{00000000-0015-0000-FFFF-FFFFB6300000}" name="Conexión7492" type="4" refreshedVersion="3" background="1" saveData="1">
    <webPr sourceData="1" parsePre="1" consecutive="1" xl2000="1" url="http://10.238.10.38:8080/ssp_estadistica/notas/notas_secciones_cuaderno.php?mes='Octubre'&amp;anio='2011'&amp;idSeccion='24'"/>
  </connection>
  <connection id="12510" xr16:uid="{00000000-0015-0000-FFFF-FFFFB7300000}" name="Conexión7493" type="4" refreshedVersion="3" background="1" saveData="1">
    <webPr sourceData="1" parsePre="1" consecutive="1" xl2000="1" url="http://10.238.10.38:8080/ssp_estadistica/notas/notas_secciones_cuaderno.php?mes='Octubre'&amp;anio='2011'&amp;idSeccion='25'"/>
  </connection>
  <connection id="12511" xr16:uid="{00000000-0015-0000-FFFF-FFFFB8300000}" name="Conexión7494" type="4" refreshedVersion="3" background="1" saveData="1">
    <webPr sourceData="1" parsePre="1" consecutive="1" xl2000="1" url="http://10.238.10.38:8080/ssp_estadistica/notas/notas_secciones_cuaderno.php?mes='Octubre'&amp;anio='2011'&amp;idSeccion='26'"/>
  </connection>
  <connection id="12512" xr16:uid="{00000000-0015-0000-FFFF-FFFFB9300000}" name="Conexión7495" type="4" refreshedVersion="3" background="1" saveData="1">
    <webPr sourceData="1" parsePre="1" consecutive="1" xl2000="1" url="http://10.238.10.38:8080/ssp_estadistica/cuaderno/cuaderno_estadistico/parametros_cuaderno_estadistico.php"/>
  </connection>
  <connection id="12513" xr16:uid="{00000000-0015-0000-FFFF-FFFFBA300000}" name="Conexión7496" type="4" refreshedVersion="3" background="1" saveData="1">
    <webPr sourceData="1" parsePre="1" consecutive="1" xl2000="1" url="http://10.238.10.38:8080/ssp_estadistica/cuaderno/cuaderno_estadistico/encabezados.php?mes='Mayo'&amp;anio='2011'&amp;origen='excel'"/>
  </connection>
  <connection id="12514" xr16:uid="{00000000-0015-0000-FFFF-FFFFBB300000}" name="Conexión7497" type="4" refreshedVersion="3" background="1" saveData="1">
    <webPr sourceData="1" parsePre="1" consecutive="1" xl2000="1" url="http://10.238.10.38:8080/ssp_estadistica/cuaderno/cuaderno_estadistico/p3_resumen_poblacion_excel.php?mes='Mayo'&amp;anio='2011'&amp;origen='excel'"/>
  </connection>
  <connection id="12515" xr16:uid="{00000000-0015-0000-FFFF-FFFFBC300000}" name="Conexión7498" type="4" refreshedVersion="3" background="1" saveData="1">
    <webPr sourceData="1" parsePre="1" consecutive="1" xl2000="1" url="http://10.238.10.38:8080/ssp_estadistica/cuaderno/cuaderno_estadistico/p4_poblacion_penitenciaria_excel.php?mes='Mayo'&amp;anio='2011'&amp;origen='excel'"/>
  </connection>
  <connection id="12516" xr16:uid="{00000000-0015-0000-FFFF-FFFFBD300000}" name="Conexión7499" type="4" refreshedVersion="3" background="1" saveData="1">
    <webPr sourceData="1" parsePre="1" consecutive="1" xl2000="1" url="http://10.238.10.38:8080/ssp_estadistica/cuaderno/cuaderno_estadistico/p5_pob_pen_x_Fue_excel.php?mes='Mayo'&amp;anio='2011'&amp;origen='excel'"/>
  </connection>
  <connection id="12517" xr16:uid="{00000000-0015-0000-FFFF-FFFFBE300000}" name="Conexión75" type="4" refreshedVersion="3" background="1" saveData="1">
    <webPr sourceData="1" parsePre="1" consecutive="1" xl2000="1" url="http://localhost:8080/ssp_estadistica/cuaderno/poblacion_centrosfederales_excel_dos.php?mes=MARZO&amp;anio=2011&amp;origen=excel&amp;IdSubseccion=11"/>
  </connection>
  <connection id="12518" xr16:uid="{00000000-0015-0000-FFFF-FFFFBF300000}" name="Conexión750" type="4" refreshedVersion="4" background="1" saveData="1">
    <webPr sourceData="1" parsePre="1" consecutive="1" xl2000="1" url="http://localhost:8080/ssp_estadistica/cuaderno/cuaderno_estadistico/p7_comp_pob_xfuero_situacion_variacion.php?mes='Abril'&amp;anio='2011'&amp;origen='excel'"/>
  </connection>
  <connection id="12519" xr16:uid="{00000000-0015-0000-FFFF-FFFFC0300000}" name="Conexión7500" type="4" refreshedVersion="3" background="1" saveData="1">
    <webPr sourceData="1" parsePre="1" consecutive="1" xl2000="1" url="http://10.238.10.38:8080/ssp_estadistica/cuaderno/cuaderno_estadistico/p6_pob_pen_excel.php?mes='Mayo'&amp;anio='2011'&amp;origen='excel'"/>
  </connection>
  <connection id="12520" xr16:uid="{00000000-0015-0000-FFFF-FFFFC1300000}" name="Conexión7501" type="4" refreshedVersion="3" background="1" saveData="1">
    <webPr sourceData="1" parsePre="1" consecutive="1" xl2000="1" url="http://10.238.10.38:8080/ssp_estadistica/cuaderno/cuaderno_estadistico/p7_comp_pob_xfuero_situacion_variacion.php?mes='Mayo'&amp;anio='2011'&amp;origen='excel'"/>
  </connection>
  <connection id="12521" xr16:uid="{00000000-0015-0000-FFFF-FFFFC2300000}" name="Conexión7502" type="4" refreshedVersion="3" background="1" saveData="1">
    <webPr sourceData="1" parsePre="1" consecutive="1" xl2000="1" url="http://10.238.10.38:8080/ssp_estadistica/cuaderno/cuaderno_estadistico/p8_comportamiento_grafica_1.php?mes='Mayo'&amp;anio='2011'&amp;origen='excel'"/>
  </connection>
  <connection id="12522" xr16:uid="{00000000-0015-0000-FFFF-FFFFC3300000}" name="Conexión7503" type="4" refreshedVersion="3" background="1" saveData="1">
    <webPr sourceData="1" parsePre="1" consecutive="1" xl2000="1" url="http://10.238.10.38:8080/ssp_estadistica/cuaderno/cuaderno_estadistico/p8_comportamiento_grafica_2.php?mes='Mayo'&amp;anio='2011'&amp;origen='excel'"/>
  </connection>
  <connection id="12523" xr16:uid="{00000000-0015-0000-FFFF-FFFFC4300000}" name="Conexión7504" type="4" refreshedVersion="3" background="1" saveData="1">
    <webPr sourceData="1" parsePre="1" consecutive="1" xl2000="1" url="http://10.238.10.38:8080/ssp_estadistica/cuaderno/cuaderno_estadistico/p9_comportamiento_grafica_1.php?mes='Mayo'&amp;anio='2011'&amp;origen='excel'"/>
  </connection>
  <connection id="12524" xr16:uid="{00000000-0015-0000-FFFF-FFFFC5300000}" name="Conexión7505" type="4" refreshedVersion="3" background="1" saveData="1">
    <webPr sourceData="1" parsePre="1" consecutive="1" xl2000="1" url="http://10.238.10.38:8080/ssp_estadistica/cuaderno/cuaderno_estadistico/p10_gra_dis_cen_pen_excel.php?mes='Mayo'&amp;anio='2011'&amp;origen='excel'"/>
  </connection>
  <connection id="12525" xr16:uid="{00000000-0015-0000-FFFF-FFFFC6300000}" name="Conexión7506" type="4" refreshedVersion="3" background="1" saveData="1">
    <webPr sourceData="1" parsePre="1" consecutive="1" xl2000="1" url="http://10.238.10.38:8080/ssp_estadistica/cuaderno/cuaderno_estadistico/p11_num_cen_cap_pob_sob_excel.php?mes='Mayo'&amp;anio='2011'&amp;origen='excel'"/>
  </connection>
  <connection id="12526" xr16:uid="{00000000-0015-0000-FFFF-FFFFC7300000}" name="Conexión7507" type="4" refreshedVersion="3" background="1" saveData="1">
    <webPr sourceData="1" parsePre="1" consecutive="1" xl2000="1" url="http://10.238.10.38:8080/ssp_estadistica/cuaderno/cuaderno_estadistico/p12_sob_pen_excel.php?mes='Mayo'&amp;anio='2011'&amp;origen='excel'"/>
  </connection>
  <connection id="12527" xr16:uid="{00000000-0015-0000-FFFF-FFFFC8300000}" name="Conexión7508" type="4" refreshedVersion="3" background="1" saveData="1">
    <webPr sourceData="1" parsePre="1" consecutive="1" xl2000="1" url="http://10.238.10.38:8080/ssp_estadistica/cuaderno/cuaderno_estadistico/p13_tipo_centros.php?mes='Mayo'&amp;anio='2011'&amp;origen='excel'"/>
  </connection>
  <connection id="12528" xr16:uid="{00000000-0015-0000-FFFF-FFFFC9300000}" name="Conexión7509" type="4" refreshedVersion="3" background="1" saveData="1">
    <webPr sourceData="1" parsePre="1" consecutive="1" xl2000="1" url="http://10.238.10.38:8080/ssp_estadistica/cuaderno/cuaderno_estadistico/p14_cap_sob_pob_x_sit_jur_excel.php?mes='Mayo'&amp;anio='2011'&amp;origen='excel'"/>
  </connection>
  <connection id="12529" xr16:uid="{00000000-0015-0000-FFFF-FFFFCA300000}" name="Conexión751" type="4" refreshedVersion="4" background="1" saveData="1">
    <webPr sourceData="1" parsePre="1" consecutive="1" xl2000="1" url="http://localhost:8080/ssp_estadistica/cuaderno/cuaderno_estadistico/p8_comportamiento_grafica_1.php?mes='Abril'&amp;anio='2011'&amp;origen='excel'"/>
  </connection>
  <connection id="12530" xr16:uid="{00000000-0015-0000-FFFF-FFFFCB300000}" name="Conexión7510" type="4" refreshedVersion="3" background="1" saveData="1">
    <webPr sourceData="1" parsePre="1" consecutive="1" xl2000="1" url="http://10.238.10.38:8080/ssp_estadistica/cuaderno/cuaderno_estadistico/p28_pob_pen_cen_fed_excel.php?mes='Mayo'&amp;anio='2011'&amp;origen='excel'"/>
  </connection>
  <connection id="12531" xr16:uid="{00000000-0015-0000-FFFF-FFFFCC300000}" name="Conexión7511" type="4" refreshedVersion="3" background="1" saveData="1">
    <webPr sourceData="1" parsePre="1" consecutive="1" xl2000="1" url="http://10.238.10.38:8080/ssp_estadistica/cuaderno/cuaderno_estadistico/p29_poblacion_centrosfederales.php?mes='Mayo'&amp;anio='2011'&amp;origen='excel'"/>
  </connection>
  <connection id="12532" xr16:uid="{00000000-0015-0000-FFFF-FFFFCD300000}" name="Conexión7512" type="4" refreshedVersion="3" background="1" saveData="1">
    <webPr sourceData="1" parsePre="1" consecutive="1" xl2000="1" url="http://10.238.10.38:8080/ssp_estadistica/cuaderno/cuaderno_estadistico/p29_poblacion_centrosfederales_grafica.php?mes='Mayo'&amp;anio='2011'&amp;origen='excel'"/>
  </connection>
  <connection id="12533" xr16:uid="{00000000-0015-0000-FFFF-FFFFCE300000}" name="Conexión7513" type="4" refreshedVersion="3" background="1" saveData="1">
    <webPr sourceData="1" parsePre="1" consecutive="1" xl2000="1" url="http://10.238.10.38:8080/ssp_estadistica/cuaderno/cuaderno_estadistico/p34_ben_lib_ant_excel.php?mes='Mayo'&amp;anio='2011'&amp;origen='excel'"/>
  </connection>
  <connection id="12534" xr16:uid="{00000000-0015-0000-FFFF-FFFFCF300000}" name="Conexión7514" type="4" refreshedVersion="3" background="1" saveData="1">
    <webPr sourceData="1" parsePre="1" consecutive="1" xl2000="1" url="http://10.238.10.38:8080/ssp_estadistica/cuaderno/cuaderno_estadistico/p35_gra_ben_lib_ant_excel.php?mes='Mayo'&amp;anio='2011'&amp;origen='excel'"/>
  </connection>
  <connection id="12535" xr16:uid="{00000000-0015-0000-FFFF-FFFFD0300000}" name="Conexión7515" type="4" refreshedVersion="3" background="1" saveData="1">
    <webPr sourceData="1" parsePre="1" consecutive="1" xl2000="1" url="http://10.238.10.38:8080/ssp_estadistica/cuaderno/cuaderno_estadistico/p36_ben_lib_ant_excel.php?mes='Mayo'&amp;anio='2011'&amp;origen='excel'"/>
  </connection>
  <connection id="12536" xr16:uid="{00000000-0015-0000-FFFF-FFFFD1300000}" name="Conexión7516" type="4" refreshedVersion="3" background="1" saveData="1">
    <webPr sourceData="1" parsePre="1" consecutive="1" xl2000="1" url="http://10.238.10.38:8080/ssp_estadistica/cuaderno/cuaderno_estadistico/p37_gra_pob_lib_vig_excel.php?mes='Mayo'&amp;anio='2011'&amp;origen='excel'"/>
  </connection>
  <connection id="12537" xr16:uid="{00000000-0015-0000-FFFF-FFFFD2300000}" name="Conexión7517" type="4" refreshedVersion="3" background="1" saveData="1">
    <webPr sourceData="1" parsePre="1" consecutive="1" xl2000="1" url="http://10.238.10.38:8080/ssp_estadistica/cuaderno/cuaderno_estadistico/p38_res_lib_ant_excel.php?mes='Mayo'&amp;anio='2011'&amp;origen='excel'"/>
  </connection>
  <connection id="12538" xr16:uid="{00000000-0015-0000-FFFF-FFFFD3300000}" name="Conexión7518" type="4" refreshedVersion="3" background="1" saveData="1">
    <webPr sourceData="1" parsePre="1" consecutive="1" xl2000="1" url="http://10.238.10.38:8080/ssp_estadistica/cuaderno/cuaderno_estadistico/p39_gra_pob_lib_vig_excel.php?mes='Mayo'&amp;anio='2011'&amp;origen='excel'"/>
  </connection>
  <connection id="12539" xr16:uid="{00000000-0015-0000-FFFF-FFFFD4300000}" name="Conexión7519" type="4" refreshedVersion="3" background="1" saveData="1">
    <webPr sourceData="1" parsePre="1" consecutive="1" xl2000="1" url="http://10.238.10.38:8080/ssp_estadistica/cuaderno/cuaderno_estadistico/p40_inc_pen_excel.php?mes='Mayo'&amp;anio='2011'&amp;origen='excel'"/>
  </connection>
  <connection id="12540" xr16:uid="{00000000-0015-0000-FFFF-FFFFD5300000}" name="Conexión752" type="4" refreshedVersion="4" background="1" saveData="1">
    <webPr sourceData="1" parsePre="1" consecutive="1" xl2000="1" url="http://localhost:8080/ssp_estadistica/cuaderno/cuaderno_estadistico/p8_comportamiento_grafica_2.php?mes='Abril'&amp;anio='2011'&amp;origen='excel'"/>
  </connection>
  <connection id="12541" xr16:uid="{00000000-0015-0000-FFFF-FFFFD6300000}" name="Conexión7520" type="4" refreshedVersion="3" background="1" saveData="1">
    <webPr sourceData="1" parsePre="1" consecutive="1" xl2000="1" url="http://10.238.10.38:8080/ssp_estadistica/cuaderno/cuaderno_estadistico/p41_int_inv_inc_pen_excel.php?mes='Mayo'&amp;anio='2011'&amp;origen='excel'"/>
  </connection>
  <connection id="12542" xr16:uid="{00000000-0015-0000-FFFF-FFFFD7300000}" name="Conexión7521" type="4" refreshedVersion="3" background="1" saveData="1">
    <webPr sourceData="1" parsePre="1" consecutive="1" xl2000="1" url="http://10.238.10.38:8080/ssp_estadistica/cuaderno/cuaderno_estadistico/p42_gra_int_inv_inc_pen_excel.php?mes='Mayo'&amp;anio='2011'&amp;origen='excel'"/>
  </connection>
  <connection id="12543" xr16:uid="{00000000-0015-0000-FFFF-FFFFD8300000}" name="Conexión7522" type="4" refreshedVersion="3" background="1" saveData="1">
    <webPr sourceData="1" parsePre="1" consecutive="1" xl2000="1" url="http://10.238.10.38:8080/ssp_estadistica/cuaderno/cuaderno_estadistico/p43_gra_inc_inv_excel.php?mes='Mayo'&amp;anio='2011'&amp;origen='excel'"/>
  </connection>
  <connection id="12544" xr16:uid="{00000000-0015-0000-FFFF-FFFFD9300000}" name="Conexión7523" type="4" refreshedVersion="3" background="1" saveData="1">
    <webPr sourceData="1" parsePre="1" consecutive="1" xl2000="1" url="http://10.238.10.38:8080/ssp_estadistica/cuaderno/cuaderno_estadistico/p44_tra_int_ext_excel.php?mes='Mayo'&amp;anio='2011'&amp;origen='excel'"/>
  </connection>
  <connection id="12545" xr16:uid="{00000000-0015-0000-FFFF-FFFFDA300000}" name="Conexión7524" type="4" refreshedVersion="3" background="1" saveData="1">
    <webPr sourceData="1" parsePre="1" consecutive="1" xl2000="1" url="http://10.238.10.38:8080/ssp_estadistica/cuaderno/cuaderno_estadistico/p29_totales_generales.php?mes='Mayo'&amp;anio='2011'&amp;origen='excel'"/>
  </connection>
  <connection id="12546" xr16:uid="{00000000-0015-0000-FFFF-FFFFDB300000}" name="Conexión7525" type="4" refreshedVersion="3" background="1" saveData="1">
    <webPr sourceData="1" parsePre="1" consecutive="1" xl2000="1" url="http://10.238.10.38:8080/ssp_estadistica/notas/notas_secciones_cuaderno.php?mes='Mayo'&amp;anio='2011'&amp;idSeccion=2"/>
  </connection>
  <connection id="12547" xr16:uid="{00000000-0015-0000-FFFF-FFFFDC300000}" name="Conexión7526" type="4" refreshedVersion="3" background="1" saveData="1">
    <webPr sourceData="1" parsePre="1" consecutive="1" xl2000="1" url="http://10.238.10.38:8080/ssp_estadistica/notas/notas_secciones_cuaderno.php?mes='Mayo'&amp;anio='2011'&amp;idSeccion='3'"/>
  </connection>
  <connection id="12548" xr16:uid="{00000000-0015-0000-FFFF-FFFFDD300000}" name="Conexión7527" type="4" refreshedVersion="3" background="1" saveData="1">
    <webPr sourceData="1" parsePre="1" consecutive="1" xl2000="1" url="http://10.238.10.38:8080/ssp_estadistica/notas/notas_secciones_cuaderno.php?mes='Mayo'&amp;anio='2011'&amp;idSeccion='17'"/>
  </connection>
  <connection id="12549" xr16:uid="{00000000-0015-0000-FFFF-FFFFDE300000}" name="Conexión7528" type="4" refreshedVersion="3" background="1" saveData="1">
    <webPr sourceData="1" parsePre="1" consecutive="1" xl2000="1" url="http://10.238.10.38:8080/ssp_estadistica/notas/notas_secciones_cuaderno.php?mes='Mayo'&amp;anio='2011'&amp;idSeccion='4'"/>
  </connection>
  <connection id="12550" xr16:uid="{00000000-0015-0000-FFFF-FFFFDF300000}" name="Conexión7529" type="4" refreshedVersion="3" background="1" saveData="1">
    <webPr sourceData="1" parsePre="1" consecutive="1" xl2000="1" url="http://10.238.10.38:8080/ssp_estadistica/notas/notas_secciones_cuaderno.php?mes='Mayo'&amp;anio='2011'&amp;idSeccion='18'"/>
  </connection>
  <connection id="12551" xr16:uid="{00000000-0015-0000-FFFF-FFFFE0300000}" name="Conexión753" type="4" refreshedVersion="4" background="1" saveData="1">
    <webPr sourceData="1" parsePre="1" consecutive="1" xl2000="1" url="http://localhost:8080/ssp_estadistica/cuaderno/cuaderno_estadistico/p9_comportamiento_grafica_1.php?mes='Abril'&amp;anio='2011'&amp;origen='excel'"/>
  </connection>
  <connection id="12552" xr16:uid="{00000000-0015-0000-FFFF-FFFFE1300000}" name="Conexión7530" type="4" refreshedVersion="3" background="1" saveData="1">
    <webPr sourceData="1" parsePre="1" consecutive="1" xl2000="1" url="http://10.238.10.38:8080/ssp_estadistica/notas/notas_secciones_cuaderno.php?mes='Mayo'&amp;anio='2011'&amp;idSeccion='5'"/>
  </connection>
  <connection id="12553" xr16:uid="{00000000-0015-0000-FFFF-FFFFE2300000}" name="Conexión7531" type="4" refreshedVersion="3" background="1" saveData="1">
    <webPr sourceData="1" parsePre="1" consecutive="1" xl2000="1" url="http://10.238.10.38:8080/ssp_estadistica/notas/notas_secciones_cuaderno.php?mes='Mayo'&amp;anio='2011'&amp;idSeccion='6'"/>
  </connection>
  <connection id="12554" xr16:uid="{00000000-0015-0000-FFFF-FFFFE3300000}" name="Conexión7532" type="4" refreshedVersion="3" background="1" saveData="1">
    <webPr sourceData="1" parsePre="1" consecutive="1" xl2000="1" url="http://10.238.10.38:8080/ssp_estadistica/notas/notas_secciones_cuaderno.php?mes='Mayo'&amp;anio='2011'&amp;idSeccion='7'"/>
  </connection>
  <connection id="12555" xr16:uid="{00000000-0015-0000-FFFF-FFFFE4300000}" name="Conexión7533" type="4" refreshedVersion="3" background="1" saveData="1">
    <webPr sourceData="1" parsePre="1" consecutive="1" xl2000="1" url="http://10.238.10.38:8080/ssp_estadistica/notas/notas_secciones_cuaderno.php?mes='Mayo'&amp;anio='2011'&amp;idSeccion='12'"/>
  </connection>
  <connection id="12556" xr16:uid="{00000000-0015-0000-FFFF-FFFFE5300000}" name="Conexión7534" type="4" refreshedVersion="3" background="1" saveData="1">
    <webPr sourceData="1" parsePre="1" consecutive="1" xl2000="1" url="http://10.238.10.38:8080/ssp_estadistica/notas/notas_secciones_cuaderno.php?mes='Mayo'&amp;anio='2011'&amp;idSeccion='8'"/>
  </connection>
  <connection id="12557" xr16:uid="{00000000-0015-0000-FFFF-FFFFE6300000}" name="Conexión7535" type="4" refreshedVersion="3" background="1" saveData="1">
    <webPr sourceData="1" parsePre="1" consecutive="1" xl2000="1" url="http://10.238.10.38:8080/ssp_estadistica/notas/notas_secciones_cuaderno.php?mes='Mayo'&amp;anio='2011'&amp;idSeccion='9'"/>
  </connection>
  <connection id="12558" xr16:uid="{00000000-0015-0000-FFFF-FFFFE7300000}" name="Conexión7536" type="4" refreshedVersion="3" background="1" saveData="1">
    <webPr sourceData="1" parsePre="1" consecutive="1" xl2000="1" url="http://10.238.10.38:8080/ssp_estadistica/notas/notas_secciones_cuaderno.php?mes='Mayo'&amp;anio='2011'&amp;idSeccion='10'"/>
  </connection>
  <connection id="12559" xr16:uid="{00000000-0015-0000-FFFF-FFFFE8300000}" name="Conexión7537" type="4" refreshedVersion="3" background="1" saveData="1">
    <webPr sourceData="1" parsePre="1" consecutive="1" xl2000="1" url="http://10.238.10.38:8080/ssp_estadistica/notas/notas_secciones_cuaderno.php?mes='Mayo'&amp;anio='2011'&amp;idSeccion='11'"/>
  </connection>
  <connection id="12560" xr16:uid="{00000000-0015-0000-FFFF-FFFFE9300000}" name="Conexión7538" type="4" refreshedVersion="3" background="1" saveData="1">
    <webPr sourceData="1" parsePre="1" consecutive="1" xl2000="1" url="http://10.238.10.38:8080/ssp_estadistica/notas/notas_secciones_cuaderno.php?mes='Mayo'&amp;anio='2011'&amp;idSeccion='20'"/>
  </connection>
  <connection id="12561" xr16:uid="{00000000-0015-0000-FFFF-FFFFEA300000}" name="Conexión7539" type="4" refreshedVersion="3" background="1" saveData="1">
    <webPr sourceData="1" parsePre="1" consecutive="1" xl2000="1" url="http://10.238.10.38:8080/ssp_estadistica/notas/notas_secciones_cuaderno.php?mes='Mayo'&amp;anio='2011'&amp;idSeccion='12'"/>
  </connection>
  <connection id="12562" xr16:uid="{00000000-0015-0000-FFFF-FFFFEB300000}" name="Conexión754" type="4" refreshedVersion="4" background="1" saveData="1">
    <webPr sourceData="1" parsePre="1" consecutive="1" xl2000="1" url="http://localhost:8080/ssp_estadistica/cuaderno/cuaderno_estadistico/p10_gra_dis_cen_pen_excel.php?mes='Abril'&amp;anio='2011'&amp;origen='excel'"/>
  </connection>
  <connection id="12563" xr16:uid="{00000000-0015-0000-FFFF-FFFFEC300000}" name="Conexión7540" type="4" refreshedVersion="3" background="1" saveData="1">
    <webPr sourceData="1" parsePre="1" consecutive="1" xl2000="1" url="http://10.238.10.38:8080/ssp_estadistica/notas/notas_secciones_cuaderno.php?mes='Mayo'&amp;anio='2011'&amp;idSeccion='21'"/>
  </connection>
  <connection id="12564" xr16:uid="{00000000-0015-0000-FFFF-FFFFED300000}" name="Conexión7541" type="4" refreshedVersion="3" background="1" saveData="1">
    <webPr sourceData="1" parsePre="1" consecutive="1" xl2000="1" url="http://10.238.10.38:8080/ssp_estadistica/notas/notas_secciones_cuaderno.php?mes='Mayo'&amp;anio='2011'&amp;idSeccion='13'"/>
  </connection>
  <connection id="12565" xr16:uid="{00000000-0015-0000-FFFF-FFFFEE300000}" name="Conexión7542" type="4" refreshedVersion="3" background="1" saveData="1">
    <webPr sourceData="1" parsePre="1" consecutive="1" xl2000="1" url="http://10.238.10.38:8080/ssp_estadistica/notas/notas_secciones_cuaderno.php?mes='Mayo'&amp;anio='2011'&amp;idSeccion='22'"/>
  </connection>
  <connection id="12566" xr16:uid="{00000000-0015-0000-FFFF-FFFFEF300000}" name="Conexión7543" type="4" refreshedVersion="3" background="1" saveData="1">
    <webPr sourceData="1" parsePre="1" consecutive="1" xl2000="1" url="http://10.238.10.38:8080/ssp_estadistica/notas/notas_secciones_cuaderno.php?mes='Mayo'&amp;anio='2011'&amp;idSeccion='14'"/>
  </connection>
  <connection id="12567" xr16:uid="{00000000-0015-0000-FFFF-FFFFF0300000}" name="Conexión7544" type="4" refreshedVersion="3" background="1" saveData="1">
    <webPr sourceData="1" parsePre="1" consecutive="1" xl2000="1" url="http://10.238.10.38:8080/ssp_estadistica/notas/notas_secciones_cuaderno.php?mes='Mayo'&amp;anio='2011'&amp;idSeccion='23'"/>
  </connection>
  <connection id="12568" xr16:uid="{00000000-0015-0000-FFFF-FFFFF1300000}" name="Conexión7545" type="4" refreshedVersion="3" background="1" saveData="1">
    <webPr sourceData="1" parsePre="1" consecutive="1" xl2000="1" url="http://10.238.10.38:8080/ssp_estadistica/notas/notas_secciones_cuaderno.php?mes='Mayo'&amp;anio='2011'&amp;idSeccion='15'"/>
  </connection>
  <connection id="12569" xr16:uid="{00000000-0015-0000-FFFF-FFFFF2300000}" name="Conexión7546" type="4" refreshedVersion="3" background="1" saveData="1">
    <webPr sourceData="1" parsePre="1" consecutive="1" xl2000="1" url="http://10.238.10.38:8080/ssp_estadistica/notas/notas_secciones_cuaderno.php?mes='Mayo'&amp;anio='2011'&amp;idSeccion='16'"/>
  </connection>
  <connection id="12570" xr16:uid="{00000000-0015-0000-FFFF-FFFFF3300000}" name="Conexión7547" type="4" refreshedVersion="3" background="1" saveData="1">
    <webPr sourceData="1" parsePre="1" consecutive="1" xl2000="1" url="http://10.238.10.38:8080/ssp_estadistica/notas/notas_secciones_cuaderno.php?mes='Mayo'&amp;anio='2011'&amp;idSeccion='24'"/>
  </connection>
  <connection id="12571" xr16:uid="{00000000-0015-0000-FFFF-FFFFF4300000}" name="Conexión7548" type="4" refreshedVersion="3" background="1" saveData="1">
    <webPr sourceData="1" parsePre="1" consecutive="1" xl2000="1" url="http://10.238.10.38:8080/ssp_estadistica/notas/notas_secciones_cuaderno.php?mes='Mayo'&amp;anio='2011'&amp;idSeccion='25'"/>
  </connection>
  <connection id="12572" xr16:uid="{00000000-0015-0000-FFFF-FFFFF5300000}" name="Conexión7549" type="4" refreshedVersion="3" background="1" saveData="1">
    <webPr sourceData="1" parsePre="1" consecutive="1" xl2000="1" url="http://10.238.10.38:8080/ssp_estadistica/notas/notas_secciones_cuaderno.php?mes='Mayo'&amp;anio='2011'&amp;idSeccion='26'"/>
  </connection>
  <connection id="12573" xr16:uid="{00000000-0015-0000-FFFF-FFFFF6300000}" name="Conexión755" type="4" refreshedVersion="4" background="1" saveData="1">
    <webPr sourceData="1" parsePre="1" consecutive="1" xl2000="1" url="http://localhost:8080/ssp_estadistica/cuaderno/cuaderno_estadistico/p11_num_cen_cap_pob_sob_excel.php?mes='Abril'&amp;anio='2011'&amp;origen='excel'"/>
  </connection>
  <connection id="12574" xr16:uid="{00000000-0015-0000-FFFF-FFFFF7300000}" name="Conexión7550" type="4" refreshedVersion="3" background="1" saveData="1">
    <webPr sourceData="1" parsePre="1" consecutive="1" xl2000="1" url="http://10.238.10.38:8080/ssp_estadistica/cuaderno/cuaderno_estadistico/parametros_cuaderno_estadistico.php"/>
  </connection>
  <connection id="12575" xr16:uid="{00000000-0015-0000-FFFF-FFFFF8300000}" name="Conexión7551" type="4" refreshedVersion="3" background="1" saveData="1">
    <webPr sourceData="1" parsePre="1" consecutive="1" xl2000="1" url="http://10.238.10.38:8080/ssp_estadistica/cuaderno/cuaderno_estadistico/encabezados.php?mes='Marzo'&amp;anio='2011'&amp;origen='excel'"/>
  </connection>
  <connection id="12576" xr16:uid="{00000000-0015-0000-FFFF-FFFFF9300000}" name="Conexión7552" type="4" refreshedVersion="3" background="1" saveData="1">
    <webPr sourceData="1" parsePre="1" consecutive="1" xl2000="1" url="http://10.238.10.38:8080/ssp_estadistica/cuaderno/cuaderno_estadistico/p3_resumen_poblacion_excel.php?mes='Marzo'&amp;anio='2011'&amp;origen='excel'"/>
  </connection>
  <connection id="12577" xr16:uid="{00000000-0015-0000-FFFF-FFFFFA300000}" name="Conexión7553" type="4" refreshedVersion="3" background="1" saveData="1">
    <webPr sourceData="1" parsePre="1" consecutive="1" xl2000="1" url="http://10.238.10.38:8080/ssp_estadistica/cuaderno/cuaderno_estadistico/p4_poblacion_penitenciaria_excel.php?mes='Marzo'&amp;anio='2011'&amp;origen='excel'"/>
  </connection>
  <connection id="12578" xr16:uid="{00000000-0015-0000-FFFF-FFFFFB300000}" name="Conexión7554" type="4" refreshedVersion="3" background="1" saveData="1">
    <webPr sourceData="1" parsePre="1" consecutive="1" xl2000="1" url="http://10.238.10.38:8080/ssp_estadistica/cuaderno/cuaderno_estadistico/p5_pob_pen_x_Fue_excel.php?mes='Marzo'&amp;anio='2011'&amp;origen='excel'"/>
  </connection>
  <connection id="12579" xr16:uid="{00000000-0015-0000-FFFF-FFFFFC300000}" name="Conexión7555" type="4" refreshedVersion="3" background="1" saveData="1">
    <webPr sourceData="1" parsePre="1" consecutive="1" xl2000="1" url="http://10.238.10.38:8080/ssp_estadistica/cuaderno/cuaderno_estadistico/p6_pob_pen_excel.php?mes='Marzo'&amp;anio='2011'&amp;origen='excel'"/>
  </connection>
  <connection id="12580" xr16:uid="{00000000-0015-0000-FFFF-FFFFFD300000}" name="Conexión7556" type="4" refreshedVersion="3" background="1" saveData="1">
    <webPr sourceData="1" parsePre="1" consecutive="1" xl2000="1" url="http://10.238.10.38:8080/ssp_estadistica/cuaderno/cuaderno_estadistico/p7_comp_pob_xfuero_situacion_variacion.php?mes='Marzo'&amp;anio='2011'&amp;origen='excel'"/>
  </connection>
  <connection id="12581" xr16:uid="{00000000-0015-0000-FFFF-FFFFFE300000}" name="Conexión7557" type="4" refreshedVersion="3" background="1" saveData="1">
    <webPr sourceData="1" parsePre="1" consecutive="1" xl2000="1" url="http://10.238.10.38:8080/ssp_estadistica/cuaderno/cuaderno_estadistico/p8_comportamiento_grafica_1.php?mes='Marzo'&amp;anio='2011'&amp;origen='excel'"/>
  </connection>
  <connection id="12582" xr16:uid="{00000000-0015-0000-FFFF-FFFFFF300000}" name="Conexión7558" type="4" refreshedVersion="3" background="1" saveData="1">
    <webPr sourceData="1" parsePre="1" consecutive="1" xl2000="1" url="http://10.238.10.38:8080/ssp_estadistica/cuaderno/cuaderno_estadistico/p8_comportamiento_grafica_2.php?mes='Marzo'&amp;anio='2011'&amp;origen='excel'"/>
  </connection>
  <connection id="12583" xr16:uid="{00000000-0015-0000-FFFF-FFFF00310000}" name="Conexión7559" type="4" refreshedVersion="3" background="1" saveData="1">
    <webPr sourceData="1" parsePre="1" consecutive="1" xl2000="1" url="http://10.238.10.38:8080/ssp_estadistica/cuaderno/cuaderno_estadistico/p9_comportamiento_grafica_1.php?mes='Marzo'&amp;anio='2011'&amp;origen='excel'"/>
  </connection>
  <connection id="12584" xr16:uid="{00000000-0015-0000-FFFF-FFFF01310000}" name="Conexión756" type="4" refreshedVersion="4" background="1" saveData="1">
    <webPr sourceData="1" parsePre="1" consecutive="1" xl2000="1" url="http://localhost:8080/ssp_estadistica/cuaderno/cuaderno_estadistico/p12_sob_pen_excel.php?mes='Abril'&amp;anio='2011'&amp;origen='excel'"/>
  </connection>
  <connection id="12585" xr16:uid="{00000000-0015-0000-FFFF-FFFF02310000}" name="Conexión7560" type="4" refreshedVersion="3" background="1" saveData="1">
    <webPr sourceData="1" parsePre="1" consecutive="1" xl2000="1" url="http://10.238.10.38:8080/ssp_estadistica/cuaderno/cuaderno_estadistico/p10_gra_dis_cen_pen_excel.php?mes='Marzo'&amp;anio='2011'&amp;origen='excel'"/>
  </connection>
  <connection id="12586" xr16:uid="{00000000-0015-0000-FFFF-FFFF03310000}" name="Conexión7561" type="4" refreshedVersion="3" background="1" saveData="1">
    <webPr sourceData="1" parsePre="1" consecutive="1" xl2000="1" url="http://10.238.10.38:8080/ssp_estadistica/cuaderno/cuaderno_estadistico/p11_num_cen_cap_pob_sob_excel.php?mes='Marzo'&amp;anio='2011'&amp;origen='excel'"/>
  </connection>
  <connection id="12587" xr16:uid="{00000000-0015-0000-FFFF-FFFF04310000}" name="Conexión7562" type="4" refreshedVersion="3" background="1" saveData="1">
    <webPr sourceData="1" parsePre="1" consecutive="1" xl2000="1" url="http://10.238.10.38:8080/ssp_estadistica/cuaderno/cuaderno_estadistico/p12_sob_pen_excel.php?mes='Marzo'&amp;anio='2011'&amp;origen='excel'"/>
  </connection>
  <connection id="12588" xr16:uid="{00000000-0015-0000-FFFF-FFFF05310000}" name="Conexión7563" type="4" refreshedVersion="3" background="1" saveData="1">
    <webPr sourceData="1" parsePre="1" consecutive="1" xl2000="1" url="http://10.238.10.38:8080/ssp_estadistica/cuaderno/cuaderno_estadistico/p13_tipo_centros.php?mes='Marzo'&amp;anio='2011'&amp;origen='excel'"/>
  </connection>
  <connection id="12589" xr16:uid="{00000000-0015-0000-FFFF-FFFF06310000}" name="Conexión7564" type="4" refreshedVersion="3" background="1" saveData="1">
    <webPr sourceData="1" parsePre="1" consecutive="1" xl2000="1" url="http://10.238.10.38:8080/ssp_estadistica/cuaderno/cuaderno_estadistico/p14_cap_sob_pob_x_sit_jur_excel.php?mes='Marzo'&amp;anio='2011'&amp;origen='excel'"/>
  </connection>
  <connection id="12590" xr16:uid="{00000000-0015-0000-FFFF-FFFF07310000}" name="Conexión7565" type="4" refreshedVersion="3" background="1" saveData="1">
    <webPr sourceData="1" parsePre="1" consecutive="1" xl2000="1" url="http://10.238.10.38:8080/ssp_estadistica/cuaderno/cuaderno_estadistico/p28_pob_pen_cen_fed_excel.php?mes='Marzo'&amp;anio='2011'&amp;origen='excel'"/>
  </connection>
  <connection id="12591" xr16:uid="{00000000-0015-0000-FFFF-FFFF08310000}" name="Conexión7566" type="4" refreshedVersion="3" background="1" saveData="1">
    <webPr sourceData="1" parsePre="1" consecutive="1" xl2000="1" url="http://10.238.10.38:8080/ssp_estadistica/cuaderno/cuaderno_estadistico/p29_poblacion_centrosfederales.php?mes='Marzo'&amp;anio='2011'&amp;origen='excel'"/>
  </connection>
  <connection id="12592" xr16:uid="{00000000-0015-0000-FFFF-FFFF09310000}" name="Conexión7567" type="4" refreshedVersion="3" background="1" saveData="1">
    <webPr sourceData="1" parsePre="1" consecutive="1" xl2000="1" url="http://10.238.10.38:8080/ssp_estadistica/cuaderno/cuaderno_estadistico/p29_poblacion_centrosfederales_grafica.php?mes='Marzo'&amp;anio='2011'&amp;origen='excel'"/>
  </connection>
  <connection id="12593" xr16:uid="{00000000-0015-0000-FFFF-FFFF0A310000}" name="Conexión7568" type="4" refreshedVersion="3" background="1" saveData="1">
    <webPr sourceData="1" parsePre="1" consecutive="1" xl2000="1" url="http://10.238.10.38:8080/ssp_estadistica/cuaderno/cuaderno_estadistico/p34_ben_lib_ant_excel.php?mes='Marzo'&amp;anio='2011'&amp;origen='excel'"/>
  </connection>
  <connection id="12594" xr16:uid="{00000000-0015-0000-FFFF-FFFF0B310000}" name="Conexión7569" type="4" refreshedVersion="3" background="1" saveData="1">
    <webPr sourceData="1" parsePre="1" consecutive="1" xl2000="1" url="http://10.238.10.38:8080/ssp_estadistica/cuaderno/cuaderno_estadistico/p35_gra_ben_lib_ant_excel.php?mes='Marzo'&amp;anio='2011'&amp;origen='excel'"/>
  </connection>
  <connection id="12595" xr16:uid="{00000000-0015-0000-FFFF-FFFF0C310000}" name="Conexión757" type="4" refreshedVersion="4" background="1" saveData="1">
    <webPr sourceData="1" parsePre="1" consecutive="1" xl2000="1" url="http://localhost:8080/ssp_estadistica/cuaderno/cuaderno_estadistico/p13_tipo_centros.php?mes='Abril'&amp;anio='2011'&amp;origen='excel'"/>
  </connection>
  <connection id="12596" xr16:uid="{00000000-0015-0000-FFFF-FFFF0D310000}" name="Conexión7570" type="4" refreshedVersion="3" background="1" saveData="1">
    <webPr sourceData="1" parsePre="1" consecutive="1" xl2000="1" url="http://10.238.10.38:8080/ssp_estadistica/cuaderno/cuaderno_estadistico/p36_ben_lib_ant_excel.php?mes='Marzo'&amp;anio='2011'&amp;origen='excel'"/>
  </connection>
  <connection id="12597" xr16:uid="{00000000-0015-0000-FFFF-FFFF0E310000}" name="Conexión7571" type="4" refreshedVersion="3" background="1" saveData="1">
    <webPr sourceData="1" parsePre="1" consecutive="1" xl2000="1" url="http://10.238.10.38:8080/ssp_estadistica/cuaderno/cuaderno_estadistico/p37_gra_pob_lib_vig_excel.php?mes='Marzo'&amp;anio='2011'&amp;origen='excel'"/>
  </connection>
  <connection id="12598" xr16:uid="{00000000-0015-0000-FFFF-FFFF0F310000}" name="Conexión7572" type="4" refreshedVersion="3" background="1" saveData="1">
    <webPr sourceData="1" parsePre="1" consecutive="1" xl2000="1" url="http://10.238.10.38:8080/ssp_estadistica/cuaderno/cuaderno_estadistico/p38_res_lib_ant_excel.php?mes='Marzo'&amp;anio='2011'&amp;origen='excel'"/>
  </connection>
  <connection id="12599" xr16:uid="{00000000-0015-0000-FFFF-FFFF10310000}" name="Conexión7573" type="4" refreshedVersion="3" background="1" saveData="1">
    <webPr sourceData="1" parsePre="1" consecutive="1" xl2000="1" url="http://10.238.10.38:8080/ssp_estadistica/cuaderno/cuaderno_estadistico/p39_gra_pob_lib_vig_excel.php?mes='Marzo'&amp;anio='2011'&amp;origen='excel'"/>
  </connection>
  <connection id="12600" xr16:uid="{00000000-0015-0000-FFFF-FFFF11310000}" name="Conexión7574" type="4" refreshedVersion="3" background="1" saveData="1">
    <webPr sourceData="1" parsePre="1" consecutive="1" xl2000="1" url="http://10.238.10.38:8080/ssp_estadistica/cuaderno/cuaderno_estadistico/p40_inc_pen_excel.php?mes='Marzo'&amp;anio='2011'&amp;origen='excel'"/>
  </connection>
  <connection id="12601" xr16:uid="{00000000-0015-0000-FFFF-FFFF12310000}" name="Conexión7575" type="4" refreshedVersion="3" background="1" saveData="1">
    <webPr sourceData="1" parsePre="1" consecutive="1" xl2000="1" url="http://10.238.10.38:8080/ssp_estadistica/cuaderno/cuaderno_estadistico/p41_int_inv_inc_pen_excel.php?mes='Marzo'&amp;anio='2011'&amp;origen='excel'"/>
  </connection>
  <connection id="12602" xr16:uid="{00000000-0015-0000-FFFF-FFFF13310000}" name="Conexión7576" type="4" refreshedVersion="3" background="1" saveData="1">
    <webPr sourceData="1" parsePre="1" consecutive="1" xl2000="1" url="http://10.238.10.38:8080/ssp_estadistica/cuaderno/cuaderno_estadistico/p42_gra_int_inv_inc_pen_excel.php?mes='Marzo'&amp;anio='2011'&amp;origen='excel'"/>
  </connection>
  <connection id="12603" xr16:uid="{00000000-0015-0000-FFFF-FFFF14310000}" name="Conexión7577" type="4" refreshedVersion="3" background="1" saveData="1">
    <webPr sourceData="1" parsePre="1" consecutive="1" xl2000="1" url="http://10.238.10.38:8080/ssp_estadistica/cuaderno/cuaderno_estadistico/p43_gra_inc_inv_excel.php?mes='Marzo'&amp;anio='2011'&amp;origen='excel'"/>
  </connection>
  <connection id="12604" xr16:uid="{00000000-0015-0000-FFFF-FFFF15310000}" name="Conexión7578" type="4" refreshedVersion="3" background="1" saveData="1">
    <webPr sourceData="1" parsePre="1" consecutive="1" xl2000="1" url="http://10.238.10.38:8080/ssp_estadistica/cuaderno/cuaderno_estadistico/p44_tra_int_ext_excel.php?mes='Marzo'&amp;anio='2011'&amp;origen='excel'"/>
  </connection>
  <connection id="12605" xr16:uid="{00000000-0015-0000-FFFF-FFFF16310000}" name="Conexión7579" type="4" refreshedVersion="3" background="1" saveData="1">
    <webPr sourceData="1" parsePre="1" consecutive="1" xl2000="1" url="http://10.238.10.38:8080/ssp_estadistica/cuaderno/cuaderno_estadistico/p29_totales_generales.php?mes='Marzo'&amp;anio='2011'&amp;origen='excel'"/>
  </connection>
  <connection id="12606" xr16:uid="{00000000-0015-0000-FFFF-FFFF17310000}" name="Conexión758" type="4" refreshedVersion="4" background="1" saveData="1">
    <webPr sourceData="1" parsePre="1" consecutive="1" xl2000="1" url="http://localhost:8080/ssp_estadistica/cuaderno/cuaderno_estadistico/p14_cap_sob_pob_x_sit_jur_excel.php?mes='Abril'&amp;anio='2011'&amp;origen='excel'"/>
  </connection>
  <connection id="12607" xr16:uid="{00000000-0015-0000-FFFF-FFFF18310000}" name="Conexión7580" type="4" refreshedVersion="3" background="1" saveData="1">
    <webPr sourceData="1" parsePre="1" consecutive="1" xl2000="1" url="http://10.238.10.38:8080/ssp_estadistica/notas/notas_secciones_cuaderno.php?mes='Marzo'&amp;anio='2011'&amp;idSeccion=2"/>
  </connection>
  <connection id="12608" xr16:uid="{00000000-0015-0000-FFFF-FFFF19310000}" name="Conexión7581" type="4" refreshedVersion="3" background="1" saveData="1">
    <webPr sourceData="1" parsePre="1" consecutive="1" xl2000="1" url="http://10.238.10.38:8080/ssp_estadistica/notas/notas_secciones_cuaderno.php?mes='Marzo'&amp;anio='2011'&amp;idSeccion='3'"/>
  </connection>
  <connection id="12609" xr16:uid="{00000000-0015-0000-FFFF-FFFF1A310000}" name="Conexión7582" type="4" refreshedVersion="3" background="1" saveData="1">
    <webPr sourceData="1" parsePre="1" consecutive="1" xl2000="1" url="http://10.238.10.38:8080/ssp_estadistica/notas/notas_secciones_cuaderno.php?mes='Marzo'&amp;anio='2011'&amp;idSeccion='17'"/>
  </connection>
  <connection id="12610" xr16:uid="{00000000-0015-0000-FFFF-FFFF1B310000}" name="Conexión7583" type="4" refreshedVersion="3" background="1" saveData="1">
    <webPr sourceData="1" parsePre="1" consecutive="1" xl2000="1" url="http://10.238.10.38:8080/ssp_estadistica/notas/notas_secciones_cuaderno.php?mes='Marzo'&amp;anio='2011'&amp;idSeccion='4'"/>
  </connection>
  <connection id="12611" xr16:uid="{00000000-0015-0000-FFFF-FFFF1C310000}" name="Conexión7584" type="4" refreshedVersion="3" background="1" saveData="1">
    <webPr sourceData="1" parsePre="1" consecutive="1" xl2000="1" url="http://10.238.10.38:8080/ssp_estadistica/notas/notas_secciones_cuaderno.php?mes='Marzo'&amp;anio='2011'&amp;idSeccion='18'"/>
  </connection>
  <connection id="12612" xr16:uid="{00000000-0015-0000-FFFF-FFFF1D310000}" name="Conexión7585" type="4" refreshedVersion="3" background="1" saveData="1">
    <webPr sourceData="1" parsePre="1" consecutive="1" xl2000="1" url="http://10.238.10.38:8080/ssp_estadistica/notas/notas_secciones_cuaderno.php?mes='Marzo'&amp;anio='2011'&amp;idSeccion='5'"/>
  </connection>
  <connection id="12613" xr16:uid="{00000000-0015-0000-FFFF-FFFF1E310000}" name="Conexión7586" type="4" refreshedVersion="3" background="1" saveData="1">
    <webPr sourceData="1" parsePre="1" consecutive="1" xl2000="1" url="http://10.238.10.38:8080/ssp_estadistica/notas/notas_secciones_cuaderno.php?mes='Marzo'&amp;anio='2011'&amp;idSeccion='6'"/>
  </connection>
  <connection id="12614" xr16:uid="{00000000-0015-0000-FFFF-FFFF1F310000}" name="Conexión7587" type="4" refreshedVersion="3" background="1" saveData="1">
    <webPr sourceData="1" parsePre="1" consecutive="1" xl2000="1" url="http://10.238.10.38:8080/ssp_estadistica/notas/notas_secciones_cuaderno.php?mes='Marzo'&amp;anio='2011'&amp;idSeccion='7'"/>
  </connection>
  <connection id="12615" xr16:uid="{00000000-0015-0000-FFFF-FFFF20310000}" name="Conexión7588" type="4" refreshedVersion="3" background="1" saveData="1">
    <webPr sourceData="1" parsePre="1" consecutive="1" xl2000="1" url="http://10.238.10.38:8080/ssp_estadistica/notas/notas_secciones_cuaderno.php?mes='Marzo'&amp;anio='2011'&amp;idSeccion='12'"/>
  </connection>
  <connection id="12616" xr16:uid="{00000000-0015-0000-FFFF-FFFF21310000}" name="Conexión7589" type="4" refreshedVersion="3" background="1" saveData="1">
    <webPr sourceData="1" parsePre="1" consecutive="1" xl2000="1" url="http://10.238.10.38:8080/ssp_estadistica/notas/notas_secciones_cuaderno.php?mes='Marzo'&amp;anio='2011'&amp;idSeccion='8'"/>
  </connection>
  <connection id="12617" xr16:uid="{00000000-0015-0000-FFFF-FFFF22310000}" name="Conexión759" type="4" refreshedVersion="4" background="1" saveData="1">
    <webPr sourceData="1" parsePre="1" consecutive="1" xl2000="1" url="http://localhost:8080/ssp_estadistica/cuaderno/cuaderno_estadistico/p28_pob_pen_cen_fed_excel.php?mes='Abril'&amp;anio='2011'&amp;origen='excel'"/>
  </connection>
  <connection id="12618" xr16:uid="{00000000-0015-0000-FFFF-FFFF23310000}" name="Conexión7590" type="4" refreshedVersion="3" background="1" saveData="1">
    <webPr sourceData="1" parsePre="1" consecutive="1" xl2000="1" url="http://10.238.10.38:8080/ssp_estadistica/notas/notas_secciones_cuaderno.php?mes='Marzo'&amp;anio='2011'&amp;idSeccion='9'"/>
  </connection>
  <connection id="12619" xr16:uid="{00000000-0015-0000-FFFF-FFFF24310000}" name="Conexión7591" type="4" refreshedVersion="3" background="1" saveData="1">
    <webPr sourceData="1" parsePre="1" consecutive="1" xl2000="1" url="http://10.238.10.38:8080/ssp_estadistica/notas/notas_secciones_cuaderno.php?mes='Marzo'&amp;anio='2011'&amp;idSeccion='10'"/>
  </connection>
  <connection id="12620" xr16:uid="{00000000-0015-0000-FFFF-FFFF25310000}" name="Conexión7592" type="4" refreshedVersion="3" background="1" saveData="1">
    <webPr sourceData="1" parsePre="1" consecutive="1" xl2000="1" url="http://10.238.10.38:8080/ssp_estadistica/notas/notas_secciones_cuaderno.php?mes='Marzo'&amp;anio='2011'&amp;idSeccion='11'"/>
  </connection>
  <connection id="12621" xr16:uid="{00000000-0015-0000-FFFF-FFFF26310000}" name="Conexión7593" type="4" refreshedVersion="3" background="1" saveData="1">
    <webPr sourceData="1" parsePre="1" consecutive="1" xl2000="1" url="http://10.238.10.38:8080/ssp_estadistica/notas/notas_secciones_cuaderno.php?mes='Marzo'&amp;anio='2011'&amp;idSeccion='20'"/>
  </connection>
  <connection id="12622" xr16:uid="{00000000-0015-0000-FFFF-FFFF27310000}" name="Conexión7594" type="4" refreshedVersion="3" background="1" saveData="1">
    <webPr sourceData="1" parsePre="1" consecutive="1" xl2000="1" url="http://10.238.10.38:8080/ssp_estadistica/notas/notas_secciones_cuaderno.php?mes='Marzo'&amp;anio='2011'&amp;idSeccion='12'"/>
  </connection>
  <connection id="12623" xr16:uid="{00000000-0015-0000-FFFF-FFFF28310000}" name="Conexión7595" type="4" refreshedVersion="3" background="1" saveData="1">
    <webPr sourceData="1" parsePre="1" consecutive="1" xl2000="1" url="http://10.238.10.38:8080/ssp_estadistica/notas/notas_secciones_cuaderno.php?mes='Marzo'&amp;anio='2011'&amp;idSeccion='21'"/>
  </connection>
  <connection id="12624" xr16:uid="{00000000-0015-0000-FFFF-FFFF29310000}" name="Conexión7596" type="4" refreshedVersion="3" background="1" saveData="1">
    <webPr sourceData="1" parsePre="1" consecutive="1" xl2000="1" url="http://10.238.10.38:8080/ssp_estadistica/notas/notas_secciones_cuaderno.php?mes='Marzo'&amp;anio='2011'&amp;idSeccion='13'"/>
  </connection>
  <connection id="12625" xr16:uid="{00000000-0015-0000-FFFF-FFFF2A310000}" name="Conexión7597" type="4" refreshedVersion="3" background="1" saveData="1">
    <webPr sourceData="1" parsePre="1" consecutive="1" xl2000="1" url="http://10.238.10.38:8080/ssp_estadistica/notas/notas_secciones_cuaderno.php?mes='Marzo'&amp;anio='2011'&amp;idSeccion='22'"/>
  </connection>
  <connection id="12626" xr16:uid="{00000000-0015-0000-FFFF-FFFF2B310000}" name="Conexión7598" type="4" refreshedVersion="3" background="1" saveData="1">
    <webPr sourceData="1" parsePre="1" consecutive="1" xl2000="1" url="http://10.238.10.38:8080/ssp_estadistica/notas/notas_secciones_cuaderno.php?mes='Marzo'&amp;anio='2011'&amp;idSeccion='14'"/>
  </connection>
  <connection id="12627" xr16:uid="{00000000-0015-0000-FFFF-FFFF2C310000}" name="Conexión7599" type="4" refreshedVersion="3" background="1" saveData="1">
    <webPr sourceData="1" parsePre="1" consecutive="1" xl2000="1" url="http://10.238.10.38:8080/ssp_estadistica/notas/notas_secciones_cuaderno.php?mes='Marzo'&amp;anio='2011'&amp;idSeccion='23'"/>
  </connection>
  <connection id="12628" xr16:uid="{00000000-0015-0000-FFFF-FFFF2D310000}" name="Conexión76" type="4" refreshedVersion="3" background="1" saveData="1">
    <webPr sourceData="1" parsePre="1" consecutive="1" xl2000="1" url="http://localhost:8080/ssp_estadistica/cuaderno/concentrado_excel_dos.php?mes=MARZO&amp;anio=2011&amp;origen=excel&amp;IdSubseccion=1"/>
  </connection>
  <connection id="12629" xr16:uid="{00000000-0015-0000-FFFF-FFFF2E310000}" name="Conexión760" type="4" refreshedVersion="4" background="1" saveData="1">
    <webPr sourceData="1" parsePre="1" consecutive="1" xl2000="1" url="http://localhost:8080/ssp_estadistica/cuaderno/cuaderno_estadistico/p29_poblacion_centrosfederales.php?mes='Abril'&amp;anio='2011'&amp;origen='excel'"/>
  </connection>
  <connection id="12630" xr16:uid="{00000000-0015-0000-FFFF-FFFF2F310000}" name="Conexión7600" type="4" refreshedVersion="3" background="1" saveData="1">
    <webPr sourceData="1" parsePre="1" consecutive="1" xl2000="1" url="http://10.238.10.38:8080/ssp_estadistica/notas/notas_secciones_cuaderno.php?mes='Marzo'&amp;anio='2011'&amp;idSeccion='15'"/>
  </connection>
  <connection id="12631" xr16:uid="{00000000-0015-0000-FFFF-FFFF30310000}" name="Conexión7601" type="4" refreshedVersion="3" background="1" saveData="1">
    <webPr sourceData="1" parsePre="1" consecutive="1" xl2000="1" url="http://10.238.10.38:8080/ssp_estadistica/notas/notas_secciones_cuaderno.php?mes='Marzo'&amp;anio='2011'&amp;idSeccion='16'"/>
  </connection>
  <connection id="12632" xr16:uid="{00000000-0015-0000-FFFF-FFFF31310000}" name="Conexión7602" type="4" refreshedVersion="3" background="1" saveData="1">
    <webPr sourceData="1" parsePre="1" consecutive="1" xl2000="1" url="http://10.238.10.38:8080/ssp_estadistica/notas/notas_secciones_cuaderno.php?mes='Marzo'&amp;anio='2011'&amp;idSeccion='24'"/>
  </connection>
  <connection id="12633" xr16:uid="{00000000-0015-0000-FFFF-FFFF32310000}" name="Conexión7603" type="4" refreshedVersion="3" background="1" saveData="1">
    <webPr sourceData="1" parsePre="1" consecutive="1" xl2000="1" url="http://10.238.10.38:8080/ssp_estadistica/notas/notas_secciones_cuaderno.php?mes='Marzo'&amp;anio='2011'&amp;idSeccion='25'"/>
  </connection>
  <connection id="12634" xr16:uid="{00000000-0015-0000-FFFF-FFFF33310000}" name="Conexión7604" type="4" refreshedVersion="3" background="1" saveData="1">
    <webPr sourceData="1" parsePre="1" consecutive="1" xl2000="1" url="http://10.238.10.38:8080/ssp_estadistica/notas/notas_secciones_cuaderno.php?mes='Marzo'&amp;anio='2011'&amp;idSeccion='26'"/>
  </connection>
  <connection id="12635" xr16:uid="{00000000-0015-0000-FFFF-FFFF34310000}" name="Conexión7605" type="4" refreshedVersion="3" background="1" saveData="1">
    <webPr sourceData="1" parsePre="1" consecutive="1" xl2000="1" url="http://10.238.10.38:8080/ssp_estadistica/cuaderno/cuaderno_estadistico/parametros_cuaderno_estadistico.php"/>
  </connection>
  <connection id="12636" xr16:uid="{00000000-0015-0000-FFFF-FFFF35310000}" name="Conexión7606" type="4" refreshedVersion="3" background="1" saveData="1">
    <webPr sourceData="1" parsePre="1" consecutive="1" xl2000="1" url="http://10.238.10.38:8080/ssp_estadistica/cuaderno/cuaderno_estadistico/encabezados.php?mes='Febrero'&amp;anio='2011'&amp;origen='excel'"/>
  </connection>
  <connection id="12637" xr16:uid="{00000000-0015-0000-FFFF-FFFF36310000}" name="Conexión7607" type="4" refreshedVersion="3" background="1" saveData="1">
    <webPr sourceData="1" parsePre="1" consecutive="1" xl2000="1" url="http://10.238.10.38:8080/ssp_estadistica/cuaderno/cuaderno_estadistico/p3_resumen_poblacion_excel.php?mes='Febrero'&amp;anio='2011'&amp;origen='excel'"/>
  </connection>
  <connection id="12638" xr16:uid="{00000000-0015-0000-FFFF-FFFF37310000}" name="Conexión7608" type="4" refreshedVersion="3" background="1" saveData="1">
    <webPr sourceData="1" parsePre="1" consecutive="1" xl2000="1" url="http://10.238.10.38:8080/ssp_estadistica/cuaderno/cuaderno_estadistico/p4_poblacion_penitenciaria_excel.php?mes='Febrero'&amp;anio='2011'&amp;origen='excel'"/>
  </connection>
  <connection id="12639" xr16:uid="{00000000-0015-0000-FFFF-FFFF38310000}" name="Conexión7609" type="4" refreshedVersion="3" background="1" saveData="1">
    <webPr sourceData="1" parsePre="1" consecutive="1" xl2000="1" url="http://10.238.10.38:8080/ssp_estadistica/cuaderno/cuaderno_estadistico/p5_pob_pen_x_Fue_excel.php?mes='Febrero'&amp;anio='2011'&amp;origen='excel'"/>
  </connection>
  <connection id="12640" xr16:uid="{00000000-0015-0000-FFFF-FFFF39310000}" name="Conexión761" type="4" refreshedVersion="4" background="1" saveData="1">
    <webPr sourceData="1" parsePre="1" consecutive="1" xl2000="1" url="http://localhost:8080/ssp_estadistica/cuaderno/cuaderno_estadistico/p29_poblacion_centrosfederales_grafica.php?mes='Abril'&amp;anio='2011'&amp;origen='excel'"/>
  </connection>
  <connection id="12641" xr16:uid="{00000000-0015-0000-FFFF-FFFF3A310000}" name="Conexión7610" type="4" refreshedVersion="3" background="1" saveData="1">
    <webPr sourceData="1" parsePre="1" consecutive="1" xl2000="1" url="http://10.238.10.38:8080/ssp_estadistica/cuaderno/cuaderno_estadistico/p6_pob_pen_excel.php?mes='Febrero'&amp;anio='2011'&amp;origen='excel'"/>
  </connection>
  <connection id="12642" xr16:uid="{00000000-0015-0000-FFFF-FFFF3B310000}" name="Conexión7611" type="4" refreshedVersion="3" background="1" saveData="1">
    <webPr sourceData="1" parsePre="1" consecutive="1" xl2000="1" url="http://10.238.10.38:8080/ssp_estadistica/cuaderno/cuaderno_estadistico/p7_comp_pob_xfuero_situacion_variacion.php?mes='Febrero'&amp;anio='2011'&amp;origen='excel'"/>
  </connection>
  <connection id="12643" xr16:uid="{00000000-0015-0000-FFFF-FFFF3C310000}" name="Conexión7612" type="4" refreshedVersion="3" background="1" saveData="1">
    <webPr sourceData="1" parsePre="1" consecutive="1" xl2000="1" url="http://10.238.10.38:8080/ssp_estadistica/cuaderno/cuaderno_estadistico/p8_comportamiento_grafica_1.php?mes='Febrero'&amp;anio='2011'&amp;origen='excel'"/>
  </connection>
  <connection id="12644" xr16:uid="{00000000-0015-0000-FFFF-FFFF3D310000}" name="Conexión7613" type="4" refreshedVersion="3" background="1" saveData="1">
    <webPr sourceData="1" parsePre="1" consecutive="1" xl2000="1" url="http://10.238.10.38:8080/ssp_estadistica/cuaderno/cuaderno_estadistico/p8_comportamiento_grafica_2.php?mes='Febrero'&amp;anio='2011'&amp;origen='excel'"/>
  </connection>
  <connection id="12645" xr16:uid="{00000000-0015-0000-FFFF-FFFF3E310000}" name="Conexión7614" type="4" refreshedVersion="3" background="1" saveData="1">
    <webPr sourceData="1" parsePre="1" consecutive="1" xl2000="1" url="http://10.238.10.38:8080/ssp_estadistica/cuaderno/cuaderno_estadistico/p9_comportamiento_grafica_1.php?mes='Febrero'&amp;anio='2011'&amp;origen='excel'"/>
  </connection>
  <connection id="12646" xr16:uid="{00000000-0015-0000-FFFF-FFFF3F310000}" name="Conexión7615" type="4" refreshedVersion="3" background="1" saveData="1">
    <webPr sourceData="1" parsePre="1" consecutive="1" xl2000="1" url="http://10.238.10.38:8080/ssp_estadistica/cuaderno/cuaderno_estadistico/p10_gra_dis_cen_pen_excel.php?mes='Febrero'&amp;anio='2011'&amp;origen='excel'"/>
  </connection>
  <connection id="12647" xr16:uid="{00000000-0015-0000-FFFF-FFFF40310000}" name="Conexión7616" type="4" refreshedVersion="3" background="1" saveData="1">
    <webPr sourceData="1" parsePre="1" consecutive="1" xl2000="1" url="http://10.238.10.38:8080/ssp_estadistica/cuaderno/cuaderno_estadistico/p11_num_cen_cap_pob_sob_excel.php?mes='Febrero'&amp;anio='2011'&amp;origen='excel'"/>
  </connection>
  <connection id="12648" xr16:uid="{00000000-0015-0000-FFFF-FFFF41310000}" name="Conexión7617" type="4" refreshedVersion="3" background="1" saveData="1">
    <webPr sourceData="1" parsePre="1" consecutive="1" xl2000="1" url="http://10.238.10.38:8080/ssp_estadistica/cuaderno/cuaderno_estadistico/p12_sob_pen_excel.php?mes='Febrero'&amp;anio='2011'&amp;origen='excel'"/>
  </connection>
  <connection id="12649" xr16:uid="{00000000-0015-0000-FFFF-FFFF42310000}" name="Conexión7618" type="4" refreshedVersion="3" background="1" saveData="1">
    <webPr sourceData="1" parsePre="1" consecutive="1" xl2000="1" url="http://10.238.10.38:8080/ssp_estadistica/cuaderno/cuaderno_estadistico/p13_tipo_centros.php?mes='Febrero'&amp;anio='2011'&amp;origen='excel'"/>
  </connection>
  <connection id="12650" xr16:uid="{00000000-0015-0000-FFFF-FFFF43310000}" name="Conexión7619" type="4" refreshedVersion="3" background="1" saveData="1">
    <webPr sourceData="1" parsePre="1" consecutive="1" xl2000="1" url="http://10.238.10.38:8080/ssp_estadistica/cuaderno/cuaderno_estadistico/p14_cap_sob_pob_x_sit_jur_excel.php?mes='Febrero'&amp;anio='2011'&amp;origen='excel'"/>
  </connection>
  <connection id="12651" xr16:uid="{00000000-0015-0000-FFFF-FFFF44310000}" name="Conexión762" type="4" refreshedVersion="4" background="1" saveData="1">
    <webPr sourceData="1" parsePre="1" consecutive="1" xl2000="1" url="http://localhost:8080/ssp_estadistica/cuaderno/cuaderno_estadistico/p34_ben_lib_ant_excel.php?mes='Abril'&amp;anio='2011'&amp;origen='excel'"/>
  </connection>
  <connection id="12652" xr16:uid="{00000000-0015-0000-FFFF-FFFF45310000}" name="Conexión7620" type="4" refreshedVersion="3" background="1" saveData="1">
    <webPr sourceData="1" parsePre="1" consecutive="1" xl2000="1" url="http://10.238.10.38:8080/ssp_estadistica/cuaderno/cuaderno_estadistico/p28_pob_pen_cen_fed_excel.php?mes='Febrero'&amp;anio='2011'&amp;origen='excel'"/>
  </connection>
  <connection id="12653" xr16:uid="{00000000-0015-0000-FFFF-FFFF46310000}" name="Conexión7621" type="4" refreshedVersion="3" background="1" saveData="1">
    <webPr sourceData="1" parsePre="1" consecutive="1" xl2000="1" url="http://10.238.10.38:8080/ssp_estadistica/cuaderno/cuaderno_estadistico/p29_poblacion_centrosfederales.php?mes='Febrero'&amp;anio='2011'&amp;origen='excel'"/>
  </connection>
  <connection id="12654" xr16:uid="{00000000-0015-0000-FFFF-FFFF47310000}" name="Conexión7622" type="4" refreshedVersion="3" background="1" saveData="1">
    <webPr sourceData="1" parsePre="1" consecutive="1" xl2000="1" url="http://10.238.10.38:8080/ssp_estadistica/cuaderno/cuaderno_estadistico/p29_poblacion_centrosfederales_grafica.php?mes='Febrero'&amp;anio='2011'&amp;origen='excel'"/>
  </connection>
  <connection id="12655" xr16:uid="{00000000-0015-0000-FFFF-FFFF48310000}" name="Conexión7623" type="4" refreshedVersion="3" background="1" saveData="1">
    <webPr sourceData="1" parsePre="1" consecutive="1" xl2000="1" url="http://10.238.10.38:8080/ssp_estadistica/cuaderno/cuaderno_estadistico/p34_ben_lib_ant_excel.php?mes='Febrero'&amp;anio='2011'&amp;origen='excel'"/>
  </connection>
  <connection id="12656" xr16:uid="{00000000-0015-0000-FFFF-FFFF49310000}" name="Conexión7624" type="4" refreshedVersion="3" background="1" saveData="1">
    <webPr sourceData="1" parsePre="1" consecutive="1" xl2000="1" url="http://10.238.10.38:8080/ssp_estadistica/cuaderno/cuaderno_estadistico/p35_gra_ben_lib_ant_excel.php?mes='Febrero'&amp;anio='2011'&amp;origen='excel'"/>
  </connection>
  <connection id="12657" xr16:uid="{00000000-0015-0000-FFFF-FFFF4A310000}" name="Conexión7625" type="4" refreshedVersion="3" background="1" saveData="1">
    <webPr sourceData="1" parsePre="1" consecutive="1" xl2000="1" url="http://10.238.10.38:8080/ssp_estadistica/cuaderno/cuaderno_estadistico/p36_ben_lib_ant_excel.php?mes='Febrero'&amp;anio='2011'&amp;origen='excel'"/>
  </connection>
  <connection id="12658" xr16:uid="{00000000-0015-0000-FFFF-FFFF4B310000}" name="Conexión7626" type="4" refreshedVersion="3" background="1" saveData="1">
    <webPr sourceData="1" parsePre="1" consecutive="1" xl2000="1" url="http://10.238.10.38:8080/ssp_estadistica/cuaderno/cuaderno_estadistico/p37_gra_pob_lib_vig_excel.php?mes='Febrero'&amp;anio='2011'&amp;origen='excel'"/>
  </connection>
  <connection id="12659" xr16:uid="{00000000-0015-0000-FFFF-FFFF4C310000}" name="Conexión7627" type="4" refreshedVersion="3" background="1" saveData="1">
    <webPr sourceData="1" parsePre="1" consecutive="1" xl2000="1" url="http://10.238.10.38:8080/ssp_estadistica/cuaderno/cuaderno_estadistico/p38_res_lib_ant_excel.php?mes='Febrero'&amp;anio='2011'&amp;origen='excel'"/>
  </connection>
  <connection id="12660" xr16:uid="{00000000-0015-0000-FFFF-FFFF4D310000}" name="Conexión7628" type="4" refreshedVersion="3" background="1" saveData="1">
    <webPr sourceData="1" parsePre="1" consecutive="1" xl2000="1" url="http://10.238.10.38:8080/ssp_estadistica/cuaderno/cuaderno_estadistico/p39_gra_pob_lib_vig_excel.php?mes='Febrero'&amp;anio='2011'&amp;origen='excel'"/>
  </connection>
  <connection id="12661" xr16:uid="{00000000-0015-0000-FFFF-FFFF4E310000}" name="Conexión7629" type="4" refreshedVersion="3" background="1" saveData="1">
    <webPr sourceData="1" parsePre="1" consecutive="1" xl2000="1" url="http://10.238.10.38:8080/ssp_estadistica/cuaderno/cuaderno_estadistico/p40_inc_pen_excel.php?mes='Febrero'&amp;anio='2011'&amp;origen='excel'"/>
  </connection>
  <connection id="12662" xr16:uid="{00000000-0015-0000-FFFF-FFFF4F310000}" name="Conexión763" type="4" refreshedVersion="4" background="1" saveData="1">
    <webPr sourceData="1" parsePre="1" consecutive="1" xl2000="1" url="http://localhost:8080/ssp_estadistica/cuaderno/cuaderno_estadistico/p35_gra_ben_lib_ant_excel.php?mes='Abril'&amp;anio='2011'&amp;origen='excel'"/>
  </connection>
  <connection id="12663" xr16:uid="{00000000-0015-0000-FFFF-FFFF50310000}" name="Conexión7630" type="4" refreshedVersion="3" background="1" saveData="1">
    <webPr sourceData="1" parsePre="1" consecutive="1" xl2000="1" url="http://10.238.10.38:8080/ssp_estadistica/cuaderno/cuaderno_estadistico/p41_int_inv_inc_pen_excel.php?mes='Febrero'&amp;anio='2011'&amp;origen='excel'"/>
  </connection>
  <connection id="12664" xr16:uid="{00000000-0015-0000-FFFF-FFFF51310000}" name="Conexión7631" type="4" refreshedVersion="3" background="1" saveData="1">
    <webPr sourceData="1" parsePre="1" consecutive="1" xl2000="1" url="http://10.238.10.38:8080/ssp_estadistica/cuaderno/cuaderno_estadistico/p42_gra_int_inv_inc_pen_excel.php?mes='Febrero'&amp;anio='2011'&amp;origen='excel'"/>
  </connection>
  <connection id="12665" xr16:uid="{00000000-0015-0000-FFFF-FFFF52310000}" name="Conexión7632" type="4" refreshedVersion="3" background="1" saveData="1">
    <webPr sourceData="1" parsePre="1" consecutive="1" xl2000="1" url="http://10.238.10.38:8080/ssp_estadistica/cuaderno/cuaderno_estadistico/p43_gra_inc_inv_excel.php?mes='Febrero'&amp;anio='2011'&amp;origen='excel'"/>
  </connection>
  <connection id="12666" xr16:uid="{00000000-0015-0000-FFFF-FFFF53310000}" name="Conexión7633" type="4" refreshedVersion="3" background="1" saveData="1">
    <webPr sourceData="1" parsePre="1" consecutive="1" xl2000="1" url="http://10.238.10.38:8080/ssp_estadistica/cuaderno/cuaderno_estadistico/p44_tra_int_ext_excel.php?mes='Febrero'&amp;anio='2011'&amp;origen='excel'"/>
  </connection>
  <connection id="12667" xr16:uid="{00000000-0015-0000-FFFF-FFFF54310000}" name="Conexión7634" type="4" refreshedVersion="3" background="1" saveData="1">
    <webPr sourceData="1" parsePre="1" consecutive="1" xl2000="1" url="http://10.238.10.38:8080/ssp_estadistica/cuaderno/cuaderno_estadistico/p29_totales_generales.php?mes='Febrero'&amp;anio='2011'&amp;origen='excel'"/>
  </connection>
  <connection id="12668" xr16:uid="{00000000-0015-0000-FFFF-FFFF55310000}" name="Conexión7635" type="4" refreshedVersion="3" background="1" saveData="1">
    <webPr sourceData="1" parsePre="1" consecutive="1" xl2000="1" url="http://10.238.10.38:8080/ssp_estadistica/notas/notas_secciones_cuaderno.php?mes='Febrero'&amp;anio='2011'&amp;idSeccion=2"/>
  </connection>
  <connection id="12669" xr16:uid="{00000000-0015-0000-FFFF-FFFF56310000}" name="Conexión7636" type="4" refreshedVersion="3" background="1" saveData="1">
    <webPr sourceData="1" parsePre="1" consecutive="1" xl2000="1" url="http://10.238.10.38:8080/ssp_estadistica/notas/notas_secciones_cuaderno.php?mes='Febrero'&amp;anio='2011'&amp;idSeccion='3'"/>
  </connection>
  <connection id="12670" xr16:uid="{00000000-0015-0000-FFFF-FFFF57310000}" name="Conexión7637" type="4" refreshedVersion="3" background="1" saveData="1">
    <webPr sourceData="1" parsePre="1" consecutive="1" xl2000="1" url="http://10.238.10.38:8080/ssp_estadistica/notas/notas_secciones_cuaderno.php?mes='Febrero'&amp;anio='2011'&amp;idSeccion='17'"/>
  </connection>
  <connection id="12671" xr16:uid="{00000000-0015-0000-FFFF-FFFF58310000}" name="Conexión7638" type="4" refreshedVersion="3" background="1" saveData="1">
    <webPr sourceData="1" parsePre="1" consecutive="1" xl2000="1" url="http://10.238.10.38:8080/ssp_estadistica/notas/notas_secciones_cuaderno.php?mes='Febrero'&amp;anio='2011'&amp;idSeccion='4'"/>
  </connection>
  <connection id="12672" xr16:uid="{00000000-0015-0000-FFFF-FFFF59310000}" name="Conexión7639" type="4" refreshedVersion="3" background="1" saveData="1">
    <webPr sourceData="1" parsePre="1" consecutive="1" xl2000="1" url="http://10.238.10.38:8080/ssp_estadistica/notas/notas_secciones_cuaderno.php?mes='Febrero'&amp;anio='2011'&amp;idSeccion='18'"/>
  </connection>
  <connection id="12673" xr16:uid="{00000000-0015-0000-FFFF-FFFF5A310000}" name="Conexión764" type="4" refreshedVersion="4" background="1" saveData="1">
    <webPr sourceData="1" parsePre="1" consecutive="1" xl2000="1" url="http://localhost:8080/ssp_estadistica/cuaderno/cuaderno_estadistico/p36_ben_lib_ant_excel.php?mes='Abril'&amp;anio='2011'&amp;origen='excel'"/>
  </connection>
  <connection id="12674" xr16:uid="{00000000-0015-0000-FFFF-FFFF5B310000}" name="Conexión7640" type="4" refreshedVersion="3" background="1" saveData="1">
    <webPr sourceData="1" parsePre="1" consecutive="1" xl2000="1" url="http://10.238.10.38:8080/ssp_estadistica/notas/notas_secciones_cuaderno.php?mes='Febrero'&amp;anio='2011'&amp;idSeccion='5'"/>
  </connection>
  <connection id="12675" xr16:uid="{00000000-0015-0000-FFFF-FFFF5C310000}" name="Conexión7641" type="4" refreshedVersion="3" background="1" saveData="1">
    <webPr sourceData="1" parsePre="1" consecutive="1" xl2000="1" url="http://10.238.10.38:8080/ssp_estadistica/notas/notas_secciones_cuaderno.php?mes='Febrero'&amp;anio='2011'&amp;idSeccion='6'"/>
  </connection>
  <connection id="12676" xr16:uid="{00000000-0015-0000-FFFF-FFFF5D310000}" name="Conexión7642" type="4" refreshedVersion="3" background="1" saveData="1">
    <webPr sourceData="1" parsePre="1" consecutive="1" xl2000="1" url="http://10.238.10.38:8080/ssp_estadistica/notas/notas_secciones_cuaderno.php?mes='Febrero'&amp;anio='2011'&amp;idSeccion='7'"/>
  </connection>
  <connection id="12677" xr16:uid="{00000000-0015-0000-FFFF-FFFF5E310000}" name="Conexión7643" type="4" refreshedVersion="3" background="1" saveData="1">
    <webPr sourceData="1" parsePre="1" consecutive="1" xl2000="1" url="http://10.238.10.38:8080/ssp_estadistica/notas/notas_secciones_cuaderno.php?mes='Febrero'&amp;anio='2011'&amp;idSeccion='12'"/>
  </connection>
  <connection id="12678" xr16:uid="{00000000-0015-0000-FFFF-FFFF5F310000}" name="Conexión7644" type="4" refreshedVersion="3" background="1" saveData="1">
    <webPr sourceData="1" parsePre="1" consecutive="1" xl2000="1" url="http://10.238.10.38:8080/ssp_estadistica/notas/notas_secciones_cuaderno.php?mes='Febrero'&amp;anio='2011'&amp;idSeccion='8'"/>
  </connection>
  <connection id="12679" xr16:uid="{00000000-0015-0000-FFFF-FFFF60310000}" name="Conexión7645" type="4" refreshedVersion="3" background="1" saveData="1">
    <webPr sourceData="1" parsePre="1" consecutive="1" xl2000="1" url="http://10.238.10.38:8080/ssp_estadistica/notas/notas_secciones_cuaderno.php?mes='Febrero'&amp;anio='2011'&amp;idSeccion='9'"/>
  </connection>
  <connection id="12680" xr16:uid="{00000000-0015-0000-FFFF-FFFF61310000}" name="Conexión7646" type="4" refreshedVersion="3" background="1" saveData="1">
    <webPr sourceData="1" parsePre="1" consecutive="1" xl2000="1" url="http://10.238.10.38:8080/ssp_estadistica/notas/notas_secciones_cuaderno.php?mes='Febrero'&amp;anio='2011'&amp;idSeccion='10'"/>
  </connection>
  <connection id="12681" xr16:uid="{00000000-0015-0000-FFFF-FFFF62310000}" name="Conexión7647" type="4" refreshedVersion="3" background="1" saveData="1">
    <webPr sourceData="1" parsePre="1" consecutive="1" xl2000="1" url="http://10.238.10.38:8080/ssp_estadistica/notas/notas_secciones_cuaderno.php?mes='Febrero'&amp;anio='2011'&amp;idSeccion='11'"/>
  </connection>
  <connection id="12682" xr16:uid="{00000000-0015-0000-FFFF-FFFF63310000}" name="Conexión7648" type="4" refreshedVersion="3" background="1" saveData="1">
    <webPr sourceData="1" parsePre="1" consecutive="1" xl2000="1" url="http://10.238.10.38:8080/ssp_estadistica/notas/notas_secciones_cuaderno.php?mes='Febrero'&amp;anio='2011'&amp;idSeccion='20'"/>
  </connection>
  <connection id="12683" xr16:uid="{00000000-0015-0000-FFFF-FFFF64310000}" name="Conexión7649" type="4" refreshedVersion="3" background="1" saveData="1">
    <webPr sourceData="1" parsePre="1" consecutive="1" xl2000="1" url="http://10.238.10.38:8080/ssp_estadistica/notas/notas_secciones_cuaderno.php?mes='Febrero'&amp;anio='2011'&amp;idSeccion='12'"/>
  </connection>
  <connection id="12684" xr16:uid="{00000000-0015-0000-FFFF-FFFF65310000}" name="Conexión765" type="4" refreshedVersion="4" background="1" saveData="1">
    <webPr sourceData="1" parsePre="1" consecutive="1" xl2000="1" url="http://localhost:8080/ssp_estadistica/cuaderno/cuaderno_estadistico/p37_gra_pob_lib_vig_excel.php?mes='Abril'&amp;anio='2011'&amp;origen='excel'"/>
  </connection>
  <connection id="12685" xr16:uid="{00000000-0015-0000-FFFF-FFFF66310000}" name="Conexión7650" type="4" refreshedVersion="3" background="1" saveData="1">
    <webPr sourceData="1" parsePre="1" consecutive="1" xl2000="1" url="http://10.238.10.38:8080/ssp_estadistica/notas/notas_secciones_cuaderno.php?mes='Febrero'&amp;anio='2011'&amp;idSeccion='21'"/>
  </connection>
  <connection id="12686" xr16:uid="{00000000-0015-0000-FFFF-FFFF67310000}" name="Conexión7651" type="4" refreshedVersion="3" background="1" saveData="1">
    <webPr sourceData="1" parsePre="1" consecutive="1" xl2000="1" url="http://10.238.10.38:8080/ssp_estadistica/notas/notas_secciones_cuaderno.php?mes='Febrero'&amp;anio='2011'&amp;idSeccion='13'"/>
  </connection>
  <connection id="12687" xr16:uid="{00000000-0015-0000-FFFF-FFFF68310000}" name="Conexión7652" type="4" refreshedVersion="3" background="1" saveData="1">
    <webPr sourceData="1" parsePre="1" consecutive="1" xl2000="1" url="http://10.238.10.38:8080/ssp_estadistica/notas/notas_secciones_cuaderno.php?mes='Febrero'&amp;anio='2011'&amp;idSeccion='22'"/>
  </connection>
  <connection id="12688" xr16:uid="{00000000-0015-0000-FFFF-FFFF69310000}" name="Conexión7653" type="4" refreshedVersion="3" background="1" saveData="1">
    <webPr sourceData="1" parsePre="1" consecutive="1" xl2000="1" url="http://10.238.10.38:8080/ssp_estadistica/notas/notas_secciones_cuaderno.php?mes='Febrero'&amp;anio='2011'&amp;idSeccion='14'"/>
  </connection>
  <connection id="12689" xr16:uid="{00000000-0015-0000-FFFF-FFFF6A310000}" name="Conexión7654" type="4" refreshedVersion="3" background="1" saveData="1">
    <webPr sourceData="1" parsePre="1" consecutive="1" xl2000="1" url="http://10.238.10.38:8080/ssp_estadistica/notas/notas_secciones_cuaderno.php?mes='Febrero'&amp;anio='2011'&amp;idSeccion='23'"/>
  </connection>
  <connection id="12690" xr16:uid="{00000000-0015-0000-FFFF-FFFF6B310000}" name="Conexión7655" type="4" refreshedVersion="3" background="1" saveData="1">
    <webPr sourceData="1" parsePre="1" consecutive="1" xl2000="1" url="http://10.238.10.38:8080/ssp_estadistica/notas/notas_secciones_cuaderno.php?mes='Febrero'&amp;anio='2011'&amp;idSeccion='15'"/>
  </connection>
  <connection id="12691" xr16:uid="{00000000-0015-0000-FFFF-FFFF6C310000}" name="Conexión7656" type="4" refreshedVersion="3" background="1" saveData="1">
    <webPr sourceData="1" parsePre="1" consecutive="1" xl2000="1" url="http://10.238.10.38:8080/ssp_estadistica/notas/notas_secciones_cuaderno.php?mes='Febrero'&amp;anio='2011'&amp;idSeccion='16'"/>
  </connection>
  <connection id="12692" xr16:uid="{00000000-0015-0000-FFFF-FFFF6D310000}" name="Conexión7657" type="4" refreshedVersion="3" background="1" saveData="1">
    <webPr sourceData="1" parsePre="1" consecutive="1" xl2000="1" url="http://10.238.10.38:8080/ssp_estadistica/notas/notas_secciones_cuaderno.php?mes='Febrero'&amp;anio='2011'&amp;idSeccion='24'"/>
  </connection>
  <connection id="12693" xr16:uid="{00000000-0015-0000-FFFF-FFFF6E310000}" name="Conexión7658" type="4" refreshedVersion="3" background="1" saveData="1">
    <webPr sourceData="1" parsePre="1" consecutive="1" xl2000="1" url="http://10.238.10.38:8080/ssp_estadistica/notas/notas_secciones_cuaderno.php?mes='Febrero'&amp;anio='2011'&amp;idSeccion='25'"/>
  </connection>
  <connection id="12694" xr16:uid="{00000000-0015-0000-FFFF-FFFF6F310000}" name="Conexión7659" type="4" refreshedVersion="3" background="1" saveData="1">
    <webPr sourceData="1" parsePre="1" consecutive="1" xl2000="1" url="http://10.238.10.38:8080/ssp_estadistica/notas/notas_secciones_cuaderno.php?mes='Febrero'&amp;anio='2011'&amp;idSeccion='26'"/>
  </connection>
  <connection id="12695" xr16:uid="{00000000-0015-0000-FFFF-FFFF70310000}" name="Conexión766" type="4" refreshedVersion="4" background="1" saveData="1">
    <webPr sourceData="1" parsePre="1" consecutive="1" xl2000="1" url="http://localhost:8080/ssp_estadistica/cuaderno/cuaderno_estadistico/p38_res_lib_ant_excel.php?mes='Abril'&amp;anio='2011'&amp;origen='excel'"/>
  </connection>
  <connection id="12696" xr16:uid="{00000000-0015-0000-FFFF-FFFF71310000}" name="Conexión7660" type="4" refreshedVersion="3" background="1" saveData="1">
    <webPr sourceData="1" parsePre="1" consecutive="1" xl2000="1" url="http://10.238.10.38:8080/ssp_estadistica/cuaderno/cuaderno_estadistico/parametros_cuaderno_estadistico.php"/>
  </connection>
  <connection id="12697" xr16:uid="{00000000-0015-0000-FFFF-FFFF72310000}" name="Conexión7661" type="4" refreshedVersion="3" background="1" saveData="1">
    <webPr sourceData="1" parsePre="1" consecutive="1" xl2000="1" url="http://10.238.10.38:8080/ssp_estadistica/cuaderno/cuaderno_estadistico/encabezados.php?mes='Diciembre'&amp;anio='2010'&amp;origen='excel'"/>
  </connection>
  <connection id="12698" xr16:uid="{00000000-0015-0000-FFFF-FFFF73310000}" name="Conexión7662" type="4" refreshedVersion="3" background="1" saveData="1">
    <webPr sourceData="1" parsePre="1" consecutive="1" xl2000="1" url="http://10.238.10.38:8080/ssp_estadistica/cuaderno/cuaderno_estadistico/p3_resumen_poblacion_excel.php?mes='Diciembre'&amp;anio='2010'&amp;origen='excel'"/>
  </connection>
  <connection id="12699" xr16:uid="{00000000-0015-0000-FFFF-FFFF74310000}" name="Conexión7663" type="4" refreshedVersion="3" background="1" saveData="1">
    <webPr sourceData="1" parsePre="1" consecutive="1" xl2000="1" url="http://10.238.10.38:8080/ssp_estadistica/cuaderno/cuaderno_estadistico/p4_poblacion_penitenciaria_excel.php?mes='Diciembre'&amp;anio='2010'&amp;origen='excel'"/>
  </connection>
  <connection id="12700" xr16:uid="{00000000-0015-0000-FFFF-FFFF75310000}" name="Conexión7664" type="4" refreshedVersion="3" background="1" saveData="1">
    <webPr sourceData="1" parsePre="1" consecutive="1" xl2000="1" url="http://10.238.10.38:8080/ssp_estadistica/cuaderno/cuaderno_estadistico/p5_pob_pen_x_Fue_excel.php?mes='Diciembre'&amp;anio='2010'&amp;origen='excel'"/>
  </connection>
  <connection id="12701" xr16:uid="{00000000-0015-0000-FFFF-FFFF76310000}" name="Conexión7665" type="4" refreshedVersion="3" background="1" saveData="1">
    <webPr sourceData="1" parsePre="1" consecutive="1" xl2000="1" url="http://10.238.10.38:8080/ssp_estadistica/cuaderno/cuaderno_estadistico/p6_pob_pen_excel.php?mes='Diciembre'&amp;anio='2010'&amp;origen='excel'"/>
  </connection>
  <connection id="12702" xr16:uid="{00000000-0015-0000-FFFF-FFFF77310000}" name="Conexión7666" type="4" refreshedVersion="3" background="1" saveData="1">
    <webPr sourceData="1" parsePre="1" consecutive="1" xl2000="1" url="http://10.238.10.38:8080/ssp_estadistica/cuaderno/cuaderno_estadistico/p7_comp_pob_xfuero_situacion_variacion.php?mes='Diciembre'&amp;anio='2010'&amp;origen='excel'"/>
  </connection>
  <connection id="12703" xr16:uid="{00000000-0015-0000-FFFF-FFFF78310000}" name="Conexión7667" type="4" refreshedVersion="3" background="1" saveData="1">
    <webPr sourceData="1" parsePre="1" consecutive="1" xl2000="1" url="http://10.238.10.38:8080/ssp_estadistica/cuaderno/cuaderno_estadistico/p8_comportamiento_grafica_1.php?mes='Diciembre'&amp;anio='2010'&amp;origen='excel'"/>
  </connection>
  <connection id="12704" xr16:uid="{00000000-0015-0000-FFFF-FFFF79310000}" name="Conexión7668" type="4" refreshedVersion="3" background="1" saveData="1">
    <webPr sourceData="1" parsePre="1" consecutive="1" xl2000="1" url="http://10.238.10.38:8080/ssp_estadistica/cuaderno/cuaderno_estadistico/p8_comportamiento_grafica_2.php?mes='Diciembre'&amp;anio='2010'&amp;origen='excel'"/>
  </connection>
  <connection id="12705" xr16:uid="{00000000-0015-0000-FFFF-FFFF7A310000}" name="Conexión7669" type="4" refreshedVersion="3" background="1" saveData="1">
    <webPr sourceData="1" parsePre="1" consecutive="1" xl2000="1" url="http://10.238.10.38:8080/ssp_estadistica/cuaderno/cuaderno_estadistico/p9_comportamiento_grafica_1.php?mes='Diciembre'&amp;anio='2010'&amp;origen='excel'"/>
  </connection>
  <connection id="12706" xr16:uid="{00000000-0015-0000-FFFF-FFFF7B310000}" name="Conexión767" type="4" refreshedVersion="4" background="1" saveData="1">
    <webPr sourceData="1" parsePre="1" consecutive="1" xl2000="1" url="http://localhost:8080/ssp_estadistica/cuaderno/cuaderno_estadistico/p39_gra_pob_lib_vig_excel.php?mes='Abril'&amp;anio='2011'&amp;origen='excel'"/>
  </connection>
  <connection id="12707" xr16:uid="{00000000-0015-0000-FFFF-FFFF7C310000}" name="Conexión7670" type="4" refreshedVersion="3" background="1" saveData="1">
    <webPr sourceData="1" parsePre="1" consecutive="1" xl2000="1" url="http://10.238.10.38:8080/ssp_estadistica/cuaderno/cuaderno_estadistico/p10_gra_dis_cen_pen_excel.php?mes='Diciembre'&amp;anio='2010'&amp;origen='excel'"/>
  </connection>
  <connection id="12708" xr16:uid="{00000000-0015-0000-FFFF-FFFF7D310000}" name="Conexión7671" type="4" refreshedVersion="3" background="1" saveData="1">
    <webPr sourceData="1" parsePre="1" consecutive="1" xl2000="1" url="http://10.238.10.38:8080/ssp_estadistica/cuaderno/cuaderno_estadistico/p11_num_cen_cap_pob_sob_excel.php?mes='Diciembre'&amp;anio='2010'&amp;origen='excel'"/>
  </connection>
  <connection id="12709" xr16:uid="{00000000-0015-0000-FFFF-FFFF7E310000}" name="Conexión7672" type="4" refreshedVersion="3" background="1" saveData="1">
    <webPr sourceData="1" parsePre="1" consecutive="1" xl2000="1" url="http://10.238.10.38:8080/ssp_estadistica/cuaderno/cuaderno_estadistico/p12_sob_pen_excel.php?mes='Diciembre'&amp;anio='2010'&amp;origen='excel'"/>
  </connection>
  <connection id="12710" xr16:uid="{00000000-0015-0000-FFFF-FFFF7F310000}" name="Conexión7673" type="4" refreshedVersion="3" background="1" saveData="1">
    <webPr sourceData="1" parsePre="1" consecutive="1" xl2000="1" url="http://10.238.10.38:8080/ssp_estadistica/cuaderno/cuaderno_estadistico/p13_tipo_centros.php?mes='Diciembre'&amp;anio='2010'&amp;origen='excel'"/>
  </connection>
  <connection id="12711" xr16:uid="{00000000-0015-0000-FFFF-FFFF80310000}" name="Conexión7674" type="4" refreshedVersion="3" background="1" saveData="1">
    <webPr sourceData="1" parsePre="1" consecutive="1" xl2000="1" url="http://10.238.10.38:8080/ssp_estadistica/cuaderno/cuaderno_estadistico/p14_cap_sob_pob_x_sit_jur_excel.php?mes='Diciembre'&amp;anio='2010'&amp;origen='excel'"/>
  </connection>
  <connection id="12712" xr16:uid="{00000000-0015-0000-FFFF-FFFF81310000}" name="Conexión7675" type="4" refreshedVersion="3" background="1" saveData="1">
    <webPr sourceData="1" parsePre="1" consecutive="1" xl2000="1" url="http://10.238.10.38:8080/ssp_estadistica/cuaderno/cuaderno_estadistico/p28_pob_pen_cen_fed_excel.php?mes='Diciembre'&amp;anio='2010'&amp;origen='excel'"/>
  </connection>
  <connection id="12713" xr16:uid="{00000000-0015-0000-FFFF-FFFF82310000}" name="Conexión7676" type="4" refreshedVersion="3" background="1" saveData="1">
    <webPr sourceData="1" parsePre="1" consecutive="1" xl2000="1" url="http://10.238.10.38:8080/ssp_estadistica/cuaderno/cuaderno_estadistico/p29_poblacion_centrosfederales.php?mes='Diciembre'&amp;anio='2010'&amp;origen='excel'"/>
  </connection>
  <connection id="12714" xr16:uid="{00000000-0015-0000-FFFF-FFFF83310000}" name="Conexión7677" type="4" refreshedVersion="3" background="1" saveData="1">
    <webPr sourceData="1" parsePre="1" consecutive="1" xl2000="1" url="http://10.238.10.38:8080/ssp_estadistica/cuaderno/cuaderno_estadistico/p29_poblacion_centrosfederales_grafica.php?mes='Diciembre'&amp;anio='2010'&amp;origen='excel'"/>
  </connection>
  <connection id="12715" xr16:uid="{00000000-0015-0000-FFFF-FFFF84310000}" name="Conexión7678" type="4" refreshedVersion="3" background="1" saveData="1">
    <webPr sourceData="1" parsePre="1" consecutive="1" xl2000="1" url="http://10.238.10.38:8080/ssp_estadistica/cuaderno/cuaderno_estadistico/p34_ben_lib_ant_excel.php?mes='Diciembre'&amp;anio='2010'&amp;origen='excel'"/>
  </connection>
  <connection id="12716" xr16:uid="{00000000-0015-0000-FFFF-FFFF85310000}" name="Conexión7679" type="4" refreshedVersion="3" background="1" saveData="1">
    <webPr sourceData="1" parsePre="1" consecutive="1" xl2000="1" url="http://10.238.10.38:8080/ssp_estadistica/cuaderno/cuaderno_estadistico/p35_gra_ben_lib_ant_excel.php?mes='Diciembre'&amp;anio='2010'&amp;origen='excel'"/>
  </connection>
  <connection id="12717" xr16:uid="{00000000-0015-0000-FFFF-FFFF86310000}" name="Conexión768" type="4" refreshedVersion="4" background="1" saveData="1">
    <webPr sourceData="1" parsePre="1" consecutive="1" xl2000="1" url="http://localhost:8080/ssp_estadistica/cuaderno/cuaderno_estadistico/p40_inc_pen_excel.php?mes='Abril'&amp;anio='2011'&amp;origen='excel'"/>
  </connection>
  <connection id="12718" xr16:uid="{00000000-0015-0000-FFFF-FFFF87310000}" name="Conexión7680" type="4" refreshedVersion="3" background="1" saveData="1">
    <webPr sourceData="1" parsePre="1" consecutive="1" xl2000="1" url="http://10.238.10.38:8080/ssp_estadistica/cuaderno/cuaderno_estadistico/p36_ben_lib_ant_excel.php?mes='Diciembre'&amp;anio='2010'&amp;origen='excel'"/>
  </connection>
  <connection id="12719" xr16:uid="{00000000-0015-0000-FFFF-FFFF88310000}" name="Conexión7681" type="4" refreshedVersion="3" background="1" saveData="1">
    <webPr sourceData="1" parsePre="1" consecutive="1" xl2000="1" url="http://10.238.10.38:8080/ssp_estadistica/cuaderno/cuaderno_estadistico/p37_gra_pob_lib_vig_excel.php?mes='Diciembre'&amp;anio='2010'&amp;origen='excel'"/>
  </connection>
  <connection id="12720" xr16:uid="{00000000-0015-0000-FFFF-FFFF89310000}" name="Conexión7682" type="4" refreshedVersion="3" background="1" saveData="1">
    <webPr sourceData="1" parsePre="1" consecutive="1" xl2000="1" url="http://10.238.10.38:8080/ssp_estadistica/cuaderno/cuaderno_estadistico/p38_res_lib_ant_excel.php?mes='Diciembre'&amp;anio='2010'&amp;origen='excel'"/>
  </connection>
  <connection id="12721" xr16:uid="{00000000-0015-0000-FFFF-FFFF8A310000}" name="Conexión7683" type="4" refreshedVersion="3" background="1" saveData="1">
    <webPr sourceData="1" parsePre="1" consecutive="1" xl2000="1" url="http://10.238.10.38:8080/ssp_estadistica/cuaderno/cuaderno_estadistico/p39_gra_pob_lib_vig_excel.php?mes='Diciembre'&amp;anio='2010'&amp;origen='excel'"/>
  </connection>
  <connection id="12722" xr16:uid="{00000000-0015-0000-FFFF-FFFF8B310000}" name="Conexión7684" type="4" refreshedVersion="3" background="1" saveData="1">
    <webPr sourceData="1" parsePre="1" consecutive="1" xl2000="1" url="http://10.238.10.38:8080/ssp_estadistica/cuaderno/cuaderno_estadistico/p40_inc_pen_excel.php?mes='Diciembre'&amp;anio='2010'&amp;origen='excel'"/>
  </connection>
  <connection id="12723" xr16:uid="{00000000-0015-0000-FFFF-FFFF8C310000}" name="Conexión7685" type="4" refreshedVersion="3" background="1" saveData="1">
    <webPr sourceData="1" parsePre="1" consecutive="1" xl2000="1" url="http://10.238.10.38:8080/ssp_estadistica/cuaderno/cuaderno_estadistico/p41_int_inv_inc_pen_excel.php?mes='Diciembre'&amp;anio='2010'&amp;origen='excel'"/>
  </connection>
  <connection id="12724" xr16:uid="{00000000-0015-0000-FFFF-FFFF8D310000}" name="Conexión7686" type="4" refreshedVersion="3" background="1" saveData="1">
    <webPr sourceData="1" parsePre="1" consecutive="1" xl2000="1" url="http://10.238.10.38:8080/ssp_estadistica/cuaderno/cuaderno_estadistico/p42_gra_int_inv_inc_pen_excel.php?mes='Diciembre'&amp;anio='2010'&amp;origen='excel'"/>
  </connection>
  <connection id="12725" xr16:uid="{00000000-0015-0000-FFFF-FFFF8E310000}" name="Conexión7687" type="4" refreshedVersion="3" background="1" saveData="1">
    <webPr sourceData="1" parsePre="1" consecutive="1" xl2000="1" url="http://10.238.10.38:8080/ssp_estadistica/cuaderno/cuaderno_estadistico/p43_gra_inc_inv_excel.php?mes='Diciembre'&amp;anio='2010'&amp;origen='excel'"/>
  </connection>
  <connection id="12726" xr16:uid="{00000000-0015-0000-FFFF-FFFF8F310000}" name="Conexión7688" type="4" refreshedVersion="3" background="1" saveData="1">
    <webPr sourceData="1" parsePre="1" consecutive="1" xl2000="1" url="http://10.238.10.38:8080/ssp_estadistica/cuaderno/cuaderno_estadistico/p44_tra_int_ext_excel.php?mes='Diciembre'&amp;anio='2010'&amp;origen='excel'"/>
  </connection>
  <connection id="12727" xr16:uid="{00000000-0015-0000-FFFF-FFFF90310000}" name="Conexión7689" type="4" refreshedVersion="3" background="1" saveData="1">
    <webPr sourceData="1" parsePre="1" consecutive="1" xl2000="1" url="http://10.238.10.38:8080/ssp_estadistica/cuaderno/cuaderno_estadistico/p29_totales_generales.php?mes='Diciembre'&amp;anio='2010'&amp;origen='excel'"/>
  </connection>
  <connection id="12728" xr16:uid="{00000000-0015-0000-FFFF-FFFF91310000}" name="Conexión769" type="4" refreshedVersion="4" background="1" saveData="1">
    <webPr sourceData="1" parsePre="1" consecutive="1" xl2000="1" url="http://localhost:8080/ssp_estadistica/cuaderno/cuaderno_estadistico/p41_int_inv_inc_pen_excel.php?mes='Abril'&amp;anio='2011'&amp;origen='excel'"/>
  </connection>
  <connection id="12729" xr16:uid="{00000000-0015-0000-FFFF-FFFF92310000}" name="Conexión7690" type="4" refreshedVersion="3" background="1" saveData="1">
    <webPr sourceData="1" parsePre="1" consecutive="1" xl2000="1" url="http://10.238.10.38:8080/ssp_estadistica/notas/notas_secciones_cuaderno.php?mes='Diciembre'&amp;anio='2010'&amp;idSeccion=2"/>
  </connection>
  <connection id="12730" xr16:uid="{00000000-0015-0000-FFFF-FFFF93310000}" name="Conexión7691" type="4" refreshedVersion="3" background="1" saveData="1">
    <webPr sourceData="1" parsePre="1" consecutive="1" xl2000="1" url="http://10.238.10.38:8080/ssp_estadistica/notas/notas_secciones_cuaderno.php?mes='Diciembre'&amp;anio='2010'&amp;idSeccion='3'"/>
  </connection>
  <connection id="12731" xr16:uid="{00000000-0015-0000-FFFF-FFFF94310000}" name="Conexión7692" type="4" refreshedVersion="3" background="1" saveData="1">
    <webPr sourceData="1" parsePre="1" consecutive="1" xl2000="1" url="http://10.238.10.38:8080/ssp_estadistica/notas/notas_secciones_cuaderno.php?mes='Diciembre'&amp;anio='2010'&amp;idSeccion='17'"/>
  </connection>
  <connection id="12732" xr16:uid="{00000000-0015-0000-FFFF-FFFF95310000}" name="Conexión7693" type="4" refreshedVersion="3" background="1" saveData="1">
    <webPr sourceData="1" parsePre="1" consecutive="1" xl2000="1" url="http://10.238.10.38:8080/ssp_estadistica/notas/notas_secciones_cuaderno.php?mes='Diciembre'&amp;anio='2010'&amp;idSeccion='4'"/>
  </connection>
  <connection id="12733" xr16:uid="{00000000-0015-0000-FFFF-FFFF96310000}" name="Conexión7694" type="4" refreshedVersion="3" background="1" saveData="1">
    <webPr sourceData="1" parsePre="1" consecutive="1" xl2000="1" url="http://10.238.10.38:8080/ssp_estadistica/notas/notas_secciones_cuaderno.php?mes='Diciembre'&amp;anio='2010'&amp;idSeccion='18'"/>
  </connection>
  <connection id="12734" xr16:uid="{00000000-0015-0000-FFFF-FFFF97310000}" name="Conexión7695" type="4" refreshedVersion="3" background="1" saveData="1">
    <webPr sourceData="1" parsePre="1" consecutive="1" xl2000="1" url="http://10.238.10.38:8080/ssp_estadistica/notas/notas_secciones_cuaderno.php?mes='Diciembre'&amp;anio='2010'&amp;idSeccion='5'"/>
  </connection>
  <connection id="12735" xr16:uid="{00000000-0015-0000-FFFF-FFFF98310000}" name="Conexión7696" type="4" refreshedVersion="3" background="1" saveData="1">
    <webPr sourceData="1" parsePre="1" consecutive="1" xl2000="1" url="http://10.238.10.38:8080/ssp_estadistica/notas/notas_secciones_cuaderno.php?mes='Diciembre'&amp;anio='2010'&amp;idSeccion='6'"/>
  </connection>
  <connection id="12736" xr16:uid="{00000000-0015-0000-FFFF-FFFF99310000}" name="Conexión7697" type="4" refreshedVersion="3" background="1" saveData="1">
    <webPr sourceData="1" parsePre="1" consecutive="1" xl2000="1" url="http://10.238.10.38:8080/ssp_estadistica/notas/notas_secciones_cuaderno.php?mes='Diciembre'&amp;anio='2010'&amp;idSeccion='7'"/>
  </connection>
  <connection id="12737" xr16:uid="{00000000-0015-0000-FFFF-FFFF9A310000}" name="Conexión7698" type="4" refreshedVersion="3" background="1" saveData="1">
    <webPr sourceData="1" parsePre="1" consecutive="1" xl2000="1" url="http://10.238.10.38:8080/ssp_estadistica/notas/notas_secciones_cuaderno.php?mes='Diciembre'&amp;anio='2010'&amp;idSeccion='12'"/>
  </connection>
  <connection id="12738" xr16:uid="{00000000-0015-0000-FFFF-FFFF9B310000}" name="Conexión7699" type="4" refreshedVersion="3" background="1" saveData="1">
    <webPr sourceData="1" parsePre="1" consecutive="1" xl2000="1" url="http://10.238.10.38:8080/ssp_estadistica/notas/notas_secciones_cuaderno.php?mes='Diciembre'&amp;anio='2010'&amp;idSeccion='8'"/>
  </connection>
  <connection id="12739" xr16:uid="{00000000-0015-0000-FFFF-FFFF9C310000}" name="Conexión77" type="4" refreshedVersion="3" background="1" saveData="1">
    <webPr sourceData="1" parsePre="1" consecutive="1" xl2000="1" url="http://localhost:8080/ssp_estadistica/cuaderno/centros_excel_dos.php?mes=MARZO&amp;anio=2011&amp;origen=excel&amp;IdSubseccion=7"/>
  </connection>
  <connection id="12740" xr16:uid="{00000000-0015-0000-FFFF-FFFF9D310000}" name="Conexión770" type="4" refreshedVersion="4" background="1" saveData="1">
    <webPr sourceData="1" parsePre="1" consecutive="1" xl2000="1" url="http://localhost:8080/ssp_estadistica/cuaderno/cuaderno_estadistico/p42_gra_int_inv_inc_pen_excel.php?mes='Abril'&amp;anio='2011'&amp;origen='excel'"/>
  </connection>
  <connection id="12741" xr16:uid="{00000000-0015-0000-FFFF-FFFF9E310000}" name="Conexión7700" type="4" refreshedVersion="3" background="1" saveData="1">
    <webPr sourceData="1" parsePre="1" consecutive="1" xl2000="1" url="http://10.238.10.38:8080/ssp_estadistica/notas/notas_secciones_cuaderno.php?mes='Diciembre'&amp;anio='2010'&amp;idSeccion='9'"/>
  </connection>
  <connection id="12742" xr16:uid="{00000000-0015-0000-FFFF-FFFF9F310000}" name="Conexión7701" type="4" refreshedVersion="3" background="1" saveData="1">
    <webPr sourceData="1" parsePre="1" consecutive="1" xl2000="1" url="http://10.238.10.38:8080/ssp_estadistica/notas/notas_secciones_cuaderno.php?mes='Diciembre'&amp;anio='2010'&amp;idSeccion='10'"/>
  </connection>
  <connection id="12743" xr16:uid="{00000000-0015-0000-FFFF-FFFFA0310000}" name="Conexión7702" type="4" refreshedVersion="3" background="1" saveData="1">
    <webPr sourceData="1" parsePre="1" consecutive="1" xl2000="1" url="http://10.238.10.38:8080/ssp_estadistica/notas/notas_secciones_cuaderno.php?mes='Diciembre'&amp;anio='2010'&amp;idSeccion='11'"/>
  </connection>
  <connection id="12744" xr16:uid="{00000000-0015-0000-FFFF-FFFFA1310000}" name="Conexión7703" type="4" refreshedVersion="3" background="1" saveData="1">
    <webPr sourceData="1" parsePre="1" consecutive="1" xl2000="1" url="http://10.238.10.38:8080/ssp_estadistica/notas/notas_secciones_cuaderno.php?mes='Diciembre'&amp;anio='2010'&amp;idSeccion='20'"/>
  </connection>
  <connection id="12745" xr16:uid="{00000000-0015-0000-FFFF-FFFFA2310000}" name="Conexión7704" type="4" refreshedVersion="3" background="1" saveData="1">
    <webPr sourceData="1" parsePre="1" consecutive="1" xl2000="1" url="http://10.238.10.38:8080/ssp_estadistica/notas/notas_secciones_cuaderno.php?mes='Diciembre'&amp;anio='2010'&amp;idSeccion='12'"/>
  </connection>
  <connection id="12746" xr16:uid="{00000000-0015-0000-FFFF-FFFFA3310000}" name="Conexión7705" type="4" refreshedVersion="3" background="1" saveData="1">
    <webPr sourceData="1" parsePre="1" consecutive="1" xl2000="1" url="http://10.238.10.38:8080/ssp_estadistica/notas/notas_secciones_cuaderno.php?mes='Diciembre'&amp;anio='2010'&amp;idSeccion='21'"/>
  </connection>
  <connection id="12747" xr16:uid="{00000000-0015-0000-FFFF-FFFFA4310000}" name="Conexión7706" type="4" refreshedVersion="3" background="1" saveData="1">
    <webPr sourceData="1" parsePre="1" consecutive="1" xl2000="1" url="http://10.238.10.38:8080/ssp_estadistica/notas/notas_secciones_cuaderno.php?mes='Diciembre'&amp;anio='2010'&amp;idSeccion='13'"/>
  </connection>
  <connection id="12748" xr16:uid="{00000000-0015-0000-FFFF-FFFFA5310000}" name="Conexión7707" type="4" refreshedVersion="3" background="1" saveData="1">
    <webPr sourceData="1" parsePre="1" consecutive="1" xl2000="1" url="http://10.238.10.38:8080/ssp_estadistica/notas/notas_secciones_cuaderno.php?mes='Diciembre'&amp;anio='2010'&amp;idSeccion='22'"/>
  </connection>
  <connection id="12749" xr16:uid="{00000000-0015-0000-FFFF-FFFFA6310000}" name="Conexión7708" type="4" refreshedVersion="3" background="1" saveData="1">
    <webPr sourceData="1" parsePre="1" consecutive="1" xl2000="1" url="http://10.238.10.38:8080/ssp_estadistica/notas/notas_secciones_cuaderno.php?mes='Diciembre'&amp;anio='2010'&amp;idSeccion='14'"/>
  </connection>
  <connection id="12750" xr16:uid="{00000000-0015-0000-FFFF-FFFFA7310000}" name="Conexión7709" type="4" refreshedVersion="3" background="1" saveData="1">
    <webPr sourceData="1" parsePre="1" consecutive="1" xl2000="1" url="http://10.238.10.38:8080/ssp_estadistica/notas/notas_secciones_cuaderno.php?mes='Diciembre'&amp;anio='2010'&amp;idSeccion='23'"/>
  </connection>
  <connection id="12751" xr16:uid="{00000000-0015-0000-FFFF-FFFFA8310000}" name="Conexión771" type="4" refreshedVersion="4" background="1" saveData="1">
    <webPr sourceData="1" parsePre="1" consecutive="1" xl2000="1" url="http://localhost:8080/ssp_estadistica/cuaderno/cuaderno_estadistico/p43_gra_inc_inv_excel.php?mes='Abril'&amp;anio='2011'&amp;origen='excel'"/>
  </connection>
  <connection id="12752" xr16:uid="{00000000-0015-0000-FFFF-FFFFA9310000}" name="Conexión7710" type="4" refreshedVersion="3" background="1" saveData="1">
    <webPr sourceData="1" parsePre="1" consecutive="1" xl2000="1" url="http://10.238.10.38:8080/ssp_estadistica/notas/notas_secciones_cuaderno.php?mes='Diciembre'&amp;anio='2010'&amp;idSeccion='15'"/>
  </connection>
  <connection id="12753" xr16:uid="{00000000-0015-0000-FFFF-FFFFAA310000}" name="Conexión7711" type="4" refreshedVersion="3" background="1" saveData="1">
    <webPr sourceData="1" parsePre="1" consecutive="1" xl2000="1" url="http://10.238.10.38:8080/ssp_estadistica/notas/notas_secciones_cuaderno.php?mes='Diciembre'&amp;anio='2010'&amp;idSeccion='16'"/>
  </connection>
  <connection id="12754" xr16:uid="{00000000-0015-0000-FFFF-FFFFAB310000}" name="Conexión7712" type="4" refreshedVersion="3" background="1" saveData="1">
    <webPr sourceData="1" parsePre="1" consecutive="1" xl2000="1" url="http://10.238.10.38:8080/ssp_estadistica/notas/notas_secciones_cuaderno.php?mes='Diciembre'&amp;anio='2010'&amp;idSeccion='24'"/>
  </connection>
  <connection id="12755" xr16:uid="{00000000-0015-0000-FFFF-FFFFAC310000}" name="Conexión7713" type="4" refreshedVersion="3" background="1" saveData="1">
    <webPr sourceData="1" parsePre="1" consecutive="1" xl2000="1" url="http://10.238.10.38:8080/ssp_estadistica/notas/notas_secciones_cuaderno.php?mes='Diciembre'&amp;anio='2010'&amp;idSeccion='25'"/>
  </connection>
  <connection id="12756" xr16:uid="{00000000-0015-0000-FFFF-FFFFAD310000}" name="Conexión7714" type="4" refreshedVersion="3" background="1" saveData="1">
    <webPr sourceData="1" parsePre="1" consecutive="1" xl2000="1" url="http://10.238.10.38:8080/ssp_estadistica/notas/notas_secciones_cuaderno.php?mes='Diciembre'&amp;anio='2010'&amp;idSeccion='26'"/>
  </connection>
  <connection id="12757" xr16:uid="{00000000-0015-0000-FFFF-FFFFAE310000}" name="Conexión7715" type="4" refreshedVersion="3" background="1" saveData="1">
    <webPr sourceData="1" parsePre="1" consecutive="1" xl2000="1" url="http://10.238.10.38:8080/ssp_estadistica/cuaderno/cuaderno_estadistico/parametros_cuaderno_estadistico.php"/>
  </connection>
  <connection id="12758" xr16:uid="{00000000-0015-0000-FFFF-FFFFAF310000}" name="Conexión7716" type="4" refreshedVersion="3" background="1" saveData="1">
    <webPr sourceData="1" parsePre="1" consecutive="1" xl2000="1" url="http://10.238.10.38:8080/ssp_estadistica/cuaderno/cuaderno_estadistico/encabezados.php?mes='Diciembre'&amp;anio='2010'&amp;origen='excel'"/>
  </connection>
  <connection id="12759" xr16:uid="{00000000-0015-0000-FFFF-FFFFB0310000}" name="Conexión7717" type="4" refreshedVersion="3" background="1" saveData="1">
    <webPr sourceData="1" parsePre="1" consecutive="1" xl2000="1" url="http://10.238.10.38:8080/ssp_estadistica/cuaderno/cuaderno_estadistico/p3_resumen_poblacion_excel.php?mes='Diciembre'&amp;anio='2010'&amp;origen='excel'"/>
  </connection>
  <connection id="12760" xr16:uid="{00000000-0015-0000-FFFF-FFFFB1310000}" name="Conexión7718" type="4" refreshedVersion="3" background="1" saveData="1">
    <webPr sourceData="1" parsePre="1" consecutive="1" xl2000="1" url="http://10.238.10.38:8080/ssp_estadistica/cuaderno/cuaderno_estadistico/p4_poblacion_penitenciaria_excel.php?mes='Diciembre'&amp;anio='2010'&amp;origen='excel'"/>
  </connection>
  <connection id="12761" xr16:uid="{00000000-0015-0000-FFFF-FFFFB2310000}" name="Conexión7719" type="4" refreshedVersion="3" background="1" saveData="1">
    <webPr sourceData="1" parsePre="1" consecutive="1" xl2000="1" url="http://10.238.10.38:8080/ssp_estadistica/cuaderno/cuaderno_estadistico/p5_pob_pen_x_Fue_excel.php?mes='Diciembre'&amp;anio='2010'&amp;origen='excel'"/>
  </connection>
  <connection id="12762" xr16:uid="{00000000-0015-0000-FFFF-FFFFB3310000}" name="Conexión772" type="4" refreshedVersion="4" background="1" saveData="1">
    <webPr sourceData="1" parsePre="1" consecutive="1" xl2000="1" url="http://localhost:8080/ssp_estadistica/cuaderno/cuaderno_estadistico/p44_tra_int_ext_excel.php?mes='Abril'&amp;anio='2011'&amp;origen='excel'"/>
  </connection>
  <connection id="12763" xr16:uid="{00000000-0015-0000-FFFF-FFFFB4310000}" name="Conexión7720" type="4" refreshedVersion="3" background="1" saveData="1">
    <webPr sourceData="1" parsePre="1" consecutive="1" xl2000="1" url="http://10.238.10.38:8080/ssp_estadistica/cuaderno/cuaderno_estadistico/p6_pob_pen_excel.php?mes='Diciembre'&amp;anio='2010'&amp;origen='excel'"/>
  </connection>
  <connection id="12764" xr16:uid="{00000000-0015-0000-FFFF-FFFFB5310000}" name="Conexión7721" type="4" refreshedVersion="3" background="1" saveData="1">
    <webPr sourceData="1" parsePre="1" consecutive="1" xl2000="1" url="http://10.238.10.38:8080/ssp_estadistica/cuaderno/cuaderno_estadistico/p7_comp_pob_xfuero_situacion_variacion.php?mes='Diciembre'&amp;anio='2010'&amp;origen='excel'"/>
  </connection>
  <connection id="12765" xr16:uid="{00000000-0015-0000-FFFF-FFFFB6310000}" name="Conexión7722" type="4" refreshedVersion="3" background="1" saveData="1">
    <webPr sourceData="1" parsePre="1" consecutive="1" xl2000="1" url="http://10.238.10.38:8080/ssp_estadistica/cuaderno/cuaderno_estadistico/p8_comportamiento_grafica_1.php?mes='Diciembre'&amp;anio='2010'&amp;origen='excel'"/>
  </connection>
  <connection id="12766" xr16:uid="{00000000-0015-0000-FFFF-FFFFB7310000}" name="Conexión7723" type="4" refreshedVersion="3" background="1" saveData="1">
    <webPr sourceData="1" parsePre="1" consecutive="1" xl2000="1" url="http://10.238.10.38:8080/ssp_estadistica/cuaderno/cuaderno_estadistico/p8_comportamiento_grafica_2.php?mes='Diciembre'&amp;anio='2010'&amp;origen='excel'"/>
  </connection>
  <connection id="12767" xr16:uid="{00000000-0015-0000-FFFF-FFFFB8310000}" name="Conexión7724" type="4" refreshedVersion="3" background="1" saveData="1">
    <webPr sourceData="1" parsePre="1" consecutive="1" xl2000="1" url="http://10.238.10.38:8080/ssp_estadistica/cuaderno/cuaderno_estadistico/p9_comportamiento_grafica_1.php?mes='Diciembre'&amp;anio='2010'&amp;origen='excel'"/>
  </connection>
  <connection id="12768" xr16:uid="{00000000-0015-0000-FFFF-FFFFB9310000}" name="Conexión7725" type="4" refreshedVersion="3" background="1" saveData="1">
    <webPr sourceData="1" parsePre="1" consecutive="1" xl2000="1" url="http://10.238.10.38:8080/ssp_estadistica/cuaderno/cuaderno_estadistico/p10_gra_dis_cen_pen_excel.php?mes='Diciembre'&amp;anio='2010'&amp;origen='excel'"/>
  </connection>
  <connection id="12769" xr16:uid="{00000000-0015-0000-FFFF-FFFFBA310000}" name="Conexión7726" type="4" refreshedVersion="3" background="1" saveData="1">
    <webPr sourceData="1" parsePre="1" consecutive="1" xl2000="1" url="http://10.238.10.38:8080/ssp_estadistica/cuaderno/cuaderno_estadistico/p11_num_cen_cap_pob_sob_excel.php?mes='Diciembre'&amp;anio='2010'&amp;origen='excel'"/>
  </connection>
  <connection id="12770" xr16:uid="{00000000-0015-0000-FFFF-FFFFBB310000}" name="Conexión7727" type="4" refreshedVersion="3" background="1" saveData="1">
    <webPr sourceData="1" parsePre="1" consecutive="1" xl2000="1" url="http://10.238.10.38:8080/ssp_estadistica/cuaderno/cuaderno_estadistico/p12_sob_pen_excel.php?mes='Diciembre'&amp;anio='2010'&amp;origen='excel'"/>
  </connection>
  <connection id="12771" xr16:uid="{00000000-0015-0000-FFFF-FFFFBC310000}" name="Conexión7728" type="4" refreshedVersion="3" background="1" saveData="1">
    <webPr sourceData="1" parsePre="1" consecutive="1" xl2000="1" url="http://10.238.10.38:8080/ssp_estadistica/cuaderno/cuaderno_estadistico/p13_tipo_centros.php?mes='Diciembre'&amp;anio='2010'&amp;origen='excel'"/>
  </connection>
  <connection id="12772" xr16:uid="{00000000-0015-0000-FFFF-FFFFBD310000}" name="Conexión7729" type="4" refreshedVersion="3" background="1" saveData="1">
    <webPr sourceData="1" parsePre="1" consecutive="1" xl2000="1" url="http://10.238.10.38:8080/ssp_estadistica/cuaderno/cuaderno_estadistico/p14_cap_sob_pob_x_sit_jur_excel.php?mes='Diciembre'&amp;anio='2010'&amp;origen='excel'"/>
  </connection>
  <connection id="12773" xr16:uid="{00000000-0015-0000-FFFF-FFFFBE310000}" name="Conexión773" type="4" refreshedVersion="4" background="1" saveData="1">
    <webPr sourceData="1" parsePre="1" consecutive="1" xl2000="1" url="http://localhost:8080/ssp_estadistica/cuaderno/cuaderno_estadistico/parametros_cuaderno_estadistico.php"/>
  </connection>
  <connection id="12774" xr16:uid="{00000000-0015-0000-FFFF-FFFFBF310000}" name="Conexión7730" type="4" refreshedVersion="3" background="1" saveData="1">
    <webPr sourceData="1" parsePre="1" consecutive="1" xl2000="1" url="http://10.238.10.38:8080/ssp_estadistica/cuaderno/cuaderno_estadistico/p28_pob_pen_cen_fed_excel.php?mes='Diciembre'&amp;anio='2010'&amp;origen='excel'"/>
  </connection>
  <connection id="12775" xr16:uid="{00000000-0015-0000-FFFF-FFFFC0310000}" name="Conexión7731" type="4" refreshedVersion="3" background="1" saveData="1">
    <webPr sourceData="1" parsePre="1" consecutive="1" xl2000="1" url="http://10.238.10.38:8080/ssp_estadistica/cuaderno/cuaderno_estadistico/p29_poblacion_centrosfederales.php?mes='Diciembre'&amp;anio='2010'&amp;origen='excel'"/>
  </connection>
  <connection id="12776" xr16:uid="{00000000-0015-0000-FFFF-FFFFC1310000}" name="Conexión7732" type="4" refreshedVersion="3" background="1" saveData="1">
    <webPr sourceData="1" parsePre="1" consecutive="1" xl2000="1" url="http://10.238.10.38:8080/ssp_estadistica/cuaderno/cuaderno_estadistico/p29_poblacion_centrosfederales_grafica.php?mes='Diciembre'&amp;anio='2010'&amp;origen='excel'"/>
  </connection>
  <connection id="12777" xr16:uid="{00000000-0015-0000-FFFF-FFFFC2310000}" name="Conexión7733" type="4" refreshedVersion="3" background="1" saveData="1">
    <webPr sourceData="1" parsePre="1" consecutive="1" xl2000="1" url="http://10.238.10.38:8080/ssp_estadistica/cuaderno/cuaderno_estadistico/p34_ben_lib_ant_excel.php?mes='Diciembre'&amp;anio='2010'&amp;origen='excel'"/>
  </connection>
  <connection id="12778" xr16:uid="{00000000-0015-0000-FFFF-FFFFC3310000}" name="Conexión7734" type="4" refreshedVersion="3" background="1" saveData="1">
    <webPr sourceData="1" parsePre="1" consecutive="1" xl2000="1" url="http://10.238.10.38:8080/ssp_estadistica/cuaderno/cuaderno_estadistico/p35_gra_ben_lib_ant_excel.php?mes='Diciembre'&amp;anio='2010'&amp;origen='excel'"/>
  </connection>
  <connection id="12779" xr16:uid="{00000000-0015-0000-FFFF-FFFFC4310000}" name="Conexión7735" type="4" refreshedVersion="3" background="1" saveData="1">
    <webPr sourceData="1" parsePre="1" consecutive="1" xl2000="1" url="http://10.238.10.38:8080/ssp_estadistica/cuaderno/cuaderno_estadistico/p36_ben_lib_ant_excel.php?mes='Diciembre'&amp;anio='2010'&amp;origen='excel'"/>
  </connection>
  <connection id="12780" xr16:uid="{00000000-0015-0000-FFFF-FFFFC5310000}" name="Conexión7736" type="4" refreshedVersion="3" background="1" saveData="1">
    <webPr sourceData="1" parsePre="1" consecutive="1" xl2000="1" url="http://10.238.10.38:8080/ssp_estadistica/cuaderno/cuaderno_estadistico/p37_gra_pob_lib_vig_excel.php?mes='Diciembre'&amp;anio='2010'&amp;origen='excel'"/>
  </connection>
  <connection id="12781" xr16:uid="{00000000-0015-0000-FFFF-FFFFC6310000}" name="Conexión7737" type="4" refreshedVersion="3" background="1" saveData="1">
    <webPr sourceData="1" parsePre="1" consecutive="1" xl2000="1" url="http://10.238.10.38:8080/ssp_estadistica/cuaderno/cuaderno_estadistico/p38_res_lib_ant_excel.php?mes='Diciembre'&amp;anio='2010'&amp;origen='excel'"/>
  </connection>
  <connection id="12782" xr16:uid="{00000000-0015-0000-FFFF-FFFFC7310000}" name="Conexión7738" type="4" refreshedVersion="3" background="1" saveData="1">
    <webPr sourceData="1" parsePre="1" consecutive="1" xl2000="1" url="http://10.238.10.38:8080/ssp_estadistica/cuaderno/cuaderno_estadistico/p39_gra_pob_lib_vig_excel.php?mes='Diciembre'&amp;anio='2010'&amp;origen='excel'"/>
  </connection>
  <connection id="12783" xr16:uid="{00000000-0015-0000-FFFF-FFFFC8310000}" name="Conexión7739" type="4" refreshedVersion="3" background="1" saveData="1">
    <webPr sourceData="1" parsePre="1" consecutive="1" xl2000="1" url="http://10.238.10.38:8080/ssp_estadistica/cuaderno/cuaderno_estadistico/p40_inc_pen_excel.php?mes='Diciembre'&amp;anio='2010'&amp;origen='excel'"/>
  </connection>
  <connection id="12784" xr16:uid="{00000000-0015-0000-FFFF-FFFFC9310000}" name="Conexión774" type="4" refreshedVersion="4" background="1" saveData="1">
    <webPr sourceData="1" parsePre="1" consecutive="1" xl2000="1" url="http://localhost:8080/ssp_estadistica/cuaderno/cuaderno_estadistico/encabezados.php?mes='Abril'&amp;anio='2011'&amp;origen='excel'"/>
  </connection>
  <connection id="12785" xr16:uid="{00000000-0015-0000-FFFF-FFFFCA310000}" name="Conexión7740" type="4" refreshedVersion="3" background="1" saveData="1">
    <webPr sourceData="1" parsePre="1" consecutive="1" xl2000="1" url="http://10.238.10.38:8080/ssp_estadistica/cuaderno/cuaderno_estadistico/p41_int_inv_inc_pen_excel.php?mes='Diciembre'&amp;anio='2010'&amp;origen='excel'"/>
  </connection>
  <connection id="12786" xr16:uid="{00000000-0015-0000-FFFF-FFFFCB310000}" name="Conexión7741" type="4" refreshedVersion="3" background="1" saveData="1">
    <webPr sourceData="1" parsePre="1" consecutive="1" xl2000="1" url="http://10.238.10.38:8080/ssp_estadistica/cuaderno/cuaderno_estadistico/p42_gra_int_inv_inc_pen_excel.php?mes='Diciembre'&amp;anio='2010'&amp;origen='excel'"/>
  </connection>
  <connection id="12787" xr16:uid="{00000000-0015-0000-FFFF-FFFFCC310000}" name="Conexión7742" type="4" refreshedVersion="3" background="1" saveData="1">
    <webPr sourceData="1" parsePre="1" consecutive="1" xl2000="1" url="http://10.238.10.38:8080/ssp_estadistica/cuaderno/cuaderno_estadistico/p43_gra_inc_inv_excel.php?mes='Diciembre'&amp;anio='2010'&amp;origen='excel'"/>
  </connection>
  <connection id="12788" xr16:uid="{00000000-0015-0000-FFFF-FFFFCD310000}" name="Conexión7743" type="4" refreshedVersion="3" background="1" saveData="1">
    <webPr sourceData="1" parsePre="1" consecutive="1" xl2000="1" url="http://10.238.10.38:8080/ssp_estadistica/cuaderno/cuaderno_estadistico/p44_tra_int_ext_excel.php?mes='Diciembre'&amp;anio='2010'&amp;origen='excel'"/>
  </connection>
  <connection id="12789" xr16:uid="{00000000-0015-0000-FFFF-FFFFCE310000}" name="Conexión7744" type="4" refreshedVersion="3" background="1" saveData="1">
    <webPr sourceData="1" parsePre="1" consecutive="1" xl2000="1" url="http://10.238.10.38:8080/ssp_estadistica/cuaderno/cuaderno_estadistico/p29_totales_generales.php?mes='Diciembre'&amp;anio='2010'&amp;origen='excel'"/>
  </connection>
  <connection id="12790" xr16:uid="{00000000-0015-0000-FFFF-FFFFCF310000}" name="Conexión7745" type="4" refreshedVersion="3" background="1" saveData="1">
    <webPr sourceData="1" parsePre="1" consecutive="1" xl2000="1" url="http://10.238.10.38:8080/ssp_estadistica/notas/notas_secciones_cuaderno.php?mes='Diciembre'&amp;anio='2010'&amp;idSeccion=2"/>
  </connection>
  <connection id="12791" xr16:uid="{00000000-0015-0000-FFFF-FFFFD0310000}" name="Conexión7746" type="4" refreshedVersion="3" background="1" saveData="1">
    <webPr sourceData="1" parsePre="1" consecutive="1" xl2000="1" url="http://10.238.10.38:8080/ssp_estadistica/notas/notas_secciones_cuaderno.php?mes='Diciembre'&amp;anio='2010'&amp;idSeccion='3'"/>
  </connection>
  <connection id="12792" xr16:uid="{00000000-0015-0000-FFFF-FFFFD1310000}" name="Conexión7747" type="4" refreshedVersion="3" background="1" saveData="1">
    <webPr sourceData="1" parsePre="1" consecutive="1" xl2000="1" url="http://10.238.10.38:8080/ssp_estadistica/notas/notas_secciones_cuaderno.php?mes='Diciembre'&amp;anio='2010'&amp;idSeccion='17'"/>
  </connection>
  <connection id="12793" xr16:uid="{00000000-0015-0000-FFFF-FFFFD2310000}" name="Conexión7748" type="4" refreshedVersion="3" background="1" saveData="1">
    <webPr sourceData="1" parsePre="1" consecutive="1" xl2000="1" url="http://10.238.10.38:8080/ssp_estadistica/notas/notas_secciones_cuaderno.php?mes='Diciembre'&amp;anio='2010'&amp;idSeccion='4'"/>
  </connection>
  <connection id="12794" xr16:uid="{00000000-0015-0000-FFFF-FFFFD3310000}" name="Conexión7749" type="4" refreshedVersion="3" background="1" saveData="1">
    <webPr sourceData="1" parsePre="1" consecutive="1" xl2000="1" url="http://10.238.10.38:8080/ssp_estadistica/notas/notas_secciones_cuaderno.php?mes='Diciembre'&amp;anio='2010'&amp;idSeccion='18'"/>
  </connection>
  <connection id="12795" xr16:uid="{00000000-0015-0000-FFFF-FFFFD4310000}" name="Conexión775" type="4" refreshedVersion="4" background="1" saveData="1">
    <webPr sourceData="1" parsePre="1" consecutive="1" xl2000="1" url="http://localhost:8080/ssp_estadistica/cuaderno/cuaderno_estadistico/p3_resumen_poblacion_excel.php?mes='Abril'&amp;anio='2011'&amp;origen='excel'"/>
  </connection>
  <connection id="12796" xr16:uid="{00000000-0015-0000-FFFF-FFFFD5310000}" name="Conexión7750" type="4" refreshedVersion="3" background="1" saveData="1">
    <webPr sourceData="1" parsePre="1" consecutive="1" xl2000="1" url="http://10.238.10.38:8080/ssp_estadistica/notas/notas_secciones_cuaderno.php?mes='Diciembre'&amp;anio='2010'&amp;idSeccion='5'"/>
  </connection>
  <connection id="12797" xr16:uid="{00000000-0015-0000-FFFF-FFFFD6310000}" name="Conexión7751" type="4" refreshedVersion="3" background="1" saveData="1">
    <webPr sourceData="1" parsePre="1" consecutive="1" xl2000="1" url="http://10.238.10.38:8080/ssp_estadistica/notas/notas_secciones_cuaderno.php?mes='Diciembre'&amp;anio='2010'&amp;idSeccion='6'"/>
  </connection>
  <connection id="12798" xr16:uid="{00000000-0015-0000-FFFF-FFFFD7310000}" name="Conexión7752" type="4" refreshedVersion="3" background="1" saveData="1">
    <webPr sourceData="1" parsePre="1" consecutive="1" xl2000="1" url="http://10.238.10.38:8080/ssp_estadistica/notas/notas_secciones_cuaderno.php?mes='Diciembre'&amp;anio='2010'&amp;idSeccion='7'"/>
  </connection>
  <connection id="12799" xr16:uid="{00000000-0015-0000-FFFF-FFFFD8310000}" name="Conexión7753" type="4" refreshedVersion="3" background="1" saveData="1">
    <webPr sourceData="1" parsePre="1" consecutive="1" xl2000="1" url="http://10.238.10.38:8080/ssp_estadistica/notas/notas_secciones_cuaderno.php?mes='Diciembre'&amp;anio='2010'&amp;idSeccion='12'"/>
  </connection>
  <connection id="12800" xr16:uid="{00000000-0015-0000-FFFF-FFFFD9310000}" name="Conexión7754" type="4" refreshedVersion="3" background="1" saveData="1">
    <webPr sourceData="1" parsePre="1" consecutive="1" xl2000="1" url="http://10.238.10.38:8080/ssp_estadistica/notas/notas_secciones_cuaderno.php?mes='Diciembre'&amp;anio='2010'&amp;idSeccion='8'"/>
  </connection>
  <connection id="12801" xr16:uid="{00000000-0015-0000-FFFF-FFFFDA310000}" name="Conexión7755" type="4" refreshedVersion="3" background="1" saveData="1">
    <webPr sourceData="1" parsePre="1" consecutive="1" xl2000="1" url="http://10.238.10.38:8080/ssp_estadistica/notas/notas_secciones_cuaderno.php?mes='Diciembre'&amp;anio='2010'&amp;idSeccion='9'"/>
  </connection>
  <connection id="12802" xr16:uid="{00000000-0015-0000-FFFF-FFFFDB310000}" name="Conexión7756" type="4" refreshedVersion="3" background="1" saveData="1">
    <webPr sourceData="1" parsePre="1" consecutive="1" xl2000="1" url="http://10.238.10.38:8080/ssp_estadistica/notas/notas_secciones_cuaderno.php?mes='Diciembre'&amp;anio='2010'&amp;idSeccion='10'"/>
  </connection>
  <connection id="12803" xr16:uid="{00000000-0015-0000-FFFF-FFFFDC310000}" name="Conexión7757" type="4" refreshedVersion="3" background="1" saveData="1">
    <webPr sourceData="1" parsePre="1" consecutive="1" xl2000="1" url="http://10.238.10.38:8080/ssp_estadistica/notas/notas_secciones_cuaderno.php?mes='Diciembre'&amp;anio='2010'&amp;idSeccion='11'"/>
  </connection>
  <connection id="12804" xr16:uid="{00000000-0015-0000-FFFF-FFFFDD310000}" name="Conexión7758" type="4" refreshedVersion="3" background="1" saveData="1">
    <webPr sourceData="1" parsePre="1" consecutive="1" xl2000="1" url="http://10.238.10.38:8080/ssp_estadistica/notas/notas_secciones_cuaderno.php?mes='Diciembre'&amp;anio='2010'&amp;idSeccion='20'"/>
  </connection>
  <connection id="12805" xr16:uid="{00000000-0015-0000-FFFF-FFFFDE310000}" name="Conexión7759" type="4" refreshedVersion="3" background="1" saveData="1">
    <webPr sourceData="1" parsePre="1" consecutive="1" xl2000="1" url="http://10.238.10.38:8080/ssp_estadistica/notas/notas_secciones_cuaderno.php?mes='Diciembre'&amp;anio='2010'&amp;idSeccion='12'"/>
  </connection>
  <connection id="12806" xr16:uid="{00000000-0015-0000-FFFF-FFFFDF310000}" name="Conexión776" type="4" refreshedVersion="4" background="1" saveData="1">
    <webPr sourceData="1" parsePre="1" consecutive="1" xl2000="1" url="http://localhost:8080/ssp_estadistica/cuaderno/cuaderno_estadistico/p4_poblacion_penitenciaria_excel.php?mes='Abril'&amp;anio='2011'&amp;origen='excel'"/>
  </connection>
  <connection id="12807" xr16:uid="{00000000-0015-0000-FFFF-FFFFE0310000}" name="Conexión7760" type="4" refreshedVersion="3" background="1" saveData="1">
    <webPr sourceData="1" parsePre="1" consecutive="1" xl2000="1" url="http://10.238.10.38:8080/ssp_estadistica/notas/notas_secciones_cuaderno.php?mes='Diciembre'&amp;anio='2010'&amp;idSeccion='21'"/>
  </connection>
  <connection id="12808" xr16:uid="{00000000-0015-0000-FFFF-FFFFE1310000}" name="Conexión7761" type="4" refreshedVersion="3" background="1" saveData="1">
    <webPr sourceData="1" parsePre="1" consecutive="1" xl2000="1" url="http://10.238.10.38:8080/ssp_estadistica/notas/notas_secciones_cuaderno.php?mes='Diciembre'&amp;anio='2010'&amp;idSeccion='13'"/>
  </connection>
  <connection id="12809" xr16:uid="{00000000-0015-0000-FFFF-FFFFE2310000}" name="Conexión7762" type="4" refreshedVersion="3" background="1" saveData="1">
    <webPr sourceData="1" parsePre="1" consecutive="1" xl2000="1" url="http://10.238.10.38:8080/ssp_estadistica/notas/notas_secciones_cuaderno.php?mes='Diciembre'&amp;anio='2010'&amp;idSeccion='22'"/>
  </connection>
  <connection id="12810" xr16:uid="{00000000-0015-0000-FFFF-FFFFE3310000}" name="Conexión7763" type="4" refreshedVersion="3" background="1" saveData="1">
    <webPr sourceData="1" parsePre="1" consecutive="1" xl2000="1" url="http://10.238.10.38:8080/ssp_estadistica/notas/notas_secciones_cuaderno.php?mes='Diciembre'&amp;anio='2010'&amp;idSeccion='14'"/>
  </connection>
  <connection id="12811" xr16:uid="{00000000-0015-0000-FFFF-FFFFE4310000}" name="Conexión7764" type="4" refreshedVersion="3" background="1" saveData="1">
    <webPr sourceData="1" parsePre="1" consecutive="1" xl2000="1" url="http://10.238.10.38:8080/ssp_estadistica/notas/notas_secciones_cuaderno.php?mes='Diciembre'&amp;anio='2010'&amp;idSeccion='23'"/>
  </connection>
  <connection id="12812" xr16:uid="{00000000-0015-0000-FFFF-FFFFE5310000}" name="Conexión7765" type="4" refreshedVersion="3" background="1" saveData="1">
    <webPr sourceData="1" parsePre="1" consecutive="1" xl2000="1" url="http://10.238.10.38:8080/ssp_estadistica/notas/notas_secciones_cuaderno.php?mes='Diciembre'&amp;anio='2010'&amp;idSeccion='15'"/>
  </connection>
  <connection id="12813" xr16:uid="{00000000-0015-0000-FFFF-FFFFE6310000}" name="Conexión7766" type="4" refreshedVersion="3" background="1" saveData="1">
    <webPr sourceData="1" parsePre="1" consecutive="1" xl2000="1" url="http://10.238.10.38:8080/ssp_estadistica/notas/notas_secciones_cuaderno.php?mes='Diciembre'&amp;anio='2010'&amp;idSeccion='16'"/>
  </connection>
  <connection id="12814" xr16:uid="{00000000-0015-0000-FFFF-FFFFE7310000}" name="Conexión7767" type="4" refreshedVersion="3" background="1" saveData="1">
    <webPr sourceData="1" parsePre="1" consecutive="1" xl2000="1" url="http://10.238.10.38:8080/ssp_estadistica/notas/notas_secciones_cuaderno.php?mes='Diciembre'&amp;anio='2010'&amp;idSeccion='24'"/>
  </connection>
  <connection id="12815" xr16:uid="{00000000-0015-0000-FFFF-FFFFE8310000}" name="Conexión7768" type="4" refreshedVersion="3" background="1" saveData="1">
    <webPr sourceData="1" parsePre="1" consecutive="1" xl2000="1" url="http://10.238.10.38:8080/ssp_estadistica/notas/notas_secciones_cuaderno.php?mes='Diciembre'&amp;anio='2010'&amp;idSeccion='25'"/>
  </connection>
  <connection id="12816" xr16:uid="{00000000-0015-0000-FFFF-FFFFE9310000}" name="Conexión7769" type="4" refreshedVersion="3" background="1" saveData="1">
    <webPr sourceData="1" parsePre="1" consecutive="1" xl2000="1" url="http://10.238.10.38:8080/ssp_estadistica/notas/notas_secciones_cuaderno.php?mes='Diciembre'&amp;anio='2010'&amp;idSeccion='26'"/>
  </connection>
  <connection id="12817" xr16:uid="{00000000-0015-0000-FFFF-FFFFEA310000}" name="Conexión777" type="4" refreshedVersion="4" background="1" saveData="1">
    <webPr sourceData="1" parsePre="1" consecutive="1" xl2000="1" url="http://localhost:8080/ssp_estadistica/cuaderno/cuaderno_estadistico/p5_pob_pen_x_Fue_excel.php?mes='Abril'&amp;anio='2011'&amp;origen='excel'"/>
  </connection>
  <connection id="12818" xr16:uid="{00000000-0015-0000-FFFF-FFFFEB310000}" name="Conexión7770" type="4" refreshedVersion="3" background="1" saveData="1">
    <webPr sourceData="1" parsePre="1" consecutive="1" xl2000="1" url="http://10.238.10.38:8080/ssp_estadistica/cuaderno/cuaderno_estadistico/parametros_cuaderno_estadistico.php"/>
  </connection>
  <connection id="12819" xr16:uid="{00000000-0015-0000-FFFF-FFFFEC310000}" name="Conexión7771" type="4" refreshedVersion="3" background="1" saveData="1">
    <webPr sourceData="1" parsePre="1" consecutive="1" xl2000="1" url="http://10.238.10.38:8080/ssp_estadistica/cuaderno/cuaderno_estadistico/encabezados.php?mes='Noviembre'&amp;anio='2010'&amp;origen='excel'"/>
  </connection>
  <connection id="12820" xr16:uid="{00000000-0015-0000-FFFF-FFFFED310000}" name="Conexión7772" type="4" refreshedVersion="3" background="1" saveData="1">
    <webPr sourceData="1" parsePre="1" consecutive="1" xl2000="1" url="http://10.238.10.38:8080/ssp_estadistica/cuaderno/cuaderno_estadistico/p3_resumen_poblacion_excel.php?mes='Noviembre'&amp;anio='2010'&amp;origen='excel'"/>
  </connection>
  <connection id="12821" xr16:uid="{00000000-0015-0000-FFFF-FFFFEE310000}" name="Conexión7773" type="4" refreshedVersion="3" background="1" saveData="1">
    <webPr sourceData="1" parsePre="1" consecutive="1" xl2000="1" url="http://10.238.10.38:8080/ssp_estadistica/cuaderno/cuaderno_estadistico/p4_poblacion_penitenciaria_excel.php?mes='Noviembre'&amp;anio='2010'&amp;origen='excel'"/>
  </connection>
  <connection id="12822" xr16:uid="{00000000-0015-0000-FFFF-FFFFEF310000}" name="Conexión7774" type="4" refreshedVersion="3" background="1" saveData="1">
    <webPr sourceData="1" parsePre="1" consecutive="1" xl2000="1" url="http://10.238.10.38:8080/ssp_estadistica/cuaderno/cuaderno_estadistico/p5_pob_pen_x_Fue_excel.php?mes='Noviembre'&amp;anio='2010'&amp;origen='excel'"/>
  </connection>
  <connection id="12823" xr16:uid="{00000000-0015-0000-FFFF-FFFFF0310000}" name="Conexión7775" type="4" refreshedVersion="3" background="1" saveData="1">
    <webPr sourceData="1" parsePre="1" consecutive="1" xl2000="1" url="http://10.238.10.38:8080/ssp_estadistica/cuaderno/cuaderno_estadistico/p6_pob_pen_excel.php?mes='Noviembre'&amp;anio='2010'&amp;origen='excel'"/>
  </connection>
  <connection id="12824" xr16:uid="{00000000-0015-0000-FFFF-FFFFF1310000}" name="Conexión7776" type="4" refreshedVersion="3" background="1" saveData="1">
    <webPr sourceData="1" parsePre="1" consecutive="1" xl2000="1" url="http://10.238.10.38:8080/ssp_estadistica/cuaderno/cuaderno_estadistico/p7_comp_pob_xfuero_situacion_variacion.php?mes='Noviembre'&amp;anio='2010'&amp;origen='excel'"/>
  </connection>
  <connection id="12825" xr16:uid="{00000000-0015-0000-FFFF-FFFFF2310000}" name="Conexión7777" type="4" refreshedVersion="3" background="1" saveData="1">
    <webPr sourceData="1" parsePre="1" consecutive="1" xl2000="1" url="http://10.238.10.38:8080/ssp_estadistica/cuaderno/cuaderno_estadistico/p8_comportamiento_grafica_1.php?mes='Noviembre'&amp;anio='2010'&amp;origen='excel'"/>
  </connection>
  <connection id="12826" xr16:uid="{00000000-0015-0000-FFFF-FFFFF3310000}" name="Conexión7778" type="4" refreshedVersion="3" background="1" saveData="1">
    <webPr sourceData="1" parsePre="1" consecutive="1" xl2000="1" url="http://10.238.10.38:8080/ssp_estadistica/cuaderno/cuaderno_estadistico/p8_comportamiento_grafica_2.php?mes='Noviembre'&amp;anio='2010'&amp;origen='excel'"/>
  </connection>
  <connection id="12827" xr16:uid="{00000000-0015-0000-FFFF-FFFFF4310000}" name="Conexión7779" type="4" refreshedVersion="3" background="1" saveData="1">
    <webPr sourceData="1" parsePre="1" consecutive="1" xl2000="1" url="http://10.238.10.38:8080/ssp_estadistica/cuaderno/cuaderno_estadistico/p9_comportamiento_grafica_1.php?mes='Noviembre'&amp;anio='2010'&amp;origen='excel'"/>
  </connection>
  <connection id="12828" xr16:uid="{00000000-0015-0000-FFFF-FFFFF5310000}" name="Conexión778" type="4" refreshedVersion="4" background="1" saveData="1">
    <webPr sourceData="1" parsePre="1" consecutive="1" xl2000="1" url="http://localhost:8080/ssp_estadistica/cuaderno/cuaderno_estadistico/p6_pob_pen_excel.php?mes='Abril'&amp;anio='2011'&amp;origen='excel'"/>
  </connection>
  <connection id="12829" xr16:uid="{00000000-0015-0000-FFFF-FFFFF6310000}" name="Conexión7780" type="4" refreshedVersion="3" background="1" saveData="1">
    <webPr sourceData="1" parsePre="1" consecutive="1" xl2000="1" url="http://10.238.10.38:8080/ssp_estadistica/cuaderno/cuaderno_estadistico/p10_gra_dis_cen_pen_excel.php?mes='Noviembre'&amp;anio='2010'&amp;origen='excel'"/>
  </connection>
  <connection id="12830" xr16:uid="{00000000-0015-0000-FFFF-FFFFF7310000}" name="Conexión7781" type="4" refreshedVersion="3" background="1" saveData="1">
    <webPr sourceData="1" parsePre="1" consecutive="1" xl2000="1" url="http://10.238.10.38:8080/ssp_estadistica/cuaderno/cuaderno_estadistico/p11_num_cen_cap_pob_sob_excel.php?mes='Noviembre'&amp;anio='2010'&amp;origen='excel'"/>
  </connection>
  <connection id="12831" xr16:uid="{00000000-0015-0000-FFFF-FFFFF8310000}" name="Conexión7782" type="4" refreshedVersion="3" background="1" saveData="1">
    <webPr sourceData="1" parsePre="1" consecutive="1" xl2000="1" url="http://10.238.10.38:8080/ssp_estadistica/cuaderno/cuaderno_estadistico/p12_sob_pen_excel.php?mes='Noviembre'&amp;anio='2010'&amp;origen='excel'"/>
  </connection>
  <connection id="12832" xr16:uid="{00000000-0015-0000-FFFF-FFFFF9310000}" name="Conexión7783" type="4" refreshedVersion="3" background="1" saveData="1">
    <webPr sourceData="1" parsePre="1" consecutive="1" xl2000="1" url="http://10.238.10.38:8080/ssp_estadistica/cuaderno/cuaderno_estadistico/p13_tipo_centros.php?mes='Noviembre'&amp;anio='2010'&amp;origen='excel'"/>
  </connection>
  <connection id="12833" xr16:uid="{00000000-0015-0000-FFFF-FFFFFA310000}" name="Conexión7784" type="4" refreshedVersion="3" background="1" saveData="1">
    <webPr sourceData="1" parsePre="1" consecutive="1" xl2000="1" url="http://10.238.10.38:8080/ssp_estadistica/cuaderno/cuaderno_estadistico/p14_cap_sob_pob_x_sit_jur_excel.php?mes='Noviembre'&amp;anio='2010'&amp;origen='excel'"/>
  </connection>
  <connection id="12834" xr16:uid="{00000000-0015-0000-FFFF-FFFFFB310000}" name="Conexión7785" type="4" refreshedVersion="3" background="1" saveData="1">
    <webPr sourceData="1" parsePre="1" consecutive="1" xl2000="1" url="http://10.238.10.38:8080/ssp_estadistica/cuaderno/cuaderno_estadistico/p28_pob_pen_cen_fed_excel.php?mes='Noviembre'&amp;anio='2010'&amp;origen='excel'"/>
  </connection>
  <connection id="12835" xr16:uid="{00000000-0015-0000-FFFF-FFFFFC310000}" name="Conexión7786" type="4" refreshedVersion="3" background="1" saveData="1">
    <webPr sourceData="1" parsePre="1" consecutive="1" xl2000="1" url="http://10.238.10.38:8080/ssp_estadistica/cuaderno/cuaderno_estadistico/p29_poblacion_centrosfederales.php?mes='Noviembre'&amp;anio='2010'&amp;origen='excel'"/>
  </connection>
  <connection id="12836" xr16:uid="{00000000-0015-0000-FFFF-FFFFFD310000}" name="Conexión7787" type="4" refreshedVersion="3" background="1" saveData="1">
    <webPr sourceData="1" parsePre="1" consecutive="1" xl2000="1" url="http://10.238.10.38:8080/ssp_estadistica/cuaderno/cuaderno_estadistico/p29_poblacion_centrosfederales_grafica.php?mes='Noviembre'&amp;anio='2010'&amp;origen='excel'"/>
  </connection>
  <connection id="12837" xr16:uid="{00000000-0015-0000-FFFF-FFFFFE310000}" name="Conexión7788" type="4" refreshedVersion="3" background="1" saveData="1">
    <webPr sourceData="1" parsePre="1" consecutive="1" xl2000="1" url="http://10.238.10.38:8080/ssp_estadistica/cuaderno/cuaderno_estadistico/p34_ben_lib_ant_excel.php?mes='Noviembre'&amp;anio='2010'&amp;origen='excel'"/>
  </connection>
  <connection id="12838" xr16:uid="{00000000-0015-0000-FFFF-FFFFFF310000}" name="Conexión7789" type="4" refreshedVersion="3" background="1" saveData="1">
    <webPr sourceData="1" parsePre="1" consecutive="1" xl2000="1" url="http://10.238.10.38:8080/ssp_estadistica/cuaderno/cuaderno_estadistico/p35_gra_ben_lib_ant_excel.php?mes='Noviembre'&amp;anio='2010'&amp;origen='excel'"/>
  </connection>
  <connection id="12839" xr16:uid="{00000000-0015-0000-FFFF-FFFF00320000}" name="Conexión779" type="4" refreshedVersion="4" background="1" saveData="1">
    <webPr sourceData="1" parsePre="1" consecutive="1" xl2000="1" url="http://localhost:8080/ssp_estadistica/cuaderno/cuaderno_estadistico/p7_comp_pob_xfuero_situacion_variacion.php?mes='Abril'&amp;anio='2011'&amp;origen='excel'"/>
  </connection>
  <connection id="12840" xr16:uid="{00000000-0015-0000-FFFF-FFFF01320000}" name="Conexión7790" type="4" refreshedVersion="3" background="1" saveData="1">
    <webPr sourceData="1" parsePre="1" consecutive="1" xl2000="1" url="http://10.238.10.38:8080/ssp_estadistica/cuaderno/cuaderno_estadistico/p36_ben_lib_ant_excel.php?mes='Noviembre'&amp;anio='2010'&amp;origen='excel'"/>
  </connection>
  <connection id="12841" xr16:uid="{00000000-0015-0000-FFFF-FFFF02320000}" name="Conexión7791" type="4" refreshedVersion="3" background="1" saveData="1">
    <webPr sourceData="1" parsePre="1" consecutive="1" xl2000="1" url="http://10.238.10.38:8080/ssp_estadistica/cuaderno/cuaderno_estadistico/p37_gra_pob_lib_vig_excel.php?mes='Noviembre'&amp;anio='2010'&amp;origen='excel'"/>
  </connection>
  <connection id="12842" xr16:uid="{00000000-0015-0000-FFFF-FFFF03320000}" name="Conexión7792" type="4" refreshedVersion="3" background="1" saveData="1">
    <webPr sourceData="1" parsePre="1" consecutive="1" xl2000="1" url="http://10.238.10.38:8080/ssp_estadistica/cuaderno/cuaderno_estadistico/p38_res_lib_ant_excel.php?mes='Noviembre'&amp;anio='2010'&amp;origen='excel'"/>
  </connection>
  <connection id="12843" xr16:uid="{00000000-0015-0000-FFFF-FFFF04320000}" name="Conexión7793" type="4" refreshedVersion="3" background="1" saveData="1">
    <webPr sourceData="1" parsePre="1" consecutive="1" xl2000="1" url="http://10.238.10.38:8080/ssp_estadistica/cuaderno/cuaderno_estadistico/p39_gra_pob_lib_vig_excel.php?mes='Noviembre'&amp;anio='2010'&amp;origen='excel'"/>
  </connection>
  <connection id="12844" xr16:uid="{00000000-0015-0000-FFFF-FFFF05320000}" name="Conexión7794" type="4" refreshedVersion="3" background="1" saveData="1">
    <webPr sourceData="1" parsePre="1" consecutive="1" xl2000="1" url="http://10.238.10.38:8080/ssp_estadistica/cuaderno/cuaderno_estadistico/p40_inc_pen_excel.php?mes='Noviembre'&amp;anio='2010'&amp;origen='excel'"/>
  </connection>
  <connection id="12845" xr16:uid="{00000000-0015-0000-FFFF-FFFF06320000}" name="Conexión7795" type="4" refreshedVersion="3" background="1" saveData="1">
    <webPr sourceData="1" parsePre="1" consecutive="1" xl2000="1" url="http://10.238.10.38:8080/ssp_estadistica/cuaderno/cuaderno_estadistico/p41_int_inv_inc_pen_excel.php?mes='Noviembre'&amp;anio='2010'&amp;origen='excel'"/>
  </connection>
  <connection id="12846" xr16:uid="{00000000-0015-0000-FFFF-FFFF07320000}" name="Conexión7796" type="4" refreshedVersion="3" background="1" saveData="1">
    <webPr sourceData="1" parsePre="1" consecutive="1" xl2000="1" url="http://10.238.10.38:8080/ssp_estadistica/cuaderno/cuaderno_estadistico/p42_gra_int_inv_inc_pen_excel.php?mes='Noviembre'&amp;anio='2010'&amp;origen='excel'"/>
  </connection>
  <connection id="12847" xr16:uid="{00000000-0015-0000-FFFF-FFFF08320000}" name="Conexión7797" type="4" refreshedVersion="3" background="1" saveData="1">
    <webPr sourceData="1" parsePre="1" consecutive="1" xl2000="1" url="http://10.238.10.38:8080/ssp_estadistica/cuaderno/cuaderno_estadistico/p43_gra_inc_inv_excel.php?mes='Noviembre'&amp;anio='2010'&amp;origen='excel'"/>
  </connection>
  <connection id="12848" xr16:uid="{00000000-0015-0000-FFFF-FFFF09320000}" name="Conexión7798" type="4" refreshedVersion="3" background="1" saveData="1">
    <webPr sourceData="1" parsePre="1" consecutive="1" xl2000="1" url="http://10.238.10.38:8080/ssp_estadistica/cuaderno/cuaderno_estadistico/p44_tra_int_ext_excel.php?mes='Noviembre'&amp;anio='2010'&amp;origen='excel'"/>
  </connection>
  <connection id="12849" xr16:uid="{00000000-0015-0000-FFFF-FFFF0A320000}" name="Conexión7799" type="4" refreshedVersion="3" background="1" saveData="1">
    <webPr sourceData="1" parsePre="1" consecutive="1" xl2000="1" url="http://10.238.10.38:8080/ssp_estadistica/cuaderno/cuaderno_estadistico/p29_totales_generales.php?mes='Noviembre'&amp;anio='2010'&amp;origen='excel'"/>
  </connection>
  <connection id="12850" xr16:uid="{00000000-0015-0000-FFFF-FFFF0B320000}" name="Conexión78" type="4" refreshedVersion="3" background="1" saveData="1">
    <webPr sourceData="1" parsePre="1" consecutive="1" xl2000="1" url="http://localhost:8080/ssp_estadistica/cuaderno/tipo_centros_excel_dos.php?mes=MARZO&amp;anio=2011&amp;origen=excel&amp;IdSubseccion=8"/>
  </connection>
  <connection id="12851" xr16:uid="{00000000-0015-0000-FFFF-FFFF0C320000}" name="Conexión780" type="4" refreshedVersion="4" background="1" saveData="1">
    <webPr sourceData="1" parsePre="1" consecutive="1" xl2000="1" url="http://localhost:8080/ssp_estadistica/cuaderno/cuaderno_estadistico/p8_comportamiento_grafica_1.php?mes='Abril'&amp;anio='2011'&amp;origen='excel'"/>
  </connection>
  <connection id="12852" xr16:uid="{00000000-0015-0000-FFFF-FFFF0D320000}" name="Conexión7800" type="4" refreshedVersion="3" background="1" saveData="1">
    <webPr sourceData="1" parsePre="1" consecutive="1" xl2000="1" url="http://10.238.10.38:8080/ssp_estadistica/notas/notas_secciones_cuaderno.php?mes='Noviembre'&amp;anio='2010'&amp;idSeccion=2"/>
  </connection>
  <connection id="12853" xr16:uid="{00000000-0015-0000-FFFF-FFFF0E320000}" name="Conexión7801" type="4" refreshedVersion="3" background="1" saveData="1">
    <webPr sourceData="1" parsePre="1" consecutive="1" xl2000="1" url="http://10.238.10.38:8080/ssp_estadistica/notas/notas_secciones_cuaderno.php?mes='Noviembre'&amp;anio='2010'&amp;idSeccion='3'"/>
  </connection>
  <connection id="12854" xr16:uid="{00000000-0015-0000-FFFF-FFFF0F320000}" name="Conexión7802" type="4" refreshedVersion="3" background="1" saveData="1">
    <webPr sourceData="1" parsePre="1" consecutive="1" xl2000="1" url="http://10.238.10.38:8080/ssp_estadistica/notas/notas_secciones_cuaderno.php?mes='Noviembre'&amp;anio='2010'&amp;idSeccion='17'"/>
  </connection>
  <connection id="12855" xr16:uid="{00000000-0015-0000-FFFF-FFFF10320000}" name="Conexión7803" type="4" refreshedVersion="3" background="1" saveData="1">
    <webPr sourceData="1" parsePre="1" consecutive="1" xl2000="1" url="http://10.238.10.38:8080/ssp_estadistica/notas/notas_secciones_cuaderno.php?mes='Noviembre'&amp;anio='2010'&amp;idSeccion='4'"/>
  </connection>
  <connection id="12856" xr16:uid="{00000000-0015-0000-FFFF-FFFF11320000}" name="Conexión7804" type="4" refreshedVersion="3" background="1" saveData="1">
    <webPr sourceData="1" parsePre="1" consecutive="1" xl2000="1" url="http://10.238.10.38:8080/ssp_estadistica/notas/notas_secciones_cuaderno.php?mes='Noviembre'&amp;anio='2010'&amp;idSeccion='18'"/>
  </connection>
  <connection id="12857" xr16:uid="{00000000-0015-0000-FFFF-FFFF12320000}" name="Conexión7805" type="4" refreshedVersion="3" background="1" saveData="1">
    <webPr sourceData="1" parsePre="1" consecutive="1" xl2000="1" url="http://10.238.10.38:8080/ssp_estadistica/notas/notas_secciones_cuaderno.php?mes='Noviembre'&amp;anio='2010'&amp;idSeccion='5'"/>
  </connection>
  <connection id="12858" xr16:uid="{00000000-0015-0000-FFFF-FFFF13320000}" name="Conexión7806" type="4" refreshedVersion="3" background="1" saveData="1">
    <webPr sourceData="1" parsePre="1" consecutive="1" xl2000="1" url="http://10.238.10.38:8080/ssp_estadistica/notas/notas_secciones_cuaderno.php?mes='Noviembre'&amp;anio='2010'&amp;idSeccion='6'"/>
  </connection>
  <connection id="12859" xr16:uid="{00000000-0015-0000-FFFF-FFFF14320000}" name="Conexión7807" type="4" refreshedVersion="3" background="1" saveData="1">
    <webPr sourceData="1" parsePre="1" consecutive="1" xl2000="1" url="http://10.238.10.38:8080/ssp_estadistica/notas/notas_secciones_cuaderno.php?mes='Noviembre'&amp;anio='2010'&amp;idSeccion='7'"/>
  </connection>
  <connection id="12860" xr16:uid="{00000000-0015-0000-FFFF-FFFF15320000}" name="Conexión7808" type="4" refreshedVersion="3" background="1" saveData="1">
    <webPr sourceData="1" parsePre="1" consecutive="1" xl2000="1" url="http://10.238.10.38:8080/ssp_estadistica/notas/notas_secciones_cuaderno.php?mes='Noviembre'&amp;anio='2010'&amp;idSeccion='12'"/>
  </connection>
  <connection id="12861" xr16:uid="{00000000-0015-0000-FFFF-FFFF16320000}" name="Conexión7809" type="4" refreshedVersion="3" background="1" saveData="1">
    <webPr sourceData="1" parsePre="1" consecutive="1" xl2000="1" url="http://10.238.10.38:8080/ssp_estadistica/notas/notas_secciones_cuaderno.php?mes='Noviembre'&amp;anio='2010'&amp;idSeccion='8'"/>
  </connection>
  <connection id="12862" xr16:uid="{00000000-0015-0000-FFFF-FFFF17320000}" name="Conexión781" type="4" refreshedVersion="4" background="1" saveData="1">
    <webPr sourceData="1" parsePre="1" consecutive="1" xl2000="1" url="http://localhost:8080/ssp_estadistica/cuaderno/cuaderno_estadistico/p8_comportamiento_grafica_2.php?mes='Abril'&amp;anio='2011'&amp;origen='excel'"/>
  </connection>
  <connection id="12863" xr16:uid="{00000000-0015-0000-FFFF-FFFF18320000}" name="Conexión7810" type="4" refreshedVersion="3" background="1" saveData="1">
    <webPr sourceData="1" parsePre="1" consecutive="1" xl2000="1" url="http://10.238.10.38:8080/ssp_estadistica/notas/notas_secciones_cuaderno.php?mes='Noviembre'&amp;anio='2010'&amp;idSeccion='9'"/>
  </connection>
  <connection id="12864" xr16:uid="{00000000-0015-0000-FFFF-FFFF19320000}" name="Conexión7811" type="4" refreshedVersion="3" background="1" saveData="1">
    <webPr sourceData="1" parsePre="1" consecutive="1" xl2000="1" url="http://10.238.10.38:8080/ssp_estadistica/notas/notas_secciones_cuaderno.php?mes='Noviembre'&amp;anio='2010'&amp;idSeccion='10'"/>
  </connection>
  <connection id="12865" xr16:uid="{00000000-0015-0000-FFFF-FFFF1A320000}" name="Conexión7812" type="4" refreshedVersion="3" background="1" saveData="1">
    <webPr sourceData="1" parsePre="1" consecutive="1" xl2000="1" url="http://10.238.10.38:8080/ssp_estadistica/notas/notas_secciones_cuaderno.php?mes='Noviembre'&amp;anio='2010'&amp;idSeccion='11'"/>
  </connection>
  <connection id="12866" xr16:uid="{00000000-0015-0000-FFFF-FFFF1B320000}" name="Conexión7813" type="4" refreshedVersion="3" background="1" saveData="1">
    <webPr sourceData="1" parsePre="1" consecutive="1" xl2000="1" url="http://10.238.10.38:8080/ssp_estadistica/notas/notas_secciones_cuaderno.php?mes='Noviembre'&amp;anio='2010'&amp;idSeccion='20'"/>
  </connection>
  <connection id="12867" xr16:uid="{00000000-0015-0000-FFFF-FFFF1C320000}" name="Conexión7814" type="4" refreshedVersion="3" background="1" saveData="1">
    <webPr sourceData="1" parsePre="1" consecutive="1" xl2000="1" url="http://10.238.10.38:8080/ssp_estadistica/notas/notas_secciones_cuaderno.php?mes='Noviembre'&amp;anio='2010'&amp;idSeccion='12'"/>
  </connection>
  <connection id="12868" xr16:uid="{00000000-0015-0000-FFFF-FFFF1D320000}" name="Conexión7815" type="4" refreshedVersion="3" background="1" saveData="1">
    <webPr sourceData="1" parsePre="1" consecutive="1" xl2000="1" url="http://10.238.10.38:8080/ssp_estadistica/notas/notas_secciones_cuaderno.php?mes='Noviembre'&amp;anio='2010'&amp;idSeccion='21'"/>
  </connection>
  <connection id="12869" xr16:uid="{00000000-0015-0000-FFFF-FFFF1E320000}" name="Conexión7816" type="4" refreshedVersion="3" background="1" saveData="1">
    <webPr sourceData="1" parsePre="1" consecutive="1" xl2000="1" url="http://10.238.10.38:8080/ssp_estadistica/notas/notas_secciones_cuaderno.php?mes='Noviembre'&amp;anio='2010'&amp;idSeccion='13'"/>
  </connection>
  <connection id="12870" xr16:uid="{00000000-0015-0000-FFFF-FFFF1F320000}" name="Conexión7817" type="4" refreshedVersion="3" background="1" saveData="1">
    <webPr sourceData="1" parsePre="1" consecutive="1" xl2000="1" url="http://10.238.10.38:8080/ssp_estadistica/notas/notas_secciones_cuaderno.php?mes='Noviembre'&amp;anio='2010'&amp;idSeccion='22'"/>
  </connection>
  <connection id="12871" xr16:uid="{00000000-0015-0000-FFFF-FFFF20320000}" name="Conexión7818" type="4" refreshedVersion="3" background="1" saveData="1">
    <webPr sourceData="1" parsePre="1" consecutive="1" xl2000="1" url="http://10.238.10.38:8080/ssp_estadistica/notas/notas_secciones_cuaderno.php?mes='Noviembre'&amp;anio='2010'&amp;idSeccion='14'"/>
  </connection>
  <connection id="12872" xr16:uid="{00000000-0015-0000-FFFF-FFFF21320000}" name="Conexión7819" type="4" refreshedVersion="3" background="1" saveData="1">
    <webPr sourceData="1" parsePre="1" consecutive="1" xl2000="1" url="http://10.238.10.38:8080/ssp_estadistica/notas/notas_secciones_cuaderno.php?mes='Noviembre'&amp;anio='2010'&amp;idSeccion='23'"/>
  </connection>
  <connection id="12873" xr16:uid="{00000000-0015-0000-FFFF-FFFF22320000}" name="Conexión782" type="4" refreshedVersion="4" background="1" saveData="1">
    <webPr sourceData="1" parsePre="1" consecutive="1" xl2000="1" url="http://localhost:8080/ssp_estadistica/cuaderno/cuaderno_estadistico/p9_comportamiento_grafica_1.php?mes='Abril'&amp;anio='2011'&amp;origen='excel'"/>
  </connection>
  <connection id="12874" xr16:uid="{00000000-0015-0000-FFFF-FFFF23320000}" name="Conexión7820" type="4" refreshedVersion="3" background="1" saveData="1">
    <webPr sourceData="1" parsePre="1" consecutive="1" xl2000="1" url="http://10.238.10.38:8080/ssp_estadistica/notas/notas_secciones_cuaderno.php?mes='Noviembre'&amp;anio='2010'&amp;idSeccion='15'"/>
  </connection>
  <connection id="12875" xr16:uid="{00000000-0015-0000-FFFF-FFFF24320000}" name="Conexión7821" type="4" refreshedVersion="3" background="1" saveData="1">
    <webPr sourceData="1" parsePre="1" consecutive="1" xl2000="1" url="http://10.238.10.38:8080/ssp_estadistica/notas/notas_secciones_cuaderno.php?mes='Noviembre'&amp;anio='2010'&amp;idSeccion='16'"/>
  </connection>
  <connection id="12876" xr16:uid="{00000000-0015-0000-FFFF-FFFF25320000}" name="Conexión7822" type="4" refreshedVersion="3" background="1" saveData="1">
    <webPr sourceData="1" parsePre="1" consecutive="1" xl2000="1" url="http://10.238.10.38:8080/ssp_estadistica/notas/notas_secciones_cuaderno.php?mes='Noviembre'&amp;anio='2010'&amp;idSeccion='24'"/>
  </connection>
  <connection id="12877" xr16:uid="{00000000-0015-0000-FFFF-FFFF26320000}" name="Conexión7823" type="4" refreshedVersion="3" background="1" saveData="1">
    <webPr sourceData="1" parsePre="1" consecutive="1" xl2000="1" url="http://10.238.10.38:8080/ssp_estadistica/notas/notas_secciones_cuaderno.php?mes='Noviembre'&amp;anio='2010'&amp;idSeccion='25'"/>
  </connection>
  <connection id="12878" xr16:uid="{00000000-0015-0000-FFFF-FFFF27320000}" name="Conexión7824" type="4" refreshedVersion="3" background="1" saveData="1">
    <webPr sourceData="1" parsePre="1" consecutive="1" xl2000="1" url="http://10.238.10.38:8080/ssp_estadistica/notas/notas_secciones_cuaderno.php?mes='Noviembre'&amp;anio='2010'&amp;idSeccion='26'"/>
  </connection>
  <connection id="12879" xr16:uid="{00000000-0015-0000-FFFF-FFFF28320000}" name="Conexión7825" type="4" refreshedVersion="3" background="1" saveData="1">
    <webPr sourceData="1" parsePre="1" consecutive="1" xl2000="1" url="http://10.238.10.38:8080/ssp_estadistica/cuaderno/cuaderno_estadistico/parametros_cuaderno_estadistico.php"/>
  </connection>
  <connection id="12880" xr16:uid="{00000000-0015-0000-FFFF-FFFF29320000}" name="Conexión7826" type="4" refreshedVersion="3" background="1" saveData="1">
    <webPr sourceData="1" parsePre="1" consecutive="1" xl2000="1" url="http://10.238.10.38:8080/ssp_estadistica/cuaderno/cuaderno_estadistico/encabezados.php?mes='Noviembre'&amp;anio='2010'&amp;origen='excel'"/>
  </connection>
  <connection id="12881" xr16:uid="{00000000-0015-0000-FFFF-FFFF2A320000}" name="Conexión7827" type="4" refreshedVersion="3" background="1" saveData="1">
    <webPr sourceData="1" parsePre="1" consecutive="1" xl2000="1" url="http://10.238.10.38:8080/ssp_estadistica/cuaderno/cuaderno_estadistico/p3_resumen_poblacion_excel.php?mes='Noviembre'&amp;anio='2010'&amp;origen='excel'"/>
  </connection>
  <connection id="12882" xr16:uid="{00000000-0015-0000-FFFF-FFFF2B320000}" name="Conexión7828" type="4" refreshedVersion="3" background="1" saveData="1">
    <webPr sourceData="1" parsePre="1" consecutive="1" xl2000="1" url="http://10.238.10.38:8080/ssp_estadistica/cuaderno/cuaderno_estadistico/p4_poblacion_penitenciaria_excel.php?mes='Noviembre'&amp;anio='2010'&amp;origen='excel'"/>
  </connection>
  <connection id="12883" xr16:uid="{00000000-0015-0000-FFFF-FFFF2C320000}" name="Conexión7829" type="4" refreshedVersion="3" background="1" saveData="1">
    <webPr sourceData="1" parsePre="1" consecutive="1" xl2000="1" url="http://10.238.10.38:8080/ssp_estadistica/cuaderno/cuaderno_estadistico/p5_pob_pen_x_Fue_excel.php?mes='Noviembre'&amp;anio='2010'&amp;origen='excel'"/>
  </connection>
  <connection id="12884" xr16:uid="{00000000-0015-0000-FFFF-FFFF2D320000}" name="Conexión783" type="4" refreshedVersion="4" background="1" saveData="1">
    <webPr sourceData="1" parsePre="1" consecutive="1" xl2000="1" url="http://localhost:8080/ssp_estadistica/cuaderno/cuaderno_estadistico/p10_gra_dis_cen_pen_excel.php?mes='Abril'&amp;anio='2011'&amp;origen='excel'"/>
  </connection>
  <connection id="12885" xr16:uid="{00000000-0015-0000-FFFF-FFFF2E320000}" name="Conexión7830" type="4" refreshedVersion="3" background="1" saveData="1">
    <webPr sourceData="1" parsePre="1" consecutive="1" xl2000="1" url="http://10.238.10.38:8080/ssp_estadistica/cuaderno/cuaderno_estadistico/p6_pob_pen_excel.php?mes='Noviembre'&amp;anio='2010'&amp;origen='excel'"/>
  </connection>
  <connection id="12886" xr16:uid="{00000000-0015-0000-FFFF-FFFF2F320000}" name="Conexión7831" type="4" refreshedVersion="3" background="1" saveData="1">
    <webPr sourceData="1" parsePre="1" consecutive="1" xl2000="1" url="http://10.238.10.38:8080/ssp_estadistica/cuaderno/cuaderno_estadistico/p7_comp_pob_xfuero_situacion_variacion.php?mes='Noviembre'&amp;anio='2010'&amp;origen='excel'"/>
  </connection>
  <connection id="12887" xr16:uid="{00000000-0015-0000-FFFF-FFFF30320000}" name="Conexión7832" type="4" refreshedVersion="3" background="1" saveData="1">
    <webPr sourceData="1" parsePre="1" consecutive="1" xl2000="1" url="http://10.238.10.38:8080/ssp_estadistica/cuaderno/cuaderno_estadistico/p8_comportamiento_grafica_1.php?mes='Noviembre'&amp;anio='2010'&amp;origen='excel'"/>
  </connection>
  <connection id="12888" xr16:uid="{00000000-0015-0000-FFFF-FFFF31320000}" name="Conexión7833" type="4" refreshedVersion="3" background="1" saveData="1">
    <webPr sourceData="1" parsePre="1" consecutive="1" xl2000="1" url="http://10.238.10.38:8080/ssp_estadistica/cuaderno/cuaderno_estadistico/p8_comportamiento_grafica_2.php?mes='Noviembre'&amp;anio='2010'&amp;origen='excel'"/>
  </connection>
  <connection id="12889" xr16:uid="{00000000-0015-0000-FFFF-FFFF32320000}" name="Conexión7834" type="4" refreshedVersion="3" background="1" saveData="1">
    <webPr sourceData="1" parsePre="1" consecutive="1" xl2000="1" url="http://10.238.10.38:8080/ssp_estadistica/cuaderno/cuaderno_estadistico/p9_comportamiento_grafica_1.php?mes='Noviembre'&amp;anio='2010'&amp;origen='excel'"/>
  </connection>
  <connection id="12890" xr16:uid="{00000000-0015-0000-FFFF-FFFF33320000}" name="Conexión7835" type="4" refreshedVersion="3" background="1" saveData="1">
    <webPr sourceData="1" parsePre="1" consecutive="1" xl2000="1" url="http://10.238.10.38:8080/ssp_estadistica/cuaderno/cuaderno_estadistico/p10_gra_dis_cen_pen_excel.php?mes='Noviembre'&amp;anio='2010'&amp;origen='excel'"/>
  </connection>
  <connection id="12891" xr16:uid="{00000000-0015-0000-FFFF-FFFF34320000}" name="Conexión7836" type="4" refreshedVersion="3" background="1" saveData="1">
    <webPr sourceData="1" parsePre="1" consecutive="1" xl2000="1" url="http://10.238.10.38:8080/ssp_estadistica/cuaderno/cuaderno_estadistico/p11_num_cen_cap_pob_sob_excel.php?mes='Noviembre'&amp;anio='2010'&amp;origen='excel'"/>
  </connection>
  <connection id="12892" xr16:uid="{00000000-0015-0000-FFFF-FFFF35320000}" name="Conexión7837" type="4" refreshedVersion="3" background="1" saveData="1">
    <webPr sourceData="1" parsePre="1" consecutive="1" xl2000="1" url="http://10.238.10.38:8080/ssp_estadistica/cuaderno/cuaderno_estadistico/p12_sob_pen_excel.php?mes='Noviembre'&amp;anio='2010'&amp;origen='excel'"/>
  </connection>
  <connection id="12893" xr16:uid="{00000000-0015-0000-FFFF-FFFF36320000}" name="Conexión7838" type="4" refreshedVersion="3" background="1" saveData="1">
    <webPr sourceData="1" parsePre="1" consecutive="1" xl2000="1" url="http://10.238.10.38:8080/ssp_estadistica/cuaderno/cuaderno_estadistico/p13_tipo_centros.php?mes='Noviembre'&amp;anio='2010'&amp;origen='excel'"/>
  </connection>
  <connection id="12894" xr16:uid="{00000000-0015-0000-FFFF-FFFF37320000}" name="Conexión7839" type="4" refreshedVersion="3" background="1" saveData="1">
    <webPr sourceData="1" parsePre="1" consecutive="1" xl2000="1" url="http://10.238.10.38:8080/ssp_estadistica/cuaderno/cuaderno_estadistico/p14_cap_sob_pob_x_sit_jur_excel.php?mes='Noviembre'&amp;anio='2010'&amp;origen='excel'"/>
  </connection>
  <connection id="12895" xr16:uid="{00000000-0015-0000-FFFF-FFFF38320000}" name="Conexión784" type="4" refreshedVersion="4" background="1" saveData="1">
    <webPr sourceData="1" parsePre="1" consecutive="1" xl2000="1" url="http://localhost:8080/ssp_estadistica/cuaderno/cuaderno_estadistico/p11_num_cen_cap_pob_sob_excel.php?mes='Abril'&amp;anio='2011'&amp;origen='excel'"/>
  </connection>
  <connection id="12896" xr16:uid="{00000000-0015-0000-FFFF-FFFF39320000}" name="Conexión7840" type="4" refreshedVersion="3" background="1" saveData="1">
    <webPr sourceData="1" parsePre="1" consecutive="1" xl2000="1" url="http://10.238.10.38:8080/ssp_estadistica/cuaderno/cuaderno_estadistico/p28_pob_pen_cen_fed_excel.php?mes='Noviembre'&amp;anio='2010'&amp;origen='excel'"/>
  </connection>
  <connection id="12897" xr16:uid="{00000000-0015-0000-FFFF-FFFF3A320000}" name="Conexión7841" type="4" refreshedVersion="3" background="1" saveData="1">
    <webPr sourceData="1" parsePre="1" consecutive="1" xl2000="1" url="http://10.238.10.38:8080/ssp_estadistica/cuaderno/cuaderno_estadistico/p29_poblacion_centrosfederales.php?mes='Noviembre'&amp;anio='2010'&amp;origen='excel'"/>
  </connection>
  <connection id="12898" xr16:uid="{00000000-0015-0000-FFFF-FFFF3B320000}" name="Conexión7842" type="4" refreshedVersion="3" background="1" saveData="1">
    <webPr sourceData="1" parsePre="1" consecutive="1" xl2000="1" url="http://10.238.10.38:8080/ssp_estadistica/cuaderno/cuaderno_estadistico/p29_poblacion_centrosfederales_grafica.php?mes='Noviembre'&amp;anio='2010'&amp;origen='excel'"/>
  </connection>
  <connection id="12899" xr16:uid="{00000000-0015-0000-FFFF-FFFF3C320000}" name="Conexión7843" type="4" refreshedVersion="3" background="1" saveData="1">
    <webPr sourceData="1" parsePre="1" consecutive="1" xl2000="1" url="http://10.238.10.38:8080/ssp_estadistica/cuaderno/cuaderno_estadistico/p34_ben_lib_ant_excel.php?mes='Noviembre'&amp;anio='2010'&amp;origen='excel'"/>
  </connection>
  <connection id="12900" xr16:uid="{00000000-0015-0000-FFFF-FFFF3D320000}" name="Conexión7844" type="4" refreshedVersion="3" background="1" saveData="1">
    <webPr sourceData="1" parsePre="1" consecutive="1" xl2000="1" url="http://10.238.10.38:8080/ssp_estadistica/cuaderno/cuaderno_estadistico/p35_gra_ben_lib_ant_excel.php?mes='Noviembre'&amp;anio='2010'&amp;origen='excel'"/>
  </connection>
  <connection id="12901" xr16:uid="{00000000-0015-0000-FFFF-FFFF3E320000}" name="Conexión7845" type="4" refreshedVersion="3" background="1" saveData="1">
    <webPr sourceData="1" parsePre="1" consecutive="1" xl2000="1" url="http://10.238.10.38:8080/ssp_estadistica/cuaderno/cuaderno_estadistico/p36_ben_lib_ant_excel.php?mes='Noviembre'&amp;anio='2010'&amp;origen='excel'"/>
  </connection>
  <connection id="12902" xr16:uid="{00000000-0015-0000-FFFF-FFFF3F320000}" name="Conexión7846" type="4" refreshedVersion="3" background="1" saveData="1">
    <webPr sourceData="1" parsePre="1" consecutive="1" xl2000="1" url="http://10.238.10.38:8080/ssp_estadistica/cuaderno/cuaderno_estadistico/p37_gra_pob_lib_vig_excel.php?mes='Noviembre'&amp;anio='2010'&amp;origen='excel'"/>
  </connection>
  <connection id="12903" xr16:uid="{00000000-0015-0000-FFFF-FFFF40320000}" name="Conexión7847" type="4" refreshedVersion="3" background="1" saveData="1">
    <webPr sourceData="1" parsePre="1" consecutive="1" xl2000="1" url="http://10.238.10.38:8080/ssp_estadistica/cuaderno/cuaderno_estadistico/p38_res_lib_ant_excel.php?mes='Noviembre'&amp;anio='2010'&amp;origen='excel'"/>
  </connection>
  <connection id="12904" xr16:uid="{00000000-0015-0000-FFFF-FFFF41320000}" name="Conexión7848" type="4" refreshedVersion="3" background="1" saveData="1">
    <webPr sourceData="1" parsePre="1" consecutive="1" xl2000="1" url="http://10.238.10.38:8080/ssp_estadistica/cuaderno/cuaderno_estadistico/p39_gra_pob_lib_vig_excel.php?mes='Noviembre'&amp;anio='2010'&amp;origen='excel'"/>
  </connection>
  <connection id="12905" xr16:uid="{00000000-0015-0000-FFFF-FFFF42320000}" name="Conexión7849" type="4" refreshedVersion="3" background="1" saveData="1">
    <webPr sourceData="1" parsePre="1" consecutive="1" xl2000="1" url="http://10.238.10.38:8080/ssp_estadistica/cuaderno/cuaderno_estadistico/p40_inc_pen_excel.php?mes='Noviembre'&amp;anio='2010'&amp;origen='excel'"/>
  </connection>
  <connection id="12906" xr16:uid="{00000000-0015-0000-FFFF-FFFF43320000}" name="Conexión785" type="4" refreshedVersion="4" background="1" saveData="1">
    <webPr sourceData="1" parsePre="1" consecutive="1" xl2000="1" url="http://localhost:8080/ssp_estadistica/cuaderno/cuaderno_estadistico/p12_sob_pen_excel.php?mes='Abril'&amp;anio='2011'&amp;origen='excel'"/>
  </connection>
  <connection id="12907" xr16:uid="{00000000-0015-0000-FFFF-FFFF44320000}" name="Conexión7850" type="4" refreshedVersion="3" background="1" saveData="1">
    <webPr sourceData="1" parsePre="1" consecutive="1" xl2000="1" url="http://10.238.10.38:8080/ssp_estadistica/cuaderno/cuaderno_estadistico/p41_int_inv_inc_pen_excel.php?mes='Noviembre'&amp;anio='2010'&amp;origen='excel'"/>
  </connection>
  <connection id="12908" xr16:uid="{00000000-0015-0000-FFFF-FFFF45320000}" name="Conexión7851" type="4" refreshedVersion="3" background="1" saveData="1">
    <webPr sourceData="1" parsePre="1" consecutive="1" xl2000="1" url="http://10.238.10.38:8080/ssp_estadistica/cuaderno/cuaderno_estadistico/p42_gra_int_inv_inc_pen_excel.php?mes='Noviembre'&amp;anio='2010'&amp;origen='excel'"/>
  </connection>
  <connection id="12909" xr16:uid="{00000000-0015-0000-FFFF-FFFF46320000}" name="Conexión7852" type="4" refreshedVersion="3" background="1" saveData="1">
    <webPr sourceData="1" parsePre="1" consecutive="1" xl2000="1" url="http://10.238.10.38:8080/ssp_estadistica/cuaderno/cuaderno_estadistico/p43_gra_inc_inv_excel.php?mes='Noviembre'&amp;anio='2010'&amp;origen='excel'"/>
  </connection>
  <connection id="12910" xr16:uid="{00000000-0015-0000-FFFF-FFFF47320000}" name="Conexión7853" type="4" refreshedVersion="3" background="1" saveData="1">
    <webPr sourceData="1" parsePre="1" consecutive="1" xl2000="1" url="http://10.238.10.38:8080/ssp_estadistica/cuaderno/cuaderno_estadistico/p44_tra_int_ext_excel.php?mes='Noviembre'&amp;anio='2010'&amp;origen='excel'"/>
  </connection>
  <connection id="12911" xr16:uid="{00000000-0015-0000-FFFF-FFFF48320000}" name="Conexión7854" type="4" refreshedVersion="3" background="1" saveData="1">
    <webPr sourceData="1" parsePre="1" consecutive="1" xl2000="1" url="http://10.238.10.38:8080/ssp_estadistica/cuaderno/cuaderno_estadistico/p29_totales_generales.php?mes='Noviembre'&amp;anio='2010'&amp;origen='excel'"/>
  </connection>
  <connection id="12912" xr16:uid="{00000000-0015-0000-FFFF-FFFF49320000}" name="Conexión7855" type="4" refreshedVersion="3" background="1" saveData="1">
    <webPr sourceData="1" parsePre="1" consecutive="1" xl2000="1" url="http://10.238.10.38:8080/ssp_estadistica/notas/notas_secciones_cuaderno.php?mes='Noviembre'&amp;anio='2010'&amp;idSeccion=2"/>
  </connection>
  <connection id="12913" xr16:uid="{00000000-0015-0000-FFFF-FFFF4A320000}" name="Conexión7856" type="4" refreshedVersion="3" background="1" saveData="1">
    <webPr sourceData="1" parsePre="1" consecutive="1" xl2000="1" url="http://10.238.10.38:8080/ssp_estadistica/notas/notas_secciones_cuaderno.php?mes='Noviembre'&amp;anio='2010'&amp;idSeccion='3'"/>
  </connection>
  <connection id="12914" xr16:uid="{00000000-0015-0000-FFFF-FFFF4B320000}" name="Conexión7857" type="4" refreshedVersion="3" background="1" saveData="1">
    <webPr sourceData="1" parsePre="1" consecutive="1" xl2000="1" url="http://10.238.10.38:8080/ssp_estadistica/notas/notas_secciones_cuaderno.php?mes='Noviembre'&amp;anio='2010'&amp;idSeccion='17'"/>
  </connection>
  <connection id="12915" xr16:uid="{00000000-0015-0000-FFFF-FFFF4C320000}" name="Conexión7858" type="4" refreshedVersion="3" background="1" saveData="1">
    <webPr sourceData="1" parsePre="1" consecutive="1" xl2000="1" url="http://10.238.10.38:8080/ssp_estadistica/notas/notas_secciones_cuaderno.php?mes='Noviembre'&amp;anio='2010'&amp;idSeccion='4'"/>
  </connection>
  <connection id="12916" xr16:uid="{00000000-0015-0000-FFFF-FFFF4D320000}" name="Conexión7859" type="4" refreshedVersion="3" background="1" saveData="1">
    <webPr sourceData="1" parsePre="1" consecutive="1" xl2000="1" url="http://10.238.10.38:8080/ssp_estadistica/notas/notas_secciones_cuaderno.php?mes='Noviembre'&amp;anio='2010'&amp;idSeccion='18'"/>
  </connection>
  <connection id="12917" xr16:uid="{00000000-0015-0000-FFFF-FFFF4E320000}" name="Conexión786" type="4" refreshedVersion="4" background="1" saveData="1">
    <webPr sourceData="1" parsePre="1" consecutive="1" xl2000="1" url="http://localhost:8080/ssp_estadistica/cuaderno/cuaderno_estadistico/p13_tipo_centros.php?mes='Abril'&amp;anio='2011'&amp;origen='excel'"/>
  </connection>
  <connection id="12918" xr16:uid="{00000000-0015-0000-FFFF-FFFF4F320000}" name="Conexión7860" type="4" refreshedVersion="3" background="1" saveData="1">
    <webPr sourceData="1" parsePre="1" consecutive="1" xl2000="1" url="http://10.238.10.38:8080/ssp_estadistica/notas/notas_secciones_cuaderno.php?mes='Noviembre'&amp;anio='2010'&amp;idSeccion='5'"/>
  </connection>
  <connection id="12919" xr16:uid="{00000000-0015-0000-FFFF-FFFF50320000}" name="Conexión7861" type="4" refreshedVersion="3" background="1" saveData="1">
    <webPr sourceData="1" parsePre="1" consecutive="1" xl2000="1" url="http://10.238.10.38:8080/ssp_estadistica/notas/notas_secciones_cuaderno.php?mes='Noviembre'&amp;anio='2010'&amp;idSeccion='6'"/>
  </connection>
  <connection id="12920" xr16:uid="{00000000-0015-0000-FFFF-FFFF51320000}" name="Conexión7862" type="4" refreshedVersion="3" background="1" saveData="1">
    <webPr sourceData="1" parsePre="1" consecutive="1" xl2000="1" url="http://10.238.10.38:8080/ssp_estadistica/notas/notas_secciones_cuaderno.php?mes='Noviembre'&amp;anio='2010'&amp;idSeccion='7'"/>
  </connection>
  <connection id="12921" xr16:uid="{00000000-0015-0000-FFFF-FFFF52320000}" name="Conexión7863" type="4" refreshedVersion="3" background="1" saveData="1">
    <webPr sourceData="1" parsePre="1" consecutive="1" xl2000="1" url="http://10.238.10.38:8080/ssp_estadistica/notas/notas_secciones_cuaderno.php?mes='Noviembre'&amp;anio='2010'&amp;idSeccion='12'"/>
  </connection>
  <connection id="12922" xr16:uid="{00000000-0015-0000-FFFF-FFFF53320000}" name="Conexión7864" type="4" refreshedVersion="3" background="1" saveData="1">
    <webPr sourceData="1" parsePre="1" consecutive="1" xl2000="1" url="http://10.238.10.38:8080/ssp_estadistica/notas/notas_secciones_cuaderno.php?mes='Noviembre'&amp;anio='2010'&amp;idSeccion='8'"/>
  </connection>
  <connection id="12923" xr16:uid="{00000000-0015-0000-FFFF-FFFF54320000}" name="Conexión7865" type="4" refreshedVersion="3" background="1" saveData="1">
    <webPr sourceData="1" parsePre="1" consecutive="1" xl2000="1" url="http://10.238.10.38:8080/ssp_estadistica/notas/notas_secciones_cuaderno.php?mes='Noviembre'&amp;anio='2010'&amp;idSeccion='9'"/>
  </connection>
  <connection id="12924" xr16:uid="{00000000-0015-0000-FFFF-FFFF55320000}" name="Conexión7866" type="4" refreshedVersion="3" background="1" saveData="1">
    <webPr sourceData="1" parsePre="1" consecutive="1" xl2000="1" url="http://10.238.10.38:8080/ssp_estadistica/notas/notas_secciones_cuaderno.php?mes='Noviembre'&amp;anio='2010'&amp;idSeccion='10'"/>
  </connection>
  <connection id="12925" xr16:uid="{00000000-0015-0000-FFFF-FFFF56320000}" name="Conexión7867" type="4" refreshedVersion="3" background="1" saveData="1">
    <webPr sourceData="1" parsePre="1" consecutive="1" xl2000="1" url="http://10.238.10.38:8080/ssp_estadistica/notas/notas_secciones_cuaderno.php?mes='Noviembre'&amp;anio='2010'&amp;idSeccion='11'"/>
  </connection>
  <connection id="12926" xr16:uid="{00000000-0015-0000-FFFF-FFFF57320000}" name="Conexión7868" type="4" refreshedVersion="3" background="1" saveData="1">
    <webPr sourceData="1" parsePre="1" consecutive="1" xl2000="1" url="http://10.238.10.38:8080/ssp_estadistica/notas/notas_secciones_cuaderno.php?mes='Noviembre'&amp;anio='2010'&amp;idSeccion='20'"/>
  </connection>
  <connection id="12927" xr16:uid="{00000000-0015-0000-FFFF-FFFF58320000}" name="Conexión7869" type="4" refreshedVersion="3" background="1" saveData="1">
    <webPr sourceData="1" parsePre="1" consecutive="1" xl2000="1" url="http://10.238.10.38:8080/ssp_estadistica/notas/notas_secciones_cuaderno.php?mes='Noviembre'&amp;anio='2010'&amp;idSeccion='12'"/>
  </connection>
  <connection id="12928" xr16:uid="{00000000-0015-0000-FFFF-FFFF59320000}" name="Conexión787" type="4" refreshedVersion="4" background="1" saveData="1">
    <webPr sourceData="1" parsePre="1" consecutive="1" xl2000="1" url="http://localhost:8080/ssp_estadistica/cuaderno/cuaderno_estadistico/p14_cap_sob_pob_x_sit_jur_excel.php?mes='Abril'&amp;anio='2011'&amp;origen='excel'"/>
  </connection>
  <connection id="12929" xr16:uid="{00000000-0015-0000-FFFF-FFFF5A320000}" name="Conexión7870" type="4" refreshedVersion="3" background="1" saveData="1">
    <webPr sourceData="1" parsePre="1" consecutive="1" xl2000="1" url="http://10.238.10.38:8080/ssp_estadistica/notas/notas_secciones_cuaderno.php?mes='Noviembre'&amp;anio='2010'&amp;idSeccion='21'"/>
  </connection>
  <connection id="12930" xr16:uid="{00000000-0015-0000-FFFF-FFFF5B320000}" name="Conexión7871" type="4" refreshedVersion="3" background="1" saveData="1">
    <webPr sourceData="1" parsePre="1" consecutive="1" xl2000="1" url="http://10.238.10.38:8080/ssp_estadistica/notas/notas_secciones_cuaderno.php?mes='Noviembre'&amp;anio='2010'&amp;idSeccion='13'"/>
  </connection>
  <connection id="12931" xr16:uid="{00000000-0015-0000-FFFF-FFFF5C320000}" name="Conexión7872" type="4" refreshedVersion="3" background="1" saveData="1">
    <webPr sourceData="1" parsePre="1" consecutive="1" xl2000="1" url="http://10.238.10.38:8080/ssp_estadistica/notas/notas_secciones_cuaderno.php?mes='Noviembre'&amp;anio='2010'&amp;idSeccion='22'"/>
  </connection>
  <connection id="12932" xr16:uid="{00000000-0015-0000-FFFF-FFFF5D320000}" name="Conexión7873" type="4" refreshedVersion="3" background="1" saveData="1">
    <webPr sourceData="1" parsePre="1" consecutive="1" xl2000="1" url="http://10.238.10.38:8080/ssp_estadistica/notas/notas_secciones_cuaderno.php?mes='Noviembre'&amp;anio='2010'&amp;idSeccion='14'"/>
  </connection>
  <connection id="12933" xr16:uid="{00000000-0015-0000-FFFF-FFFF5E320000}" name="Conexión7874" type="4" refreshedVersion="3" background="1" saveData="1">
    <webPr sourceData="1" parsePre="1" consecutive="1" xl2000="1" url="http://10.238.10.38:8080/ssp_estadistica/notas/notas_secciones_cuaderno.php?mes='Noviembre'&amp;anio='2010'&amp;idSeccion='23'"/>
  </connection>
  <connection id="12934" xr16:uid="{00000000-0015-0000-FFFF-FFFF5F320000}" name="Conexión7875" type="4" refreshedVersion="3" background="1" saveData="1">
    <webPr sourceData="1" parsePre="1" consecutive="1" xl2000="1" url="http://10.238.10.38:8080/ssp_estadistica/notas/notas_secciones_cuaderno.php?mes='Noviembre'&amp;anio='2010'&amp;idSeccion='15'"/>
  </connection>
  <connection id="12935" xr16:uid="{00000000-0015-0000-FFFF-FFFF60320000}" name="Conexión7876" type="4" refreshedVersion="3" background="1" saveData="1">
    <webPr sourceData="1" parsePre="1" consecutive="1" xl2000="1" url="http://10.238.10.38:8080/ssp_estadistica/notas/notas_secciones_cuaderno.php?mes='Noviembre'&amp;anio='2010'&amp;idSeccion='16'"/>
  </connection>
  <connection id="12936" xr16:uid="{00000000-0015-0000-FFFF-FFFF61320000}" name="Conexión7877" type="4" refreshedVersion="3" background="1" saveData="1">
    <webPr sourceData="1" parsePre="1" consecutive="1" xl2000="1" url="http://10.238.10.38:8080/ssp_estadistica/notas/notas_secciones_cuaderno.php?mes='Noviembre'&amp;anio='2010'&amp;idSeccion='24'"/>
  </connection>
  <connection id="12937" xr16:uid="{00000000-0015-0000-FFFF-FFFF62320000}" name="Conexión7878" type="4" refreshedVersion="3" background="1" saveData="1">
    <webPr sourceData="1" parsePre="1" consecutive="1" xl2000="1" url="http://10.238.10.38:8080/ssp_estadistica/notas/notas_secciones_cuaderno.php?mes='Noviembre'&amp;anio='2010'&amp;idSeccion='25'"/>
  </connection>
  <connection id="12938" xr16:uid="{00000000-0015-0000-FFFF-FFFF63320000}" name="Conexión7879" type="4" refreshedVersion="3" background="1" saveData="1">
    <webPr sourceData="1" parsePre="1" consecutive="1" xl2000="1" url="http://10.238.10.38:8080/ssp_estadistica/notas/notas_secciones_cuaderno.php?mes='Noviembre'&amp;anio='2010'&amp;idSeccion='26'"/>
  </connection>
  <connection id="12939" xr16:uid="{00000000-0015-0000-FFFF-FFFF64320000}" name="Conexión788" type="4" refreshedVersion="4" background="1" saveData="1">
    <webPr sourceData="1" parsePre="1" consecutive="1" xl2000="1" url="http://localhost:8080/ssp_estadistica/cuaderno/cuaderno_estadistico/p28_pob_pen_cen_fed_excel.php?mes='Abril'&amp;anio='2011'&amp;origen='excel'"/>
  </connection>
  <connection id="12940" xr16:uid="{00000000-0015-0000-FFFF-FFFF65320000}" name="Conexión7880" type="4" refreshedVersion="3" background="1" saveData="1">
    <webPr sourceData="1" parsePre="1" consecutive="1" xl2000="1" url="http://10.238.10.38:8080/ssp_estadistica/cuaderno/cuaderno_estadistico/parametros_cuaderno_estadistico.php"/>
  </connection>
  <connection id="12941" xr16:uid="{00000000-0015-0000-FFFF-FFFF66320000}" name="Conexión7881" type="4" refreshedVersion="3" background="1" saveData="1">
    <webPr sourceData="1" parsePre="1" consecutive="1" xl2000="1" url="http://10.238.10.38:8080/ssp_estadistica/cuaderno/cuaderno_estadistico/encabezados.php?mes='Diciembre'&amp;anio='2010'&amp;origen='excel'"/>
  </connection>
  <connection id="12942" xr16:uid="{00000000-0015-0000-FFFF-FFFF67320000}" name="Conexión7882" type="4" refreshedVersion="3" background="1" saveData="1">
    <webPr sourceData="1" parsePre="1" consecutive="1" xl2000="1" url="http://10.238.10.38:8080/ssp_estadistica/cuaderno/cuaderno_estadistico/p3_resumen_poblacion_excel.php?mes='Diciembre'&amp;anio='2010'&amp;origen='excel'"/>
  </connection>
  <connection id="12943" xr16:uid="{00000000-0015-0000-FFFF-FFFF68320000}" name="Conexión7883" type="4" refreshedVersion="3" background="1" saveData="1">
    <webPr sourceData="1" parsePre="1" consecutive="1" xl2000="1" url="http://10.238.10.38:8080/ssp_estadistica/cuaderno/cuaderno_estadistico/p4_poblacion_penitenciaria_excel.php?mes='Diciembre'&amp;anio='2010'&amp;origen='excel'"/>
  </connection>
  <connection id="12944" xr16:uid="{00000000-0015-0000-FFFF-FFFF69320000}" name="Conexión7884" type="4" refreshedVersion="3" background="1" saveData="1">
    <webPr sourceData="1" parsePre="1" consecutive="1" xl2000="1" url="http://10.238.10.38:8080/ssp_estadistica/cuaderno/cuaderno_estadistico/p5_pob_pen_x_Fue_excel.php?mes='Diciembre'&amp;anio='2010'&amp;origen='excel'"/>
  </connection>
  <connection id="12945" xr16:uid="{00000000-0015-0000-FFFF-FFFF6A320000}" name="Conexión7885" type="4" refreshedVersion="3" background="1" saveData="1">
    <webPr sourceData="1" parsePre="1" consecutive="1" xl2000="1" url="http://10.238.10.38:8080/ssp_estadistica/cuaderno/cuaderno_estadistico/p6_pob_pen_excel.php?mes='Diciembre'&amp;anio='2010'&amp;origen='excel'"/>
  </connection>
  <connection id="12946" xr16:uid="{00000000-0015-0000-FFFF-FFFF6B320000}" name="Conexión7886" type="4" refreshedVersion="3" background="1" saveData="1">
    <webPr sourceData="1" parsePre="1" consecutive="1" xl2000="1" url="http://10.238.10.38:8080/ssp_estadistica/cuaderno/cuaderno_estadistico/p7_comp_pob_xfuero_situacion_variacion.php?mes='Diciembre'&amp;anio='2010'&amp;origen='excel'"/>
  </connection>
  <connection id="12947" xr16:uid="{00000000-0015-0000-FFFF-FFFF6C320000}" name="Conexión7887" type="4" refreshedVersion="3" background="1" saveData="1">
    <webPr sourceData="1" parsePre="1" consecutive="1" xl2000="1" url="http://10.238.10.38:8080/ssp_estadistica/cuaderno/cuaderno_estadistico/p8_comportamiento_grafica_1.php?mes='Diciembre'&amp;anio='2010'&amp;origen='excel'"/>
  </connection>
  <connection id="12948" xr16:uid="{00000000-0015-0000-FFFF-FFFF6D320000}" name="Conexión7888" type="4" refreshedVersion="3" background="1" saveData="1">
    <webPr sourceData="1" parsePre="1" consecutive="1" xl2000="1" url="http://10.238.10.38:8080/ssp_estadistica/cuaderno/cuaderno_estadistico/p8_comportamiento_grafica_2.php?mes='Diciembre'&amp;anio='2010'&amp;origen='excel'"/>
  </connection>
  <connection id="12949" xr16:uid="{00000000-0015-0000-FFFF-FFFF6E320000}" name="Conexión7889" type="4" refreshedVersion="3" background="1" saveData="1">
    <webPr sourceData="1" parsePre="1" consecutive="1" xl2000="1" url="http://10.238.10.38:8080/ssp_estadistica/cuaderno/cuaderno_estadistico/p9_comportamiento_grafica_1.php?mes='Diciembre'&amp;anio='2010'&amp;origen='excel'"/>
  </connection>
  <connection id="12950" xr16:uid="{00000000-0015-0000-FFFF-FFFF6F320000}" name="Conexión789" type="4" refreshedVersion="4" background="1" saveData="1">
    <webPr sourceData="1" parsePre="1" consecutive="1" xl2000="1" url="http://localhost:8080/ssp_estadistica/cuaderno/cuaderno_estadistico/p29_poblacion_centrosfederales.php?mes='Abril'&amp;anio='2011'&amp;origen='excel'"/>
  </connection>
  <connection id="12951" xr16:uid="{00000000-0015-0000-FFFF-FFFF70320000}" name="Conexión7890" type="4" refreshedVersion="3" background="1" saveData="1">
    <webPr sourceData="1" parsePre="1" consecutive="1" xl2000="1" url="http://10.238.10.38:8080/ssp_estadistica/cuaderno/cuaderno_estadistico/p10_gra_dis_cen_pen_excel.php?mes='Diciembre'&amp;anio='2010'&amp;origen='excel'"/>
  </connection>
  <connection id="12952" xr16:uid="{00000000-0015-0000-FFFF-FFFF71320000}" name="Conexión7891" type="4" refreshedVersion="3" background="1" saveData="1">
    <webPr sourceData="1" parsePre="1" consecutive="1" xl2000="1" url="http://10.238.10.38:8080/ssp_estadistica/cuaderno/cuaderno_estadistico/p11_num_cen_cap_pob_sob_excel.php?mes='Diciembre'&amp;anio='2010'&amp;origen='excel'"/>
  </connection>
  <connection id="12953" xr16:uid="{00000000-0015-0000-FFFF-FFFF72320000}" name="Conexión7892" type="4" refreshedVersion="3" background="1" saveData="1">
    <webPr sourceData="1" parsePre="1" consecutive="1" xl2000="1" url="http://10.238.10.38:8080/ssp_estadistica/cuaderno/cuaderno_estadistico/p12_sob_pen_excel.php?mes='Diciembre'&amp;anio='2010'&amp;origen='excel'"/>
  </connection>
  <connection id="12954" xr16:uid="{00000000-0015-0000-FFFF-FFFF73320000}" name="Conexión7893" type="4" refreshedVersion="3" background="1" saveData="1">
    <webPr sourceData="1" parsePre="1" consecutive="1" xl2000="1" url="http://10.238.10.38:8080/ssp_estadistica/cuaderno/cuaderno_estadistico/p13_tipo_centros.php?mes='Diciembre'&amp;anio='2010'&amp;origen='excel'"/>
  </connection>
  <connection id="12955" xr16:uid="{00000000-0015-0000-FFFF-FFFF74320000}" name="Conexión7894" type="4" refreshedVersion="3" background="1" saveData="1">
    <webPr sourceData="1" parsePre="1" consecutive="1" xl2000="1" url="http://10.238.10.38:8080/ssp_estadistica/cuaderno/cuaderno_estadistico/p14_cap_sob_pob_x_sit_jur_excel.php?mes='Diciembre'&amp;anio='2010'&amp;origen='excel'"/>
  </connection>
  <connection id="12956" xr16:uid="{00000000-0015-0000-FFFF-FFFF75320000}" name="Conexión7895" type="4" refreshedVersion="3" background="1" saveData="1">
    <webPr sourceData="1" parsePre="1" consecutive="1" xl2000="1" url="http://10.238.10.38:8080/ssp_estadistica/cuaderno/cuaderno_estadistico/p28_pob_pen_cen_fed_excel.php?mes='Diciembre'&amp;anio='2010'&amp;origen='excel'"/>
  </connection>
  <connection id="12957" xr16:uid="{00000000-0015-0000-FFFF-FFFF76320000}" name="Conexión7896" type="4" refreshedVersion="3" background="1" saveData="1">
    <webPr sourceData="1" parsePre="1" consecutive="1" xl2000="1" url="http://10.238.10.38:8080/ssp_estadistica/cuaderno/cuaderno_estadistico/p29_poblacion_centrosfederales.php?mes='Diciembre'&amp;anio='2010'&amp;origen='excel'"/>
  </connection>
  <connection id="12958" xr16:uid="{00000000-0015-0000-FFFF-FFFF77320000}" name="Conexión7897" type="4" refreshedVersion="3" background="1" saveData="1">
    <webPr sourceData="1" parsePre="1" consecutive="1" xl2000="1" url="http://10.238.10.38:8080/ssp_estadistica/cuaderno/cuaderno_estadistico/p29_poblacion_centrosfederales_grafica.php?mes='Diciembre'&amp;anio='2010'&amp;origen='excel'"/>
  </connection>
  <connection id="12959" xr16:uid="{00000000-0015-0000-FFFF-FFFF78320000}" name="Conexión7898" type="4" refreshedVersion="3" background="1" saveData="1">
    <webPr sourceData="1" parsePre="1" consecutive="1" xl2000="1" url="http://10.238.10.38:8080/ssp_estadistica/cuaderno/cuaderno_estadistico/p34_ben_lib_ant_excel.php?mes='Diciembre'&amp;anio='2010'&amp;origen='excel'"/>
  </connection>
  <connection id="12960" xr16:uid="{00000000-0015-0000-FFFF-FFFF79320000}" name="Conexión7899" type="4" refreshedVersion="3" background="1" saveData="1">
    <webPr sourceData="1" parsePre="1" consecutive="1" xl2000="1" url="http://10.238.10.38:8080/ssp_estadistica/cuaderno/cuaderno_estadistico/p35_gra_ben_lib_ant_excel.php?mes='Diciembre'&amp;anio='2010'&amp;origen='excel'"/>
  </connection>
  <connection id="12961" xr16:uid="{00000000-0015-0000-FFFF-FFFF7A320000}" name="Conexión79" type="4" refreshedVersion="3" background="1" saveData="1">
    <webPr sourceData="1" parsePre="1" consecutive="1" xl2000="1" url="http://localhost:8080/ssp_estadistica/cuaderno/capacidad_excel_dos.php?mes=Marzo&amp;anio=2011&amp;IdSubseccion=9&amp;origen=excel"/>
  </connection>
  <connection id="12962" xr16:uid="{00000000-0015-0000-FFFF-FFFF7B320000}" name="Conexión790" type="4" refreshedVersion="4" background="1" saveData="1">
    <webPr sourceData="1" parsePre="1" consecutive="1" xl2000="1" url="http://localhost:8080/ssp_estadistica/cuaderno/cuaderno_estadistico/p29_poblacion_centrosfederales_grafica.php?mes='Abril'&amp;anio='2011'&amp;origen='excel'"/>
  </connection>
  <connection id="12963" xr16:uid="{00000000-0015-0000-FFFF-FFFF7C320000}" name="Conexión7900" type="4" refreshedVersion="3" background="1" saveData="1">
    <webPr sourceData="1" parsePre="1" consecutive="1" xl2000="1" url="http://10.238.10.38:8080/ssp_estadistica/cuaderno/cuaderno_estadistico/p36_ben_lib_ant_excel.php?mes='Diciembre'&amp;anio='2010'&amp;origen='excel'"/>
  </connection>
  <connection id="12964" xr16:uid="{00000000-0015-0000-FFFF-FFFF7D320000}" name="Conexión7901" type="4" refreshedVersion="3" background="1" saveData="1">
    <webPr sourceData="1" parsePre="1" consecutive="1" xl2000="1" url="http://10.238.10.38:8080/ssp_estadistica/cuaderno/cuaderno_estadistico/p37_gra_pob_lib_vig_excel.php?mes='Diciembre'&amp;anio='2010'&amp;origen='excel'"/>
  </connection>
  <connection id="12965" xr16:uid="{00000000-0015-0000-FFFF-FFFF7E320000}" name="Conexión7902" type="4" refreshedVersion="3" background="1" saveData="1">
    <webPr sourceData="1" parsePre="1" consecutive="1" xl2000="1" url="http://10.238.10.38:8080/ssp_estadistica/cuaderno/cuaderno_estadistico/p38_res_lib_ant_excel.php?mes='Diciembre'&amp;anio='2010'&amp;origen='excel'"/>
  </connection>
  <connection id="12966" xr16:uid="{00000000-0015-0000-FFFF-FFFF7F320000}" name="Conexión7903" type="4" refreshedVersion="3" background="1" saveData="1">
    <webPr sourceData="1" parsePre="1" consecutive="1" xl2000="1" url="http://10.238.10.38:8080/ssp_estadistica/cuaderno/cuaderno_estadistico/p39_gra_pob_lib_vig_excel.php?mes='Diciembre'&amp;anio='2010'&amp;origen='excel'"/>
  </connection>
  <connection id="12967" xr16:uid="{00000000-0015-0000-FFFF-FFFF80320000}" name="Conexión7904" type="4" refreshedVersion="3" background="1" saveData="1">
    <webPr sourceData="1" parsePre="1" consecutive="1" xl2000="1" url="http://10.238.10.38:8080/ssp_estadistica/cuaderno/cuaderno_estadistico/p40_inc_pen_excel.php?mes='Diciembre'&amp;anio='2010'&amp;origen='excel'"/>
  </connection>
  <connection id="12968" xr16:uid="{00000000-0015-0000-FFFF-FFFF81320000}" name="Conexión7905" type="4" refreshedVersion="3" background="1" saveData="1">
    <webPr sourceData="1" parsePre="1" consecutive="1" xl2000="1" url="http://10.238.10.38:8080/ssp_estadistica/cuaderno/cuaderno_estadistico/p41_int_inv_inc_pen_excel.php?mes='Diciembre'&amp;anio='2010'&amp;origen='excel'"/>
  </connection>
  <connection id="12969" xr16:uid="{00000000-0015-0000-FFFF-FFFF82320000}" name="Conexión7906" type="4" refreshedVersion="3" background="1" saveData="1">
    <webPr sourceData="1" parsePre="1" consecutive="1" xl2000="1" url="http://10.238.10.38:8080/ssp_estadistica/cuaderno/cuaderno_estadistico/p42_gra_int_inv_inc_pen_excel.php?mes='Diciembre'&amp;anio='2010'&amp;origen='excel'"/>
  </connection>
  <connection id="12970" xr16:uid="{00000000-0015-0000-FFFF-FFFF83320000}" name="Conexión7907" type="4" refreshedVersion="3" background="1" saveData="1">
    <webPr sourceData="1" parsePre="1" consecutive="1" xl2000="1" url="http://10.238.10.38:8080/ssp_estadistica/cuaderno/cuaderno_estadistico/p43_gra_inc_inv_excel.php?mes='Diciembre'&amp;anio='2010'&amp;origen='excel'"/>
  </connection>
  <connection id="12971" xr16:uid="{00000000-0015-0000-FFFF-FFFF84320000}" name="Conexión7908" type="4" refreshedVersion="3" background="1" saveData="1">
    <webPr sourceData="1" parsePre="1" consecutive="1" xl2000="1" url="http://10.238.10.38:8080/ssp_estadistica/cuaderno/cuaderno_estadistico/p44_tra_int_ext_excel.php?mes='Diciembre'&amp;anio='2010'&amp;origen='excel'"/>
  </connection>
  <connection id="12972" xr16:uid="{00000000-0015-0000-FFFF-FFFF85320000}" name="Conexión7909" type="4" refreshedVersion="3" background="1" saveData="1">
    <webPr sourceData="1" parsePre="1" consecutive="1" xl2000="1" url="http://10.238.10.38:8080/ssp_estadistica/cuaderno/cuaderno_estadistico/p29_totales_generales.php?mes='Diciembre'&amp;anio='2010'&amp;origen='excel'"/>
  </connection>
  <connection id="12973" xr16:uid="{00000000-0015-0000-FFFF-FFFF86320000}" name="Conexión791" type="4" refreshedVersion="4" background="1" saveData="1">
    <webPr sourceData="1" parsePre="1" consecutive="1" xl2000="1" url="http://localhost:8080/ssp_estadistica/cuaderno/cuaderno_estadistico/p34_ben_lib_ant_excel.php?mes='Abril'&amp;anio='2011'&amp;origen='excel'"/>
  </connection>
  <connection id="12974" xr16:uid="{00000000-0015-0000-FFFF-FFFF87320000}" name="Conexión7910" type="4" refreshedVersion="3" background="1" saveData="1">
    <webPr sourceData="1" parsePre="1" consecutive="1" xl2000="1" url="http://10.238.10.38:8080/ssp_estadistica/notas/notas_secciones_cuaderno.php?mes='Diciembre'&amp;anio='2010'&amp;idSeccion=2"/>
  </connection>
  <connection id="12975" xr16:uid="{00000000-0015-0000-FFFF-FFFF88320000}" name="Conexión7911" type="4" refreshedVersion="3" background="1" saveData="1">
    <webPr sourceData="1" parsePre="1" consecutive="1" xl2000="1" url="http://10.238.10.38:8080/ssp_estadistica/notas/notas_secciones_cuaderno.php?mes='Diciembre'&amp;anio='2010'&amp;idSeccion='3'"/>
  </connection>
  <connection id="12976" xr16:uid="{00000000-0015-0000-FFFF-FFFF89320000}" name="Conexión7912" type="4" refreshedVersion="3" background="1" saveData="1">
    <webPr sourceData="1" parsePre="1" consecutive="1" xl2000="1" url="http://10.238.10.38:8080/ssp_estadistica/notas/notas_secciones_cuaderno.php?mes='Diciembre'&amp;anio='2010'&amp;idSeccion='17'"/>
  </connection>
  <connection id="12977" xr16:uid="{00000000-0015-0000-FFFF-FFFF8A320000}" name="Conexión7913" type="4" refreshedVersion="3" background="1" saveData="1">
    <webPr sourceData="1" parsePre="1" consecutive="1" xl2000="1" url="http://10.238.10.38:8080/ssp_estadistica/notas/notas_secciones_cuaderno.php?mes='Diciembre'&amp;anio='2010'&amp;idSeccion='4'"/>
  </connection>
  <connection id="12978" xr16:uid="{00000000-0015-0000-FFFF-FFFF8B320000}" name="Conexión7914" type="4" refreshedVersion="3" background="1" saveData="1">
    <webPr sourceData="1" parsePre="1" consecutive="1" xl2000="1" url="http://10.238.10.38:8080/ssp_estadistica/notas/notas_secciones_cuaderno.php?mes='Diciembre'&amp;anio='2010'&amp;idSeccion='18'"/>
  </connection>
  <connection id="12979" xr16:uid="{00000000-0015-0000-FFFF-FFFF8C320000}" name="Conexión7915" type="4" refreshedVersion="3" background="1" saveData="1">
    <webPr sourceData="1" parsePre="1" consecutive="1" xl2000="1" url="http://10.238.10.38:8080/ssp_estadistica/notas/notas_secciones_cuaderno.php?mes='Diciembre'&amp;anio='2010'&amp;idSeccion='5'"/>
  </connection>
  <connection id="12980" xr16:uid="{00000000-0015-0000-FFFF-FFFF8D320000}" name="Conexión7916" type="4" refreshedVersion="3" background="1" saveData="1">
    <webPr sourceData="1" parsePre="1" consecutive="1" xl2000="1" url="http://10.238.10.38:8080/ssp_estadistica/notas/notas_secciones_cuaderno.php?mes='Diciembre'&amp;anio='2010'&amp;idSeccion='6'"/>
  </connection>
  <connection id="12981" xr16:uid="{00000000-0015-0000-FFFF-FFFF8E320000}" name="Conexión7917" type="4" refreshedVersion="3" background="1" saveData="1">
    <webPr sourceData="1" parsePre="1" consecutive="1" xl2000="1" url="http://10.238.10.38:8080/ssp_estadistica/notas/notas_secciones_cuaderno.php?mes='Diciembre'&amp;anio='2010'&amp;idSeccion='7'"/>
  </connection>
  <connection id="12982" xr16:uid="{00000000-0015-0000-FFFF-FFFF8F320000}" name="Conexión7918" type="4" refreshedVersion="3" background="1" saveData="1">
    <webPr sourceData="1" parsePre="1" consecutive="1" xl2000="1" url="http://10.238.10.38:8080/ssp_estadistica/notas/notas_secciones_cuaderno.php?mes='Diciembre'&amp;anio='2010'&amp;idSeccion='12'"/>
  </connection>
  <connection id="12983" xr16:uid="{00000000-0015-0000-FFFF-FFFF90320000}" name="Conexión7919" type="4" refreshedVersion="3" background="1" saveData="1">
    <webPr sourceData="1" parsePre="1" consecutive="1" xl2000="1" url="http://10.238.10.38:8080/ssp_estadistica/notas/notas_secciones_cuaderno.php?mes='Diciembre'&amp;anio='2010'&amp;idSeccion='8'"/>
  </connection>
  <connection id="12984" xr16:uid="{00000000-0015-0000-FFFF-FFFF91320000}" name="Conexión792" type="4" refreshedVersion="4" background="1" saveData="1">
    <webPr sourceData="1" parsePre="1" consecutive="1" xl2000="1" url="http://localhost:8080/ssp_estadistica/cuaderno/cuaderno_estadistico/p35_gra_ben_lib_ant_excel.php?mes='Abril'&amp;anio='2011'&amp;origen='excel'"/>
  </connection>
  <connection id="12985" xr16:uid="{00000000-0015-0000-FFFF-FFFF92320000}" name="Conexión7920" type="4" refreshedVersion="3" background="1" saveData="1">
    <webPr sourceData="1" parsePre="1" consecutive="1" xl2000="1" url="http://10.238.10.38:8080/ssp_estadistica/notas/notas_secciones_cuaderno.php?mes='Diciembre'&amp;anio='2010'&amp;idSeccion='9'"/>
  </connection>
  <connection id="12986" xr16:uid="{00000000-0015-0000-FFFF-FFFF93320000}" name="Conexión7921" type="4" refreshedVersion="3" background="1" saveData="1">
    <webPr sourceData="1" parsePre="1" consecutive="1" xl2000="1" url="http://10.238.10.38:8080/ssp_estadistica/notas/notas_secciones_cuaderno.php?mes='Diciembre'&amp;anio='2010'&amp;idSeccion='10'"/>
  </connection>
  <connection id="12987" xr16:uid="{00000000-0015-0000-FFFF-FFFF94320000}" name="Conexión7922" type="4" refreshedVersion="3" background="1" saveData="1">
    <webPr sourceData="1" parsePre="1" consecutive="1" xl2000="1" url="http://10.238.10.38:8080/ssp_estadistica/notas/notas_secciones_cuaderno.php?mes='Diciembre'&amp;anio='2010'&amp;idSeccion='11'"/>
  </connection>
  <connection id="12988" xr16:uid="{00000000-0015-0000-FFFF-FFFF95320000}" name="Conexión7923" type="4" refreshedVersion="3" background="1" saveData="1">
    <webPr sourceData="1" parsePre="1" consecutive="1" xl2000="1" url="http://10.238.10.38:8080/ssp_estadistica/notas/notas_secciones_cuaderno.php?mes='Diciembre'&amp;anio='2010'&amp;idSeccion='20'"/>
  </connection>
  <connection id="12989" xr16:uid="{00000000-0015-0000-FFFF-FFFF96320000}" name="Conexión7924" type="4" refreshedVersion="3" background="1" saveData="1">
    <webPr sourceData="1" parsePre="1" consecutive="1" xl2000="1" url="http://10.238.10.38:8080/ssp_estadistica/notas/notas_secciones_cuaderno.php?mes='Diciembre'&amp;anio='2010'&amp;idSeccion='12'"/>
  </connection>
  <connection id="12990" xr16:uid="{00000000-0015-0000-FFFF-FFFF97320000}" name="Conexión7925" type="4" refreshedVersion="3" background="1" saveData="1">
    <webPr sourceData="1" parsePre="1" consecutive="1" xl2000="1" url="http://10.238.10.38:8080/ssp_estadistica/notas/notas_secciones_cuaderno.php?mes='Diciembre'&amp;anio='2010'&amp;idSeccion='21'"/>
  </connection>
  <connection id="12991" xr16:uid="{00000000-0015-0000-FFFF-FFFF98320000}" name="Conexión7926" type="4" refreshedVersion="3" background="1" saveData="1">
    <webPr sourceData="1" parsePre="1" consecutive="1" xl2000="1" url="http://10.238.10.38:8080/ssp_estadistica/notas/notas_secciones_cuaderno.php?mes='Diciembre'&amp;anio='2010'&amp;idSeccion='13'"/>
  </connection>
  <connection id="12992" xr16:uid="{00000000-0015-0000-FFFF-FFFF99320000}" name="Conexión7927" type="4" refreshedVersion="3" background="1" saveData="1">
    <webPr sourceData="1" parsePre="1" consecutive="1" xl2000="1" url="http://10.238.10.38:8080/ssp_estadistica/notas/notas_secciones_cuaderno.php?mes='Diciembre'&amp;anio='2010'&amp;idSeccion='22'"/>
  </connection>
  <connection id="12993" xr16:uid="{00000000-0015-0000-FFFF-FFFF9A320000}" name="Conexión7928" type="4" refreshedVersion="3" background="1" saveData="1">
    <webPr sourceData="1" parsePre="1" consecutive="1" xl2000="1" url="http://10.238.10.38:8080/ssp_estadistica/notas/notas_secciones_cuaderno.php?mes='Diciembre'&amp;anio='2010'&amp;idSeccion='14'"/>
  </connection>
  <connection id="12994" xr16:uid="{00000000-0015-0000-FFFF-FFFF9B320000}" name="Conexión7929" type="4" refreshedVersion="3" background="1" saveData="1">
    <webPr sourceData="1" parsePre="1" consecutive="1" xl2000="1" url="http://10.238.10.38:8080/ssp_estadistica/notas/notas_secciones_cuaderno.php?mes='Diciembre'&amp;anio='2010'&amp;idSeccion='23'"/>
  </connection>
  <connection id="12995" xr16:uid="{00000000-0015-0000-FFFF-FFFF9C320000}" name="Conexión793" type="4" refreshedVersion="4" background="1" saveData="1">
    <webPr sourceData="1" parsePre="1" consecutive="1" xl2000="1" url="http://localhost:8080/ssp_estadistica/cuaderno/cuaderno_estadistico/p36_ben_lib_ant_excel.php?mes='Abril'&amp;anio='2011'&amp;origen='excel'"/>
  </connection>
  <connection id="12996" xr16:uid="{00000000-0015-0000-FFFF-FFFF9D320000}" name="Conexión7930" type="4" refreshedVersion="3" background="1" saveData="1">
    <webPr sourceData="1" parsePre="1" consecutive="1" xl2000="1" url="http://10.238.10.38:8080/ssp_estadistica/notas/notas_secciones_cuaderno.php?mes='Diciembre'&amp;anio='2010'&amp;idSeccion='15'"/>
  </connection>
  <connection id="12997" xr16:uid="{00000000-0015-0000-FFFF-FFFF9E320000}" name="Conexión7931" type="4" refreshedVersion="3" background="1" saveData="1">
    <webPr sourceData="1" parsePre="1" consecutive="1" xl2000="1" url="http://10.238.10.38:8080/ssp_estadistica/notas/notas_secciones_cuaderno.php?mes='Diciembre'&amp;anio='2010'&amp;idSeccion='16'"/>
  </connection>
  <connection id="12998" xr16:uid="{00000000-0015-0000-FFFF-FFFF9F320000}" name="Conexión7932" type="4" refreshedVersion="3" background="1" saveData="1">
    <webPr sourceData="1" parsePre="1" consecutive="1" xl2000="1" url="http://10.238.10.38:8080/ssp_estadistica/notas/notas_secciones_cuaderno.php?mes='Diciembre'&amp;anio='2010'&amp;idSeccion='24'"/>
  </connection>
  <connection id="12999" xr16:uid="{00000000-0015-0000-FFFF-FFFFA0320000}" name="Conexión7933" type="4" refreshedVersion="3" background="1" saveData="1">
    <webPr sourceData="1" parsePre="1" consecutive="1" xl2000="1" url="http://10.238.10.38:8080/ssp_estadistica/notas/notas_secciones_cuaderno.php?mes='Diciembre'&amp;anio='2010'&amp;idSeccion='25'"/>
  </connection>
  <connection id="13000" xr16:uid="{00000000-0015-0000-FFFF-FFFFA1320000}" name="Conexión7934" type="4" refreshedVersion="3" background="1" saveData="1">
    <webPr sourceData="1" parsePre="1" consecutive="1" xl2000="1" url="http://10.238.10.38:8080/ssp_estadistica/notas/notas_secciones_cuaderno.php?mes='Diciembre'&amp;anio='2010'&amp;idSeccion='26'"/>
  </connection>
  <connection id="13001" xr16:uid="{00000000-0015-0000-FFFF-FFFFA2320000}" name="Conexión7935" type="4" refreshedVersion="3" background="1" saveData="1">
    <webPr sourceData="1" parsePre="1" consecutive="1" xl2000="1" url="http://10.238.10.38:8080/ssp_estadistica/cuaderno/cuaderno_estadistico/parametros_cuaderno_estadistico.php"/>
  </connection>
  <connection id="13002" xr16:uid="{00000000-0015-0000-FFFF-FFFFA3320000}" name="Conexión7936" type="4" refreshedVersion="3" background="1" saveData="1">
    <webPr sourceData="1" parsePre="1" consecutive="1" xl2000="1" url="http://10.238.10.38:8080/ssp_estadistica/cuaderno/cuaderno_estadistico/encabezados.php?mes='Noviembre'&amp;anio='2010'&amp;origen='excel'"/>
  </connection>
  <connection id="13003" xr16:uid="{00000000-0015-0000-FFFF-FFFFA4320000}" name="Conexión7937" type="4" refreshedVersion="3" background="1" saveData="1">
    <webPr sourceData="1" parsePre="1" consecutive="1" xl2000="1" url="http://10.238.10.38:8080/ssp_estadistica/cuaderno/cuaderno_estadistico/p3_resumen_poblacion_excel.php?mes='Noviembre'&amp;anio='2010'&amp;origen='excel'"/>
  </connection>
  <connection id="13004" xr16:uid="{00000000-0015-0000-FFFF-FFFFA5320000}" name="Conexión7938" type="4" refreshedVersion="3" background="1" saveData="1">
    <webPr sourceData="1" parsePre="1" consecutive="1" xl2000="1" url="http://10.238.10.38:8080/ssp_estadistica/cuaderno/cuaderno_estadistico/p4_poblacion_penitenciaria_excel.php?mes='Noviembre'&amp;anio='2010'&amp;origen='excel'"/>
  </connection>
  <connection id="13005" xr16:uid="{00000000-0015-0000-FFFF-FFFFA6320000}" name="Conexión7939" type="4" refreshedVersion="3" background="1" saveData="1">
    <webPr sourceData="1" parsePre="1" consecutive="1" xl2000="1" url="http://10.238.10.38:8080/ssp_estadistica/cuaderno/cuaderno_estadistico/p5_pob_pen_x_Fue_excel.php?mes='Noviembre'&amp;anio='2010'&amp;origen='excel'"/>
  </connection>
  <connection id="13006" xr16:uid="{00000000-0015-0000-FFFF-FFFFA7320000}" name="Conexión794" type="4" refreshedVersion="4" background="1" saveData="1">
    <webPr sourceData="1" parsePre="1" consecutive="1" xl2000="1" url="http://localhost:8080/ssp_estadistica/cuaderno/cuaderno_estadistico/p37_gra_pob_lib_vig_excel.php?mes='Abril'&amp;anio='2011'&amp;origen='excel'"/>
  </connection>
  <connection id="13007" xr16:uid="{00000000-0015-0000-FFFF-FFFFA8320000}" name="Conexión7940" type="4" refreshedVersion="3" background="1" saveData="1">
    <webPr sourceData="1" parsePre="1" consecutive="1" xl2000="1" url="http://10.238.10.38:8080/ssp_estadistica/cuaderno/cuaderno_estadistico/p6_pob_pen_excel.php?mes='Noviembre'&amp;anio='2010'&amp;origen='excel'"/>
  </connection>
  <connection id="13008" xr16:uid="{00000000-0015-0000-FFFF-FFFFA9320000}" name="Conexión7941" type="4" refreshedVersion="3" background="1" saveData="1">
    <webPr sourceData="1" parsePre="1" consecutive="1" xl2000="1" url="http://10.238.10.38:8080/ssp_estadistica/cuaderno/cuaderno_estadistico/p7_comp_pob_xfuero_situacion_variacion.php?mes='Noviembre'&amp;anio='2010'&amp;origen='excel'"/>
  </connection>
  <connection id="13009" xr16:uid="{00000000-0015-0000-FFFF-FFFFAA320000}" name="Conexión7942" type="4" refreshedVersion="3" background="1" saveData="1">
    <webPr sourceData="1" parsePre="1" consecutive="1" xl2000="1" url="http://10.238.10.38:8080/ssp_estadistica/cuaderno/cuaderno_estadistico/p8_comportamiento_grafica_1.php?mes='Noviembre'&amp;anio='2010'&amp;origen='excel'"/>
  </connection>
  <connection id="13010" xr16:uid="{00000000-0015-0000-FFFF-FFFFAB320000}" name="Conexión7943" type="4" refreshedVersion="3" background="1" saveData="1">
    <webPr sourceData="1" parsePre="1" consecutive="1" xl2000="1" url="http://10.238.10.38:8080/ssp_estadistica/cuaderno/cuaderno_estadistico/p8_comportamiento_grafica_2.php?mes='Noviembre'&amp;anio='2010'&amp;origen='excel'"/>
  </connection>
  <connection id="13011" xr16:uid="{00000000-0015-0000-FFFF-FFFFAC320000}" name="Conexión7944" type="4" refreshedVersion="3" background="1" saveData="1">
    <webPr sourceData="1" parsePre="1" consecutive="1" xl2000="1" url="http://10.238.10.38:8080/ssp_estadistica/cuaderno/cuaderno_estadistico/p9_comportamiento_grafica_1.php?mes='Noviembre'&amp;anio='2010'&amp;origen='excel'"/>
  </connection>
  <connection id="13012" xr16:uid="{00000000-0015-0000-FFFF-FFFFAD320000}" name="Conexión7945" type="4" refreshedVersion="3" background="1" saveData="1">
    <webPr sourceData="1" parsePre="1" consecutive="1" xl2000="1" url="http://10.238.10.38:8080/ssp_estadistica/cuaderno/cuaderno_estadistico/p10_gra_dis_cen_pen_excel.php?mes='Noviembre'&amp;anio='2010'&amp;origen='excel'"/>
  </connection>
  <connection id="13013" xr16:uid="{00000000-0015-0000-FFFF-FFFFAE320000}" name="Conexión7946" type="4" refreshedVersion="3" background="1" saveData="1">
    <webPr sourceData="1" parsePre="1" consecutive="1" xl2000="1" url="http://10.238.10.38:8080/ssp_estadistica/cuaderno/cuaderno_estadistico/p11_num_cen_cap_pob_sob_excel.php?mes='Noviembre'&amp;anio='2010'&amp;origen='excel'"/>
  </connection>
  <connection id="13014" xr16:uid="{00000000-0015-0000-FFFF-FFFFAF320000}" name="Conexión7947" type="4" refreshedVersion="3" background="1" saveData="1">
    <webPr sourceData="1" parsePre="1" consecutive="1" xl2000="1" url="http://10.238.10.38:8080/ssp_estadistica/cuaderno/cuaderno_estadistico/p12_sob_pen_excel.php?mes='Noviembre'&amp;anio='2010'&amp;origen='excel'"/>
  </connection>
  <connection id="13015" xr16:uid="{00000000-0015-0000-FFFF-FFFFB0320000}" name="Conexión7948" type="4" refreshedVersion="3" background="1" saveData="1">
    <webPr sourceData="1" parsePre="1" consecutive="1" xl2000="1" url="http://10.238.10.38:8080/ssp_estadistica/cuaderno/cuaderno_estadistico/p13_tipo_centros.php?mes='Noviembre'&amp;anio='2010'&amp;origen='excel'"/>
  </connection>
  <connection id="13016" xr16:uid="{00000000-0015-0000-FFFF-FFFFB1320000}" name="Conexión7949" type="4" refreshedVersion="3" background="1" saveData="1">
    <webPr sourceData="1" parsePre="1" consecutive="1" xl2000="1" url="http://10.238.10.38:8080/ssp_estadistica/cuaderno/cuaderno_estadistico/p14_cap_sob_pob_x_sit_jur_excel.php?mes='Noviembre'&amp;anio='2010'&amp;origen='excel'"/>
  </connection>
  <connection id="13017" xr16:uid="{00000000-0015-0000-FFFF-FFFFB2320000}" name="Conexión795" type="4" refreshedVersion="4" background="1" saveData="1">
    <webPr sourceData="1" parsePre="1" consecutive="1" xl2000="1" url="http://localhost:8080/ssp_estadistica/cuaderno/cuaderno_estadistico/p38_res_lib_ant_excel.php?mes='Abril'&amp;anio='2011'&amp;origen='excel'"/>
  </connection>
  <connection id="13018" xr16:uid="{00000000-0015-0000-FFFF-FFFFB3320000}" name="Conexión7950" type="4" refreshedVersion="3" background="1" saveData="1">
    <webPr sourceData="1" parsePre="1" consecutive="1" xl2000="1" url="http://10.238.10.38:8080/ssp_estadistica/cuaderno/cuaderno_estadistico/p28_pob_pen_cen_fed_excel.php?mes='Noviembre'&amp;anio='2010'&amp;origen='excel'"/>
  </connection>
  <connection id="13019" xr16:uid="{00000000-0015-0000-FFFF-FFFFB4320000}" name="Conexión7951" type="4" refreshedVersion="3" background="1" saveData="1">
    <webPr sourceData="1" parsePre="1" consecutive="1" xl2000="1" url="http://10.238.10.38:8080/ssp_estadistica/cuaderno/cuaderno_estadistico/p29_poblacion_centrosfederales.php?mes='Noviembre'&amp;anio='2010'&amp;origen='excel'"/>
  </connection>
  <connection id="13020" xr16:uid="{00000000-0015-0000-FFFF-FFFFB5320000}" name="Conexión7952" type="4" refreshedVersion="3" background="1" saveData="1">
    <webPr sourceData="1" parsePre="1" consecutive="1" xl2000="1" url="http://10.238.10.38:8080/ssp_estadistica/cuaderno/cuaderno_estadistico/p29_poblacion_centrosfederales_grafica.php?mes='Noviembre'&amp;anio='2010'&amp;origen='excel'"/>
  </connection>
  <connection id="13021" xr16:uid="{00000000-0015-0000-FFFF-FFFFB6320000}" name="Conexión7953" type="4" refreshedVersion="3" background="1" saveData="1">
    <webPr sourceData="1" parsePre="1" consecutive="1" xl2000="1" url="http://10.238.10.38:8080/ssp_estadistica/cuaderno/cuaderno_estadistico/p34_ben_lib_ant_excel.php?mes='Noviembre'&amp;anio='2010'&amp;origen='excel'"/>
  </connection>
  <connection id="13022" xr16:uid="{00000000-0015-0000-FFFF-FFFFB7320000}" name="Conexión7954" type="4" refreshedVersion="3" background="1" saveData="1">
    <webPr sourceData="1" parsePre="1" consecutive="1" xl2000="1" url="http://10.238.10.38:8080/ssp_estadistica/cuaderno/cuaderno_estadistico/p35_gra_ben_lib_ant_excel.php?mes='Noviembre'&amp;anio='2010'&amp;origen='excel'"/>
  </connection>
  <connection id="13023" xr16:uid="{00000000-0015-0000-FFFF-FFFFB8320000}" name="Conexión7955" type="4" refreshedVersion="3" background="1" saveData="1">
    <webPr sourceData="1" parsePre="1" consecutive="1" xl2000="1" url="http://10.238.10.38:8080/ssp_estadistica/cuaderno/cuaderno_estadistico/p36_ben_lib_ant_excel.php?mes='Noviembre'&amp;anio='2010'&amp;origen='excel'"/>
  </connection>
  <connection id="13024" xr16:uid="{00000000-0015-0000-FFFF-FFFFB9320000}" name="Conexión7956" type="4" refreshedVersion="3" background="1" saveData="1">
    <webPr sourceData="1" parsePre="1" consecutive="1" xl2000="1" url="http://10.238.10.38:8080/ssp_estadistica/cuaderno/cuaderno_estadistico/p37_gra_pob_lib_vig_excel.php?mes='Noviembre'&amp;anio='2010'&amp;origen='excel'"/>
  </connection>
  <connection id="13025" xr16:uid="{00000000-0015-0000-FFFF-FFFFBA320000}" name="Conexión7957" type="4" refreshedVersion="3" background="1" saveData="1">
    <webPr sourceData="1" parsePre="1" consecutive="1" xl2000="1" url="http://10.238.10.38:8080/ssp_estadistica/cuaderno/cuaderno_estadistico/p38_res_lib_ant_excel.php?mes='Noviembre'&amp;anio='2010'&amp;origen='excel'"/>
  </connection>
  <connection id="13026" xr16:uid="{00000000-0015-0000-FFFF-FFFFBB320000}" name="Conexión7958" type="4" refreshedVersion="3" background="1" saveData="1">
    <webPr sourceData="1" parsePre="1" consecutive="1" xl2000="1" url="http://10.238.10.38:8080/ssp_estadistica/cuaderno/cuaderno_estadistico/p39_gra_pob_lib_vig_excel.php?mes='Noviembre'&amp;anio='2010'&amp;origen='excel'"/>
  </connection>
  <connection id="13027" xr16:uid="{00000000-0015-0000-FFFF-FFFFBC320000}" name="Conexión7959" type="4" refreshedVersion="3" background="1" saveData="1">
    <webPr sourceData="1" parsePre="1" consecutive="1" xl2000="1" url="http://10.238.10.38:8080/ssp_estadistica/cuaderno/cuaderno_estadistico/p40_inc_pen_excel.php?mes='Noviembre'&amp;anio='2010'&amp;origen='excel'"/>
  </connection>
  <connection id="13028" xr16:uid="{00000000-0015-0000-FFFF-FFFFBD320000}" name="Conexión796" type="4" refreshedVersion="4" background="1" saveData="1">
    <webPr sourceData="1" parsePre="1" consecutive="1" xl2000="1" url="http://localhost:8080/ssp_estadistica/cuaderno/cuaderno_estadistico/p39_gra_pob_lib_vig_excel.php?mes='Abril'&amp;anio='2011'&amp;origen='excel'"/>
  </connection>
  <connection id="13029" xr16:uid="{00000000-0015-0000-FFFF-FFFFBE320000}" name="Conexión7960" type="4" refreshedVersion="3" background="1" saveData="1">
    <webPr sourceData="1" parsePre="1" consecutive="1" xl2000="1" url="http://10.238.10.38:8080/ssp_estadistica/cuaderno/cuaderno_estadistico/p41_int_inv_inc_pen_excel.php?mes='Noviembre'&amp;anio='2010'&amp;origen='excel'"/>
  </connection>
  <connection id="13030" xr16:uid="{00000000-0015-0000-FFFF-FFFFBF320000}" name="Conexión7961" type="4" refreshedVersion="3" background="1" saveData="1">
    <webPr sourceData="1" parsePre="1" consecutive="1" xl2000="1" url="http://10.238.10.38:8080/ssp_estadistica/cuaderno/cuaderno_estadistico/p42_gra_int_inv_inc_pen_excel.php?mes='Noviembre'&amp;anio='2010'&amp;origen='excel'"/>
  </connection>
  <connection id="13031" xr16:uid="{00000000-0015-0000-FFFF-FFFFC0320000}" name="Conexión7962" type="4" refreshedVersion="3" background="1" saveData="1">
    <webPr sourceData="1" parsePre="1" consecutive="1" xl2000="1" url="http://10.238.10.38:8080/ssp_estadistica/cuaderno/cuaderno_estadistico/p43_gra_inc_inv_excel.php?mes='Noviembre'&amp;anio='2010'&amp;origen='excel'"/>
  </connection>
  <connection id="13032" xr16:uid="{00000000-0015-0000-FFFF-FFFFC1320000}" name="Conexión7963" type="4" refreshedVersion="3" background="1" saveData="1">
    <webPr sourceData="1" parsePre="1" consecutive="1" xl2000="1" url="http://10.238.10.38:8080/ssp_estadistica/cuaderno/cuaderno_estadistico/p44_tra_int_ext_excel.php?mes='Noviembre'&amp;anio='2010'&amp;origen='excel'"/>
  </connection>
  <connection id="13033" xr16:uid="{00000000-0015-0000-FFFF-FFFFC2320000}" name="Conexión7964" type="4" refreshedVersion="3" background="1" saveData="1">
    <webPr sourceData="1" parsePre="1" consecutive="1" xl2000="1" url="http://10.238.10.38:8080/ssp_estadistica/cuaderno/cuaderno_estadistico/p29_totales_generales.php?mes='Noviembre'&amp;anio='2010'&amp;origen='excel'"/>
  </connection>
  <connection id="13034" xr16:uid="{00000000-0015-0000-FFFF-FFFFC3320000}" name="Conexión7965" type="4" refreshedVersion="3" background="1" saveData="1">
    <webPr sourceData="1" parsePre="1" consecutive="1" xl2000="1" url="http://10.238.10.38:8080/ssp_estadistica/cuaderno/cuaderno_estadistico/parametros_cuaderno_estadistico.php"/>
  </connection>
  <connection id="13035" xr16:uid="{00000000-0015-0000-FFFF-FFFFC4320000}" name="Conexión7966" type="4" refreshedVersion="3" background="1" saveData="1">
    <webPr sourceData="1" parsePre="1" consecutive="1" xl2000="1" url="http://10.238.10.38:8080/ssp_estadistica/cuaderno/cuaderno_estadistico/encabezados.php?mes='Octubre'&amp;anio='2011'&amp;origen='excel'"/>
  </connection>
  <connection id="13036" xr16:uid="{00000000-0015-0000-FFFF-FFFFC5320000}" name="Conexión7967" type="4" refreshedVersion="3" background="1" saveData="1">
    <webPr sourceData="1" parsePre="1" consecutive="1" xl2000="1" url="http://10.238.10.38:8080/ssp_estadistica/cuaderno/cuaderno_estadistico/p3_resumen_poblacion_excel.php?mes='Octubre'&amp;anio='2011'&amp;origen='excel'"/>
  </connection>
  <connection id="13037" xr16:uid="{00000000-0015-0000-FFFF-FFFFC6320000}" name="Conexión7968" type="4" refreshedVersion="3" background="1" saveData="1">
    <webPr sourceData="1" parsePre="1" consecutive="1" xl2000="1" url="http://10.238.10.38:8080/ssp_estadistica/cuaderno/cuaderno_estadistico/p4_poblacion_penitenciaria_excel.php?mes='Octubre'&amp;anio='2011'&amp;origen='excel'"/>
  </connection>
  <connection id="13038" xr16:uid="{00000000-0015-0000-FFFF-FFFFC7320000}" name="Conexión7969" type="4" refreshedVersion="3" background="1" saveData="1">
    <webPr sourceData="1" parsePre="1" consecutive="1" xl2000="1" url="http://10.238.10.38:8080/ssp_estadistica/cuaderno/cuaderno_estadistico/p5_pob_pen_x_Fue_excel.php?mes='Octubre'&amp;anio='2011'&amp;origen='excel'"/>
  </connection>
  <connection id="13039" xr16:uid="{00000000-0015-0000-FFFF-FFFFC8320000}" name="Conexión797" type="4" refreshedVersion="4" background="1" saveData="1">
    <webPr sourceData="1" parsePre="1" consecutive="1" xl2000="1" url="http://localhost:8080/ssp_estadistica/cuaderno/cuaderno_estadistico/p40_inc_pen_excel.php?mes='Abril'&amp;anio='2011'&amp;origen='excel'"/>
  </connection>
  <connection id="13040" xr16:uid="{00000000-0015-0000-FFFF-FFFFC9320000}" name="Conexión7970" type="4" refreshedVersion="3" background="1" saveData="1">
    <webPr sourceData="1" parsePre="1" consecutive="1" xl2000="1" url="http://10.238.10.38:8080/ssp_estadistica/cuaderno/cuaderno_estadistico/p6_pob_pen_excel.php?mes='Octubre'&amp;anio='2011'&amp;origen='excel'"/>
  </connection>
  <connection id="13041" xr16:uid="{00000000-0015-0000-FFFF-FFFFCA320000}" name="Conexión7971" type="4" refreshedVersion="3" background="1" saveData="1">
    <webPr sourceData="1" parsePre="1" consecutive="1" xl2000="1" url="http://10.238.10.38:8080/ssp_estadistica/cuaderno/cuaderno_estadistico/p7_comp_pob_xfuero_situacion_variacion.php?mes='Octubre'&amp;anio='2011'&amp;origen='excel'"/>
  </connection>
  <connection id="13042" xr16:uid="{00000000-0015-0000-FFFF-FFFFCB320000}" name="Conexión7972" type="4" refreshedVersion="3" background="1" saveData="1">
    <webPr sourceData="1" parsePre="1" consecutive="1" xl2000="1" url="http://10.238.10.38:8080/ssp_estadistica/cuaderno/cuaderno_estadistico/p8_comportamiento_grafica_1.php?mes='Octubre'&amp;anio='2011'&amp;origen='excel'"/>
  </connection>
  <connection id="13043" xr16:uid="{00000000-0015-0000-FFFF-FFFFCC320000}" name="Conexión7973" type="4" refreshedVersion="3" background="1" saveData="1">
    <webPr sourceData="1" parsePre="1" consecutive="1" xl2000="1" url="http://10.238.10.38:8080/ssp_estadistica/cuaderno/cuaderno_estadistico/p8_comportamiento_grafica_2.php?mes='Octubre'&amp;anio='2011'&amp;origen='excel'"/>
  </connection>
  <connection id="13044" xr16:uid="{00000000-0015-0000-FFFF-FFFFCD320000}" name="Conexión7974" type="4" refreshedVersion="3" background="1" saveData="1">
    <webPr sourceData="1" parsePre="1" consecutive="1" xl2000="1" url="http://10.238.10.38:8080/ssp_estadistica/cuaderno/cuaderno_estadistico/p9_comportamiento_grafica_1.php?mes='Octubre'&amp;anio='2011'&amp;origen='excel'"/>
  </connection>
  <connection id="13045" xr16:uid="{00000000-0015-0000-FFFF-FFFFCE320000}" name="Conexión7975" type="4" refreshedVersion="3" background="1" saveData="1">
    <webPr sourceData="1" parsePre="1" consecutive="1" xl2000="1" url="http://10.238.10.38:8080/ssp_estadistica/cuaderno/cuaderno_estadistico/p10_gra_dis_cen_pen_excel.php?mes='Octubre'&amp;anio='2011'&amp;origen='excel'"/>
  </connection>
  <connection id="13046" xr16:uid="{00000000-0015-0000-FFFF-FFFFCF320000}" name="Conexión7976" type="4" refreshedVersion="3" background="1" saveData="1">
    <webPr sourceData="1" parsePre="1" consecutive="1" xl2000="1" url="http://10.238.10.38:8080/ssp_estadistica/cuaderno/cuaderno_estadistico/p11_num_cen_cap_pob_sob_excel.php?mes='Octubre'&amp;anio='2011'&amp;origen='excel'"/>
  </connection>
  <connection id="13047" xr16:uid="{00000000-0015-0000-FFFF-FFFFD0320000}" name="Conexión7977" type="4" refreshedVersion="3" background="1" saveData="1">
    <webPr sourceData="1" parsePre="1" consecutive="1" xl2000="1" url="http://10.238.10.38:8080/ssp_estadistica/cuaderno/cuaderno_estadistico/p12_sob_pen_excel.php?mes='Octubre'&amp;anio='2011'&amp;origen='excel'"/>
  </connection>
  <connection id="13048" xr16:uid="{00000000-0015-0000-FFFF-FFFFD1320000}" name="Conexión7978" type="4" refreshedVersion="3" background="1" saveData="1">
    <webPr sourceData="1" parsePre="1" consecutive="1" xl2000="1" url="http://10.238.10.38:8080/ssp_estadistica/cuaderno/cuaderno_estadistico/p13_tipo_centros.php?mes='Octubre'&amp;anio='2011'&amp;origen='excel'"/>
  </connection>
  <connection id="13049" xr16:uid="{00000000-0015-0000-FFFF-FFFFD2320000}" name="Conexión7979" type="4" refreshedVersion="3" background="1" saveData="1">
    <webPr sourceData="1" parsePre="1" consecutive="1" xl2000="1" url="http://10.238.10.38:8080/ssp_estadistica/cuaderno/cuaderno_estadistico/p14_cap_sob_pob_x_sit_jur_excel.php?mes='Octubre'&amp;anio='2011'&amp;origen='excel'"/>
  </connection>
  <connection id="13050" xr16:uid="{00000000-0015-0000-FFFF-FFFFD3320000}" name="Conexión798" type="4" refreshedVersion="4" background="1" saveData="1">
    <webPr sourceData="1" parsePre="1" consecutive="1" xl2000="1" url="http://localhost:8080/ssp_estadistica/cuaderno/cuaderno_estadistico/p41_int_inv_inc_pen_excel.php?mes='Abril'&amp;anio='2011'&amp;origen='excel'"/>
  </connection>
  <connection id="13051" xr16:uid="{00000000-0015-0000-FFFF-FFFFD4320000}" name="Conexión7980" type="4" refreshedVersion="3" background="1" saveData="1">
    <webPr sourceData="1" parsePre="1" consecutive="1" xl2000="1" url="http://10.238.10.38:8080/ssp_estadistica/cuaderno/cuaderno_estadistico/p28_pob_pen_cen_fed_excel.php?mes='Octubre'&amp;anio='2011'&amp;origen='excel'"/>
  </connection>
  <connection id="13052" xr16:uid="{00000000-0015-0000-FFFF-FFFFD5320000}" name="Conexión7981" type="4" refreshedVersion="3" background="1" saveData="1">
    <webPr sourceData="1" parsePre="1" consecutive="1" xl2000="1" url="http://10.238.10.38:8080/ssp_estadistica/cuaderno/cuaderno_estadistico/p29_poblacion_centrosfederales.php?mes='Octubre'&amp;anio='2011'&amp;origen='excel'"/>
  </connection>
  <connection id="13053" xr16:uid="{00000000-0015-0000-FFFF-FFFFD6320000}" name="Conexión7982" type="4" refreshedVersion="3" background="1" saveData="1">
    <webPr sourceData="1" parsePre="1" consecutive="1" xl2000="1" url="http://10.238.10.38:8080/ssp_estadistica/cuaderno/cuaderno_estadistico/p29_poblacion_centrosfederales_grafica.php?mes='Octubre'&amp;anio='2011'&amp;origen='excel'"/>
  </connection>
  <connection id="13054" xr16:uid="{00000000-0015-0000-FFFF-FFFFD7320000}" name="Conexión7983" type="4" refreshedVersion="3" background="1" saveData="1">
    <webPr sourceData="1" parsePre="1" consecutive="1" xl2000="1" url="http://10.238.10.38:8080/ssp_estadistica/cuaderno/cuaderno_estadistico/p34_ben_lib_ant_excel.php?mes='Octubre'&amp;anio='2011'&amp;origen='excel'"/>
  </connection>
  <connection id="13055" xr16:uid="{00000000-0015-0000-FFFF-FFFFD8320000}" name="Conexión7984" type="4" refreshedVersion="3" background="1" saveData="1">
    <webPr sourceData="1" parsePre="1" consecutive="1" xl2000="1" url="http://10.238.10.38:8080/ssp_estadistica/cuaderno/cuaderno_estadistico/p35_gra_ben_lib_ant_excel.php?mes='Octubre'&amp;anio='2011'&amp;origen='excel'"/>
  </connection>
  <connection id="13056" xr16:uid="{00000000-0015-0000-FFFF-FFFFD9320000}" name="Conexión7985" type="4" refreshedVersion="3" background="1" saveData="1">
    <webPr sourceData="1" parsePre="1" consecutive="1" xl2000="1" url="http://10.238.10.38:8080/ssp_estadistica/cuaderno/cuaderno_estadistico/p36_ben_lib_ant_excel.php?mes='Octubre'&amp;anio='2011'&amp;origen='excel'"/>
  </connection>
  <connection id="13057" xr16:uid="{00000000-0015-0000-FFFF-FFFFDA320000}" name="Conexión7986" type="4" refreshedVersion="3" background="1" saveData="1">
    <webPr sourceData="1" parsePre="1" consecutive="1" xl2000="1" url="http://10.238.10.38:8080/ssp_estadistica/cuaderno/cuaderno_estadistico/p37_gra_pob_lib_vig_excel.php?mes='Octubre'&amp;anio='2011'&amp;origen='excel'"/>
  </connection>
  <connection id="13058" xr16:uid="{00000000-0015-0000-FFFF-FFFFDB320000}" name="Conexión7987" type="4" refreshedVersion="3" background="1" saveData="1">
    <webPr sourceData="1" parsePre="1" consecutive="1" xl2000="1" url="http://10.238.10.38:8080/ssp_estadistica/cuaderno/cuaderno_estadistico/p38_res_lib_ant_excel.php?mes='Octubre'&amp;anio='2011'&amp;origen='excel'"/>
  </connection>
  <connection id="13059" xr16:uid="{00000000-0015-0000-FFFF-FFFFDC320000}" name="Conexión7988" type="4" refreshedVersion="3" background="1" saveData="1">
    <webPr sourceData="1" parsePre="1" consecutive="1" xl2000="1" url="http://10.238.10.38:8080/ssp_estadistica/cuaderno/cuaderno_estadistico/p39_gra_pob_lib_vig_excel.php?mes='Octubre'&amp;anio='2011'&amp;origen='excel'"/>
  </connection>
  <connection id="13060" xr16:uid="{00000000-0015-0000-FFFF-FFFFDD320000}" name="Conexión7989" type="4" refreshedVersion="3" background="1" saveData="1">
    <webPr sourceData="1" parsePre="1" consecutive="1" xl2000="1" url="http://10.238.10.38:8080/ssp_estadistica/cuaderno/cuaderno_estadistico/p40_inc_pen_excel.php?mes='Octubre'&amp;anio='2011'&amp;origen='excel'"/>
  </connection>
  <connection id="13061" xr16:uid="{00000000-0015-0000-FFFF-FFFFDE320000}" name="Conexión799" type="4" refreshedVersion="4" background="1" saveData="1">
    <webPr sourceData="1" parsePre="1" consecutive="1" xl2000="1" url="http://localhost:8080/ssp_estadistica/cuaderno/cuaderno_estadistico/p42_gra_int_inv_inc_pen_excel.php?mes='Abril'&amp;anio='2011'&amp;origen='excel'"/>
  </connection>
  <connection id="13062" xr16:uid="{00000000-0015-0000-FFFF-FFFFDF320000}" name="Conexión7990" type="4" refreshedVersion="3" background="1" saveData="1">
    <webPr sourceData="1" parsePre="1" consecutive="1" xl2000="1" url="http://10.238.10.38:8080/ssp_estadistica/cuaderno/cuaderno_estadistico/p41_int_inv_inc_pen_excel.php?mes='Octubre'&amp;anio='2011'&amp;origen='excel'"/>
  </connection>
  <connection id="13063" xr16:uid="{00000000-0015-0000-FFFF-FFFFE0320000}" name="Conexión7991" type="4" refreshedVersion="3" background="1" saveData="1">
    <webPr sourceData="1" parsePre="1" consecutive="1" xl2000="1" url="http://10.238.10.38:8080/ssp_estadistica/cuaderno/cuaderno_estadistico/p42_gra_int_inv_inc_pen_excel.php?mes='Octubre'&amp;anio='2011'&amp;origen='excel'"/>
  </connection>
  <connection id="13064" xr16:uid="{00000000-0015-0000-FFFF-FFFFE1320000}" name="Conexión7992" type="4" refreshedVersion="3" background="1" saveData="1">
    <webPr sourceData="1" parsePre="1" consecutive="1" xl2000="1" url="http://10.238.10.38:8080/ssp_estadistica/cuaderno/cuaderno_estadistico/p43_gra_inc_inv_excel.php?mes='Octubre'&amp;anio='2011'&amp;origen='excel'"/>
  </connection>
  <connection id="13065" xr16:uid="{00000000-0015-0000-FFFF-FFFFE2320000}" name="Conexión7993" type="4" refreshedVersion="3" background="1" saveData="1">
    <webPr sourceData="1" parsePre="1" consecutive="1" xl2000="1" url="http://10.238.10.38:8080/ssp_estadistica/cuaderno/cuaderno_estadistico/p44_tra_int_ext_excel.php?mes='Octubre'&amp;anio='2011'&amp;origen='excel'"/>
  </connection>
  <connection id="13066" xr16:uid="{00000000-0015-0000-FFFF-FFFFE3320000}" name="Conexión7994" type="4" refreshedVersion="3" background="1" saveData="1">
    <webPr sourceData="1" parsePre="1" consecutive="1" xl2000="1" url="http://10.238.10.38:8080/ssp_estadistica/cuaderno/cuaderno_estadistico/p29_totales_generales.php?mes='Octubre'&amp;anio='2011'&amp;origen='excel'"/>
  </connection>
  <connection id="13067" xr16:uid="{00000000-0015-0000-FFFF-FFFFE4320000}" name="Conexión7995" type="4" refreshedVersion="3" background="1" saveData="1">
    <webPr sourceData="1" parsePre="1" consecutive="1" xl2000="1" url="http://10.238.10.38:8080/ssp_estadistica/cuaderno/cuaderno_estadistico/parametros_cuaderno_estadistico.php"/>
  </connection>
  <connection id="13068" xr16:uid="{00000000-0015-0000-FFFF-FFFFE5320000}" name="Conexión7996" type="4" refreshedVersion="3" background="1" saveData="1">
    <webPr sourceData="1" parsePre="1" consecutive="1" xl2000="1" url="http://10.238.10.38:8080/ssp_estadistica/cuaderno/cuaderno_estadistico/parametros_cuaderno_estadistico.php"/>
  </connection>
  <connection id="13069" xr16:uid="{00000000-0015-0000-FFFF-FFFFE6320000}" name="Conexión7997" type="4" refreshedVersion="3" background="1" saveData="1">
    <webPr sourceData="1" parsePre="1" consecutive="1" xl2000="1" url="http://10.238.10.38:8080/ssp_estadistica/cuaderno/cuaderno_estadistico/parametros_cuaderno_estadistico.php"/>
  </connection>
  <connection id="13070" xr16:uid="{00000000-0015-0000-FFFF-FFFFE7320000}" name="Conexión7998" type="4" refreshedVersion="3" background="1" saveData="1">
    <webPr sourceData="1" parsePre="1" consecutive="1" xl2000="1" url="http://10.238.10.38:8080/ssp_estadistica/cuaderno/cuaderno_estadistico/parametros_cuaderno_estadistico.php"/>
  </connection>
  <connection id="13071" xr16:uid="{00000000-0015-0000-FFFF-FFFFE8320000}" name="Conexión7999" type="4" refreshedVersion="3" background="1" saveData="1">
    <webPr sourceData="1" parsePre="1" consecutive="1" xl2000="1" url="http://10.238.10.38:8080/ssp_estadistica/cuaderno/cuaderno_estadistico/encabezados.php?mes='Noviembre'&amp;anio='2011'&amp;origen='excel'"/>
  </connection>
  <connection id="13072" xr16:uid="{00000000-0015-0000-FFFF-FFFFE9320000}" name="Conexión8" type="4" refreshedVersion="3" background="1" saveData="1">
    <webPr sourceData="1" parsePre="1" consecutive="1" xl2000="1" url="http://localhost:8080/ssp_estadistica/cuaderno/poblacion_centrosfederales_excel_dos.php?mes=Marzo&amp;anio=2011&amp;origen=excel&amp;IdSubseccion=11"/>
  </connection>
  <connection id="13073" xr16:uid="{00000000-0015-0000-FFFF-FFFFEA320000}" name="Conexión80" type="4" refreshedVersion="3" background="1" saveData="1">
    <webPr sourceData="1" parsePre="1" consecutive="1" xl2000="1" url="http://localhost:8080/ssp_estadistica/cuaderno/poblacion_centrosfederales_excel_dos.php?mes=Marzo&amp;anio=2011&amp;origen=excel&amp;IdSubseccion=11"/>
  </connection>
  <connection id="13074" xr16:uid="{00000000-0015-0000-FFFF-FFFFEB320000}" name="Conexión800" type="4" refreshedVersion="4" background="1" saveData="1">
    <webPr sourceData="1" parsePre="1" consecutive="1" xl2000="1" url="http://localhost:8080/ssp_estadistica/cuaderno/cuaderno_estadistico/p43_gra_inc_inv_excel.php?mes='Abril'&amp;anio='2011'&amp;origen='excel'"/>
  </connection>
  <connection id="13075" xr16:uid="{00000000-0015-0000-FFFF-FFFFEC320000}" name="Conexión8000" type="4" refreshedVersion="3" background="1" saveData="1">
    <webPr sourceData="1" parsePre="1" consecutive="1" xl2000="1" url="http://10.238.10.38:8080/ssp_estadistica/cuaderno/cuaderno_estadistico/parametros_cuaderno_estadistico.php"/>
  </connection>
  <connection id="13076" xr16:uid="{00000000-0015-0000-FFFF-FFFFED320000}" name="Conexión8001" type="4" refreshedVersion="3" background="1" saveData="1">
    <webPr sourceData="1" parsePre="1" consecutive="1" xl2000="1" url="http://10.238.10.38:8080/ssp_estadistica/cuaderno/cuaderno_estadistico/encabezados.php?mes='Octubre'&amp;anio='2011'&amp;origen='excel'"/>
  </connection>
  <connection id="13077" xr16:uid="{00000000-0015-0000-FFFF-FFFFEE320000}" name="Conexión8002" type="4" refreshedVersion="3" background="1" saveData="1">
    <webPr sourceData="1" parsePre="1" consecutive="1" xl2000="1" url="http://10.238.10.38:8080/ssp_estadistica/cuaderno/cuaderno_estadistico/parametros_cuaderno_estadistico.php"/>
  </connection>
  <connection id="13078" xr16:uid="{00000000-0015-0000-FFFF-FFFFEF320000}" name="Conexión8003" type="4" refreshedVersion="3" background="1" saveData="1">
    <webPr sourceData="1" parsePre="1" consecutive="1" xl2000="1" url="http://10.238.10.38:8080/ssp_estadistica/cuaderno/cuaderno_estadistico/encabezados.php?mes='Octubre'&amp;anio='2011'&amp;origen='excel'"/>
  </connection>
  <connection id="13079" xr16:uid="{00000000-0015-0000-FFFF-FFFFF0320000}" name="Conexión8004" type="4" refreshedVersion="3" background="1" saveData="1">
    <webPr sourceData="1" parsePre="1" consecutive="1" xl2000="1" url="http://10.238.10.38:8080/ssp_estadistica/cuaderno/cuaderno_estadistico/p3_resumen_poblacion_excel.php?mes='Octubre'&amp;anio='2011'&amp;origen='excel'"/>
  </connection>
  <connection id="13080" xr16:uid="{00000000-0015-0000-FFFF-FFFFF1320000}" name="Conexión8005" type="4" refreshedVersion="3" background="1" saveData="1">
    <webPr sourceData="1" parsePre="1" consecutive="1" xl2000="1" url="http://10.238.10.38:8080/ssp_estadistica/cuaderno/cuaderno_estadistico/p4_poblacion_penitenciaria_excel.php?mes='Octubre'&amp;anio='2011'&amp;origen='excel'"/>
  </connection>
  <connection id="13081" xr16:uid="{00000000-0015-0000-FFFF-FFFFF2320000}" name="Conexión8006" type="4" refreshedVersion="3" background="1" saveData="1">
    <webPr sourceData="1" parsePre="1" consecutive="1" xl2000="1" url="http://10.238.10.38:8080/ssp_estadistica/cuaderno/cuaderno_estadistico/p5_pob_pen_x_Fue_excel.php?mes='Octubre'&amp;anio='2011'&amp;origen='excel'"/>
  </connection>
  <connection id="13082" xr16:uid="{00000000-0015-0000-FFFF-FFFFF3320000}" name="Conexión8007" type="4" refreshedVersion="3" background="1" saveData="1">
    <webPr sourceData="1" parsePre="1" consecutive="1" xl2000="1" url="http://10.238.10.38:8080/ssp_estadistica/cuaderno/cuaderno_estadistico/p6_pob_pen_excel.php?mes='Octubre'&amp;anio='2011'&amp;origen='excel'"/>
  </connection>
  <connection id="13083" xr16:uid="{00000000-0015-0000-FFFF-FFFFF4320000}" name="Conexión8008" type="4" refreshedVersion="3" background="1" saveData="1">
    <webPr sourceData="1" parsePre="1" consecutive="1" xl2000="1" url="http://10.238.10.38:8080/ssp_estadistica/cuaderno/cuaderno_estadistico/p7_comp_pob_xfuero_situacion_variacion.php?mes='Octubre'&amp;anio='2011'&amp;origen='excel'"/>
  </connection>
  <connection id="13084" xr16:uid="{00000000-0015-0000-FFFF-FFFFF5320000}" name="Conexión8009" type="4" refreshedVersion="3" background="1" saveData="1">
    <webPr sourceData="1" parsePre="1" consecutive="1" xl2000="1" url="http://10.238.10.38:8080/ssp_estadistica/cuaderno/cuaderno_estadistico/p8_comportamiento_grafica_1.php?mes='Octubre'&amp;anio='2011'&amp;origen='excel'"/>
  </connection>
  <connection id="13085" xr16:uid="{00000000-0015-0000-FFFF-FFFFF6320000}" name="Conexión801" type="4" refreshedVersion="4" background="1" saveData="1">
    <webPr sourceData="1" parsePre="1" consecutive="1" xl2000="1" url="http://localhost:8080/ssp_estadistica/cuaderno/cuaderno_estadistico/p44_tra_int_ext_excel.php?mes='Abril'&amp;anio='2011'&amp;origen='excel'"/>
  </connection>
  <connection id="13086" xr16:uid="{00000000-0015-0000-FFFF-FFFFF7320000}" name="Conexión8010" type="4" refreshedVersion="3" background="1" saveData="1">
    <webPr sourceData="1" parsePre="1" consecutive="1" xl2000="1" url="http://10.238.10.38:8080/ssp_estadistica/cuaderno/cuaderno_estadistico/p8_comportamiento_grafica_2.php?mes='Octubre'&amp;anio='2011'&amp;origen='excel'"/>
  </connection>
  <connection id="13087" xr16:uid="{00000000-0015-0000-FFFF-FFFFF8320000}" name="Conexión8011" type="4" refreshedVersion="3" background="1" saveData="1">
    <webPr sourceData="1" parsePre="1" consecutive="1" xl2000="1" url="http://10.238.10.38:8080/ssp_estadistica/cuaderno/cuaderno_estadistico/p9_comportamiento_grafica_1.php?mes='Octubre'&amp;anio='2011'&amp;origen='excel'"/>
  </connection>
  <connection id="13088" xr16:uid="{00000000-0015-0000-FFFF-FFFFF9320000}" name="Conexión8012" type="4" refreshedVersion="3" background="1" saveData="1">
    <webPr sourceData="1" parsePre="1" consecutive="1" xl2000="1" url="http://10.238.10.38:8080/ssp_estadistica/cuaderno/cuaderno_estadistico/p10_gra_dis_cen_pen_excel.php?mes='Octubre'&amp;anio='2011'&amp;origen='excel'"/>
  </connection>
  <connection id="13089" xr16:uid="{00000000-0015-0000-FFFF-FFFFFA320000}" name="Conexión8013" type="4" refreshedVersion="3" background="1" saveData="1">
    <webPr sourceData="1" parsePre="1" consecutive="1" xl2000="1" url="http://10.238.10.38:8080/ssp_estadistica/cuaderno/cuaderno_estadistico/p11_num_cen_cap_pob_sob_excel.php?mes='Octubre'&amp;anio='2011'&amp;origen='excel'"/>
  </connection>
  <connection id="13090" xr16:uid="{00000000-0015-0000-FFFF-FFFFFB320000}" name="Conexión8014" type="4" refreshedVersion="3" background="1" saveData="1">
    <webPr sourceData="1" parsePre="1" consecutive="1" xl2000="1" url="http://10.238.10.38:8080/ssp_estadistica/cuaderno/cuaderno_estadistico/p12_sob_pen_excel.php?mes='Octubre'&amp;anio='2011'&amp;origen='excel'"/>
  </connection>
  <connection id="13091" xr16:uid="{00000000-0015-0000-FFFF-FFFFFC320000}" name="Conexión8015" type="4" refreshedVersion="3" background="1" saveData="1">
    <webPr sourceData="1" parsePre="1" consecutive="1" xl2000="1" url="http://10.238.10.38:8080/ssp_estadistica/cuaderno/cuaderno_estadistico/p13_tipo_centros.php?mes='Octubre'&amp;anio='2011'&amp;origen='excel'"/>
  </connection>
  <connection id="13092" xr16:uid="{00000000-0015-0000-FFFF-FFFFFD320000}" name="Conexión8016" type="4" refreshedVersion="3" background="1" saveData="1">
    <webPr sourceData="1" parsePre="1" consecutive="1" xl2000="1" url="http://10.238.10.38:8080/ssp_estadistica/cuaderno/cuaderno_estadistico/p14_cap_sob_pob_x_sit_jur_excel.php?mes='Octubre'&amp;anio='2011'&amp;origen='excel'"/>
  </connection>
  <connection id="13093" xr16:uid="{00000000-0015-0000-FFFF-FFFFFE320000}" name="Conexión8017" type="4" refreshedVersion="3" background="1" saveData="1">
    <webPr sourceData="1" parsePre="1" consecutive="1" xl2000="1" url="http://10.238.10.38:8080/ssp_estadistica/cuaderno/cuaderno_estadistico/p28_pob_pen_cen_fed_excel.php?mes='Octubre'&amp;anio='2011'&amp;origen='excel'"/>
  </connection>
  <connection id="13094" xr16:uid="{00000000-0015-0000-FFFF-FFFFFF320000}" name="Conexión8018" type="4" refreshedVersion="3" background="1" saveData="1">
    <webPr sourceData="1" parsePre="1" consecutive="1" xl2000="1" url="http://10.238.10.38:8080/ssp_estadistica/cuaderno/cuaderno_estadistico/p29_poblacion_centrosfederales.php?mes='Octubre'&amp;anio='2011'&amp;origen='excel'"/>
  </connection>
  <connection id="13095" xr16:uid="{00000000-0015-0000-FFFF-FFFF00330000}" name="Conexión8019" type="4" refreshedVersion="3" background="1" saveData="1">
    <webPr sourceData="1" parsePre="1" consecutive="1" xl2000="1" url="http://10.238.10.38:8080/ssp_estadistica/cuaderno/cuaderno_estadistico/p29_poblacion_centrosfederales_grafica.php?mes='Octubre'&amp;anio='2011'&amp;origen='excel'"/>
  </connection>
  <connection id="13096" xr16:uid="{00000000-0015-0000-FFFF-FFFF01330000}" name="Conexión802" type="4" refreshedVersion="4" background="1" saveData="1">
    <webPr sourceData="1" parsePre="1" consecutive="1" xl2000="1" url="http://localhost:8080/ssp_estadistica/cuaderno/cuaderno_estadistico/parametros_cuaderno_estadistico.php"/>
  </connection>
  <connection id="13097" xr16:uid="{00000000-0015-0000-FFFF-FFFF02330000}" name="Conexión8020" type="4" refreshedVersion="3" background="1" saveData="1">
    <webPr sourceData="1" parsePre="1" consecutive="1" xl2000="1" url="http://10.238.10.38:8080/ssp_estadistica/cuaderno/cuaderno_estadistico/p34_ben_lib_ant_excel.php?mes='Octubre'&amp;anio='2011'&amp;origen='excel'"/>
  </connection>
  <connection id="13098" xr16:uid="{00000000-0015-0000-FFFF-FFFF03330000}" name="Conexión8021" type="4" refreshedVersion="3" background="1" saveData="1">
    <webPr sourceData="1" parsePre="1" consecutive="1" xl2000="1" url="http://10.238.10.38:8080/ssp_estadistica/cuaderno/cuaderno_estadistico/p35_gra_ben_lib_ant_excel.php?mes='Octubre'&amp;anio='2011'&amp;origen='excel'"/>
  </connection>
  <connection id="13099" xr16:uid="{00000000-0015-0000-FFFF-FFFF04330000}" name="Conexión8022" type="4" refreshedVersion="3" background="1" saveData="1">
    <webPr sourceData="1" parsePre="1" consecutive="1" xl2000="1" url="http://10.238.10.38:8080/ssp_estadistica/cuaderno/cuaderno_estadistico/p36_ben_lib_ant_excel.php?mes='Octubre'&amp;anio='2011'&amp;origen='excel'"/>
  </connection>
  <connection id="13100" xr16:uid="{00000000-0015-0000-FFFF-FFFF05330000}" name="Conexión8023" type="4" refreshedVersion="3" background="1" saveData="1">
    <webPr sourceData="1" parsePre="1" consecutive="1" xl2000="1" url="http://10.238.10.38:8080/ssp_estadistica/cuaderno/cuaderno_estadistico/p37_gra_pob_lib_vig_excel.php?mes='Octubre'&amp;anio='2011'&amp;origen='excel'"/>
  </connection>
  <connection id="13101" xr16:uid="{00000000-0015-0000-FFFF-FFFF06330000}" name="Conexión8024" type="4" refreshedVersion="3" background="1" saveData="1">
    <webPr sourceData="1" parsePre="1" consecutive="1" xl2000="1" url="http://10.238.10.38:8080/ssp_estadistica/cuaderno/cuaderno_estadistico/p38_res_lib_ant_excel.php?mes='Octubre'&amp;anio='2011'&amp;origen='excel'"/>
  </connection>
  <connection id="13102" xr16:uid="{00000000-0015-0000-FFFF-FFFF07330000}" name="Conexión8025" type="4" refreshedVersion="3" background="1" saveData="1">
    <webPr sourceData="1" parsePre="1" consecutive="1" xl2000="1" url="http://10.238.10.38:8080/ssp_estadistica/cuaderno/cuaderno_estadistico/p39_gra_pob_lib_vig_excel.php?mes='Octubre'&amp;anio='2011'&amp;origen='excel'"/>
  </connection>
  <connection id="13103" xr16:uid="{00000000-0015-0000-FFFF-FFFF08330000}" name="Conexión8026" type="4" refreshedVersion="3" background="1" saveData="1">
    <webPr sourceData="1" parsePre="1" consecutive="1" xl2000="1" url="http://10.238.10.38:8080/ssp_estadistica/cuaderno/cuaderno_estadistico/p40_inc_pen_excel.php?mes='Octubre'&amp;anio='2011'&amp;origen='excel'"/>
  </connection>
  <connection id="13104" xr16:uid="{00000000-0015-0000-FFFF-FFFF09330000}" name="Conexión8027" type="4" refreshedVersion="3" background="1" saveData="1">
    <webPr sourceData="1" parsePre="1" consecutive="1" xl2000="1" url="http://10.238.10.38:8080/ssp_estadistica/cuaderno/cuaderno_estadistico/p41_int_inv_inc_pen_excel.php?mes='Octubre'&amp;anio='2011'&amp;origen='excel'"/>
  </connection>
  <connection id="13105" xr16:uid="{00000000-0015-0000-FFFF-FFFF0A330000}" name="Conexión8028" type="4" refreshedVersion="3" background="1" saveData="1">
    <webPr sourceData="1" parsePre="1" consecutive="1" xl2000="1" url="http://10.238.10.38:8080/ssp_estadistica/cuaderno/cuaderno_estadistico/p42_gra_int_inv_inc_pen_excel.php?mes='Octubre'&amp;anio='2011'&amp;origen='excel'"/>
  </connection>
  <connection id="13106" xr16:uid="{00000000-0015-0000-FFFF-FFFF0B330000}" name="Conexión8029" type="4" refreshedVersion="3" background="1" saveData="1">
    <webPr sourceData="1" parsePre="1" consecutive="1" xl2000="1" url="http://10.238.10.38:8080/ssp_estadistica/cuaderno/cuaderno_estadistico/p43_gra_inc_inv_excel.php?mes='Octubre'&amp;anio='2011'&amp;origen='excel'"/>
  </connection>
  <connection id="13107" xr16:uid="{00000000-0015-0000-FFFF-FFFF0C330000}" name="Conexión803" type="4" refreshedVersion="4" background="1" saveData="1">
    <webPr sourceData="1" parsePre="1" consecutive="1" xl2000="1" url="http://localhost:8080/ssp_estadistica/cuaderno/cuaderno_estadistico/encabezados.php?mes='Mayo'&amp;anio='2011'&amp;origen='excel'"/>
  </connection>
  <connection id="13108" xr16:uid="{00000000-0015-0000-FFFF-FFFF0D330000}" name="Conexión8030" type="4" refreshedVersion="3" background="1" saveData="1">
    <webPr sourceData="1" parsePre="1" consecutive="1" xl2000="1" url="http://10.238.10.38:8080/ssp_estadistica/cuaderno/cuaderno_estadistico/p44_tra_int_ext_excel.php?mes='Octubre'&amp;anio='2011'&amp;origen='excel'"/>
  </connection>
  <connection id="13109" xr16:uid="{00000000-0015-0000-FFFF-FFFF0E330000}" name="Conexión8031" type="4" refreshedVersion="3" background="1" saveData="1">
    <webPr sourceData="1" parsePre="1" consecutive="1" xl2000="1" url="http://10.238.10.38:8080/ssp_estadistica/cuaderno/cuaderno_estadistico/p29_totales_generales.php?mes='Octubre'&amp;anio='2011'&amp;origen='excel'"/>
  </connection>
  <connection id="13110" xr16:uid="{00000000-0015-0000-FFFF-FFFF0F330000}" name="Conexión8032" type="4" refreshedVersion="3" background="1" saveData="1">
    <webPr sourceData="1" parsePre="1" consecutive="1" xl2000="1" url="http://10.238.10.38:8080/ssp_estadistica/cuaderno/cuaderno_estadistico/parametros_cuaderno_estadistico.php"/>
  </connection>
  <connection id="13111" xr16:uid="{00000000-0015-0000-FFFF-FFFF10330000}" name="Conexión8033" type="4" refreshedVersion="3" background="1" saveData="1">
    <webPr sourceData="1" parsePre="1" consecutive="1" xl2000="1" url="http://10.238.10.38:8080/ssp_estadistica/cuaderno/cuaderno_estadistico/encabezados.php?mes='Septiembre'&amp;anio='2011'&amp;origen='excel'"/>
  </connection>
  <connection id="13112" xr16:uid="{00000000-0015-0000-FFFF-FFFF11330000}" name="Conexión8034" type="4" refreshedVersion="3" background="1" saveData="1">
    <webPr sourceData="1" parsePre="1" consecutive="1" xl2000="1" url="http://10.238.10.38:8080/ssp_estadistica/cuaderno/cuaderno_estadistico/p3_resumen_poblacion_excel.php?mes='Septiembre'&amp;anio='2011'&amp;origen='excel'"/>
  </connection>
  <connection id="13113" xr16:uid="{00000000-0015-0000-FFFF-FFFF12330000}" name="Conexión8035" type="4" refreshedVersion="3" background="1" saveData="1">
    <webPr sourceData="1" parsePre="1" consecutive="1" xl2000="1" url="http://10.238.10.38:8080/ssp_estadistica/cuaderno/cuaderno_estadistico/p4_poblacion_penitenciaria_excel.php?mes='Septiembre'&amp;anio='2011'&amp;origen='excel'"/>
  </connection>
  <connection id="13114" xr16:uid="{00000000-0015-0000-FFFF-FFFF13330000}" name="Conexión8036" type="4" refreshedVersion="3" background="1" saveData="1">
    <webPr sourceData="1" parsePre="1" consecutive="1" xl2000="1" url="http://10.238.10.38:8080/ssp_estadistica/cuaderno/cuaderno_estadistico/p5_pob_pen_x_Fue_excel.php?mes='Septiembre'&amp;anio='2011'&amp;origen='excel'"/>
  </connection>
  <connection id="13115" xr16:uid="{00000000-0015-0000-FFFF-FFFF14330000}" name="Conexión8037" type="4" refreshedVersion="3" background="1" saveData="1">
    <webPr sourceData="1" parsePre="1" consecutive="1" xl2000="1" url="http://10.238.10.38:8080/ssp_estadistica/cuaderno/cuaderno_estadistico/p6_pob_pen_excel.php?mes='Septiembre'&amp;anio='2011'&amp;origen='excel'"/>
  </connection>
  <connection id="13116" xr16:uid="{00000000-0015-0000-FFFF-FFFF15330000}" name="Conexión8038" type="4" refreshedVersion="3" background="1" saveData="1">
    <webPr sourceData="1" parsePre="1" consecutive="1" xl2000="1" url="http://10.238.10.38:8080/ssp_estadistica/cuaderno/cuaderno_estadistico/p7_comp_pob_xfuero_situacion_variacion.php?mes='Septiembre'&amp;anio='2011'&amp;origen='excel'"/>
  </connection>
  <connection id="13117" xr16:uid="{00000000-0015-0000-FFFF-FFFF16330000}" name="Conexión8039" type="4" refreshedVersion="3" background="1" saveData="1">
    <webPr sourceData="1" parsePre="1" consecutive="1" xl2000="1" url="http://10.238.10.38:8080/ssp_estadistica/cuaderno/cuaderno_estadistico/p8_comportamiento_grafica_1.php?mes='Septiembre'&amp;anio='2011'&amp;origen='excel'"/>
  </connection>
  <connection id="13118" xr16:uid="{00000000-0015-0000-FFFF-FFFF17330000}" name="Conexión804" type="4" refreshedVersion="4" background="1" saveData="1">
    <webPr sourceData="1" parsePre="1" consecutive="1" xl2000="1" url="http://localhost:8080/ssp_estadistica/cuaderno/cuaderno_estadistico/p3_resumen_poblacion_excel.php?mes='Mayo'&amp;anio='2011'&amp;origen='excel'"/>
  </connection>
  <connection id="13119" xr16:uid="{00000000-0015-0000-FFFF-FFFF18330000}" name="Conexión8040" type="4" refreshedVersion="3" background="1" saveData="1">
    <webPr sourceData="1" parsePre="1" consecutive="1" xl2000="1" url="http://10.238.10.38:8080/ssp_estadistica/cuaderno/cuaderno_estadistico/p8_comportamiento_grafica_2.php?mes='Septiembre'&amp;anio='2011'&amp;origen='excel'"/>
  </connection>
  <connection id="13120" xr16:uid="{00000000-0015-0000-FFFF-FFFF19330000}" name="Conexión8041" type="4" refreshedVersion="3" background="1" saveData="1">
    <webPr sourceData="1" parsePre="1" consecutive="1" xl2000="1" url="http://10.238.10.38:8080/ssp_estadistica/cuaderno/cuaderno_estadistico/p9_comportamiento_grafica_1.php?mes='Septiembre'&amp;anio='2011'&amp;origen='excel'"/>
  </connection>
  <connection id="13121" xr16:uid="{00000000-0015-0000-FFFF-FFFF1A330000}" name="Conexión8042" type="4" refreshedVersion="3" background="1" saveData="1">
    <webPr sourceData="1" parsePre="1" consecutive="1" xl2000="1" url="http://10.238.10.38:8080/ssp_estadistica/cuaderno/cuaderno_estadistico/p10_gra_dis_cen_pen_excel.php?mes='Septiembre'&amp;anio='2011'&amp;origen='excel'"/>
  </connection>
  <connection id="13122" xr16:uid="{00000000-0015-0000-FFFF-FFFF1B330000}" name="Conexión8043" type="4" refreshedVersion="3" background="1" saveData="1">
    <webPr sourceData="1" parsePre="1" consecutive="1" xl2000="1" url="http://10.238.10.38:8080/ssp_estadistica/cuaderno/cuaderno_estadistico/p11_num_cen_cap_pob_sob_excel.php?mes='Septiembre'&amp;anio='2011'&amp;origen='excel'"/>
  </connection>
  <connection id="13123" xr16:uid="{00000000-0015-0000-FFFF-FFFF1C330000}" name="Conexión8044" type="4" refreshedVersion="3" background="1" saveData="1">
    <webPr sourceData="1" parsePre="1" consecutive="1" xl2000="1" url="http://10.238.10.38:8080/ssp_estadistica/cuaderno/cuaderno_estadistico/p12_sob_pen_excel.php?mes='Septiembre'&amp;anio='2011'&amp;origen='excel'"/>
  </connection>
  <connection id="13124" xr16:uid="{00000000-0015-0000-FFFF-FFFF1D330000}" name="Conexión8045" type="4" refreshedVersion="3" background="1" saveData="1">
    <webPr sourceData="1" parsePre="1" consecutive="1" xl2000="1" url="http://10.238.10.38:8080/ssp_estadistica/cuaderno/cuaderno_estadistico/p13_tipo_centros.php?mes='Septiembre'&amp;anio='2011'&amp;origen='excel'"/>
  </connection>
  <connection id="13125" xr16:uid="{00000000-0015-0000-FFFF-FFFF1E330000}" name="Conexión8046" type="4" refreshedVersion="3" background="1" saveData="1">
    <webPr sourceData="1" parsePre="1" consecutive="1" xl2000="1" url="http://10.238.10.38:8080/ssp_estadistica/cuaderno/cuaderno_estadistico/p14_cap_sob_pob_x_sit_jur_excel.php?mes='Septiembre'&amp;anio='2011'&amp;origen='excel'"/>
  </connection>
  <connection id="13126" xr16:uid="{00000000-0015-0000-FFFF-FFFF1F330000}" name="Conexión8047" type="4" refreshedVersion="3" background="1" saveData="1">
    <webPr sourceData="1" parsePre="1" consecutive="1" xl2000="1" url="http://10.238.10.38:8080/ssp_estadistica/cuaderno/cuaderno_estadistico/p28_pob_pen_cen_fed_excel.php?mes='Septiembre'&amp;anio='2011'&amp;origen='excel'"/>
  </connection>
  <connection id="13127" xr16:uid="{00000000-0015-0000-FFFF-FFFF20330000}" name="Conexión8048" type="4" refreshedVersion="3" background="1" saveData="1">
    <webPr sourceData="1" parsePre="1" consecutive="1" xl2000="1" url="http://10.238.10.38:8080/ssp_estadistica/cuaderno/cuaderno_estadistico/p29_poblacion_centrosfederales.php?mes='Septiembre'&amp;anio='2011'&amp;origen='excel'"/>
  </connection>
  <connection id="13128" xr16:uid="{00000000-0015-0000-FFFF-FFFF21330000}" name="Conexión8049" type="4" refreshedVersion="3" background="1" saveData="1">
    <webPr sourceData="1" parsePre="1" consecutive="1" xl2000="1" url="http://10.238.10.38:8080/ssp_estadistica/cuaderno/cuaderno_estadistico/p29_poblacion_centrosfederales_grafica.php?mes='Septiembre'&amp;anio='2011'&amp;origen='excel'"/>
  </connection>
  <connection id="13129" xr16:uid="{00000000-0015-0000-FFFF-FFFF22330000}" name="Conexión805" type="4" refreshedVersion="4" background="1" saveData="1">
    <webPr sourceData="1" parsePre="1" consecutive="1" xl2000="1" url="http://localhost:8080/ssp_estadistica/cuaderno/cuaderno_estadistico/p4_poblacion_penitenciaria_excel.php?mes='Mayo'&amp;anio='2011'&amp;origen='excel'"/>
  </connection>
  <connection id="13130" xr16:uid="{00000000-0015-0000-FFFF-FFFF23330000}" name="Conexión8050" type="4" refreshedVersion="3" background="1" saveData="1">
    <webPr sourceData="1" parsePre="1" consecutive="1" xl2000="1" url="http://10.238.10.38:8080/ssp_estadistica/cuaderno/cuaderno_estadistico/p34_ben_lib_ant_excel.php?mes='Septiembre'&amp;anio='2011'&amp;origen='excel'"/>
  </connection>
  <connection id="13131" xr16:uid="{00000000-0015-0000-FFFF-FFFF24330000}" name="Conexión8051" type="4" refreshedVersion="3" background="1" saveData="1">
    <webPr sourceData="1" parsePre="1" consecutive="1" xl2000="1" url="http://10.238.10.38:8080/ssp_estadistica/cuaderno/cuaderno_estadistico/p35_gra_ben_lib_ant_excel.php?mes='Septiembre'&amp;anio='2011'&amp;origen='excel'"/>
  </connection>
  <connection id="13132" xr16:uid="{00000000-0015-0000-FFFF-FFFF25330000}" name="Conexión8052" type="4" refreshedVersion="3" background="1" saveData="1">
    <webPr sourceData="1" parsePre="1" consecutive="1" xl2000="1" url="http://10.238.10.38:8080/ssp_estadistica/cuaderno/cuaderno_estadistico/p36_ben_lib_ant_excel.php?mes='Septiembre'&amp;anio='2011'&amp;origen='excel'"/>
  </connection>
  <connection id="13133" xr16:uid="{00000000-0015-0000-FFFF-FFFF26330000}" name="Conexión8053" type="4" refreshedVersion="3" background="1" saveData="1">
    <webPr sourceData="1" parsePre="1" consecutive="1" xl2000="1" url="http://10.238.10.38:8080/ssp_estadistica/cuaderno/cuaderno_estadistico/p37_gra_pob_lib_vig_excel.php?mes='Septiembre'&amp;anio='2011'&amp;origen='excel'"/>
  </connection>
  <connection id="13134" xr16:uid="{00000000-0015-0000-FFFF-FFFF27330000}" name="Conexión8054" type="4" refreshedVersion="3" background="1" saveData="1">
    <webPr sourceData="1" parsePre="1" consecutive="1" xl2000="1" url="http://10.238.10.38:8080/ssp_estadistica/cuaderno/cuaderno_estadistico/p38_res_lib_ant_excel.php?mes='Septiembre'&amp;anio='2011'&amp;origen='excel'"/>
  </connection>
  <connection id="13135" xr16:uid="{00000000-0015-0000-FFFF-FFFF28330000}" name="Conexión8055" type="4" refreshedVersion="3" background="1" saveData="1">
    <webPr sourceData="1" parsePre="1" consecutive="1" xl2000="1" url="http://10.238.10.38:8080/ssp_estadistica/cuaderno/cuaderno_estadistico/p39_gra_pob_lib_vig_excel.php?mes='Septiembre'&amp;anio='2011'&amp;origen='excel'"/>
  </connection>
  <connection id="13136" xr16:uid="{00000000-0015-0000-FFFF-FFFF29330000}" name="Conexión8056" type="4" refreshedVersion="3" background="1" saveData="1">
    <webPr sourceData="1" parsePre="1" consecutive="1" xl2000="1" url="http://10.238.10.38:8080/ssp_estadistica/cuaderno/cuaderno_estadistico/p40_inc_pen_excel.php?mes='Septiembre'&amp;anio='2011'&amp;origen='excel'"/>
  </connection>
  <connection id="13137" xr16:uid="{00000000-0015-0000-FFFF-FFFF2A330000}" name="Conexión8057" type="4" refreshedVersion="3" background="1" saveData="1">
    <webPr sourceData="1" parsePre="1" consecutive="1" xl2000="1" url="http://10.238.10.38:8080/ssp_estadistica/cuaderno/cuaderno_estadistico/p41_int_inv_inc_pen_excel.php?mes='Septiembre'&amp;anio='2011'&amp;origen='excel'"/>
  </connection>
  <connection id="13138" xr16:uid="{00000000-0015-0000-FFFF-FFFF2B330000}" name="Conexión8058" type="4" refreshedVersion="3" background="1" saveData="1">
    <webPr sourceData="1" parsePre="1" consecutive="1" xl2000="1" url="http://10.238.10.38:8080/ssp_estadistica/cuaderno/cuaderno_estadistico/p42_gra_int_inv_inc_pen_excel.php?mes='Septiembre'&amp;anio='2011'&amp;origen='excel'"/>
  </connection>
  <connection id="13139" xr16:uid="{00000000-0015-0000-FFFF-FFFF2C330000}" name="Conexión8059" type="4" refreshedVersion="3" background="1" saveData="1">
    <webPr sourceData="1" parsePre="1" consecutive="1" xl2000="1" url="http://10.238.10.38:8080/ssp_estadistica/cuaderno/cuaderno_estadistico/p43_gra_inc_inv_excel.php?mes='Septiembre'&amp;anio='2011'&amp;origen='excel'"/>
  </connection>
  <connection id="13140" xr16:uid="{00000000-0015-0000-FFFF-FFFF2D330000}" name="Conexión806" type="4" refreshedVersion="4" background="1" saveData="1">
    <webPr sourceData="1" parsePre="1" consecutive="1" xl2000="1" url="http://localhost:8080/ssp_estadistica/cuaderno/cuaderno_estadistico/p5_pob_pen_x_Fue_excel.php?mes='Mayo'&amp;anio='2011'&amp;origen='excel'"/>
  </connection>
  <connection id="13141" xr16:uid="{00000000-0015-0000-FFFF-FFFF2E330000}" name="Conexión8060" type="4" refreshedVersion="3" background="1" saveData="1">
    <webPr sourceData="1" parsePre="1" consecutive="1" xl2000="1" url="http://10.238.10.38:8080/ssp_estadistica/cuaderno/cuaderno_estadistico/p44_tra_int_ext_excel.php?mes='Septiembre'&amp;anio='2011'&amp;origen='excel'"/>
  </connection>
  <connection id="13142" xr16:uid="{00000000-0015-0000-FFFF-FFFF2F330000}" name="Conexión8061" type="4" refreshedVersion="3" background="1" saveData="1">
    <webPr sourceData="1" parsePre="1" consecutive="1" xl2000="1" url="http://10.238.10.38:8080/ssp_estadistica/cuaderno/cuaderno_estadistico/p29_totales_generales.php?mes='Septiembre'&amp;anio='2011'&amp;origen='excel'"/>
  </connection>
  <connection id="13143" xr16:uid="{00000000-0015-0000-FFFF-FFFF30330000}" name="Conexión8062" type="4" refreshedVersion="3" background="1" saveData="1">
    <webPr sourceData="1" parsePre="1" consecutive="1" xl2000="1" url="http://10.238.10.38:8080/ssp_estadistica/cuaderno/cuaderno_estadistico/parametros_cuaderno_estadistico.php"/>
  </connection>
  <connection id="13144" xr16:uid="{00000000-0015-0000-FFFF-FFFF31330000}" name="Conexión8063" type="4" refreshedVersion="3" background="1" saveData="1">
    <webPr sourceData="1" parsePre="1" consecutive="1" xl2000="1" url="http://10.238.10.38:8080/ssp_estadistica/cuaderno/cuaderno_estadistico/encabezados.php?mes='Diciembre'&amp;anio='2010'&amp;origen='excel'"/>
  </connection>
  <connection id="13145" xr16:uid="{00000000-0015-0000-FFFF-FFFF32330000}" name="Conexión8064" type="4" refreshedVersion="3" background="1" saveData="1">
    <webPr sourceData="1" parsePre="1" consecutive="1" xl2000="1" url="http://10.238.10.38:8080/ssp_estadistica/cuaderno/cuaderno_estadistico/p3_resumen_poblacion_excel.php?mes='Diciembre'&amp;anio='2010'&amp;origen='excel'"/>
  </connection>
  <connection id="13146" xr16:uid="{00000000-0015-0000-FFFF-FFFF33330000}" name="Conexión8065" type="4" refreshedVersion="3" background="1" saveData="1">
    <webPr sourceData="1" parsePre="1" consecutive="1" xl2000="1" url="http://10.238.10.38:8080/ssp_estadistica/cuaderno/cuaderno_estadistico/p4_poblacion_penitenciaria_excel.php?mes='Diciembre'&amp;anio='2010'&amp;origen='excel'"/>
  </connection>
  <connection id="13147" xr16:uid="{00000000-0015-0000-FFFF-FFFF34330000}" name="Conexión8066" type="4" refreshedVersion="3" background="1" saveData="1">
    <webPr sourceData="1" parsePre="1" consecutive="1" xl2000="1" url="http://10.238.10.38:8080/ssp_estadistica/cuaderno/cuaderno_estadistico/p5_pob_pen_x_Fue_excel.php?mes='Diciembre'&amp;anio='2010'&amp;origen='excel'"/>
  </connection>
  <connection id="13148" xr16:uid="{00000000-0015-0000-FFFF-FFFF35330000}" name="Conexión8067" type="4" refreshedVersion="3" background="1" saveData="1">
    <webPr sourceData="1" parsePre="1" consecutive="1" xl2000="1" url="http://10.238.10.38:8080/ssp_estadistica/cuaderno/cuaderno_estadistico/p6_pob_pen_excel.php?mes='Diciembre'&amp;anio='2010'&amp;origen='excel'"/>
  </connection>
  <connection id="13149" xr16:uid="{00000000-0015-0000-FFFF-FFFF36330000}" name="Conexión8068" type="4" refreshedVersion="3" background="1" saveData="1">
    <webPr sourceData="1" parsePre="1" consecutive="1" xl2000="1" url="http://10.238.10.38:8080/ssp_estadistica/cuaderno/cuaderno_estadistico/p7_comp_pob_xfuero_situacion_variacion.php?mes='Diciembre'&amp;anio='2010'&amp;origen='excel'"/>
  </connection>
  <connection id="13150" xr16:uid="{00000000-0015-0000-FFFF-FFFF37330000}" name="Conexión8069" type="4" refreshedVersion="3" background="1" saveData="1">
    <webPr sourceData="1" parsePre="1" consecutive="1" xl2000="1" url="http://10.238.10.38:8080/ssp_estadistica/cuaderno/cuaderno_estadistico/p8_comportamiento_grafica_1.php?mes='Diciembre'&amp;anio='2010'&amp;origen='excel'"/>
  </connection>
  <connection id="13151" xr16:uid="{00000000-0015-0000-FFFF-FFFF38330000}" name="Conexión807" type="4" refreshedVersion="4" background="1" saveData="1">
    <webPr sourceData="1" parsePre="1" consecutive="1" xl2000="1" url="http://localhost:8080/ssp_estadistica/cuaderno/cuaderno_estadistico/p6_pob_pen_excel.php?mes='Mayo'&amp;anio='2011'&amp;origen='excel'"/>
  </connection>
  <connection id="13152" xr16:uid="{00000000-0015-0000-FFFF-FFFF39330000}" name="Conexión8070" type="4" refreshedVersion="3" background="1" saveData="1">
    <webPr sourceData="1" parsePre="1" consecutive="1" xl2000="1" url="http://10.238.10.38:8080/ssp_estadistica/cuaderno/cuaderno_estadistico/p8_comportamiento_grafica_2.php?mes='Diciembre'&amp;anio='2010'&amp;origen='excel'"/>
  </connection>
  <connection id="13153" xr16:uid="{00000000-0015-0000-FFFF-FFFF3A330000}" name="Conexión8071" type="4" refreshedVersion="3" background="1" saveData="1">
    <webPr sourceData="1" parsePre="1" consecutive="1" xl2000="1" url="http://10.238.10.38:8080/ssp_estadistica/cuaderno/cuaderno_estadistico/p9_comportamiento_grafica_1.php?mes='Diciembre'&amp;anio='2010'&amp;origen='excel'"/>
  </connection>
  <connection id="13154" xr16:uid="{00000000-0015-0000-FFFF-FFFF3B330000}" name="Conexión8072" type="4" refreshedVersion="3" background="1" saveData="1">
    <webPr sourceData="1" parsePre="1" consecutive="1" xl2000="1" url="http://10.238.10.38:8080/ssp_estadistica/cuaderno/cuaderno_estadistico/p10_gra_dis_cen_pen_excel.php?mes='Diciembre'&amp;anio='2010'&amp;origen='excel'"/>
  </connection>
  <connection id="13155" xr16:uid="{00000000-0015-0000-FFFF-FFFF3C330000}" name="Conexión8073" type="4" refreshedVersion="3" background="1" saveData="1">
    <webPr sourceData="1" parsePre="1" consecutive="1" xl2000="1" url="http://10.238.10.38:8080/ssp_estadistica/cuaderno/cuaderno_estadistico/p11_num_cen_cap_pob_sob_excel.php?mes='Diciembre'&amp;anio='2010'&amp;origen='excel'"/>
  </connection>
  <connection id="13156" xr16:uid="{00000000-0015-0000-FFFF-FFFF3D330000}" name="Conexión8074" type="4" refreshedVersion="3" background="1" saveData="1">
    <webPr sourceData="1" parsePre="1" consecutive="1" xl2000="1" url="http://10.238.10.38:8080/ssp_estadistica/cuaderno/cuaderno_estadistico/p12_sob_pen_excel.php?mes='Diciembre'&amp;anio='2010'&amp;origen='excel'"/>
  </connection>
  <connection id="13157" xr16:uid="{00000000-0015-0000-FFFF-FFFF3E330000}" name="Conexión8075" type="4" refreshedVersion="3" background="1" saveData="1">
    <webPr sourceData="1" parsePre="1" consecutive="1" xl2000="1" url="http://10.238.10.38:8080/ssp_estadistica/cuaderno/cuaderno_estadistico/p13_tipo_centros.php?mes='Diciembre'&amp;anio='2010'&amp;origen='excel'"/>
  </connection>
  <connection id="13158" xr16:uid="{00000000-0015-0000-FFFF-FFFF3F330000}" name="Conexión8076" type="4" refreshedVersion="3" background="1" saveData="1">
    <webPr sourceData="1" parsePre="1" consecutive="1" xl2000="1" url="http://10.238.10.38:8080/ssp_estadistica/cuaderno/cuaderno_estadistico/p14_cap_sob_pob_x_sit_jur_excel.php?mes='Diciembre'&amp;anio='2010'&amp;origen='excel'"/>
  </connection>
  <connection id="13159" xr16:uid="{00000000-0015-0000-FFFF-FFFF40330000}" name="Conexión8077" type="4" refreshedVersion="3" background="1" saveData="1">
    <webPr sourceData="1" parsePre="1" consecutive="1" xl2000="1" url="http://10.238.10.38:8080/ssp_estadistica/cuaderno/cuaderno_estadistico/p28_pob_pen_cen_fed_excel.php?mes='Diciembre'&amp;anio='2010'&amp;origen='excel'"/>
  </connection>
  <connection id="13160" xr16:uid="{00000000-0015-0000-FFFF-FFFF41330000}" name="Conexión8078" type="4" refreshedVersion="3" background="1" saveData="1">
    <webPr sourceData="1" parsePre="1" consecutive="1" xl2000="1" url="http://10.238.10.38:8080/ssp_estadistica/cuaderno/cuaderno_estadistico/p29_poblacion_centrosfederales.php?mes='Diciembre'&amp;anio='2010'&amp;origen='excel'"/>
  </connection>
  <connection id="13161" xr16:uid="{00000000-0015-0000-FFFF-FFFF42330000}" name="Conexión8079" type="4" refreshedVersion="3" background="1" saveData="1">
    <webPr sourceData="1" parsePre="1" consecutive="1" xl2000="1" url="http://10.238.10.38:8080/ssp_estadistica/cuaderno/cuaderno_estadistico/p29_poblacion_centrosfederales_grafica.php?mes='Diciembre'&amp;anio='2010'&amp;origen='excel'"/>
  </connection>
  <connection id="13162" xr16:uid="{00000000-0015-0000-FFFF-FFFF43330000}" name="Conexión808" type="4" refreshedVersion="4" background="1" saveData="1">
    <webPr sourceData="1" parsePre="1" consecutive="1" xl2000="1" url="http://localhost:8080/ssp_estadistica/cuaderno/cuaderno_estadistico/p7_comp_pob_xfuero_situacion_variacion.php?mes='Mayo'&amp;anio='2011'&amp;origen='excel'"/>
  </connection>
  <connection id="13163" xr16:uid="{00000000-0015-0000-FFFF-FFFF44330000}" name="Conexión8080" type="4" refreshedVersion="3" background="1" saveData="1">
    <webPr sourceData="1" parsePre="1" consecutive="1" xl2000="1" url="http://10.238.10.38:8080/ssp_estadistica/cuaderno/cuaderno_estadistico/p34_ben_lib_ant_excel.php?mes='Diciembre'&amp;anio='2010'&amp;origen='excel'"/>
  </connection>
  <connection id="13164" xr16:uid="{00000000-0015-0000-FFFF-FFFF45330000}" name="Conexión8081" type="4" refreshedVersion="3" background="1" saveData="1">
    <webPr sourceData="1" parsePre="1" consecutive="1" xl2000="1" url="http://10.238.10.38:8080/ssp_estadistica/cuaderno/cuaderno_estadistico/p35_gra_ben_lib_ant_excel.php?mes='Diciembre'&amp;anio='2010'&amp;origen='excel'"/>
  </connection>
  <connection id="13165" xr16:uid="{00000000-0015-0000-FFFF-FFFF46330000}" name="Conexión8082" type="4" refreshedVersion="3" background="1" saveData="1">
    <webPr sourceData="1" parsePre="1" consecutive="1" xl2000="1" url="http://10.238.10.38:8080/ssp_estadistica/cuaderno/cuaderno_estadistico/p36_ben_lib_ant_excel.php?mes='Diciembre'&amp;anio='2010'&amp;origen='excel'"/>
  </connection>
  <connection id="13166" xr16:uid="{00000000-0015-0000-FFFF-FFFF47330000}" name="Conexión8083" type="4" refreshedVersion="3" background="1" saveData="1">
    <webPr sourceData="1" parsePre="1" consecutive="1" xl2000="1" url="http://10.238.10.38:8080/ssp_estadistica/cuaderno/cuaderno_estadistico/p37_gra_pob_lib_vig_excel.php?mes='Diciembre'&amp;anio='2010'&amp;origen='excel'"/>
  </connection>
  <connection id="13167" xr16:uid="{00000000-0015-0000-FFFF-FFFF48330000}" name="Conexión8084" type="4" refreshedVersion="3" background="1" saveData="1">
    <webPr sourceData="1" parsePre="1" consecutive="1" xl2000="1" url="http://10.238.10.38:8080/ssp_estadistica/cuaderno/cuaderno_estadistico/p38_res_lib_ant_excel.php?mes='Diciembre'&amp;anio='2010'&amp;origen='excel'"/>
  </connection>
  <connection id="13168" xr16:uid="{00000000-0015-0000-FFFF-FFFF49330000}" name="Conexión8085" type="4" refreshedVersion="3" background="1" saveData="1">
    <webPr sourceData="1" parsePre="1" consecutive="1" xl2000="1" url="http://10.238.10.38:8080/ssp_estadistica/cuaderno/cuaderno_estadistico/p39_gra_pob_lib_vig_excel.php?mes='Diciembre'&amp;anio='2010'&amp;origen='excel'"/>
  </connection>
  <connection id="13169" xr16:uid="{00000000-0015-0000-FFFF-FFFF4A330000}" name="Conexión8086" type="4" refreshedVersion="3" background="1" saveData="1">
    <webPr sourceData="1" parsePre="1" consecutive="1" xl2000="1" url="http://10.238.10.38:8080/ssp_estadistica/cuaderno/cuaderno_estadistico/p40_inc_pen_excel.php?mes='Diciembre'&amp;anio='2010'&amp;origen='excel'"/>
  </connection>
  <connection id="13170" xr16:uid="{00000000-0015-0000-FFFF-FFFF4B330000}" name="Conexión8087" type="4" refreshedVersion="3" background="1" saveData="1">
    <webPr sourceData="1" parsePre="1" consecutive="1" xl2000="1" url="http://10.238.10.38:8080/ssp_estadistica/cuaderno/cuaderno_estadistico/p41_int_inv_inc_pen_excel.php?mes='Diciembre'&amp;anio='2010'&amp;origen='excel'"/>
  </connection>
  <connection id="13171" xr16:uid="{00000000-0015-0000-FFFF-FFFF4C330000}" name="Conexión8088" type="4" refreshedVersion="3" background="1" saveData="1">
    <webPr sourceData="1" parsePre="1" consecutive="1" xl2000="1" url="http://10.238.10.38:8080/ssp_estadistica/cuaderno/cuaderno_estadistico/p42_gra_int_inv_inc_pen_excel.php?mes='Diciembre'&amp;anio='2010'&amp;origen='excel'"/>
  </connection>
  <connection id="13172" xr16:uid="{00000000-0015-0000-FFFF-FFFF4D330000}" name="Conexión8089" type="4" refreshedVersion="3" background="1" saveData="1">
    <webPr sourceData="1" parsePre="1" consecutive="1" xl2000="1" url="http://10.238.10.38:8080/ssp_estadistica/cuaderno/cuaderno_estadistico/p43_gra_inc_inv_excel.php?mes='Diciembre'&amp;anio='2010'&amp;origen='excel'"/>
  </connection>
  <connection id="13173" xr16:uid="{00000000-0015-0000-FFFF-FFFF4E330000}" name="Conexión809" type="4" refreshedVersion="4" background="1" saveData="1">
    <webPr sourceData="1" parsePre="1" consecutive="1" xl2000="1" url="http://localhost:8080/ssp_estadistica/cuaderno/cuaderno_estadistico/p8_comportamiento_grafica_1.php?mes='Mayo'&amp;anio='2011'&amp;origen='excel'"/>
  </connection>
  <connection id="13174" xr16:uid="{00000000-0015-0000-FFFF-FFFF4F330000}" name="Conexión8090" type="4" refreshedVersion="3" background="1" saveData="1">
    <webPr sourceData="1" parsePre="1" consecutive="1" xl2000="1" url="http://10.238.10.38:8080/ssp_estadistica/cuaderno/cuaderno_estadistico/p44_tra_int_ext_excel.php?mes='Diciembre'&amp;anio='2010'&amp;origen='excel'"/>
  </connection>
  <connection id="13175" xr16:uid="{00000000-0015-0000-FFFF-FFFF50330000}" name="Conexión8091" type="4" refreshedVersion="3" background="1" saveData="1">
    <webPr sourceData="1" parsePre="1" consecutive="1" xl2000="1" url="http://10.238.10.38:8080/ssp_estadistica/cuaderno/cuaderno_estadistico/p29_totales_generales.php?mes='Diciembre'&amp;anio='2010'&amp;origen='excel'"/>
  </connection>
  <connection id="13176" xr16:uid="{00000000-0015-0000-FFFF-FFFF51330000}" name="Conexión8092" type="4" refreshedVersion="3" background="1" saveData="1">
    <webPr sourceData="1" parsePre="1" consecutive="1" xl2000="1" url="http://10.238.10.38:8080/ssp_estadistica/cuaderno/cuaderno_estadistico/parametros_cuaderno_estadistico.php"/>
  </connection>
  <connection id="13177" xr16:uid="{00000000-0015-0000-FFFF-FFFF52330000}" name="Conexión8093" type="4" refreshedVersion="3" background="1" saveData="1">
    <webPr sourceData="1" parsePre="1" consecutive="1" xl2000="1" url="http://10.238.10.38:8080/ssp_estadistica/cuaderno/cuaderno_estadistico/encabezados.php?mes='Octubre'&amp;anio='2011'&amp;origen='excel'"/>
  </connection>
  <connection id="13178" xr16:uid="{00000000-0015-0000-FFFF-FFFF53330000}" name="Conexión8094" type="4" refreshedVersion="3" background="1" saveData="1">
    <webPr sourceData="1" parsePre="1" consecutive="1" xl2000="1" url="http://10.238.10.38:8080/ssp_estadistica/cuaderno/cuaderno_estadistico/p3_resumen_poblacion_excel.php?mes='Octubre'&amp;anio='2011'&amp;origen='excel'"/>
  </connection>
  <connection id="13179" xr16:uid="{00000000-0015-0000-FFFF-FFFF54330000}" name="Conexión8095" type="4" refreshedVersion="3" background="1" saveData="1">
    <webPr sourceData="1" parsePre="1" consecutive="1" xl2000="1" url="http://10.238.10.38:8080/ssp_estadistica/cuaderno/cuaderno_estadistico/p4_poblacion_penitenciaria_excel.php?mes='Octubre'&amp;anio='2011'&amp;origen='excel'"/>
  </connection>
  <connection id="13180" xr16:uid="{00000000-0015-0000-FFFF-FFFF55330000}" name="Conexión8096" type="4" refreshedVersion="3" background="1" saveData="1">
    <webPr sourceData="1" parsePre="1" consecutive="1" xl2000="1" url="http://10.238.10.38:8080/ssp_estadistica/cuaderno/cuaderno_estadistico/p5_pob_pen_x_Fue_excel.php?mes='Octubre'&amp;anio='2011'&amp;origen='excel'"/>
  </connection>
  <connection id="13181" xr16:uid="{00000000-0015-0000-FFFF-FFFF56330000}" name="Conexión8097" type="4" refreshedVersion="3" background="1" saveData="1">
    <webPr sourceData="1" parsePre="1" consecutive="1" xl2000="1" url="http://10.238.10.38:8080/ssp_estadistica/cuaderno/cuaderno_estadistico/p6_pob_pen_excel.php?mes='Octubre'&amp;anio='2011'&amp;origen='excel'"/>
  </connection>
  <connection id="13182" xr16:uid="{00000000-0015-0000-FFFF-FFFF57330000}" name="Conexión8098" type="4" refreshedVersion="3" background="1" saveData="1">
    <webPr sourceData="1" parsePre="1" consecutive="1" xl2000="1" url="http://10.238.10.38:8080/ssp_estadistica/cuaderno/cuaderno_estadistico/p7_comp_pob_xfuero_situacion_variacion.php?mes='Octubre'&amp;anio='2011'&amp;origen='excel'"/>
  </connection>
  <connection id="13183" xr16:uid="{00000000-0015-0000-FFFF-FFFF58330000}" name="Conexión8099" type="4" refreshedVersion="3" background="1" saveData="1">
    <webPr sourceData="1" parsePre="1" consecutive="1" xl2000="1" url="http://10.238.10.38:8080/ssp_estadistica/cuaderno/cuaderno_estadistico/p8_comportamiento_grafica_1.php?mes='Octubre'&amp;anio='2011'&amp;origen='excel'"/>
  </connection>
  <connection id="13184" xr16:uid="{00000000-0015-0000-FFFF-FFFF59330000}" name="Conexión81" type="4" refreshedVersion="3" background="1" saveData="1">
    <webPr sourceData="1" parsePre="1" consecutive="1" xl2000="1" url="http://localhost:8080/ssp_estadistica/cuaderno/concentrado_excel_dos.php?mes=Marzo&amp;anio=2011&amp;origen=excel&amp;IdSubseccion=1"/>
  </connection>
  <connection id="13185" xr16:uid="{00000000-0015-0000-FFFF-FFFF5A330000}" name="Conexión810" type="4" refreshedVersion="4" background="1" saveData="1">
    <webPr sourceData="1" parsePre="1" consecutive="1" xl2000="1" url="http://localhost:8080/ssp_estadistica/cuaderno/cuaderno_estadistico/p8_comportamiento_grafica_2.php?mes='Mayo'&amp;anio='2011'&amp;origen='excel'"/>
  </connection>
  <connection id="13186" xr16:uid="{00000000-0015-0000-FFFF-FFFF5B330000}" name="Conexión8100" type="4" refreshedVersion="3" background="1" saveData="1">
    <webPr sourceData="1" parsePre="1" consecutive="1" xl2000="1" url="http://10.238.10.38:8080/ssp_estadistica/cuaderno/cuaderno_estadistico/p8_comportamiento_grafica_2.php?mes='Octubre'&amp;anio='2011'&amp;origen='excel'"/>
  </connection>
  <connection id="13187" xr16:uid="{00000000-0015-0000-FFFF-FFFF5C330000}" name="Conexión8101" type="4" refreshedVersion="3" background="1" saveData="1">
    <webPr sourceData="1" parsePre="1" consecutive="1" xl2000="1" url="http://10.238.10.38:8080/ssp_estadistica/cuaderno/cuaderno_estadistico/p9_comportamiento_grafica_1.php?mes='Octubre'&amp;anio='2011'&amp;origen='excel'"/>
  </connection>
  <connection id="13188" xr16:uid="{00000000-0015-0000-FFFF-FFFF5D330000}" name="Conexión8102" type="4" refreshedVersion="3" background="1" saveData="1">
    <webPr sourceData="1" parsePre="1" consecutive="1" xl2000="1" url="http://10.238.10.38:8080/ssp_estadistica/cuaderno/cuaderno_estadistico/p10_gra_dis_cen_pen_excel.php?mes='Octubre'&amp;anio='2011'&amp;origen='excel'"/>
  </connection>
  <connection id="13189" xr16:uid="{00000000-0015-0000-FFFF-FFFF5E330000}" name="Conexión8103" type="4" refreshedVersion="3" background="1" saveData="1">
    <webPr sourceData="1" parsePre="1" consecutive="1" xl2000="1" url="http://10.238.10.38:8080/ssp_estadistica/cuaderno/cuaderno_estadistico/p11_num_cen_cap_pob_sob_excel.php?mes='Octubre'&amp;anio='2011'&amp;origen='excel'"/>
  </connection>
  <connection id="13190" xr16:uid="{00000000-0015-0000-FFFF-FFFF5F330000}" name="Conexión8104" type="4" refreshedVersion="3" background="1" saveData="1">
    <webPr sourceData="1" parsePre="1" consecutive="1" xl2000="1" url="http://10.238.10.38:8080/ssp_estadistica/cuaderno/cuaderno_estadistico/p12_sob_pen_excel.php?mes='Octubre'&amp;anio='2011'&amp;origen='excel'"/>
  </connection>
  <connection id="13191" xr16:uid="{00000000-0015-0000-FFFF-FFFF60330000}" name="Conexión8105" type="4" refreshedVersion="3" background="1" saveData="1">
    <webPr sourceData="1" parsePre="1" consecutive="1" xl2000="1" url="http://10.238.10.38:8080/ssp_estadistica/cuaderno/cuaderno_estadistico/p13_tipo_centros.php?mes='Octubre'&amp;anio='2011'&amp;origen='excel'"/>
  </connection>
  <connection id="13192" xr16:uid="{00000000-0015-0000-FFFF-FFFF61330000}" name="Conexión8106" type="4" refreshedVersion="3" background="1" saveData="1">
    <webPr sourceData="1" parsePre="1" consecutive="1" xl2000="1" url="http://10.238.10.38:8080/ssp_estadistica/cuaderno/cuaderno_estadistico/p14_cap_sob_pob_x_sit_jur_excel.php?mes='Octubre'&amp;anio='2011'&amp;origen='excel'"/>
  </connection>
  <connection id="13193" xr16:uid="{00000000-0015-0000-FFFF-FFFF62330000}" name="Conexión8107" type="4" refreshedVersion="3" background="1" saveData="1">
    <webPr sourceData="1" parsePre="1" consecutive="1" xl2000="1" url="http://10.238.10.38:8080/ssp_estadistica/cuaderno/cuaderno_estadistico/p28_pob_pen_cen_fed_excel.php?mes='Octubre'&amp;anio='2011'&amp;origen='excel'"/>
  </connection>
  <connection id="13194" xr16:uid="{00000000-0015-0000-FFFF-FFFF63330000}" name="Conexión8108" type="4" refreshedVersion="3" background="1" saveData="1">
    <webPr sourceData="1" parsePre="1" consecutive="1" xl2000="1" url="http://10.238.10.38:8080/ssp_estadistica/cuaderno/cuaderno_estadistico/p29_poblacion_centrosfederales.php?mes='Octubre'&amp;anio='2011'&amp;origen='excel'"/>
  </connection>
  <connection id="13195" xr16:uid="{00000000-0015-0000-FFFF-FFFF64330000}" name="Conexión8109" type="4" refreshedVersion="3" background="1" saveData="1">
    <webPr sourceData="1" parsePre="1" consecutive="1" xl2000="1" url="http://10.238.10.38:8080/ssp_estadistica/cuaderno/cuaderno_estadistico/p29_poblacion_centrosfederales_grafica.php?mes='Octubre'&amp;anio='2011'&amp;origen='excel'"/>
  </connection>
  <connection id="13196" xr16:uid="{00000000-0015-0000-FFFF-FFFF65330000}" name="Conexión811" type="4" refreshedVersion="4" background="1" saveData="1">
    <webPr sourceData="1" parsePre="1" consecutive="1" xl2000="1" url="http://localhost:8080/ssp_estadistica/cuaderno/cuaderno_estadistico/p9_comportamiento_grafica_1.php?mes='Mayo'&amp;anio='2011'&amp;origen='excel'"/>
  </connection>
  <connection id="13197" xr16:uid="{00000000-0015-0000-FFFF-FFFF66330000}" name="Conexión8110" type="4" refreshedVersion="3" background="1" saveData="1">
    <webPr sourceData="1" parsePre="1" consecutive="1" xl2000="1" url="http://10.238.10.38:8080/ssp_estadistica/cuaderno/cuaderno_estadistico/p34_ben_lib_ant_excel.php?mes='Octubre'&amp;anio='2011'&amp;origen='excel'"/>
  </connection>
  <connection id="13198" xr16:uid="{00000000-0015-0000-FFFF-FFFF67330000}" name="Conexión8111" type="4" refreshedVersion="3" background="1" saveData="1">
    <webPr sourceData="1" parsePre="1" consecutive="1" xl2000="1" url="http://10.238.10.38:8080/ssp_estadistica/cuaderno/cuaderno_estadistico/p35_gra_ben_lib_ant_excel.php?mes='Octubre'&amp;anio='2011'&amp;origen='excel'"/>
  </connection>
  <connection id="13199" xr16:uid="{00000000-0015-0000-FFFF-FFFF68330000}" name="Conexión8112" type="4" refreshedVersion="3" background="1" saveData="1">
    <webPr sourceData="1" parsePre="1" consecutive="1" xl2000="1" url="http://10.238.10.38:8080/ssp_estadistica/cuaderno/cuaderno_estadistico/p36_ben_lib_ant_excel.php?mes='Octubre'&amp;anio='2011'&amp;origen='excel'"/>
  </connection>
  <connection id="13200" xr16:uid="{00000000-0015-0000-FFFF-FFFF69330000}" name="Conexión8113" type="4" refreshedVersion="3" background="1" saveData="1">
    <webPr sourceData="1" parsePre="1" consecutive="1" xl2000="1" url="http://10.238.10.38:8080/ssp_estadistica/cuaderno/cuaderno_estadistico/p37_gra_pob_lib_vig_excel.php?mes='Octubre'&amp;anio='2011'&amp;origen='excel'"/>
  </connection>
  <connection id="13201" xr16:uid="{00000000-0015-0000-FFFF-FFFF6A330000}" name="Conexión8114" type="4" refreshedVersion="3" background="1" saveData="1">
    <webPr sourceData="1" parsePre="1" consecutive="1" xl2000="1" url="http://10.238.10.38:8080/ssp_estadistica/cuaderno/cuaderno_estadistico/p38_res_lib_ant_excel.php?mes='Octubre'&amp;anio='2011'&amp;origen='excel'"/>
  </connection>
  <connection id="13202" xr16:uid="{00000000-0015-0000-FFFF-FFFF6B330000}" name="Conexión8115" type="4" refreshedVersion="3" background="1" saveData="1">
    <webPr sourceData="1" parsePre="1" consecutive="1" xl2000="1" url="http://10.238.10.38:8080/ssp_estadistica/cuaderno/cuaderno_estadistico/p39_gra_pob_lib_vig_excel.php?mes='Octubre'&amp;anio='2011'&amp;origen='excel'"/>
  </connection>
  <connection id="13203" xr16:uid="{00000000-0015-0000-FFFF-FFFF6C330000}" name="Conexión8116" type="4" refreshedVersion="3" background="1" saveData="1">
    <webPr sourceData="1" parsePre="1" consecutive="1" xl2000="1" url="http://10.238.10.38:8080/ssp_estadistica/cuaderno/cuaderno_estadistico/p40_inc_pen_excel.php?mes='Octubre'&amp;anio='2011'&amp;origen='excel'"/>
  </connection>
  <connection id="13204" xr16:uid="{00000000-0015-0000-FFFF-FFFF6D330000}" name="Conexión8117" type="4" refreshedVersion="3" background="1" saveData="1">
    <webPr sourceData="1" parsePre="1" consecutive="1" xl2000="1" url="http://10.238.10.38:8080/ssp_estadistica/cuaderno/cuaderno_estadistico/p41_int_inv_inc_pen_excel.php?mes='Octubre'&amp;anio='2011'&amp;origen='excel'"/>
  </connection>
  <connection id="13205" xr16:uid="{00000000-0015-0000-FFFF-FFFF6E330000}" name="Conexión8118" type="4" refreshedVersion="3" background="1" saveData="1">
    <webPr sourceData="1" parsePre="1" consecutive="1" xl2000="1" url="http://10.238.10.38:8080/ssp_estadistica/cuaderno/cuaderno_estadistico/p42_gra_int_inv_inc_pen_excel.php?mes='Octubre'&amp;anio='2011'&amp;origen='excel'"/>
  </connection>
  <connection id="13206" xr16:uid="{00000000-0015-0000-FFFF-FFFF6F330000}" name="Conexión8119" type="4" refreshedVersion="3" background="1" saveData="1">
    <webPr sourceData="1" parsePre="1" consecutive="1" xl2000="1" url="http://10.238.10.38:8080/ssp_estadistica/cuaderno/cuaderno_estadistico/p43_gra_inc_inv_excel.php?mes='Octubre'&amp;anio='2011'&amp;origen='excel'"/>
  </connection>
  <connection id="13207" xr16:uid="{00000000-0015-0000-FFFF-FFFF70330000}" name="Conexión812" type="4" refreshedVersion="4" background="1" saveData="1">
    <webPr sourceData="1" parsePre="1" consecutive="1" xl2000="1" url="http://localhost:8080/ssp_estadistica/cuaderno/cuaderno_estadistico/p10_gra_dis_cen_pen_excel.php?mes='Mayo'&amp;anio='2011'&amp;origen='excel'"/>
  </connection>
  <connection id="13208" xr16:uid="{00000000-0015-0000-FFFF-FFFF71330000}" name="Conexión8120" type="4" refreshedVersion="3" background="1" saveData="1">
    <webPr sourceData="1" parsePre="1" consecutive="1" xl2000="1" url="http://10.238.10.38:8080/ssp_estadistica/cuaderno/cuaderno_estadistico/p44_tra_int_ext_excel.php?mes='Octubre'&amp;anio='2011'&amp;origen='excel'"/>
  </connection>
  <connection id="13209" xr16:uid="{00000000-0015-0000-FFFF-FFFF72330000}" name="Conexión8121" type="4" refreshedVersion="3" background="1" saveData="1">
    <webPr sourceData="1" parsePre="1" consecutive="1" xl2000="1" url="http://10.238.10.38:8080/ssp_estadistica/cuaderno/cuaderno_estadistico/p29_totales_generales.php?mes='Octubre'&amp;anio='2011'&amp;origen='excel'"/>
  </connection>
  <connection id="13210" xr16:uid="{00000000-0015-0000-FFFF-FFFF73330000}" name="Conexión8122" type="4" refreshedVersion="3" background="1" saveData="1">
    <webPr sourceData="1" parsePre="1" consecutive="1" xl2000="1" url="http://10.238.10.38:8080/ssp_estadistica/notas/notas_secciones_cuaderno.php?mes='Octubre'&amp;anio='2011'&amp;idSeccion=2"/>
  </connection>
  <connection id="13211" xr16:uid="{00000000-0015-0000-FFFF-FFFF74330000}" name="Conexión8123" type="4" refreshedVersion="3" background="1" saveData="1">
    <webPr sourceData="1" parsePre="1" consecutive="1" xl2000="1" url="http://10.238.10.38:8080/ssp_estadistica/notas/notas_secciones_cuaderno.php?mes='Octubre'&amp;anio='2011'&amp;idSeccion='3'"/>
  </connection>
  <connection id="13212" xr16:uid="{00000000-0015-0000-FFFF-FFFF75330000}" name="Conexión8124" type="4" refreshedVersion="3" background="1" saveData="1">
    <webPr sourceData="1" parsePre="1" consecutive="1" xl2000="1" url="http://10.238.10.38:8080/ssp_estadistica/notas/notas_secciones_cuaderno.php?mes='Octubre'&amp;anio='2011'&amp;idSeccion='17'"/>
  </connection>
  <connection id="13213" xr16:uid="{00000000-0015-0000-FFFF-FFFF76330000}" name="Conexión8125" type="4" refreshedVersion="3" background="1" saveData="1">
    <webPr sourceData="1" parsePre="1" consecutive="1" xl2000="1" url="http://10.238.10.38:8080/ssp_estadistica/notas/notas_secciones_cuaderno.php?mes='Octubre'&amp;anio='2011'&amp;idSeccion='4'"/>
  </connection>
  <connection id="13214" xr16:uid="{00000000-0015-0000-FFFF-FFFF77330000}" name="Conexión8126" type="4" refreshedVersion="3" background="1" saveData="1">
    <webPr sourceData="1" parsePre="1" consecutive="1" xl2000="1" url="http://10.238.10.38:8080/ssp_estadistica/notas/notas_secciones_cuaderno.php?mes='Octubre'&amp;anio='2011'&amp;idSeccion='18'"/>
  </connection>
  <connection id="13215" xr16:uid="{00000000-0015-0000-FFFF-FFFF78330000}" name="Conexión8127" type="4" refreshedVersion="3" background="1" saveData="1">
    <webPr sourceData="1" parsePre="1" consecutive="1" xl2000="1" url="http://10.238.10.38:8080/ssp_estadistica/notas/notas_secciones_cuaderno.php?mes='Octubre'&amp;anio='2011'&amp;idSeccion='5'"/>
  </connection>
  <connection id="13216" xr16:uid="{00000000-0015-0000-FFFF-FFFF79330000}" name="Conexión8128" type="4" refreshedVersion="3" background="1" saveData="1">
    <webPr sourceData="1" parsePre="1" consecutive="1" xl2000="1" url="http://10.238.10.38:8080/ssp_estadistica/notas/notas_secciones_cuaderno.php?mes='Octubre'&amp;anio='2011'&amp;idSeccion='6'"/>
  </connection>
  <connection id="13217" xr16:uid="{00000000-0015-0000-FFFF-FFFF7A330000}" name="Conexión8129" type="4" refreshedVersion="3" background="1" saveData="1">
    <webPr sourceData="1" parsePre="1" consecutive="1" xl2000="1" url="http://10.238.10.38:8080/ssp_estadistica/notas/notas_secciones_cuaderno.php?mes='Octubre'&amp;anio='2011'&amp;idSeccion='7'"/>
  </connection>
  <connection id="13218" xr16:uid="{00000000-0015-0000-FFFF-FFFF7B330000}" name="Conexión813" type="4" refreshedVersion="4" background="1" saveData="1">
    <webPr sourceData="1" parsePre="1" consecutive="1" xl2000="1" url="http://localhost:8080/ssp_estadistica/cuaderno/cuaderno_estadistico/p11_num_cen_cap_pob_sob_excel.php?mes='Mayo'&amp;anio='2011'&amp;origen='excel'"/>
  </connection>
  <connection id="13219" xr16:uid="{00000000-0015-0000-FFFF-FFFF7C330000}" name="Conexión8130" type="4" refreshedVersion="3" background="1" saveData="1">
    <webPr sourceData="1" parsePre="1" consecutive="1" xl2000="1" url="http://10.238.10.38:8080/ssp_estadistica/notas/notas_secciones_cuaderno.php?mes='Octubre'&amp;anio='2011'&amp;idSeccion='12'"/>
  </connection>
  <connection id="13220" xr16:uid="{00000000-0015-0000-FFFF-FFFF7D330000}" name="Conexión8131" type="4" refreshedVersion="3" background="1" saveData="1">
    <webPr sourceData="1" parsePre="1" consecutive="1" xl2000="1" url="http://10.238.10.38:8080/ssp_estadistica/notas/notas_secciones_cuaderno.php?mes='Octubre'&amp;anio='2011'&amp;idSeccion='8'"/>
  </connection>
  <connection id="13221" xr16:uid="{00000000-0015-0000-FFFF-FFFF7E330000}" name="Conexión8132" type="4" refreshedVersion="3" background="1" saveData="1">
    <webPr sourceData="1" parsePre="1" consecutive="1" xl2000="1" url="http://10.238.10.38:8080/ssp_estadistica/notas/notas_secciones_cuaderno.php?mes='Octubre'&amp;anio='2011'&amp;idSeccion='9'"/>
  </connection>
  <connection id="13222" xr16:uid="{00000000-0015-0000-FFFF-FFFF7F330000}" name="Conexión8133" type="4" refreshedVersion="3" background="1" saveData="1">
    <webPr sourceData="1" parsePre="1" consecutive="1" xl2000="1" url="http://10.238.10.38:8080/ssp_estadistica/notas/notas_secciones_cuaderno.php?mes='Octubre'&amp;anio='2011'&amp;idSeccion='10'"/>
  </connection>
  <connection id="13223" xr16:uid="{00000000-0015-0000-FFFF-FFFF80330000}" name="Conexión8134" type="4" refreshedVersion="3" background="1" saveData="1">
    <webPr sourceData="1" parsePre="1" consecutive="1" xl2000="1" url="http://10.238.10.38:8080/ssp_estadistica/notas/notas_secciones_cuaderno.php?mes='Octubre'&amp;anio='2011'&amp;idSeccion='11'"/>
  </connection>
  <connection id="13224" xr16:uid="{00000000-0015-0000-FFFF-FFFF81330000}" name="Conexión8135" type="4" refreshedVersion="3" background="1" saveData="1">
    <webPr sourceData="1" parsePre="1" consecutive="1" xl2000="1" url="http://10.238.10.38:8080/ssp_estadistica/notas/notas_secciones_cuaderno.php?mes='Octubre'&amp;anio='2011'&amp;idSeccion='20'"/>
  </connection>
  <connection id="13225" xr16:uid="{00000000-0015-0000-FFFF-FFFF82330000}" name="Conexión8136" type="4" refreshedVersion="3" background="1" saveData="1">
    <webPr sourceData="1" parsePre="1" consecutive="1" xl2000="1" url="http://10.238.10.38:8080/ssp_estadistica/notas/notas_secciones_cuaderno.php?mes='Octubre'&amp;anio='2011'&amp;idSeccion='12'"/>
  </connection>
  <connection id="13226" xr16:uid="{00000000-0015-0000-FFFF-FFFF83330000}" name="Conexión8137" type="4" refreshedVersion="3" background="1" saveData="1">
    <webPr sourceData="1" parsePre="1" consecutive="1" xl2000="1" url="http://10.238.10.38:8080/ssp_estadistica/notas/notas_secciones_cuaderno.php?mes='Octubre'&amp;anio='2011'&amp;idSeccion='21'"/>
  </connection>
  <connection id="13227" xr16:uid="{00000000-0015-0000-FFFF-FFFF84330000}" name="Conexión8138" type="4" refreshedVersion="3" background="1" saveData="1">
    <webPr sourceData="1" parsePre="1" consecutive="1" xl2000="1" url="http://10.238.10.38:8080/ssp_estadistica/notas/notas_secciones_cuaderno.php?mes='Octubre'&amp;anio='2011'&amp;idSeccion='13'"/>
  </connection>
  <connection id="13228" xr16:uid="{00000000-0015-0000-FFFF-FFFF85330000}" name="Conexión8139" type="4" refreshedVersion="3" background="1" saveData="1">
    <webPr sourceData="1" parsePre="1" consecutive="1" xl2000="1" url="http://10.238.10.38:8080/ssp_estadistica/notas/notas_secciones_cuaderno.php?mes='Octubre'&amp;anio='2011'&amp;idSeccion='22'"/>
  </connection>
  <connection id="13229" xr16:uid="{00000000-0015-0000-FFFF-FFFF86330000}" name="Conexión814" type="4" refreshedVersion="4" background="1" saveData="1">
    <webPr sourceData="1" parsePre="1" consecutive="1" xl2000="1" url="http://localhost:8080/ssp_estadistica/cuaderno/cuaderno_estadistico/p12_sob_pen_excel.php?mes='Mayo'&amp;anio='2011'&amp;origen='excel'"/>
  </connection>
  <connection id="13230" xr16:uid="{00000000-0015-0000-FFFF-FFFF87330000}" name="Conexión8140" type="4" refreshedVersion="3" background="1" saveData="1">
    <webPr sourceData="1" parsePre="1" consecutive="1" xl2000="1" url="http://10.238.10.38:8080/ssp_estadistica/notas/notas_secciones_cuaderno.php?mes='Octubre'&amp;anio='2011'&amp;idSeccion='14'"/>
  </connection>
  <connection id="13231" xr16:uid="{00000000-0015-0000-FFFF-FFFF88330000}" name="Conexión8141" type="4" refreshedVersion="3" background="1" saveData="1">
    <webPr sourceData="1" parsePre="1" consecutive="1" xl2000="1" url="http://10.238.10.38:8080/ssp_estadistica/notas/notas_secciones_cuaderno.php?mes='Octubre'&amp;anio='2011'&amp;idSeccion='23'"/>
  </connection>
  <connection id="13232" xr16:uid="{00000000-0015-0000-FFFF-FFFF89330000}" name="Conexión8142" type="4" refreshedVersion="3" background="1" saveData="1">
    <webPr sourceData="1" parsePre="1" consecutive="1" xl2000="1" url="http://10.238.10.38:8080/ssp_estadistica/notas/notas_secciones_cuaderno.php?mes='Octubre'&amp;anio='2011'&amp;idSeccion='15'"/>
  </connection>
  <connection id="13233" xr16:uid="{00000000-0015-0000-FFFF-FFFF8A330000}" name="Conexión8143" type="4" refreshedVersion="3" background="1" saveData="1">
    <webPr sourceData="1" parsePre="1" consecutive="1" xl2000="1" url="http://10.238.10.38:8080/ssp_estadistica/notas/notas_secciones_cuaderno.php?mes='Octubre'&amp;anio='2011'&amp;idSeccion='16'"/>
  </connection>
  <connection id="13234" xr16:uid="{00000000-0015-0000-FFFF-FFFF8B330000}" name="Conexión8144" type="4" refreshedVersion="3" background="1" saveData="1">
    <webPr sourceData="1" parsePre="1" consecutive="1" xl2000="1" url="http://10.238.10.38:8080/ssp_estadistica/notas/notas_secciones_cuaderno.php?mes='Octubre'&amp;anio='2011'&amp;idSeccion='24'"/>
  </connection>
  <connection id="13235" xr16:uid="{00000000-0015-0000-FFFF-FFFF8C330000}" name="Conexión8145" type="4" refreshedVersion="3" background="1" saveData="1">
    <webPr sourceData="1" parsePre="1" consecutive="1" xl2000="1" url="http://10.238.10.38:8080/ssp_estadistica/notas/notas_secciones_cuaderno.php?mes='Octubre'&amp;anio='2011'&amp;idSeccion='25'"/>
  </connection>
  <connection id="13236" xr16:uid="{00000000-0015-0000-FFFF-FFFF8D330000}" name="Conexión8146" type="4" refreshedVersion="3" background="1" saveData="1">
    <webPr sourceData="1" parsePre="1" consecutive="1" xl2000="1" url="http://10.238.10.38:8080/ssp_estadistica/notas/notas_secciones_cuaderno.php?mes='Octubre'&amp;anio='2011'&amp;idSeccion='26'"/>
  </connection>
  <connection id="13237" xr16:uid="{00000000-0015-0000-FFFF-FFFF8E330000}" name="Conexión8147" type="4" refreshedVersion="3" background="1" saveData="1">
    <webPr sourceData="1" parsePre="1" consecutive="1" xl2000="1" url="http://10.238.10.38:8080/ssp_estadistica/cuaderno/cuaderno_estadistico/parametros_cuaderno_estadistico.php"/>
  </connection>
  <connection id="13238" xr16:uid="{00000000-0015-0000-FFFF-FFFF8F330000}" name="Conexión8148" type="4" refreshedVersion="3" background="1" saveData="1">
    <webPr sourceData="1" parsePre="1" consecutive="1" xl2000="1" url="http://10.238.10.38:8080/ssp_estadistica/cuaderno/cuaderno_estadistico/encabezados.php?mes='Mayo'&amp;anio='2011'&amp;origen='excel'"/>
  </connection>
  <connection id="13239" xr16:uid="{00000000-0015-0000-FFFF-FFFF90330000}" name="Conexión8149" type="4" refreshedVersion="3" background="1" saveData="1">
    <webPr sourceData="1" parsePre="1" consecutive="1" xl2000="1" url="http://10.238.10.38:8080/ssp_estadistica/cuaderno/cuaderno_estadistico/p3_resumen_poblacion_excel.php?mes='Mayo'&amp;anio='2011'&amp;origen='excel'"/>
  </connection>
  <connection id="13240" xr16:uid="{00000000-0015-0000-FFFF-FFFF91330000}" name="Conexión815" type="4" refreshedVersion="4" background="1" saveData="1">
    <webPr sourceData="1" parsePre="1" consecutive="1" xl2000="1" url="http://localhost:8080/ssp_estadistica/cuaderno/cuaderno_estadistico/p13_tipo_centros.php?mes='Mayo'&amp;anio='2011'&amp;origen='excel'"/>
  </connection>
  <connection id="13241" xr16:uid="{00000000-0015-0000-FFFF-FFFF92330000}" name="Conexión8150" type="4" refreshedVersion="3" background="1" saveData="1">
    <webPr sourceData="1" parsePre="1" consecutive="1" xl2000="1" url="http://10.238.10.38:8080/ssp_estadistica/cuaderno/cuaderno_estadistico/p4_poblacion_penitenciaria_excel.php?mes='Mayo'&amp;anio='2011'&amp;origen='excel'"/>
  </connection>
  <connection id="13242" xr16:uid="{00000000-0015-0000-FFFF-FFFF93330000}" name="Conexión8151" type="4" refreshedVersion="3" background="1" saveData="1">
    <webPr sourceData="1" parsePre="1" consecutive="1" xl2000="1" url="http://10.238.10.38:8080/ssp_estadistica/cuaderno/cuaderno_estadistico/p5_pob_pen_x_Fue_excel.php?mes='Mayo'&amp;anio='2011'&amp;origen='excel'"/>
  </connection>
  <connection id="13243" xr16:uid="{00000000-0015-0000-FFFF-FFFF94330000}" name="Conexión8152" type="4" refreshedVersion="3" background="1" saveData="1">
    <webPr sourceData="1" parsePre="1" consecutive="1" xl2000="1" url="http://10.238.10.38:8080/ssp_estadistica/cuaderno/cuaderno_estadistico/p6_pob_pen_excel.php?mes='Mayo'&amp;anio='2011'&amp;origen='excel'"/>
  </connection>
  <connection id="13244" xr16:uid="{00000000-0015-0000-FFFF-FFFF95330000}" name="Conexión8153" type="4" refreshedVersion="3" background="1" saveData="1">
    <webPr sourceData="1" parsePre="1" consecutive="1" xl2000="1" url="http://10.238.10.38:8080/ssp_estadistica/cuaderno/cuaderno_estadistico/p7_comp_pob_xfuero_situacion_variacion.php?mes='Mayo'&amp;anio='2011'&amp;origen='excel'"/>
  </connection>
  <connection id="13245" xr16:uid="{00000000-0015-0000-FFFF-FFFF96330000}" name="Conexión8154" type="4" refreshedVersion="3" background="1" saveData="1">
    <webPr sourceData="1" parsePre="1" consecutive="1" xl2000="1" url="http://10.238.10.38:8080/ssp_estadistica/cuaderno/cuaderno_estadistico/p8_comportamiento_grafica_1.php?mes='Mayo'&amp;anio='2011'&amp;origen='excel'"/>
  </connection>
  <connection id="13246" xr16:uid="{00000000-0015-0000-FFFF-FFFF97330000}" name="Conexión8155" type="4" refreshedVersion="3" background="1" saveData="1">
    <webPr sourceData="1" parsePre="1" consecutive="1" xl2000="1" url="http://10.238.10.38:8080/ssp_estadistica/cuaderno/cuaderno_estadistico/p8_comportamiento_grafica_2.php?mes='Mayo'&amp;anio='2011'&amp;origen='excel'"/>
  </connection>
  <connection id="13247" xr16:uid="{00000000-0015-0000-FFFF-FFFF98330000}" name="Conexión8156" type="4" refreshedVersion="3" background="1" saveData="1">
    <webPr sourceData="1" parsePre="1" consecutive="1" xl2000="1" url="http://10.238.10.38:8080/ssp_estadistica/cuaderno/cuaderno_estadistico/p9_comportamiento_grafica_1.php?mes='Mayo'&amp;anio='2011'&amp;origen='excel'"/>
  </connection>
  <connection id="13248" xr16:uid="{00000000-0015-0000-FFFF-FFFF99330000}" name="Conexión8157" type="4" refreshedVersion="3" background="1" saveData="1">
    <webPr sourceData="1" parsePre="1" consecutive="1" xl2000="1" url="http://10.238.10.38:8080/ssp_estadistica/cuaderno/cuaderno_estadistico/p10_gra_dis_cen_pen_excel.php?mes='Mayo'&amp;anio='2011'&amp;origen='excel'"/>
  </connection>
  <connection id="13249" xr16:uid="{00000000-0015-0000-FFFF-FFFF9A330000}" name="Conexión8158" type="4" refreshedVersion="3" background="1" saveData="1">
    <webPr sourceData="1" parsePre="1" consecutive="1" xl2000="1" url="http://10.238.10.38:8080/ssp_estadistica/cuaderno/cuaderno_estadistico/p11_num_cen_cap_pob_sob_excel.php?mes='Mayo'&amp;anio='2011'&amp;origen='excel'"/>
  </connection>
  <connection id="13250" xr16:uid="{00000000-0015-0000-FFFF-FFFF9B330000}" name="Conexión8159" type="4" refreshedVersion="3" background="1" saveData="1">
    <webPr sourceData="1" parsePre="1" consecutive="1" xl2000="1" url="http://10.238.10.38:8080/ssp_estadistica/cuaderno/cuaderno_estadistico/p12_sob_pen_excel.php?mes='Mayo'&amp;anio='2011'&amp;origen='excel'"/>
  </connection>
  <connection id="13251" xr16:uid="{00000000-0015-0000-FFFF-FFFF9C330000}" name="Conexión816" type="4" refreshedVersion="4" background="1" saveData="1">
    <webPr sourceData="1" parsePre="1" consecutive="1" xl2000="1" url="http://localhost:8080/ssp_estadistica/cuaderno/cuaderno_estadistico/p14_cap_sob_pob_x_sit_jur_excel.php?mes='Mayo'&amp;anio='2011'&amp;origen='excel'"/>
  </connection>
  <connection id="13252" xr16:uid="{00000000-0015-0000-FFFF-FFFF9D330000}" name="Conexión8160" type="4" refreshedVersion="3" background="1" saveData="1">
    <webPr sourceData="1" parsePre="1" consecutive="1" xl2000="1" url="http://10.238.10.38:8080/ssp_estadistica/cuaderno/cuaderno_estadistico/p13_tipo_centros.php?mes='Mayo'&amp;anio='2011'&amp;origen='excel'"/>
  </connection>
  <connection id="13253" xr16:uid="{00000000-0015-0000-FFFF-FFFF9E330000}" name="Conexión8161" type="4" refreshedVersion="3" background="1" saveData="1">
    <webPr sourceData="1" parsePre="1" consecutive="1" xl2000="1" url="http://10.238.10.38:8080/ssp_estadistica/cuaderno/cuaderno_estadistico/p14_cap_sob_pob_x_sit_jur_excel.php?mes='Mayo'&amp;anio='2011'&amp;origen='excel'"/>
  </connection>
  <connection id="13254" xr16:uid="{00000000-0015-0000-FFFF-FFFF9F330000}" name="Conexión8162" type="4" refreshedVersion="3" background="1" saveData="1">
    <webPr sourceData="1" parsePre="1" consecutive="1" xl2000="1" url="http://10.238.10.38:8080/ssp_estadistica/cuaderno/cuaderno_estadistico/p28_pob_pen_cen_fed_excel.php?mes='Mayo'&amp;anio='2011'&amp;origen='excel'"/>
  </connection>
  <connection id="13255" xr16:uid="{00000000-0015-0000-FFFF-FFFFA0330000}" name="Conexión8163" type="4" refreshedVersion="3" background="1" saveData="1">
    <webPr sourceData="1" parsePre="1" consecutive="1" xl2000="1" url="http://10.238.10.38:8080/ssp_estadistica/cuaderno/cuaderno_estadistico/p29_poblacion_centrosfederales.php?mes='Mayo'&amp;anio='2011'&amp;origen='excel'"/>
  </connection>
  <connection id="13256" xr16:uid="{00000000-0015-0000-FFFF-FFFFA1330000}" name="Conexión8164" type="4" refreshedVersion="3" background="1" saveData="1">
    <webPr sourceData="1" parsePre="1" consecutive="1" xl2000="1" url="http://10.238.10.38:8080/ssp_estadistica/cuaderno/cuaderno_estadistico/p29_poblacion_centrosfederales_grafica.php?mes='Mayo'&amp;anio='2011'&amp;origen='excel'"/>
  </connection>
  <connection id="13257" xr16:uid="{00000000-0015-0000-FFFF-FFFFA2330000}" name="Conexión8165" type="4" refreshedVersion="3" background="1" saveData="1">
    <webPr sourceData="1" parsePre="1" consecutive="1" xl2000="1" url="http://10.238.10.38:8080/ssp_estadistica/cuaderno/cuaderno_estadistico/p34_ben_lib_ant_excel.php?mes='Mayo'&amp;anio='2011'&amp;origen='excel'"/>
  </connection>
  <connection id="13258" xr16:uid="{00000000-0015-0000-FFFF-FFFFA3330000}" name="Conexión8166" type="4" refreshedVersion="3" background="1" saveData="1">
    <webPr sourceData="1" parsePre="1" consecutive="1" xl2000="1" url="http://10.238.10.38:8080/ssp_estadistica/cuaderno/cuaderno_estadistico/p35_gra_ben_lib_ant_excel.php?mes='Mayo'&amp;anio='2011'&amp;origen='excel'"/>
  </connection>
  <connection id="13259" xr16:uid="{00000000-0015-0000-FFFF-FFFFA4330000}" name="Conexión8167" type="4" refreshedVersion="3" background="1" saveData="1">
    <webPr sourceData="1" parsePre="1" consecutive="1" xl2000="1" url="http://10.238.10.38:8080/ssp_estadistica/cuaderno/cuaderno_estadistico/p36_ben_lib_ant_excel.php?mes='Mayo'&amp;anio='2011'&amp;origen='excel'"/>
  </connection>
  <connection id="13260" xr16:uid="{00000000-0015-0000-FFFF-FFFFA5330000}" name="Conexión8168" type="4" refreshedVersion="3" background="1" saveData="1">
    <webPr sourceData="1" parsePre="1" consecutive="1" xl2000="1" url="http://10.238.10.38:8080/ssp_estadistica/cuaderno/cuaderno_estadistico/p37_gra_pob_lib_vig_excel.php?mes='Mayo'&amp;anio='2011'&amp;origen='excel'"/>
  </connection>
  <connection id="13261" xr16:uid="{00000000-0015-0000-FFFF-FFFFA6330000}" name="Conexión8169" type="4" refreshedVersion="3" background="1" saveData="1">
    <webPr sourceData="1" parsePre="1" consecutive="1" xl2000="1" url="http://10.238.10.38:8080/ssp_estadistica/cuaderno/cuaderno_estadistico/p38_res_lib_ant_excel.php?mes='Mayo'&amp;anio='2011'&amp;origen='excel'"/>
  </connection>
  <connection id="13262" xr16:uid="{00000000-0015-0000-FFFF-FFFFA7330000}" name="Conexión817" type="4" refreshedVersion="4" background="1" saveData="1">
    <webPr sourceData="1" parsePre="1" consecutive="1" xl2000="1" url="http://localhost:8080/ssp_estadistica/cuaderno/cuaderno_estadistico/p28_pob_pen_cen_fed_excel.php?mes='Mayo'&amp;anio='2011'&amp;origen='excel'"/>
  </connection>
  <connection id="13263" xr16:uid="{00000000-0015-0000-FFFF-FFFFA8330000}" name="Conexión8170" type="4" refreshedVersion="3" background="1" saveData="1">
    <webPr sourceData="1" parsePre="1" consecutive="1" xl2000="1" url="http://10.238.10.38:8080/ssp_estadistica/cuaderno/cuaderno_estadistico/p39_gra_pob_lib_vig_excel.php?mes='Mayo'&amp;anio='2011'&amp;origen='excel'"/>
  </connection>
  <connection id="13264" xr16:uid="{00000000-0015-0000-FFFF-FFFFA9330000}" name="Conexión8171" type="4" refreshedVersion="3" background="1" saveData="1">
    <webPr sourceData="1" parsePre="1" consecutive="1" xl2000="1" url="http://10.238.10.38:8080/ssp_estadistica/cuaderno/cuaderno_estadistico/p40_inc_pen_excel.php?mes='Mayo'&amp;anio='2011'&amp;origen='excel'"/>
  </connection>
  <connection id="13265" xr16:uid="{00000000-0015-0000-FFFF-FFFFAA330000}" name="Conexión8172" type="4" refreshedVersion="3" background="1" saveData="1">
    <webPr sourceData="1" parsePre="1" consecutive="1" xl2000="1" url="http://10.238.10.38:8080/ssp_estadistica/cuaderno/cuaderno_estadistico/p41_int_inv_inc_pen_excel.php?mes='Mayo'&amp;anio='2011'&amp;origen='excel'"/>
  </connection>
  <connection id="13266" xr16:uid="{00000000-0015-0000-FFFF-FFFFAB330000}" name="Conexión8173" type="4" refreshedVersion="3" background="1" saveData="1">
    <webPr sourceData="1" parsePre="1" consecutive="1" xl2000="1" url="http://10.238.10.38:8080/ssp_estadistica/cuaderno/cuaderno_estadistico/p42_gra_int_inv_inc_pen_excel.php?mes='Mayo'&amp;anio='2011'&amp;origen='excel'"/>
  </connection>
  <connection id="13267" xr16:uid="{00000000-0015-0000-FFFF-FFFFAC330000}" name="Conexión8174" type="4" refreshedVersion="3" background="1" saveData="1">
    <webPr sourceData="1" parsePre="1" consecutive="1" xl2000="1" url="http://10.238.10.38:8080/ssp_estadistica/cuaderno/cuaderno_estadistico/p43_gra_inc_inv_excel.php?mes='Mayo'&amp;anio='2011'&amp;origen='excel'"/>
  </connection>
  <connection id="13268" xr16:uid="{00000000-0015-0000-FFFF-FFFFAD330000}" name="Conexión8175" type="4" refreshedVersion="3" background="1" saveData="1">
    <webPr sourceData="1" parsePre="1" consecutive="1" xl2000="1" url="http://10.238.10.38:8080/ssp_estadistica/cuaderno/cuaderno_estadistico/p44_tra_int_ext_excel.php?mes='Mayo'&amp;anio='2011'&amp;origen='excel'"/>
  </connection>
  <connection id="13269" xr16:uid="{00000000-0015-0000-FFFF-FFFFAE330000}" name="Conexión8176" type="4" refreshedVersion="3" background="1" saveData="1">
    <webPr sourceData="1" parsePre="1" consecutive="1" xl2000="1" url="http://10.238.10.38:8080/ssp_estadistica/cuaderno/cuaderno_estadistico/p29_totales_generales.php?mes='Mayo'&amp;anio='2011'&amp;origen='excel'"/>
  </connection>
  <connection id="13270" xr16:uid="{00000000-0015-0000-FFFF-FFFFAF330000}" name="Conexión8177" type="4" refreshedVersion="3" background="1" saveData="1">
    <webPr sourceData="1" parsePre="1" consecutive="1" xl2000="1" url="http://10.238.10.38:8080/ssp_estadistica/notas/notas_secciones_cuaderno.php?mes='Mayo'&amp;anio='2011'&amp;idSeccion=2"/>
  </connection>
  <connection id="13271" xr16:uid="{00000000-0015-0000-FFFF-FFFFB0330000}" name="Conexión8178" type="4" refreshedVersion="3" background="1" saveData="1">
    <webPr sourceData="1" parsePre="1" consecutive="1" xl2000="1" url="http://10.238.10.38:8080/ssp_estadistica/notas/notas_secciones_cuaderno.php?mes='Mayo'&amp;anio='2011'&amp;idSeccion='3'"/>
  </connection>
  <connection id="13272" xr16:uid="{00000000-0015-0000-FFFF-FFFFB1330000}" name="Conexión8179" type="4" refreshedVersion="3" background="1" saveData="1">
    <webPr sourceData="1" parsePre="1" consecutive="1" xl2000="1" url="http://10.238.10.38:8080/ssp_estadistica/notas/notas_secciones_cuaderno.php?mes='Mayo'&amp;anio='2011'&amp;idSeccion='17'"/>
  </connection>
  <connection id="13273" xr16:uid="{00000000-0015-0000-FFFF-FFFFB2330000}" name="Conexión818" type="4" refreshedVersion="4" background="1" saveData="1">
    <webPr sourceData="1" parsePre="1" consecutive="1" xl2000="1" url="http://localhost:8080/ssp_estadistica/cuaderno/cuaderno_estadistico/p29_poblacion_centrosfederales.php?mes='Mayo'&amp;anio='2011'&amp;origen='excel'"/>
  </connection>
  <connection id="13274" xr16:uid="{00000000-0015-0000-FFFF-FFFFB3330000}" name="Conexión8180" type="4" refreshedVersion="3" background="1" saveData="1">
    <webPr sourceData="1" parsePre="1" consecutive="1" xl2000="1" url="http://10.238.10.38:8080/ssp_estadistica/notas/notas_secciones_cuaderno.php?mes='Mayo'&amp;anio='2011'&amp;idSeccion='4'"/>
  </connection>
  <connection id="13275" xr16:uid="{00000000-0015-0000-FFFF-FFFFB4330000}" name="Conexión8181" type="4" refreshedVersion="3" background="1" saveData="1">
    <webPr sourceData="1" parsePre="1" consecutive="1" xl2000="1" url="http://10.238.10.38:8080/ssp_estadistica/notas/notas_secciones_cuaderno.php?mes='Mayo'&amp;anio='2011'&amp;idSeccion='18'"/>
  </connection>
  <connection id="13276" xr16:uid="{00000000-0015-0000-FFFF-FFFFB5330000}" name="Conexión8182" type="4" refreshedVersion="3" background="1" saveData="1">
    <webPr sourceData="1" parsePre="1" consecutive="1" xl2000="1" url="http://10.238.10.38:8080/ssp_estadistica/notas/notas_secciones_cuaderno.php?mes='Mayo'&amp;anio='2011'&amp;idSeccion='5'"/>
  </connection>
  <connection id="13277" xr16:uid="{00000000-0015-0000-FFFF-FFFFB6330000}" name="Conexión8183" type="4" refreshedVersion="3" background="1" saveData="1">
    <webPr sourceData="1" parsePre="1" consecutive="1" xl2000="1" url="http://10.238.10.38:8080/ssp_estadistica/notas/notas_secciones_cuaderno.php?mes='Mayo'&amp;anio='2011'&amp;idSeccion='6'"/>
  </connection>
  <connection id="13278" xr16:uid="{00000000-0015-0000-FFFF-FFFFB7330000}" name="Conexión8184" type="4" refreshedVersion="3" background="1" saveData="1">
    <webPr sourceData="1" parsePre="1" consecutive="1" xl2000="1" url="http://10.238.10.38:8080/ssp_estadistica/notas/notas_secciones_cuaderno.php?mes='Mayo'&amp;anio='2011'&amp;idSeccion='7'"/>
  </connection>
  <connection id="13279" xr16:uid="{00000000-0015-0000-FFFF-FFFFB8330000}" name="Conexión8185" type="4" refreshedVersion="0" background="1">
    <webPr url="http://10.238.10.38:8080/ssp_estadistica/notas/notas_secciones_cuaderno.php?mes='Mayo'&amp;anio='2011'&amp;idSeccion='12'" htmlTables="1" htmlFormat="all"/>
  </connection>
  <connection id="13280" xr16:uid="{00000000-0015-0000-FFFF-FFFFB9330000}" name="Conexión8186" type="4" refreshedVersion="3" background="1" saveData="1">
    <webPr sourceData="1" parsePre="1" consecutive="1" xl2000="1" url="http://10.238.10.38:8080/ssp_estadistica/cuaderno/cuaderno_estadistico/parametros_cuaderno_estadistico.php"/>
  </connection>
  <connection id="13281" xr16:uid="{00000000-0015-0000-FFFF-FFFFBA330000}" name="Conexión8187" type="4" refreshedVersion="3" background="1" saveData="1">
    <webPr sourceData="1" parsePre="1" consecutive="1" xl2000="1" url="http://10.238.10.38:8080/ssp_estadistica/cuaderno/cuaderno_estadistico/encabezados.php?mes='Octubre'&amp;anio='2011'&amp;origen='excel'"/>
  </connection>
  <connection id="13282" xr16:uid="{00000000-0015-0000-FFFF-FFFFBB330000}" name="Conexión8188" type="4" refreshedVersion="3" background="1" saveData="1">
    <webPr sourceData="1" parsePre="1" consecutive="1" xl2000="1" url="http://10.238.10.38:8080/ssp_estadistica/cuaderno/cuaderno_estadistico/p3_resumen_poblacion_excel.php?mes='Octubre'&amp;anio='2011'&amp;origen='excel'"/>
  </connection>
  <connection id="13283" xr16:uid="{00000000-0015-0000-FFFF-FFFFBC330000}" name="Conexión8189" type="4" refreshedVersion="3" background="1" saveData="1">
    <webPr sourceData="1" parsePre="1" consecutive="1" xl2000="1" url="http://10.238.10.38:8080/ssp_estadistica/cuaderno/cuaderno_estadistico/p4_poblacion_penitenciaria_excel.php?mes='Octubre'&amp;anio='2011'&amp;origen='excel'"/>
  </connection>
  <connection id="13284" xr16:uid="{00000000-0015-0000-FFFF-FFFFBD330000}" name="Conexión819" type="4" refreshedVersion="4" background="1" saveData="1">
    <webPr sourceData="1" parsePre="1" consecutive="1" xl2000="1" url="http://localhost:8080/ssp_estadistica/cuaderno/cuaderno_estadistico/p29_poblacion_centrosfederales_grafica.php?mes='Mayo'&amp;anio='2011'&amp;origen='excel'"/>
  </connection>
  <connection id="13285" xr16:uid="{00000000-0015-0000-FFFF-FFFFBE330000}" name="Conexión8190" type="4" refreshedVersion="3" background="1" saveData="1">
    <webPr sourceData="1" parsePre="1" consecutive="1" xl2000="1" url="http://10.238.10.38:8080/ssp_estadistica/cuaderno/cuaderno_estadistico/p5_pob_pen_x_Fue_excel.php?mes='Octubre'&amp;anio='2011'&amp;origen='excel'"/>
  </connection>
  <connection id="13286" xr16:uid="{00000000-0015-0000-FFFF-FFFFBF330000}" name="Conexión8191" type="4" refreshedVersion="3" background="1" saveData="1">
    <webPr sourceData="1" parsePre="1" consecutive="1" xl2000="1" url="http://10.238.10.38:8080/ssp_estadistica/cuaderno/cuaderno_estadistico/p6_pob_pen_excel.php?mes='Octubre'&amp;anio='2011'&amp;origen='excel'"/>
  </connection>
  <connection id="13287" xr16:uid="{00000000-0015-0000-FFFF-FFFFC0330000}" name="Conexión8192" type="4" refreshedVersion="3" background="1" saveData="1">
    <webPr sourceData="1" parsePre="1" consecutive="1" xl2000="1" url="http://10.238.10.38:8080/ssp_estadistica/cuaderno/cuaderno_estadistico/p7_comp_pob_xfuero_situacion_variacion.php?mes='Octubre'&amp;anio='2011'&amp;origen='excel'"/>
  </connection>
  <connection id="13288" xr16:uid="{00000000-0015-0000-FFFF-FFFFC1330000}" name="Conexión8193" type="4" refreshedVersion="3" background="1" saveData="1">
    <webPr sourceData="1" parsePre="1" consecutive="1" xl2000="1" url="http://10.238.10.38:8080/ssp_estadistica/cuaderno/cuaderno_estadistico/p8_comportamiento_grafica_1.php?mes='Octubre'&amp;anio='2011'&amp;origen='excel'"/>
  </connection>
  <connection id="13289" xr16:uid="{00000000-0015-0000-FFFF-FFFFC2330000}" name="Conexión8194" type="4" refreshedVersion="3" background="1" saveData="1">
    <webPr sourceData="1" parsePre="1" consecutive="1" xl2000="1" url="http://10.238.10.38:8080/ssp_estadistica/cuaderno/cuaderno_estadistico/p8_comportamiento_grafica_2.php?mes='Octubre'&amp;anio='2011'&amp;origen='excel'"/>
  </connection>
  <connection id="13290" xr16:uid="{00000000-0015-0000-FFFF-FFFFC3330000}" name="Conexión8195" type="4" refreshedVersion="3" background="1" saveData="1">
    <webPr sourceData="1" parsePre="1" consecutive="1" xl2000="1" url="http://10.238.10.38:8080/ssp_estadistica/cuaderno/cuaderno_estadistico/p9_comportamiento_grafica_1.php?mes='Octubre'&amp;anio='2011'&amp;origen='excel'"/>
  </connection>
  <connection id="13291" xr16:uid="{00000000-0015-0000-FFFF-FFFFC4330000}" name="Conexión8196" type="4" refreshedVersion="3" background="1" saveData="1">
    <webPr sourceData="1" parsePre="1" consecutive="1" xl2000="1" url="http://10.238.10.38:8080/ssp_estadistica/cuaderno/cuaderno_estadistico/p10_gra_dis_cen_pen_excel.php?mes='Octubre'&amp;anio='2011'&amp;origen='excel'"/>
  </connection>
  <connection id="13292" xr16:uid="{00000000-0015-0000-FFFF-FFFFC5330000}" name="Conexión8197" type="4" refreshedVersion="3" background="1" saveData="1">
    <webPr sourceData="1" parsePre="1" consecutive="1" xl2000="1" url="http://10.238.10.38:8080/ssp_estadistica/cuaderno/cuaderno_estadistico/p11_num_cen_cap_pob_sob_excel.php?mes='Octubre'&amp;anio='2011'&amp;origen='excel'"/>
  </connection>
  <connection id="13293" xr16:uid="{00000000-0015-0000-FFFF-FFFFC6330000}" name="Conexión8198" type="4" refreshedVersion="3" background="1" saveData="1">
    <webPr sourceData="1" parsePre="1" consecutive="1" xl2000="1" url="http://10.238.10.38:8080/ssp_estadistica/cuaderno/cuaderno_estadistico/p12_sob_pen_excel.php?mes='Octubre'&amp;anio='2011'&amp;origen='excel'"/>
  </connection>
  <connection id="13294" xr16:uid="{00000000-0015-0000-FFFF-FFFFC7330000}" name="Conexión8199" type="4" refreshedVersion="3" background="1" saveData="1">
    <webPr sourceData="1" parsePre="1" consecutive="1" xl2000="1" url="http://10.238.10.38:8080/ssp_estadistica/cuaderno/cuaderno_estadistico/p13_tipo_centros.php?mes='Octubre'&amp;anio='2011'&amp;origen='excel'"/>
  </connection>
  <connection id="13295" xr16:uid="{00000000-0015-0000-FFFF-FFFFC8330000}" name="Conexión82" type="4" refreshedVersion="3" background="1" saveData="1">
    <webPr sourceData="1" parsePre="1" consecutive="1" xl2000="1" url="http://localhost:8080/ssp_estadistica/cuaderno/centros_excel_dos.php?mes=Marzo&amp;anio=2011&amp;origen=excel&amp;IdSubseccion=7"/>
  </connection>
  <connection id="13296" xr16:uid="{00000000-0015-0000-FFFF-FFFFC9330000}" name="Conexión820" type="4" refreshedVersion="4" background="1" saveData="1">
    <webPr sourceData="1" parsePre="1" consecutive="1" xl2000="1" url="http://localhost:8080/ssp_estadistica/cuaderno/cuaderno_estadistico/p34_ben_lib_ant_excel.php?mes='Mayo'&amp;anio='2011'&amp;origen='excel'"/>
  </connection>
  <connection id="13297" xr16:uid="{00000000-0015-0000-FFFF-FFFFCA330000}" name="Conexión8200" type="4" refreshedVersion="3" background="1" saveData="1">
    <webPr sourceData="1" parsePre="1" consecutive="1" xl2000="1" url="http://10.238.10.38:8080/ssp_estadistica/cuaderno/cuaderno_estadistico/p14_cap_sob_pob_x_sit_jur_excel.php?mes='Octubre'&amp;anio='2011'&amp;origen='excel'"/>
  </connection>
  <connection id="13298" xr16:uid="{00000000-0015-0000-FFFF-FFFFCB330000}" name="Conexión8201" type="4" refreshedVersion="3" background="1" saveData="1">
    <webPr sourceData="1" parsePre="1" consecutive="1" xl2000="1" url="http://10.238.10.38:8080/ssp_estadistica/cuaderno/cuaderno_estadistico/p28_pob_pen_cen_fed_excel.php?mes='Octubre'&amp;anio='2011'&amp;origen='excel'"/>
  </connection>
  <connection id="13299" xr16:uid="{00000000-0015-0000-FFFF-FFFFCC330000}" name="Conexión8202" type="4" refreshedVersion="3" background="1" saveData="1">
    <webPr sourceData="1" parsePre="1" consecutive="1" xl2000="1" url="http://10.238.10.38:8080/ssp_estadistica/cuaderno/cuaderno_estadistico/p29_poblacion_centrosfederales.php?mes='Octubre'&amp;anio='2011'&amp;origen='excel'"/>
  </connection>
  <connection id="13300" xr16:uid="{00000000-0015-0000-FFFF-FFFFCD330000}" name="Conexión8203" type="4" refreshedVersion="3" background="1" saveData="1">
    <webPr sourceData="1" parsePre="1" consecutive="1" xl2000="1" url="http://10.238.10.38:8080/ssp_estadistica/cuaderno/cuaderno_estadistico/p29_poblacion_centrosfederales_grafica.php?mes='Octubre'&amp;anio='2011'&amp;origen='excel'"/>
  </connection>
  <connection id="13301" xr16:uid="{00000000-0015-0000-FFFF-FFFFCE330000}" name="Conexión8204" type="4" refreshedVersion="3" background="1" saveData="1">
    <webPr sourceData="1" parsePre="1" consecutive="1" xl2000="1" url="http://10.238.10.38:8080/ssp_estadistica/cuaderno/cuaderno_estadistico/p34_ben_lib_ant_excel.php?mes='Octubre'&amp;anio='2011'&amp;origen='excel'"/>
  </connection>
  <connection id="13302" xr16:uid="{00000000-0015-0000-FFFF-FFFFCF330000}" name="Conexión8205" type="4" refreshedVersion="3" background="1" saveData="1">
    <webPr sourceData="1" parsePre="1" consecutive="1" xl2000="1" url="http://10.238.10.38:8080/ssp_estadistica/cuaderno/cuaderno_estadistico/p35_gra_ben_lib_ant_excel.php?mes='Octubre'&amp;anio='2011'&amp;origen='excel'"/>
  </connection>
  <connection id="13303" xr16:uid="{00000000-0015-0000-FFFF-FFFFD0330000}" name="Conexión8206" type="4" refreshedVersion="3" background="1" saveData="1">
    <webPr sourceData="1" parsePre="1" consecutive="1" xl2000="1" url="http://10.238.10.38:8080/ssp_estadistica/cuaderno/cuaderno_estadistico/p36_ben_lib_ant_excel.php?mes='Octubre'&amp;anio='2011'&amp;origen='excel'"/>
  </connection>
  <connection id="13304" xr16:uid="{00000000-0015-0000-FFFF-FFFFD1330000}" name="Conexión8207" type="4" refreshedVersion="3" background="1" saveData="1">
    <webPr sourceData="1" parsePre="1" consecutive="1" xl2000="1" url="http://10.238.10.38:8080/ssp_estadistica/cuaderno/cuaderno_estadistico/p37_gra_pob_lib_vig_excel.php?mes='Octubre'&amp;anio='2011'&amp;origen='excel'"/>
  </connection>
  <connection id="13305" xr16:uid="{00000000-0015-0000-FFFF-FFFFD2330000}" name="Conexión8208" type="4" refreshedVersion="3" background="1" saveData="1">
    <webPr sourceData="1" parsePre="1" consecutive="1" xl2000="1" url="http://10.238.10.38:8080/ssp_estadistica/cuaderno/cuaderno_estadistico/p38_res_lib_ant_excel.php?mes='Octubre'&amp;anio='2011'&amp;origen='excel'"/>
  </connection>
  <connection id="13306" xr16:uid="{00000000-0015-0000-FFFF-FFFFD3330000}" name="Conexión8209" type="4" refreshedVersion="3" background="1" saveData="1">
    <webPr sourceData="1" parsePre="1" consecutive="1" xl2000="1" url="http://10.238.10.38:8080/ssp_estadistica/cuaderno/cuaderno_estadistico/p39_gra_pob_lib_vig_excel.php?mes='Octubre'&amp;anio='2011'&amp;origen='excel'"/>
  </connection>
  <connection id="13307" xr16:uid="{00000000-0015-0000-FFFF-FFFFD4330000}" name="Conexión821" type="4" refreshedVersion="4" background="1" saveData="1">
    <webPr sourceData="1" parsePre="1" consecutive="1" xl2000="1" url="http://localhost:8080/ssp_estadistica/cuaderno/cuaderno_estadistico/p35_gra_ben_lib_ant_excel.php?mes='Mayo'&amp;anio='2011'&amp;origen='excel'"/>
  </connection>
  <connection id="13308" xr16:uid="{00000000-0015-0000-FFFF-FFFFD5330000}" name="Conexión8210" type="4" refreshedVersion="3" background="1" saveData="1">
    <webPr sourceData="1" parsePre="1" consecutive="1" xl2000="1" url="http://10.238.10.38:8080/ssp_estadistica/cuaderno/cuaderno_estadistico/p40_inc_pen_excel.php?mes='Octubre'&amp;anio='2011'&amp;origen='excel'"/>
  </connection>
  <connection id="13309" xr16:uid="{00000000-0015-0000-FFFF-FFFFD6330000}" name="Conexión8211" type="4" refreshedVersion="3" background="1" saveData="1">
    <webPr sourceData="1" parsePre="1" consecutive="1" xl2000="1" url="http://10.238.10.38:8080/ssp_estadistica/cuaderno/cuaderno_estadistico/p41_int_inv_inc_pen_excel.php?mes='Octubre'&amp;anio='2011'&amp;origen='excel'"/>
  </connection>
  <connection id="13310" xr16:uid="{00000000-0015-0000-FFFF-FFFFD7330000}" name="Conexión8212" type="4" refreshedVersion="3" background="1" saveData="1">
    <webPr sourceData="1" parsePre="1" consecutive="1" xl2000="1" url="http://10.238.10.38:8080/ssp_estadistica/cuaderno/cuaderno_estadistico/p42_gra_int_inv_inc_pen_excel.php?mes='Octubre'&amp;anio='2011'&amp;origen='excel'"/>
  </connection>
  <connection id="13311" xr16:uid="{00000000-0015-0000-FFFF-FFFFD8330000}" name="Conexión8213" type="4" refreshedVersion="3" background="1" saveData="1">
    <webPr sourceData="1" parsePre="1" consecutive="1" xl2000="1" url="http://10.238.10.38:8080/ssp_estadistica/cuaderno/cuaderno_estadistico/p43_gra_inc_inv_excel.php?mes='Octubre'&amp;anio='2011'&amp;origen='excel'"/>
  </connection>
  <connection id="13312" xr16:uid="{00000000-0015-0000-FFFF-FFFFD9330000}" name="Conexión8214" type="4" refreshedVersion="3" background="1" saveData="1">
    <webPr sourceData="1" parsePre="1" consecutive="1" xl2000="1" url="http://10.238.10.38:8080/ssp_estadistica/cuaderno/cuaderno_estadistico/p44_tra_int_ext_excel.php?mes='Octubre'&amp;anio='2011'&amp;origen='excel'"/>
  </connection>
  <connection id="13313" xr16:uid="{00000000-0015-0000-FFFF-FFFFDA330000}" name="Conexión8215" type="4" refreshedVersion="3" background="1" saveData="1">
    <webPr sourceData="1" parsePre="1" consecutive="1" xl2000="1" url="http://10.238.10.38:8080/ssp_estadistica/cuaderno/cuaderno_estadistico/p29_totales_generales.php?mes='Octubre'&amp;anio='2011'&amp;origen='excel'"/>
  </connection>
  <connection id="13314" xr16:uid="{00000000-0015-0000-FFFF-FFFFDB330000}" name="Conexión8216" type="4" refreshedVersion="3" background="1" saveData="1">
    <webPr sourceData="1" parsePre="1" consecutive="1" xl2000="1" url="http://10.238.10.38:8080/ssp_estadistica/cuaderno/cuaderno_estadistico/parametros_cuaderno_estadistico.php"/>
  </connection>
  <connection id="13315" xr16:uid="{00000000-0015-0000-FFFF-FFFFDC330000}" name="Conexión8217" type="4" refreshedVersion="3" background="1" saveData="1">
    <webPr sourceData="1" parsePre="1" consecutive="1" xl2000="1" url="http://10.238.10.38:8080/ssp_estadistica/cuaderno/cuaderno_estadistico/encabezados.php?mes='Octubre'&amp;anio='2011'&amp;origen='excel'"/>
  </connection>
  <connection id="13316" xr16:uid="{00000000-0015-0000-FFFF-FFFFDD330000}" name="Conexión8218" type="4" refreshedVersion="3" background="1" saveData="1">
    <webPr sourceData="1" parsePre="1" consecutive="1" xl2000="1" url="http://10.238.10.38:8080/ssp_estadistica/cuaderno/cuaderno_estadistico/p3_resumen_poblacion_excel.php?mes='Octubre'&amp;anio='2011'&amp;origen='excel'"/>
  </connection>
  <connection id="13317" xr16:uid="{00000000-0015-0000-FFFF-FFFFDE330000}" name="Conexión8219" type="4" refreshedVersion="3" background="1" saveData="1">
    <webPr sourceData="1" parsePre="1" consecutive="1" xl2000="1" url="http://10.238.10.38:8080/ssp_estadistica/cuaderno/cuaderno_estadistico/p4_poblacion_penitenciaria_excel.php?mes='Octubre'&amp;anio='2011'&amp;origen='excel'"/>
  </connection>
  <connection id="13318" xr16:uid="{00000000-0015-0000-FFFF-FFFFDF330000}" name="Conexión822" type="4" refreshedVersion="4" background="1" saveData="1">
    <webPr sourceData="1" parsePre="1" consecutive="1" xl2000="1" url="http://localhost:8080/ssp_estadistica/cuaderno/cuaderno_estadistico/p36_ben_lib_ant_excel.php?mes='Mayo'&amp;anio='2011'&amp;origen='excel'"/>
  </connection>
  <connection id="13319" xr16:uid="{00000000-0015-0000-FFFF-FFFFE0330000}" name="Conexión8220" type="4" refreshedVersion="3" background="1" saveData="1">
    <webPr sourceData="1" parsePre="1" consecutive="1" xl2000="1" url="http://10.238.10.38:8080/ssp_estadistica/cuaderno/cuaderno_estadistico/p5_pob_pen_x_Fue_excel.php?mes='Octubre'&amp;anio='2011'&amp;origen='excel'"/>
  </connection>
  <connection id="13320" xr16:uid="{00000000-0015-0000-FFFF-FFFFE1330000}" name="Conexión8221" type="4" refreshedVersion="3" background="1" saveData="1">
    <webPr sourceData="1" parsePre="1" consecutive="1" xl2000="1" url="http://10.238.10.38:8080/ssp_estadistica/cuaderno/cuaderno_estadistico/p6_pob_pen_excel.php?mes='Octubre'&amp;anio='2011'&amp;origen='excel'"/>
  </connection>
  <connection id="13321" xr16:uid="{00000000-0015-0000-FFFF-FFFFE2330000}" name="Conexión8222" type="4" refreshedVersion="3" background="1" saveData="1">
    <webPr sourceData="1" parsePre="1" consecutive="1" xl2000="1" url="http://10.238.10.38:8080/ssp_estadistica/cuaderno/cuaderno_estadistico/p7_comp_pob_xfuero_situacion_variacion.php?mes='Octubre'&amp;anio='2011'&amp;origen='excel'"/>
  </connection>
  <connection id="13322" xr16:uid="{00000000-0015-0000-FFFF-FFFFE3330000}" name="Conexión8223" type="4" refreshedVersion="3" background="1" saveData="1">
    <webPr sourceData="1" parsePre="1" consecutive="1" xl2000="1" url="http://10.238.10.38:8080/ssp_estadistica/cuaderno/cuaderno_estadistico/p8_comportamiento_grafica_1.php?mes='Octubre'&amp;anio='2011'&amp;origen='excel'"/>
  </connection>
  <connection id="13323" xr16:uid="{00000000-0015-0000-FFFF-FFFFE4330000}" name="Conexión8224" type="4" refreshedVersion="3" background="1" saveData="1">
    <webPr sourceData="1" parsePre="1" consecutive="1" xl2000="1" url="http://10.238.10.38:8080/ssp_estadistica/cuaderno/cuaderno_estadistico/p8_comportamiento_grafica_2.php?mes='Octubre'&amp;anio='2011'&amp;origen='excel'"/>
  </connection>
  <connection id="13324" xr16:uid="{00000000-0015-0000-FFFF-FFFFE5330000}" name="Conexión8225" type="4" refreshedVersion="3" background="1" saveData="1">
    <webPr sourceData="1" parsePre="1" consecutive="1" xl2000="1" url="http://10.238.10.38:8080/ssp_estadistica/cuaderno/cuaderno_estadistico/p9_comportamiento_grafica_1.php?mes='Octubre'&amp;anio='2011'&amp;origen='excel'"/>
  </connection>
  <connection id="13325" xr16:uid="{00000000-0015-0000-FFFF-FFFFE6330000}" name="Conexión8226" type="4" refreshedVersion="3" background="1" saveData="1">
    <webPr sourceData="1" parsePre="1" consecutive="1" xl2000="1" url="http://10.238.10.38:8080/ssp_estadistica/cuaderno/cuaderno_estadistico/p10_gra_dis_cen_pen_excel.php?mes='Octubre'&amp;anio='2011'&amp;origen='excel'"/>
  </connection>
  <connection id="13326" xr16:uid="{00000000-0015-0000-FFFF-FFFFE7330000}" name="Conexión8227" type="4" refreshedVersion="3" background="1" saveData="1">
    <webPr sourceData="1" parsePre="1" consecutive="1" xl2000="1" url="http://10.238.10.38:8080/ssp_estadistica/cuaderno/cuaderno_estadistico/p11_num_cen_cap_pob_sob_excel.php?mes='Octubre'&amp;anio='2011'&amp;origen='excel'"/>
  </connection>
  <connection id="13327" xr16:uid="{00000000-0015-0000-FFFF-FFFFE8330000}" name="Conexión8228" type="4" refreshedVersion="3" background="1" saveData="1">
    <webPr sourceData="1" parsePre="1" consecutive="1" xl2000="1" url="http://10.238.10.38:8080/ssp_estadistica/cuaderno/cuaderno_estadistico/p12_sob_pen_excel.php?mes='Octubre'&amp;anio='2011'&amp;origen='excel'"/>
  </connection>
  <connection id="13328" xr16:uid="{00000000-0015-0000-FFFF-FFFFE9330000}" name="Conexión8229" type="4" refreshedVersion="3" background="1" saveData="1">
    <webPr sourceData="1" parsePre="1" consecutive="1" xl2000="1" url="http://10.238.10.38:8080/ssp_estadistica/cuaderno/cuaderno_estadistico/p13_tipo_centros.php?mes='Octubre'&amp;anio='2011'&amp;origen='excel'"/>
  </connection>
  <connection id="13329" xr16:uid="{00000000-0015-0000-FFFF-FFFFEA330000}" name="Conexión823" type="4" refreshedVersion="4" background="1" saveData="1">
    <webPr sourceData="1" parsePre="1" consecutive="1" xl2000="1" url="http://localhost:8080/ssp_estadistica/cuaderno/cuaderno_estadistico/p37_gra_pob_lib_vig_excel.php?mes='Mayo'&amp;anio='2011'&amp;origen='excel'"/>
  </connection>
  <connection id="13330" xr16:uid="{00000000-0015-0000-FFFF-FFFFEB330000}" name="Conexión8230" type="4" refreshedVersion="3" background="1" saveData="1">
    <webPr sourceData="1" parsePre="1" consecutive="1" xl2000="1" url="http://10.238.10.38:8080/ssp_estadistica/cuaderno/cuaderno_estadistico/p14_cap_sob_pob_x_sit_jur_excel.php?mes='Octubre'&amp;anio='2011'&amp;origen='excel'"/>
  </connection>
  <connection id="13331" xr16:uid="{00000000-0015-0000-FFFF-FFFFEC330000}" name="Conexión8231" type="4" refreshedVersion="3" background="1" saveData="1">
    <webPr sourceData="1" parsePre="1" consecutive="1" xl2000="1" url="http://10.238.10.38:8080/ssp_estadistica/cuaderno/cuaderno_estadistico/p28_pob_pen_cen_fed_excel.php?mes='Octubre'&amp;anio='2011'&amp;origen='excel'"/>
  </connection>
  <connection id="13332" xr16:uid="{00000000-0015-0000-FFFF-FFFFED330000}" name="Conexión8232" type="4" refreshedVersion="3" background="1" saveData="1">
    <webPr sourceData="1" parsePre="1" consecutive="1" xl2000="1" url="http://10.238.10.38:8080/ssp_estadistica/cuaderno/cuaderno_estadistico/p29_poblacion_centrosfederales.php?mes='Octubre'&amp;anio='2011'&amp;origen='excel'"/>
  </connection>
  <connection id="13333" xr16:uid="{00000000-0015-0000-FFFF-FFFFEE330000}" name="Conexión8233" type="4" refreshedVersion="3" background="1" saveData="1">
    <webPr sourceData="1" parsePre="1" consecutive="1" xl2000="1" url="http://10.238.10.38:8080/ssp_estadistica/cuaderno/cuaderno_estadistico/p29_poblacion_centrosfederales_grafica.php?mes='Octubre'&amp;anio='2011'&amp;origen='excel'"/>
  </connection>
  <connection id="13334" xr16:uid="{00000000-0015-0000-FFFF-FFFFEF330000}" name="Conexión8234" type="4" refreshedVersion="3" background="1" saveData="1">
    <webPr sourceData="1" parsePre="1" consecutive="1" xl2000="1" url="http://10.238.10.38:8080/ssp_estadistica/cuaderno/cuaderno_estadistico/p34_ben_lib_ant_excel.php?mes='Octubre'&amp;anio='2011'&amp;origen='excel'"/>
  </connection>
  <connection id="13335" xr16:uid="{00000000-0015-0000-FFFF-FFFFF0330000}" name="Conexión8235" type="4" refreshedVersion="3" background="1" saveData="1">
    <webPr sourceData="1" parsePre="1" consecutive="1" xl2000="1" url="http://10.238.10.38:8080/ssp_estadistica/cuaderno/cuaderno_estadistico/p35_gra_ben_lib_ant_excel.php?mes='Octubre'&amp;anio='2011'&amp;origen='excel'"/>
  </connection>
  <connection id="13336" xr16:uid="{00000000-0015-0000-FFFF-FFFFF1330000}" name="Conexión8236" type="4" refreshedVersion="3" background="1" saveData="1">
    <webPr sourceData="1" parsePre="1" consecutive="1" xl2000="1" url="http://10.238.10.38:8080/ssp_estadistica/cuaderno/cuaderno_estadistico/p36_ben_lib_ant_excel.php?mes='Octubre'&amp;anio='2011'&amp;origen='excel'"/>
  </connection>
  <connection id="13337" xr16:uid="{00000000-0015-0000-FFFF-FFFFF2330000}" name="Conexión8237" type="4" refreshedVersion="3" background="1" saveData="1">
    <webPr sourceData="1" parsePre="1" consecutive="1" xl2000="1" url="http://10.238.10.38:8080/ssp_estadistica/cuaderno/cuaderno_estadistico/p37_gra_pob_lib_vig_excel.php?mes='Octubre'&amp;anio='2011'&amp;origen='excel'"/>
  </connection>
  <connection id="13338" xr16:uid="{00000000-0015-0000-FFFF-FFFFF3330000}" name="Conexión8238" type="4" refreshedVersion="3" background="1" saveData="1">
    <webPr sourceData="1" parsePre="1" consecutive="1" xl2000="1" url="http://10.238.10.38:8080/ssp_estadistica/cuaderno/cuaderno_estadistico/p38_res_lib_ant_excel.php?mes='Octubre'&amp;anio='2011'&amp;origen='excel'"/>
  </connection>
  <connection id="13339" xr16:uid="{00000000-0015-0000-FFFF-FFFFF4330000}" name="Conexión8239" type="4" refreshedVersion="3" background="1" saveData="1">
    <webPr sourceData="1" parsePre="1" consecutive="1" xl2000="1" url="http://10.238.10.38:8080/ssp_estadistica/cuaderno/cuaderno_estadistico/p39_gra_pob_lib_vig_excel.php?mes='Octubre'&amp;anio='2011'&amp;origen='excel'"/>
  </connection>
  <connection id="13340" xr16:uid="{00000000-0015-0000-FFFF-FFFFF5330000}" name="Conexión824" type="4" refreshedVersion="4" background="1" saveData="1">
    <webPr sourceData="1" parsePre="1" consecutive="1" xl2000="1" url="http://localhost:8080/ssp_estadistica/cuaderno/cuaderno_estadistico/p38_res_lib_ant_excel.php?mes='Mayo'&amp;anio='2011'&amp;origen='excel'"/>
  </connection>
  <connection id="13341" xr16:uid="{00000000-0015-0000-FFFF-FFFFF6330000}" name="Conexión8240" type="4" refreshedVersion="3" background="1" saveData="1">
    <webPr sourceData="1" parsePre="1" consecutive="1" xl2000="1" url="http://10.238.10.38:8080/ssp_estadistica/cuaderno/cuaderno_estadistico/p40_inc_pen_excel.php?mes='Octubre'&amp;anio='2011'&amp;origen='excel'"/>
  </connection>
  <connection id="13342" xr16:uid="{00000000-0015-0000-FFFF-FFFFF7330000}" name="Conexión8241" type="4" refreshedVersion="3" background="1" saveData="1">
    <webPr sourceData="1" parsePre="1" consecutive="1" xl2000="1" url="http://10.238.10.38:8080/ssp_estadistica/cuaderno/cuaderno_estadistico/p41_int_inv_inc_pen_excel.php?mes='Octubre'&amp;anio='2011'&amp;origen='excel'"/>
  </connection>
  <connection id="13343" xr16:uid="{00000000-0015-0000-FFFF-FFFFF8330000}" name="Conexión8242" type="4" refreshedVersion="3" background="1" saveData="1">
    <webPr sourceData="1" parsePre="1" consecutive="1" xl2000="1" url="http://10.238.10.38:8080/ssp_estadistica/cuaderno/cuaderno_estadistico/p42_gra_int_inv_inc_pen_excel.php?mes='Octubre'&amp;anio='2011'&amp;origen='excel'"/>
  </connection>
  <connection id="13344" xr16:uid="{00000000-0015-0000-FFFF-FFFFF9330000}" name="Conexión8243" type="4" refreshedVersion="3" background="1" saveData="1">
    <webPr sourceData="1" parsePre="1" consecutive="1" xl2000="1" url="http://10.238.10.38:8080/ssp_estadistica/cuaderno/cuaderno_estadistico/p43_gra_inc_inv_excel.php?mes='Octubre'&amp;anio='2011'&amp;origen='excel'"/>
  </connection>
  <connection id="13345" xr16:uid="{00000000-0015-0000-FFFF-FFFFFA330000}" name="Conexión8244" type="4" refreshedVersion="3" background="1" saveData="1">
    <webPr sourceData="1" parsePre="1" consecutive="1" xl2000="1" url="http://10.238.10.38:8080/ssp_estadistica/cuaderno/cuaderno_estadistico/p44_tra_int_ext_excel.php?mes='Octubre'&amp;anio='2011'&amp;origen='excel'"/>
  </connection>
  <connection id="13346" xr16:uid="{00000000-0015-0000-FFFF-FFFFFB330000}" name="Conexión8245" type="4" refreshedVersion="3" background="1" saveData="1">
    <webPr sourceData="1" parsePre="1" consecutive="1" xl2000="1" url="http://10.238.10.38:8080/ssp_estadistica/cuaderno/cuaderno_estadistico/p29_totales_generales.php?mes='Octubre'&amp;anio='2011'&amp;origen='excel'"/>
  </connection>
  <connection id="13347" xr16:uid="{00000000-0015-0000-FFFF-FFFFFC330000}" name="Conexión8246" type="4" refreshedVersion="3" background="1" saveData="1">
    <webPr sourceData="1" parsePre="1" consecutive="1" xl2000="1" url="http://10.238.10.38:8080/ssp_estadistica/cuaderno/cuaderno_estadistico/parametros_cuaderno_estadistico.php"/>
  </connection>
  <connection id="13348" xr16:uid="{00000000-0015-0000-FFFF-FFFFFD330000}" name="Conexión8247" type="4" refreshedVersion="3" background="1" saveData="1">
    <webPr sourceData="1" parsePre="1" consecutive="1" xl2000="1" url="http://10.238.10.38:8080/ssp_estadistica/cuaderno/cuaderno_estadistico/encabezados.php?mes='Octubre'&amp;anio='2011'&amp;origen='excel'"/>
  </connection>
  <connection id="13349" xr16:uid="{00000000-0015-0000-FFFF-FFFFFE330000}" name="Conexión8248" type="4" refreshedVersion="3" background="1" saveData="1">
    <webPr sourceData="1" parsePre="1" consecutive="1" xl2000="1" url="http://10.238.10.38:8080/ssp_estadistica/cuaderno/cuaderno_estadistico/p3_resumen_poblacion_excel.php?mes='Octubre'&amp;anio='2011'&amp;origen='excel'"/>
  </connection>
  <connection id="13350" xr16:uid="{00000000-0015-0000-FFFF-FFFFFF330000}" name="Conexión8249" type="4" refreshedVersion="3" background="1" saveData="1">
    <webPr sourceData="1" parsePre="1" consecutive="1" xl2000="1" url="http://10.238.10.38:8080/ssp_estadistica/cuaderno/cuaderno_estadistico/p4_poblacion_penitenciaria_excel.php?mes='Octubre'&amp;anio='2011'&amp;origen='excel'"/>
  </connection>
  <connection id="13351" xr16:uid="{00000000-0015-0000-FFFF-FFFF00340000}" name="Conexión825" type="4" refreshedVersion="4" background="1" saveData="1">
    <webPr sourceData="1" parsePre="1" consecutive="1" xl2000="1" url="http://localhost:8080/ssp_estadistica/cuaderno/cuaderno_estadistico/p39_gra_pob_lib_vig_excel.php?mes='Mayo'&amp;anio='2011'&amp;origen='excel'"/>
  </connection>
  <connection id="13352" xr16:uid="{00000000-0015-0000-FFFF-FFFF01340000}" name="Conexión8250" type="4" refreshedVersion="3" background="1" saveData="1">
    <webPr sourceData="1" parsePre="1" consecutive="1" xl2000="1" url="http://10.238.10.38:8080/ssp_estadistica/cuaderno/cuaderno_estadistico/p5_pob_pen_x_Fue_excel.php?mes='Octubre'&amp;anio='2011'&amp;origen='excel'"/>
  </connection>
  <connection id="13353" xr16:uid="{00000000-0015-0000-FFFF-FFFF02340000}" name="Conexión8251" type="4" refreshedVersion="3" background="1" saveData="1">
    <webPr sourceData="1" parsePre="1" consecutive="1" xl2000="1" url="http://10.238.10.38:8080/ssp_estadistica/cuaderno/cuaderno_estadistico/p6_pob_pen_excel.php?mes='Octubre'&amp;anio='2011'&amp;origen='excel'"/>
  </connection>
  <connection id="13354" xr16:uid="{00000000-0015-0000-FFFF-FFFF03340000}" name="Conexión8252" type="4" refreshedVersion="3" background="1" saveData="1">
    <webPr sourceData="1" parsePre="1" consecutive="1" xl2000="1" url="http://10.238.10.38:8080/ssp_estadistica/cuaderno/cuaderno_estadistico/p7_comp_pob_xfuero_situacion_variacion.php?mes='Octubre'&amp;anio='2011'&amp;origen='excel'"/>
  </connection>
  <connection id="13355" xr16:uid="{00000000-0015-0000-FFFF-FFFF04340000}" name="Conexión8253" type="4" refreshedVersion="3" background="1" saveData="1">
    <webPr sourceData="1" parsePre="1" consecutive="1" xl2000="1" url="http://10.238.10.38:8080/ssp_estadistica/cuaderno/cuaderno_estadistico/p8_comportamiento_grafica_1.php?mes='Octubre'&amp;anio='2011'&amp;origen='excel'"/>
  </connection>
  <connection id="13356" xr16:uid="{00000000-0015-0000-FFFF-FFFF05340000}" name="Conexión8254" type="4" refreshedVersion="3" background="1" saveData="1">
    <webPr sourceData="1" parsePre="1" consecutive="1" xl2000="1" url="http://10.238.10.38:8080/ssp_estadistica/cuaderno/cuaderno_estadistico/p8_comportamiento_grafica_2.php?mes='Octubre'&amp;anio='2011'&amp;origen='excel'"/>
  </connection>
  <connection id="13357" xr16:uid="{00000000-0015-0000-FFFF-FFFF06340000}" name="Conexión8255" type="4" refreshedVersion="3" background="1" saveData="1">
    <webPr sourceData="1" parsePre="1" consecutive="1" xl2000="1" url="http://10.238.10.38:8080/ssp_estadistica/cuaderno/cuaderno_estadistico/p9_comportamiento_grafica_1.php?mes='Octubre'&amp;anio='2011'&amp;origen='excel'"/>
  </connection>
  <connection id="13358" xr16:uid="{00000000-0015-0000-FFFF-FFFF07340000}" name="Conexión8256" type="4" refreshedVersion="3" background="1" saveData="1">
    <webPr sourceData="1" parsePre="1" consecutive="1" xl2000="1" url="http://10.238.10.38:8080/ssp_estadistica/cuaderno/cuaderno_estadistico/p10_gra_dis_cen_pen_excel.php?mes='Octubre'&amp;anio='2011'&amp;origen='excel'"/>
  </connection>
  <connection id="13359" xr16:uid="{00000000-0015-0000-FFFF-FFFF08340000}" name="Conexión8257" type="4" refreshedVersion="3" background="1" saveData="1">
    <webPr sourceData="1" parsePre="1" consecutive="1" xl2000="1" url="http://10.238.10.38:8080/ssp_estadistica/cuaderno/cuaderno_estadistico/p11_num_cen_cap_pob_sob_excel.php?mes='Octubre'&amp;anio='2011'&amp;origen='excel'"/>
  </connection>
  <connection id="13360" xr16:uid="{00000000-0015-0000-FFFF-FFFF09340000}" name="Conexión8258" type="4" refreshedVersion="3" background="1" saveData="1">
    <webPr sourceData="1" parsePre="1" consecutive="1" xl2000="1" url="http://10.238.10.38:8080/ssp_estadistica/cuaderno/cuaderno_estadistico/p12_sob_pen_excel.php?mes='Octubre'&amp;anio='2011'&amp;origen='excel'"/>
  </connection>
  <connection id="13361" xr16:uid="{00000000-0015-0000-FFFF-FFFF0A340000}" name="Conexión8259" type="4" refreshedVersion="3" background="1" saveData="1">
    <webPr sourceData="1" parsePre="1" consecutive="1" xl2000="1" url="http://10.238.10.38:8080/ssp_estadistica/cuaderno/cuaderno_estadistico/p13_tipo_centros.php?mes='Octubre'&amp;anio='2011'&amp;origen='excel'"/>
  </connection>
  <connection id="13362" xr16:uid="{00000000-0015-0000-FFFF-FFFF0B340000}" name="Conexión826" type="4" refreshedVersion="4" background="1" saveData="1">
    <webPr sourceData="1" parsePre="1" consecutive="1" xl2000="1" url="http://localhost:8080/ssp_estadistica/cuaderno/cuaderno_estadistico/p40_inc_pen_excel.php?mes='Mayo'&amp;anio='2011'&amp;origen='excel'"/>
  </connection>
  <connection id="13363" xr16:uid="{00000000-0015-0000-FFFF-FFFF0C340000}" name="Conexión8260" type="4" refreshedVersion="3" background="1" saveData="1">
    <webPr sourceData="1" parsePre="1" consecutive="1" xl2000="1" url="http://10.238.10.38:8080/ssp_estadistica/cuaderno/cuaderno_estadistico/p14_cap_sob_pob_x_sit_jur_excel.php?mes='Octubre'&amp;anio='2011'&amp;origen='excel'"/>
  </connection>
  <connection id="13364" xr16:uid="{00000000-0015-0000-FFFF-FFFF0D340000}" name="Conexión8261" type="4" refreshedVersion="3" background="1" saveData="1">
    <webPr sourceData="1" parsePre="1" consecutive="1" xl2000="1" url="http://10.238.10.38:8080/ssp_estadistica/cuaderno/cuaderno_estadistico/p28_pob_pen_cen_fed_excel.php?mes='Octubre'&amp;anio='2011'&amp;origen='excel'"/>
  </connection>
  <connection id="13365" xr16:uid="{00000000-0015-0000-FFFF-FFFF0E340000}" name="Conexión8262" type="4" refreshedVersion="3" background="1" saveData="1">
    <webPr sourceData="1" parsePre="1" consecutive="1" xl2000="1" url="http://10.238.10.38:8080/ssp_estadistica/cuaderno/cuaderno_estadistico/p29_poblacion_centrosfederales.php?mes='Octubre'&amp;anio='2011'&amp;origen='excel'"/>
  </connection>
  <connection id="13366" xr16:uid="{00000000-0015-0000-FFFF-FFFF0F340000}" name="Conexión8263" type="4" refreshedVersion="3" background="1" saveData="1">
    <webPr sourceData="1" parsePre="1" consecutive="1" xl2000="1" url="http://10.238.10.38:8080/ssp_estadistica/cuaderno/cuaderno_estadistico/p29_poblacion_centrosfederales_grafica.php?mes='Octubre'&amp;anio='2011'&amp;origen='excel'"/>
  </connection>
  <connection id="13367" xr16:uid="{00000000-0015-0000-FFFF-FFFF10340000}" name="Conexión8264" type="4" refreshedVersion="3" background="1" saveData="1">
    <webPr sourceData="1" parsePre="1" consecutive="1" xl2000="1" url="http://10.238.10.38:8080/ssp_estadistica/cuaderno/cuaderno_estadistico/p34_ben_lib_ant_excel.php?mes='Octubre'&amp;anio='2011'&amp;origen='excel'"/>
  </connection>
  <connection id="13368" xr16:uid="{00000000-0015-0000-FFFF-FFFF11340000}" name="Conexión8265" type="4" refreshedVersion="3" background="1" saveData="1">
    <webPr sourceData="1" parsePre="1" consecutive="1" xl2000="1" url="http://10.238.10.38:8080/ssp_estadistica/cuaderno/cuaderno_estadistico/p35_gra_ben_lib_ant_excel.php?mes='Octubre'&amp;anio='2011'&amp;origen='excel'"/>
  </connection>
  <connection id="13369" xr16:uid="{00000000-0015-0000-FFFF-FFFF12340000}" name="Conexión8266" type="4" refreshedVersion="3" background="1" saveData="1">
    <webPr sourceData="1" parsePre="1" consecutive="1" xl2000="1" url="http://10.238.10.38:8080/ssp_estadistica/cuaderno/cuaderno_estadistico/p36_ben_lib_ant_excel.php?mes='Octubre'&amp;anio='2011'&amp;origen='excel'"/>
  </connection>
  <connection id="13370" xr16:uid="{00000000-0015-0000-FFFF-FFFF13340000}" name="Conexión8267" type="4" refreshedVersion="3" background="1" saveData="1">
    <webPr sourceData="1" parsePre="1" consecutive="1" xl2000="1" url="http://10.238.10.38:8080/ssp_estadistica/cuaderno/cuaderno_estadistico/p37_gra_pob_lib_vig_excel.php?mes='Octubre'&amp;anio='2011'&amp;origen='excel'"/>
  </connection>
  <connection id="13371" xr16:uid="{00000000-0015-0000-FFFF-FFFF14340000}" name="Conexión8268" type="4" refreshedVersion="3" background="1" saveData="1">
    <webPr sourceData="1" parsePre="1" consecutive="1" xl2000="1" url="http://10.238.10.38:8080/ssp_estadistica/cuaderno/cuaderno_estadistico/p38_res_lib_ant_excel.php?mes='Octubre'&amp;anio='2011'&amp;origen='excel'"/>
  </connection>
  <connection id="13372" xr16:uid="{00000000-0015-0000-FFFF-FFFF15340000}" name="Conexión8269" type="4" refreshedVersion="3" background="1" saveData="1">
    <webPr sourceData="1" parsePre="1" consecutive="1" xl2000="1" url="http://10.238.10.38:8080/ssp_estadistica/cuaderno/cuaderno_estadistico/p39_gra_pob_lib_vig_excel.php?mes='Octubre'&amp;anio='2011'&amp;origen='excel'"/>
  </connection>
  <connection id="13373" xr16:uid="{00000000-0015-0000-FFFF-FFFF16340000}" name="Conexión827" type="4" refreshedVersion="4" background="1" saveData="1">
    <webPr sourceData="1" parsePre="1" consecutive="1" xl2000="1" url="http://localhost:8080/ssp_estadistica/cuaderno/cuaderno_estadistico/p41_int_inv_inc_pen_excel.php?mes='Mayo'&amp;anio='2011'&amp;origen='excel'"/>
  </connection>
  <connection id="13374" xr16:uid="{00000000-0015-0000-FFFF-FFFF17340000}" name="Conexión8270" type="4" refreshedVersion="3" background="1" saveData="1">
    <webPr sourceData="1" parsePre="1" consecutive="1" xl2000="1" url="http://10.238.10.38:8080/ssp_estadistica/cuaderno/cuaderno_estadistico/p40_inc_pen_excel.php?mes='Octubre'&amp;anio='2011'&amp;origen='excel'"/>
  </connection>
  <connection id="13375" xr16:uid="{00000000-0015-0000-FFFF-FFFF18340000}" name="Conexión8271" type="4" refreshedVersion="3" background="1" saveData="1">
    <webPr sourceData="1" parsePre="1" consecutive="1" xl2000="1" url="http://10.238.10.38:8080/ssp_estadistica/cuaderno/cuaderno_estadistico/p41_int_inv_inc_pen_excel.php?mes='Octubre'&amp;anio='2011'&amp;origen='excel'"/>
  </connection>
  <connection id="13376" xr16:uid="{00000000-0015-0000-FFFF-FFFF19340000}" name="Conexión8272" type="4" refreshedVersion="3" background="1" saveData="1">
    <webPr sourceData="1" parsePre="1" consecutive="1" xl2000="1" url="http://10.238.10.38:8080/ssp_estadistica/cuaderno/cuaderno_estadistico/p42_gra_int_inv_inc_pen_excel.php?mes='Octubre'&amp;anio='2011'&amp;origen='excel'"/>
  </connection>
  <connection id="13377" xr16:uid="{00000000-0015-0000-FFFF-FFFF1A340000}" name="Conexión8273" type="4" refreshedVersion="3" background="1" saveData="1">
    <webPr sourceData="1" parsePre="1" consecutive="1" xl2000="1" url="http://10.238.10.38:8080/ssp_estadistica/cuaderno/cuaderno_estadistico/p43_gra_inc_inv_excel.php?mes='Octubre'&amp;anio='2011'&amp;origen='excel'"/>
  </connection>
  <connection id="13378" xr16:uid="{00000000-0015-0000-FFFF-FFFF1B340000}" name="Conexión8274" type="4" refreshedVersion="3" background="1" saveData="1">
    <webPr sourceData="1" parsePre="1" consecutive="1" xl2000="1" url="http://10.238.10.38:8080/ssp_estadistica/cuaderno/cuaderno_estadistico/p44_tra_int_ext_excel.php?mes='Octubre'&amp;anio='2011'&amp;origen='excel'"/>
  </connection>
  <connection id="13379" xr16:uid="{00000000-0015-0000-FFFF-FFFF1C340000}" name="Conexión8275" type="4" refreshedVersion="3" background="1" saveData="1">
    <webPr sourceData="1" parsePre="1" consecutive="1" xl2000="1" url="http://10.238.10.38:8080/ssp_estadistica/cuaderno/cuaderno_estadistico/p29_totales_generales.php?mes='Octubre'&amp;anio='2011'&amp;origen='excel'"/>
  </connection>
  <connection id="13380" xr16:uid="{00000000-0015-0000-FFFF-FFFF1D340000}" name="Conexión8276" type="4" refreshedVersion="3" background="1" saveData="1">
    <webPr sourceData="1" parsePre="1" consecutive="1" xl2000="1" url="http://10.238.10.38:8080/ssp_estadistica/notas/notas_secciones_cuaderno.php?mes='Octubre'&amp;anio='2011'&amp;idSeccion=2"/>
  </connection>
  <connection id="13381" xr16:uid="{00000000-0015-0000-FFFF-FFFF1E340000}" name="Conexión8277" type="4" refreshedVersion="3" background="1" saveData="1">
    <webPr sourceData="1" parsePre="1" consecutive="1" xl2000="1" url="http://10.238.10.38:8080/ssp_estadistica/notas/notas_secciones_cuaderno.php?mes='Octubre'&amp;anio='2011'&amp;idSeccion='3'"/>
  </connection>
  <connection id="13382" xr16:uid="{00000000-0015-0000-FFFF-FFFF1F340000}" name="Conexión8278" type="4" refreshedVersion="3" background="1" saveData="1">
    <webPr sourceData="1" parsePre="1" consecutive="1" xl2000="1" url="http://10.238.10.38:8080/ssp_estadistica/notas/notas_secciones_cuaderno.php?mes='Octubre'&amp;anio='2011'&amp;idSeccion='17'"/>
  </connection>
  <connection id="13383" xr16:uid="{00000000-0015-0000-FFFF-FFFF20340000}" name="Conexión8279" type="4" refreshedVersion="3" background="1" saveData="1">
    <webPr sourceData="1" parsePre="1" consecutive="1" xl2000="1" url="http://10.238.10.38:8080/ssp_estadistica/notas/notas_secciones_cuaderno.php?mes='Octubre'&amp;anio='2011'&amp;idSeccion='4'"/>
  </connection>
  <connection id="13384" xr16:uid="{00000000-0015-0000-FFFF-FFFF21340000}" name="Conexión828" type="4" refreshedVersion="4" background="1" saveData="1">
    <webPr sourceData="1" parsePre="1" consecutive="1" xl2000="1" url="http://localhost:8080/ssp_estadistica/cuaderno/cuaderno_estadistico/p42_gra_int_inv_inc_pen_excel.php?mes='Mayo'&amp;anio='2011'&amp;origen='excel'"/>
  </connection>
  <connection id="13385" xr16:uid="{00000000-0015-0000-FFFF-FFFF22340000}" name="Conexión8280" type="4" refreshedVersion="3" background="1" saveData="1">
    <webPr sourceData="1" parsePre="1" consecutive="1" xl2000="1" url="http://10.238.10.38:8080/ssp_estadistica/notas/notas_secciones_cuaderno.php?mes='Octubre'&amp;anio='2011'&amp;idSeccion='18'"/>
  </connection>
  <connection id="13386" xr16:uid="{00000000-0015-0000-FFFF-FFFF23340000}" name="Conexión8281" type="4" refreshedVersion="3" background="1" saveData="1">
    <webPr sourceData="1" parsePre="1" consecutive="1" xl2000="1" url="http://10.238.10.38:8080/ssp_estadistica/notas/notas_secciones_cuaderno.php?mes='Octubre'&amp;anio='2011'&amp;idSeccion='5'"/>
  </connection>
  <connection id="13387" xr16:uid="{00000000-0015-0000-FFFF-FFFF24340000}" name="Conexión8282" type="4" refreshedVersion="3" background="1" saveData="1">
    <webPr sourceData="1" parsePre="1" consecutive="1" xl2000="1" url="http://10.238.10.38:8080/ssp_estadistica/notas/notas_secciones_cuaderno.php?mes='Octubre'&amp;anio='2011'&amp;idSeccion='6'"/>
  </connection>
  <connection id="13388" xr16:uid="{00000000-0015-0000-FFFF-FFFF25340000}" name="Conexión8283" type="4" refreshedVersion="3" background="1" saveData="1">
    <webPr sourceData="1" parsePre="1" consecutive="1" xl2000="1" url="http://10.238.10.38:8080/ssp_estadistica/notas/notas_secciones_cuaderno.php?mes='Octubre'&amp;anio='2011'&amp;idSeccion='7'"/>
  </connection>
  <connection id="13389" xr16:uid="{00000000-0015-0000-FFFF-FFFF26340000}" name="Conexión8284" type="4" refreshedVersion="3" background="1" saveData="1">
    <webPr sourceData="1" parsePre="1" consecutive="1" xl2000="1" url="http://10.238.10.38:8080/ssp_estadistica/notas/notas_secciones_cuaderno.php?mes='Octubre'&amp;anio='2011'&amp;idSeccion='12'"/>
  </connection>
  <connection id="13390" xr16:uid="{00000000-0015-0000-FFFF-FFFF27340000}" name="Conexión8285" type="4" refreshedVersion="3" background="1" saveData="1">
    <webPr sourceData="1" parsePre="1" consecutive="1" xl2000="1" url="http://10.238.10.38:8080/ssp_estadistica/notas/notas_secciones_cuaderno.php?mes='Octubre'&amp;anio='2011'&amp;idSeccion='8'"/>
  </connection>
  <connection id="13391" xr16:uid="{00000000-0015-0000-FFFF-FFFF28340000}" name="Conexión8286" type="4" refreshedVersion="3" background="1" saveData="1">
    <webPr sourceData="1" parsePre="1" consecutive="1" xl2000="1" url="http://10.238.10.38:8080/ssp_estadistica/notas/notas_secciones_cuaderno.php?mes='Octubre'&amp;anio='2011'&amp;idSeccion='9'"/>
  </connection>
  <connection id="13392" xr16:uid="{00000000-0015-0000-FFFF-FFFF29340000}" name="Conexión8287" type="4" refreshedVersion="3" background="1" saveData="1">
    <webPr sourceData="1" parsePre="1" consecutive="1" xl2000="1" url="http://10.238.10.38:8080/ssp_estadistica/notas/notas_secciones_cuaderno.php?mes='Octubre'&amp;anio='2011'&amp;idSeccion='10'"/>
  </connection>
  <connection id="13393" xr16:uid="{00000000-0015-0000-FFFF-FFFF2A340000}" name="Conexión8288" type="4" refreshedVersion="3" background="1" saveData="1">
    <webPr sourceData="1" parsePre="1" consecutive="1" xl2000="1" url="http://10.238.10.38:8080/ssp_estadistica/notas/notas_secciones_cuaderno.php?mes='Octubre'&amp;anio='2011'&amp;idSeccion='11'"/>
  </connection>
  <connection id="13394" xr16:uid="{00000000-0015-0000-FFFF-FFFF2B340000}" name="Conexión8289" type="4" refreshedVersion="3" background="1" saveData="1">
    <webPr sourceData="1" parsePre="1" consecutive="1" xl2000="1" url="http://10.238.10.38:8080/ssp_estadistica/notas/notas_secciones_cuaderno.php?mes='Octubre'&amp;anio='2011'&amp;idSeccion='20'"/>
  </connection>
  <connection id="13395" xr16:uid="{00000000-0015-0000-FFFF-FFFF2C340000}" name="Conexión829" type="4" refreshedVersion="4" background="1" saveData="1">
    <webPr sourceData="1" parsePre="1" consecutive="1" xl2000="1" url="http://localhost:8080/ssp_estadistica/cuaderno/cuaderno_estadistico/p43_gra_inc_inv_excel.php?mes='Mayo'&amp;anio='2011'&amp;origen='excel'"/>
  </connection>
  <connection id="13396" xr16:uid="{00000000-0015-0000-FFFF-FFFF2D340000}" name="Conexión8290" type="4" refreshedVersion="3" background="1" saveData="1">
    <webPr sourceData="1" parsePre="1" consecutive="1" xl2000="1" url="http://10.238.10.38:8080/ssp_estadistica/notas/notas_secciones_cuaderno.php?mes='Octubre'&amp;anio='2011'&amp;idSeccion='12'"/>
  </connection>
  <connection id="13397" xr16:uid="{00000000-0015-0000-FFFF-FFFF2E340000}" name="Conexión8291" type="4" refreshedVersion="3" background="1" saveData="1">
    <webPr sourceData="1" parsePre="1" consecutive="1" xl2000="1" url="http://10.238.10.38:8080/ssp_estadistica/notas/notas_secciones_cuaderno.php?mes='Octubre'&amp;anio='2011'&amp;idSeccion='21'"/>
  </connection>
  <connection id="13398" xr16:uid="{00000000-0015-0000-FFFF-FFFF2F340000}" name="Conexión8292" type="4" refreshedVersion="3" background="1" saveData="1">
    <webPr sourceData="1" parsePre="1" consecutive="1" xl2000="1" url="http://10.238.10.38:8080/ssp_estadistica/notas/notas_secciones_cuaderno.php?mes='Octubre'&amp;anio='2011'&amp;idSeccion='13'"/>
  </connection>
  <connection id="13399" xr16:uid="{00000000-0015-0000-FFFF-FFFF30340000}" name="Conexión8293" type="4" refreshedVersion="3" background="1" saveData="1">
    <webPr sourceData="1" parsePre="1" consecutive="1" xl2000="1" url="http://10.238.10.38:8080/ssp_estadistica/notas/notas_secciones_cuaderno.php?mes='Octubre'&amp;anio='2011'&amp;idSeccion='22'"/>
  </connection>
  <connection id="13400" xr16:uid="{00000000-0015-0000-FFFF-FFFF31340000}" name="Conexión8294" type="4" refreshedVersion="3" background="1" saveData="1">
    <webPr sourceData="1" parsePre="1" consecutive="1" xl2000="1" url="http://10.238.10.38:8080/ssp_estadistica/notas/notas_secciones_cuaderno.php?mes='Octubre'&amp;anio='2011'&amp;idSeccion='14'"/>
  </connection>
  <connection id="13401" xr16:uid="{00000000-0015-0000-FFFF-FFFF32340000}" name="Conexión8295" type="4" refreshedVersion="3" background="1" saveData="1">
    <webPr sourceData="1" parsePre="1" consecutive="1" xl2000="1" url="http://10.238.10.38:8080/ssp_estadistica/notas/notas_secciones_cuaderno.php?mes='Octubre'&amp;anio='2011'&amp;idSeccion='23'"/>
  </connection>
  <connection id="13402" xr16:uid="{00000000-0015-0000-FFFF-FFFF33340000}" name="Conexión8296" type="4" refreshedVersion="3" background="1" saveData="1">
    <webPr sourceData="1" parsePre="1" consecutive="1" xl2000="1" url="http://10.238.10.38:8080/ssp_estadistica/notas/notas_secciones_cuaderno.php?mes='Octubre'&amp;anio='2011'&amp;idSeccion='15'"/>
  </connection>
  <connection id="13403" xr16:uid="{00000000-0015-0000-FFFF-FFFF34340000}" name="Conexión8297" type="4" refreshedVersion="3" background="1" saveData="1">
    <webPr sourceData="1" parsePre="1" consecutive="1" xl2000="1" url="http://10.238.10.38:8080/ssp_estadistica/notas/notas_secciones_cuaderno.php?mes='Octubre'&amp;anio='2011'&amp;idSeccion='16'"/>
  </connection>
  <connection id="13404" xr16:uid="{00000000-0015-0000-FFFF-FFFF35340000}" name="Conexión8298" type="4" refreshedVersion="3" background="1" saveData="1">
    <webPr sourceData="1" parsePre="1" consecutive="1" xl2000="1" url="http://10.238.10.38:8080/ssp_estadistica/notas/notas_secciones_cuaderno.php?mes='Octubre'&amp;anio='2011'&amp;idSeccion='24'"/>
  </connection>
  <connection id="13405" xr16:uid="{00000000-0015-0000-FFFF-FFFF36340000}" name="Conexión8299" type="4" refreshedVersion="3" background="1" saveData="1">
    <webPr sourceData="1" parsePre="1" consecutive="1" xl2000="1" url="http://10.238.10.38:8080/ssp_estadistica/notas/notas_secciones_cuaderno.php?mes='Octubre'&amp;anio='2011'&amp;idSeccion='25'"/>
  </connection>
  <connection id="13406" xr16:uid="{00000000-0015-0000-FFFF-FFFF37340000}" name="Conexión83" type="4" refreshedVersion="3" background="1" saveData="1">
    <webPr sourceData="1" parsePre="1" consecutive="1" xl2000="1" url="http://localhost:8080/ssp_estadistica/cuaderno/tipo_centros_excel_dos.php?mes=Marzo&amp;anio=2011&amp;origen=excel&amp;IdSubseccion=8"/>
  </connection>
  <connection id="13407" xr16:uid="{00000000-0015-0000-FFFF-FFFF38340000}" name="Conexión830" type="4" refreshedVersion="4" background="1" saveData="1">
    <webPr sourceData="1" parsePre="1" consecutive="1" xl2000="1" url="http://localhost:8080/ssp_estadistica/cuaderno/cuaderno_estadistico/p44_tra_int_ext_excel.php?mes='Mayo'&amp;anio='2011'&amp;origen='excel'"/>
  </connection>
  <connection id="13408" xr16:uid="{00000000-0015-0000-FFFF-FFFF39340000}" name="Conexión8300" type="4" refreshedVersion="3" background="1" saveData="1">
    <webPr sourceData="1" parsePre="1" consecutive="1" xl2000="1" url="http://10.238.10.38:8080/ssp_estadistica/notas/notas_secciones_cuaderno.php?mes='Octubre'&amp;anio='2011'&amp;idSeccion='26'"/>
  </connection>
  <connection id="13409" xr16:uid="{00000000-0015-0000-FFFF-FFFF3A340000}" name="Conexión8301" type="4" refreshedVersion="3" background="1" saveData="1">
    <webPr sourceData="1" parsePre="1" consecutive="1" xl2000="1" url="http://10.238.10.38:8080/ssp_estadistica/cuaderno/cuaderno_estadistico/parametros_cuaderno_estadistico.php"/>
  </connection>
  <connection id="13410" xr16:uid="{00000000-0015-0000-FFFF-FFFF3B340000}" name="Conexión8302" type="4" refreshedVersion="3" background="1" saveData="1">
    <webPr sourceData="1" parsePre="1" consecutive="1" xl2000="1" url="http://10.238.10.38:8080/ssp_estadistica/cuaderno/cuaderno_estadistico/parametros_cuaderno_estadistico.php"/>
  </connection>
  <connection id="13411" xr16:uid="{00000000-0015-0000-FFFF-FFFF3C340000}" name="Conexión8303" type="4" refreshedVersion="3" background="1" saveData="1">
    <webPr sourceData="1" parsePre="1" consecutive="1" xl2000="1" url="http://10.238.10.38:8080/ssp_estadistica/cuaderno/cuaderno_estadistico/encabezados.php?mes='Octubre'&amp;anio='2011'&amp;origen='excel'"/>
  </connection>
  <connection id="13412" xr16:uid="{00000000-0015-0000-FFFF-FFFF3D340000}" name="Conexión8304" type="4" refreshedVersion="3" background="1" saveData="1">
    <webPr sourceData="1" parsePre="1" consecutive="1" xl2000="1" url="http://10.238.10.38:8080/ssp_estadistica/cuaderno/cuaderno_estadistico/p3_resumen_poblacion_excel.php?mes='Octubre'&amp;anio='2011'&amp;origen='excel'"/>
  </connection>
  <connection id="13413" xr16:uid="{00000000-0015-0000-FFFF-FFFF3E340000}" name="Conexión8305" type="4" refreshedVersion="3" background="1" saveData="1">
    <webPr sourceData="1" parsePre="1" consecutive="1" xl2000="1" url="http://10.238.10.38:8080/ssp_estadistica/cuaderno/cuaderno_estadistico/p4_poblacion_penitenciaria_excel.php?mes='Octubre'&amp;anio='2011'&amp;origen='excel'"/>
  </connection>
  <connection id="13414" xr16:uid="{00000000-0015-0000-FFFF-FFFF3F340000}" name="Conexión8306" type="4" refreshedVersion="3" background="1" saveData="1">
    <webPr sourceData="1" parsePre="1" consecutive="1" xl2000="1" url="http://10.238.10.38:8080/ssp_estadistica/cuaderno/cuaderno_estadistico/p5_pob_pen_x_Fue_excel.php?mes='Octubre'&amp;anio='2011'&amp;origen='excel'"/>
  </connection>
  <connection id="13415" xr16:uid="{00000000-0015-0000-FFFF-FFFF40340000}" name="Conexión8307" type="4" refreshedVersion="3" background="1" saveData="1">
    <webPr sourceData="1" parsePre="1" consecutive="1" xl2000="1" url="http://10.238.10.38:8080/ssp_estadistica/cuaderno/cuaderno_estadistico/p6_pob_pen_excel.php?mes='Octubre'&amp;anio='2011'&amp;origen='excel'"/>
  </connection>
  <connection id="13416" xr16:uid="{00000000-0015-0000-FFFF-FFFF41340000}" name="Conexión8308" type="4" refreshedVersion="3" background="1" saveData="1">
    <webPr sourceData="1" parsePre="1" consecutive="1" xl2000="1" url="http://10.238.10.38:8080/ssp_estadistica/cuaderno/cuaderno_estadistico/p7_comp_pob_xfuero_situacion_variacion.php?mes='Octubre'&amp;anio='2011'&amp;origen='excel'"/>
  </connection>
  <connection id="13417" xr16:uid="{00000000-0015-0000-FFFF-FFFF42340000}" name="Conexión8309" type="4" refreshedVersion="3" background="1" saveData="1">
    <webPr sourceData="1" parsePre="1" consecutive="1" xl2000="1" url="http://10.238.10.38:8080/ssp_estadistica/cuaderno/cuaderno_estadistico/p8_comportamiento_grafica_1.php?mes='Octubre'&amp;anio='2011'&amp;origen='excel'"/>
  </connection>
  <connection id="13418" xr16:uid="{00000000-0015-0000-FFFF-FFFF43340000}" name="Conexión831" type="4" refreshedVersion="4" background="1" saveData="1">
    <webPr sourceData="1" parsePre="1" consecutive="1" xl2000="1" url="http://localhost:8080/ssp_estadistica/cuaderno/cuaderno_estadistico/parametros_cuaderno_estadistico.php"/>
  </connection>
  <connection id="13419" xr16:uid="{00000000-0015-0000-FFFF-FFFF44340000}" name="Conexión8310" type="4" refreshedVersion="3" background="1" saveData="1">
    <webPr sourceData="1" parsePre="1" consecutive="1" xl2000="1" url="http://10.238.10.38:8080/ssp_estadistica/cuaderno/cuaderno_estadistico/p8_comportamiento_grafica_2.php?mes='Octubre'&amp;anio='2011'&amp;origen='excel'"/>
  </connection>
  <connection id="13420" xr16:uid="{00000000-0015-0000-FFFF-FFFF45340000}" name="Conexión8311" type="4" refreshedVersion="3" background="1" saveData="1">
    <webPr sourceData="1" parsePre="1" consecutive="1" xl2000="1" url="http://10.238.10.38:8080/ssp_estadistica/cuaderno/cuaderno_estadistico/p9_comportamiento_grafica_1.php?mes='Octubre'&amp;anio='2011'&amp;origen='excel'"/>
  </connection>
  <connection id="13421" xr16:uid="{00000000-0015-0000-FFFF-FFFF46340000}" name="Conexión8312" type="4" refreshedVersion="3" background="1" saveData="1">
    <webPr sourceData="1" parsePre="1" consecutive="1" xl2000="1" url="http://10.238.10.38:8080/ssp_estadistica/cuaderno/cuaderno_estadistico/p10_gra_dis_cen_pen_excel.php?mes='Octubre'&amp;anio='2011'&amp;origen='excel'"/>
  </connection>
  <connection id="13422" xr16:uid="{00000000-0015-0000-FFFF-FFFF47340000}" name="Conexión8313" type="4" refreshedVersion="3" background="1" saveData="1">
    <webPr sourceData="1" parsePre="1" consecutive="1" xl2000="1" url="http://10.238.10.38:8080/ssp_estadistica/cuaderno/cuaderno_estadistico/p11_num_cen_cap_pob_sob_excel.php?mes='Octubre'&amp;anio='2011'&amp;origen='excel'"/>
  </connection>
  <connection id="13423" xr16:uid="{00000000-0015-0000-FFFF-FFFF48340000}" name="Conexión8314" type="4" refreshedVersion="3" background="1" saveData="1">
    <webPr sourceData="1" parsePre="1" consecutive="1" xl2000="1" url="http://10.238.10.38:8080/ssp_estadistica/cuaderno/cuaderno_estadistico/p12_sob_pen_excel.php?mes='Octubre'&amp;anio='2011'&amp;origen='excel'"/>
  </connection>
  <connection id="13424" xr16:uid="{00000000-0015-0000-FFFF-FFFF49340000}" name="Conexión8315" type="4" refreshedVersion="3" background="1" saveData="1">
    <webPr sourceData="1" parsePre="1" consecutive="1" xl2000="1" url="http://10.238.10.38:8080/ssp_estadistica/cuaderno/cuaderno_estadistico/p13_tipo_centros.php?mes='Octubre'&amp;anio='2011'&amp;origen='excel'"/>
  </connection>
  <connection id="13425" xr16:uid="{00000000-0015-0000-FFFF-FFFF4A340000}" name="Conexión8316" type="4" refreshedVersion="3" background="1" saveData="1">
    <webPr sourceData="1" parsePre="1" consecutive="1" xl2000="1" url="http://10.238.10.38:8080/ssp_estadistica/cuaderno/cuaderno_estadistico/p14_cap_sob_pob_x_sit_jur_excel.php?mes='Octubre'&amp;anio='2011'&amp;origen='excel'"/>
  </connection>
  <connection id="13426" xr16:uid="{00000000-0015-0000-FFFF-FFFF4B340000}" name="Conexión8317" type="4" refreshedVersion="3" background="1" saveData="1">
    <webPr sourceData="1" parsePre="1" consecutive="1" xl2000="1" url="http://10.238.10.38:8080/ssp_estadistica/cuaderno/cuaderno_estadistico/p28_pob_pen_cen_fed_excel.php?mes='Octubre'&amp;anio='2011'&amp;origen='excel'"/>
  </connection>
  <connection id="13427" xr16:uid="{00000000-0015-0000-FFFF-FFFF4C340000}" name="Conexión8318" type="4" refreshedVersion="3" background="1" saveData="1">
    <webPr sourceData="1" parsePre="1" consecutive="1" xl2000="1" url="http://10.238.10.38:8080/ssp_estadistica/cuaderno/cuaderno_estadistico/p29_poblacion_centrosfederales.php?mes='Octubre'&amp;anio='2011'&amp;origen='excel'"/>
  </connection>
  <connection id="13428" xr16:uid="{00000000-0015-0000-FFFF-FFFF4D340000}" name="Conexión8319" type="4" refreshedVersion="3" background="1" saveData="1">
    <webPr sourceData="1" parsePre="1" consecutive="1" xl2000="1" url="http://10.238.10.38:8080/ssp_estadistica/cuaderno/cuaderno_estadistico/p29_poblacion_centrosfederales_grafica.php?mes='Octubre'&amp;anio='2011'&amp;origen='excel'"/>
  </connection>
  <connection id="13429" xr16:uid="{00000000-0015-0000-FFFF-FFFF4E340000}" name="Conexión832" type="4" refreshedVersion="4" background="1" saveData="1">
    <webPr sourceData="1" parsePre="1" consecutive="1" xl2000="1" url="http://localhost:8080/ssp_estadistica/cuaderno/cuaderno_estadistico/encabezados.php?mes='Junio'&amp;anio='2011'&amp;origen='excel'"/>
  </connection>
  <connection id="13430" xr16:uid="{00000000-0015-0000-FFFF-FFFF4F340000}" name="Conexión8320" type="4" refreshedVersion="3" background="1" saveData="1">
    <webPr sourceData="1" parsePre="1" consecutive="1" xl2000="1" url="http://10.238.10.38:8080/ssp_estadistica/cuaderno/cuaderno_estadistico/p34_ben_lib_ant_excel.php?mes='Octubre'&amp;anio='2011'&amp;origen='excel'"/>
  </connection>
  <connection id="13431" xr16:uid="{00000000-0015-0000-FFFF-FFFF50340000}" name="Conexión8321" type="4" refreshedVersion="3" background="1" saveData="1">
    <webPr sourceData="1" parsePre="1" consecutive="1" xl2000="1" url="http://10.238.10.38:8080/ssp_estadistica/cuaderno/cuaderno_estadistico/p35_gra_ben_lib_ant_excel.php?mes='Octubre'&amp;anio='2011'&amp;origen='excel'"/>
  </connection>
  <connection id="13432" xr16:uid="{00000000-0015-0000-FFFF-FFFF51340000}" name="Conexión8322" type="4" refreshedVersion="3" background="1" saveData="1">
    <webPr sourceData="1" parsePre="1" consecutive="1" xl2000="1" url="http://10.238.10.38:8080/ssp_estadistica/cuaderno/cuaderno_estadistico/p36_ben_lib_ant_excel.php?mes='Octubre'&amp;anio='2011'&amp;origen='excel'"/>
  </connection>
  <connection id="13433" xr16:uid="{00000000-0015-0000-FFFF-FFFF52340000}" name="Conexión8323" type="4" refreshedVersion="3" background="1" saveData="1">
    <webPr sourceData="1" parsePre="1" consecutive="1" xl2000="1" url="http://10.238.10.38:8080/ssp_estadistica/cuaderno/cuaderno_estadistico/p37_gra_pob_lib_vig_excel.php?mes='Octubre'&amp;anio='2011'&amp;origen='excel'"/>
  </connection>
  <connection id="13434" xr16:uid="{00000000-0015-0000-FFFF-FFFF53340000}" name="Conexión8324" type="4" refreshedVersion="3" background="1" saveData="1">
    <webPr sourceData="1" parsePre="1" consecutive="1" xl2000="1" url="http://10.238.10.38:8080/ssp_estadistica/cuaderno/cuaderno_estadistico/p38_res_lib_ant_excel.php?mes='Octubre'&amp;anio='2011'&amp;origen='excel'"/>
  </connection>
  <connection id="13435" xr16:uid="{00000000-0015-0000-FFFF-FFFF54340000}" name="Conexión8325" type="4" refreshedVersion="3" background="1" saveData="1">
    <webPr sourceData="1" parsePre="1" consecutive="1" xl2000="1" url="http://10.238.10.38:8080/ssp_estadistica/cuaderno/cuaderno_estadistico/p39_gra_pob_lib_vig_excel.php?mes='Octubre'&amp;anio='2011'&amp;origen='excel'"/>
  </connection>
  <connection id="13436" xr16:uid="{00000000-0015-0000-FFFF-FFFF55340000}" name="Conexión8326" type="4" refreshedVersion="3" background="1" saveData="1">
    <webPr sourceData="1" parsePre="1" consecutive="1" xl2000="1" url="http://10.238.10.38:8080/ssp_estadistica/cuaderno/cuaderno_estadistico/p40_inc_pen_excel.php?mes='Octubre'&amp;anio='2011'&amp;origen='excel'"/>
  </connection>
  <connection id="13437" xr16:uid="{00000000-0015-0000-FFFF-FFFF56340000}" name="Conexión8327" type="4" refreshedVersion="3" background="1" saveData="1">
    <webPr sourceData="1" parsePre="1" consecutive="1" xl2000="1" url="http://10.238.10.38:8080/ssp_estadistica/cuaderno/cuaderno_estadistico/p41_int_inv_inc_pen_excel.php?mes='Octubre'&amp;anio='2011'&amp;origen='excel'"/>
  </connection>
  <connection id="13438" xr16:uid="{00000000-0015-0000-FFFF-FFFF57340000}" name="Conexión8328" type="4" refreshedVersion="3" background="1" saveData="1">
    <webPr sourceData="1" parsePre="1" consecutive="1" xl2000="1" url="http://10.238.10.38:8080/ssp_estadistica/cuaderno/cuaderno_estadistico/p42_gra_int_inv_inc_pen_excel.php?mes='Octubre'&amp;anio='2011'&amp;origen='excel'"/>
  </connection>
  <connection id="13439" xr16:uid="{00000000-0015-0000-FFFF-FFFF58340000}" name="Conexión8329" type="4" refreshedVersion="3" background="1" saveData="1">
    <webPr sourceData="1" parsePre="1" consecutive="1" xl2000="1" url="http://10.238.10.38:8080/ssp_estadistica/cuaderno/cuaderno_estadistico/p43_gra_inc_inv_excel.php?mes='Octubre'&amp;anio='2011'&amp;origen='excel'"/>
  </connection>
  <connection id="13440" xr16:uid="{00000000-0015-0000-FFFF-FFFF59340000}" name="Conexión833" type="4" refreshedVersion="4" background="1" saveData="1">
    <webPr sourceData="1" parsePre="1" consecutive="1" xl2000="1" url="http://localhost:8080/ssp_estadistica/cuaderno/cuaderno_estadistico/p3_resumen_poblacion_excel.php?mes='Junio'&amp;anio='2011'&amp;origen='excel'"/>
  </connection>
  <connection id="13441" xr16:uid="{00000000-0015-0000-FFFF-FFFF5A340000}" name="Conexión8330" type="4" refreshedVersion="3" background="1" saveData="1">
    <webPr sourceData="1" parsePre="1" consecutive="1" xl2000="1" url="http://10.238.10.38:8080/ssp_estadistica/cuaderno/cuaderno_estadistico/p44_tra_int_ext_excel.php?mes='Octubre'&amp;anio='2011'&amp;origen='excel'"/>
  </connection>
  <connection id="13442" xr16:uid="{00000000-0015-0000-FFFF-FFFF5B340000}" name="Conexión8331" type="4" refreshedVersion="3" background="1" saveData="1">
    <webPr sourceData="1" parsePre="1" consecutive="1" xl2000="1" url="http://10.238.10.38:8080/ssp_estadistica/cuaderno/cuaderno_estadistico/p29_totales_generales.php?mes='Octubre'&amp;anio='2011'&amp;origen='excel'"/>
  </connection>
  <connection id="13443" xr16:uid="{00000000-0015-0000-FFFF-FFFF5C340000}" name="Conexión8332" type="4" refreshedVersion="3" background="1" saveData="1">
    <webPr sourceData="1" parsePre="1" consecutive="1" xl2000="1" url="http://10.238.10.38:8080/ssp_estadistica/notas/notas_secciones_cuaderno.php?mes='Octubre'&amp;anio='2011'&amp;idSeccion=2"/>
  </connection>
  <connection id="13444" xr16:uid="{00000000-0015-0000-FFFF-FFFF5D340000}" name="Conexión8333" type="4" refreshedVersion="3" background="1" saveData="1">
    <webPr sourceData="1" parsePre="1" consecutive="1" xl2000="1" url="http://10.238.10.38:8080/ssp_estadistica/notas/notas_secciones_cuaderno.php?mes='Octubre'&amp;anio='2011'&amp;idSeccion='3'"/>
  </connection>
  <connection id="13445" xr16:uid="{00000000-0015-0000-FFFF-FFFF5E340000}" name="Conexión8334" type="4" refreshedVersion="3" background="1" saveData="1">
    <webPr sourceData="1" parsePre="1" consecutive="1" xl2000="1" url="http://10.238.10.38:8080/ssp_estadistica/notas/notas_secciones_cuaderno.php?mes='Octubre'&amp;anio='2011'&amp;idSeccion='17'"/>
  </connection>
  <connection id="13446" xr16:uid="{00000000-0015-0000-FFFF-FFFF5F340000}" name="Conexión8335" type="4" refreshedVersion="3" background="1" saveData="1">
    <webPr sourceData="1" parsePre="1" consecutive="1" xl2000="1" url="http://10.238.10.38:8080/ssp_estadistica/notas/notas_secciones_cuaderno.php?mes='Octubre'&amp;anio='2011'&amp;idSeccion='4'"/>
  </connection>
  <connection id="13447" xr16:uid="{00000000-0015-0000-FFFF-FFFF60340000}" name="Conexión8336" type="4" refreshedVersion="3" background="1" saveData="1">
    <webPr sourceData="1" parsePre="1" consecutive="1" xl2000="1" url="http://10.238.10.38:8080/ssp_estadistica/notas/notas_secciones_cuaderno.php?mes='Octubre'&amp;anio='2011'&amp;idSeccion='18'"/>
  </connection>
  <connection id="13448" xr16:uid="{00000000-0015-0000-FFFF-FFFF61340000}" name="Conexión8337" type="4" refreshedVersion="3" background="1" saveData="1">
    <webPr sourceData="1" parsePre="1" consecutive="1" xl2000="1" url="http://10.238.10.38:8080/ssp_estadistica/notas/notas_secciones_cuaderno.php?mes='Octubre'&amp;anio='2011'&amp;idSeccion='5'"/>
  </connection>
  <connection id="13449" xr16:uid="{00000000-0015-0000-FFFF-FFFF62340000}" name="Conexión8338" type="4" refreshedVersion="3" background="1" saveData="1">
    <webPr sourceData="1" parsePre="1" consecutive="1" xl2000="1" url="http://10.238.10.38:8080/ssp_estadistica/notas/notas_secciones_cuaderno.php?mes='Octubre'&amp;anio='2011'&amp;idSeccion='6'"/>
  </connection>
  <connection id="13450" xr16:uid="{00000000-0015-0000-FFFF-FFFF63340000}" name="Conexión8339" type="4" refreshedVersion="3" background="1" saveData="1">
    <webPr sourceData="1" parsePre="1" consecutive="1" xl2000="1" url="http://10.238.10.38:8080/ssp_estadistica/notas/notas_secciones_cuaderno.php?mes='Octubre'&amp;anio='2011'&amp;idSeccion='7'"/>
  </connection>
  <connection id="13451" xr16:uid="{00000000-0015-0000-FFFF-FFFF64340000}" name="Conexión834" type="4" refreshedVersion="4" background="1" saveData="1">
    <webPr sourceData="1" parsePre="1" consecutive="1" xl2000="1" url="http://localhost:8080/ssp_estadistica/cuaderno/cuaderno_estadistico/p4_poblacion_penitenciaria_excel.php?mes='Junio'&amp;anio='2011'&amp;origen='excel'"/>
  </connection>
  <connection id="13452" xr16:uid="{00000000-0015-0000-FFFF-FFFF65340000}" name="Conexión8340" type="4" refreshedVersion="3" background="1" saveData="1">
    <webPr sourceData="1" parsePre="1" consecutive="1" xl2000="1" url="http://10.238.10.38:8080/ssp_estadistica/notas/notas_secciones_cuaderno.php?mes='Octubre'&amp;anio='2011'&amp;idSeccion='12'"/>
  </connection>
  <connection id="13453" xr16:uid="{00000000-0015-0000-FFFF-FFFF66340000}" name="Conexión8341" type="4" refreshedVersion="3" background="1" saveData="1">
    <webPr sourceData="1" parsePre="1" consecutive="1" xl2000="1" url="http://10.238.10.38:8080/ssp_estadistica/notas/notas_secciones_cuaderno.php?mes='Octubre'&amp;anio='2011'&amp;idSeccion='8'"/>
  </connection>
  <connection id="13454" xr16:uid="{00000000-0015-0000-FFFF-FFFF67340000}" name="Conexión8342" type="4" refreshedVersion="3" background="1" saveData="1">
    <webPr sourceData="1" parsePre="1" consecutive="1" xl2000="1" url="http://10.238.10.38:8080/ssp_estadistica/notas/notas_secciones_cuaderno.php?mes='Octubre'&amp;anio='2011'&amp;idSeccion='9'"/>
  </connection>
  <connection id="13455" xr16:uid="{00000000-0015-0000-FFFF-FFFF68340000}" name="Conexión8343" type="4" refreshedVersion="3" background="1" saveData="1">
    <webPr sourceData="1" parsePre="1" consecutive="1" xl2000="1" url="http://10.238.10.38:8080/ssp_estadistica/notas/notas_secciones_cuaderno.php?mes='Octubre'&amp;anio='2011'&amp;idSeccion='10'"/>
  </connection>
  <connection id="13456" xr16:uid="{00000000-0015-0000-FFFF-FFFF69340000}" name="Conexión8344" type="4" refreshedVersion="3" background="1" saveData="1">
    <webPr sourceData="1" parsePre="1" consecutive="1" xl2000="1" url="http://10.238.10.38:8080/ssp_estadistica/notas/notas_secciones_cuaderno.php?mes='Octubre'&amp;anio='2011'&amp;idSeccion='11'"/>
  </connection>
  <connection id="13457" xr16:uid="{00000000-0015-0000-FFFF-FFFF6A340000}" name="Conexión8345" type="4" refreshedVersion="3" background="1" saveData="1">
    <webPr sourceData="1" parsePre="1" consecutive="1" xl2000="1" url="http://10.238.10.38:8080/ssp_estadistica/notas/notas_secciones_cuaderno.php?mes='Octubre'&amp;anio='2011'&amp;idSeccion='20'"/>
  </connection>
  <connection id="13458" xr16:uid="{00000000-0015-0000-FFFF-FFFF6B340000}" name="Conexión8346" type="4" refreshedVersion="3" background="1" saveData="1">
    <webPr sourceData="1" parsePre="1" consecutive="1" xl2000="1" url="http://10.238.10.38:8080/ssp_estadistica/notas/notas_secciones_cuaderno.php?mes='Octubre'&amp;anio='2011'&amp;idSeccion='12'"/>
  </connection>
  <connection id="13459" xr16:uid="{00000000-0015-0000-FFFF-FFFF6C340000}" name="Conexión8347" type="4" refreshedVersion="3" background="1" saveData="1">
    <webPr sourceData="1" parsePre="1" consecutive="1" xl2000="1" url="http://10.238.10.38:8080/ssp_estadistica/notas/notas_secciones_cuaderno.php?mes='Octubre'&amp;anio='2011'&amp;idSeccion='21'"/>
  </connection>
  <connection id="13460" xr16:uid="{00000000-0015-0000-FFFF-FFFF6D340000}" name="Conexión8348" type="4" refreshedVersion="3" background="1" saveData="1">
    <webPr sourceData="1" parsePre="1" consecutive="1" xl2000="1" url="http://10.238.10.38:8080/ssp_estadistica/notas/notas_secciones_cuaderno.php?mes='Octubre'&amp;anio='2011'&amp;idSeccion='13'"/>
  </connection>
  <connection id="13461" xr16:uid="{00000000-0015-0000-FFFF-FFFF6E340000}" name="Conexión8349" type="4" refreshedVersion="3" background="1" saveData="1">
    <webPr sourceData="1" parsePre="1" consecutive="1" xl2000="1" url="http://10.238.10.38:8080/ssp_estadistica/notas/notas_secciones_cuaderno.php?mes='Octubre'&amp;anio='2011'&amp;idSeccion='22'"/>
  </connection>
  <connection id="13462" xr16:uid="{00000000-0015-0000-FFFF-FFFF6F340000}" name="Conexión835" type="4" refreshedVersion="4" background="1" saveData="1">
    <webPr sourceData="1" parsePre="1" consecutive="1" xl2000="1" url="http://localhost:8080/ssp_estadistica/cuaderno/cuaderno_estadistico/p5_pob_pen_x_Fue_excel.php?mes='Junio'&amp;anio='2011'&amp;origen='excel'"/>
  </connection>
  <connection id="13463" xr16:uid="{00000000-0015-0000-FFFF-FFFF70340000}" name="Conexión8350" type="4" refreshedVersion="3" background="1" saveData="1">
    <webPr sourceData="1" parsePre="1" consecutive="1" xl2000="1" url="http://10.238.10.38:8080/ssp_estadistica/notas/notas_secciones_cuaderno.php?mes='Octubre'&amp;anio='2011'&amp;idSeccion='14'"/>
  </connection>
  <connection id="13464" xr16:uid="{00000000-0015-0000-FFFF-FFFF71340000}" name="Conexión8351" type="4" refreshedVersion="3" background="1" saveData="1">
    <webPr sourceData="1" parsePre="1" consecutive="1" xl2000="1" url="http://10.238.10.38:8080/ssp_estadistica/notas/notas_secciones_cuaderno.php?mes='Octubre'&amp;anio='2011'&amp;idSeccion='23'"/>
  </connection>
  <connection id="13465" xr16:uid="{00000000-0015-0000-FFFF-FFFF72340000}" name="Conexión8352" type="4" refreshedVersion="3" background="1" saveData="1">
    <webPr sourceData="1" parsePre="1" consecutive="1" xl2000="1" url="http://10.238.10.38:8080/ssp_estadistica/notas/notas_secciones_cuaderno.php?mes='Octubre'&amp;anio='2011'&amp;idSeccion='15'"/>
  </connection>
  <connection id="13466" xr16:uid="{00000000-0015-0000-FFFF-FFFF73340000}" name="Conexión8353" type="4" refreshedVersion="3" background="1" saveData="1">
    <webPr sourceData="1" parsePre="1" consecutive="1" xl2000="1" url="http://10.238.10.38:8080/ssp_estadistica/notas/notas_secciones_cuaderno.php?mes='Octubre'&amp;anio='2011'&amp;idSeccion='16'"/>
  </connection>
  <connection id="13467" xr16:uid="{00000000-0015-0000-FFFF-FFFF74340000}" name="Conexión8354" type="4" refreshedVersion="3" background="1" saveData="1">
    <webPr sourceData="1" parsePre="1" consecutive="1" xl2000="1" url="http://10.238.10.38:8080/ssp_estadistica/notas/notas_secciones_cuaderno.php?mes='Octubre'&amp;anio='2011'&amp;idSeccion='24'"/>
  </connection>
  <connection id="13468" xr16:uid="{00000000-0015-0000-FFFF-FFFF75340000}" name="Conexión8355" type="4" refreshedVersion="3" background="1" saveData="1">
    <webPr sourceData="1" parsePre="1" consecutive="1" xl2000="1" url="http://10.238.10.38:8080/ssp_estadistica/notas/notas_secciones_cuaderno.php?mes='Octubre'&amp;anio='2011'&amp;idSeccion='25'"/>
  </connection>
  <connection id="13469" xr16:uid="{00000000-0015-0000-FFFF-FFFF76340000}" name="Conexión8356" type="4" refreshedVersion="3" background="1" saveData="1">
    <webPr sourceData="1" parsePre="1" consecutive="1" xl2000="1" url="http://10.238.10.38:8080/ssp_estadistica/notas/notas_secciones_cuaderno.php?mes='Octubre'&amp;anio='2011'&amp;idSeccion='26'"/>
  </connection>
  <connection id="13470" xr16:uid="{00000000-0015-0000-FFFF-FFFF77340000}" name="Conexión8357" type="4" refreshedVersion="3" background="1" saveData="1">
    <webPr sourceData="1" parsePre="1" consecutive="1" xl2000="1" url="http://10.238.10.38:8080/ssp_estadistica/cuaderno/cuaderno_estadistico/parametros_cuaderno_estadistico.php"/>
  </connection>
  <connection id="13471" xr16:uid="{00000000-0015-0000-FFFF-FFFF78340000}" name="Conexión8358" type="4" refreshedVersion="3" background="1" saveData="1">
    <webPr sourceData="1" parsePre="1" consecutive="1" xl2000="1" url="http://10.238.10.38:8080/ssp_estadistica/cuaderno/cuaderno_estadistico/encabezados.php?mes='Octubre'&amp;anio='2011'&amp;origen='excel'"/>
  </connection>
  <connection id="13472" xr16:uid="{00000000-0015-0000-FFFF-FFFF79340000}" name="Conexión8359" type="4" refreshedVersion="3" background="1" saveData="1">
    <webPr sourceData="1" parsePre="1" consecutive="1" xl2000="1" url="http://10.238.10.38:8080/ssp_estadistica/cuaderno/cuaderno_estadistico/p3_resumen_poblacion_excel.php?mes='Octubre'&amp;anio='2011'&amp;origen='excel'"/>
  </connection>
  <connection id="13473" xr16:uid="{00000000-0015-0000-FFFF-FFFF7A340000}" name="Conexión836" type="4" refreshedVersion="4" background="1" saveData="1">
    <webPr sourceData="1" parsePre="1" consecutive="1" xl2000="1" url="http://localhost:8080/ssp_estadistica/cuaderno/cuaderno_estadistico/p6_pob_pen_excel.php?mes='Junio'&amp;anio='2011'&amp;origen='excel'"/>
  </connection>
  <connection id="13474" xr16:uid="{00000000-0015-0000-FFFF-FFFF7B340000}" name="Conexión8360" type="4" refreshedVersion="3" background="1" saveData="1">
    <webPr sourceData="1" parsePre="1" consecutive="1" xl2000="1" url="http://10.238.10.38:8080/ssp_estadistica/cuaderno/cuaderno_estadistico/p4_poblacion_penitenciaria_excel.php?mes='Octubre'&amp;anio='2011'&amp;origen='excel'"/>
  </connection>
  <connection id="13475" xr16:uid="{00000000-0015-0000-FFFF-FFFF7C340000}" name="Conexión8361" type="4" refreshedVersion="3" background="1" saveData="1">
    <webPr sourceData="1" parsePre="1" consecutive="1" xl2000="1" url="http://10.238.10.38:8080/ssp_estadistica/cuaderno/cuaderno_estadistico/p5_pob_pen_x_Fue_excel.php?mes='Octubre'&amp;anio='2011'&amp;origen='excel'"/>
  </connection>
  <connection id="13476" xr16:uid="{00000000-0015-0000-FFFF-FFFF7D340000}" name="Conexión8362" type="4" refreshedVersion="3" background="1" saveData="1">
    <webPr sourceData="1" parsePre="1" consecutive="1" xl2000="1" url="http://10.238.10.38:8080/ssp_estadistica/cuaderno/cuaderno_estadistico/p6_pob_pen_excel.php?mes='Octubre'&amp;anio='2011'&amp;origen='excel'"/>
  </connection>
  <connection id="13477" xr16:uid="{00000000-0015-0000-FFFF-FFFF7E340000}" name="Conexión8363" type="4" refreshedVersion="3" background="1" saveData="1">
    <webPr sourceData="1" parsePre="1" consecutive="1" xl2000="1" url="http://10.238.10.38:8080/ssp_estadistica/cuaderno/cuaderno_estadistico/p7_comp_pob_xfuero_situacion_variacion.php?mes='Octubre'&amp;anio='2011'&amp;origen='excel'"/>
  </connection>
  <connection id="13478" xr16:uid="{00000000-0015-0000-FFFF-FFFF7F340000}" name="Conexión8364" type="4" refreshedVersion="3" background="1" saveData="1">
    <webPr sourceData="1" parsePre="1" consecutive="1" xl2000="1" url="http://10.238.10.38:8080/ssp_estadistica/cuaderno/cuaderno_estadistico/p8_comportamiento_grafica_1.php?mes='Octubre'&amp;anio='2011'&amp;origen='excel'"/>
  </connection>
  <connection id="13479" xr16:uid="{00000000-0015-0000-FFFF-FFFF80340000}" name="Conexión8365" type="4" refreshedVersion="3" background="1" saveData="1">
    <webPr sourceData="1" parsePre="1" consecutive="1" xl2000="1" url="http://10.238.10.38:8080/ssp_estadistica/cuaderno/cuaderno_estadistico/p8_comportamiento_grafica_2.php?mes='Octubre'&amp;anio='2011'&amp;origen='excel'"/>
  </connection>
  <connection id="13480" xr16:uid="{00000000-0015-0000-FFFF-FFFF81340000}" name="Conexión8366" type="4" refreshedVersion="3" background="1" saveData="1">
    <webPr sourceData="1" parsePre="1" consecutive="1" xl2000="1" url="http://10.238.10.38:8080/ssp_estadistica/cuaderno/cuaderno_estadistico/p9_comportamiento_grafica_1.php?mes='Octubre'&amp;anio='2011'&amp;origen='excel'"/>
  </connection>
  <connection id="13481" xr16:uid="{00000000-0015-0000-FFFF-FFFF82340000}" name="Conexión8367" type="4" refreshedVersion="3" background="1" saveData="1">
    <webPr sourceData="1" parsePre="1" consecutive="1" xl2000="1" url="http://10.238.10.38:8080/ssp_estadistica/cuaderno/cuaderno_estadistico/p10_gra_dis_cen_pen_excel.php?mes='Octubre'&amp;anio='2011'&amp;origen='excel'"/>
  </connection>
  <connection id="13482" xr16:uid="{00000000-0015-0000-FFFF-FFFF83340000}" name="Conexión8368" type="4" refreshedVersion="3" background="1" saveData="1">
    <webPr sourceData="1" parsePre="1" consecutive="1" xl2000="1" url="http://10.238.10.38:8080/ssp_estadistica/cuaderno/cuaderno_estadistico/p11_num_cen_cap_pob_sob_excel.php?mes='Octubre'&amp;anio='2011'&amp;origen='excel'"/>
  </connection>
  <connection id="13483" xr16:uid="{00000000-0015-0000-FFFF-FFFF84340000}" name="Conexión8369" type="4" refreshedVersion="3" background="1" saveData="1">
    <webPr sourceData="1" parsePre="1" consecutive="1" xl2000="1" url="http://10.238.10.38:8080/ssp_estadistica/cuaderno/cuaderno_estadistico/p12_sob_pen_excel.php?mes='Octubre'&amp;anio='2011'&amp;origen='excel'"/>
  </connection>
  <connection id="13484" xr16:uid="{00000000-0015-0000-FFFF-FFFF85340000}" name="Conexión837" type="4" refreshedVersion="4" background="1" saveData="1">
    <webPr sourceData="1" parsePre="1" consecutive="1" xl2000="1" url="http://localhost:8080/ssp_estadistica/cuaderno/cuaderno_estadistico/p7_comp_pob_xfuero_situacion_variacion.php?mes='Junio'&amp;anio='2011'&amp;origen='excel'"/>
  </connection>
  <connection id="13485" xr16:uid="{00000000-0015-0000-FFFF-FFFF86340000}" name="Conexión8370" type="4" refreshedVersion="3" background="1" saveData="1">
    <webPr sourceData="1" parsePre="1" consecutive="1" xl2000="1" url="http://10.238.10.38:8080/ssp_estadistica/cuaderno/cuaderno_estadistico/p13_tipo_centros.php?mes='Octubre'&amp;anio='2011'&amp;origen='excel'"/>
  </connection>
  <connection id="13486" xr16:uid="{00000000-0015-0000-FFFF-FFFF87340000}" name="Conexión8371" type="4" refreshedVersion="3" background="1" saveData="1">
    <webPr sourceData="1" parsePre="1" consecutive="1" xl2000="1" url="http://10.238.10.38:8080/ssp_estadistica/cuaderno/cuaderno_estadistico/p14_cap_sob_pob_x_sit_jur_excel.php?mes='Octubre'&amp;anio='2011'&amp;origen='excel'"/>
  </connection>
  <connection id="13487" xr16:uid="{00000000-0015-0000-FFFF-FFFF88340000}" name="Conexión8372" type="4" refreshedVersion="3" background="1" saveData="1">
    <webPr sourceData="1" parsePre="1" consecutive="1" xl2000="1" url="http://10.238.10.38:8080/ssp_estadistica/cuaderno/cuaderno_estadistico/p28_pob_pen_cen_fed_excel.php?mes='Octubre'&amp;anio='2011'&amp;origen='excel'"/>
  </connection>
  <connection id="13488" xr16:uid="{00000000-0015-0000-FFFF-FFFF89340000}" name="Conexión8373" type="4" refreshedVersion="3" background="1" saveData="1">
    <webPr sourceData="1" parsePre="1" consecutive="1" xl2000="1" url="http://10.238.10.38:8080/ssp_estadistica/cuaderno/cuaderno_estadistico/p29_poblacion_centrosfederales.php?mes='Octubre'&amp;anio='2011'&amp;origen='excel'"/>
  </connection>
  <connection id="13489" xr16:uid="{00000000-0015-0000-FFFF-FFFF8A340000}" name="Conexión8374" type="4" refreshedVersion="3" background="1" saveData="1">
    <webPr sourceData="1" parsePre="1" consecutive="1" xl2000="1" url="http://10.238.10.38:8080/ssp_estadistica/cuaderno/cuaderno_estadistico/p29_poblacion_centrosfederales_grafica.php?mes='Octubre'&amp;anio='2011'&amp;origen='excel'"/>
  </connection>
  <connection id="13490" xr16:uid="{00000000-0015-0000-FFFF-FFFF8B340000}" name="Conexión8375" type="4" refreshedVersion="3" background="1" saveData="1">
    <webPr sourceData="1" parsePre="1" consecutive="1" xl2000="1" url="http://10.238.10.38:8080/ssp_estadistica/cuaderno/cuaderno_estadistico/p34_ben_lib_ant_excel.php?mes='Octubre'&amp;anio='2011'&amp;origen='excel'"/>
  </connection>
  <connection id="13491" xr16:uid="{00000000-0015-0000-FFFF-FFFF8C340000}" name="Conexión8376" type="4" refreshedVersion="3" background="1" saveData="1">
    <webPr sourceData="1" parsePre="1" consecutive="1" xl2000="1" url="http://10.238.10.38:8080/ssp_estadistica/cuaderno/cuaderno_estadistico/p35_gra_ben_lib_ant_excel.php?mes='Octubre'&amp;anio='2011'&amp;origen='excel'"/>
  </connection>
  <connection id="13492" xr16:uid="{00000000-0015-0000-FFFF-FFFF8D340000}" name="Conexión8377" type="4" refreshedVersion="3" background="1" saveData="1">
    <webPr sourceData="1" parsePre="1" consecutive="1" xl2000="1" url="http://10.238.10.38:8080/ssp_estadistica/cuaderno/cuaderno_estadistico/p36_ben_lib_ant_excel.php?mes='Octubre'&amp;anio='2011'&amp;origen='excel'"/>
  </connection>
  <connection id="13493" xr16:uid="{00000000-0015-0000-FFFF-FFFF8E340000}" name="Conexión8378" type="4" refreshedVersion="3" background="1" saveData="1">
    <webPr sourceData="1" parsePre="1" consecutive="1" xl2000="1" url="http://10.238.10.38:8080/ssp_estadistica/cuaderno/cuaderno_estadistico/p37_gra_pob_lib_vig_excel.php?mes='Octubre'&amp;anio='2011'&amp;origen='excel'"/>
  </connection>
  <connection id="13494" xr16:uid="{00000000-0015-0000-FFFF-FFFF8F340000}" name="Conexión8379" type="4" refreshedVersion="3" background="1" saveData="1">
    <webPr sourceData="1" parsePre="1" consecutive="1" xl2000="1" url="http://10.238.10.38:8080/ssp_estadistica/cuaderno/cuaderno_estadistico/p38_res_lib_ant_excel.php?mes='Octubre'&amp;anio='2011'&amp;origen='excel'"/>
  </connection>
  <connection id="13495" xr16:uid="{00000000-0015-0000-FFFF-FFFF90340000}" name="Conexión838" type="4" refreshedVersion="4" background="1" saveData="1">
    <webPr sourceData="1" parsePre="1" consecutive="1" xl2000="1" url="http://localhost:8080/ssp_estadistica/cuaderno/cuaderno_estadistico/p8_comportamiento_grafica_1.php?mes='Junio'&amp;anio='2011'&amp;origen='excel'"/>
  </connection>
  <connection id="13496" xr16:uid="{00000000-0015-0000-FFFF-FFFF91340000}" name="Conexión8380" type="4" refreshedVersion="3" background="1" saveData="1">
    <webPr sourceData="1" parsePre="1" consecutive="1" xl2000="1" url="http://10.238.10.38:8080/ssp_estadistica/cuaderno/cuaderno_estadistico/p39_gra_pob_lib_vig_excel.php?mes='Octubre'&amp;anio='2011'&amp;origen='excel'"/>
  </connection>
  <connection id="13497" xr16:uid="{00000000-0015-0000-FFFF-FFFF92340000}" name="Conexión8381" type="4" refreshedVersion="3" background="1" saveData="1">
    <webPr sourceData="1" parsePre="1" consecutive="1" xl2000="1" url="http://10.238.10.38:8080/ssp_estadistica/cuaderno/cuaderno_estadistico/p40_inc_pen_excel.php?mes='Octubre'&amp;anio='2011'&amp;origen='excel'"/>
  </connection>
  <connection id="13498" xr16:uid="{00000000-0015-0000-FFFF-FFFF93340000}" name="Conexión8382" type="4" refreshedVersion="3" background="1" saveData="1">
    <webPr sourceData="1" parsePre="1" consecutive="1" xl2000="1" url="http://10.238.10.38:8080/ssp_estadistica/cuaderno/cuaderno_estadistico/p41_int_inv_inc_pen_excel.php?mes='Octubre'&amp;anio='2011'&amp;origen='excel'"/>
  </connection>
  <connection id="13499" xr16:uid="{00000000-0015-0000-FFFF-FFFF94340000}" name="Conexión8383" type="4" refreshedVersion="3" background="1" saveData="1">
    <webPr sourceData="1" parsePre="1" consecutive="1" xl2000="1" url="http://10.238.10.38:8080/ssp_estadistica/cuaderno/cuaderno_estadistico/p42_gra_int_inv_inc_pen_excel.php?mes='Octubre'&amp;anio='2011'&amp;origen='excel'"/>
  </connection>
  <connection id="13500" xr16:uid="{00000000-0015-0000-FFFF-FFFF95340000}" name="Conexión8384" type="4" refreshedVersion="3" background="1" saveData="1">
    <webPr sourceData="1" parsePre="1" consecutive="1" xl2000="1" url="http://10.238.10.38:8080/ssp_estadistica/cuaderno/cuaderno_estadistico/p43_gra_inc_inv_excel.php?mes='Octubre'&amp;anio='2011'&amp;origen='excel'"/>
  </connection>
  <connection id="13501" xr16:uid="{00000000-0015-0000-FFFF-FFFF96340000}" name="Conexión8385" type="4" refreshedVersion="3" background="1" saveData="1">
    <webPr sourceData="1" parsePre="1" consecutive="1" xl2000="1" url="http://10.238.10.38:8080/ssp_estadistica/cuaderno/cuaderno_estadistico/p44_tra_int_ext_excel.php?mes='Octubre'&amp;anio='2011'&amp;origen='excel'"/>
  </connection>
  <connection id="13502" xr16:uid="{00000000-0015-0000-FFFF-FFFF97340000}" name="Conexión8386" type="4" refreshedVersion="3" background="1" saveData="1">
    <webPr sourceData="1" parsePre="1" consecutive="1" xl2000="1" url="http://10.238.10.38:8080/ssp_estadistica/cuaderno/cuaderno_estadistico/p29_totales_generales.php?mes='Octubre'&amp;anio='2011'&amp;origen='excel'"/>
  </connection>
  <connection id="13503" xr16:uid="{00000000-0015-0000-FFFF-FFFF98340000}" name="Conexión8387" type="4" refreshedVersion="3" background="1" saveData="1">
    <webPr sourceData="1" parsePre="1" consecutive="1" xl2000="1" url="http://10.238.10.38:8080/ssp_estadistica/notas/notas_secciones_cuaderno.php?mes='Octubre'&amp;anio='2011'&amp;idSeccion=2"/>
  </connection>
  <connection id="13504" xr16:uid="{00000000-0015-0000-FFFF-FFFF99340000}" name="Conexión8388" type="4" refreshedVersion="3" background="1" saveData="1">
    <webPr sourceData="1" parsePre="1" consecutive="1" xl2000="1" url="http://10.238.10.38:8080/ssp_estadistica/notas/notas_secciones_cuaderno.php?mes='Octubre'&amp;anio='2011'&amp;idSeccion='3'"/>
  </connection>
  <connection id="13505" xr16:uid="{00000000-0015-0000-FFFF-FFFF9A340000}" name="Conexión8389" type="4" refreshedVersion="3" background="1" saveData="1">
    <webPr sourceData="1" parsePre="1" consecutive="1" xl2000="1" url="http://10.238.10.38:8080/ssp_estadistica/notas/notas_secciones_cuaderno.php?mes='Octubre'&amp;anio='2011'&amp;idSeccion='17'"/>
  </connection>
  <connection id="13506" xr16:uid="{00000000-0015-0000-FFFF-FFFF9B340000}" name="Conexión839" type="4" refreshedVersion="4" background="1" saveData="1">
    <webPr sourceData="1" parsePre="1" consecutive="1" xl2000="1" url="http://localhost:8080/ssp_estadistica/cuaderno/cuaderno_estadistico/p8_comportamiento_grafica_2.php?mes='Junio'&amp;anio='2011'&amp;origen='excel'"/>
  </connection>
  <connection id="13507" xr16:uid="{00000000-0015-0000-FFFF-FFFF9C340000}" name="Conexión8390" type="4" refreshedVersion="3" background="1" saveData="1">
    <webPr sourceData="1" parsePre="1" consecutive="1" xl2000="1" url="http://10.238.10.38:8080/ssp_estadistica/notas/notas_secciones_cuaderno.php?mes='Octubre'&amp;anio='2011'&amp;idSeccion='4'"/>
  </connection>
  <connection id="13508" xr16:uid="{00000000-0015-0000-FFFF-FFFF9D340000}" name="Conexión8391" type="4" refreshedVersion="3" background="1" saveData="1">
    <webPr sourceData="1" parsePre="1" consecutive="1" xl2000="1" url="http://10.238.10.38:8080/ssp_estadistica/notas/notas_secciones_cuaderno.php?mes='Octubre'&amp;anio='2011'&amp;idSeccion='18'"/>
  </connection>
  <connection id="13509" xr16:uid="{00000000-0015-0000-FFFF-FFFF9E340000}" name="Conexión8392" type="4" refreshedVersion="3" background="1" saveData="1">
    <webPr sourceData="1" parsePre="1" consecutive="1" xl2000="1" url="http://10.238.10.38:8080/ssp_estadistica/notas/notas_secciones_cuaderno.php?mes='Octubre'&amp;anio='2011'&amp;idSeccion='5'"/>
  </connection>
  <connection id="13510" xr16:uid="{00000000-0015-0000-FFFF-FFFF9F340000}" name="Conexión8393" type="4" refreshedVersion="3" background="1" saveData="1">
    <webPr sourceData="1" parsePre="1" consecutive="1" xl2000="1" url="http://10.238.10.38:8080/ssp_estadistica/notas/notas_secciones_cuaderno.php?mes='Octubre'&amp;anio='2011'&amp;idSeccion='6'"/>
  </connection>
  <connection id="13511" xr16:uid="{00000000-0015-0000-FFFF-FFFFA0340000}" name="Conexión8394" type="4" refreshedVersion="3" background="1" saveData="1">
    <webPr sourceData="1" parsePre="1" consecutive="1" xl2000="1" url="http://10.238.10.38:8080/ssp_estadistica/notas/notas_secciones_cuaderno.php?mes='Octubre'&amp;anio='2011'&amp;idSeccion='7'"/>
  </connection>
  <connection id="13512" xr16:uid="{00000000-0015-0000-FFFF-FFFFA1340000}" name="Conexión8395" type="4" refreshedVersion="3" background="1" saveData="1">
    <webPr sourceData="1" parsePre="1" consecutive="1" xl2000="1" url="http://10.238.10.38:8080/ssp_estadistica/notas/notas_secciones_cuaderno.php?mes='Octubre'&amp;anio='2011'&amp;idSeccion='12'"/>
  </connection>
  <connection id="13513" xr16:uid="{00000000-0015-0000-FFFF-FFFFA2340000}" name="Conexión8396" type="4" refreshedVersion="3" background="1" saveData="1">
    <webPr sourceData="1" parsePre="1" consecutive="1" xl2000="1" url="http://10.238.10.38:8080/ssp_estadistica/notas/notas_secciones_cuaderno.php?mes='Octubre'&amp;anio='2011'&amp;idSeccion='8'"/>
  </connection>
  <connection id="13514" xr16:uid="{00000000-0015-0000-FFFF-FFFFA3340000}" name="Conexión8397" type="4" refreshedVersion="3" background="1" saveData="1">
    <webPr sourceData="1" parsePre="1" consecutive="1" xl2000="1" url="http://10.238.10.38:8080/ssp_estadistica/notas/notas_secciones_cuaderno.php?mes='Octubre'&amp;anio='2011'&amp;idSeccion='9'"/>
  </connection>
  <connection id="13515" xr16:uid="{00000000-0015-0000-FFFF-FFFFA4340000}" name="Conexión8398" type="4" refreshedVersion="3" background="1" saveData="1">
    <webPr sourceData="1" parsePre="1" consecutive="1" xl2000="1" url="http://10.238.10.38:8080/ssp_estadistica/notas/notas_secciones_cuaderno.php?mes='Octubre'&amp;anio='2011'&amp;idSeccion='10'"/>
  </connection>
  <connection id="13516" xr16:uid="{00000000-0015-0000-FFFF-FFFFA5340000}" name="Conexión8399" type="4" refreshedVersion="3" background="1" saveData="1">
    <webPr sourceData="1" parsePre="1" consecutive="1" xl2000="1" url="http://10.238.10.38:8080/ssp_estadistica/notas/notas_secciones_cuaderno.php?mes='Octubre'&amp;anio='2011'&amp;idSeccion='11'"/>
  </connection>
  <connection id="13517" xr16:uid="{00000000-0015-0000-FFFF-FFFFA6340000}" name="Conexión84" type="4" refreshedVersion="3" background="1" saveData="1">
    <webPr sourceData="1" parsePre="1" consecutive="1" xl2000="1" url="http://localhost:8080/ssp_estadistica/cuaderno/capacidad_excel_dos.php?mes=Marzo&amp;anio=2011&amp;IdSubseccion=9&amp;origen=excel"/>
  </connection>
  <connection id="13518" xr16:uid="{00000000-0015-0000-FFFF-FFFFA7340000}" name="Conexión840" type="4" refreshedVersion="4" background="1" saveData="1">
    <webPr sourceData="1" parsePre="1" consecutive="1" xl2000="1" url="http://localhost:8080/ssp_estadistica/cuaderno/cuaderno_estadistico/p9_comportamiento_grafica_1.php?mes='Junio'&amp;anio='2011'&amp;origen='excel'"/>
  </connection>
  <connection id="13519" xr16:uid="{00000000-0015-0000-FFFF-FFFFA8340000}" name="Conexión8400" type="4" refreshedVersion="3" background="1" saveData="1">
    <webPr sourceData="1" parsePre="1" consecutive="1" xl2000="1" url="http://10.238.10.38:8080/ssp_estadistica/notas/notas_secciones_cuaderno.php?mes='Octubre'&amp;anio='2011'&amp;idSeccion='20'"/>
  </connection>
  <connection id="13520" xr16:uid="{00000000-0015-0000-FFFF-FFFFA9340000}" name="Conexión8401" type="4" refreshedVersion="3" background="1" saveData="1">
    <webPr sourceData="1" parsePre="1" consecutive="1" xl2000="1" url="http://10.238.10.38:8080/ssp_estadistica/notas/notas_secciones_cuaderno.php?mes='Octubre'&amp;anio='2011'&amp;idSeccion='12'"/>
  </connection>
  <connection id="13521" xr16:uid="{00000000-0015-0000-FFFF-FFFFAA340000}" name="Conexión8402" type="4" refreshedVersion="3" background="1" saveData="1">
    <webPr sourceData="1" parsePre="1" consecutive="1" xl2000="1" url="http://10.238.10.38:8080/ssp_estadistica/notas/notas_secciones_cuaderno.php?mes='Octubre'&amp;anio='2011'&amp;idSeccion='21'"/>
  </connection>
  <connection id="13522" xr16:uid="{00000000-0015-0000-FFFF-FFFFAB340000}" name="Conexión8403" type="4" refreshedVersion="3" background="1" saveData="1">
    <webPr sourceData="1" parsePre="1" consecutive="1" xl2000="1" url="http://10.238.10.38:8080/ssp_estadistica/notas/notas_secciones_cuaderno.php?mes='Octubre'&amp;anio='2011'&amp;idSeccion='13'"/>
  </connection>
  <connection id="13523" xr16:uid="{00000000-0015-0000-FFFF-FFFFAC340000}" name="Conexión8404" type="4" refreshedVersion="3" background="1" saveData="1">
    <webPr sourceData="1" parsePre="1" consecutive="1" xl2000="1" url="http://10.238.10.38:8080/ssp_estadistica/notas/notas_secciones_cuaderno.php?mes='Octubre'&amp;anio='2011'&amp;idSeccion='22'"/>
  </connection>
  <connection id="13524" xr16:uid="{00000000-0015-0000-FFFF-FFFFAD340000}" name="Conexión8405" type="4" refreshedVersion="3" background="1" saveData="1">
    <webPr sourceData="1" parsePre="1" consecutive="1" xl2000="1" url="http://10.238.10.38:8080/ssp_estadistica/notas/notas_secciones_cuaderno.php?mes='Octubre'&amp;anio='2011'&amp;idSeccion='14'"/>
  </connection>
  <connection id="13525" xr16:uid="{00000000-0015-0000-FFFF-FFFFAE340000}" name="Conexión8406" type="4" refreshedVersion="3" background="1" saveData="1">
    <webPr sourceData="1" parsePre="1" consecutive="1" xl2000="1" url="http://10.238.10.38:8080/ssp_estadistica/notas/notas_secciones_cuaderno.php?mes='Octubre'&amp;anio='2011'&amp;idSeccion='23'"/>
  </connection>
  <connection id="13526" xr16:uid="{00000000-0015-0000-FFFF-FFFFAF340000}" name="Conexión8407" type="4" refreshedVersion="3" background="1" saveData="1">
    <webPr sourceData="1" parsePre="1" consecutive="1" xl2000="1" url="http://10.238.10.38:8080/ssp_estadistica/notas/notas_secciones_cuaderno.php?mes='Octubre'&amp;anio='2011'&amp;idSeccion='15'"/>
  </connection>
  <connection id="13527" xr16:uid="{00000000-0015-0000-FFFF-FFFFB0340000}" name="Conexión8408" type="4" refreshedVersion="3" background="1" saveData="1">
    <webPr sourceData="1" parsePre="1" consecutive="1" xl2000="1" url="http://10.238.10.38:8080/ssp_estadistica/notas/notas_secciones_cuaderno.php?mes='Octubre'&amp;anio='2011'&amp;idSeccion='16'"/>
  </connection>
  <connection id="13528" xr16:uid="{00000000-0015-0000-FFFF-FFFFB1340000}" name="Conexión8409" type="4" refreshedVersion="3" background="1" saveData="1">
    <webPr sourceData="1" parsePre="1" consecutive="1" xl2000="1" url="http://10.238.10.38:8080/ssp_estadistica/notas/notas_secciones_cuaderno.php?mes='Octubre'&amp;anio='2011'&amp;idSeccion='24'"/>
  </connection>
  <connection id="13529" xr16:uid="{00000000-0015-0000-FFFF-FFFFB2340000}" name="Conexión841" type="4" refreshedVersion="4" background="1" saveData="1">
    <webPr sourceData="1" parsePre="1" consecutive="1" xl2000="1" url="http://localhost:8080/ssp_estadistica/cuaderno/cuaderno_estadistico/p10_gra_dis_cen_pen_excel.php?mes='Junio'&amp;anio='2011'&amp;origen='excel'"/>
  </connection>
  <connection id="13530" xr16:uid="{00000000-0015-0000-FFFF-FFFFB3340000}" name="Conexión8410" type="4" refreshedVersion="3" background="1" saveData="1">
    <webPr sourceData="1" parsePre="1" consecutive="1" xl2000="1" url="http://10.238.10.38:8080/ssp_estadistica/notas/notas_secciones_cuaderno.php?mes='Octubre'&amp;anio='2011'&amp;idSeccion='25'"/>
  </connection>
  <connection id="13531" xr16:uid="{00000000-0015-0000-FFFF-FFFFB4340000}" name="Conexión8411" type="4" refreshedVersion="3" background="1" saveData="1">
    <webPr sourceData="1" parsePre="1" consecutive="1" xl2000="1" url="http://10.238.10.38:8080/ssp_estadistica/notas/notas_secciones_cuaderno.php?mes='Octubre'&amp;anio='2011'&amp;idSeccion='26'"/>
  </connection>
  <connection id="13532" xr16:uid="{00000000-0015-0000-FFFF-FFFFB5340000}" name="Conexión8412" type="4" refreshedVersion="3" background="1" saveData="1">
    <webPr sourceData="1" parsePre="1" consecutive="1" xl2000="1" url="http://10.238.10.38:8080/ssp_estadistica/cuaderno/cuaderno_estadistico/parametros_cuaderno_estadistico.php"/>
  </connection>
  <connection id="13533" xr16:uid="{00000000-0015-0000-FFFF-FFFFB6340000}" name="Conexión8413" type="4" refreshedVersion="3" background="1" saveData="1">
    <webPr sourceData="1" parsePre="1" consecutive="1" xl2000="1" url="http://10.238.10.38:8080/ssp_estadistica/cuaderno/cuaderno_estadistico/encabezados.php?mes='Octubre'&amp;anio='2011'&amp;origen='excel'"/>
  </connection>
  <connection id="13534" xr16:uid="{00000000-0015-0000-FFFF-FFFFB7340000}" name="Conexión8414" type="4" refreshedVersion="3" background="1" saveData="1">
    <webPr sourceData="1" parsePre="1" consecutive="1" xl2000="1" url="http://10.238.10.38:8080/ssp_estadistica/cuaderno/cuaderno_estadistico/p3_resumen_poblacion_excel.php?mes='Octubre'&amp;anio='2011'&amp;origen='excel'"/>
  </connection>
  <connection id="13535" xr16:uid="{00000000-0015-0000-FFFF-FFFFB8340000}" name="Conexión8415" type="4" refreshedVersion="3" background="1" saveData="1">
    <webPr sourceData="1" parsePre="1" consecutive="1" xl2000="1" url="http://10.238.10.38:8080/ssp_estadistica/cuaderno/cuaderno_estadistico/p4_poblacion_penitenciaria_excel.php?mes='Octubre'&amp;anio='2011'&amp;origen='excel'"/>
  </connection>
  <connection id="13536" xr16:uid="{00000000-0015-0000-FFFF-FFFFB9340000}" name="Conexión8416" type="4" refreshedVersion="3" background="1" saveData="1">
    <webPr sourceData="1" parsePre="1" consecutive="1" xl2000="1" url="http://10.238.10.38:8080/ssp_estadistica/cuaderno/cuaderno_estadistico/p5_pob_pen_x_Fue_excel.php?mes='Octubre'&amp;anio='2011'&amp;origen='excel'"/>
  </connection>
  <connection id="13537" xr16:uid="{00000000-0015-0000-FFFF-FFFFBA340000}" name="Conexión8417" type="4" refreshedVersion="3" background="1" saveData="1">
    <webPr sourceData="1" parsePre="1" consecutive="1" xl2000="1" url="http://10.238.10.38:8080/ssp_estadistica/cuaderno/cuaderno_estadistico/p6_pob_pen_excel.php?mes='Octubre'&amp;anio='2011'&amp;origen='excel'"/>
  </connection>
  <connection id="13538" xr16:uid="{00000000-0015-0000-FFFF-FFFFBB340000}" name="Conexión8418" type="4" refreshedVersion="3" background="1" saveData="1">
    <webPr sourceData="1" parsePre="1" consecutive="1" xl2000="1" url="http://10.238.10.38:8080/ssp_estadistica/cuaderno/cuaderno_estadistico/p7_comp_pob_xfuero_situacion_variacion.php?mes='Octubre'&amp;anio='2011'&amp;origen='excel'"/>
  </connection>
  <connection id="13539" xr16:uid="{00000000-0015-0000-FFFF-FFFFBC340000}" name="Conexión8419" type="4" refreshedVersion="3" background="1" saveData="1">
    <webPr sourceData="1" parsePre="1" consecutive="1" xl2000="1" url="http://10.238.10.38:8080/ssp_estadistica/cuaderno/cuaderno_estadistico/p8_comportamiento_grafica_1.php?mes='Octubre'&amp;anio='2011'&amp;origen='excel'"/>
  </connection>
  <connection id="13540" xr16:uid="{00000000-0015-0000-FFFF-FFFFBD340000}" name="Conexión842" type="4" refreshedVersion="4" background="1" saveData="1">
    <webPr sourceData="1" parsePre="1" consecutive="1" xl2000="1" url="http://localhost:8080/ssp_estadistica/cuaderno/cuaderno_estadistico/p11_num_cen_cap_pob_sob_excel.php?mes='Junio'&amp;anio='2011'&amp;origen='excel'"/>
  </connection>
  <connection id="13541" xr16:uid="{00000000-0015-0000-FFFF-FFFFBE340000}" name="Conexión8420" type="4" refreshedVersion="3" background="1" saveData="1">
    <webPr sourceData="1" parsePre="1" consecutive="1" xl2000="1" url="http://10.238.10.38:8080/ssp_estadistica/cuaderno/cuaderno_estadistico/p8_comportamiento_grafica_2.php?mes='Octubre'&amp;anio='2011'&amp;origen='excel'"/>
  </connection>
  <connection id="13542" xr16:uid="{00000000-0015-0000-FFFF-FFFFBF340000}" name="Conexión8421" type="4" refreshedVersion="3" background="1" saveData="1">
    <webPr sourceData="1" parsePre="1" consecutive="1" xl2000="1" url="http://10.238.10.38:8080/ssp_estadistica/cuaderno/cuaderno_estadistico/p9_comportamiento_grafica_1.php?mes='Octubre'&amp;anio='2011'&amp;origen='excel'"/>
  </connection>
  <connection id="13543" xr16:uid="{00000000-0015-0000-FFFF-FFFFC0340000}" name="Conexión8422" type="4" refreshedVersion="3" background="1" saveData="1">
    <webPr sourceData="1" parsePre="1" consecutive="1" xl2000="1" url="http://10.238.10.38:8080/ssp_estadistica/cuaderno/cuaderno_estadistico/p10_gra_dis_cen_pen_excel.php?mes='Octubre'&amp;anio='2011'&amp;origen='excel'"/>
  </connection>
  <connection id="13544" xr16:uid="{00000000-0015-0000-FFFF-FFFFC1340000}" name="Conexión8423" type="4" refreshedVersion="3" background="1" saveData="1">
    <webPr sourceData="1" parsePre="1" consecutive="1" xl2000="1" url="http://10.238.10.38:8080/ssp_estadistica/cuaderno/cuaderno_estadistico/p11_num_cen_cap_pob_sob_excel.php?mes='Octubre'&amp;anio='2011'&amp;origen='excel'"/>
  </connection>
  <connection id="13545" xr16:uid="{00000000-0015-0000-FFFF-FFFFC2340000}" name="Conexión8424" type="4" refreshedVersion="3" background="1" saveData="1">
    <webPr sourceData="1" parsePre="1" consecutive="1" xl2000="1" url="http://10.238.10.38:8080/ssp_estadistica/cuaderno/cuaderno_estadistico/p12_sob_pen_excel.php?mes='Octubre'&amp;anio='2011'&amp;origen='excel'"/>
  </connection>
  <connection id="13546" xr16:uid="{00000000-0015-0000-FFFF-FFFFC3340000}" name="Conexión8425" type="4" refreshedVersion="3" background="1" saveData="1">
    <webPr sourceData="1" parsePre="1" consecutive="1" xl2000="1" url="http://10.238.10.38:8080/ssp_estadistica/cuaderno/cuaderno_estadistico/p13_tipo_centros.php?mes='Octubre'&amp;anio='2011'&amp;origen='excel'"/>
  </connection>
  <connection id="13547" xr16:uid="{00000000-0015-0000-FFFF-FFFFC4340000}" name="Conexión8426" type="4" refreshedVersion="3" background="1" saveData="1">
    <webPr sourceData="1" parsePre="1" consecutive="1" xl2000="1" url="http://10.238.10.38:8080/ssp_estadistica/cuaderno/cuaderno_estadistico/p14_cap_sob_pob_x_sit_jur_excel.php?mes='Octubre'&amp;anio='2011'&amp;origen='excel'"/>
  </connection>
  <connection id="13548" xr16:uid="{00000000-0015-0000-FFFF-FFFFC5340000}" name="Conexión8427" type="4" refreshedVersion="3" background="1" saveData="1">
    <webPr sourceData="1" parsePre="1" consecutive="1" xl2000="1" url="http://10.238.10.38:8080/ssp_estadistica/cuaderno/cuaderno_estadistico/p28_pob_pen_cen_fed_excel.php?mes='Octubre'&amp;anio='2011'&amp;origen='excel'"/>
  </connection>
  <connection id="13549" xr16:uid="{00000000-0015-0000-FFFF-FFFFC6340000}" name="Conexión8428" type="4" refreshedVersion="3" background="1" saveData="1">
    <webPr sourceData="1" parsePre="1" consecutive="1" xl2000="1" url="http://10.238.10.38:8080/ssp_estadistica/cuaderno/cuaderno_estadistico/p29_poblacion_centrosfederales.php?mes='Octubre'&amp;anio='2011'&amp;origen='excel'"/>
  </connection>
  <connection id="13550" xr16:uid="{00000000-0015-0000-FFFF-FFFFC7340000}" name="Conexión8429" type="4" refreshedVersion="3" background="1" saveData="1">
    <webPr sourceData="1" parsePre="1" consecutive="1" xl2000="1" url="http://10.238.10.38:8080/ssp_estadistica/cuaderno/cuaderno_estadistico/p29_poblacion_centrosfederales_grafica.php?mes='Octubre'&amp;anio='2011'&amp;origen='excel'"/>
  </connection>
  <connection id="13551" xr16:uid="{00000000-0015-0000-FFFF-FFFFC8340000}" name="Conexión843" type="4" refreshedVersion="4" background="1" saveData="1">
    <webPr sourceData="1" parsePre="1" consecutive="1" xl2000="1" url="http://localhost:8080/ssp_estadistica/cuaderno/cuaderno_estadistico/p12_sob_pen_excel.php?mes='Junio'&amp;anio='2011'&amp;origen='excel'"/>
  </connection>
  <connection id="13552" xr16:uid="{00000000-0015-0000-FFFF-FFFFC9340000}" name="Conexión8430" type="4" refreshedVersion="3" background="1" saveData="1">
    <webPr sourceData="1" parsePre="1" consecutive="1" xl2000="1" url="http://10.238.10.38:8080/ssp_estadistica/cuaderno/cuaderno_estadistico/p34_ben_lib_ant_excel.php?mes='Octubre'&amp;anio='2011'&amp;origen='excel'"/>
  </connection>
  <connection id="13553" xr16:uid="{00000000-0015-0000-FFFF-FFFFCA340000}" name="Conexión8431" type="4" refreshedVersion="3" background="1" saveData="1">
    <webPr sourceData="1" parsePre="1" consecutive="1" xl2000="1" url="http://10.238.10.38:8080/ssp_estadistica/cuaderno/cuaderno_estadistico/p35_gra_ben_lib_ant_excel.php?mes='Octubre'&amp;anio='2011'&amp;origen='excel'"/>
  </connection>
  <connection id="13554" xr16:uid="{00000000-0015-0000-FFFF-FFFFCB340000}" name="Conexión8432" type="4" refreshedVersion="3" background="1" saveData="1">
    <webPr sourceData="1" parsePre="1" consecutive="1" xl2000="1" url="http://10.238.10.38:8080/ssp_estadistica/cuaderno/cuaderno_estadistico/p36_ben_lib_ant_excel.php?mes='Octubre'&amp;anio='2011'&amp;origen='excel'"/>
  </connection>
  <connection id="13555" xr16:uid="{00000000-0015-0000-FFFF-FFFFCC340000}" name="Conexión8433" type="4" refreshedVersion="3" background="1" saveData="1">
    <webPr sourceData="1" parsePre="1" consecutive="1" xl2000="1" url="http://10.238.10.38:8080/ssp_estadistica/cuaderno/cuaderno_estadistico/p37_gra_pob_lib_vig_excel.php?mes='Octubre'&amp;anio='2011'&amp;origen='excel'"/>
  </connection>
  <connection id="13556" xr16:uid="{00000000-0015-0000-FFFF-FFFFCD340000}" name="Conexión8434" type="4" refreshedVersion="3" background="1" saveData="1">
    <webPr sourceData="1" parsePre="1" consecutive="1" xl2000="1" url="http://10.238.10.38:8080/ssp_estadistica/cuaderno/cuaderno_estadistico/p38_res_lib_ant_excel.php?mes='Octubre'&amp;anio='2011'&amp;origen='excel'"/>
  </connection>
  <connection id="13557" xr16:uid="{00000000-0015-0000-FFFF-FFFFCE340000}" name="Conexión8435" type="4" refreshedVersion="3" background="1" saveData="1">
    <webPr sourceData="1" parsePre="1" consecutive="1" xl2000="1" url="http://10.238.10.38:8080/ssp_estadistica/cuaderno/cuaderno_estadistico/p39_gra_pob_lib_vig_excel.php?mes='Octubre'&amp;anio='2011'&amp;origen='excel'"/>
  </connection>
  <connection id="13558" xr16:uid="{00000000-0015-0000-FFFF-FFFFCF340000}" name="Conexión8436" type="4" refreshedVersion="3" background="1" saveData="1">
    <webPr sourceData="1" parsePre="1" consecutive="1" xl2000="1" url="http://10.238.10.38:8080/ssp_estadistica/cuaderno/cuaderno_estadistico/p40_inc_pen_excel.php?mes='Octubre'&amp;anio='2011'&amp;origen='excel'"/>
  </connection>
  <connection id="13559" xr16:uid="{00000000-0015-0000-FFFF-FFFFD0340000}" name="Conexión8437" type="4" refreshedVersion="3" background="1" saveData="1">
    <webPr sourceData="1" parsePre="1" consecutive="1" xl2000="1" url="http://10.238.10.38:8080/ssp_estadistica/cuaderno/cuaderno_estadistico/p41_int_inv_inc_pen_excel.php?mes='Octubre'&amp;anio='2011'&amp;origen='excel'"/>
  </connection>
  <connection id="13560" xr16:uid="{00000000-0015-0000-FFFF-FFFFD1340000}" name="Conexión8438" type="4" refreshedVersion="3" background="1" saveData="1">
    <webPr sourceData="1" parsePre="1" consecutive="1" xl2000="1" url="http://10.238.10.38:8080/ssp_estadistica/cuaderno/cuaderno_estadistico/p42_gra_int_inv_inc_pen_excel.php?mes='Octubre'&amp;anio='2011'&amp;origen='excel'"/>
  </connection>
  <connection id="13561" xr16:uid="{00000000-0015-0000-FFFF-FFFFD2340000}" name="Conexión8439" type="4" refreshedVersion="3" background="1" saveData="1">
    <webPr sourceData="1" parsePre="1" consecutive="1" xl2000="1" url="http://10.238.10.38:8080/ssp_estadistica/cuaderno/cuaderno_estadistico/p43_gra_inc_inv_excel.php?mes='Octubre'&amp;anio='2011'&amp;origen='excel'"/>
  </connection>
  <connection id="13562" xr16:uid="{00000000-0015-0000-FFFF-FFFFD3340000}" name="Conexión844" type="4" refreshedVersion="4" background="1" saveData="1">
    <webPr sourceData="1" parsePre="1" consecutive="1" xl2000="1" url="http://localhost:8080/ssp_estadistica/cuaderno/cuaderno_estadistico/p13_tipo_centros.php?mes='Junio'&amp;anio='2011'&amp;origen='excel'"/>
  </connection>
  <connection id="13563" xr16:uid="{00000000-0015-0000-FFFF-FFFFD4340000}" name="Conexión8440" type="4" refreshedVersion="3" background="1" saveData="1">
    <webPr sourceData="1" parsePre="1" consecutive="1" xl2000="1" url="http://10.238.10.38:8080/ssp_estadistica/cuaderno/cuaderno_estadistico/p44_tra_int_ext_excel.php?mes='Octubre'&amp;anio='2011'&amp;origen='excel'"/>
  </connection>
  <connection id="13564" xr16:uid="{00000000-0015-0000-FFFF-FFFFD5340000}" name="Conexión8441" type="4" refreshedVersion="3" background="1" saveData="1">
    <webPr sourceData="1" parsePre="1" consecutive="1" xl2000="1" url="http://10.238.10.38:8080/ssp_estadistica/cuaderno/cuaderno_estadistico/p29_totales_generales.php?mes='Octubre'&amp;anio='2011'&amp;origen='excel'"/>
  </connection>
  <connection id="13565" xr16:uid="{00000000-0015-0000-FFFF-FFFFD6340000}" name="Conexión8442" type="4" refreshedVersion="3" background="1" saveData="1">
    <webPr sourceData="1" parsePre="1" consecutive="1" xl2000="1" url="http://10.238.10.38:8080/ssp_estadistica/notas/notas_secciones_cuaderno.php?mes='Octubre'&amp;anio='2011'&amp;idSeccion=2"/>
  </connection>
  <connection id="13566" xr16:uid="{00000000-0015-0000-FFFF-FFFFD7340000}" name="Conexión8443" type="4" refreshedVersion="3" background="1" saveData="1">
    <webPr sourceData="1" parsePre="1" consecutive="1" xl2000="1" url="http://10.238.10.38:8080/ssp_estadistica/notas/notas_secciones_cuaderno.php?mes='Octubre'&amp;anio='2011'&amp;idSeccion='3'"/>
  </connection>
  <connection id="13567" xr16:uid="{00000000-0015-0000-FFFF-FFFFD8340000}" name="Conexión8444" type="4" refreshedVersion="3" background="1" saveData="1">
    <webPr sourceData="1" parsePre="1" consecutive="1" xl2000="1" url="http://10.238.10.38:8080/ssp_estadistica/notas/notas_secciones_cuaderno.php?mes='Octubre'&amp;anio='2011'&amp;idSeccion='17'"/>
  </connection>
  <connection id="13568" xr16:uid="{00000000-0015-0000-FFFF-FFFFD9340000}" name="Conexión8445" type="4" refreshedVersion="3" background="1" saveData="1">
    <webPr sourceData="1" parsePre="1" consecutive="1" xl2000="1" url="http://10.238.10.38:8080/ssp_estadistica/notas/notas_secciones_cuaderno.php?mes='Octubre'&amp;anio='2011'&amp;idSeccion='4'"/>
  </connection>
  <connection id="13569" xr16:uid="{00000000-0015-0000-FFFF-FFFFDA340000}" name="Conexión8446" type="4" refreshedVersion="3" background="1" saveData="1">
    <webPr sourceData="1" parsePre="1" consecutive="1" xl2000="1" url="http://10.238.10.38:8080/ssp_estadistica/notas/notas_secciones_cuaderno.php?mes='Octubre'&amp;anio='2011'&amp;idSeccion='18'"/>
  </connection>
  <connection id="13570" xr16:uid="{00000000-0015-0000-FFFF-FFFFDB340000}" name="Conexión8447" type="4" refreshedVersion="3" background="1" saveData="1">
    <webPr sourceData="1" parsePre="1" consecutive="1" xl2000="1" url="http://10.238.10.38:8080/ssp_estadistica/notas/notas_secciones_cuaderno.php?mes='Octubre'&amp;anio='2011'&amp;idSeccion='5'"/>
  </connection>
  <connection id="13571" xr16:uid="{00000000-0015-0000-FFFF-FFFFDC340000}" name="Conexión8448" type="4" refreshedVersion="3" background="1" saveData="1">
    <webPr sourceData="1" parsePre="1" consecutive="1" xl2000="1" url="http://10.238.10.38:8080/ssp_estadistica/notas/notas_secciones_cuaderno.php?mes='Octubre'&amp;anio='2011'&amp;idSeccion='6'"/>
  </connection>
  <connection id="13572" xr16:uid="{00000000-0015-0000-FFFF-FFFFDD340000}" name="Conexión8449" type="4" refreshedVersion="3" background="1" saveData="1">
    <webPr sourceData="1" parsePre="1" consecutive="1" xl2000="1" url="http://10.238.10.38:8080/ssp_estadistica/notas/notas_secciones_cuaderno.php?mes='Octubre'&amp;anio='2011'&amp;idSeccion='7'"/>
  </connection>
  <connection id="13573" xr16:uid="{00000000-0015-0000-FFFF-FFFFDE340000}" name="Conexión845" type="4" refreshedVersion="4" background="1" saveData="1">
    <webPr sourceData="1" parsePre="1" consecutive="1" xl2000="1" url="http://localhost:8080/ssp_estadistica/cuaderno/cuaderno_estadistico/p14_cap_sob_pob_x_sit_jur_excel.php?mes='Junio'&amp;anio='2011'&amp;origen='excel'"/>
  </connection>
  <connection id="13574" xr16:uid="{00000000-0015-0000-FFFF-FFFFDF340000}" name="Conexión8450" type="4" refreshedVersion="3" background="1" saveData="1">
    <webPr sourceData="1" parsePre="1" consecutive="1" xl2000="1" url="http://10.238.10.38:8080/ssp_estadistica/notas/notas_secciones_cuaderno.php?mes='Octubre'&amp;anio='2011'&amp;idSeccion='12'"/>
  </connection>
  <connection id="13575" xr16:uid="{00000000-0015-0000-FFFF-FFFFE0340000}" name="Conexión8451" type="4" refreshedVersion="3" background="1" saveData="1">
    <webPr sourceData="1" parsePre="1" consecutive="1" xl2000="1" url="http://10.238.10.38:8080/ssp_estadistica/notas/notas_secciones_cuaderno.php?mes='Octubre'&amp;anio='2011'&amp;idSeccion='8'"/>
  </connection>
  <connection id="13576" xr16:uid="{00000000-0015-0000-FFFF-FFFFE1340000}" name="Conexión8452" type="4" refreshedVersion="3" background="1" saveData="1">
    <webPr sourceData="1" parsePre="1" consecutive="1" xl2000="1" url="http://10.238.10.38:8080/ssp_estadistica/notas/notas_secciones_cuaderno.php?mes='Octubre'&amp;anio='2011'&amp;idSeccion='9'"/>
  </connection>
  <connection id="13577" xr16:uid="{00000000-0015-0000-FFFF-FFFFE2340000}" name="Conexión8453" type="4" refreshedVersion="3" background="1" saveData="1">
    <webPr sourceData="1" parsePre="1" consecutive="1" xl2000="1" url="http://10.238.10.38:8080/ssp_estadistica/notas/notas_secciones_cuaderno.php?mes='Octubre'&amp;anio='2011'&amp;idSeccion='10'"/>
  </connection>
  <connection id="13578" xr16:uid="{00000000-0015-0000-FFFF-FFFFE3340000}" name="Conexión8454" type="4" refreshedVersion="3" background="1" saveData="1">
    <webPr sourceData="1" parsePre="1" consecutive="1" xl2000="1" url="http://10.238.10.38:8080/ssp_estadistica/notas/notas_secciones_cuaderno.php?mes='Octubre'&amp;anio='2011'&amp;idSeccion='11'"/>
  </connection>
  <connection id="13579" xr16:uid="{00000000-0015-0000-FFFF-FFFFE4340000}" name="Conexión8455" type="4" refreshedVersion="3" background="1" saveData="1">
    <webPr sourceData="1" parsePre="1" consecutive="1" xl2000="1" url="http://10.238.10.38:8080/ssp_estadistica/notas/notas_secciones_cuaderno.php?mes='Octubre'&amp;anio='2011'&amp;idSeccion='20'"/>
  </connection>
  <connection id="13580" xr16:uid="{00000000-0015-0000-FFFF-FFFFE5340000}" name="Conexión8456" type="4" refreshedVersion="3" background="1" saveData="1">
    <webPr sourceData="1" parsePre="1" consecutive="1" xl2000="1" url="http://10.238.10.38:8080/ssp_estadistica/notas/notas_secciones_cuaderno.php?mes='Octubre'&amp;anio='2011'&amp;idSeccion='12'"/>
  </connection>
  <connection id="13581" xr16:uid="{00000000-0015-0000-FFFF-FFFFE6340000}" name="Conexión8457" type="4" refreshedVersion="3" background="1" saveData="1">
    <webPr sourceData="1" parsePre="1" consecutive="1" xl2000="1" url="http://10.238.10.38:8080/ssp_estadistica/notas/notas_secciones_cuaderno.php?mes='Octubre'&amp;anio='2011'&amp;idSeccion='21'"/>
  </connection>
  <connection id="13582" xr16:uid="{00000000-0015-0000-FFFF-FFFFE7340000}" name="Conexión8458" type="4" refreshedVersion="3" background="1" saveData="1">
    <webPr sourceData="1" parsePre="1" consecutive="1" xl2000="1" url="http://10.238.10.38:8080/ssp_estadistica/notas/notas_secciones_cuaderno.php?mes='Octubre'&amp;anio='2011'&amp;idSeccion='13'"/>
  </connection>
  <connection id="13583" xr16:uid="{00000000-0015-0000-FFFF-FFFFE8340000}" name="Conexión8459" type="4" refreshedVersion="3" background="1" saveData="1">
    <webPr sourceData="1" parsePre="1" consecutive="1" xl2000="1" url="http://10.238.10.38:8080/ssp_estadistica/notas/notas_secciones_cuaderno.php?mes='Octubre'&amp;anio='2011'&amp;idSeccion='22'"/>
  </connection>
  <connection id="13584" xr16:uid="{00000000-0015-0000-FFFF-FFFFE9340000}" name="Conexión846" type="4" refreshedVersion="4" background="1" saveData="1">
    <webPr sourceData="1" parsePre="1" consecutive="1" xl2000="1" url="http://localhost:8080/ssp_estadistica/cuaderno/cuaderno_estadistico/p28_pob_pen_cen_fed_excel.php?mes='Junio'&amp;anio='2011'&amp;origen='excel'"/>
  </connection>
  <connection id="13585" xr16:uid="{00000000-0015-0000-FFFF-FFFFEA340000}" name="Conexión8460" type="4" refreshedVersion="3" background="1" saveData="1">
    <webPr sourceData="1" parsePre="1" consecutive="1" xl2000="1" url="http://10.238.10.38:8080/ssp_estadistica/notas/notas_secciones_cuaderno.php?mes='Octubre'&amp;anio='2011'&amp;idSeccion='14'"/>
  </connection>
  <connection id="13586" xr16:uid="{00000000-0015-0000-FFFF-FFFFEB340000}" name="Conexión8461" type="4" refreshedVersion="3" background="1" saveData="1">
    <webPr sourceData="1" parsePre="1" consecutive="1" xl2000="1" url="http://10.238.10.38:8080/ssp_estadistica/notas/notas_secciones_cuaderno.php?mes='Octubre'&amp;anio='2011'&amp;idSeccion='23'"/>
  </connection>
  <connection id="13587" xr16:uid="{00000000-0015-0000-FFFF-FFFFEC340000}" name="Conexión8462" type="4" refreshedVersion="3" background="1" saveData="1">
    <webPr sourceData="1" parsePre="1" consecutive="1" xl2000="1" url="http://10.238.10.38:8080/ssp_estadistica/notas/notas_secciones_cuaderno.php?mes='Octubre'&amp;anio='2011'&amp;idSeccion='15'"/>
  </connection>
  <connection id="13588" xr16:uid="{00000000-0015-0000-FFFF-FFFFED340000}" name="Conexión8463" type="4" refreshedVersion="3" background="1" saveData="1">
    <webPr sourceData="1" parsePre="1" consecutive="1" xl2000="1" url="http://10.238.10.38:8080/ssp_estadistica/notas/notas_secciones_cuaderno.php?mes='Octubre'&amp;anio='2011'&amp;idSeccion='16'"/>
  </connection>
  <connection id="13589" xr16:uid="{00000000-0015-0000-FFFF-FFFFEE340000}" name="Conexión8464" type="4" refreshedVersion="3" background="1" saveData="1">
    <webPr sourceData="1" parsePre="1" consecutive="1" xl2000="1" url="http://10.238.10.38:8080/ssp_estadistica/notas/notas_secciones_cuaderno.php?mes='Octubre'&amp;anio='2011'&amp;idSeccion='24'"/>
  </connection>
  <connection id="13590" xr16:uid="{00000000-0015-0000-FFFF-FFFFEF340000}" name="Conexión8465" type="4" refreshedVersion="3" background="1" saveData="1">
    <webPr sourceData="1" parsePre="1" consecutive="1" xl2000="1" url="http://10.238.10.38:8080/ssp_estadistica/notas/notas_secciones_cuaderno.php?mes='Octubre'&amp;anio='2011'&amp;idSeccion='25'"/>
  </connection>
  <connection id="13591" xr16:uid="{00000000-0015-0000-FFFF-FFFFF0340000}" name="Conexión8466" type="4" refreshedVersion="3" background="1" saveData="1">
    <webPr sourceData="1" parsePre="1" consecutive="1" xl2000="1" url="http://10.238.10.38:8080/ssp_estadistica/notas/notas_secciones_cuaderno.php?mes='Octubre'&amp;anio='2011'&amp;idSeccion='26'"/>
  </connection>
  <connection id="13592" xr16:uid="{00000000-0015-0000-FFFF-FFFFF1340000}" name="Conexión8467" type="4" refreshedVersion="3" background="1" saveData="1">
    <webPr sourceData="1" parsePre="1" consecutive="1" xl2000="1" url="http://10.238.10.38:8080/ssp_estadistica/cuaderno/cuaderno_estadistico/parametros_cuaderno_estadistico.php"/>
  </connection>
  <connection id="13593" xr16:uid="{00000000-0015-0000-FFFF-FFFFF2340000}" name="Conexión8468" type="4" refreshedVersion="3" background="1" saveData="1">
    <webPr sourceData="1" parsePre="1" consecutive="1" xl2000="1" url="http://10.238.10.38:8080/ssp_estadistica/cuaderno/cuaderno_estadistico/encabezados.php?mes='Octubre'&amp;anio='2011'&amp;origen='excel'"/>
  </connection>
  <connection id="13594" xr16:uid="{00000000-0015-0000-FFFF-FFFFF3340000}" name="Conexión8469" type="4" refreshedVersion="3" background="1" saveData="1">
    <webPr sourceData="1" parsePre="1" consecutive="1" xl2000="1" url="http://10.238.10.38:8080/ssp_estadistica/cuaderno/cuaderno_estadistico/p3_resumen_poblacion_excel.php?mes='Octubre'&amp;anio='2011'&amp;origen='excel'"/>
  </connection>
  <connection id="13595" xr16:uid="{00000000-0015-0000-FFFF-FFFFF4340000}" name="Conexión847" type="4" refreshedVersion="4" background="1" saveData="1">
    <webPr sourceData="1" parsePre="1" consecutive="1" xl2000="1" url="http://localhost:8080/ssp_estadistica/cuaderno/cuaderno_estadistico/p29_poblacion_centrosfederales.php?mes='Junio'&amp;anio='2011'&amp;origen='excel'"/>
  </connection>
  <connection id="13596" xr16:uid="{00000000-0015-0000-FFFF-FFFFF5340000}" name="Conexión8470" type="4" refreshedVersion="3" background="1" saveData="1">
    <webPr sourceData="1" parsePre="1" consecutive="1" xl2000="1" url="http://10.238.10.38:8080/ssp_estadistica/cuaderno/cuaderno_estadistico/p4_poblacion_penitenciaria_excel.php?mes='Octubre'&amp;anio='2011'&amp;origen='excel'"/>
  </connection>
  <connection id="13597" xr16:uid="{00000000-0015-0000-FFFF-FFFFF6340000}" name="Conexión8471" type="4" refreshedVersion="3" background="1" saveData="1">
    <webPr sourceData="1" parsePre="1" consecutive="1" xl2000="1" url="http://10.238.10.38:8080/ssp_estadistica/cuaderno/cuaderno_estadistico/p5_pob_pen_x_Fue_excel.php?mes='Octubre'&amp;anio='2011'&amp;origen='excel'"/>
  </connection>
  <connection id="13598" xr16:uid="{00000000-0015-0000-FFFF-FFFFF7340000}" name="Conexión8472" type="4" refreshedVersion="3" background="1" saveData="1">
    <webPr sourceData="1" parsePre="1" consecutive="1" xl2000="1" url="http://10.238.10.38:8080/ssp_estadistica/cuaderno/cuaderno_estadistico/p6_pob_pen_excel.php?mes='Octubre'&amp;anio='2011'&amp;origen='excel'"/>
  </connection>
  <connection id="13599" xr16:uid="{00000000-0015-0000-FFFF-FFFFF8340000}" name="Conexión8473" type="4" refreshedVersion="3" background="1" saveData="1">
    <webPr sourceData="1" parsePre="1" consecutive="1" xl2000="1" url="http://10.238.10.38:8080/ssp_estadistica/cuaderno/cuaderno_estadistico/p7_comp_pob_xfuero_situacion_variacion.php?mes='Octubre'&amp;anio='2011'&amp;origen='excel'"/>
  </connection>
  <connection id="13600" xr16:uid="{00000000-0015-0000-FFFF-FFFFF9340000}" name="Conexión8474" type="4" refreshedVersion="3" background="1" saveData="1">
    <webPr sourceData="1" parsePre="1" consecutive="1" xl2000="1" url="http://10.238.10.38:8080/ssp_estadistica/cuaderno/cuaderno_estadistico/p8_comportamiento_grafica_1.php?mes='Octubre'&amp;anio='2011'&amp;origen='excel'"/>
  </connection>
  <connection id="13601" xr16:uid="{00000000-0015-0000-FFFF-FFFFFA340000}" name="Conexión8475" type="4" refreshedVersion="3" background="1" saveData="1">
    <webPr sourceData="1" parsePre="1" consecutive="1" xl2000="1" url="http://10.238.10.38:8080/ssp_estadistica/cuaderno/cuaderno_estadistico/p8_comportamiento_grafica_2.php?mes='Octubre'&amp;anio='2011'&amp;origen='excel'"/>
  </connection>
  <connection id="13602" xr16:uid="{00000000-0015-0000-FFFF-FFFFFB340000}" name="Conexión8476" type="4" refreshedVersion="3" background="1" saveData="1">
    <webPr sourceData="1" parsePre="1" consecutive="1" xl2000="1" url="http://10.238.10.38:8080/ssp_estadistica/cuaderno/cuaderno_estadistico/p9_comportamiento_grafica_1.php?mes='Octubre'&amp;anio='2011'&amp;origen='excel'"/>
  </connection>
  <connection id="13603" xr16:uid="{00000000-0015-0000-FFFF-FFFFFC340000}" name="Conexión8477" type="4" refreshedVersion="3" background="1" saveData="1">
    <webPr sourceData="1" parsePre="1" consecutive="1" xl2000="1" url="http://10.238.10.38:8080/ssp_estadistica/cuaderno/cuaderno_estadistico/p10_gra_dis_cen_pen_excel.php?mes='Octubre'&amp;anio='2011'&amp;origen='excel'"/>
  </connection>
  <connection id="13604" xr16:uid="{00000000-0015-0000-FFFF-FFFFFD340000}" name="Conexión8478" type="4" refreshedVersion="3" background="1" saveData="1">
    <webPr sourceData="1" parsePre="1" consecutive="1" xl2000="1" url="http://10.238.10.38:8080/ssp_estadistica/cuaderno/cuaderno_estadistico/p11_num_cen_cap_pob_sob_excel.php?mes='Octubre'&amp;anio='2011'&amp;origen='excel'"/>
  </connection>
  <connection id="13605" xr16:uid="{00000000-0015-0000-FFFF-FFFFFE340000}" name="Conexión8479" type="4" refreshedVersion="3" background="1" saveData="1">
    <webPr sourceData="1" parsePre="1" consecutive="1" xl2000="1" url="http://10.238.10.38:8080/ssp_estadistica/cuaderno/cuaderno_estadistico/p12_sob_pen_excel.php?mes='Octubre'&amp;anio='2011'&amp;origen='excel'"/>
  </connection>
  <connection id="13606" xr16:uid="{00000000-0015-0000-FFFF-FFFFFF340000}" name="Conexión848" type="4" refreshedVersion="4" background="1" saveData="1">
    <webPr sourceData="1" parsePre="1" consecutive="1" xl2000="1" url="http://localhost:8080/ssp_estadistica/cuaderno/cuaderno_estadistico/p29_poblacion_centrosfederales_grafica.php?mes='Junio'&amp;anio='2011'&amp;origen='excel'"/>
  </connection>
  <connection id="13607" xr16:uid="{00000000-0015-0000-FFFF-FFFF00350000}" name="Conexión8480" type="4" refreshedVersion="3" background="1" saveData="1">
    <webPr sourceData="1" parsePre="1" consecutive="1" xl2000="1" url="http://10.238.10.38:8080/ssp_estadistica/cuaderno/cuaderno_estadistico/p13_tipo_centros.php?mes='Octubre'&amp;anio='2011'&amp;origen='excel'"/>
  </connection>
  <connection id="13608" xr16:uid="{00000000-0015-0000-FFFF-FFFF01350000}" name="Conexión8481" type="4" refreshedVersion="3" background="1" saveData="1">
    <webPr sourceData="1" parsePre="1" consecutive="1" xl2000="1" url="http://10.238.10.38:8080/ssp_estadistica/cuaderno/cuaderno_estadistico/p14_cap_sob_pob_x_sit_jur_excel.php?mes='Octubre'&amp;anio='2011'&amp;origen='excel'"/>
  </connection>
  <connection id="13609" xr16:uid="{00000000-0015-0000-FFFF-FFFF02350000}" name="Conexión8482" type="4" refreshedVersion="3" background="1" saveData="1">
    <webPr sourceData="1" parsePre="1" consecutive="1" xl2000="1" url="http://10.238.10.38:8080/ssp_estadistica/cuaderno/cuaderno_estadistico/p28_pob_pen_cen_fed_excel.php?mes='Octubre'&amp;anio='2011'&amp;origen='excel'"/>
  </connection>
  <connection id="13610" xr16:uid="{00000000-0015-0000-FFFF-FFFF03350000}" name="Conexión8483" type="4" refreshedVersion="3" background="1" saveData="1">
    <webPr sourceData="1" parsePre="1" consecutive="1" xl2000="1" url="http://10.238.10.38:8080/ssp_estadistica/cuaderno/cuaderno_estadistico/p29_poblacion_centrosfederales.php?mes='Octubre'&amp;anio='2011'&amp;origen='excel'"/>
  </connection>
  <connection id="13611" xr16:uid="{00000000-0015-0000-FFFF-FFFF04350000}" name="Conexión8484" type="4" refreshedVersion="3" background="1" saveData="1">
    <webPr sourceData="1" parsePre="1" consecutive="1" xl2000="1" url="http://10.238.10.38:8080/ssp_estadistica/cuaderno/cuaderno_estadistico/p29_poblacion_centrosfederales_grafica.php?mes='Octubre'&amp;anio='2011'&amp;origen='excel'"/>
  </connection>
  <connection id="13612" xr16:uid="{00000000-0015-0000-FFFF-FFFF05350000}" name="Conexión8485" type="4" refreshedVersion="3" background="1" saveData="1">
    <webPr sourceData="1" parsePre="1" consecutive="1" xl2000="1" url="http://10.238.10.38:8080/ssp_estadistica/cuaderno/cuaderno_estadistico/p34_ben_lib_ant_excel.php?mes='Octubre'&amp;anio='2011'&amp;origen='excel'"/>
  </connection>
  <connection id="13613" xr16:uid="{00000000-0015-0000-FFFF-FFFF06350000}" name="Conexión8486" type="4" refreshedVersion="3" background="1" saveData="1">
    <webPr sourceData="1" parsePre="1" consecutive="1" xl2000="1" url="http://10.238.10.38:8080/ssp_estadistica/cuaderno/cuaderno_estadistico/p35_gra_ben_lib_ant_excel.php?mes='Octubre'&amp;anio='2011'&amp;origen='excel'"/>
  </connection>
  <connection id="13614" xr16:uid="{00000000-0015-0000-FFFF-FFFF07350000}" name="Conexión8487" type="4" refreshedVersion="3" background="1" saveData="1">
    <webPr sourceData="1" parsePre="1" consecutive="1" xl2000="1" url="http://10.238.10.38:8080/ssp_estadistica/cuaderno/cuaderno_estadistico/p36_ben_lib_ant_excel.php?mes='Octubre'&amp;anio='2011'&amp;origen='excel'"/>
  </connection>
  <connection id="13615" xr16:uid="{00000000-0015-0000-FFFF-FFFF08350000}" name="Conexión8488" type="4" refreshedVersion="3" background="1" saveData="1">
    <webPr sourceData="1" parsePre="1" consecutive="1" xl2000="1" url="http://10.238.10.38:8080/ssp_estadistica/cuaderno/cuaderno_estadistico/p37_gra_pob_lib_vig_excel.php?mes='Octubre'&amp;anio='2011'&amp;origen='excel'"/>
  </connection>
  <connection id="13616" xr16:uid="{00000000-0015-0000-FFFF-FFFF09350000}" name="Conexión8489" type="4" refreshedVersion="3" background="1" saveData="1">
    <webPr sourceData="1" parsePre="1" consecutive="1" xl2000="1" url="http://10.238.10.38:8080/ssp_estadistica/cuaderno/cuaderno_estadistico/p38_res_lib_ant_excel.php?mes='Octubre'&amp;anio='2011'&amp;origen='excel'"/>
  </connection>
  <connection id="13617" xr16:uid="{00000000-0015-0000-FFFF-FFFF0A350000}" name="Conexión849" type="4" refreshedVersion="4" background="1" saveData="1">
    <webPr sourceData="1" parsePre="1" consecutive="1" xl2000="1" url="http://localhost:8080/ssp_estadistica/cuaderno/cuaderno_estadistico/p34_ben_lib_ant_excel.php?mes='Junio'&amp;anio='2011'&amp;origen='excel'"/>
  </connection>
  <connection id="13618" xr16:uid="{00000000-0015-0000-FFFF-FFFF0B350000}" name="Conexión8490" type="4" refreshedVersion="3" background="1" saveData="1">
    <webPr sourceData="1" parsePre="1" consecutive="1" xl2000="1" url="http://10.238.10.38:8080/ssp_estadistica/cuaderno/cuaderno_estadistico/p39_gra_pob_lib_vig_excel.php?mes='Octubre'&amp;anio='2011'&amp;origen='excel'"/>
  </connection>
  <connection id="13619" xr16:uid="{00000000-0015-0000-FFFF-FFFF0C350000}" name="Conexión8491" type="4" refreshedVersion="3" background="1" saveData="1">
    <webPr sourceData="1" parsePre="1" consecutive="1" xl2000="1" url="http://10.238.10.38:8080/ssp_estadistica/cuaderno/cuaderno_estadistico/p40_inc_pen_excel.php?mes='Octubre'&amp;anio='2011'&amp;origen='excel'"/>
  </connection>
  <connection id="13620" xr16:uid="{00000000-0015-0000-FFFF-FFFF0D350000}" name="Conexión8492" type="4" refreshedVersion="3" background="1" saveData="1">
    <webPr sourceData="1" parsePre="1" consecutive="1" xl2000="1" url="http://10.238.10.38:8080/ssp_estadistica/cuaderno/cuaderno_estadistico/p41_int_inv_inc_pen_excel.php?mes='Octubre'&amp;anio='2011'&amp;origen='excel'"/>
  </connection>
  <connection id="13621" xr16:uid="{00000000-0015-0000-FFFF-FFFF0E350000}" name="Conexión8493" type="4" refreshedVersion="3" background="1" saveData="1">
    <webPr sourceData="1" parsePre="1" consecutive="1" xl2000="1" url="http://10.238.10.38:8080/ssp_estadistica/cuaderno/cuaderno_estadistico/p42_gra_int_inv_inc_pen_excel.php?mes='Octubre'&amp;anio='2011'&amp;origen='excel'"/>
  </connection>
  <connection id="13622" xr16:uid="{00000000-0015-0000-FFFF-FFFF0F350000}" name="Conexión8494" type="4" refreshedVersion="3" background="1" saveData="1">
    <webPr sourceData="1" parsePre="1" consecutive="1" xl2000="1" url="http://10.238.10.38:8080/ssp_estadistica/cuaderno/cuaderno_estadistico/p43_gra_inc_inv_excel.php?mes='Octubre'&amp;anio='2011'&amp;origen='excel'"/>
  </connection>
  <connection id="13623" xr16:uid="{00000000-0015-0000-FFFF-FFFF10350000}" name="Conexión8495" type="4" refreshedVersion="3" background="1" saveData="1">
    <webPr sourceData="1" parsePre="1" consecutive="1" xl2000="1" url="http://10.238.10.38:8080/ssp_estadistica/cuaderno/cuaderno_estadistico/p44_tra_int_ext_excel.php?mes='Octubre'&amp;anio='2011'&amp;origen='excel'"/>
  </connection>
  <connection id="13624" xr16:uid="{00000000-0015-0000-FFFF-FFFF11350000}" name="Conexión8496" type="4" refreshedVersion="3" background="1" saveData="1">
    <webPr sourceData="1" parsePre="1" consecutive="1" xl2000="1" url="http://10.238.10.38:8080/ssp_estadistica/cuaderno/cuaderno_estadistico/p29_totales_generales.php?mes='Octubre'&amp;anio='2011'&amp;origen='excel'"/>
  </connection>
  <connection id="13625" xr16:uid="{00000000-0015-0000-FFFF-FFFF12350000}" name="Conexión8497" type="4" refreshedVersion="3" background="1" saveData="1">
    <webPr sourceData="1" parsePre="1" consecutive="1" xl2000="1" url="http://10.238.10.38:8080/ssp_estadistica/notas/notas_secciones_cuaderno.php?mes='Octubre'&amp;anio='2011'&amp;idSeccion=2"/>
  </connection>
  <connection id="13626" xr16:uid="{00000000-0015-0000-FFFF-FFFF13350000}" name="Conexión8498" type="4" refreshedVersion="3" background="1" saveData="1">
    <webPr sourceData="1" parsePre="1" consecutive="1" xl2000="1" url="http://10.238.10.38:8080/ssp_estadistica/notas/notas_secciones_cuaderno.php?mes='Octubre'&amp;anio='2011'&amp;idSeccion='3'"/>
  </connection>
  <connection id="13627" xr16:uid="{00000000-0015-0000-FFFF-FFFF14350000}" name="Conexión8499" type="4" refreshedVersion="3" background="1" saveData="1">
    <webPr sourceData="1" parsePre="1" consecutive="1" xl2000="1" url="http://10.238.10.38:8080/ssp_estadistica/notas/notas_secciones_cuaderno.php?mes='Octubre'&amp;anio='2011'&amp;idSeccion='17'"/>
  </connection>
  <connection id="13628" xr16:uid="{00000000-0015-0000-FFFF-FFFF15350000}" name="Conexión85" type="4" refreshedVersion="3" background="1" saveData="1">
    <webPr sourceData="1" parsePre="1" consecutive="1" xl2000="1" url="http://localhost:8080/ssp_estadistica/cuaderno/poblacion_centrosfederales_excel_dos.php?mes=Marzo&amp;anio=2011&amp;origen=excel&amp;IdSubseccion=11"/>
  </connection>
  <connection id="13629" xr16:uid="{00000000-0015-0000-FFFF-FFFF16350000}" name="Conexión850" type="4" refreshedVersion="4" background="1" saveData="1">
    <webPr sourceData="1" parsePre="1" consecutive="1" xl2000="1" url="http://localhost:8080/ssp_estadistica/cuaderno/cuaderno_estadistico/p35_gra_ben_lib_ant_excel.php?mes='Junio'&amp;anio='2011'&amp;origen='excel'"/>
  </connection>
  <connection id="13630" xr16:uid="{00000000-0015-0000-FFFF-FFFF17350000}" name="Conexión8500" type="4" refreshedVersion="3" background="1" saveData="1">
    <webPr sourceData="1" parsePre="1" consecutive="1" xl2000="1" url="http://10.238.10.38:8080/ssp_estadistica/notas/notas_secciones_cuaderno.php?mes='Octubre'&amp;anio='2011'&amp;idSeccion='4'"/>
  </connection>
  <connection id="13631" xr16:uid="{00000000-0015-0000-FFFF-FFFF18350000}" name="Conexión8501" type="4" refreshedVersion="3" background="1" saveData="1">
    <webPr sourceData="1" parsePre="1" consecutive="1" xl2000="1" url="http://10.238.10.38:8080/ssp_estadistica/notas/notas_secciones_cuaderno.php?mes='Octubre'&amp;anio='2011'&amp;idSeccion='18'"/>
  </connection>
  <connection id="13632" xr16:uid="{00000000-0015-0000-FFFF-FFFF19350000}" name="Conexión8502" type="4" refreshedVersion="3" background="1" saveData="1">
    <webPr sourceData="1" parsePre="1" consecutive="1" xl2000="1" url="http://10.238.10.38:8080/ssp_estadistica/notas/notas_secciones_cuaderno.php?mes='Octubre'&amp;anio='2011'&amp;idSeccion='5'"/>
  </connection>
  <connection id="13633" xr16:uid="{00000000-0015-0000-FFFF-FFFF1A350000}" name="Conexión8503" type="4" refreshedVersion="3" background="1" saveData="1">
    <webPr sourceData="1" parsePre="1" consecutive="1" xl2000="1" url="http://10.238.10.38:8080/ssp_estadistica/notas/notas_secciones_cuaderno.php?mes='Octubre'&amp;anio='2011'&amp;idSeccion='6'"/>
  </connection>
  <connection id="13634" xr16:uid="{00000000-0015-0000-FFFF-FFFF1B350000}" name="Conexión8504" type="4" refreshedVersion="3" background="1" saveData="1">
    <webPr sourceData="1" parsePre="1" consecutive="1" xl2000="1" url="http://10.238.10.38:8080/ssp_estadistica/notas/notas_secciones_cuaderno.php?mes='Octubre'&amp;anio='2011'&amp;idSeccion='7'"/>
  </connection>
  <connection id="13635" xr16:uid="{00000000-0015-0000-FFFF-FFFF1C350000}" name="Conexión8505" type="4" refreshedVersion="3" background="1" saveData="1">
    <webPr sourceData="1" parsePre="1" consecutive="1" xl2000="1" url="http://10.238.10.38:8080/ssp_estadistica/notas/notas_secciones_cuaderno.php?mes='Octubre'&amp;anio='2011'&amp;idSeccion='12'"/>
  </connection>
  <connection id="13636" xr16:uid="{00000000-0015-0000-FFFF-FFFF1D350000}" name="Conexión8506" type="4" refreshedVersion="3" background="1" saveData="1">
    <webPr sourceData="1" parsePre="1" consecutive="1" xl2000="1" url="http://10.238.10.38:8080/ssp_estadistica/notas/notas_secciones_cuaderno.php?mes='Octubre'&amp;anio='2011'&amp;idSeccion='8'"/>
  </connection>
  <connection id="13637" xr16:uid="{00000000-0015-0000-FFFF-FFFF1E350000}" name="Conexión8507" type="4" refreshedVersion="3" background="1" saveData="1">
    <webPr sourceData="1" parsePre="1" consecutive="1" xl2000="1" url="http://10.238.10.38:8080/ssp_estadistica/notas/notas_secciones_cuaderno.php?mes='Octubre'&amp;anio='2011'&amp;idSeccion='9'"/>
  </connection>
  <connection id="13638" xr16:uid="{00000000-0015-0000-FFFF-FFFF1F350000}" name="Conexión8508" type="4" refreshedVersion="3" background="1" saveData="1">
    <webPr sourceData="1" parsePre="1" consecutive="1" xl2000="1" url="http://10.238.10.38:8080/ssp_estadistica/notas/notas_secciones_cuaderno.php?mes='Octubre'&amp;anio='2011'&amp;idSeccion='10'"/>
  </connection>
  <connection id="13639" xr16:uid="{00000000-0015-0000-FFFF-FFFF20350000}" name="Conexión8509" type="4" refreshedVersion="3" background="1" saveData="1">
    <webPr sourceData="1" parsePre="1" consecutive="1" xl2000="1" url="http://10.238.10.38:8080/ssp_estadistica/notas/notas_secciones_cuaderno.php?mes='Octubre'&amp;anio='2011'&amp;idSeccion='11'"/>
  </connection>
  <connection id="13640" xr16:uid="{00000000-0015-0000-FFFF-FFFF21350000}" name="Conexión851" type="4" refreshedVersion="4" background="1" saveData="1">
    <webPr sourceData="1" parsePre="1" consecutive="1" xl2000="1" url="http://localhost:8080/ssp_estadistica/cuaderno/cuaderno_estadistico/p36_ben_lib_ant_excel.php?mes='Junio'&amp;anio='2011'&amp;origen='excel'"/>
  </connection>
  <connection id="13641" xr16:uid="{00000000-0015-0000-FFFF-FFFF22350000}" name="Conexión8510" type="4" refreshedVersion="3" background="1" saveData="1">
    <webPr sourceData="1" parsePre="1" consecutive="1" xl2000="1" url="http://10.238.10.38:8080/ssp_estadistica/notas/notas_secciones_cuaderno.php?mes='Octubre'&amp;anio='2011'&amp;idSeccion='20'"/>
  </connection>
  <connection id="13642" xr16:uid="{00000000-0015-0000-FFFF-FFFF23350000}" name="Conexión8511" type="4" refreshedVersion="3" background="1" saveData="1">
    <webPr sourceData="1" parsePre="1" consecutive="1" xl2000="1" url="http://10.238.10.38:8080/ssp_estadistica/notas/notas_secciones_cuaderno.php?mes='Octubre'&amp;anio='2011'&amp;idSeccion='12'"/>
  </connection>
  <connection id="13643" xr16:uid="{00000000-0015-0000-FFFF-FFFF24350000}" name="Conexión8512" type="4" refreshedVersion="3" background="1" saveData="1">
    <webPr sourceData="1" parsePre="1" consecutive="1" xl2000="1" url="http://10.238.10.38:8080/ssp_estadistica/notas/notas_secciones_cuaderno.php?mes='Octubre'&amp;anio='2011'&amp;idSeccion='21'"/>
  </connection>
  <connection id="13644" xr16:uid="{00000000-0015-0000-FFFF-FFFF25350000}" name="Conexión8513" type="4" refreshedVersion="3" background="1" saveData="1">
    <webPr sourceData="1" parsePre="1" consecutive="1" xl2000="1" url="http://10.238.10.38:8080/ssp_estadistica/notas/notas_secciones_cuaderno.php?mes='Octubre'&amp;anio='2011'&amp;idSeccion='13'"/>
  </connection>
  <connection id="13645" xr16:uid="{00000000-0015-0000-FFFF-FFFF26350000}" name="Conexión8514" type="4" refreshedVersion="3" background="1" saveData="1">
    <webPr sourceData="1" parsePre="1" consecutive="1" xl2000="1" url="http://10.238.10.38:8080/ssp_estadistica/notas/notas_secciones_cuaderno.php?mes='Octubre'&amp;anio='2011'&amp;idSeccion='22'"/>
  </connection>
  <connection id="13646" xr16:uid="{00000000-0015-0000-FFFF-FFFF27350000}" name="Conexión8515" type="4" refreshedVersion="3" background="1" saveData="1">
    <webPr sourceData="1" parsePre="1" consecutive="1" xl2000="1" url="http://10.238.10.38:8080/ssp_estadistica/notas/notas_secciones_cuaderno.php?mes='Octubre'&amp;anio='2011'&amp;idSeccion='14'"/>
  </connection>
  <connection id="13647" xr16:uid="{00000000-0015-0000-FFFF-FFFF28350000}" name="Conexión8516" type="4" refreshedVersion="3" background="1" saveData="1">
    <webPr sourceData="1" parsePre="1" consecutive="1" xl2000="1" url="http://10.238.10.38:8080/ssp_estadistica/notas/notas_secciones_cuaderno.php?mes='Octubre'&amp;anio='2011'&amp;idSeccion='23'"/>
  </connection>
  <connection id="13648" xr16:uid="{00000000-0015-0000-FFFF-FFFF29350000}" name="Conexión8517" type="4" refreshedVersion="3" background="1" saveData="1">
    <webPr sourceData="1" parsePre="1" consecutive="1" xl2000="1" url="http://10.238.10.38:8080/ssp_estadistica/notas/notas_secciones_cuaderno.php?mes='Octubre'&amp;anio='2011'&amp;idSeccion='15'"/>
  </connection>
  <connection id="13649" xr16:uid="{00000000-0015-0000-FFFF-FFFF2A350000}" name="Conexión8518" type="4" refreshedVersion="3" background="1" saveData="1">
    <webPr sourceData="1" parsePre="1" consecutive="1" xl2000="1" url="http://10.238.10.38:8080/ssp_estadistica/notas/notas_secciones_cuaderno.php?mes='Octubre'&amp;anio='2011'&amp;idSeccion='16'"/>
  </connection>
  <connection id="13650" xr16:uid="{00000000-0015-0000-FFFF-FFFF2B350000}" name="Conexión8519" type="4" refreshedVersion="3" background="1" saveData="1">
    <webPr sourceData="1" parsePre="1" consecutive="1" xl2000="1" url="http://10.238.10.38:8080/ssp_estadistica/notas/notas_secciones_cuaderno.php?mes='Octubre'&amp;anio='2011'&amp;idSeccion='24'"/>
  </connection>
  <connection id="13651" xr16:uid="{00000000-0015-0000-FFFF-FFFF2C350000}" name="Conexión852" type="4" refreshedVersion="4" background="1" saveData="1">
    <webPr sourceData="1" parsePre="1" consecutive="1" xl2000="1" url="http://localhost:8080/ssp_estadistica/cuaderno/cuaderno_estadistico/p37_gra_pob_lib_vig_excel.php?mes='Junio'&amp;anio='2011'&amp;origen='excel'"/>
  </connection>
  <connection id="13652" xr16:uid="{00000000-0015-0000-FFFF-FFFF2D350000}" name="Conexión8520" type="4" refreshedVersion="3" background="1" saveData="1">
    <webPr sourceData="1" parsePre="1" consecutive="1" xl2000="1" url="http://10.238.10.38:8080/ssp_estadistica/notas/notas_secciones_cuaderno.php?mes='Octubre'&amp;anio='2011'&amp;idSeccion='25'"/>
  </connection>
  <connection id="13653" xr16:uid="{00000000-0015-0000-FFFF-FFFF2E350000}" name="Conexión8521" type="4" refreshedVersion="3" background="1" saveData="1">
    <webPr sourceData="1" parsePre="1" consecutive="1" xl2000="1" url="http://10.238.10.38:8080/ssp_estadistica/notas/notas_secciones_cuaderno.php?mes='Octubre'&amp;anio='2011'&amp;idSeccion='26'"/>
  </connection>
  <connection id="13654" xr16:uid="{00000000-0015-0000-FFFF-FFFF2F350000}" name="Conexión8522" type="4" refreshedVersion="3" background="1" saveData="1">
    <webPr sourceData="1" parsePre="1" consecutive="1" xl2000="1" url="http://10.238.10.38:8080/ssp_estadistica/cuaderno/cuaderno_estadistico/parametros_cuaderno_estadistico.php"/>
  </connection>
  <connection id="13655" xr16:uid="{00000000-0015-0000-FFFF-FFFF30350000}" name="Conexión8523" type="4" refreshedVersion="3" background="1" saveData="1">
    <webPr sourceData="1" parsePre="1" consecutive="1" xl2000="1" url="http://10.238.10.38:8080/ssp_estadistica/cuaderno/cuaderno_estadistico/encabezados.php?mes='Septiembre'&amp;anio='2011'&amp;origen='excel'"/>
  </connection>
  <connection id="13656" xr16:uid="{00000000-0015-0000-FFFF-FFFF31350000}" name="Conexión8524" type="4" refreshedVersion="3" background="1" saveData="1">
    <webPr sourceData="1" parsePre="1" consecutive="1" xl2000="1" url="http://10.238.10.38:8080/ssp_estadistica/cuaderno/cuaderno_estadistico/p3_resumen_poblacion_excel.php?mes='Septiembre'&amp;anio='2011'&amp;origen='excel'"/>
  </connection>
  <connection id="13657" xr16:uid="{00000000-0015-0000-FFFF-FFFF32350000}" name="Conexión8525" type="4" refreshedVersion="3" background="1" saveData="1">
    <webPr sourceData="1" parsePre="1" consecutive="1" xl2000="1" url="http://10.238.10.38:8080/ssp_estadistica/cuaderno/cuaderno_estadistico/p4_poblacion_penitenciaria_excel.php?mes='Septiembre'&amp;anio='2011'&amp;origen='excel'"/>
  </connection>
  <connection id="13658" xr16:uid="{00000000-0015-0000-FFFF-FFFF33350000}" name="Conexión8526" type="4" refreshedVersion="3" background="1" saveData="1">
    <webPr sourceData="1" parsePre="1" consecutive="1" xl2000="1" url="http://10.238.10.38:8080/ssp_estadistica/cuaderno/cuaderno_estadistico/p5_pob_pen_x_Fue_excel.php?mes='Septiembre'&amp;anio='2011'&amp;origen='excel'"/>
  </connection>
  <connection id="13659" xr16:uid="{00000000-0015-0000-FFFF-FFFF34350000}" name="Conexión8527" type="4" refreshedVersion="3" background="1" saveData="1">
    <webPr sourceData="1" parsePre="1" consecutive="1" xl2000="1" url="http://10.238.10.38:8080/ssp_estadistica/cuaderno/cuaderno_estadistico/p6_pob_pen_excel.php?mes='Septiembre'&amp;anio='2011'&amp;origen='excel'"/>
  </connection>
  <connection id="13660" xr16:uid="{00000000-0015-0000-FFFF-FFFF35350000}" name="Conexión8528" type="4" refreshedVersion="3" background="1" saveData="1">
    <webPr sourceData="1" parsePre="1" consecutive="1" xl2000="1" url="http://10.238.10.38:8080/ssp_estadistica/cuaderno/cuaderno_estadistico/p7_comp_pob_xfuero_situacion_variacion.php?mes='Septiembre'&amp;anio='2011'&amp;origen='excel'"/>
  </connection>
  <connection id="13661" xr16:uid="{00000000-0015-0000-FFFF-FFFF36350000}" name="Conexión8529" type="4" refreshedVersion="3" background="1" saveData="1">
    <webPr sourceData="1" parsePre="1" consecutive="1" xl2000="1" url="http://10.238.10.38:8080/ssp_estadistica/cuaderno/cuaderno_estadistico/p8_comportamiento_grafica_1.php?mes='Septiembre'&amp;anio='2011'&amp;origen='excel'"/>
  </connection>
  <connection id="13662" xr16:uid="{00000000-0015-0000-FFFF-FFFF37350000}" name="Conexión853" type="4" refreshedVersion="4" background="1" saveData="1">
    <webPr sourceData="1" parsePre="1" consecutive="1" xl2000="1" url="http://localhost:8080/ssp_estadistica/cuaderno/cuaderno_estadistico/p38_res_lib_ant_excel.php?mes='Junio'&amp;anio='2011'&amp;origen='excel'"/>
  </connection>
  <connection id="13663" xr16:uid="{00000000-0015-0000-FFFF-FFFF38350000}" name="Conexión8530" type="4" refreshedVersion="3" background="1" saveData="1">
    <webPr sourceData="1" parsePre="1" consecutive="1" xl2000="1" url="http://10.238.10.38:8080/ssp_estadistica/cuaderno/cuaderno_estadistico/p8_comportamiento_grafica_2.php?mes='Septiembre'&amp;anio='2011'&amp;origen='excel'"/>
  </connection>
  <connection id="13664" xr16:uid="{00000000-0015-0000-FFFF-FFFF39350000}" name="Conexión8531" type="4" refreshedVersion="3" background="1" saveData="1">
    <webPr sourceData="1" parsePre="1" consecutive="1" xl2000="1" url="http://10.238.10.38:8080/ssp_estadistica/cuaderno/cuaderno_estadistico/p9_comportamiento_grafica_1.php?mes='Septiembre'&amp;anio='2011'&amp;origen='excel'"/>
  </connection>
  <connection id="13665" xr16:uid="{00000000-0015-0000-FFFF-FFFF3A350000}" name="Conexión8532" type="4" refreshedVersion="3" background="1" saveData="1">
    <webPr sourceData="1" parsePre="1" consecutive="1" xl2000="1" url="http://10.238.10.38:8080/ssp_estadistica/cuaderno/cuaderno_estadistico/p10_gra_dis_cen_pen_excel.php?mes='Septiembre'&amp;anio='2011'&amp;origen='excel'"/>
  </connection>
  <connection id="13666" xr16:uid="{00000000-0015-0000-FFFF-FFFF3B350000}" name="Conexión8533" type="4" refreshedVersion="3" background="1" saveData="1">
    <webPr sourceData="1" parsePre="1" consecutive="1" xl2000="1" url="http://10.238.10.38:8080/ssp_estadistica/cuaderno/cuaderno_estadistico/p11_num_cen_cap_pob_sob_excel.php?mes='Septiembre'&amp;anio='2011'&amp;origen='excel'"/>
  </connection>
  <connection id="13667" xr16:uid="{00000000-0015-0000-FFFF-FFFF3C350000}" name="Conexión8534" type="4" refreshedVersion="3" background="1" saveData="1">
    <webPr sourceData="1" parsePre="1" consecutive="1" xl2000="1" url="http://10.238.10.38:8080/ssp_estadistica/cuaderno/cuaderno_estadistico/p12_sob_pen_excel.php?mes='Septiembre'&amp;anio='2011'&amp;origen='excel'"/>
  </connection>
  <connection id="13668" xr16:uid="{00000000-0015-0000-FFFF-FFFF3D350000}" name="Conexión8535" type="4" refreshedVersion="3" background="1" saveData="1">
    <webPr sourceData="1" parsePre="1" consecutive="1" xl2000="1" url="http://10.238.10.38:8080/ssp_estadistica/cuaderno/cuaderno_estadistico/p13_tipo_centros.php?mes='Septiembre'&amp;anio='2011'&amp;origen='excel'"/>
  </connection>
  <connection id="13669" xr16:uid="{00000000-0015-0000-FFFF-FFFF3E350000}" name="Conexión8536" type="4" refreshedVersion="3" background="1" saveData="1">
    <webPr sourceData="1" parsePre="1" consecutive="1" xl2000="1" url="http://10.238.10.38:8080/ssp_estadistica/cuaderno/cuaderno_estadistico/p14_cap_sob_pob_x_sit_jur_excel.php?mes='Septiembre'&amp;anio='2011'&amp;origen='excel'"/>
  </connection>
  <connection id="13670" xr16:uid="{00000000-0015-0000-FFFF-FFFF3F350000}" name="Conexión8537" type="4" refreshedVersion="3" background="1" saveData="1">
    <webPr sourceData="1" parsePre="1" consecutive="1" xl2000="1" url="http://10.238.10.38:8080/ssp_estadistica/cuaderno/cuaderno_estadistico/p28_pob_pen_cen_fed_excel.php?mes='Septiembre'&amp;anio='2011'&amp;origen='excel'"/>
  </connection>
  <connection id="13671" xr16:uid="{00000000-0015-0000-FFFF-FFFF40350000}" name="Conexión8538" type="4" refreshedVersion="3" background="1" saveData="1">
    <webPr sourceData="1" parsePre="1" consecutive="1" xl2000="1" url="http://10.238.10.38:8080/ssp_estadistica/cuaderno/cuaderno_estadistico/p29_poblacion_centrosfederales.php?mes='Septiembre'&amp;anio='2011'&amp;origen='excel'"/>
  </connection>
  <connection id="13672" xr16:uid="{00000000-0015-0000-FFFF-FFFF41350000}" name="Conexión8539" type="4" refreshedVersion="3" background="1" saveData="1">
    <webPr sourceData="1" parsePre="1" consecutive="1" xl2000="1" url="http://10.238.10.38:8080/ssp_estadistica/cuaderno/cuaderno_estadistico/p29_poblacion_centrosfederales_grafica.php?mes='Septiembre'&amp;anio='2011'&amp;origen='excel'"/>
  </connection>
  <connection id="13673" xr16:uid="{00000000-0015-0000-FFFF-FFFF42350000}" name="Conexión854" type="4" refreshedVersion="4" background="1" saveData="1">
    <webPr sourceData="1" parsePre="1" consecutive="1" xl2000="1" url="http://localhost:8080/ssp_estadistica/cuaderno/cuaderno_estadistico/p39_gra_pob_lib_vig_excel.php?mes='Junio'&amp;anio='2011'&amp;origen='excel'"/>
  </connection>
  <connection id="13674" xr16:uid="{00000000-0015-0000-FFFF-FFFF43350000}" name="Conexión8540" type="4" refreshedVersion="3" background="1" saveData="1">
    <webPr sourceData="1" parsePre="1" consecutive="1" xl2000="1" url="http://10.238.10.38:8080/ssp_estadistica/cuaderno/cuaderno_estadistico/p34_ben_lib_ant_excel.php?mes='Septiembre'&amp;anio='2011'&amp;origen='excel'"/>
  </connection>
  <connection id="13675" xr16:uid="{00000000-0015-0000-FFFF-FFFF44350000}" name="Conexión8541" type="4" refreshedVersion="3" background="1" saveData="1">
    <webPr sourceData="1" parsePre="1" consecutive="1" xl2000="1" url="http://10.238.10.38:8080/ssp_estadistica/cuaderno/cuaderno_estadistico/p35_gra_ben_lib_ant_excel.php?mes='Septiembre'&amp;anio='2011'&amp;origen='excel'"/>
  </connection>
  <connection id="13676" xr16:uid="{00000000-0015-0000-FFFF-FFFF45350000}" name="Conexión8542" type="4" refreshedVersion="3" background="1" saveData="1">
    <webPr sourceData="1" parsePre="1" consecutive="1" xl2000="1" url="http://10.238.10.38:8080/ssp_estadistica/cuaderno/cuaderno_estadistico/p36_ben_lib_ant_excel.php?mes='Septiembre'&amp;anio='2011'&amp;origen='excel'"/>
  </connection>
  <connection id="13677" xr16:uid="{00000000-0015-0000-FFFF-FFFF46350000}" name="Conexión8543" type="4" refreshedVersion="3" background="1" saveData="1">
    <webPr sourceData="1" parsePre="1" consecutive="1" xl2000="1" url="http://10.238.10.38:8080/ssp_estadistica/cuaderno/cuaderno_estadistico/p37_gra_pob_lib_vig_excel.php?mes='Septiembre'&amp;anio='2011'&amp;origen='excel'"/>
  </connection>
  <connection id="13678" xr16:uid="{00000000-0015-0000-FFFF-FFFF47350000}" name="Conexión8544" type="4" refreshedVersion="3" background="1" saveData="1">
    <webPr sourceData="1" parsePre="1" consecutive="1" xl2000="1" url="http://10.238.10.38:8080/ssp_estadistica/cuaderno/cuaderno_estadistico/p38_res_lib_ant_excel.php?mes='Septiembre'&amp;anio='2011'&amp;origen='excel'"/>
  </connection>
  <connection id="13679" xr16:uid="{00000000-0015-0000-FFFF-FFFF48350000}" name="Conexión8545" type="4" refreshedVersion="3" background="1" saveData="1">
    <webPr sourceData="1" parsePre="1" consecutive="1" xl2000="1" url="http://10.238.10.38:8080/ssp_estadistica/cuaderno/cuaderno_estadistico/p39_gra_pob_lib_vig_excel.php?mes='Septiembre'&amp;anio='2011'&amp;origen='excel'"/>
  </connection>
  <connection id="13680" xr16:uid="{00000000-0015-0000-FFFF-FFFF49350000}" name="Conexión8546" type="4" refreshedVersion="3" background="1" saveData="1">
    <webPr sourceData="1" parsePre="1" consecutive="1" xl2000="1" url="http://10.238.10.38:8080/ssp_estadistica/cuaderno/cuaderno_estadistico/p40_inc_pen_excel.php?mes='Septiembre'&amp;anio='2011'&amp;origen='excel'"/>
  </connection>
  <connection id="13681" xr16:uid="{00000000-0015-0000-FFFF-FFFF4A350000}" name="Conexión8547" type="4" refreshedVersion="3" background="1" saveData="1">
    <webPr sourceData="1" parsePre="1" consecutive="1" xl2000="1" url="http://10.238.10.38:8080/ssp_estadistica/cuaderno/cuaderno_estadistico/p41_int_inv_inc_pen_excel.php?mes='Septiembre'&amp;anio='2011'&amp;origen='excel'"/>
  </connection>
  <connection id="13682" xr16:uid="{00000000-0015-0000-FFFF-FFFF4B350000}" name="Conexión8548" type="4" refreshedVersion="3" background="1" saveData="1">
    <webPr sourceData="1" parsePre="1" consecutive="1" xl2000="1" url="http://10.238.10.38:8080/ssp_estadistica/cuaderno/cuaderno_estadistico/p42_gra_int_inv_inc_pen_excel.php?mes='Septiembre'&amp;anio='2011'&amp;origen='excel'"/>
  </connection>
  <connection id="13683" xr16:uid="{00000000-0015-0000-FFFF-FFFF4C350000}" name="Conexión8549" type="4" refreshedVersion="3" background="1" saveData="1">
    <webPr sourceData="1" parsePre="1" consecutive="1" xl2000="1" url="http://10.238.10.38:8080/ssp_estadistica/cuaderno/cuaderno_estadistico/p43_gra_inc_inv_excel.php?mes='Septiembre'&amp;anio='2011'&amp;origen='excel'"/>
  </connection>
  <connection id="13684" xr16:uid="{00000000-0015-0000-FFFF-FFFF4D350000}" name="Conexión855" type="4" refreshedVersion="4" background="1" saveData="1">
    <webPr sourceData="1" parsePre="1" consecutive="1" xl2000="1" url="http://localhost:8080/ssp_estadistica/cuaderno/cuaderno_estadistico/p40_inc_pen_excel.php?mes='Junio'&amp;anio='2011'&amp;origen='excel'"/>
  </connection>
  <connection id="13685" xr16:uid="{00000000-0015-0000-FFFF-FFFF4E350000}" name="Conexión8550" type="4" refreshedVersion="3" background="1" saveData="1">
    <webPr sourceData="1" parsePre="1" consecutive="1" xl2000="1" url="http://10.238.10.38:8080/ssp_estadistica/cuaderno/cuaderno_estadistico/p44_tra_int_ext_excel.php?mes='Septiembre'&amp;anio='2011'&amp;origen='excel'"/>
  </connection>
  <connection id="13686" xr16:uid="{00000000-0015-0000-FFFF-FFFF4F350000}" name="Conexión8551" type="4" refreshedVersion="3" background="1" saveData="1">
    <webPr sourceData="1" parsePre="1" consecutive="1" xl2000="1" url="http://10.238.10.38:8080/ssp_estadistica/cuaderno/cuaderno_estadistico/p29_totales_generales.php?mes='Septiembre'&amp;anio='2011'&amp;origen='excel'"/>
  </connection>
  <connection id="13687" xr16:uid="{00000000-0015-0000-FFFF-FFFF50350000}" name="Conexión8552" type="4" refreshedVersion="3" background="1" saveData="1">
    <webPr sourceData="1" parsePre="1" consecutive="1" xl2000="1" url="http://10.238.10.38:8080/ssp_estadistica/notas/notas_secciones_cuaderno.php?mes='Septiembre'&amp;anio='2011'&amp;idSeccion=2"/>
  </connection>
  <connection id="13688" xr16:uid="{00000000-0015-0000-FFFF-FFFF51350000}" name="Conexión8553" type="4" refreshedVersion="3" background="1" saveData="1">
    <webPr sourceData="1" parsePre="1" consecutive="1" xl2000="1" url="http://10.238.10.38:8080/ssp_estadistica/notas/notas_secciones_cuaderno.php?mes='Septiembre'&amp;anio='2011'&amp;idSeccion='3'"/>
  </connection>
  <connection id="13689" xr16:uid="{00000000-0015-0000-FFFF-FFFF52350000}" name="Conexión8554" type="4" refreshedVersion="3" background="1" saveData="1">
    <webPr sourceData="1" parsePre="1" consecutive="1" xl2000="1" url="http://10.238.10.38:8080/ssp_estadistica/notas/notas_secciones_cuaderno.php?mes='Septiembre'&amp;anio='2011'&amp;idSeccion='17'"/>
  </connection>
  <connection id="13690" xr16:uid="{00000000-0015-0000-FFFF-FFFF53350000}" name="Conexión8555" type="4" refreshedVersion="3" background="1" saveData="1">
    <webPr sourceData="1" parsePre="1" consecutive="1" xl2000="1" url="http://10.238.10.38:8080/ssp_estadistica/notas/notas_secciones_cuaderno.php?mes='Septiembre'&amp;anio='2011'&amp;idSeccion='4'"/>
  </connection>
  <connection id="13691" xr16:uid="{00000000-0015-0000-FFFF-FFFF54350000}" name="Conexión8556" type="4" refreshedVersion="3" background="1" saveData="1">
    <webPr sourceData="1" parsePre="1" consecutive="1" xl2000="1" url="http://10.238.10.38:8080/ssp_estadistica/notas/notas_secciones_cuaderno.php?mes='Septiembre'&amp;anio='2011'&amp;idSeccion='18'"/>
  </connection>
  <connection id="13692" xr16:uid="{00000000-0015-0000-FFFF-FFFF55350000}" name="Conexión8557" type="4" refreshedVersion="3" background="1" saveData="1">
    <webPr sourceData="1" parsePre="1" consecutive="1" xl2000="1" url="http://10.238.10.38:8080/ssp_estadistica/notas/notas_secciones_cuaderno.php?mes='Septiembre'&amp;anio='2011'&amp;idSeccion='5'"/>
  </connection>
  <connection id="13693" xr16:uid="{00000000-0015-0000-FFFF-FFFF56350000}" name="Conexión8558" type="4" refreshedVersion="3" background="1" saveData="1">
    <webPr sourceData="1" parsePre="1" consecutive="1" xl2000="1" url="http://10.238.10.38:8080/ssp_estadistica/notas/notas_secciones_cuaderno.php?mes='Septiembre'&amp;anio='2011'&amp;idSeccion='6'"/>
  </connection>
  <connection id="13694" xr16:uid="{00000000-0015-0000-FFFF-FFFF57350000}" name="Conexión8559" type="4" refreshedVersion="3" background="1" saveData="1">
    <webPr sourceData="1" parsePre="1" consecutive="1" xl2000="1" url="http://10.238.10.38:8080/ssp_estadistica/notas/notas_secciones_cuaderno.php?mes='Septiembre'&amp;anio='2011'&amp;idSeccion='7'"/>
  </connection>
  <connection id="13695" xr16:uid="{00000000-0015-0000-FFFF-FFFF58350000}" name="Conexión856" type="4" refreshedVersion="4" background="1" saveData="1">
    <webPr sourceData="1" parsePre="1" consecutive="1" xl2000="1" url="http://localhost:8080/ssp_estadistica/cuaderno/cuaderno_estadistico/p41_int_inv_inc_pen_excel.php?mes='Junio'&amp;anio='2011'&amp;origen='excel'"/>
  </connection>
  <connection id="13696" xr16:uid="{00000000-0015-0000-FFFF-FFFF59350000}" name="Conexión8560" type="4" refreshedVersion="3" background="1" saveData="1">
    <webPr sourceData="1" parsePre="1" consecutive="1" xl2000="1" url="http://10.238.10.38:8080/ssp_estadistica/notas/notas_secciones_cuaderno.php?mes='Septiembre'&amp;anio='2011'&amp;idSeccion='12'"/>
  </connection>
  <connection id="13697" xr16:uid="{00000000-0015-0000-FFFF-FFFF5A350000}" name="Conexión8561" type="4" refreshedVersion="3" background="1" saveData="1">
    <webPr sourceData="1" parsePre="1" consecutive="1" xl2000="1" url="http://10.238.10.38:8080/ssp_estadistica/notas/notas_secciones_cuaderno.php?mes='Septiembre'&amp;anio='2011'&amp;idSeccion='8'"/>
  </connection>
  <connection id="13698" xr16:uid="{00000000-0015-0000-FFFF-FFFF5B350000}" name="Conexión8562" type="4" refreshedVersion="3" background="1" saveData="1">
    <webPr sourceData="1" parsePre="1" consecutive="1" xl2000="1" url="http://10.238.10.38:8080/ssp_estadistica/notas/notas_secciones_cuaderno.php?mes='Septiembre'&amp;anio='2011'&amp;idSeccion='9'"/>
  </connection>
  <connection id="13699" xr16:uid="{00000000-0015-0000-FFFF-FFFF5C350000}" name="Conexión8563" type="4" refreshedVersion="3" background="1" saveData="1">
    <webPr sourceData="1" parsePre="1" consecutive="1" xl2000="1" url="http://10.238.10.38:8080/ssp_estadistica/notas/notas_secciones_cuaderno.php?mes='Septiembre'&amp;anio='2011'&amp;idSeccion='10'"/>
  </connection>
  <connection id="13700" xr16:uid="{00000000-0015-0000-FFFF-FFFF5D350000}" name="Conexión8564" type="4" refreshedVersion="3" background="1" saveData="1">
    <webPr sourceData="1" parsePre="1" consecutive="1" xl2000="1" url="http://10.238.10.38:8080/ssp_estadistica/notas/notas_secciones_cuaderno.php?mes='Septiembre'&amp;anio='2011'&amp;idSeccion='11'"/>
  </connection>
  <connection id="13701" xr16:uid="{00000000-0015-0000-FFFF-FFFF5E350000}" name="Conexión8565" type="4" refreshedVersion="3" background="1" saveData="1">
    <webPr sourceData="1" parsePre="1" consecutive="1" xl2000="1" url="http://10.238.10.38:8080/ssp_estadistica/notas/notas_secciones_cuaderno.php?mes='Septiembre'&amp;anio='2011'&amp;idSeccion='20'"/>
  </connection>
  <connection id="13702" xr16:uid="{00000000-0015-0000-FFFF-FFFF5F350000}" name="Conexión8566" type="4" refreshedVersion="3" background="1" saveData="1">
    <webPr sourceData="1" parsePre="1" consecutive="1" xl2000="1" url="http://10.238.10.38:8080/ssp_estadistica/notas/notas_secciones_cuaderno.php?mes='Septiembre'&amp;anio='2011'&amp;idSeccion='12'"/>
  </connection>
  <connection id="13703" xr16:uid="{00000000-0015-0000-FFFF-FFFF60350000}" name="Conexión8567" type="4" refreshedVersion="3" background="1" saveData="1">
    <webPr sourceData="1" parsePre="1" consecutive="1" xl2000="1" url="http://10.238.10.38:8080/ssp_estadistica/notas/notas_secciones_cuaderno.php?mes='Septiembre'&amp;anio='2011'&amp;idSeccion='21'"/>
  </connection>
  <connection id="13704" xr16:uid="{00000000-0015-0000-FFFF-FFFF61350000}" name="Conexión8568" type="4" refreshedVersion="3" background="1" saveData="1">
    <webPr sourceData="1" parsePre="1" consecutive="1" xl2000="1" url="http://10.238.10.38:8080/ssp_estadistica/notas/notas_secciones_cuaderno.php?mes='Septiembre'&amp;anio='2011'&amp;idSeccion='13'"/>
  </connection>
  <connection id="13705" xr16:uid="{00000000-0015-0000-FFFF-FFFF62350000}" name="Conexión8569" type="4" refreshedVersion="3" background="1" saveData="1">
    <webPr sourceData="1" parsePre="1" consecutive="1" xl2000="1" url="http://10.238.10.38:8080/ssp_estadistica/notas/notas_secciones_cuaderno.php?mes='Septiembre'&amp;anio='2011'&amp;idSeccion='22'"/>
  </connection>
  <connection id="13706" xr16:uid="{00000000-0015-0000-FFFF-FFFF63350000}" name="Conexión857" type="4" refreshedVersion="4" background="1" saveData="1">
    <webPr sourceData="1" parsePre="1" consecutive="1" xl2000="1" url="http://localhost:8080/ssp_estadistica/cuaderno/cuaderno_estadistico/p42_gra_int_inv_inc_pen_excel.php?mes='Junio'&amp;anio='2011'&amp;origen='excel'"/>
  </connection>
  <connection id="13707" xr16:uid="{00000000-0015-0000-FFFF-FFFF64350000}" name="Conexión8570" type="4" refreshedVersion="3" background="1" saveData="1">
    <webPr sourceData="1" parsePre="1" consecutive="1" xl2000="1" url="http://10.238.10.38:8080/ssp_estadistica/notas/notas_secciones_cuaderno.php?mes='Septiembre'&amp;anio='2011'&amp;idSeccion='14'"/>
  </connection>
  <connection id="13708" xr16:uid="{00000000-0015-0000-FFFF-FFFF65350000}" name="Conexión8571" type="4" refreshedVersion="3" background="1" saveData="1">
    <webPr sourceData="1" parsePre="1" consecutive="1" xl2000="1" url="http://10.238.10.38:8080/ssp_estadistica/notas/notas_secciones_cuaderno.php?mes='Septiembre'&amp;anio='2011'&amp;idSeccion='23'"/>
  </connection>
  <connection id="13709" xr16:uid="{00000000-0015-0000-FFFF-FFFF66350000}" name="Conexión8572" type="4" refreshedVersion="3" background="1" saveData="1">
    <webPr sourceData="1" parsePre="1" consecutive="1" xl2000="1" url="http://10.238.10.38:8080/ssp_estadistica/notas/notas_secciones_cuaderno.php?mes='Septiembre'&amp;anio='2011'&amp;idSeccion='15'"/>
  </connection>
  <connection id="13710" xr16:uid="{00000000-0015-0000-FFFF-FFFF67350000}" name="Conexión8573" type="4" refreshedVersion="3" background="1" saveData="1">
    <webPr sourceData="1" parsePre="1" consecutive="1" xl2000="1" url="http://10.238.10.38:8080/ssp_estadistica/notas/notas_secciones_cuaderno.php?mes='Septiembre'&amp;anio='2011'&amp;idSeccion='16'"/>
  </connection>
  <connection id="13711" xr16:uid="{00000000-0015-0000-FFFF-FFFF68350000}" name="Conexión8574" type="4" refreshedVersion="3" background="1" saveData="1">
    <webPr sourceData="1" parsePre="1" consecutive="1" xl2000="1" url="http://10.238.10.38:8080/ssp_estadistica/notas/notas_secciones_cuaderno.php?mes='Septiembre'&amp;anio='2011'&amp;idSeccion='24'"/>
  </connection>
  <connection id="13712" xr16:uid="{00000000-0015-0000-FFFF-FFFF69350000}" name="Conexión8575" type="4" refreshedVersion="3" background="1" saveData="1">
    <webPr sourceData="1" parsePre="1" consecutive="1" xl2000="1" url="http://10.238.10.38:8080/ssp_estadistica/notas/notas_secciones_cuaderno.php?mes='Septiembre'&amp;anio='2011'&amp;idSeccion='25'"/>
  </connection>
  <connection id="13713" xr16:uid="{00000000-0015-0000-FFFF-FFFF6A350000}" name="Conexión8576" type="4" refreshedVersion="3" background="1" saveData="1">
    <webPr sourceData="1" parsePre="1" consecutive="1" xl2000="1" url="http://10.238.10.38:8080/ssp_estadistica/notas/notas_secciones_cuaderno.php?mes='Septiembre'&amp;anio='2011'&amp;idSeccion='26'"/>
  </connection>
  <connection id="13714" xr16:uid="{00000000-0015-0000-FFFF-FFFF6B350000}" name="Conexión8577" type="4" refreshedVersion="3" background="1" saveData="1">
    <webPr sourceData="1" parsePre="1" consecutive="1" xl2000="1" url="http://10.238.10.38:8080/ssp_estadistica/cuaderno/cuaderno_estadistico/parametros_cuaderno_estadistico.php"/>
  </connection>
  <connection id="13715" xr16:uid="{00000000-0015-0000-FFFF-FFFF6C350000}" name="Conexión8578" type="4" refreshedVersion="3" background="1" saveData="1">
    <webPr sourceData="1" parsePre="1" consecutive="1" xl2000="1" url="http://10.238.10.38:8080/ssp_estadistica/cuaderno/cuaderno_estadistico/encabezados.php?mes='Noviembre'&amp;anio='2011'&amp;origen='excel'"/>
  </connection>
  <connection id="13716" xr16:uid="{00000000-0015-0000-FFFF-FFFF6D350000}" name="Conexión8579" type="4" refreshedVersion="3" background="1" saveData="1">
    <webPr sourceData="1" parsePre="1" consecutive="1" xl2000="1" url="http://10.238.10.38:8080/ssp_estadistica/cuaderno/cuaderno_estadistico/p3_resumen_poblacion_excel.php?mes='Noviembre'&amp;anio='2011'&amp;origen='excel'"/>
  </connection>
  <connection id="13717" xr16:uid="{00000000-0015-0000-FFFF-FFFF6E350000}" name="Conexión858" type="4" refreshedVersion="4" background="1" saveData="1">
    <webPr sourceData="1" parsePre="1" consecutive="1" xl2000="1" url="http://localhost:8080/ssp_estadistica/cuaderno/cuaderno_estadistico/p43_gra_inc_inv_excel.php?mes='Junio'&amp;anio='2011'&amp;origen='excel'"/>
  </connection>
  <connection id="13718" xr16:uid="{00000000-0015-0000-FFFF-FFFF6F350000}" name="Conexión8580" type="4" refreshedVersion="3" background="1" saveData="1">
    <webPr sourceData="1" parsePre="1" consecutive="1" xl2000="1" url="http://10.238.10.38:8080/ssp_estadistica/cuaderno/cuaderno_estadistico/p4_poblacion_penitenciaria_excel.php?mes='Noviembre'&amp;anio='2011'&amp;origen='excel'"/>
  </connection>
  <connection id="13719" xr16:uid="{00000000-0015-0000-FFFF-FFFF70350000}" name="Conexión8581" type="4" refreshedVersion="3" background="1" saveData="1">
    <webPr sourceData="1" parsePre="1" consecutive="1" xl2000="1" url="http://10.238.10.38:8080/ssp_estadistica/cuaderno/cuaderno_estadistico/p5_pob_pen_x_Fue_excel.php?mes='Noviembre'&amp;anio='2011'&amp;origen='excel'"/>
  </connection>
  <connection id="13720" xr16:uid="{00000000-0015-0000-FFFF-FFFF71350000}" name="Conexión8582" type="4" refreshedVersion="3" background="1" saveData="1">
    <webPr sourceData="1" parsePre="1" consecutive="1" xl2000="1" url="http://10.238.10.38:8080/ssp_estadistica/cuaderno/cuaderno_estadistico/p6_pob_pen_excel.php?mes='Noviembre'&amp;anio='2011'&amp;origen='excel'"/>
  </connection>
  <connection id="13721" xr16:uid="{00000000-0015-0000-FFFF-FFFF72350000}" name="Conexión8583" type="4" refreshedVersion="3" background="1" saveData="1">
    <webPr sourceData="1" parsePre="1" consecutive="1" xl2000="1" url="http://10.238.10.38:8080/ssp_estadistica/cuaderno/cuaderno_estadistico/p7_comp_pob_xfuero_situacion_variacion.php?mes='Noviembre'&amp;anio='2011'&amp;origen='excel'"/>
  </connection>
  <connection id="13722" xr16:uid="{00000000-0015-0000-FFFF-FFFF73350000}" name="Conexión8584" type="4" refreshedVersion="3" background="1" saveData="1">
    <webPr sourceData="1" parsePre="1" consecutive="1" xl2000="1" url="http://10.238.10.38:8080/ssp_estadistica/cuaderno/cuaderno_estadistico/p8_comportamiento_grafica_1.php?mes='Noviembre'&amp;anio='2011'&amp;origen='excel'"/>
  </connection>
  <connection id="13723" xr16:uid="{00000000-0015-0000-FFFF-FFFF74350000}" name="Conexión8585" type="4" refreshedVersion="3" background="1" saveData="1">
    <webPr sourceData="1" parsePre="1" consecutive="1" xl2000="1" url="http://10.238.10.38:8080/ssp_estadistica/cuaderno/cuaderno_estadistico/p8_comportamiento_grafica_2.php?mes='Noviembre'&amp;anio='2011'&amp;origen='excel'"/>
  </connection>
  <connection id="13724" xr16:uid="{00000000-0015-0000-FFFF-FFFF75350000}" name="Conexión8586" type="4" refreshedVersion="3" background="1" saveData="1">
    <webPr sourceData="1" parsePre="1" consecutive="1" xl2000="1" url="http://10.238.10.38:8080/ssp_estadistica/cuaderno/cuaderno_estadistico/p9_comportamiento_grafica_1.php?mes='Noviembre'&amp;anio='2011'&amp;origen='excel'"/>
  </connection>
  <connection id="13725" xr16:uid="{00000000-0015-0000-FFFF-FFFF76350000}" name="Conexión8587" type="4" refreshedVersion="3" background="1" saveData="1">
    <webPr sourceData="1" parsePre="1" consecutive="1" xl2000="1" url="http://10.238.10.38:8080/ssp_estadistica/cuaderno/cuaderno_estadistico/p10_gra_dis_cen_pen_excel.php?mes='Noviembre'&amp;anio='2011'&amp;origen='excel'"/>
  </connection>
  <connection id="13726" xr16:uid="{00000000-0015-0000-FFFF-FFFF77350000}" name="Conexión8588" type="4" refreshedVersion="3" background="1" saveData="1">
    <webPr sourceData="1" parsePre="1" consecutive="1" xl2000="1" url="http://10.238.10.38:8080/ssp_estadistica/cuaderno/cuaderno_estadistico/p11_num_cen_cap_pob_sob_excel.php?mes='Noviembre'&amp;anio='2011'&amp;origen='excel'"/>
  </connection>
  <connection id="13727" xr16:uid="{00000000-0015-0000-FFFF-FFFF78350000}" name="Conexión8589" type="4" refreshedVersion="3" background="1" saveData="1">
    <webPr sourceData="1" parsePre="1" consecutive="1" xl2000="1" url="http://10.238.10.38:8080/ssp_estadistica/cuaderno/cuaderno_estadistico/p12_sob_pen_excel.php?mes='Noviembre'&amp;anio='2011'&amp;origen='excel'"/>
  </connection>
  <connection id="13728" xr16:uid="{00000000-0015-0000-FFFF-FFFF79350000}" name="Conexión859" type="4" refreshedVersion="4" background="1" saveData="1">
    <webPr sourceData="1" parsePre="1" consecutive="1" xl2000="1" url="http://localhost:8080/ssp_estadistica/cuaderno/cuaderno_estadistico/p44_tra_int_ext_excel.php?mes='Junio'&amp;anio='2011'&amp;origen='excel'"/>
  </connection>
  <connection id="13729" xr16:uid="{00000000-0015-0000-FFFF-FFFF7A350000}" name="Conexión8590" type="4" refreshedVersion="3" background="1" saveData="1">
    <webPr sourceData="1" parsePre="1" consecutive="1" xl2000="1" url="http://10.238.10.38:8080/ssp_estadistica/cuaderno/cuaderno_estadistico/p13_tipo_centros.php?mes='Noviembre'&amp;anio='2011'&amp;origen='excel'"/>
  </connection>
  <connection id="13730" xr16:uid="{00000000-0015-0000-FFFF-FFFF7B350000}" name="Conexión8591" type="4" refreshedVersion="3" background="1" saveData="1">
    <webPr sourceData="1" parsePre="1" consecutive="1" xl2000="1" url="http://10.238.10.38:8080/ssp_estadistica/cuaderno/cuaderno_estadistico/p14_cap_sob_pob_x_sit_jur_excel.php?mes='Noviembre'&amp;anio='2011'&amp;origen='excel'"/>
  </connection>
  <connection id="13731" xr16:uid="{00000000-0015-0000-FFFF-FFFF7C350000}" name="Conexión8592" type="4" refreshedVersion="3" background="1" saveData="1">
    <webPr sourceData="1" parsePre="1" consecutive="1" xl2000="1" url="http://10.238.10.38:8080/ssp_estadistica/cuaderno/cuaderno_estadistico/p28_pob_pen_cen_fed_excel.php?mes='Noviembre'&amp;anio='2011'&amp;origen='excel'"/>
  </connection>
  <connection id="13732" xr16:uid="{00000000-0015-0000-FFFF-FFFF7D350000}" name="Conexión8593" type="4" refreshedVersion="3" background="1" saveData="1">
    <webPr sourceData="1" parsePre="1" consecutive="1" xl2000="1" url="http://10.238.10.38:8080/ssp_estadistica/cuaderno/cuaderno_estadistico/p29_poblacion_centrosfederales.php?mes='Noviembre'&amp;anio='2011'&amp;origen='excel'"/>
  </connection>
  <connection id="13733" xr16:uid="{00000000-0015-0000-FFFF-FFFF7E350000}" name="Conexión8594" type="4" refreshedVersion="3" background="1" saveData="1">
    <webPr sourceData="1" parsePre="1" consecutive="1" xl2000="1" url="http://10.238.10.38:8080/ssp_estadistica/cuaderno/cuaderno_estadistico/p29_poblacion_centrosfederales_grafica.php?mes='Noviembre'&amp;anio='2011'&amp;origen='excel'"/>
  </connection>
  <connection id="13734" xr16:uid="{00000000-0015-0000-FFFF-FFFF7F350000}" name="Conexión8595" type="4" refreshedVersion="3" background="1" saveData="1">
    <webPr sourceData="1" parsePre="1" consecutive="1" xl2000="1" url="http://10.238.10.38:8080/ssp_estadistica/cuaderno/cuaderno_estadistico/p34_ben_lib_ant_excel.php?mes='Noviembre'&amp;anio='2011'&amp;origen='excel'"/>
  </connection>
  <connection id="13735" xr16:uid="{00000000-0015-0000-FFFF-FFFF80350000}" name="Conexión8596" type="4" refreshedVersion="3" background="1" saveData="1">
    <webPr sourceData="1" parsePre="1" consecutive="1" xl2000="1" url="http://10.238.10.38:8080/ssp_estadistica/cuaderno/cuaderno_estadistico/p35_gra_ben_lib_ant_excel.php?mes='Noviembre'&amp;anio='2011'&amp;origen='excel'"/>
  </connection>
  <connection id="13736" xr16:uid="{00000000-0015-0000-FFFF-FFFF81350000}" name="Conexión8597" type="4" refreshedVersion="3" background="1" saveData="1">
    <webPr sourceData="1" parsePre="1" consecutive="1" xl2000="1" url="http://10.238.10.38:8080/ssp_estadistica/cuaderno/cuaderno_estadistico/p36_ben_lib_ant_excel.php?mes='Noviembre'&amp;anio='2011'&amp;origen='excel'"/>
  </connection>
  <connection id="13737" xr16:uid="{00000000-0015-0000-FFFF-FFFF82350000}" name="Conexión8598" type="4" refreshedVersion="3" background="1" saveData="1">
    <webPr sourceData="1" parsePre="1" consecutive="1" xl2000="1" url="http://10.238.10.38:8080/ssp_estadistica/cuaderno/cuaderno_estadistico/p37_gra_pob_lib_vig_excel.php?mes='Noviembre'&amp;anio='2011'&amp;origen='excel'"/>
  </connection>
  <connection id="13738" xr16:uid="{00000000-0015-0000-FFFF-FFFF83350000}" name="Conexión8599" type="4" refreshedVersion="3" background="1" saveData="1">
    <webPr sourceData="1" parsePre="1" consecutive="1" xl2000="1" url="http://10.238.10.38:8080/ssp_estadistica/cuaderno/cuaderno_estadistico/p38_res_lib_ant_excel.php?mes='Noviembre'&amp;anio='2011'&amp;origen='excel'"/>
  </connection>
  <connection id="13739" xr16:uid="{00000000-0015-0000-FFFF-FFFF84350000}" name="Conexión86" type="4" refreshedVersion="3" background="1" saveData="1">
    <webPr sourceData="1" parsePre="1" consecutive="1" xl2000="1" url="http://localhost:8080/ssp_estadistica/cuaderno/concentrado_excel_dos.php?mes=Marzo&amp;anio=2011&amp;origen=excel&amp;IdSubseccion=1"/>
  </connection>
  <connection id="13740" xr16:uid="{00000000-0015-0000-FFFF-FFFF85350000}" name="Conexión860" type="4" refreshedVersion="4" background="1" saveData="1">
    <webPr sourceData="1" parsePre="1" consecutive="1" xl2000="1" url="http://localhost:8080/ssp_estadistica/cuaderno/cuaderno_estadistico/parametros_cuaderno_estadistico.php"/>
  </connection>
  <connection id="13741" xr16:uid="{00000000-0015-0000-FFFF-FFFF86350000}" name="Conexión8600" type="4" refreshedVersion="3" background="1" saveData="1">
    <webPr sourceData="1" parsePre="1" consecutive="1" xl2000="1" url="http://10.238.10.38:8080/ssp_estadistica/cuaderno/cuaderno_estadistico/p39_gra_pob_lib_vig_excel.php?mes='Noviembre'&amp;anio='2011'&amp;origen='excel'"/>
  </connection>
  <connection id="13742" xr16:uid="{00000000-0015-0000-FFFF-FFFF87350000}" name="Conexión8601" type="4" refreshedVersion="3" background="1" saveData="1">
    <webPr sourceData="1" parsePre="1" consecutive="1" xl2000="1" url="http://10.238.10.38:8080/ssp_estadistica/cuaderno/cuaderno_estadistico/p40_inc_pen_excel.php?mes='Noviembre'&amp;anio='2011'&amp;origen='excel'"/>
  </connection>
  <connection id="13743" xr16:uid="{00000000-0015-0000-FFFF-FFFF88350000}" name="Conexión8602" type="4" refreshedVersion="3" background="1" saveData="1">
    <webPr sourceData="1" parsePre="1" consecutive="1" xl2000="1" url="http://10.238.10.38:8080/ssp_estadistica/cuaderno/cuaderno_estadistico/p41_int_inv_inc_pen_excel.php?mes='Noviembre'&amp;anio='2011'&amp;origen='excel'"/>
  </connection>
  <connection id="13744" xr16:uid="{00000000-0015-0000-FFFF-FFFF89350000}" name="Conexión8603" type="4" refreshedVersion="3" background="1" saveData="1">
    <webPr sourceData="1" parsePre="1" consecutive="1" xl2000="1" url="http://10.238.10.38:8080/ssp_estadistica/cuaderno/cuaderno_estadistico/p42_gra_int_inv_inc_pen_excel.php?mes='Noviembre'&amp;anio='2011'&amp;origen='excel'"/>
  </connection>
  <connection id="13745" xr16:uid="{00000000-0015-0000-FFFF-FFFF8A350000}" name="Conexión8604" type="4" refreshedVersion="3" background="1" saveData="1">
    <webPr sourceData="1" parsePre="1" consecutive="1" xl2000="1" url="http://10.238.10.38:8080/ssp_estadistica/cuaderno/cuaderno_estadistico/p43_gra_inc_inv_excel.php?mes='Noviembre'&amp;anio='2011'&amp;origen='excel'"/>
  </connection>
  <connection id="13746" xr16:uid="{00000000-0015-0000-FFFF-FFFF8B350000}" name="Conexión8605" type="4" refreshedVersion="3" background="1" saveData="1">
    <webPr sourceData="1" parsePre="1" consecutive="1" xl2000="1" url="http://10.238.10.38:8080/ssp_estadistica/cuaderno/cuaderno_estadistico/p44_tra_int_ext_excel.php?mes='Noviembre'&amp;anio='2011'&amp;origen='excel'"/>
  </connection>
  <connection id="13747" xr16:uid="{00000000-0015-0000-FFFF-FFFF8C350000}" name="Conexión8606" type="4" refreshedVersion="3" background="1" saveData="1">
    <webPr sourceData="1" parsePre="1" consecutive="1" xl2000="1" url="http://10.238.10.38:8080/ssp_estadistica/cuaderno/cuaderno_estadistico/p29_totales_generales.php?mes='Noviembre'&amp;anio='2011'&amp;origen='excel'"/>
  </connection>
  <connection id="13748" xr16:uid="{00000000-0015-0000-FFFF-FFFF8D350000}" name="Conexión8607" type="4" refreshedVersion="3" background="1" saveData="1">
    <webPr sourceData="1" parsePre="1" consecutive="1" xl2000="1" url="http://10.238.10.38:8080/ssp_estadistica/cuaderno/cuaderno_estadistico/parametros_cuaderno_estadistico.php"/>
  </connection>
  <connection id="13749" xr16:uid="{00000000-0015-0000-FFFF-FFFF8E350000}" name="Conexión8608" type="4" refreshedVersion="3" background="1" saveData="1">
    <webPr sourceData="1" parsePre="1" consecutive="1" xl2000="1" url="http://10.238.10.38:8080/ssp_estadistica/cuaderno/cuaderno_estadistico/encabezados.php?mes='Septiembre'&amp;anio='2011'&amp;origen='excel'"/>
  </connection>
  <connection id="13750" xr16:uid="{00000000-0015-0000-FFFF-FFFF8F350000}" name="Conexión8609" type="4" refreshedVersion="3" background="1" saveData="1">
    <webPr sourceData="1" parsePre="1" consecutive="1" xl2000="1" url="http://10.238.10.38:8080/ssp_estadistica/cuaderno/cuaderno_estadistico/p3_resumen_poblacion_excel.php?mes='Septiembre'&amp;anio='2011'&amp;origen='excel'"/>
  </connection>
  <connection id="13751" xr16:uid="{00000000-0015-0000-FFFF-FFFF90350000}" name="Conexión861" type="4" refreshedVersion="4" background="1" saveData="1">
    <webPr sourceData="1" parsePre="1" consecutive="1" xl2000="1" url="http://localhost:8080/ssp_estadistica/cuaderno/cuaderno_estadistico/encabezados.php?mes='Junio'&amp;anio='2011'&amp;origen='excel'"/>
  </connection>
  <connection id="13752" xr16:uid="{00000000-0015-0000-FFFF-FFFF91350000}" name="Conexión8610" type="4" refreshedVersion="3" background="1" saveData="1">
    <webPr sourceData="1" parsePre="1" consecutive="1" xl2000="1" url="http://10.238.10.38:8080/ssp_estadistica/cuaderno/cuaderno_estadistico/p4_poblacion_penitenciaria_excel.php?mes='Septiembre'&amp;anio='2011'&amp;origen='excel'"/>
  </connection>
  <connection id="13753" xr16:uid="{00000000-0015-0000-FFFF-FFFF92350000}" name="Conexión8611" type="4" refreshedVersion="3" background="1" saveData="1">
    <webPr sourceData="1" parsePre="1" consecutive="1" xl2000="1" url="http://10.238.10.38:8080/ssp_estadistica/cuaderno/cuaderno_estadistico/p5_pob_pen_x_Fue_excel.php?mes='Septiembre'&amp;anio='2011'&amp;origen='excel'"/>
  </connection>
  <connection id="13754" xr16:uid="{00000000-0015-0000-FFFF-FFFF93350000}" name="Conexión8612" type="4" refreshedVersion="3" background="1" saveData="1">
    <webPr sourceData="1" parsePre="1" consecutive="1" xl2000="1" url="http://10.238.10.38:8080/ssp_estadistica/cuaderno/cuaderno_estadistico/p6_pob_pen_excel.php?mes='Septiembre'&amp;anio='2011'&amp;origen='excel'"/>
  </connection>
  <connection id="13755" xr16:uid="{00000000-0015-0000-FFFF-FFFF94350000}" name="Conexión8613" type="4" refreshedVersion="3" background="1" saveData="1">
    <webPr sourceData="1" parsePre="1" consecutive="1" xl2000="1" url="http://10.238.10.38:8080/ssp_estadistica/cuaderno/cuaderno_estadistico/p7_comp_pob_xfuero_situacion_variacion.php?mes='Septiembre'&amp;anio='2011'&amp;origen='excel'"/>
  </connection>
  <connection id="13756" xr16:uid="{00000000-0015-0000-FFFF-FFFF95350000}" name="Conexión8614" type="4" refreshedVersion="3" background="1" saveData="1">
    <webPr sourceData="1" parsePre="1" consecutive="1" xl2000="1" url="http://10.238.10.38:8080/ssp_estadistica/cuaderno/cuaderno_estadistico/p8_comportamiento_grafica_1.php?mes='Septiembre'&amp;anio='2011'&amp;origen='excel'"/>
  </connection>
  <connection id="13757" xr16:uid="{00000000-0015-0000-FFFF-FFFF96350000}" name="Conexión8615" type="4" refreshedVersion="3" background="1" saveData="1">
    <webPr sourceData="1" parsePre="1" consecutive="1" xl2000="1" url="http://10.238.10.38:8080/ssp_estadistica/cuaderno/cuaderno_estadistico/p8_comportamiento_grafica_2.php?mes='Septiembre'&amp;anio='2011'&amp;origen='excel'"/>
  </connection>
  <connection id="13758" xr16:uid="{00000000-0015-0000-FFFF-FFFF97350000}" name="Conexión8616" type="4" refreshedVersion="3" background="1" saveData="1">
    <webPr sourceData="1" parsePre="1" consecutive="1" xl2000="1" url="http://10.238.10.38:8080/ssp_estadistica/cuaderno/cuaderno_estadistico/p9_comportamiento_grafica_1.php?mes='Septiembre'&amp;anio='2011'&amp;origen='excel'"/>
  </connection>
  <connection id="13759" xr16:uid="{00000000-0015-0000-FFFF-FFFF98350000}" name="Conexión8617" type="4" refreshedVersion="3" background="1" saveData="1">
    <webPr sourceData="1" parsePre="1" consecutive="1" xl2000="1" url="http://10.238.10.38:8080/ssp_estadistica/cuaderno/cuaderno_estadistico/p10_gra_dis_cen_pen_excel.php?mes='Septiembre'&amp;anio='2011'&amp;origen='excel'"/>
  </connection>
  <connection id="13760" xr16:uid="{00000000-0015-0000-FFFF-FFFF99350000}" name="Conexión8618" type="4" refreshedVersion="3" background="1" saveData="1">
    <webPr sourceData="1" parsePre="1" consecutive="1" xl2000="1" url="http://10.238.10.38:8080/ssp_estadistica/cuaderno/cuaderno_estadistico/p11_num_cen_cap_pob_sob_excel.php?mes='Septiembre'&amp;anio='2011'&amp;origen='excel'"/>
  </connection>
  <connection id="13761" xr16:uid="{00000000-0015-0000-FFFF-FFFF9A350000}" name="Conexión8619" type="4" refreshedVersion="3" background="1" saveData="1">
    <webPr sourceData="1" parsePre="1" consecutive="1" xl2000="1" url="http://10.238.10.38:8080/ssp_estadistica/cuaderno/cuaderno_estadistico/p12_sob_pen_excel.php?mes='Septiembre'&amp;anio='2011'&amp;origen='excel'"/>
  </connection>
  <connection id="13762" xr16:uid="{00000000-0015-0000-FFFF-FFFF9B350000}" name="Conexión862" type="4" refreshedVersion="4" background="1" saveData="1">
    <webPr sourceData="1" parsePre="1" consecutive="1" xl2000="1" url="http://localhost:8080/ssp_estadistica/cuaderno/cuaderno_estadistico/p3_resumen_poblacion_excel.php?mes='Junio'&amp;anio='2011'&amp;origen='excel'"/>
  </connection>
  <connection id="13763" xr16:uid="{00000000-0015-0000-FFFF-FFFF9C350000}" name="Conexión8620" type="4" refreshedVersion="3" background="1" saveData="1">
    <webPr sourceData="1" parsePre="1" consecutive="1" xl2000="1" url="http://10.238.10.38:8080/ssp_estadistica/cuaderno/cuaderno_estadistico/p13_tipo_centros.php?mes='Septiembre'&amp;anio='2011'&amp;origen='excel'"/>
  </connection>
  <connection id="13764" xr16:uid="{00000000-0015-0000-FFFF-FFFF9D350000}" name="Conexión8621" type="4" refreshedVersion="3" background="1" saveData="1">
    <webPr sourceData="1" parsePre="1" consecutive="1" xl2000="1" url="http://10.238.10.38:8080/ssp_estadistica/cuaderno/cuaderno_estadistico/p14_cap_sob_pob_x_sit_jur_excel.php?mes='Septiembre'&amp;anio='2011'&amp;origen='excel'"/>
  </connection>
  <connection id="13765" xr16:uid="{00000000-0015-0000-FFFF-FFFF9E350000}" name="Conexión8622" type="4" refreshedVersion="3" background="1" saveData="1">
    <webPr sourceData="1" parsePre="1" consecutive="1" xl2000="1" url="http://10.238.10.38:8080/ssp_estadistica/cuaderno/cuaderno_estadistico/p28_pob_pen_cen_fed_excel.php?mes='Septiembre'&amp;anio='2011'&amp;origen='excel'"/>
  </connection>
  <connection id="13766" xr16:uid="{00000000-0015-0000-FFFF-FFFF9F350000}" name="Conexión8623" type="4" refreshedVersion="3" background="1" saveData="1">
    <webPr sourceData="1" parsePre="1" consecutive="1" xl2000="1" url="http://10.238.10.38:8080/ssp_estadistica/cuaderno/cuaderno_estadistico/p29_poblacion_centrosfederales.php?mes='Septiembre'&amp;anio='2011'&amp;origen='excel'"/>
  </connection>
  <connection id="13767" xr16:uid="{00000000-0015-0000-FFFF-FFFFA0350000}" name="Conexión8624" type="4" refreshedVersion="3" background="1" saveData="1">
    <webPr sourceData="1" parsePre="1" consecutive="1" xl2000="1" url="http://10.238.10.38:8080/ssp_estadistica/cuaderno/cuaderno_estadistico/p29_poblacion_centrosfederales_grafica.php?mes='Septiembre'&amp;anio='2011'&amp;origen='excel'"/>
  </connection>
  <connection id="13768" xr16:uid="{00000000-0015-0000-FFFF-FFFFA1350000}" name="Conexión8625" type="4" refreshedVersion="3" background="1" saveData="1">
    <webPr sourceData="1" parsePre="1" consecutive="1" xl2000="1" url="http://10.238.10.38:8080/ssp_estadistica/cuaderno/cuaderno_estadistico/p34_ben_lib_ant_excel.php?mes='Septiembre'&amp;anio='2011'&amp;origen='excel'"/>
  </connection>
  <connection id="13769" xr16:uid="{00000000-0015-0000-FFFF-FFFFA2350000}" name="Conexión8626" type="4" refreshedVersion="3" background="1" saveData="1">
    <webPr sourceData="1" parsePre="1" consecutive="1" xl2000="1" url="http://10.238.10.38:8080/ssp_estadistica/cuaderno/cuaderno_estadistico/p35_gra_ben_lib_ant_excel.php?mes='Septiembre'&amp;anio='2011'&amp;origen='excel'"/>
  </connection>
  <connection id="13770" xr16:uid="{00000000-0015-0000-FFFF-FFFFA3350000}" name="Conexión8627" type="4" refreshedVersion="3" background="1" saveData="1">
    <webPr sourceData="1" parsePre="1" consecutive="1" xl2000="1" url="http://10.238.10.38:8080/ssp_estadistica/cuaderno/cuaderno_estadistico/p36_ben_lib_ant_excel.php?mes='Septiembre'&amp;anio='2011'&amp;origen='excel'"/>
  </connection>
  <connection id="13771" xr16:uid="{00000000-0015-0000-FFFF-FFFFA4350000}" name="Conexión8628" type="4" refreshedVersion="3" background="1" saveData="1">
    <webPr sourceData="1" parsePre="1" consecutive="1" xl2000="1" url="http://10.238.10.38:8080/ssp_estadistica/cuaderno/cuaderno_estadistico/p37_gra_pob_lib_vig_excel.php?mes='Septiembre'&amp;anio='2011'&amp;origen='excel'"/>
  </connection>
  <connection id="13772" xr16:uid="{00000000-0015-0000-FFFF-FFFFA5350000}" name="Conexión8629" type="4" refreshedVersion="3" background="1" saveData="1">
    <webPr sourceData="1" parsePre="1" consecutive="1" xl2000="1" url="http://10.238.10.38:8080/ssp_estadistica/cuaderno/cuaderno_estadistico/p38_res_lib_ant_excel.php?mes='Septiembre'&amp;anio='2011'&amp;origen='excel'"/>
  </connection>
  <connection id="13773" xr16:uid="{00000000-0015-0000-FFFF-FFFFA6350000}" name="Conexión863" type="4" refreshedVersion="4" background="1" saveData="1">
    <webPr sourceData="1" parsePre="1" consecutive="1" xl2000="1" url="http://localhost:8080/ssp_estadistica/cuaderno/cuaderno_estadistico/p4_poblacion_penitenciaria_excel.php?mes='Junio'&amp;anio='2011'&amp;origen='excel'"/>
  </connection>
  <connection id="13774" xr16:uid="{00000000-0015-0000-FFFF-FFFFA7350000}" name="Conexión8630" type="4" refreshedVersion="3" background="1" saveData="1">
    <webPr sourceData="1" parsePre="1" consecutive="1" xl2000="1" url="http://10.238.10.38:8080/ssp_estadistica/cuaderno/cuaderno_estadistico/p39_gra_pob_lib_vig_excel.php?mes='Septiembre'&amp;anio='2011'&amp;origen='excel'"/>
  </connection>
  <connection id="13775" xr16:uid="{00000000-0015-0000-FFFF-FFFFA8350000}" name="Conexión8631" type="4" refreshedVersion="3" background="1" saveData="1">
    <webPr sourceData="1" parsePre="1" consecutive="1" xl2000="1" url="http://10.238.10.38:8080/ssp_estadistica/cuaderno/cuaderno_estadistico/p40_inc_pen_excel.php?mes='Septiembre'&amp;anio='2011'&amp;origen='excel'"/>
  </connection>
  <connection id="13776" xr16:uid="{00000000-0015-0000-FFFF-FFFFA9350000}" name="Conexión8632" type="4" refreshedVersion="3" background="1" saveData="1">
    <webPr sourceData="1" parsePre="1" consecutive="1" xl2000="1" url="http://10.238.10.38:8080/ssp_estadistica/cuaderno/cuaderno_estadistico/p41_int_inv_inc_pen_excel.php?mes='Septiembre'&amp;anio='2011'&amp;origen='excel'"/>
  </connection>
  <connection id="13777" xr16:uid="{00000000-0015-0000-FFFF-FFFFAA350000}" name="Conexión8633" type="4" refreshedVersion="3" background="1" saveData="1">
    <webPr sourceData="1" parsePre="1" consecutive="1" xl2000="1" url="http://10.238.10.38:8080/ssp_estadistica/cuaderno/cuaderno_estadistico/p42_gra_int_inv_inc_pen_excel.php?mes='Septiembre'&amp;anio='2011'&amp;origen='excel'"/>
  </connection>
  <connection id="13778" xr16:uid="{00000000-0015-0000-FFFF-FFFFAB350000}" name="Conexión8634" type="4" refreshedVersion="3" background="1" saveData="1">
    <webPr sourceData="1" parsePre="1" consecutive="1" xl2000="1" url="http://10.238.10.38:8080/ssp_estadistica/cuaderno/cuaderno_estadistico/p43_gra_inc_inv_excel.php?mes='Septiembre'&amp;anio='2011'&amp;origen='excel'"/>
  </connection>
  <connection id="13779" xr16:uid="{00000000-0015-0000-FFFF-FFFFAC350000}" name="Conexión8635" type="4" refreshedVersion="3" background="1" saveData="1">
    <webPr sourceData="1" parsePre="1" consecutive="1" xl2000="1" url="http://10.238.10.38:8080/ssp_estadistica/cuaderno/cuaderno_estadistico/p44_tra_int_ext_excel.php?mes='Septiembre'&amp;anio='2011'&amp;origen='excel'"/>
  </connection>
  <connection id="13780" xr16:uid="{00000000-0015-0000-FFFF-FFFFAD350000}" name="Conexión8636" type="4" refreshedVersion="3" background="1" saveData="1">
    <webPr sourceData="1" parsePre="1" consecutive="1" xl2000="1" url="http://10.238.10.38:8080/ssp_estadistica/cuaderno/cuaderno_estadistico/p29_totales_generales.php?mes='Septiembre'&amp;anio='2011'&amp;origen='excel'"/>
  </connection>
  <connection id="13781" xr16:uid="{00000000-0015-0000-FFFF-FFFFAE350000}" name="Conexión8637" type="4" refreshedVersion="3" background="1" saveData="1">
    <webPr sourceData="1" parsePre="1" consecutive="1" xl2000="1" url="http://10.238.10.38:8080/ssp_estadistica/cuaderno/cuaderno_estadistico/parametros_cuaderno_estadistico.php"/>
  </connection>
  <connection id="13782" xr16:uid="{00000000-0015-0000-FFFF-FFFFAF350000}" name="Conexión8638" type="4" refreshedVersion="3" background="1" saveData="1">
    <webPr sourceData="1" parsePre="1" consecutive="1" xl2000="1" url="http://10.238.10.38:8080/ssp_estadistica/cuaderno/cuaderno_estadistico/encabezados.php?mes='Junio'&amp;anio='2011'&amp;origen='excel'"/>
  </connection>
  <connection id="13783" xr16:uid="{00000000-0015-0000-FFFF-FFFFB0350000}" name="Conexión8639" type="4" refreshedVersion="3" background="1" saveData="1">
    <webPr sourceData="1" parsePre="1" consecutive="1" xl2000="1" url="http://10.238.10.38:8080/ssp_estadistica/cuaderno/cuaderno_estadistico/p3_resumen_poblacion_excel.php?mes='Junio'&amp;anio='2011'&amp;origen='excel'"/>
  </connection>
  <connection id="13784" xr16:uid="{00000000-0015-0000-FFFF-FFFFB1350000}" name="Conexión864" type="4" refreshedVersion="4" background="1" saveData="1">
    <webPr sourceData="1" parsePre="1" consecutive="1" xl2000="1" url="http://localhost:8080/ssp_estadistica/cuaderno/cuaderno_estadistico/p5_pob_pen_x_Fue_excel.php?mes='Junio'&amp;anio='2011'&amp;origen='excel'"/>
  </connection>
  <connection id="13785" xr16:uid="{00000000-0015-0000-FFFF-FFFFB2350000}" name="Conexión8640" type="4" refreshedVersion="3" background="1" saveData="1">
    <webPr sourceData="1" parsePre="1" consecutive="1" xl2000="1" url="http://10.238.10.38:8080/ssp_estadistica/cuaderno/cuaderno_estadistico/p4_poblacion_penitenciaria_excel.php?mes='Junio'&amp;anio='2011'&amp;origen='excel'"/>
  </connection>
  <connection id="13786" xr16:uid="{00000000-0015-0000-FFFF-FFFFB3350000}" name="Conexión8641" type="4" refreshedVersion="3" background="1" saveData="1">
    <webPr sourceData="1" parsePre="1" consecutive="1" xl2000="1" url="http://10.238.10.38:8080/ssp_estadistica/cuaderno/cuaderno_estadistico/p5_pob_pen_x_Fue_excel.php?mes='Junio'&amp;anio='2011'&amp;origen='excel'"/>
  </connection>
  <connection id="13787" xr16:uid="{00000000-0015-0000-FFFF-FFFFB4350000}" name="Conexión8642" type="4" refreshedVersion="3" background="1" saveData="1">
    <webPr sourceData="1" parsePre="1" consecutive="1" xl2000="1" url="http://10.238.10.38:8080/ssp_estadistica/cuaderno/cuaderno_estadistico/p6_pob_pen_excel.php?mes='Junio'&amp;anio='2011'&amp;origen='excel'"/>
  </connection>
  <connection id="13788" xr16:uid="{00000000-0015-0000-FFFF-FFFFB5350000}" name="Conexión8643" type="4" refreshedVersion="3" background="1" saveData="1">
    <webPr sourceData="1" parsePre="1" consecutive="1" xl2000="1" url="http://10.238.10.38:8080/ssp_estadistica/cuaderno/cuaderno_estadistico/p7_comp_pob_xfuero_situacion_variacion.php?mes='Junio'&amp;anio='2011'&amp;origen='excel'"/>
  </connection>
  <connection id="13789" xr16:uid="{00000000-0015-0000-FFFF-FFFFB6350000}" name="Conexión8644" type="4" refreshedVersion="3" background="1" saveData="1">
    <webPr sourceData="1" parsePre="1" consecutive="1" xl2000="1" url="http://10.238.10.38:8080/ssp_estadistica/cuaderno/cuaderno_estadistico/p8_comportamiento_grafica_1.php?mes='Junio'&amp;anio='2011'&amp;origen='excel'"/>
  </connection>
  <connection id="13790" xr16:uid="{00000000-0015-0000-FFFF-FFFFB7350000}" name="Conexión8645" type="4" refreshedVersion="3" background="1" saveData="1">
    <webPr sourceData="1" parsePre="1" consecutive="1" xl2000="1" url="http://10.238.10.38:8080/ssp_estadistica/cuaderno/cuaderno_estadistico/p8_comportamiento_grafica_2.php?mes='Junio'&amp;anio='2011'&amp;origen='excel'"/>
  </connection>
  <connection id="13791" xr16:uid="{00000000-0015-0000-FFFF-FFFFB8350000}" name="Conexión8646" type="4" refreshedVersion="3" background="1" saveData="1">
    <webPr sourceData="1" parsePre="1" consecutive="1" xl2000="1" url="http://10.238.10.38:8080/ssp_estadistica/cuaderno/cuaderno_estadistico/p9_comportamiento_grafica_1.php?mes='Junio'&amp;anio='2011'&amp;origen='excel'"/>
  </connection>
  <connection id="13792" xr16:uid="{00000000-0015-0000-FFFF-FFFFB9350000}" name="Conexión8647" type="4" refreshedVersion="3" background="1" saveData="1">
    <webPr sourceData="1" parsePre="1" consecutive="1" xl2000="1" url="http://10.238.10.38:8080/ssp_estadistica/cuaderno/cuaderno_estadistico/p10_gra_dis_cen_pen_excel.php?mes='Junio'&amp;anio='2011'&amp;origen='excel'"/>
  </connection>
  <connection id="13793" xr16:uid="{00000000-0015-0000-FFFF-FFFFBA350000}" name="Conexión8648" type="4" refreshedVersion="3" background="1" saveData="1">
    <webPr sourceData="1" parsePre="1" consecutive="1" xl2000="1" url="http://10.238.10.38:8080/ssp_estadistica/cuaderno/cuaderno_estadistico/p11_num_cen_cap_pob_sob_excel.php?mes='Junio'&amp;anio='2011'&amp;origen='excel'"/>
  </connection>
  <connection id="13794" xr16:uid="{00000000-0015-0000-FFFF-FFFFBB350000}" name="Conexión8649" type="4" refreshedVersion="3" background="1" saveData="1">
    <webPr sourceData="1" parsePre="1" consecutive="1" xl2000="1" url="http://10.238.10.38:8080/ssp_estadistica/cuaderno/cuaderno_estadistico/p12_sob_pen_excel.php?mes='Junio'&amp;anio='2011'&amp;origen='excel'"/>
  </connection>
  <connection id="13795" xr16:uid="{00000000-0015-0000-FFFF-FFFFBC350000}" name="Conexión865" type="4" refreshedVersion="4" background="1" saveData="1">
    <webPr sourceData="1" parsePre="1" consecutive="1" xl2000="1" url="http://localhost:8080/ssp_estadistica/cuaderno/cuaderno_estadistico/p6_pob_pen_excel.php?mes='Junio'&amp;anio='2011'&amp;origen='excel'"/>
  </connection>
  <connection id="13796" xr16:uid="{00000000-0015-0000-FFFF-FFFFBD350000}" name="Conexión8650" type="4" refreshedVersion="3" background="1" saveData="1">
    <webPr sourceData="1" parsePre="1" consecutive="1" xl2000="1" url="http://10.238.10.38:8080/ssp_estadistica/cuaderno/cuaderno_estadistico/p13_tipo_centros.php?mes='Junio'&amp;anio='2011'&amp;origen='excel'"/>
  </connection>
  <connection id="13797" xr16:uid="{00000000-0015-0000-FFFF-FFFFBE350000}" name="Conexión8651" type="4" refreshedVersion="3" background="1" saveData="1">
    <webPr sourceData="1" parsePre="1" consecutive="1" xl2000="1" url="http://10.238.10.38:8080/ssp_estadistica/cuaderno/cuaderno_estadistico/p14_cap_sob_pob_x_sit_jur_excel.php?mes='Junio'&amp;anio='2011'&amp;origen='excel'"/>
  </connection>
  <connection id="13798" xr16:uid="{00000000-0015-0000-FFFF-FFFFBF350000}" name="Conexión8652" type="4" refreshedVersion="3" background="1" saveData="1">
    <webPr sourceData="1" parsePre="1" consecutive="1" xl2000="1" url="http://10.238.10.38:8080/ssp_estadistica/cuaderno/cuaderno_estadistico/p28_pob_pen_cen_fed_excel.php?mes='Junio'&amp;anio='2011'&amp;origen='excel'"/>
  </connection>
  <connection id="13799" xr16:uid="{00000000-0015-0000-FFFF-FFFFC0350000}" name="Conexión8653" type="4" refreshedVersion="3" background="1" saveData="1">
    <webPr sourceData="1" parsePre="1" consecutive="1" xl2000="1" url="http://10.238.10.38:8080/ssp_estadistica/cuaderno/cuaderno_estadistico/p29_poblacion_centrosfederales.php?mes='Junio'&amp;anio='2011'&amp;origen='excel'"/>
  </connection>
  <connection id="13800" xr16:uid="{00000000-0015-0000-FFFF-FFFFC1350000}" name="Conexión8654" type="4" refreshedVersion="3" background="1" saveData="1">
    <webPr sourceData="1" parsePre="1" consecutive="1" xl2000="1" url="http://10.238.10.38:8080/ssp_estadistica/cuaderno/cuaderno_estadistico/p29_poblacion_centrosfederales_grafica.php?mes='Junio'&amp;anio='2011'&amp;origen='excel'"/>
  </connection>
  <connection id="13801" xr16:uid="{00000000-0015-0000-FFFF-FFFFC2350000}" name="Conexión8655" type="4" refreshedVersion="3" background="1" saveData="1">
    <webPr sourceData="1" parsePre="1" consecutive="1" xl2000="1" url="http://10.238.10.38:8080/ssp_estadistica/cuaderno/cuaderno_estadistico/p34_ben_lib_ant_excel.php?mes='Junio'&amp;anio='2011'&amp;origen='excel'"/>
  </connection>
  <connection id="13802" xr16:uid="{00000000-0015-0000-FFFF-FFFFC3350000}" name="Conexión8656" type="4" refreshedVersion="3" background="1" saveData="1">
    <webPr sourceData="1" parsePre="1" consecutive="1" xl2000="1" url="http://10.238.10.38:8080/ssp_estadistica/cuaderno/cuaderno_estadistico/p35_gra_ben_lib_ant_excel.php?mes='Junio'&amp;anio='2011'&amp;origen='excel'"/>
  </connection>
  <connection id="13803" xr16:uid="{00000000-0015-0000-FFFF-FFFFC4350000}" name="Conexión8657" type="4" refreshedVersion="3" background="1" saveData="1">
    <webPr sourceData="1" parsePre="1" consecutive="1" xl2000="1" url="http://10.238.10.38:8080/ssp_estadistica/cuaderno/cuaderno_estadistico/p36_ben_lib_ant_excel.php?mes='Junio'&amp;anio='2011'&amp;origen='excel'"/>
  </connection>
  <connection id="13804" xr16:uid="{00000000-0015-0000-FFFF-FFFFC5350000}" name="Conexión8658" type="4" refreshedVersion="3" background="1" saveData="1">
    <webPr sourceData="1" parsePre="1" consecutive="1" xl2000="1" url="http://10.238.10.38:8080/ssp_estadistica/cuaderno/cuaderno_estadistico/p37_gra_pob_lib_vig_excel.php?mes='Junio'&amp;anio='2011'&amp;origen='excel'"/>
  </connection>
  <connection id="13805" xr16:uid="{00000000-0015-0000-FFFF-FFFFC6350000}" name="Conexión8659" type="4" refreshedVersion="3" background="1" saveData="1">
    <webPr sourceData="1" parsePre="1" consecutive="1" xl2000="1" url="http://10.238.10.38:8080/ssp_estadistica/cuaderno/cuaderno_estadistico/p38_res_lib_ant_excel.php?mes='Junio'&amp;anio='2011'&amp;origen='excel'"/>
  </connection>
  <connection id="13806" xr16:uid="{00000000-0015-0000-FFFF-FFFFC7350000}" name="Conexión866" type="4" refreshedVersion="4" background="1" saveData="1">
    <webPr sourceData="1" parsePre="1" consecutive="1" xl2000="1" url="http://localhost:8080/ssp_estadistica/cuaderno/cuaderno_estadistico/p7_comp_pob_xfuero_situacion_variacion.php?mes='Junio'&amp;anio='2011'&amp;origen='excel'"/>
  </connection>
  <connection id="13807" xr16:uid="{00000000-0015-0000-FFFF-FFFFC8350000}" name="Conexión8660" type="4" refreshedVersion="3" background="1" saveData="1">
    <webPr sourceData="1" parsePre="1" consecutive="1" xl2000="1" url="http://10.238.10.38:8080/ssp_estadistica/cuaderno/cuaderno_estadistico/p39_gra_pob_lib_vig_excel.php?mes='Junio'&amp;anio='2011'&amp;origen='excel'"/>
  </connection>
  <connection id="13808" xr16:uid="{00000000-0015-0000-FFFF-FFFFC9350000}" name="Conexión8661" type="4" refreshedVersion="3" background="1" saveData="1">
    <webPr sourceData="1" parsePre="1" consecutive="1" xl2000="1" url="http://10.238.10.38:8080/ssp_estadistica/cuaderno/cuaderno_estadistico/p40_inc_pen_excel.php?mes='Junio'&amp;anio='2011'&amp;origen='excel'"/>
  </connection>
  <connection id="13809" xr16:uid="{00000000-0015-0000-FFFF-FFFFCA350000}" name="Conexión8662" type="4" refreshedVersion="3" background="1" saveData="1">
    <webPr sourceData="1" parsePre="1" consecutive="1" xl2000="1" url="http://10.238.10.38:8080/ssp_estadistica/cuaderno/cuaderno_estadistico/p41_int_inv_inc_pen_excel.php?mes='Junio'&amp;anio='2011'&amp;origen='excel'"/>
  </connection>
  <connection id="13810" xr16:uid="{00000000-0015-0000-FFFF-FFFFCB350000}" name="Conexión8663" type="4" refreshedVersion="3" background="1" saveData="1">
    <webPr sourceData="1" parsePre="1" consecutive="1" xl2000="1" url="http://10.238.10.38:8080/ssp_estadistica/cuaderno/cuaderno_estadistico/p42_gra_int_inv_inc_pen_excel.php?mes='Junio'&amp;anio='2011'&amp;origen='excel'"/>
  </connection>
  <connection id="13811" xr16:uid="{00000000-0015-0000-FFFF-FFFFCC350000}" name="Conexión8664" type="4" refreshedVersion="3" background="1" saveData="1">
    <webPr sourceData="1" parsePre="1" consecutive="1" xl2000="1" url="http://10.238.10.38:8080/ssp_estadistica/cuaderno/cuaderno_estadistico/p43_gra_inc_inv_excel.php?mes='Junio'&amp;anio='2011'&amp;origen='excel'"/>
  </connection>
  <connection id="13812" xr16:uid="{00000000-0015-0000-FFFF-FFFFCD350000}" name="Conexión8665" type="4" refreshedVersion="3" background="1" saveData="1">
    <webPr sourceData="1" parsePre="1" consecutive="1" xl2000="1" url="http://10.238.10.38:8080/ssp_estadistica/cuaderno/cuaderno_estadistico/p44_tra_int_ext_excel.php?mes='Junio'&amp;anio='2011'&amp;origen='excel'"/>
  </connection>
  <connection id="13813" xr16:uid="{00000000-0015-0000-FFFF-FFFFCE350000}" name="Conexión8666" type="4" refreshedVersion="3" background="1" saveData="1">
    <webPr sourceData="1" parsePre="1" consecutive="1" xl2000="1" url="http://10.238.10.38:8080/ssp_estadistica/cuaderno/cuaderno_estadistico/p29_totales_generales.php?mes='Junio'&amp;anio='2011'&amp;origen='excel'"/>
  </connection>
  <connection id="13814" xr16:uid="{00000000-0015-0000-FFFF-FFFFCF350000}" name="Conexión8667" type="4" refreshedVersion="3" background="1" saveData="1">
    <webPr sourceData="1" parsePre="1" consecutive="1" xl2000="1" url="http://10.238.10.38:8080/ssp_estadistica/cuaderno/cuaderno_estadistico/parametros_cuaderno_estadistico.php"/>
  </connection>
  <connection id="13815" xr16:uid="{00000000-0015-0000-FFFF-FFFFD0350000}" name="Conexión8668" type="4" refreshedVersion="3" background="1" saveData="1">
    <webPr sourceData="1" parsePre="1" consecutive="1" xl2000="1" url="http://10.238.10.38:8080/ssp_estadistica/cuaderno/cuaderno_estadistico/encabezados.php?mes='Mayo'&amp;anio='2011'&amp;origen='excel'"/>
  </connection>
  <connection id="13816" xr16:uid="{00000000-0015-0000-FFFF-FFFFD1350000}" name="Conexión8669" type="4" refreshedVersion="3" background="1" saveData="1">
    <webPr sourceData="1" parsePre="1" consecutive="1" xl2000="1" url="http://10.238.10.38:8080/ssp_estadistica/cuaderno/cuaderno_estadistico/p3_resumen_poblacion_excel.php?mes='Mayo'&amp;anio='2011'&amp;origen='excel'"/>
  </connection>
  <connection id="13817" xr16:uid="{00000000-0015-0000-FFFF-FFFFD2350000}" name="Conexión867" type="4" refreshedVersion="4" background="1" saveData="1">
    <webPr sourceData="1" parsePre="1" consecutive="1" xl2000="1" url="http://localhost:8080/ssp_estadistica/cuaderno/cuaderno_estadistico/p8_comportamiento_grafica_1.php?mes='Junio'&amp;anio='2011'&amp;origen='excel'"/>
  </connection>
  <connection id="13818" xr16:uid="{00000000-0015-0000-FFFF-FFFFD3350000}" name="Conexión8670" type="4" refreshedVersion="3" background="1" saveData="1">
    <webPr sourceData="1" parsePre="1" consecutive="1" xl2000="1" url="http://10.238.10.38:8080/ssp_estadistica/cuaderno/cuaderno_estadistico/p4_poblacion_penitenciaria_excel.php?mes='Mayo'&amp;anio='2011'&amp;origen='excel'"/>
  </connection>
  <connection id="13819" xr16:uid="{00000000-0015-0000-FFFF-FFFFD4350000}" name="Conexión8671" type="4" refreshedVersion="3" background="1" saveData="1">
    <webPr sourceData="1" parsePre="1" consecutive="1" xl2000="1" url="http://10.238.10.38:8080/ssp_estadistica/cuaderno/cuaderno_estadistico/p5_pob_pen_x_Fue_excel.php?mes='Mayo'&amp;anio='2011'&amp;origen='excel'"/>
  </connection>
  <connection id="13820" xr16:uid="{00000000-0015-0000-FFFF-FFFFD5350000}" name="Conexión8672" type="4" refreshedVersion="3" background="1" saveData="1">
    <webPr sourceData="1" parsePre="1" consecutive="1" xl2000="1" url="http://10.238.10.38:8080/ssp_estadistica/cuaderno/cuaderno_estadistico/p6_pob_pen_excel.php?mes='Mayo'&amp;anio='2011'&amp;origen='excel'"/>
  </connection>
  <connection id="13821" xr16:uid="{00000000-0015-0000-FFFF-FFFFD6350000}" name="Conexión8673" type="4" refreshedVersion="3" background="1" saveData="1">
    <webPr sourceData="1" parsePre="1" consecutive="1" xl2000="1" url="http://10.238.10.38:8080/ssp_estadistica/cuaderno/cuaderno_estadistico/p7_comp_pob_xfuero_situacion_variacion.php?mes='Mayo'&amp;anio='2011'&amp;origen='excel'"/>
  </connection>
  <connection id="13822" xr16:uid="{00000000-0015-0000-FFFF-FFFFD7350000}" name="Conexión8674" type="4" refreshedVersion="3" background="1" saveData="1">
    <webPr sourceData="1" parsePre="1" consecutive="1" xl2000="1" url="http://10.238.10.38:8080/ssp_estadistica/cuaderno/cuaderno_estadistico/p8_comportamiento_grafica_1.php?mes='Mayo'&amp;anio='2011'&amp;origen='excel'"/>
  </connection>
  <connection id="13823" xr16:uid="{00000000-0015-0000-FFFF-FFFFD8350000}" name="Conexión8675" type="4" refreshedVersion="3" background="1" saveData="1">
    <webPr sourceData="1" parsePre="1" consecutive="1" xl2000="1" url="http://10.238.10.38:8080/ssp_estadistica/cuaderno/cuaderno_estadistico/p8_comportamiento_grafica_2.php?mes='Mayo'&amp;anio='2011'&amp;origen='excel'"/>
  </connection>
  <connection id="13824" xr16:uid="{00000000-0015-0000-FFFF-FFFFD9350000}" name="Conexión8676" type="4" refreshedVersion="3" background="1" saveData="1">
    <webPr sourceData="1" parsePre="1" consecutive="1" xl2000="1" url="http://10.238.10.38:8080/ssp_estadistica/cuaderno/cuaderno_estadistico/p9_comportamiento_grafica_1.php?mes='Mayo'&amp;anio='2011'&amp;origen='excel'"/>
  </connection>
  <connection id="13825" xr16:uid="{00000000-0015-0000-FFFF-FFFFDA350000}" name="Conexión8677" type="4" refreshedVersion="3" background="1" saveData="1">
    <webPr sourceData="1" parsePre="1" consecutive="1" xl2000="1" url="http://10.238.10.38:8080/ssp_estadistica/cuaderno/cuaderno_estadistico/p10_gra_dis_cen_pen_excel.php?mes='Mayo'&amp;anio='2011'&amp;origen='excel'"/>
  </connection>
  <connection id="13826" xr16:uid="{00000000-0015-0000-FFFF-FFFFDB350000}" name="Conexión8678" type="4" refreshedVersion="3" background="1" saveData="1">
    <webPr sourceData="1" parsePre="1" consecutive="1" xl2000="1" url="http://10.238.10.38:8080/ssp_estadistica/cuaderno/cuaderno_estadistico/p11_num_cen_cap_pob_sob_excel.php?mes='Mayo'&amp;anio='2011'&amp;origen='excel'"/>
  </connection>
  <connection id="13827" xr16:uid="{00000000-0015-0000-FFFF-FFFFDC350000}" name="Conexión8679" type="4" refreshedVersion="3" background="1" saveData="1">
    <webPr sourceData="1" parsePre="1" consecutive="1" xl2000="1" url="http://10.238.10.38:8080/ssp_estadistica/cuaderno/cuaderno_estadistico/p12_sob_pen_excel.php?mes='Mayo'&amp;anio='2011'&amp;origen='excel'"/>
  </connection>
  <connection id="13828" xr16:uid="{00000000-0015-0000-FFFF-FFFFDD350000}" name="Conexión868" type="4" refreshedVersion="4" background="1" saveData="1">
    <webPr sourceData="1" parsePre="1" consecutive="1" xl2000="1" url="http://localhost:8080/ssp_estadistica/cuaderno/cuaderno_estadistico/p8_comportamiento_grafica_2.php?mes='Junio'&amp;anio='2011'&amp;origen='excel'"/>
  </connection>
  <connection id="13829" xr16:uid="{00000000-0015-0000-FFFF-FFFFDE350000}" name="Conexión8680" type="4" refreshedVersion="3" background="1" saveData="1">
    <webPr sourceData="1" parsePre="1" consecutive="1" xl2000="1" url="http://10.238.10.38:8080/ssp_estadistica/cuaderno/cuaderno_estadistico/p13_tipo_centros.php?mes='Mayo'&amp;anio='2011'&amp;origen='excel'"/>
  </connection>
  <connection id="13830" xr16:uid="{00000000-0015-0000-FFFF-FFFFDF350000}" name="Conexión8681" type="4" refreshedVersion="3" background="1" saveData="1">
    <webPr sourceData="1" parsePre="1" consecutive="1" xl2000="1" url="http://10.238.10.38:8080/ssp_estadistica/cuaderno/cuaderno_estadistico/p14_cap_sob_pob_x_sit_jur_excel.php?mes='Mayo'&amp;anio='2011'&amp;origen='excel'"/>
  </connection>
  <connection id="13831" xr16:uid="{00000000-0015-0000-FFFF-FFFFE0350000}" name="Conexión8682" type="4" refreshedVersion="3" background="1" saveData="1">
    <webPr sourceData="1" parsePre="1" consecutive="1" xl2000="1" url="http://10.238.10.38:8080/ssp_estadistica/cuaderno/cuaderno_estadistico/p28_pob_pen_cen_fed_excel.php?mes='Mayo'&amp;anio='2011'&amp;origen='excel'"/>
  </connection>
  <connection id="13832" xr16:uid="{00000000-0015-0000-FFFF-FFFFE1350000}" name="Conexión8683" type="4" refreshedVersion="3" background="1" saveData="1">
    <webPr sourceData="1" parsePre="1" consecutive="1" xl2000="1" url="http://10.238.10.38:8080/ssp_estadistica/cuaderno/cuaderno_estadistico/p29_poblacion_centrosfederales.php?mes='Mayo'&amp;anio='2011'&amp;origen='excel'"/>
  </connection>
  <connection id="13833" xr16:uid="{00000000-0015-0000-FFFF-FFFFE2350000}" name="Conexión8684" type="4" refreshedVersion="3" background="1" saveData="1">
    <webPr sourceData="1" parsePre="1" consecutive="1" xl2000="1" url="http://10.238.10.38:8080/ssp_estadistica/cuaderno/cuaderno_estadistico/p29_poblacion_centrosfederales_grafica.php?mes='Mayo'&amp;anio='2011'&amp;origen='excel'"/>
  </connection>
  <connection id="13834" xr16:uid="{00000000-0015-0000-FFFF-FFFFE3350000}" name="Conexión8685" type="4" refreshedVersion="3" background="1" saveData="1">
    <webPr sourceData="1" parsePre="1" consecutive="1" xl2000="1" url="http://10.238.10.38:8080/ssp_estadistica/cuaderno/cuaderno_estadistico/p34_ben_lib_ant_excel.php?mes='Mayo'&amp;anio='2011'&amp;origen='excel'"/>
  </connection>
  <connection id="13835" xr16:uid="{00000000-0015-0000-FFFF-FFFFE4350000}" name="Conexión8686" type="4" refreshedVersion="3" background="1" saveData="1">
    <webPr sourceData="1" parsePre="1" consecutive="1" xl2000="1" url="http://10.238.10.38:8080/ssp_estadistica/cuaderno/cuaderno_estadistico/p35_gra_ben_lib_ant_excel.php?mes='Mayo'&amp;anio='2011'&amp;origen='excel'"/>
  </connection>
  <connection id="13836" xr16:uid="{00000000-0015-0000-FFFF-FFFFE5350000}" name="Conexión8687" type="4" refreshedVersion="3" background="1" saveData="1">
    <webPr sourceData="1" parsePre="1" consecutive="1" xl2000="1" url="http://10.238.10.38:8080/ssp_estadistica/cuaderno/cuaderno_estadistico/p36_ben_lib_ant_excel.php?mes='Mayo'&amp;anio='2011'&amp;origen='excel'"/>
  </connection>
  <connection id="13837" xr16:uid="{00000000-0015-0000-FFFF-FFFFE6350000}" name="Conexión8688" type="4" refreshedVersion="3" background="1" saveData="1">
    <webPr sourceData="1" parsePre="1" consecutive="1" xl2000="1" url="http://10.238.10.38:8080/ssp_estadistica/cuaderno/cuaderno_estadistico/p37_gra_pob_lib_vig_excel.php?mes='Mayo'&amp;anio='2011'&amp;origen='excel'"/>
  </connection>
  <connection id="13838" xr16:uid="{00000000-0015-0000-FFFF-FFFFE7350000}" name="Conexión8689" type="4" refreshedVersion="3" background="1" saveData="1">
    <webPr sourceData="1" parsePre="1" consecutive="1" xl2000="1" url="http://10.238.10.38:8080/ssp_estadistica/cuaderno/cuaderno_estadistico/p38_res_lib_ant_excel.php?mes='Mayo'&amp;anio='2011'&amp;origen='excel'"/>
  </connection>
  <connection id="13839" xr16:uid="{00000000-0015-0000-FFFF-FFFFE8350000}" name="Conexión869" type="4" refreshedVersion="4" background="1" saveData="1">
    <webPr sourceData="1" parsePre="1" consecutive="1" xl2000="1" url="http://localhost:8080/ssp_estadistica/cuaderno/cuaderno_estadistico/p9_comportamiento_grafica_1.php?mes='Junio'&amp;anio='2011'&amp;origen='excel'"/>
  </connection>
  <connection id="13840" xr16:uid="{00000000-0015-0000-FFFF-FFFFE9350000}" name="Conexión8690" type="4" refreshedVersion="3" background="1" saveData="1">
    <webPr sourceData="1" parsePre="1" consecutive="1" xl2000="1" url="http://10.238.10.38:8080/ssp_estadistica/cuaderno/cuaderno_estadistico/p39_gra_pob_lib_vig_excel.php?mes='Mayo'&amp;anio='2011'&amp;origen='excel'"/>
  </connection>
  <connection id="13841" xr16:uid="{00000000-0015-0000-FFFF-FFFFEA350000}" name="Conexión8691" type="4" refreshedVersion="3" background="1" saveData="1">
    <webPr sourceData="1" parsePre="1" consecutive="1" xl2000="1" url="http://10.238.10.38:8080/ssp_estadistica/cuaderno/cuaderno_estadistico/p40_inc_pen_excel.php?mes='Mayo'&amp;anio='2011'&amp;origen='excel'"/>
  </connection>
  <connection id="13842" xr16:uid="{00000000-0015-0000-FFFF-FFFFEB350000}" name="Conexión8692" type="4" refreshedVersion="3" background="1" saveData="1">
    <webPr sourceData="1" parsePre="1" consecutive="1" xl2000="1" url="http://10.238.10.38:8080/ssp_estadistica/cuaderno/cuaderno_estadistico/p41_int_inv_inc_pen_excel.php?mes='Mayo'&amp;anio='2011'&amp;origen='excel'"/>
  </connection>
  <connection id="13843" xr16:uid="{00000000-0015-0000-FFFF-FFFFEC350000}" name="Conexión8693" type="4" refreshedVersion="3" background="1" saveData="1">
    <webPr sourceData="1" parsePre="1" consecutive="1" xl2000="1" url="http://10.238.10.38:8080/ssp_estadistica/cuaderno/cuaderno_estadistico/p42_gra_int_inv_inc_pen_excel.php?mes='Mayo'&amp;anio='2011'&amp;origen='excel'"/>
  </connection>
  <connection id="13844" xr16:uid="{00000000-0015-0000-FFFF-FFFFED350000}" name="Conexión8694" type="4" refreshedVersion="3" background="1" saveData="1">
    <webPr sourceData="1" parsePre="1" consecutive="1" xl2000="1" url="http://10.238.10.38:8080/ssp_estadistica/cuaderno/cuaderno_estadistico/p43_gra_inc_inv_excel.php?mes='Mayo'&amp;anio='2011'&amp;origen='excel'"/>
  </connection>
  <connection id="13845" xr16:uid="{00000000-0015-0000-FFFF-FFFFEE350000}" name="Conexión8695" type="4" refreshedVersion="3" background="1" saveData="1">
    <webPr sourceData="1" parsePre="1" consecutive="1" xl2000="1" url="http://10.238.10.38:8080/ssp_estadistica/cuaderno/cuaderno_estadistico/p44_tra_int_ext_excel.php?mes='Mayo'&amp;anio='2011'&amp;origen='excel'"/>
  </connection>
  <connection id="13846" xr16:uid="{00000000-0015-0000-FFFF-FFFFEF350000}" name="Conexión8696" type="4" refreshedVersion="3" background="1" saveData="1">
    <webPr sourceData="1" parsePre="1" consecutive="1" xl2000="1" url="http://10.238.10.38:8080/ssp_estadistica/cuaderno/cuaderno_estadistico/p29_totales_generales.php?mes='Mayo'&amp;anio='2011'&amp;origen='excel'"/>
  </connection>
  <connection id="13847" xr16:uid="{00000000-0015-0000-FFFF-FFFFF0350000}" name="Conexión8697" type="4" refreshedVersion="3" background="1" saveData="1">
    <webPr sourceData="1" parsePre="1" consecutive="1" xl2000="1" url="http://10.238.10.38:8080/ssp_estadistica/cuaderno/cuaderno_estadistico/parametros_cuaderno_estadistico.php"/>
  </connection>
  <connection id="13848" xr16:uid="{00000000-0015-0000-FFFF-FFFFF1350000}" name="Conexión8698" type="4" refreshedVersion="3" background="1" saveData="1">
    <webPr sourceData="1" parsePre="1" consecutive="1" xl2000="1" url="http://10.238.10.38:8080/ssp_estadistica/cuaderno/cuaderno_estadistico/encabezados.php?mes='Noviembre'&amp;anio='2011'&amp;origen='excel'"/>
  </connection>
  <connection id="13849" xr16:uid="{00000000-0015-0000-FFFF-FFFFF2350000}" name="Conexión8699" type="4" refreshedVersion="3" background="1" saveData="1">
    <webPr sourceData="1" parsePre="1" consecutive="1" xl2000="1" url="http://10.238.10.38:8080/ssp_estadistica/cuaderno/cuaderno_estadistico/p3_resumen_poblacion_excel.php?mes='Noviembre'&amp;anio='2011'&amp;origen='excel'"/>
  </connection>
  <connection id="13850" xr16:uid="{00000000-0015-0000-FFFF-FFFFF3350000}" name="Conexión87" type="4" refreshedVersion="3" background="1" saveData="1">
    <webPr sourceData="1" parsePre="1" consecutive="1" xl2000="1" url="http://localhost:8080/ssp_estadistica/cuaderno/centros_excel_dos.php?mes=Marzo&amp;anio=2011&amp;origen=excel&amp;IdSubseccion=7"/>
  </connection>
  <connection id="13851" xr16:uid="{00000000-0015-0000-FFFF-FFFFF4350000}" name="Conexión870" type="4" refreshedVersion="4" background="1" saveData="1">
    <webPr sourceData="1" parsePre="1" consecutive="1" xl2000="1" url="http://localhost:8080/ssp_estadistica/cuaderno/cuaderno_estadistico/p10_gra_dis_cen_pen_excel.php?mes='Junio'&amp;anio='2011'&amp;origen='excel'"/>
  </connection>
  <connection id="13852" xr16:uid="{00000000-0015-0000-FFFF-FFFFF5350000}" name="Conexión8700" type="4" refreshedVersion="3" background="1" saveData="1">
    <webPr sourceData="1" parsePre="1" consecutive="1" xl2000="1" url="http://10.238.10.38:8080/ssp_estadistica/cuaderno/cuaderno_estadistico/p4_poblacion_penitenciaria_excel.php?mes='Noviembre'&amp;anio='2011'&amp;origen='excel'"/>
  </connection>
  <connection id="13853" xr16:uid="{00000000-0015-0000-FFFF-FFFFF6350000}" name="Conexión8701" type="4" refreshedVersion="3" background="1" saveData="1">
    <webPr sourceData="1" parsePre="1" consecutive="1" xl2000="1" url="http://10.238.10.38:8080/ssp_estadistica/cuaderno/cuaderno_estadistico/p5_pob_pen_x_Fue_excel.php?mes='Noviembre'&amp;anio='2011'&amp;origen='excel'"/>
  </connection>
  <connection id="13854" xr16:uid="{00000000-0015-0000-FFFF-FFFFF7350000}" name="Conexión8702" type="4" refreshedVersion="3" background="1" saveData="1">
    <webPr sourceData="1" parsePre="1" consecutive="1" xl2000="1" url="http://10.238.10.38:8080/ssp_estadistica/cuaderno/cuaderno_estadistico/p6_pob_pen_excel.php?mes='Noviembre'&amp;anio='2011'&amp;origen='excel'"/>
  </connection>
  <connection id="13855" xr16:uid="{00000000-0015-0000-FFFF-FFFFF8350000}" name="Conexión8703" type="4" refreshedVersion="3" background="1" saveData="1">
    <webPr sourceData="1" parsePre="1" consecutive="1" xl2000="1" url="http://10.238.10.38:8080/ssp_estadistica/cuaderno/cuaderno_estadistico/p7_comp_pob_xfuero_situacion_variacion.php?mes='Noviembre'&amp;anio='2011'&amp;origen='excel'"/>
  </connection>
  <connection id="13856" xr16:uid="{00000000-0015-0000-FFFF-FFFFF9350000}" name="Conexión8704" type="4" refreshedVersion="3" background="1" saveData="1">
    <webPr sourceData="1" parsePre="1" consecutive="1" xl2000="1" url="http://10.238.10.38:8080/ssp_estadistica/cuaderno/cuaderno_estadistico/p8_comportamiento_grafica_1.php?mes='Noviembre'&amp;anio='2011'&amp;origen='excel'"/>
  </connection>
  <connection id="13857" xr16:uid="{00000000-0015-0000-FFFF-FFFFFA350000}" name="Conexión8705" type="4" refreshedVersion="3" background="1" saveData="1">
    <webPr sourceData="1" parsePre="1" consecutive="1" xl2000="1" url="http://10.238.10.38:8080/ssp_estadistica/cuaderno/cuaderno_estadistico/p8_comportamiento_grafica_2.php?mes='Noviembre'&amp;anio='2011'&amp;origen='excel'"/>
  </connection>
  <connection id="13858" xr16:uid="{00000000-0015-0000-FFFF-FFFFFB350000}" name="Conexión8706" type="4" refreshedVersion="3" background="1" saveData="1">
    <webPr sourceData="1" parsePre="1" consecutive="1" xl2000="1" url="http://10.238.10.38:8080/ssp_estadistica/cuaderno/cuaderno_estadistico/p9_comportamiento_grafica_1.php?mes='Noviembre'&amp;anio='2011'&amp;origen='excel'"/>
  </connection>
  <connection id="13859" xr16:uid="{00000000-0015-0000-FFFF-FFFFFC350000}" name="Conexión8707" type="4" refreshedVersion="3" background="1" saveData="1">
    <webPr sourceData="1" parsePre="1" consecutive="1" xl2000="1" url="http://10.238.10.38:8080/ssp_estadistica/cuaderno/cuaderno_estadistico/p10_gra_dis_cen_pen_excel.php?mes='Noviembre'&amp;anio='2011'&amp;origen='excel'"/>
  </connection>
  <connection id="13860" xr16:uid="{00000000-0015-0000-FFFF-FFFFFD350000}" name="Conexión8708" type="4" refreshedVersion="3" background="1" saveData="1">
    <webPr sourceData="1" parsePre="1" consecutive="1" xl2000="1" url="http://10.238.10.38:8080/ssp_estadistica/cuaderno/cuaderno_estadistico/p11_num_cen_cap_pob_sob_excel.php?mes='Noviembre'&amp;anio='2011'&amp;origen='excel'"/>
  </connection>
  <connection id="13861" xr16:uid="{00000000-0015-0000-FFFF-FFFFFE350000}" name="Conexión8709" type="4" refreshedVersion="3" background="1" saveData="1">
    <webPr sourceData="1" parsePre="1" consecutive="1" xl2000="1" url="http://10.238.10.38:8080/ssp_estadistica/cuaderno/cuaderno_estadistico/p12_sob_pen_excel.php?mes='Noviembre'&amp;anio='2011'&amp;origen='excel'"/>
  </connection>
  <connection id="13862" xr16:uid="{00000000-0015-0000-FFFF-FFFFFF350000}" name="Conexión871" type="4" refreshedVersion="4" background="1" saveData="1">
    <webPr sourceData="1" parsePre="1" consecutive="1" xl2000="1" url="http://localhost:8080/ssp_estadistica/cuaderno/cuaderno_estadistico/p11_num_cen_cap_pob_sob_excel.php?mes='Junio'&amp;anio='2011'&amp;origen='excel'"/>
  </connection>
  <connection id="13863" xr16:uid="{00000000-0015-0000-FFFF-FFFF00360000}" name="Conexión8710" type="4" refreshedVersion="3" background="1" saveData="1">
    <webPr sourceData="1" parsePre="1" consecutive="1" xl2000="1" url="http://10.238.10.38:8080/ssp_estadistica/cuaderno/cuaderno_estadistico/p13_tipo_centros.php?mes='Noviembre'&amp;anio='2011'&amp;origen='excel'"/>
  </connection>
  <connection id="13864" xr16:uid="{00000000-0015-0000-FFFF-FFFF01360000}" name="Conexión8711" type="4" refreshedVersion="3" background="1" saveData="1">
    <webPr sourceData="1" parsePre="1" consecutive="1" xl2000="1" url="http://10.238.10.38:8080/ssp_estadistica/cuaderno/cuaderno_estadistico/p14_cap_sob_pob_x_sit_jur_excel.php?mes='Noviembre'&amp;anio='2011'&amp;origen='excel'"/>
  </connection>
  <connection id="13865" xr16:uid="{00000000-0015-0000-FFFF-FFFF02360000}" name="Conexión8712" type="4" refreshedVersion="3" background="1" saveData="1">
    <webPr sourceData="1" parsePre="1" consecutive="1" xl2000="1" url="http://10.238.10.38:8080/ssp_estadistica/cuaderno/cuaderno_estadistico/p28_pob_pen_cen_fed_excel.php?mes='Noviembre'&amp;anio='2011'&amp;origen='excel'"/>
  </connection>
  <connection id="13866" xr16:uid="{00000000-0015-0000-FFFF-FFFF03360000}" name="Conexión8713" type="4" refreshedVersion="3" background="1" saveData="1">
    <webPr sourceData="1" parsePre="1" consecutive="1" xl2000="1" url="http://10.238.10.38:8080/ssp_estadistica/cuaderno/cuaderno_estadistico/p29_poblacion_centrosfederales.php?mes='Noviembre'&amp;anio='2011'&amp;origen='excel'"/>
  </connection>
  <connection id="13867" xr16:uid="{00000000-0015-0000-FFFF-FFFF04360000}" name="Conexión8714" type="4" refreshedVersion="3" background="1" saveData="1">
    <webPr sourceData="1" parsePre="1" consecutive="1" xl2000="1" url="http://10.238.10.38:8080/ssp_estadistica/cuaderno/cuaderno_estadistico/p29_poblacion_centrosfederales_grafica.php?mes='Noviembre'&amp;anio='2011'&amp;origen='excel'"/>
  </connection>
  <connection id="13868" xr16:uid="{00000000-0015-0000-FFFF-FFFF05360000}" name="Conexión8715" type="4" refreshedVersion="3" background="1" saveData="1">
    <webPr sourceData="1" parsePre="1" consecutive="1" xl2000="1" url="http://10.238.10.38:8080/ssp_estadistica/cuaderno/cuaderno_estadistico/p34_ben_lib_ant_excel.php?mes='Noviembre'&amp;anio='2011'&amp;origen='excel'"/>
  </connection>
  <connection id="13869" xr16:uid="{00000000-0015-0000-FFFF-FFFF06360000}" name="Conexión8716" type="4" refreshedVersion="3" background="1" saveData="1">
    <webPr sourceData="1" parsePre="1" consecutive="1" xl2000="1" url="http://10.238.10.38:8080/ssp_estadistica/cuaderno/cuaderno_estadistico/p35_gra_ben_lib_ant_excel.php?mes='Noviembre'&amp;anio='2011'&amp;origen='excel'"/>
  </connection>
  <connection id="13870" xr16:uid="{00000000-0015-0000-FFFF-FFFF07360000}" name="Conexión8717" type="4" refreshedVersion="3" background="1" saveData="1">
    <webPr sourceData="1" parsePre="1" consecutive="1" xl2000="1" url="http://10.238.10.38:8080/ssp_estadistica/cuaderno/cuaderno_estadistico/p36_ben_lib_ant_excel.php?mes='Noviembre'&amp;anio='2011'&amp;origen='excel'"/>
  </connection>
  <connection id="13871" xr16:uid="{00000000-0015-0000-FFFF-FFFF08360000}" name="Conexión8718" type="4" refreshedVersion="3" background="1" saveData="1">
    <webPr sourceData="1" parsePre="1" consecutive="1" xl2000="1" url="http://10.238.10.38:8080/ssp_estadistica/cuaderno/cuaderno_estadistico/p37_gra_pob_lib_vig_excel.php?mes='Noviembre'&amp;anio='2011'&amp;origen='excel'"/>
  </connection>
  <connection id="13872" xr16:uid="{00000000-0015-0000-FFFF-FFFF09360000}" name="Conexión8719" type="4" refreshedVersion="3" background="1" saveData="1">
    <webPr sourceData="1" parsePre="1" consecutive="1" xl2000="1" url="http://10.238.10.38:8080/ssp_estadistica/cuaderno/cuaderno_estadistico/p38_res_lib_ant_excel.php?mes='Noviembre'&amp;anio='2011'&amp;origen='excel'"/>
  </connection>
  <connection id="13873" xr16:uid="{00000000-0015-0000-FFFF-FFFF0A360000}" name="Conexión872" type="4" refreshedVersion="4" background="1" saveData="1">
    <webPr sourceData="1" parsePre="1" consecutive="1" xl2000="1" url="http://localhost:8080/ssp_estadistica/cuaderno/cuaderno_estadistico/p12_sob_pen_excel.php?mes='Junio'&amp;anio='2011'&amp;origen='excel'"/>
  </connection>
  <connection id="13874" xr16:uid="{00000000-0015-0000-FFFF-FFFF0B360000}" name="Conexión8720" type="4" refreshedVersion="3" background="1" saveData="1">
    <webPr sourceData="1" parsePre="1" consecutive="1" xl2000="1" url="http://10.238.10.38:8080/ssp_estadistica/cuaderno/cuaderno_estadistico/p39_gra_pob_lib_vig_excel.php?mes='Noviembre'&amp;anio='2011'&amp;origen='excel'"/>
  </connection>
  <connection id="13875" xr16:uid="{00000000-0015-0000-FFFF-FFFF0C360000}" name="Conexión8721" type="4" refreshedVersion="3" background="1" saveData="1">
    <webPr sourceData="1" parsePre="1" consecutive="1" xl2000="1" url="http://10.238.10.38:8080/ssp_estadistica/cuaderno/cuaderno_estadistico/p40_inc_pen_excel.php?mes='Noviembre'&amp;anio='2011'&amp;origen='excel'"/>
  </connection>
  <connection id="13876" xr16:uid="{00000000-0015-0000-FFFF-FFFF0D360000}" name="Conexión8722" type="4" refreshedVersion="3" background="1" saveData="1">
    <webPr sourceData="1" parsePre="1" consecutive="1" xl2000="1" url="http://10.238.10.38:8080/ssp_estadistica/cuaderno/cuaderno_estadistico/p41_int_inv_inc_pen_excel.php?mes='Noviembre'&amp;anio='2011'&amp;origen='excel'"/>
  </connection>
  <connection id="13877" xr16:uid="{00000000-0015-0000-FFFF-FFFF0E360000}" name="Conexión8723" type="4" refreshedVersion="3" background="1" saveData="1">
    <webPr sourceData="1" parsePre="1" consecutive="1" xl2000="1" url="http://10.238.10.38:8080/ssp_estadistica/cuaderno/cuaderno_estadistico/p42_gra_int_inv_inc_pen_excel.php?mes='Noviembre'&amp;anio='2011'&amp;origen='excel'"/>
  </connection>
  <connection id="13878" xr16:uid="{00000000-0015-0000-FFFF-FFFF0F360000}" name="Conexión8724" type="4" refreshedVersion="3" background="1" saveData="1">
    <webPr sourceData="1" parsePre="1" consecutive="1" xl2000="1" url="http://10.238.10.38:8080/ssp_estadistica/cuaderno/cuaderno_estadistico/p43_gra_inc_inv_excel.php?mes='Noviembre'&amp;anio='2011'&amp;origen='excel'"/>
  </connection>
  <connection id="13879" xr16:uid="{00000000-0015-0000-FFFF-FFFF10360000}" name="Conexión8725" type="4" refreshedVersion="3" background="1" saveData="1">
    <webPr sourceData="1" parsePre="1" consecutive="1" xl2000="1" url="http://10.238.10.38:8080/ssp_estadistica/cuaderno/cuaderno_estadistico/p44_tra_int_ext_excel.php?mes='Noviembre'&amp;anio='2011'&amp;origen='excel'"/>
  </connection>
  <connection id="13880" xr16:uid="{00000000-0015-0000-FFFF-FFFF11360000}" name="Conexión8726" type="4" refreshedVersion="3" background="1" saveData="1">
    <webPr sourceData="1" parsePre="1" consecutive="1" xl2000="1" url="http://10.238.10.38:8080/ssp_estadistica/cuaderno/cuaderno_estadistico/p29_totales_generales.php?mes='Noviembre'&amp;anio='2011'&amp;origen='excel'"/>
  </connection>
  <connection id="13881" xr16:uid="{00000000-0015-0000-FFFF-FFFF12360000}" name="Conexión8727" type="4" refreshedVersion="3" background="1" saveData="1">
    <webPr sourceData="1" parsePre="1" consecutive="1" xl2000="1" url="http://10.238.10.38:8080/ssp_estadistica/cuaderno/cuaderno_estadistico/parametros_cuaderno_estadistico.php"/>
  </connection>
  <connection id="13882" xr16:uid="{00000000-0015-0000-FFFF-FFFF13360000}" name="Conexión8728" type="4" refreshedVersion="3" background="1" saveData="1">
    <webPr sourceData="1" parsePre="1" consecutive="1" xl2000="1" url="http://10.238.10.38:8080/ssp_estadistica/cuaderno/cuaderno_estadistico/encabezados.php?mes='Noviembre'&amp;anio='2011'&amp;origen='excel'"/>
  </connection>
  <connection id="13883" xr16:uid="{00000000-0015-0000-FFFF-FFFF14360000}" name="Conexión8729" type="4" refreshedVersion="3" background="1" saveData="1">
    <webPr sourceData="1" parsePre="1" consecutive="1" xl2000="1" url="http://10.238.10.38:8080/ssp_estadistica/cuaderno/cuaderno_estadistico/p3_resumen_poblacion_excel.php?mes='Noviembre'&amp;anio='2011'&amp;origen='excel'"/>
  </connection>
  <connection id="13884" xr16:uid="{00000000-0015-0000-FFFF-FFFF15360000}" name="Conexión873" type="4" refreshedVersion="4" background="1" saveData="1">
    <webPr sourceData="1" parsePre="1" consecutive="1" xl2000="1" url="http://localhost:8080/ssp_estadistica/cuaderno/cuaderno_estadistico/p13_tipo_centros.php?mes='Junio'&amp;anio='2011'&amp;origen='excel'"/>
  </connection>
  <connection id="13885" xr16:uid="{00000000-0015-0000-FFFF-FFFF16360000}" name="Conexión8730" type="4" refreshedVersion="3" background="1" saveData="1">
    <webPr sourceData="1" parsePre="1" consecutive="1" xl2000="1" url="http://10.238.10.38:8080/ssp_estadistica/cuaderno/cuaderno_estadistico/p4_poblacion_penitenciaria_excel.php?mes='Noviembre'&amp;anio='2011'&amp;origen='excel'"/>
  </connection>
  <connection id="13886" xr16:uid="{00000000-0015-0000-FFFF-FFFF17360000}" name="Conexión8731" type="4" refreshedVersion="3" background="1" saveData="1">
    <webPr sourceData="1" parsePre="1" consecutive="1" xl2000="1" url="http://10.238.10.38:8080/ssp_estadistica/cuaderno/cuaderno_estadistico/p5_pob_pen_x_Fue_excel.php?mes='Noviembre'&amp;anio='2011'&amp;origen='excel'"/>
  </connection>
  <connection id="13887" xr16:uid="{00000000-0015-0000-FFFF-FFFF18360000}" name="Conexión8732" type="4" refreshedVersion="3" background="1" saveData="1">
    <webPr sourceData="1" parsePre="1" consecutive="1" xl2000="1" url="http://10.238.10.38:8080/ssp_estadistica/cuaderno/cuaderno_estadistico/p6_pob_pen_excel.php?mes='Noviembre'&amp;anio='2011'&amp;origen='excel'"/>
  </connection>
  <connection id="13888" xr16:uid="{00000000-0015-0000-FFFF-FFFF19360000}" name="Conexión8733" type="4" refreshedVersion="3" background="1" saveData="1">
    <webPr sourceData="1" parsePre="1" consecutive="1" xl2000="1" url="http://10.238.10.38:8080/ssp_estadistica/cuaderno/cuaderno_estadistico/p7_comp_pob_xfuero_situacion_variacion.php?mes='Noviembre'&amp;anio='2011'&amp;origen='excel'"/>
  </connection>
  <connection id="13889" xr16:uid="{00000000-0015-0000-FFFF-FFFF1A360000}" name="Conexión8734" type="4" refreshedVersion="3" background="1" saveData="1">
    <webPr sourceData="1" parsePre="1" consecutive="1" xl2000="1" url="http://10.238.10.38:8080/ssp_estadistica/cuaderno/cuaderno_estadistico/p8_comportamiento_grafica_1.php?mes='Noviembre'&amp;anio='2011'&amp;origen='excel'"/>
  </connection>
  <connection id="13890" xr16:uid="{00000000-0015-0000-FFFF-FFFF1B360000}" name="Conexión8735" type="4" refreshedVersion="3" background="1" saveData="1">
    <webPr sourceData="1" parsePre="1" consecutive="1" xl2000="1" url="http://10.238.10.38:8080/ssp_estadistica/cuaderno/cuaderno_estadistico/p8_comportamiento_grafica_2.php?mes='Noviembre'&amp;anio='2011'&amp;origen='excel'"/>
  </connection>
  <connection id="13891" xr16:uid="{00000000-0015-0000-FFFF-FFFF1C360000}" name="Conexión8736" type="4" refreshedVersion="3" background="1" saveData="1">
    <webPr sourceData="1" parsePre="1" consecutive="1" xl2000="1" url="http://10.238.10.38:8080/ssp_estadistica/cuaderno/cuaderno_estadistico/p9_comportamiento_grafica_1.php?mes='Noviembre'&amp;anio='2011'&amp;origen='excel'"/>
  </connection>
  <connection id="13892" xr16:uid="{00000000-0015-0000-FFFF-FFFF1D360000}" name="Conexión8737" type="4" refreshedVersion="3" background="1" saveData="1">
    <webPr sourceData="1" parsePre="1" consecutive="1" xl2000="1" url="http://10.238.10.38:8080/ssp_estadistica/cuaderno/cuaderno_estadistico/p10_gra_dis_cen_pen_excel.php?mes='Noviembre'&amp;anio='2011'&amp;origen='excel'"/>
  </connection>
  <connection id="13893" xr16:uid="{00000000-0015-0000-FFFF-FFFF1E360000}" name="Conexión8738" type="4" refreshedVersion="3" background="1" saveData="1">
    <webPr sourceData="1" parsePre="1" consecutive="1" xl2000="1" url="http://10.238.10.38:8080/ssp_estadistica/cuaderno/cuaderno_estadistico/p11_num_cen_cap_pob_sob_excel.php?mes='Noviembre'&amp;anio='2011'&amp;origen='excel'"/>
  </connection>
  <connection id="13894" xr16:uid="{00000000-0015-0000-FFFF-FFFF1F360000}" name="Conexión8739" type="4" refreshedVersion="3" background="1" saveData="1">
    <webPr sourceData="1" parsePre="1" consecutive="1" xl2000="1" url="http://10.238.10.38:8080/ssp_estadistica/cuaderno/cuaderno_estadistico/p12_sob_pen_excel.php?mes='Noviembre'&amp;anio='2011'&amp;origen='excel'"/>
  </connection>
  <connection id="13895" xr16:uid="{00000000-0015-0000-FFFF-FFFF20360000}" name="Conexión874" type="4" refreshedVersion="4" background="1" saveData="1">
    <webPr sourceData="1" parsePre="1" consecutive="1" xl2000="1" url="http://localhost:8080/ssp_estadistica/cuaderno/cuaderno_estadistico/p14_cap_sob_pob_x_sit_jur_excel.php?mes='Junio'&amp;anio='2011'&amp;origen='excel'"/>
  </connection>
  <connection id="13896" xr16:uid="{00000000-0015-0000-FFFF-FFFF21360000}" name="Conexión8740" type="4" refreshedVersion="3" background="1" saveData="1">
    <webPr sourceData="1" parsePre="1" consecutive="1" xl2000="1" url="http://10.238.10.38:8080/ssp_estadistica/cuaderno/cuaderno_estadistico/p13_tipo_centros.php?mes='Noviembre'&amp;anio='2011'&amp;origen='excel'"/>
  </connection>
  <connection id="13897" xr16:uid="{00000000-0015-0000-FFFF-FFFF22360000}" name="Conexión8741" type="4" refreshedVersion="3" background="1" saveData="1">
    <webPr sourceData="1" parsePre="1" consecutive="1" xl2000="1" url="http://10.238.10.38:8080/ssp_estadistica/cuaderno/cuaderno_estadistico/p14_cap_sob_pob_x_sit_jur_excel.php?mes='Noviembre'&amp;anio='2011'&amp;origen='excel'"/>
  </connection>
  <connection id="13898" xr16:uid="{00000000-0015-0000-FFFF-FFFF23360000}" name="Conexión8742" type="4" refreshedVersion="3" background="1" saveData="1">
    <webPr sourceData="1" parsePre="1" consecutive="1" xl2000="1" url="http://10.238.10.38:8080/ssp_estadistica/cuaderno/cuaderno_estadistico/p28_pob_pen_cen_fed_excel.php?mes='Noviembre'&amp;anio='2011'&amp;origen='excel'"/>
  </connection>
  <connection id="13899" xr16:uid="{00000000-0015-0000-FFFF-FFFF24360000}" name="Conexión8743" type="4" refreshedVersion="3" background="1" saveData="1">
    <webPr sourceData="1" parsePre="1" consecutive="1" xl2000="1" url="http://10.238.10.38:8080/ssp_estadistica/cuaderno/cuaderno_estadistico/p29_poblacion_centrosfederales.php?mes='Noviembre'&amp;anio='2011'&amp;origen='excel'"/>
  </connection>
  <connection id="13900" xr16:uid="{00000000-0015-0000-FFFF-FFFF25360000}" name="Conexión8744" type="4" refreshedVersion="3" background="1" saveData="1">
    <webPr sourceData="1" parsePre="1" consecutive="1" xl2000="1" url="http://10.238.10.38:8080/ssp_estadistica/cuaderno/cuaderno_estadistico/p29_poblacion_centrosfederales_grafica.php?mes='Noviembre'&amp;anio='2011'&amp;origen='excel'"/>
  </connection>
  <connection id="13901" xr16:uid="{00000000-0015-0000-FFFF-FFFF26360000}" name="Conexión8745" type="4" refreshedVersion="3" background="1" saveData="1">
    <webPr sourceData="1" parsePre="1" consecutive="1" xl2000="1" url="http://10.238.10.38:8080/ssp_estadistica/cuaderno/cuaderno_estadistico/p34_ben_lib_ant_excel.php?mes='Noviembre'&amp;anio='2011'&amp;origen='excel'"/>
  </connection>
  <connection id="13902" xr16:uid="{00000000-0015-0000-FFFF-FFFF27360000}" name="Conexión8746" type="4" refreshedVersion="3" background="1" saveData="1">
    <webPr sourceData="1" parsePre="1" consecutive="1" xl2000="1" url="http://10.238.10.38:8080/ssp_estadistica/cuaderno/cuaderno_estadistico/p35_gra_ben_lib_ant_excel.php?mes='Noviembre'&amp;anio='2011'&amp;origen='excel'"/>
  </connection>
  <connection id="13903" xr16:uid="{00000000-0015-0000-FFFF-FFFF28360000}" name="Conexión8747" type="4" refreshedVersion="3" background="1" saveData="1">
    <webPr sourceData="1" parsePre="1" consecutive="1" xl2000="1" url="http://10.238.10.38:8080/ssp_estadistica/cuaderno/cuaderno_estadistico/p36_ben_lib_ant_excel.php?mes='Noviembre'&amp;anio='2011'&amp;origen='excel'"/>
  </connection>
  <connection id="13904" xr16:uid="{00000000-0015-0000-FFFF-FFFF29360000}" name="Conexión8748" type="4" refreshedVersion="3" background="1" saveData="1">
    <webPr sourceData="1" parsePre="1" consecutive="1" xl2000="1" url="http://10.238.10.38:8080/ssp_estadistica/cuaderno/cuaderno_estadistico/p37_gra_pob_lib_vig_excel.php?mes='Noviembre'&amp;anio='2011'&amp;origen='excel'"/>
  </connection>
  <connection id="13905" xr16:uid="{00000000-0015-0000-FFFF-FFFF2A360000}" name="Conexión8749" type="4" refreshedVersion="3" background="1" saveData="1">
    <webPr sourceData="1" parsePre="1" consecutive="1" xl2000="1" url="http://10.238.10.38:8080/ssp_estadistica/cuaderno/cuaderno_estadistico/p38_res_lib_ant_excel.php?mes='Noviembre'&amp;anio='2011'&amp;origen='excel'"/>
  </connection>
  <connection id="13906" xr16:uid="{00000000-0015-0000-FFFF-FFFF2B360000}" name="Conexión875" type="4" refreshedVersion="4" background="1" saveData="1">
    <webPr sourceData="1" parsePre="1" consecutive="1" xl2000="1" url="http://localhost:8080/ssp_estadistica/cuaderno/cuaderno_estadistico/p28_pob_pen_cen_fed_excel.php?mes='Junio'&amp;anio='2011'&amp;origen='excel'"/>
  </connection>
  <connection id="13907" xr16:uid="{00000000-0015-0000-FFFF-FFFF2C360000}" name="Conexión8750" type="4" refreshedVersion="3" background="1" saveData="1">
    <webPr sourceData="1" parsePre="1" consecutive="1" xl2000="1" url="http://10.238.10.38:8080/ssp_estadistica/cuaderno/cuaderno_estadistico/p39_gra_pob_lib_vig_excel.php?mes='Noviembre'&amp;anio='2011'&amp;origen='excel'"/>
  </connection>
  <connection id="13908" xr16:uid="{00000000-0015-0000-FFFF-FFFF2D360000}" name="Conexión8751" type="4" refreshedVersion="3" background="1" saveData="1">
    <webPr sourceData="1" parsePre="1" consecutive="1" xl2000="1" url="http://10.238.10.38:8080/ssp_estadistica/cuaderno/cuaderno_estadistico/p40_inc_pen_excel.php?mes='Noviembre'&amp;anio='2011'&amp;origen='excel'"/>
  </connection>
  <connection id="13909" xr16:uid="{00000000-0015-0000-FFFF-FFFF2E360000}" name="Conexión8752" type="4" refreshedVersion="3" background="1" saveData="1">
    <webPr sourceData="1" parsePre="1" consecutive="1" xl2000="1" url="http://10.238.10.38:8080/ssp_estadistica/cuaderno/cuaderno_estadistico/p41_int_inv_inc_pen_excel.php?mes='Noviembre'&amp;anio='2011'&amp;origen='excel'"/>
  </connection>
  <connection id="13910" xr16:uid="{00000000-0015-0000-FFFF-FFFF2F360000}" name="Conexión8753" type="4" refreshedVersion="3" background="1" saveData="1">
    <webPr sourceData="1" parsePre="1" consecutive="1" xl2000="1" url="http://10.238.10.38:8080/ssp_estadistica/cuaderno/cuaderno_estadistico/p42_gra_int_inv_inc_pen_excel.php?mes='Noviembre'&amp;anio='2011'&amp;origen='excel'"/>
  </connection>
  <connection id="13911" xr16:uid="{00000000-0015-0000-FFFF-FFFF30360000}" name="Conexión8754" type="4" refreshedVersion="3" background="1" saveData="1">
    <webPr sourceData="1" parsePre="1" consecutive="1" xl2000="1" url="http://10.238.10.38:8080/ssp_estadistica/cuaderno/cuaderno_estadistico/p43_gra_inc_inv_excel.php?mes='Noviembre'&amp;anio='2011'&amp;origen='excel'"/>
  </connection>
  <connection id="13912" xr16:uid="{00000000-0015-0000-FFFF-FFFF31360000}" name="Conexión8755" type="4" refreshedVersion="3" background="1" saveData="1">
    <webPr sourceData="1" parsePre="1" consecutive="1" xl2000="1" url="http://10.238.10.38:8080/ssp_estadistica/cuaderno/cuaderno_estadistico/p44_tra_int_ext_excel.php?mes='Noviembre'&amp;anio='2011'&amp;origen='excel'"/>
  </connection>
  <connection id="13913" xr16:uid="{00000000-0015-0000-FFFF-FFFF32360000}" name="Conexión8756" type="4" refreshedVersion="3" background="1" saveData="1">
    <webPr sourceData="1" parsePre="1" consecutive="1" xl2000="1" url="http://10.238.10.38:8080/ssp_estadistica/cuaderno/cuaderno_estadistico/p29_totales_generales.php?mes='Noviembre'&amp;anio='2011'&amp;origen='excel'"/>
  </connection>
  <connection id="13914" xr16:uid="{00000000-0015-0000-FFFF-FFFF33360000}" name="Conexión8757" type="4" refreshedVersion="3" background="1" saveData="1">
    <webPr sourceData="1" parsePre="1" consecutive="1" xl2000="1" url="http://10.238.10.38:8080/ssp_estadistica/notas/notas_secciones_cuaderno.php?mes='Noviembre'&amp;anio='2011'&amp;idSeccion=2"/>
  </connection>
  <connection id="13915" xr16:uid="{00000000-0015-0000-FFFF-FFFF34360000}" name="Conexión8758" type="4" refreshedVersion="3" background="1" saveData="1">
    <webPr sourceData="1" parsePre="1" consecutive="1" xl2000="1" url="http://10.238.10.38:8080/ssp_estadistica/notas/notas_secciones_cuaderno.php?mes='Noviembre'&amp;anio='2011'&amp;idSeccion='3'"/>
  </connection>
  <connection id="13916" xr16:uid="{00000000-0015-0000-FFFF-FFFF35360000}" name="Conexión8759" type="4" refreshedVersion="3" background="1" saveData="1">
    <webPr sourceData="1" parsePre="1" consecutive="1" xl2000="1" url="http://10.238.10.38:8080/ssp_estadistica/notas/notas_secciones_cuaderno.php?mes='Noviembre'&amp;anio='2011'&amp;idSeccion='17'"/>
  </connection>
  <connection id="13917" xr16:uid="{00000000-0015-0000-FFFF-FFFF36360000}" name="Conexión876" type="4" refreshedVersion="4" background="1" saveData="1">
    <webPr sourceData="1" parsePre="1" consecutive="1" xl2000="1" url="http://localhost:8080/ssp_estadistica/cuaderno/cuaderno_estadistico/p29_poblacion_centrosfederales.php?mes='Junio'&amp;anio='2011'&amp;origen='excel'"/>
  </connection>
  <connection id="13918" xr16:uid="{00000000-0015-0000-FFFF-FFFF37360000}" name="Conexión8760" type="4" refreshedVersion="3" background="1" saveData="1">
    <webPr sourceData="1" parsePre="1" consecutive="1" xl2000="1" url="http://10.238.10.38:8080/ssp_estadistica/notas/notas_secciones_cuaderno.php?mes='Noviembre'&amp;anio='2011'&amp;idSeccion='4'"/>
  </connection>
  <connection id="13919" xr16:uid="{00000000-0015-0000-FFFF-FFFF38360000}" name="Conexión8761" type="4" refreshedVersion="3" background="1" saveData="1">
    <webPr sourceData="1" parsePre="1" consecutive="1" xl2000="1" url="http://10.238.10.38:8080/ssp_estadistica/notas/notas_secciones_cuaderno.php?mes='Noviembre'&amp;anio='2011'&amp;idSeccion='18'"/>
  </connection>
  <connection id="13920" xr16:uid="{00000000-0015-0000-FFFF-FFFF39360000}" name="Conexión8762" type="4" refreshedVersion="3" background="1" saveData="1">
    <webPr sourceData="1" parsePre="1" consecutive="1" xl2000="1" url="http://10.238.10.38:8080/ssp_estadistica/notas/notas_secciones_cuaderno.php?mes='Noviembre'&amp;anio='2011'&amp;idSeccion='5'"/>
  </connection>
  <connection id="13921" xr16:uid="{00000000-0015-0000-FFFF-FFFF3A360000}" name="Conexión8763" type="4" refreshedVersion="3" background="1" saveData="1">
    <webPr sourceData="1" parsePre="1" consecutive="1" xl2000="1" url="http://10.238.10.38:8080/ssp_estadistica/notas/notas_secciones_cuaderno.php?mes='Noviembre'&amp;anio='2011'&amp;idSeccion='6'"/>
  </connection>
  <connection id="13922" xr16:uid="{00000000-0015-0000-FFFF-FFFF3B360000}" name="Conexión8764" type="4" refreshedVersion="3" background="1" saveData="1">
    <webPr sourceData="1" parsePre="1" consecutive="1" xl2000="1" url="http://10.238.10.38:8080/ssp_estadistica/notas/notas_secciones_cuaderno.php?mes='Noviembre'&amp;anio='2011'&amp;idSeccion='7'"/>
  </connection>
  <connection id="13923" xr16:uid="{00000000-0015-0000-FFFF-FFFF3C360000}" name="Conexión8765" type="4" refreshedVersion="3" background="1" saveData="1">
    <webPr sourceData="1" parsePre="1" consecutive="1" xl2000="1" url="http://10.238.10.38:8080/ssp_estadistica/notas/notas_secciones_cuaderno.php?mes='Noviembre'&amp;anio='2011'&amp;idSeccion='12'"/>
  </connection>
  <connection id="13924" xr16:uid="{00000000-0015-0000-FFFF-FFFF3D360000}" name="Conexión8766" type="4" refreshedVersion="3" background="1" saveData="1">
    <webPr sourceData="1" parsePre="1" consecutive="1" xl2000="1" url="http://10.238.10.38:8080/ssp_estadistica/notas/notas_secciones_cuaderno.php?mes='Noviembre'&amp;anio='2011'&amp;idSeccion='8'"/>
  </connection>
  <connection id="13925" xr16:uid="{00000000-0015-0000-FFFF-FFFF3E360000}" name="Conexión8767" type="4" refreshedVersion="3" background="1" saveData="1">
    <webPr sourceData="1" parsePre="1" consecutive="1" xl2000="1" url="http://10.238.10.38:8080/ssp_estadistica/notas/notas_secciones_cuaderno.php?mes='Noviembre'&amp;anio='2011'&amp;idSeccion='9'"/>
  </connection>
  <connection id="13926" xr16:uid="{00000000-0015-0000-FFFF-FFFF3F360000}" name="Conexión8768" type="4" refreshedVersion="3" background="1" saveData="1">
    <webPr sourceData="1" parsePre="1" consecutive="1" xl2000="1" url="http://10.238.10.38:8080/ssp_estadistica/notas/notas_secciones_cuaderno.php?mes='Noviembre'&amp;anio='2011'&amp;idSeccion='10'"/>
  </connection>
  <connection id="13927" xr16:uid="{00000000-0015-0000-FFFF-FFFF40360000}" name="Conexión8769" type="4" refreshedVersion="3" background="1" saveData="1">
    <webPr sourceData="1" parsePre="1" consecutive="1" xl2000="1" url="http://10.238.10.38:8080/ssp_estadistica/notas/notas_secciones_cuaderno.php?mes='Noviembre'&amp;anio='2011'&amp;idSeccion='11'"/>
  </connection>
  <connection id="13928" xr16:uid="{00000000-0015-0000-FFFF-FFFF41360000}" name="Conexión877" type="4" refreshedVersion="4" background="1" saveData="1">
    <webPr sourceData="1" parsePre="1" consecutive="1" xl2000="1" url="http://localhost:8080/ssp_estadistica/cuaderno/cuaderno_estadistico/p29_poblacion_centrosfederales_grafica.php?mes='Junio'&amp;anio='2011'&amp;origen='excel'"/>
  </connection>
  <connection id="13929" xr16:uid="{00000000-0015-0000-FFFF-FFFF42360000}" name="Conexión8770" type="4" refreshedVersion="3" background="1" saveData="1">
    <webPr sourceData="1" parsePre="1" consecutive="1" xl2000="1" url="http://10.238.10.38:8080/ssp_estadistica/notas/notas_secciones_cuaderno.php?mes='Noviembre'&amp;anio='2011'&amp;idSeccion='20'"/>
  </connection>
  <connection id="13930" xr16:uid="{00000000-0015-0000-FFFF-FFFF43360000}" name="Conexión8771" type="4" refreshedVersion="3" background="1" saveData="1">
    <webPr sourceData="1" parsePre="1" consecutive="1" xl2000="1" url="http://10.238.10.38:8080/ssp_estadistica/notas/notas_secciones_cuaderno.php?mes='Noviembre'&amp;anio='2011'&amp;idSeccion='12'"/>
  </connection>
  <connection id="13931" xr16:uid="{00000000-0015-0000-FFFF-FFFF44360000}" name="Conexión8772" type="4" refreshedVersion="3" background="1" saveData="1">
    <webPr sourceData="1" parsePre="1" consecutive="1" xl2000="1" url="http://10.238.10.38:8080/ssp_estadistica/notas/notas_secciones_cuaderno.php?mes='Noviembre'&amp;anio='2011'&amp;idSeccion='21'"/>
  </connection>
  <connection id="13932" xr16:uid="{00000000-0015-0000-FFFF-FFFF45360000}" name="Conexión8773" type="4" refreshedVersion="3" background="1" saveData="1">
    <webPr sourceData="1" parsePre="1" consecutive="1" xl2000="1" url="http://10.238.10.38:8080/ssp_estadistica/notas/notas_secciones_cuaderno.php?mes='Noviembre'&amp;anio='2011'&amp;idSeccion='13'"/>
  </connection>
  <connection id="13933" xr16:uid="{00000000-0015-0000-FFFF-FFFF46360000}" name="Conexión8774" type="4" refreshedVersion="3" background="1" saveData="1">
    <webPr sourceData="1" parsePre="1" consecutive="1" xl2000="1" url="http://10.238.10.38:8080/ssp_estadistica/notas/notas_secciones_cuaderno.php?mes='Noviembre'&amp;anio='2011'&amp;idSeccion='22'"/>
  </connection>
  <connection id="13934" xr16:uid="{00000000-0015-0000-FFFF-FFFF47360000}" name="Conexión8775" type="4" refreshedVersion="3" background="1" saveData="1">
    <webPr sourceData="1" parsePre="1" consecutive="1" xl2000="1" url="http://10.238.10.38:8080/ssp_estadistica/notas/notas_secciones_cuaderno.php?mes='Noviembre'&amp;anio='2011'&amp;idSeccion='14'"/>
  </connection>
  <connection id="13935" xr16:uid="{00000000-0015-0000-FFFF-FFFF48360000}" name="Conexión8776" type="4" refreshedVersion="3" background="1" saveData="1">
    <webPr sourceData="1" parsePre="1" consecutive="1" xl2000="1" url="http://10.238.10.38:8080/ssp_estadistica/notas/notas_secciones_cuaderno.php?mes='Noviembre'&amp;anio='2011'&amp;idSeccion='23'"/>
  </connection>
  <connection id="13936" xr16:uid="{00000000-0015-0000-FFFF-FFFF49360000}" name="Conexión8777" type="4" refreshedVersion="0" background="1">
    <webPr url="http://10.238.10.38:8080/ssp_estadistica/notas/notas_secciones_cuaderno.php?mes='Noviembre'&amp;anio='2011'&amp;idSeccion='15'" htmlTables="1" htmlFormat="all"/>
  </connection>
  <connection id="13937" xr16:uid="{00000000-0015-0000-FFFF-FFFF4A360000}" name="Conexión8778" type="4" refreshedVersion="3" background="1" saveData="1">
    <webPr sourceData="1" parsePre="1" consecutive="1" xl2000="1" url="http://10.238.10.38:8080/ssp_estadistica/cuaderno/cuaderno_estadistico/parametros_cuaderno_estadistico.php"/>
  </connection>
  <connection id="13938" xr16:uid="{00000000-0015-0000-FFFF-FFFF4B360000}" name="Conexión8779" type="4" refreshedVersion="3" background="1" saveData="1">
    <webPr sourceData="1" parsePre="1" consecutive="1" xl2000="1" url="http://10.238.10.38:8080/ssp_estadistica/cuaderno/cuaderno_estadistico/encabezados.php?mes='Noviembre'&amp;anio='2011'&amp;origen='excel'"/>
  </connection>
  <connection id="13939" xr16:uid="{00000000-0015-0000-FFFF-FFFF4C360000}" name="Conexión878" type="4" refreshedVersion="4" background="1" saveData="1">
    <webPr sourceData="1" parsePre="1" consecutive="1" xl2000="1" url="http://localhost:8080/ssp_estadistica/cuaderno/cuaderno_estadistico/p34_ben_lib_ant_excel.php?mes='Junio'&amp;anio='2011'&amp;origen='excel'"/>
  </connection>
  <connection id="13940" xr16:uid="{00000000-0015-0000-FFFF-FFFF4D360000}" name="Conexión8780" type="4" refreshedVersion="3" background="1" saveData="1">
    <webPr sourceData="1" parsePre="1" consecutive="1" xl2000="1" url="http://10.238.10.38:8080/ssp_estadistica/cuaderno/cuaderno_estadistico/p3_resumen_poblacion_excel.php?mes='Noviembre'&amp;anio='2011'&amp;origen='excel'"/>
  </connection>
  <connection id="13941" xr16:uid="{00000000-0015-0000-FFFF-FFFF4E360000}" name="Conexión8781" type="4" refreshedVersion="3" background="1" saveData="1">
    <webPr sourceData="1" parsePre="1" consecutive="1" xl2000="1" url="http://10.238.10.38:8080/ssp_estadistica/cuaderno/cuaderno_estadistico/p4_poblacion_penitenciaria_excel.php?mes='Noviembre'&amp;anio='2011'&amp;origen='excel'"/>
  </connection>
  <connection id="13942" xr16:uid="{00000000-0015-0000-FFFF-FFFF4F360000}" name="Conexión8782" type="4" refreshedVersion="3" background="1" saveData="1">
    <webPr sourceData="1" parsePre="1" consecutive="1" xl2000="1" url="http://10.238.10.38:8080/ssp_estadistica/cuaderno/cuaderno_estadistico/p5_pob_pen_x_Fue_excel.php?mes='Noviembre'&amp;anio='2011'&amp;origen='excel'"/>
  </connection>
  <connection id="13943" xr16:uid="{00000000-0015-0000-FFFF-FFFF50360000}" name="Conexión8783" type="4" refreshedVersion="3" background="1" saveData="1">
    <webPr sourceData="1" parsePre="1" consecutive="1" xl2000="1" url="http://10.238.10.38:8080/ssp_estadistica/cuaderno/cuaderno_estadistico/p6_pob_pen_excel.php?mes='Noviembre'&amp;anio='2011'&amp;origen='excel'"/>
  </connection>
  <connection id="13944" xr16:uid="{00000000-0015-0000-FFFF-FFFF51360000}" name="Conexión8784" type="4" refreshedVersion="3" background="1" saveData="1">
    <webPr sourceData="1" parsePre="1" consecutive="1" xl2000="1" url="http://10.238.10.38:8080/ssp_estadistica/cuaderno/cuaderno_estadistico/p7_comp_pob_xfuero_situacion_variacion.php?mes='Noviembre'&amp;anio='2011'&amp;origen='excel'"/>
  </connection>
  <connection id="13945" xr16:uid="{00000000-0015-0000-FFFF-FFFF52360000}" name="Conexión8785" type="4" refreshedVersion="3" background="1" saveData="1">
    <webPr sourceData="1" parsePre="1" consecutive="1" xl2000="1" url="http://10.238.10.38:8080/ssp_estadistica/cuaderno/cuaderno_estadistico/p8_comportamiento_grafica_1.php?mes='Noviembre'&amp;anio='2011'&amp;origen='excel'"/>
  </connection>
  <connection id="13946" xr16:uid="{00000000-0015-0000-FFFF-FFFF53360000}" name="Conexión8786" type="4" refreshedVersion="3" background="1" saveData="1">
    <webPr sourceData="1" parsePre="1" consecutive="1" xl2000="1" url="http://10.238.10.38:8080/ssp_estadistica/cuaderno/cuaderno_estadistico/p8_comportamiento_grafica_2.php?mes='Noviembre'&amp;anio='2011'&amp;origen='excel'"/>
  </connection>
  <connection id="13947" xr16:uid="{00000000-0015-0000-FFFF-FFFF54360000}" name="Conexión8787" type="4" refreshedVersion="3" background="1" saveData="1">
    <webPr sourceData="1" parsePre="1" consecutive="1" xl2000="1" url="http://10.238.10.38:8080/ssp_estadistica/cuaderno/cuaderno_estadistico/p9_comportamiento_grafica_1.php?mes='Noviembre'&amp;anio='2011'&amp;origen='excel'"/>
  </connection>
  <connection id="13948" xr16:uid="{00000000-0015-0000-FFFF-FFFF55360000}" name="Conexión8788" type="4" refreshedVersion="3" background="1" saveData="1">
    <webPr sourceData="1" parsePre="1" consecutive="1" xl2000="1" url="http://10.238.10.38:8080/ssp_estadistica/cuaderno/cuaderno_estadistico/p10_gra_dis_cen_pen_excel.php?mes='Noviembre'&amp;anio='2011'&amp;origen='excel'"/>
  </connection>
  <connection id="13949" xr16:uid="{00000000-0015-0000-FFFF-FFFF56360000}" name="Conexión8789" type="4" refreshedVersion="3" background="1" saveData="1">
    <webPr sourceData="1" parsePre="1" consecutive="1" xl2000="1" url="http://10.238.10.38:8080/ssp_estadistica/cuaderno/cuaderno_estadistico/p11_num_cen_cap_pob_sob_excel.php?mes='Noviembre'&amp;anio='2011'&amp;origen='excel'"/>
  </connection>
  <connection id="13950" xr16:uid="{00000000-0015-0000-FFFF-FFFF57360000}" name="Conexión879" type="4" refreshedVersion="4" background="1" saveData="1">
    <webPr sourceData="1" parsePre="1" consecutive="1" xl2000="1" url="http://localhost:8080/ssp_estadistica/cuaderno/cuaderno_estadistico/p35_gra_ben_lib_ant_excel.php?mes='Junio'&amp;anio='2011'&amp;origen='excel'"/>
  </connection>
  <connection id="13951" xr16:uid="{00000000-0015-0000-FFFF-FFFF58360000}" name="Conexión8790" type="4" refreshedVersion="3" background="1" saveData="1">
    <webPr sourceData="1" parsePre="1" consecutive="1" xl2000="1" url="http://10.238.10.38:8080/ssp_estadistica/cuaderno/cuaderno_estadistico/p12_sob_pen_excel.php?mes='Noviembre'&amp;anio='2011'&amp;origen='excel'"/>
  </connection>
  <connection id="13952" xr16:uid="{00000000-0015-0000-FFFF-FFFF59360000}" name="Conexión8791" type="4" refreshedVersion="3" background="1" saveData="1">
    <webPr sourceData="1" parsePre="1" consecutive="1" xl2000="1" url="http://10.238.10.38:8080/ssp_estadistica/cuaderno/cuaderno_estadistico/p13_tipo_centros.php?mes='Noviembre'&amp;anio='2011'&amp;origen='excel'"/>
  </connection>
  <connection id="13953" xr16:uid="{00000000-0015-0000-FFFF-FFFF5A360000}" name="Conexión8792" type="4" refreshedVersion="3" background="1" saveData="1">
    <webPr sourceData="1" parsePre="1" consecutive="1" xl2000="1" url="http://10.238.10.38:8080/ssp_estadistica/cuaderno/cuaderno_estadistico/p14_cap_sob_pob_x_sit_jur_excel.php?mes='Noviembre'&amp;anio='2011'&amp;origen='excel'"/>
  </connection>
  <connection id="13954" xr16:uid="{00000000-0015-0000-FFFF-FFFF5B360000}" name="Conexión8793" type="4" refreshedVersion="3" background="1" saveData="1">
    <webPr sourceData="1" parsePre="1" consecutive="1" xl2000="1" url="http://10.238.10.38:8080/ssp_estadistica/cuaderno/cuaderno_estadistico/p28_pob_pen_cen_fed_excel.php?mes='Noviembre'&amp;anio='2011'&amp;origen='excel'"/>
  </connection>
  <connection id="13955" xr16:uid="{00000000-0015-0000-FFFF-FFFF5C360000}" name="Conexión8794" type="4" refreshedVersion="3" background="1" saveData="1">
    <webPr sourceData="1" parsePre="1" consecutive="1" xl2000="1" url="http://10.238.10.38:8080/ssp_estadistica/cuaderno/cuaderno_estadistico/p29_poblacion_centrosfederales.php?mes='Noviembre'&amp;anio='2011'&amp;origen='excel'"/>
  </connection>
  <connection id="13956" xr16:uid="{00000000-0015-0000-FFFF-FFFF5D360000}" name="Conexión8795" type="4" refreshedVersion="3" background="1" saveData="1">
    <webPr sourceData="1" parsePre="1" consecutive="1" xl2000="1" url="http://10.238.10.38:8080/ssp_estadistica/cuaderno/cuaderno_estadistico/p29_poblacion_centrosfederales_grafica.php?mes='Noviembre'&amp;anio='2011'&amp;origen='excel'"/>
  </connection>
  <connection id="13957" xr16:uid="{00000000-0015-0000-FFFF-FFFF5E360000}" name="Conexión8796" type="4" refreshedVersion="3" background="1" saveData="1">
    <webPr sourceData="1" parsePre="1" consecutive="1" xl2000="1" url="http://10.238.10.38:8080/ssp_estadistica/cuaderno/cuaderno_estadistico/p34_ben_lib_ant_excel.php?mes='Noviembre'&amp;anio='2011'&amp;origen='excel'"/>
  </connection>
  <connection id="13958" xr16:uid="{00000000-0015-0000-FFFF-FFFF5F360000}" name="Conexión8797" type="4" refreshedVersion="3" background="1" saveData="1">
    <webPr sourceData="1" parsePre="1" consecutive="1" xl2000="1" url="http://10.238.10.38:8080/ssp_estadistica/cuaderno/cuaderno_estadistico/p35_gra_ben_lib_ant_excel.php?mes='Noviembre'&amp;anio='2011'&amp;origen='excel'"/>
  </connection>
  <connection id="13959" xr16:uid="{00000000-0015-0000-FFFF-FFFF60360000}" name="Conexión8798" type="4" refreshedVersion="3" background="1" saveData="1">
    <webPr sourceData="1" parsePre="1" consecutive="1" xl2000="1" url="http://10.238.10.38:8080/ssp_estadistica/cuaderno/cuaderno_estadistico/p36_ben_lib_ant_excel.php?mes='Noviembre'&amp;anio='2011'&amp;origen='excel'"/>
  </connection>
  <connection id="13960" xr16:uid="{00000000-0015-0000-FFFF-FFFF61360000}" name="Conexión8799" type="4" refreshedVersion="3" background="1" saveData="1">
    <webPr sourceData="1" parsePre="1" consecutive="1" xl2000="1" url="http://10.238.10.38:8080/ssp_estadistica/cuaderno/cuaderno_estadistico/p37_gra_pob_lib_vig_excel.php?mes='Noviembre'&amp;anio='2011'&amp;origen='excel'"/>
  </connection>
  <connection id="13961" xr16:uid="{00000000-0015-0000-FFFF-FFFF62360000}" name="Conexión88" type="4" refreshedVersion="3" background="1" saveData="1">
    <webPr sourceData="1" parsePre="1" consecutive="1" xl2000="1" url="http://localhost:8080/ssp_estadistica/cuaderno/tipo_centros_excel_dos.php?mes=Marzo&amp;anio=2011&amp;origen=excel&amp;IdSubseccion=8"/>
  </connection>
  <connection id="13962" xr16:uid="{00000000-0015-0000-FFFF-FFFF63360000}" name="Conexión880" type="4" refreshedVersion="4" background="1" saveData="1">
    <webPr sourceData="1" parsePre="1" consecutive="1" xl2000="1" url="http://localhost:8080/ssp_estadistica/cuaderno/cuaderno_estadistico/p36_ben_lib_ant_excel.php?mes='Junio'&amp;anio='2011'&amp;origen='excel'"/>
  </connection>
  <connection id="13963" xr16:uid="{00000000-0015-0000-FFFF-FFFF64360000}" name="Conexión8800" type="4" refreshedVersion="3" background="1" saveData="1">
    <webPr sourceData="1" parsePre="1" consecutive="1" xl2000="1" url="http://10.238.10.38:8080/ssp_estadistica/cuaderno/cuaderno_estadistico/p38_res_lib_ant_excel.php?mes='Noviembre'&amp;anio='2011'&amp;origen='excel'"/>
  </connection>
  <connection id="13964" xr16:uid="{00000000-0015-0000-FFFF-FFFF65360000}" name="Conexión8801" type="4" refreshedVersion="3" background="1" saveData="1">
    <webPr sourceData="1" parsePre="1" consecutive="1" xl2000="1" url="http://10.238.10.38:8080/ssp_estadistica/cuaderno/cuaderno_estadistico/p39_gra_pob_lib_vig_excel.php?mes='Noviembre'&amp;anio='2011'&amp;origen='excel'"/>
  </connection>
  <connection id="13965" xr16:uid="{00000000-0015-0000-FFFF-FFFF66360000}" name="Conexión8802" type="4" refreshedVersion="3" background="1" saveData="1">
    <webPr sourceData="1" parsePre="1" consecutive="1" xl2000="1" url="http://10.238.10.38:8080/ssp_estadistica/cuaderno/cuaderno_estadistico/p40_inc_pen_excel.php?mes='Noviembre'&amp;anio='2011'&amp;origen='excel'"/>
  </connection>
  <connection id="13966" xr16:uid="{00000000-0015-0000-FFFF-FFFF67360000}" name="Conexión8803" type="4" refreshedVersion="3" background="1" saveData="1">
    <webPr sourceData="1" parsePre="1" consecutive="1" xl2000="1" url="http://10.238.10.38:8080/ssp_estadistica/cuaderno/cuaderno_estadistico/p41_int_inv_inc_pen_excel.php?mes='Noviembre'&amp;anio='2011'&amp;origen='excel'"/>
  </connection>
  <connection id="13967" xr16:uid="{00000000-0015-0000-FFFF-FFFF68360000}" name="Conexión8804" type="4" refreshedVersion="3" background="1" saveData="1">
    <webPr sourceData="1" parsePre="1" consecutive="1" xl2000="1" url="http://10.238.10.38:8080/ssp_estadistica/cuaderno/cuaderno_estadistico/p42_gra_int_inv_inc_pen_excel.php?mes='Noviembre'&amp;anio='2011'&amp;origen='excel'"/>
  </connection>
  <connection id="13968" xr16:uid="{00000000-0015-0000-FFFF-FFFF69360000}" name="Conexión8805" type="4" refreshedVersion="3" background="1" saveData="1">
    <webPr sourceData="1" parsePre="1" consecutive="1" xl2000="1" url="http://10.238.10.38:8080/ssp_estadistica/cuaderno/cuaderno_estadistico/p43_gra_inc_inv_excel.php?mes='Noviembre'&amp;anio='2011'&amp;origen='excel'"/>
  </connection>
  <connection id="13969" xr16:uid="{00000000-0015-0000-FFFF-FFFF6A360000}" name="Conexión8806" type="4" refreshedVersion="3" background="1" saveData="1">
    <webPr sourceData="1" parsePre="1" consecutive="1" xl2000="1" url="http://10.238.10.38:8080/ssp_estadistica/cuaderno/cuaderno_estadistico/p44_tra_int_ext_excel.php?mes='Noviembre'&amp;anio='2011'&amp;origen='excel'"/>
  </connection>
  <connection id="13970" xr16:uid="{00000000-0015-0000-FFFF-FFFF6B360000}" name="Conexión8807" type="4" refreshedVersion="3" background="1" saveData="1">
    <webPr sourceData="1" parsePre="1" consecutive="1" xl2000="1" url="http://10.238.10.38:8080/ssp_estadistica/cuaderno/cuaderno_estadistico/p29_totales_generales.php?mes='Noviembre'&amp;anio='2011'&amp;origen='excel'"/>
  </connection>
  <connection id="13971" xr16:uid="{00000000-0015-0000-FFFF-FFFF6C360000}" name="Conexión8808" type="4" refreshedVersion="3" background="1" saveData="1">
    <webPr sourceData="1" parsePre="1" consecutive="1" xl2000="1" url="http://10.238.10.38:8080/ssp_estadistica/notas/notas_secciones_cuaderno.php?mes='Noviembre'&amp;anio='2011'&amp;idSeccion=2"/>
  </connection>
  <connection id="13972" xr16:uid="{00000000-0015-0000-FFFF-FFFF6D360000}" name="Conexión8809" type="4" refreshedVersion="3" background="1" saveData="1">
    <webPr sourceData="1" parsePre="1" consecutive="1" xl2000="1" url="http://10.238.10.38:8080/ssp_estadistica/notas/notas_secciones_cuaderno.php?mes='Noviembre'&amp;anio='2011'&amp;idSeccion='3'"/>
  </connection>
  <connection id="13973" xr16:uid="{00000000-0015-0000-FFFF-FFFF6E360000}" name="Conexión881" type="4" refreshedVersion="4" background="1" saveData="1">
    <webPr sourceData="1" parsePre="1" consecutive="1" xl2000="1" url="http://localhost:8080/ssp_estadistica/cuaderno/cuaderno_estadistico/p37_gra_pob_lib_vig_excel.php?mes='Junio'&amp;anio='2011'&amp;origen='excel'"/>
  </connection>
  <connection id="13974" xr16:uid="{00000000-0015-0000-FFFF-FFFF6F360000}" name="Conexión8810" type="4" refreshedVersion="3" background="1" saveData="1">
    <webPr sourceData="1" parsePre="1" consecutive="1" xl2000="1" url="http://10.238.10.38:8080/ssp_estadistica/notas/notas_secciones_cuaderno.php?mes='Noviembre'&amp;anio='2011'&amp;idSeccion='17'"/>
  </connection>
  <connection id="13975" xr16:uid="{00000000-0015-0000-FFFF-FFFF70360000}" name="Conexión8811" type="4" refreshedVersion="3" background="1" saveData="1">
    <webPr sourceData="1" parsePre="1" consecutive="1" xl2000="1" url="http://10.238.10.38:8080/ssp_estadistica/notas/notas_secciones_cuaderno.php?mes='Noviembre'&amp;anio='2011'&amp;idSeccion='4'"/>
  </connection>
  <connection id="13976" xr16:uid="{00000000-0015-0000-FFFF-FFFF71360000}" name="Conexión8812" type="4" refreshedVersion="3" background="1" saveData="1">
    <webPr sourceData="1" parsePre="1" consecutive="1" xl2000="1" url="http://10.238.10.38:8080/ssp_estadistica/notas/notas_secciones_cuaderno.php?mes='Noviembre'&amp;anio='2011'&amp;idSeccion='18'"/>
  </connection>
  <connection id="13977" xr16:uid="{00000000-0015-0000-FFFF-FFFF72360000}" name="Conexión8813" type="4" refreshedVersion="3" background="1" saveData="1">
    <webPr sourceData="1" parsePre="1" consecutive="1" xl2000="1" url="http://10.238.10.38:8080/ssp_estadistica/notas/notas_secciones_cuaderno.php?mes='Noviembre'&amp;anio='2011'&amp;idSeccion='5'"/>
  </connection>
  <connection id="13978" xr16:uid="{00000000-0015-0000-FFFF-FFFF73360000}" name="Conexión8814" type="4" refreshedVersion="3" background="1" saveData="1">
    <webPr sourceData="1" parsePre="1" consecutive="1" xl2000="1" url="http://10.238.10.38:8080/ssp_estadistica/notas/notas_secciones_cuaderno.php?mes='Noviembre'&amp;anio='2011'&amp;idSeccion='6'"/>
  </connection>
  <connection id="13979" xr16:uid="{00000000-0015-0000-FFFF-FFFF74360000}" name="Conexión8815" type="4" refreshedVersion="3" background="1" saveData="1">
    <webPr sourceData="1" parsePre="1" consecutive="1" xl2000="1" url="http://10.238.10.38:8080/ssp_estadistica/notas/notas_secciones_cuaderno.php?mes='Noviembre'&amp;anio='2011'&amp;idSeccion='7'"/>
  </connection>
  <connection id="13980" xr16:uid="{00000000-0015-0000-FFFF-FFFF75360000}" name="Conexión8816" type="4" refreshedVersion="3" background="1" saveData="1">
    <webPr sourceData="1" parsePre="1" consecutive="1" xl2000="1" url="http://10.238.10.38:8080/ssp_estadistica/notas/notas_secciones_cuaderno.php?mes='Noviembre'&amp;anio='2011'&amp;idSeccion='12'"/>
  </connection>
  <connection id="13981" xr16:uid="{00000000-0015-0000-FFFF-FFFF76360000}" name="Conexión8817" type="4" refreshedVersion="3" background="1" saveData="1">
    <webPr sourceData="1" parsePre="1" consecutive="1" xl2000="1" url="http://10.238.10.38:8080/ssp_estadistica/notas/notas_secciones_cuaderno.php?mes='Noviembre'&amp;anio='2011'&amp;idSeccion='8'"/>
  </connection>
  <connection id="13982" xr16:uid="{00000000-0015-0000-FFFF-FFFF77360000}" name="Conexión8818" type="4" refreshedVersion="3" background="1" saveData="1">
    <webPr sourceData="1" parsePre="1" consecutive="1" xl2000="1" url="http://10.238.10.38:8080/ssp_estadistica/notas/notas_secciones_cuaderno.php?mes='Noviembre'&amp;anio='2011'&amp;idSeccion='9'"/>
  </connection>
  <connection id="13983" xr16:uid="{00000000-0015-0000-FFFF-FFFF78360000}" name="Conexión8819" type="4" refreshedVersion="3" background="1" saveData="1">
    <webPr sourceData="1" parsePre="1" consecutive="1" xl2000="1" url="http://10.238.10.38:8080/ssp_estadistica/notas/notas_secciones_cuaderno.php?mes='Noviembre'&amp;anio='2011'&amp;idSeccion='10'"/>
  </connection>
  <connection id="13984" xr16:uid="{00000000-0015-0000-FFFF-FFFF79360000}" name="Conexión882" type="4" refreshedVersion="4" background="1" saveData="1">
    <webPr sourceData="1" parsePre="1" consecutive="1" xl2000="1" url="http://localhost:8080/ssp_estadistica/cuaderno/cuaderno_estadistico/p38_res_lib_ant_excel.php?mes='Junio'&amp;anio='2011'&amp;origen='excel'"/>
  </connection>
  <connection id="13985" xr16:uid="{00000000-0015-0000-FFFF-FFFF7A360000}" name="Conexión8820" type="4" refreshedVersion="3" background="1" saveData="1">
    <webPr sourceData="1" parsePre="1" consecutive="1" xl2000="1" url="http://10.238.10.38:8080/ssp_estadistica/notas/notas_secciones_cuaderno.php?mes='Noviembre'&amp;anio='2011'&amp;idSeccion='11'"/>
  </connection>
  <connection id="13986" xr16:uid="{00000000-0015-0000-FFFF-FFFF7B360000}" name="Conexión8821" type="4" refreshedVersion="3" background="1" saveData="1">
    <webPr sourceData="1" parsePre="1" consecutive="1" xl2000="1" url="http://10.238.10.38:8080/ssp_estadistica/notas/notas_secciones_cuaderno.php?mes='Noviembre'&amp;anio='2011'&amp;idSeccion='20'"/>
  </connection>
  <connection id="13987" xr16:uid="{00000000-0015-0000-FFFF-FFFF7C360000}" name="Conexión8822" type="4" refreshedVersion="3" background="1" saveData="1">
    <webPr sourceData="1" parsePre="1" consecutive="1" xl2000="1" url="http://10.238.10.38:8080/ssp_estadistica/notas/notas_secciones_cuaderno.php?mes='Noviembre'&amp;anio='2011'&amp;idSeccion='12'"/>
  </connection>
  <connection id="13988" xr16:uid="{00000000-0015-0000-FFFF-FFFF7D360000}" name="Conexión8823" type="4" refreshedVersion="3" background="1" saveData="1">
    <webPr sourceData="1" parsePre="1" consecutive="1" xl2000="1" url="http://10.238.10.38:8080/ssp_estadistica/notas/notas_secciones_cuaderno.php?mes='Noviembre'&amp;anio='2011'&amp;idSeccion='21'"/>
  </connection>
  <connection id="13989" xr16:uid="{00000000-0015-0000-FFFF-FFFF7E360000}" name="Conexión8824" type="4" refreshedVersion="3" background="1" saveData="1">
    <webPr sourceData="1" parsePre="1" consecutive="1" xl2000="1" url="http://10.238.10.38:8080/ssp_estadistica/notas/notas_secciones_cuaderno.php?mes='Noviembre'&amp;anio='2011'&amp;idSeccion='13'"/>
  </connection>
  <connection id="13990" xr16:uid="{00000000-0015-0000-FFFF-FFFF7F360000}" name="Conexión8825" type="4" refreshedVersion="3" background="1" saveData="1">
    <webPr sourceData="1" parsePre="1" consecutive="1" xl2000="1" url="http://10.238.10.38:8080/ssp_estadistica/notas/notas_secciones_cuaderno.php?mes='Noviembre'&amp;anio='2011'&amp;idSeccion='22'"/>
  </connection>
  <connection id="13991" xr16:uid="{00000000-0015-0000-FFFF-FFFF80360000}" name="Conexión8826" type="4" refreshedVersion="3" background="1" saveData="1">
    <webPr sourceData="1" parsePre="1" consecutive="1" xl2000="1" url="http://10.238.10.38:8080/ssp_estadistica/notas/notas_secciones_cuaderno.php?mes='Noviembre'&amp;anio='2011'&amp;idSeccion='14'"/>
  </connection>
  <connection id="13992" xr16:uid="{00000000-0015-0000-FFFF-FFFF81360000}" name="Conexión8827" type="4" refreshedVersion="3" background="1" saveData="1">
    <webPr sourceData="1" parsePre="1" consecutive="1" xl2000="1" url="http://10.238.10.38:8080/ssp_estadistica/notas/notas_secciones_cuaderno.php?mes='Noviembre'&amp;anio='2011'&amp;idSeccion='23'"/>
  </connection>
  <connection id="13993" xr16:uid="{00000000-0015-0000-FFFF-FFFF82360000}" name="Conexión8828" type="4" refreshedVersion="3" background="1" saveData="1">
    <webPr sourceData="1" parsePre="1" consecutive="1" xl2000="1" url="http://10.238.10.38:8080/ssp_estadistica/notas/notas_secciones_cuaderno.php?mes='Noviembre'&amp;anio='2011'&amp;idSeccion='15'"/>
  </connection>
  <connection id="13994" xr16:uid="{00000000-0015-0000-FFFF-FFFF83360000}" name="Conexión8829" type="4" refreshedVersion="3" background="1" saveData="1">
    <webPr sourceData="1" parsePre="1" consecutive="1" xl2000="1" url="http://10.238.10.38:8080/ssp_estadistica/notas/notas_secciones_cuaderno.php?mes='Noviembre'&amp;anio='2011'&amp;idSeccion='16'"/>
  </connection>
  <connection id="13995" xr16:uid="{00000000-0015-0000-FFFF-FFFF84360000}" name="Conexión883" type="4" refreshedVersion="4" background="1" saveData="1">
    <webPr sourceData="1" parsePre="1" consecutive="1" xl2000="1" url="http://localhost:8080/ssp_estadistica/cuaderno/cuaderno_estadistico/p39_gra_pob_lib_vig_excel.php?mes='Junio'&amp;anio='2011'&amp;origen='excel'"/>
  </connection>
  <connection id="13996" xr16:uid="{00000000-0015-0000-FFFF-FFFF85360000}" name="Conexión8830" type="4" refreshedVersion="3" background="1" saveData="1">
    <webPr sourceData="1" parsePre="1" consecutive="1" xl2000="1" url="http://10.238.10.38:8080/ssp_estadistica/notas/notas_secciones_cuaderno.php?mes='Noviembre'&amp;anio='2011'&amp;idSeccion='24'"/>
  </connection>
  <connection id="13997" xr16:uid="{00000000-0015-0000-FFFF-FFFF86360000}" name="Conexión8831" type="4" refreshedVersion="3" background="1" saveData="1">
    <webPr sourceData="1" parsePre="1" consecutive="1" xl2000="1" url="http://10.238.10.38:8080/ssp_estadistica/notas/notas_secciones_cuaderno.php?mes='Noviembre'&amp;anio='2011'&amp;idSeccion='25'"/>
  </connection>
  <connection id="13998" xr16:uid="{00000000-0015-0000-FFFF-FFFF87360000}" name="Conexión8832" type="4" refreshedVersion="3" background="1" saveData="1">
    <webPr sourceData="1" parsePre="1" consecutive="1" xl2000="1" url="http://10.238.10.38:8080/ssp_estadistica/notas/notas_secciones_cuaderno.php?mes='Noviembre'&amp;anio='2011'&amp;idSeccion='26'"/>
  </connection>
  <connection id="13999" xr16:uid="{00000000-0015-0000-FFFF-FFFF88360000}" name="Conexión8833" type="4" refreshedVersion="3" background="1" saveData="1">
    <webPr sourceData="1" parsePre="1" consecutive="1" xl2000="1" url="http://10.238.10.38:8080/ssp_estadistica/cuaderno/cuaderno_estadistico/parametros_cuaderno_estadistico.php"/>
  </connection>
  <connection id="14000" xr16:uid="{00000000-0015-0000-FFFF-FFFF89360000}" name="Conexión8834" type="4" refreshedVersion="3" background="1" saveData="1">
    <webPr sourceData="1" parsePre="1" consecutive="1" xl2000="1" url="http://10.238.10.38:8080/ssp_estadistica/cuaderno/cuaderno_estadistico/encabezados.php?mes='Noviembre'&amp;anio='2011'&amp;origen='excel'"/>
  </connection>
  <connection id="14001" xr16:uid="{00000000-0015-0000-FFFF-FFFF8A360000}" name="Conexión8835" type="4" refreshedVersion="3" background="1" saveData="1">
    <webPr sourceData="1" parsePre="1" consecutive="1" xl2000="1" url="http://10.238.10.38:8080/ssp_estadistica/cuaderno/cuaderno_estadistico/p3_resumen_poblacion_excel.php?mes='Noviembre'&amp;anio='2011'&amp;origen='excel'"/>
  </connection>
  <connection id="14002" xr16:uid="{00000000-0015-0000-FFFF-FFFF8B360000}" name="Conexión8836" type="4" refreshedVersion="3" background="1" saveData="1">
    <webPr sourceData="1" parsePre="1" consecutive="1" xl2000="1" url="http://10.238.10.38:8080/ssp_estadistica/cuaderno/cuaderno_estadistico/p4_poblacion_penitenciaria_excel.php?mes='Noviembre'&amp;anio='2011'&amp;origen='excel'"/>
  </connection>
  <connection id="14003" xr16:uid="{00000000-0015-0000-FFFF-FFFF8C360000}" name="Conexión8837" type="4" refreshedVersion="3" background="1" saveData="1">
    <webPr sourceData="1" parsePre="1" consecutive="1" xl2000="1" url="http://10.238.10.38:8080/ssp_estadistica/cuaderno/cuaderno_estadistico/p5_pob_pen_x_Fue_excel.php?mes='Noviembre'&amp;anio='2011'&amp;origen='excel'"/>
  </connection>
  <connection id="14004" xr16:uid="{00000000-0015-0000-FFFF-FFFF8D360000}" name="Conexión8838" type="4" refreshedVersion="3" background="1" saveData="1">
    <webPr sourceData="1" parsePre="1" consecutive="1" xl2000="1" url="http://10.238.10.38:8080/ssp_estadistica/cuaderno/cuaderno_estadistico/p6_pob_pen_excel.php?mes='Noviembre'&amp;anio='2011'&amp;origen='excel'"/>
  </connection>
  <connection id="14005" xr16:uid="{00000000-0015-0000-FFFF-FFFF8E360000}" name="Conexión8839" type="4" refreshedVersion="3" background="1" saveData="1">
    <webPr sourceData="1" parsePre="1" consecutive="1" xl2000="1" url="http://10.238.10.38:8080/ssp_estadistica/cuaderno/cuaderno_estadistico/p7_comp_pob_xfuero_situacion_variacion.php?mes='Noviembre'&amp;anio='2011'&amp;origen='excel'"/>
  </connection>
  <connection id="14006" xr16:uid="{00000000-0015-0000-FFFF-FFFF8F360000}" name="Conexión884" type="4" refreshedVersion="4" background="1" saveData="1">
    <webPr sourceData="1" parsePre="1" consecutive="1" xl2000="1" url="http://localhost:8080/ssp_estadistica/cuaderno/cuaderno_estadistico/p40_inc_pen_excel.php?mes='Junio'&amp;anio='2011'&amp;origen='excel'"/>
  </connection>
  <connection id="14007" xr16:uid="{00000000-0015-0000-FFFF-FFFF90360000}" name="Conexión8840" type="4" refreshedVersion="3" background="1" saveData="1">
    <webPr sourceData="1" parsePre="1" consecutive="1" xl2000="1" url="http://10.238.10.38:8080/ssp_estadistica/cuaderno/cuaderno_estadistico/p8_comportamiento_grafica_1.php?mes='Noviembre'&amp;anio='2011'&amp;origen='excel'"/>
  </connection>
  <connection id="14008" xr16:uid="{00000000-0015-0000-FFFF-FFFF91360000}" name="Conexión8841" type="4" refreshedVersion="3" background="1" saveData="1">
    <webPr sourceData="1" parsePre="1" consecutive="1" xl2000="1" url="http://10.238.10.38:8080/ssp_estadistica/cuaderno/cuaderno_estadistico/p8_comportamiento_grafica_2.php?mes='Noviembre'&amp;anio='2011'&amp;origen='excel'"/>
  </connection>
  <connection id="14009" xr16:uid="{00000000-0015-0000-FFFF-FFFF92360000}" name="Conexión8842" type="4" refreshedVersion="3" background="1" saveData="1">
    <webPr sourceData="1" parsePre="1" consecutive="1" xl2000="1" url="http://10.238.10.38:8080/ssp_estadistica/cuaderno/cuaderno_estadistico/p9_comportamiento_grafica_1.php?mes='Noviembre'&amp;anio='2011'&amp;origen='excel'"/>
  </connection>
  <connection id="14010" xr16:uid="{00000000-0015-0000-FFFF-FFFF93360000}" name="Conexión8843" type="4" refreshedVersion="3" background="1" saveData="1">
    <webPr sourceData="1" parsePre="1" consecutive="1" xl2000="1" url="http://10.238.10.38:8080/ssp_estadistica/cuaderno/cuaderno_estadistico/p10_gra_dis_cen_pen_excel.php?mes='Noviembre'&amp;anio='2011'&amp;origen='excel'"/>
  </connection>
  <connection id="14011" xr16:uid="{00000000-0015-0000-FFFF-FFFF94360000}" name="Conexión8844" type="4" refreshedVersion="3" background="1" saveData="1">
    <webPr sourceData="1" parsePre="1" consecutive="1" xl2000="1" url="http://10.238.10.38:8080/ssp_estadistica/cuaderno/cuaderno_estadistico/p11_num_cen_cap_pob_sob_excel.php?mes='Noviembre'&amp;anio='2011'&amp;origen='excel'"/>
  </connection>
  <connection id="14012" xr16:uid="{00000000-0015-0000-FFFF-FFFF95360000}" name="Conexión8845" type="4" refreshedVersion="3" background="1" saveData="1">
    <webPr sourceData="1" parsePre="1" consecutive="1" xl2000="1" url="http://10.238.10.38:8080/ssp_estadistica/cuaderno/cuaderno_estadistico/p12_sob_pen_excel.php?mes='Noviembre'&amp;anio='2011'&amp;origen='excel'"/>
  </connection>
  <connection id="14013" xr16:uid="{00000000-0015-0000-FFFF-FFFF96360000}" name="Conexión8846" type="4" refreshedVersion="3" background="1" saveData="1">
    <webPr sourceData="1" parsePre="1" consecutive="1" xl2000="1" url="http://10.238.10.38:8080/ssp_estadistica/cuaderno/cuaderno_estadistico/p13_tipo_centros.php?mes='Noviembre'&amp;anio='2011'&amp;origen='excel'"/>
  </connection>
  <connection id="14014" xr16:uid="{00000000-0015-0000-FFFF-FFFF97360000}" name="Conexión8847" type="4" refreshedVersion="3" background="1" saveData="1">
    <webPr sourceData="1" parsePre="1" consecutive="1" xl2000="1" url="http://10.238.10.38:8080/ssp_estadistica/cuaderno/cuaderno_estadistico/p14_cap_sob_pob_x_sit_jur_excel.php?mes='Noviembre'&amp;anio='2011'&amp;origen='excel'"/>
  </connection>
  <connection id="14015" xr16:uid="{00000000-0015-0000-FFFF-FFFF98360000}" name="Conexión8848" type="4" refreshedVersion="3" background="1" saveData="1">
    <webPr sourceData="1" parsePre="1" consecutive="1" xl2000="1" url="http://10.238.10.38:8080/ssp_estadistica/cuaderno/cuaderno_estadistico/p28_pob_pen_cen_fed_excel.php?mes='Noviembre'&amp;anio='2011'&amp;origen='excel'"/>
  </connection>
  <connection id="14016" xr16:uid="{00000000-0015-0000-FFFF-FFFF99360000}" name="Conexión8849" type="4" refreshedVersion="3" background="1" saveData="1">
    <webPr sourceData="1" parsePre="1" consecutive="1" xl2000="1" url="http://10.238.10.38:8080/ssp_estadistica/cuaderno/cuaderno_estadistico/p29_poblacion_centrosfederales.php?mes='Noviembre'&amp;anio='2011'&amp;origen='excel'"/>
  </connection>
  <connection id="14017" xr16:uid="{00000000-0015-0000-FFFF-FFFF9A360000}" name="Conexión885" type="4" refreshedVersion="4" background="1" saveData="1">
    <webPr sourceData="1" parsePre="1" consecutive="1" xl2000="1" url="http://localhost:8080/ssp_estadistica/cuaderno/cuaderno_estadistico/p41_int_inv_inc_pen_excel.php?mes='Junio'&amp;anio='2011'&amp;origen='excel'"/>
  </connection>
  <connection id="14018" xr16:uid="{00000000-0015-0000-FFFF-FFFF9B360000}" name="Conexión8850" type="4" refreshedVersion="3" background="1" saveData="1">
    <webPr sourceData="1" parsePre="1" consecutive="1" xl2000="1" url="http://10.238.10.38:8080/ssp_estadistica/cuaderno/cuaderno_estadistico/p29_poblacion_centrosfederales_grafica.php?mes='Noviembre'&amp;anio='2011'&amp;origen='excel'"/>
  </connection>
  <connection id="14019" xr16:uid="{00000000-0015-0000-FFFF-FFFF9C360000}" name="Conexión8851" type="4" refreshedVersion="3" background="1" saveData="1">
    <webPr sourceData="1" parsePre="1" consecutive="1" xl2000="1" url="http://10.238.10.38:8080/ssp_estadistica/cuaderno/cuaderno_estadistico/p34_ben_lib_ant_excel.php?mes='Noviembre'&amp;anio='2011'&amp;origen='excel'"/>
  </connection>
  <connection id="14020" xr16:uid="{00000000-0015-0000-FFFF-FFFF9D360000}" name="Conexión8852" type="4" refreshedVersion="3" background="1" saveData="1">
    <webPr sourceData="1" parsePre="1" consecutive="1" xl2000="1" url="http://10.238.10.38:8080/ssp_estadistica/cuaderno/cuaderno_estadistico/p35_gra_ben_lib_ant_excel.php?mes='Noviembre'&amp;anio='2011'&amp;origen='excel'"/>
  </connection>
  <connection id="14021" xr16:uid="{00000000-0015-0000-FFFF-FFFF9E360000}" name="Conexión8853" type="4" refreshedVersion="3" background="1" saveData="1">
    <webPr sourceData="1" parsePre="1" consecutive="1" xl2000="1" url="http://10.238.10.38:8080/ssp_estadistica/cuaderno/cuaderno_estadistico/p36_ben_lib_ant_excel.php?mes='Noviembre'&amp;anio='2011'&amp;origen='excel'"/>
  </connection>
  <connection id="14022" xr16:uid="{00000000-0015-0000-FFFF-FFFF9F360000}" name="Conexión8854" type="4" refreshedVersion="3" background="1" saveData="1">
    <webPr sourceData="1" parsePre="1" consecutive="1" xl2000="1" url="http://10.238.10.38:8080/ssp_estadistica/cuaderno/cuaderno_estadistico/p37_gra_pob_lib_vig_excel.php?mes='Noviembre'&amp;anio='2011'&amp;origen='excel'"/>
  </connection>
  <connection id="14023" xr16:uid="{00000000-0015-0000-FFFF-FFFFA0360000}" name="Conexión8855" type="4" refreshedVersion="3" background="1" saveData="1">
    <webPr sourceData="1" parsePre="1" consecutive="1" xl2000="1" url="http://10.238.10.38:8080/ssp_estadistica/cuaderno/cuaderno_estadistico/p38_res_lib_ant_excel.php?mes='Noviembre'&amp;anio='2011'&amp;origen='excel'"/>
  </connection>
  <connection id="14024" xr16:uid="{00000000-0015-0000-FFFF-FFFFA1360000}" name="Conexión8856" type="4" refreshedVersion="3" background="1" saveData="1">
    <webPr sourceData="1" parsePre="1" consecutive="1" xl2000="1" url="http://10.238.10.38:8080/ssp_estadistica/cuaderno/cuaderno_estadistico/p39_gra_pob_lib_vig_excel.php?mes='Noviembre'&amp;anio='2011'&amp;origen='excel'"/>
  </connection>
  <connection id="14025" xr16:uid="{00000000-0015-0000-FFFF-FFFFA2360000}" name="Conexión8857" type="4" refreshedVersion="3" background="1" saveData="1">
    <webPr sourceData="1" parsePre="1" consecutive="1" xl2000="1" url="http://10.238.10.38:8080/ssp_estadistica/cuaderno/cuaderno_estadistico/p40_inc_pen_excel.php?mes='Noviembre'&amp;anio='2011'&amp;origen='excel'"/>
  </connection>
  <connection id="14026" xr16:uid="{00000000-0015-0000-FFFF-FFFFA3360000}" name="Conexión8858" type="4" refreshedVersion="3" background="1" saveData="1">
    <webPr sourceData="1" parsePre="1" consecutive="1" xl2000="1" url="http://10.238.10.38:8080/ssp_estadistica/cuaderno/cuaderno_estadistico/p41_int_inv_inc_pen_excel.php?mes='Noviembre'&amp;anio='2011'&amp;origen='excel'"/>
  </connection>
  <connection id="14027" xr16:uid="{00000000-0015-0000-FFFF-FFFFA4360000}" name="Conexión8859" type="4" refreshedVersion="3" background="1" saveData="1">
    <webPr sourceData="1" parsePre="1" consecutive="1" xl2000="1" url="http://10.238.10.38:8080/ssp_estadistica/cuaderno/cuaderno_estadistico/p42_gra_int_inv_inc_pen_excel.php?mes='Noviembre'&amp;anio='2011'&amp;origen='excel'"/>
  </connection>
  <connection id="14028" xr16:uid="{00000000-0015-0000-FFFF-FFFFA5360000}" name="Conexión886" type="4" refreshedVersion="4" background="1" saveData="1">
    <webPr sourceData="1" parsePre="1" consecutive="1" xl2000="1" url="http://localhost:8080/ssp_estadistica/cuaderno/cuaderno_estadistico/p42_gra_int_inv_inc_pen_excel.php?mes='Junio'&amp;anio='2011'&amp;origen='excel'"/>
  </connection>
  <connection id="14029" xr16:uid="{00000000-0015-0000-FFFF-FFFFA6360000}" name="Conexión8860" type="4" refreshedVersion="3" background="1" saveData="1">
    <webPr sourceData="1" parsePre="1" consecutive="1" xl2000="1" url="http://10.238.10.38:8080/ssp_estadistica/cuaderno/cuaderno_estadistico/p43_gra_inc_inv_excel.php?mes='Noviembre'&amp;anio='2011'&amp;origen='excel'"/>
  </connection>
  <connection id="14030" xr16:uid="{00000000-0015-0000-FFFF-FFFFA7360000}" name="Conexión8861" type="4" refreshedVersion="3" background="1" saveData="1">
    <webPr sourceData="1" parsePre="1" consecutive="1" xl2000="1" url="http://10.238.10.38:8080/ssp_estadistica/cuaderno/cuaderno_estadistico/p44_tra_int_ext_excel.php?mes='Noviembre'&amp;anio='2011'&amp;origen='excel'"/>
  </connection>
  <connection id="14031" xr16:uid="{00000000-0015-0000-FFFF-FFFFA8360000}" name="Conexión8862" type="4" refreshedVersion="3" background="1" saveData="1">
    <webPr sourceData="1" parsePre="1" consecutive="1" xl2000="1" url="http://10.238.10.38:8080/ssp_estadistica/cuaderno/cuaderno_estadistico/p29_totales_generales.php?mes='Noviembre'&amp;anio='2011'&amp;origen='excel'"/>
  </connection>
  <connection id="14032" xr16:uid="{00000000-0015-0000-FFFF-FFFFA9360000}" name="Conexión8863" type="4" refreshedVersion="3" background="1" saveData="1">
    <webPr sourceData="1" parsePre="1" consecutive="1" xl2000="1" url="http://10.238.10.38:8080/ssp_estadistica/notas/notas_secciones_cuaderno.php?mes='Noviembre'&amp;anio='2011'&amp;idSeccion=2"/>
  </connection>
  <connection id="14033" xr16:uid="{00000000-0015-0000-FFFF-FFFFAA360000}" name="Conexión8864" type="4" refreshedVersion="3" background="1" saveData="1">
    <webPr sourceData="1" parsePre="1" consecutive="1" xl2000="1" url="http://10.238.10.38:8080/ssp_estadistica/notas/notas_secciones_cuaderno.php?mes='Noviembre'&amp;anio='2011'&amp;idSeccion='3'"/>
  </connection>
  <connection id="14034" xr16:uid="{00000000-0015-0000-FFFF-FFFFAB360000}" name="Conexión8865" type="4" refreshedVersion="3" background="1" saveData="1">
    <webPr sourceData="1" parsePre="1" consecutive="1" xl2000="1" url="http://10.238.10.38:8080/ssp_estadistica/notas/notas_secciones_cuaderno.php?mes='Noviembre'&amp;anio='2011'&amp;idSeccion='17'"/>
  </connection>
  <connection id="14035" xr16:uid="{00000000-0015-0000-FFFF-FFFFAC360000}" name="Conexión8866" type="4" refreshedVersion="3" background="1" saveData="1">
    <webPr sourceData="1" parsePre="1" consecutive="1" xl2000="1" url="http://10.238.10.38:8080/ssp_estadistica/notas/notas_secciones_cuaderno.php?mes='Noviembre'&amp;anio='2011'&amp;idSeccion='4'"/>
  </connection>
  <connection id="14036" xr16:uid="{00000000-0015-0000-FFFF-FFFFAD360000}" name="Conexión8867" type="4" refreshedVersion="3" background="1" saveData="1">
    <webPr sourceData="1" parsePre="1" consecutive="1" xl2000="1" url="http://10.238.10.38:8080/ssp_estadistica/notas/notas_secciones_cuaderno.php?mes='Noviembre'&amp;anio='2011'&amp;idSeccion='18'"/>
  </connection>
  <connection id="14037" xr16:uid="{00000000-0015-0000-FFFF-FFFFAE360000}" name="Conexión8868" type="4" refreshedVersion="3" background="1" saveData="1">
    <webPr sourceData="1" parsePre="1" consecutive="1" xl2000="1" url="http://10.238.10.38:8080/ssp_estadistica/notas/notas_secciones_cuaderno.php?mes='Noviembre'&amp;anio='2011'&amp;idSeccion='5'"/>
  </connection>
  <connection id="14038" xr16:uid="{00000000-0015-0000-FFFF-FFFFAF360000}" name="Conexión8869" type="4" refreshedVersion="3" background="1" saveData="1">
    <webPr sourceData="1" parsePre="1" consecutive="1" xl2000="1" url="http://10.238.10.38:8080/ssp_estadistica/notas/notas_secciones_cuaderno.php?mes='Noviembre'&amp;anio='2011'&amp;idSeccion='6'"/>
  </connection>
  <connection id="14039" xr16:uid="{00000000-0015-0000-FFFF-FFFFB0360000}" name="Conexión887" type="4" refreshedVersion="4" background="1" saveData="1">
    <webPr sourceData="1" parsePre="1" consecutive="1" xl2000="1" url="http://localhost:8080/ssp_estadistica/cuaderno/cuaderno_estadistico/p43_gra_inc_inv_excel.php?mes='Junio'&amp;anio='2011'&amp;origen='excel'"/>
  </connection>
  <connection id="14040" xr16:uid="{00000000-0015-0000-FFFF-FFFFB1360000}" name="Conexión8870" type="4" refreshedVersion="3" background="1" saveData="1">
    <webPr sourceData="1" parsePre="1" consecutive="1" xl2000="1" url="http://10.238.10.38:8080/ssp_estadistica/notas/notas_secciones_cuaderno.php?mes='Noviembre'&amp;anio='2011'&amp;idSeccion='7'"/>
  </connection>
  <connection id="14041" xr16:uid="{00000000-0015-0000-FFFF-FFFFB2360000}" name="Conexión8871" type="4" refreshedVersion="3" background="1" saveData="1">
    <webPr sourceData="1" parsePre="1" consecutive="1" xl2000="1" url="http://10.238.10.38:8080/ssp_estadistica/notas/notas_secciones_cuaderno.php?mes='Noviembre'&amp;anio='2011'&amp;idSeccion='12'"/>
  </connection>
  <connection id="14042" xr16:uid="{00000000-0015-0000-FFFF-FFFFB3360000}" name="Conexión8872" type="4" refreshedVersion="3" background="1" saveData="1">
    <webPr sourceData="1" parsePre="1" consecutive="1" xl2000="1" url="http://10.238.10.38:8080/ssp_estadistica/notas/notas_secciones_cuaderno.php?mes='Noviembre'&amp;anio='2011'&amp;idSeccion='8'"/>
  </connection>
  <connection id="14043" xr16:uid="{00000000-0015-0000-FFFF-FFFFB4360000}" name="Conexión8873" type="4" refreshedVersion="3" background="1" saveData="1">
    <webPr sourceData="1" parsePre="1" consecutive="1" xl2000="1" url="http://10.238.10.38:8080/ssp_estadistica/notas/notas_secciones_cuaderno.php?mes='Noviembre'&amp;anio='2011'&amp;idSeccion='9'"/>
  </connection>
  <connection id="14044" xr16:uid="{00000000-0015-0000-FFFF-FFFFB5360000}" name="Conexión8874" type="4" refreshedVersion="3" background="1" saveData="1">
    <webPr sourceData="1" parsePre="1" consecutive="1" xl2000="1" url="http://10.238.10.38:8080/ssp_estadistica/notas/notas_secciones_cuaderno.php?mes='Noviembre'&amp;anio='2011'&amp;idSeccion='10'"/>
  </connection>
  <connection id="14045" xr16:uid="{00000000-0015-0000-FFFF-FFFFB6360000}" name="Conexión8875" type="4" refreshedVersion="3" background="1" saveData="1">
    <webPr sourceData="1" parsePre="1" consecutive="1" xl2000="1" url="http://10.238.10.38:8080/ssp_estadistica/notas/notas_secciones_cuaderno.php?mes='Noviembre'&amp;anio='2011'&amp;idSeccion='11'"/>
  </connection>
  <connection id="14046" xr16:uid="{00000000-0015-0000-FFFF-FFFFB7360000}" name="Conexión8876" type="4" refreshedVersion="3" background="1" saveData="1">
    <webPr sourceData="1" parsePre="1" consecutive="1" xl2000="1" url="http://10.238.10.38:8080/ssp_estadistica/notas/notas_secciones_cuaderno.php?mes='Noviembre'&amp;anio='2011'&amp;idSeccion='20'"/>
  </connection>
  <connection id="14047" xr16:uid="{00000000-0015-0000-FFFF-FFFFB8360000}" name="Conexión8877" type="4" refreshedVersion="3" background="1" saveData="1">
    <webPr sourceData="1" parsePre="1" consecutive="1" xl2000="1" url="http://10.238.10.38:8080/ssp_estadistica/notas/notas_secciones_cuaderno.php?mes='Noviembre'&amp;anio='2011'&amp;idSeccion='12'"/>
  </connection>
  <connection id="14048" xr16:uid="{00000000-0015-0000-FFFF-FFFFB9360000}" name="Conexión8878" type="4" refreshedVersion="3" background="1" saveData="1">
    <webPr sourceData="1" parsePre="1" consecutive="1" xl2000="1" url="http://10.238.10.38:8080/ssp_estadistica/notas/notas_secciones_cuaderno.php?mes='Noviembre'&amp;anio='2011'&amp;idSeccion='21'"/>
  </connection>
  <connection id="14049" xr16:uid="{00000000-0015-0000-FFFF-FFFFBA360000}" name="Conexión8879" type="4" refreshedVersion="3" background="1" saveData="1">
    <webPr sourceData="1" parsePre="1" consecutive="1" xl2000="1" url="http://10.238.10.38:8080/ssp_estadistica/notas/notas_secciones_cuaderno.php?mes='Noviembre'&amp;anio='2011'&amp;idSeccion='13'"/>
  </connection>
  <connection id="14050" xr16:uid="{00000000-0015-0000-FFFF-FFFFBB360000}" name="Conexión888" type="4" refreshedVersion="4" background="1" saveData="1">
    <webPr sourceData="1" parsePre="1" consecutive="1" xl2000="1" url="http://localhost:8080/ssp_estadistica/cuaderno/cuaderno_estadistico/p44_tra_int_ext_excel.php?mes='Junio'&amp;anio='2011'&amp;origen='excel'"/>
  </connection>
  <connection id="14051" xr16:uid="{00000000-0015-0000-FFFF-FFFFBC360000}" name="Conexión8880" type="4" refreshedVersion="3" background="1" saveData="1">
    <webPr sourceData="1" parsePre="1" consecutive="1" xl2000="1" url="http://10.238.10.38:8080/ssp_estadistica/notas/notas_secciones_cuaderno.php?mes='Noviembre'&amp;anio='2011'&amp;idSeccion='22'"/>
  </connection>
  <connection id="14052" xr16:uid="{00000000-0015-0000-FFFF-FFFFBD360000}" name="Conexión8881" type="4" refreshedVersion="3" background="1" saveData="1">
    <webPr sourceData="1" parsePre="1" consecutive="1" xl2000="1" url="http://10.238.10.38:8080/ssp_estadistica/notas/notas_secciones_cuaderno.php?mes='Noviembre'&amp;anio='2011'&amp;idSeccion='14'"/>
  </connection>
  <connection id="14053" xr16:uid="{00000000-0015-0000-FFFF-FFFFBE360000}" name="Conexión8882" type="4" refreshedVersion="3" background="1" saveData="1">
    <webPr sourceData="1" parsePre="1" consecutive="1" xl2000="1" url="http://10.238.10.38:8080/ssp_estadistica/notas/notas_secciones_cuaderno.php?mes='Noviembre'&amp;anio='2011'&amp;idSeccion='23'"/>
  </connection>
  <connection id="14054" xr16:uid="{00000000-0015-0000-FFFF-FFFFBF360000}" name="Conexión8883" type="4" refreshedVersion="3" background="1" saveData="1">
    <webPr sourceData="1" parsePre="1" consecutive="1" xl2000="1" url="http://10.238.10.38:8080/ssp_estadistica/notas/notas_secciones_cuaderno.php?mes='Noviembre'&amp;anio='2011'&amp;idSeccion='15'"/>
  </connection>
  <connection id="14055" xr16:uid="{00000000-0015-0000-FFFF-FFFFC0360000}" name="Conexión8884" type="4" refreshedVersion="3" background="1" saveData="1">
    <webPr sourceData="1" parsePre="1" consecutive="1" xl2000="1" url="http://10.238.10.38:8080/ssp_estadistica/notas/notas_secciones_cuaderno.php?mes='Noviembre'&amp;anio='2011'&amp;idSeccion='16'"/>
  </connection>
  <connection id="14056" xr16:uid="{00000000-0015-0000-FFFF-FFFFC1360000}" name="Conexión8885" type="4" refreshedVersion="3" background="1" saveData="1">
    <webPr sourceData="1" parsePre="1" consecutive="1" xl2000="1" url="http://10.238.10.38:8080/ssp_estadistica/notas/notas_secciones_cuaderno.php?mes='Noviembre'&amp;anio='2011'&amp;idSeccion='24'"/>
  </connection>
  <connection id="14057" xr16:uid="{00000000-0015-0000-FFFF-FFFFC2360000}" name="Conexión8886" type="4" refreshedVersion="3" background="1" saveData="1">
    <webPr sourceData="1" parsePre="1" consecutive="1" xl2000="1" url="http://10.238.10.38:8080/ssp_estadistica/notas/notas_secciones_cuaderno.php?mes='Noviembre'&amp;anio='2011'&amp;idSeccion='25'"/>
  </connection>
  <connection id="14058" xr16:uid="{00000000-0015-0000-FFFF-FFFFC3360000}" name="Conexión8887" type="4" refreshedVersion="3" background="1" saveData="1">
    <webPr sourceData="1" parsePre="1" consecutive="1" xl2000="1" url="http://10.238.10.38:8080/ssp_estadistica/notas/notas_secciones_cuaderno.php?mes='Noviembre'&amp;anio='2011'&amp;idSeccion='26'"/>
  </connection>
  <connection id="14059" xr16:uid="{00000000-0015-0000-FFFF-FFFFC4360000}" name="Conexión8888" type="4" refreshedVersion="3" background="1" saveData="1">
    <webPr sourceData="1" parsePre="1" consecutive="1" xl2000="1" url="http://10.238.10.38:8080/ssp_estadistica/cuaderno/cuaderno_estadistico/parametros_cuaderno_estadistico.php"/>
  </connection>
  <connection id="14060" xr16:uid="{00000000-0015-0000-FFFF-FFFFC5360000}" name="Conexión8889" type="4" refreshedVersion="3" background="1" saveData="1">
    <webPr sourceData="1" parsePre="1" consecutive="1" xl2000="1" url="http://10.238.10.38:8080/ssp_estadistica/cuaderno/cuaderno_estadistico/encabezados.php?mes='Noviembre'&amp;anio='2011'&amp;origen='excel'"/>
  </connection>
  <connection id="14061" xr16:uid="{00000000-0015-0000-FFFF-FFFFC6360000}" name="Conexión889" type="4" refreshedVersion="4" background="1" saveData="1">
    <webPr sourceData="1" parsePre="1" consecutive="1" xl2000="1" url="http://localhost:8080/ssp_estadistica/cuaderno/cuaderno_estadistico/parametros_cuaderno_estadistico.php"/>
  </connection>
  <connection id="14062" xr16:uid="{00000000-0015-0000-FFFF-FFFFC7360000}" name="Conexión8890" type="4" refreshedVersion="3" background="1" saveData="1">
    <webPr sourceData="1" parsePre="1" consecutive="1" xl2000="1" url="http://10.238.10.38:8080/ssp_estadistica/cuaderno/cuaderno_estadistico/p3_resumen_poblacion_excel.php?mes='Noviembre'&amp;anio='2011'&amp;origen='excel'"/>
  </connection>
  <connection id="14063" xr16:uid="{00000000-0015-0000-FFFF-FFFFC8360000}" name="Conexión8891" type="4" refreshedVersion="3" background="1" saveData="1">
    <webPr sourceData="1" parsePre="1" consecutive="1" xl2000="1" url="http://10.238.10.38:8080/ssp_estadistica/cuaderno/cuaderno_estadistico/p4_poblacion_penitenciaria_excel.php?mes='Noviembre'&amp;anio='2011'&amp;origen='excel'"/>
  </connection>
  <connection id="14064" xr16:uid="{00000000-0015-0000-FFFF-FFFFC9360000}" name="Conexión8892" type="4" refreshedVersion="3" background="1" saveData="1">
    <webPr sourceData="1" parsePre="1" consecutive="1" xl2000="1" url="http://10.238.10.38:8080/ssp_estadistica/cuaderno/cuaderno_estadistico/p5_pob_pen_x_Fue_excel.php?mes='Noviembre'&amp;anio='2011'&amp;origen='excel'"/>
  </connection>
  <connection id="14065" xr16:uid="{00000000-0015-0000-FFFF-FFFFCA360000}" name="Conexión8893" type="4" refreshedVersion="3" background="1" saveData="1">
    <webPr sourceData="1" parsePre="1" consecutive="1" xl2000="1" url="http://10.238.10.38:8080/ssp_estadistica/cuaderno/cuaderno_estadistico/p6_pob_pen_excel.php?mes='Noviembre'&amp;anio='2011'&amp;origen='excel'"/>
  </connection>
  <connection id="14066" xr16:uid="{00000000-0015-0000-FFFF-FFFFCB360000}" name="Conexión8894" type="4" refreshedVersion="3" background="1" saveData="1">
    <webPr sourceData="1" parsePre="1" consecutive="1" xl2000="1" url="http://10.238.10.38:8080/ssp_estadistica/cuaderno/cuaderno_estadistico/p7_comp_pob_xfuero_situacion_variacion.php?mes='Noviembre'&amp;anio='2011'&amp;origen='excel'"/>
  </connection>
  <connection id="14067" xr16:uid="{00000000-0015-0000-FFFF-FFFFCC360000}" name="Conexión8895" type="4" refreshedVersion="3" background="1" saveData="1">
    <webPr sourceData="1" parsePre="1" consecutive="1" xl2000="1" url="http://10.238.10.38:8080/ssp_estadistica/cuaderno/cuaderno_estadistico/p8_comportamiento_grafica_1.php?mes='Noviembre'&amp;anio='2011'&amp;origen='excel'"/>
  </connection>
  <connection id="14068" xr16:uid="{00000000-0015-0000-FFFF-FFFFCD360000}" name="Conexión8896" type="4" refreshedVersion="3" background="1" saveData="1">
    <webPr sourceData="1" parsePre="1" consecutive="1" xl2000="1" url="http://10.238.10.38:8080/ssp_estadistica/cuaderno/cuaderno_estadistico/p8_comportamiento_grafica_2.php?mes='Noviembre'&amp;anio='2011'&amp;origen='excel'"/>
  </connection>
  <connection id="14069" xr16:uid="{00000000-0015-0000-FFFF-FFFFCE360000}" name="Conexión8897" type="4" refreshedVersion="3" background="1" saveData="1">
    <webPr sourceData="1" parsePre="1" consecutive="1" xl2000="1" url="http://10.238.10.38:8080/ssp_estadistica/cuaderno/cuaderno_estadistico/p9_comportamiento_grafica_1.php?mes='Noviembre'&amp;anio='2011'&amp;origen='excel'"/>
  </connection>
  <connection id="14070" xr16:uid="{00000000-0015-0000-FFFF-FFFFCF360000}" name="Conexión8898" type="4" refreshedVersion="3" background="1" saveData="1">
    <webPr sourceData="1" parsePre="1" consecutive="1" xl2000="1" url="http://10.238.10.38:8080/ssp_estadistica/cuaderno/cuaderno_estadistico/p10_gra_dis_cen_pen_excel.php?mes='Noviembre'&amp;anio='2011'&amp;origen='excel'"/>
  </connection>
  <connection id="14071" xr16:uid="{00000000-0015-0000-FFFF-FFFFD0360000}" name="Conexión8899" type="4" refreshedVersion="3" background="1" saveData="1">
    <webPr sourceData="1" parsePre="1" consecutive="1" xl2000="1" url="http://10.238.10.38:8080/ssp_estadistica/cuaderno/cuaderno_estadistico/p11_num_cen_cap_pob_sob_excel.php?mes='Noviembre'&amp;anio='2011'&amp;origen='excel'"/>
  </connection>
  <connection id="14072" xr16:uid="{00000000-0015-0000-FFFF-FFFFD1360000}" name="Conexión89" type="4" refreshedVersion="3" background="1" saveData="1">
    <webPr sourceData="1" parsePre="1" consecutive="1" xl2000="1" url="http://localhost:8080/ssp_estadistica/cuaderno/capacidad_excel_dos.php?mes=Marzo&amp;anio=2011&amp;IdSubseccion=9&amp;origen=excel"/>
  </connection>
  <connection id="14073" xr16:uid="{00000000-0015-0000-FFFF-FFFFD2360000}" name="Conexión890" type="4" refreshedVersion="4" background="1" saveData="1">
    <webPr sourceData="1" parsePre="1" consecutive="1" xl2000="1" url="http://localhost:8080/ssp_estadistica/cuaderno/cuaderno_estadistico/encabezados.php?mes='Julio'&amp;anio='2011'&amp;origen='excel'"/>
  </connection>
  <connection id="14074" xr16:uid="{00000000-0015-0000-FFFF-FFFFD3360000}" name="Conexión8900" type="4" refreshedVersion="3" background="1" saveData="1">
    <webPr sourceData="1" parsePre="1" consecutive="1" xl2000="1" url="http://10.238.10.38:8080/ssp_estadistica/cuaderno/cuaderno_estadistico/p12_sob_pen_excel.php?mes='Noviembre'&amp;anio='2011'&amp;origen='excel'"/>
  </connection>
  <connection id="14075" xr16:uid="{00000000-0015-0000-FFFF-FFFFD4360000}" name="Conexión8901" type="4" refreshedVersion="3" background="1" saveData="1">
    <webPr sourceData="1" parsePre="1" consecutive="1" xl2000="1" url="http://10.238.10.38:8080/ssp_estadistica/cuaderno/cuaderno_estadistico/p13_tipo_centros.php?mes='Noviembre'&amp;anio='2011'&amp;origen='excel'"/>
  </connection>
  <connection id="14076" xr16:uid="{00000000-0015-0000-FFFF-FFFFD5360000}" name="Conexión8902" type="4" refreshedVersion="3" background="1" saveData="1">
    <webPr sourceData="1" parsePre="1" consecutive="1" xl2000="1" url="http://10.238.10.38:8080/ssp_estadistica/cuaderno/cuaderno_estadistico/p14_cap_sob_pob_x_sit_jur_excel.php?mes='Noviembre'&amp;anio='2011'&amp;origen='excel'"/>
  </connection>
  <connection id="14077" xr16:uid="{00000000-0015-0000-FFFF-FFFFD6360000}" name="Conexión8903" type="4" refreshedVersion="3" background="1" saveData="1">
    <webPr sourceData="1" parsePre="1" consecutive="1" xl2000="1" url="http://10.238.10.38:8080/ssp_estadistica/cuaderno/cuaderno_estadistico/p28_pob_pen_cen_fed_excel.php?mes='Noviembre'&amp;anio='2011'&amp;origen='excel'"/>
  </connection>
  <connection id="14078" xr16:uid="{00000000-0015-0000-FFFF-FFFFD7360000}" name="Conexión8904" type="4" refreshedVersion="3" background="1" saveData="1">
    <webPr sourceData="1" parsePre="1" consecutive="1" xl2000="1" url="http://10.238.10.38:8080/ssp_estadistica/cuaderno/cuaderno_estadistico/p29_poblacion_centrosfederales.php?mes='Noviembre'&amp;anio='2011'&amp;origen='excel'"/>
  </connection>
  <connection id="14079" xr16:uid="{00000000-0015-0000-FFFF-FFFFD8360000}" name="Conexión8905" type="4" refreshedVersion="3" background="1" saveData="1">
    <webPr sourceData="1" parsePre="1" consecutive="1" xl2000="1" url="http://10.238.10.38:8080/ssp_estadistica/cuaderno/cuaderno_estadistico/p29_poblacion_centrosfederales_grafica.php?mes='Noviembre'&amp;anio='2011'&amp;origen='excel'"/>
  </connection>
  <connection id="14080" xr16:uid="{00000000-0015-0000-FFFF-FFFFD9360000}" name="Conexión8906" type="4" refreshedVersion="3" background="1" saveData="1">
    <webPr sourceData="1" parsePre="1" consecutive="1" xl2000="1" url="http://10.238.10.38:8080/ssp_estadistica/cuaderno/cuaderno_estadistico/p34_ben_lib_ant_excel.php?mes='Noviembre'&amp;anio='2011'&amp;origen='excel'"/>
  </connection>
  <connection id="14081" xr16:uid="{00000000-0015-0000-FFFF-FFFFDA360000}" name="Conexión8907" type="4" refreshedVersion="3" background="1" saveData="1">
    <webPr sourceData="1" parsePre="1" consecutive="1" xl2000="1" url="http://10.238.10.38:8080/ssp_estadistica/cuaderno/cuaderno_estadistico/p35_gra_ben_lib_ant_excel.php?mes='Noviembre'&amp;anio='2011'&amp;origen='excel'"/>
  </connection>
  <connection id="14082" xr16:uid="{00000000-0015-0000-FFFF-FFFFDB360000}" name="Conexión8908" type="4" refreshedVersion="3" background="1" saveData="1">
    <webPr sourceData="1" parsePre="1" consecutive="1" xl2000="1" url="http://10.238.10.38:8080/ssp_estadistica/cuaderno/cuaderno_estadistico/p36_ben_lib_ant_excel.php?mes='Noviembre'&amp;anio='2011'&amp;origen='excel'"/>
  </connection>
  <connection id="14083" xr16:uid="{00000000-0015-0000-FFFF-FFFFDC360000}" name="Conexión8909" type="4" refreshedVersion="3" background="1" saveData="1">
    <webPr sourceData="1" parsePre="1" consecutive="1" xl2000="1" url="http://10.238.10.38:8080/ssp_estadistica/cuaderno/cuaderno_estadistico/p37_gra_pob_lib_vig_excel.php?mes='Noviembre'&amp;anio='2011'&amp;origen='excel'"/>
  </connection>
  <connection id="14084" xr16:uid="{00000000-0015-0000-FFFF-FFFFDD360000}" name="Conexión891" type="4" refreshedVersion="4" background="1" saveData="1">
    <webPr sourceData="1" parsePre="1" consecutive="1" xl2000="1" url="http://localhost:8080/ssp_estadistica/cuaderno/cuaderno_estadistico/p3_resumen_poblacion_excel.php?mes='Julio'&amp;anio='2011'&amp;origen='excel'"/>
  </connection>
  <connection id="14085" xr16:uid="{00000000-0015-0000-FFFF-FFFFDE360000}" name="Conexión8910" type="4" refreshedVersion="3" background="1" saveData="1">
    <webPr sourceData="1" parsePre="1" consecutive="1" xl2000="1" url="http://10.238.10.38:8080/ssp_estadistica/cuaderno/cuaderno_estadistico/p38_res_lib_ant_excel.php?mes='Noviembre'&amp;anio='2011'&amp;origen='excel'"/>
  </connection>
  <connection id="14086" xr16:uid="{00000000-0015-0000-FFFF-FFFFDF360000}" name="Conexión8911" type="4" refreshedVersion="3" background="1" saveData="1">
    <webPr sourceData="1" parsePre="1" consecutive="1" xl2000="1" url="http://10.238.10.38:8080/ssp_estadistica/cuaderno/cuaderno_estadistico/p39_gra_pob_lib_vig_excel.php?mes='Noviembre'&amp;anio='2011'&amp;origen='excel'"/>
  </connection>
  <connection id="14087" xr16:uid="{00000000-0015-0000-FFFF-FFFFE0360000}" name="Conexión8912" type="4" refreshedVersion="3" background="1" saveData="1">
    <webPr sourceData="1" parsePre="1" consecutive="1" xl2000="1" url="http://10.238.10.38:8080/ssp_estadistica/cuaderno/cuaderno_estadistico/p40_inc_pen_excel.php?mes='Noviembre'&amp;anio='2011'&amp;origen='excel'"/>
  </connection>
  <connection id="14088" xr16:uid="{00000000-0015-0000-FFFF-FFFFE1360000}" name="Conexión8913" type="4" refreshedVersion="3" background="1" saveData="1">
    <webPr sourceData="1" parsePre="1" consecutive="1" xl2000="1" url="http://10.238.10.38:8080/ssp_estadistica/cuaderno/cuaderno_estadistico/p41_int_inv_inc_pen_excel.php?mes='Noviembre'&amp;anio='2011'&amp;origen='excel'"/>
  </connection>
  <connection id="14089" xr16:uid="{00000000-0015-0000-FFFF-FFFFE2360000}" name="Conexión8914" type="4" refreshedVersion="3" background="1" saveData="1">
    <webPr sourceData="1" parsePre="1" consecutive="1" xl2000="1" url="http://10.238.10.38:8080/ssp_estadistica/cuaderno/cuaderno_estadistico/p42_gra_int_inv_inc_pen_excel.php?mes='Noviembre'&amp;anio='2011'&amp;origen='excel'"/>
  </connection>
  <connection id="14090" xr16:uid="{00000000-0015-0000-FFFF-FFFFE3360000}" name="Conexión8915" type="4" refreshedVersion="3" background="1" saveData="1">
    <webPr sourceData="1" parsePre="1" consecutive="1" xl2000="1" url="http://10.238.10.38:8080/ssp_estadistica/cuaderno/cuaderno_estadistico/p43_gra_inc_inv_excel.php?mes='Noviembre'&amp;anio='2011'&amp;origen='excel'"/>
  </connection>
  <connection id="14091" xr16:uid="{00000000-0015-0000-FFFF-FFFFE4360000}" name="Conexión8916" type="4" refreshedVersion="3" background="1" saveData="1">
    <webPr sourceData="1" parsePre="1" consecutive="1" xl2000="1" url="http://10.238.10.38:8080/ssp_estadistica/cuaderno/cuaderno_estadistico/p44_tra_int_ext_excel.php?mes='Noviembre'&amp;anio='2011'&amp;origen='excel'"/>
  </connection>
  <connection id="14092" xr16:uid="{00000000-0015-0000-FFFF-FFFFE5360000}" name="Conexión8917" type="4" refreshedVersion="3" background="1" saveData="1">
    <webPr sourceData="1" parsePre="1" consecutive="1" xl2000="1" url="http://10.238.10.38:8080/ssp_estadistica/cuaderno/cuaderno_estadistico/p29_totales_generales.php?mes='Noviembre'&amp;anio='2011'&amp;origen='excel'"/>
  </connection>
  <connection id="14093" xr16:uid="{00000000-0015-0000-FFFF-FFFFE6360000}" name="Conexión8918" type="4" refreshedVersion="3" background="1" saveData="1">
    <webPr sourceData="1" parsePre="1" consecutive="1" xl2000="1" url="http://10.238.10.38:8080/ssp_estadistica/notas/notas_secciones_cuaderno.php?mes='Noviembre'&amp;anio='2011'&amp;idSeccion=2"/>
  </connection>
  <connection id="14094" xr16:uid="{00000000-0015-0000-FFFF-FFFFE7360000}" name="Conexión8919" type="4" refreshedVersion="3" background="1" saveData="1">
    <webPr sourceData="1" parsePre="1" consecutive="1" xl2000="1" url="http://10.238.10.38:8080/ssp_estadistica/notas/notas_secciones_cuaderno.php?mes='Noviembre'&amp;anio='2011'&amp;idSeccion='3'"/>
  </connection>
  <connection id="14095" xr16:uid="{00000000-0015-0000-FFFF-FFFFE8360000}" name="Conexión892" type="4" refreshedVersion="4" background="1" saveData="1">
    <webPr sourceData="1" parsePre="1" consecutive="1" xl2000="1" url="http://localhost:8080/ssp_estadistica/cuaderno/cuaderno_estadistico/p4_poblacion_penitenciaria_excel.php?mes='Julio'&amp;anio='2011'&amp;origen='excel'"/>
  </connection>
  <connection id="14096" xr16:uid="{00000000-0015-0000-FFFF-FFFFE9360000}" name="Conexión8920" type="4" refreshedVersion="3" background="1" saveData="1">
    <webPr sourceData="1" parsePre="1" consecutive="1" xl2000="1" url="http://10.238.10.38:8080/ssp_estadistica/notas/notas_secciones_cuaderno.php?mes='Noviembre'&amp;anio='2011'&amp;idSeccion='17'"/>
  </connection>
  <connection id="14097" xr16:uid="{00000000-0015-0000-FFFF-FFFFEA360000}" name="Conexión8921" type="4" refreshedVersion="3" background="1" saveData="1">
    <webPr sourceData="1" parsePre="1" consecutive="1" xl2000="1" url="http://10.238.10.38:8080/ssp_estadistica/notas/notas_secciones_cuaderno.php?mes='Noviembre'&amp;anio='2011'&amp;idSeccion='4'"/>
  </connection>
  <connection id="14098" xr16:uid="{00000000-0015-0000-FFFF-FFFFEB360000}" name="Conexión8922" type="4" refreshedVersion="3" background="1" saveData="1">
    <webPr sourceData="1" parsePre="1" consecutive="1" xl2000="1" url="http://10.238.10.38:8080/ssp_estadistica/notas/notas_secciones_cuaderno.php?mes='Noviembre'&amp;anio='2011'&amp;idSeccion='18'"/>
  </connection>
  <connection id="14099" xr16:uid="{00000000-0015-0000-FFFF-FFFFEC360000}" name="Conexión8923" type="4" refreshedVersion="3" background="1" saveData="1">
    <webPr sourceData="1" parsePre="1" consecutive="1" xl2000="1" url="http://10.238.10.38:8080/ssp_estadistica/notas/notas_secciones_cuaderno.php?mes='Noviembre'&amp;anio='2011'&amp;idSeccion='5'"/>
  </connection>
  <connection id="14100" xr16:uid="{00000000-0015-0000-FFFF-FFFFED360000}" name="Conexión8924" type="4" refreshedVersion="3" background="1" saveData="1">
    <webPr sourceData="1" parsePre="1" consecutive="1" xl2000="1" url="http://10.238.10.38:8080/ssp_estadistica/notas/notas_secciones_cuaderno.php?mes='Noviembre'&amp;anio='2011'&amp;idSeccion='6'"/>
  </connection>
  <connection id="14101" xr16:uid="{00000000-0015-0000-FFFF-FFFFEE360000}" name="Conexión8925" type="4" refreshedVersion="3" background="1" saveData="1">
    <webPr sourceData="1" parsePre="1" consecutive="1" xl2000="1" url="http://10.238.10.38:8080/ssp_estadistica/notas/notas_secciones_cuaderno.php?mes='Noviembre'&amp;anio='2011'&amp;idSeccion='7'"/>
  </connection>
  <connection id="14102" xr16:uid="{00000000-0015-0000-FFFF-FFFFEF360000}" name="Conexión8926" type="4" refreshedVersion="3" background="1" saveData="1">
    <webPr sourceData="1" parsePre="1" consecutive="1" xl2000="1" url="http://10.238.10.38:8080/ssp_estadistica/notas/notas_secciones_cuaderno.php?mes='Noviembre'&amp;anio='2011'&amp;idSeccion='12'"/>
  </connection>
  <connection id="14103" xr16:uid="{00000000-0015-0000-FFFF-FFFFF0360000}" name="Conexión8927" type="4" refreshedVersion="3" background="1" saveData="1">
    <webPr sourceData="1" parsePre="1" consecutive="1" xl2000="1" url="http://10.238.10.38:8080/ssp_estadistica/notas/notas_secciones_cuaderno.php?mes='Noviembre'&amp;anio='2011'&amp;idSeccion='8'"/>
  </connection>
  <connection id="14104" xr16:uid="{00000000-0015-0000-FFFF-FFFFF1360000}" name="Conexión8928" type="4" refreshedVersion="3" background="1" saveData="1">
    <webPr sourceData="1" parsePre="1" consecutive="1" xl2000="1" url="http://10.238.10.38:8080/ssp_estadistica/notas/notas_secciones_cuaderno.php?mes='Noviembre'&amp;anio='2011'&amp;idSeccion='9'"/>
  </connection>
  <connection id="14105" xr16:uid="{00000000-0015-0000-FFFF-FFFFF2360000}" name="Conexión8929" type="4" refreshedVersion="3" background="1" saveData="1">
    <webPr sourceData="1" parsePre="1" consecutive="1" xl2000="1" url="http://10.238.10.38:8080/ssp_estadistica/notas/notas_secciones_cuaderno.php?mes='Noviembre'&amp;anio='2011'&amp;idSeccion='10'"/>
  </connection>
  <connection id="14106" xr16:uid="{00000000-0015-0000-FFFF-FFFFF3360000}" name="Conexión893" type="4" refreshedVersion="4" background="1" saveData="1">
    <webPr sourceData="1" parsePre="1" consecutive="1" xl2000="1" url="http://localhost:8080/ssp_estadistica/cuaderno/cuaderno_estadistico/p5_pob_pen_x_Fue_excel.php?mes='Julio'&amp;anio='2011'&amp;origen='excel'"/>
  </connection>
  <connection id="14107" xr16:uid="{00000000-0015-0000-FFFF-FFFFF4360000}" name="Conexión8930" type="4" refreshedVersion="3" background="1" saveData="1">
    <webPr sourceData="1" parsePre="1" consecutive="1" xl2000="1" url="http://10.238.10.38:8080/ssp_estadistica/notas/notas_secciones_cuaderno.php?mes='Noviembre'&amp;anio='2011'&amp;idSeccion='11'"/>
  </connection>
  <connection id="14108" xr16:uid="{00000000-0015-0000-FFFF-FFFFF5360000}" name="Conexión8931" type="4" refreshedVersion="3" background="1" saveData="1">
    <webPr sourceData="1" parsePre="1" consecutive="1" xl2000="1" url="http://10.238.10.38:8080/ssp_estadistica/notas/notas_secciones_cuaderno.php?mes='Noviembre'&amp;anio='2011'&amp;idSeccion='20'"/>
  </connection>
  <connection id="14109" xr16:uid="{00000000-0015-0000-FFFF-FFFFF6360000}" name="Conexión8932" type="4" refreshedVersion="3" background="1" saveData="1">
    <webPr sourceData="1" parsePre="1" consecutive="1" xl2000="1" url="http://10.238.10.38:8080/ssp_estadistica/notas/notas_secciones_cuaderno.php?mes='Noviembre'&amp;anio='2011'&amp;idSeccion='12'"/>
  </connection>
  <connection id="14110" xr16:uid="{00000000-0015-0000-FFFF-FFFFF7360000}" name="Conexión8933" type="4" refreshedVersion="3" background="1" saveData="1">
    <webPr sourceData="1" parsePre="1" consecutive="1" xl2000="1" url="http://10.238.10.38:8080/ssp_estadistica/notas/notas_secciones_cuaderno.php?mes='Noviembre'&amp;anio='2011'&amp;idSeccion='21'"/>
  </connection>
  <connection id="14111" xr16:uid="{00000000-0015-0000-FFFF-FFFFF8360000}" name="Conexión8934" type="4" refreshedVersion="3" background="1" saveData="1">
    <webPr sourceData="1" parsePre="1" consecutive="1" xl2000="1" url="http://10.238.10.38:8080/ssp_estadistica/notas/notas_secciones_cuaderno.php?mes='Noviembre'&amp;anio='2011'&amp;idSeccion='13'"/>
  </connection>
  <connection id="14112" xr16:uid="{00000000-0015-0000-FFFF-FFFFF9360000}" name="Conexión8935" type="4" refreshedVersion="3" background="1" saveData="1">
    <webPr sourceData="1" parsePre="1" consecutive="1" xl2000="1" url="http://10.238.10.38:8080/ssp_estadistica/notas/notas_secciones_cuaderno.php?mes='Noviembre'&amp;anio='2011'&amp;idSeccion='22'"/>
  </connection>
  <connection id="14113" xr16:uid="{00000000-0015-0000-FFFF-FFFFFA360000}" name="Conexión8936" type="4" refreshedVersion="3" background="1" saveData="1">
    <webPr sourceData="1" parsePre="1" consecutive="1" xl2000="1" url="http://10.238.10.38:8080/ssp_estadistica/notas/notas_secciones_cuaderno.php?mes='Noviembre'&amp;anio='2011'&amp;idSeccion='14'"/>
  </connection>
  <connection id="14114" xr16:uid="{00000000-0015-0000-FFFF-FFFFFB360000}" name="Conexión8937" type="4" refreshedVersion="3" background="1" saveData="1">
    <webPr sourceData="1" parsePre="1" consecutive="1" xl2000="1" url="http://10.238.10.38:8080/ssp_estadistica/notas/notas_secciones_cuaderno.php?mes='Noviembre'&amp;anio='2011'&amp;idSeccion='23'"/>
  </connection>
  <connection id="14115" xr16:uid="{00000000-0015-0000-FFFF-FFFFFC360000}" name="Conexión8938" type="4" refreshedVersion="3" background="1" saveData="1">
    <webPr sourceData="1" parsePre="1" consecutive="1" xl2000="1" url="http://10.238.10.38:8080/ssp_estadistica/notas/notas_secciones_cuaderno.php?mes='Noviembre'&amp;anio='2011'&amp;idSeccion='15'"/>
  </connection>
  <connection id="14116" xr16:uid="{00000000-0015-0000-FFFF-FFFFFD360000}" name="Conexión8939" type="4" refreshedVersion="3" background="1" saveData="1">
    <webPr sourceData="1" parsePre="1" consecutive="1" xl2000="1" url="http://10.238.10.38:8080/ssp_estadistica/notas/notas_secciones_cuaderno.php?mes='Noviembre'&amp;anio='2011'&amp;idSeccion='16'"/>
  </connection>
  <connection id="14117" xr16:uid="{00000000-0015-0000-FFFF-FFFFFE360000}" name="Conexión894" type="4" refreshedVersion="4" background="1" saveData="1">
    <webPr sourceData="1" parsePre="1" consecutive="1" xl2000="1" url="http://localhost:8080/ssp_estadistica/cuaderno/cuaderno_estadistico/p6_pob_pen_excel.php?mes='Julio'&amp;anio='2011'&amp;origen='excel'"/>
  </connection>
  <connection id="14118" xr16:uid="{00000000-0015-0000-FFFF-FFFFFF360000}" name="Conexión8940" type="4" refreshedVersion="3" background="1" saveData="1">
    <webPr sourceData="1" parsePre="1" consecutive="1" xl2000="1" url="http://10.238.10.38:8080/ssp_estadistica/notas/notas_secciones_cuaderno.php?mes='Noviembre'&amp;anio='2011'&amp;idSeccion='24'"/>
  </connection>
  <connection id="14119" xr16:uid="{00000000-0015-0000-FFFF-FFFF00370000}" name="Conexión8941" type="4" refreshedVersion="3" background="1" saveData="1">
    <webPr sourceData="1" parsePre="1" consecutive="1" xl2000="1" url="http://10.238.10.38:8080/ssp_estadistica/notas/notas_secciones_cuaderno.php?mes='Noviembre'&amp;anio='2011'&amp;idSeccion='25'"/>
  </connection>
  <connection id="14120" xr16:uid="{00000000-0015-0000-FFFF-FFFF01370000}" name="Conexión8942" type="4" refreshedVersion="3" background="1" saveData="1">
    <webPr sourceData="1" parsePre="1" consecutive="1" xl2000="1" url="http://10.238.10.38:8080/ssp_estadistica/notas/notas_secciones_cuaderno.php?mes='Noviembre'&amp;anio='2011'&amp;idSeccion='26'"/>
  </connection>
  <connection id="14121" xr16:uid="{00000000-0015-0000-FFFF-FFFF02370000}" name="Conexión8943" type="4" refreshedVersion="3" background="1" saveData="1">
    <webPr sourceData="1" parsePre="1" consecutive="1" xl2000="1" url="http://10.238.10.38:8080/ssp_estadistica/cuaderno/cuaderno_estadistico/parametros_cuaderno_estadistico.php"/>
  </connection>
  <connection id="14122" xr16:uid="{00000000-0015-0000-FFFF-FFFF03370000}" name="Conexión8944" type="4" refreshedVersion="3" background="1" saveData="1">
    <webPr sourceData="1" parsePre="1" consecutive="1" xl2000="1" url="http://10.238.10.38:8080/ssp_estadistica/cuaderno/cuaderno_estadistico/encabezados.php?mes='Noviembre'&amp;anio='2011'&amp;origen='excel'"/>
  </connection>
  <connection id="14123" xr16:uid="{00000000-0015-0000-FFFF-FFFF04370000}" name="Conexión8945" type="4" refreshedVersion="3" background="1" saveData="1">
    <webPr sourceData="1" parsePre="1" consecutive="1" xl2000="1" url="http://10.238.10.38:8080/ssp_estadistica/cuaderno/cuaderno_estadistico/p3_resumen_poblacion_excel.php?mes='Noviembre'&amp;anio='2011'&amp;origen='excel'"/>
  </connection>
  <connection id="14124" xr16:uid="{00000000-0015-0000-FFFF-FFFF05370000}" name="Conexión8946" type="4" refreshedVersion="3" background="1" saveData="1">
    <webPr sourceData="1" parsePre="1" consecutive="1" xl2000="1" url="http://10.238.10.38:8080/ssp_estadistica/cuaderno/cuaderno_estadistico/p4_poblacion_penitenciaria_excel.php?mes='Noviembre'&amp;anio='2011'&amp;origen='excel'"/>
  </connection>
  <connection id="14125" xr16:uid="{00000000-0015-0000-FFFF-FFFF06370000}" name="Conexión8947" type="4" refreshedVersion="3" background="1" saveData="1">
    <webPr sourceData="1" parsePre="1" consecutive="1" xl2000="1" url="http://10.238.10.38:8080/ssp_estadistica/cuaderno/cuaderno_estadistico/p5_pob_pen_x_Fue_excel.php?mes='Noviembre'&amp;anio='2011'&amp;origen='excel'"/>
  </connection>
  <connection id="14126" xr16:uid="{00000000-0015-0000-FFFF-FFFF07370000}" name="Conexión8948" type="4" refreshedVersion="3" background="1" saveData="1">
    <webPr sourceData="1" parsePre="1" consecutive="1" xl2000="1" url="http://10.238.10.38:8080/ssp_estadistica/cuaderno/cuaderno_estadistico/p6_pob_pen_excel.php?mes='Noviembre'&amp;anio='2011'&amp;origen='excel'"/>
  </connection>
  <connection id="14127" xr16:uid="{00000000-0015-0000-FFFF-FFFF08370000}" name="Conexión8949" type="4" refreshedVersion="3" background="1" saveData="1">
    <webPr sourceData="1" parsePre="1" consecutive="1" xl2000="1" url="http://10.238.10.38:8080/ssp_estadistica/cuaderno/cuaderno_estadistico/p7_comp_pob_xfuero_situacion_variacion.php?mes='Noviembre'&amp;anio='2011'&amp;origen='excel'"/>
  </connection>
  <connection id="14128" xr16:uid="{00000000-0015-0000-FFFF-FFFF09370000}" name="Conexión895" type="4" refreshedVersion="4" background="1" saveData="1">
    <webPr sourceData="1" parsePre="1" consecutive="1" xl2000="1" url="http://localhost:8080/ssp_estadistica/cuaderno/cuaderno_estadistico/p7_comp_pob_xfuero_situacion_variacion.php?mes='Julio'&amp;anio='2011'&amp;origen='excel'"/>
  </connection>
  <connection id="14129" xr16:uid="{00000000-0015-0000-FFFF-FFFF0A370000}" name="Conexión8950" type="4" refreshedVersion="3" background="1" saveData="1">
    <webPr sourceData="1" parsePre="1" consecutive="1" xl2000="1" url="http://10.238.10.38:8080/ssp_estadistica/cuaderno/cuaderno_estadistico/p8_comportamiento_grafica_1.php?mes='Noviembre'&amp;anio='2011'&amp;origen='excel'"/>
  </connection>
  <connection id="14130" xr16:uid="{00000000-0015-0000-FFFF-FFFF0B370000}" name="Conexión8951" type="4" refreshedVersion="3" background="1" saveData="1">
    <webPr sourceData="1" parsePre="1" consecutive="1" xl2000="1" url="http://10.238.10.38:8080/ssp_estadistica/cuaderno/cuaderno_estadistico/p8_comportamiento_grafica_2.php?mes='Noviembre'&amp;anio='2011'&amp;origen='excel'"/>
  </connection>
  <connection id="14131" xr16:uid="{00000000-0015-0000-FFFF-FFFF0C370000}" name="Conexión8952" type="4" refreshedVersion="3" background="1" saveData="1">
    <webPr sourceData="1" parsePre="1" consecutive="1" xl2000="1" url="http://10.238.10.38:8080/ssp_estadistica/cuaderno/cuaderno_estadistico/p9_comportamiento_grafica_1.php?mes='Noviembre'&amp;anio='2011'&amp;origen='excel'"/>
  </connection>
  <connection id="14132" xr16:uid="{00000000-0015-0000-FFFF-FFFF0D370000}" name="Conexión8953" type="4" refreshedVersion="3" background="1" saveData="1">
    <webPr sourceData="1" parsePre="1" consecutive="1" xl2000="1" url="http://10.238.10.38:8080/ssp_estadistica/cuaderno/cuaderno_estadistico/p10_gra_dis_cen_pen_excel.php?mes='Noviembre'&amp;anio='2011'&amp;origen='excel'"/>
  </connection>
  <connection id="14133" xr16:uid="{00000000-0015-0000-FFFF-FFFF0E370000}" name="Conexión8954" type="4" refreshedVersion="3" background="1" saveData="1">
    <webPr sourceData="1" parsePre="1" consecutive="1" xl2000="1" url="http://10.238.10.38:8080/ssp_estadistica/cuaderno/cuaderno_estadistico/p11_num_cen_cap_pob_sob_excel.php?mes='Noviembre'&amp;anio='2011'&amp;origen='excel'"/>
  </connection>
  <connection id="14134" xr16:uid="{00000000-0015-0000-FFFF-FFFF0F370000}" name="Conexión8955" type="4" refreshedVersion="3" background="1" saveData="1">
    <webPr sourceData="1" parsePre="1" consecutive="1" xl2000="1" url="http://10.238.10.38:8080/ssp_estadistica/cuaderno/cuaderno_estadistico/p12_sob_pen_excel.php?mes='Noviembre'&amp;anio='2011'&amp;origen='excel'"/>
  </connection>
  <connection id="14135" xr16:uid="{00000000-0015-0000-FFFF-FFFF10370000}" name="Conexión8956" type="4" refreshedVersion="3" background="1" saveData="1">
    <webPr sourceData="1" parsePre="1" consecutive="1" xl2000="1" url="http://10.238.10.38:8080/ssp_estadistica/cuaderno/cuaderno_estadistico/p13_tipo_centros.php?mes='Noviembre'&amp;anio='2011'&amp;origen='excel'"/>
  </connection>
  <connection id="14136" xr16:uid="{00000000-0015-0000-FFFF-FFFF11370000}" name="Conexión8957" type="4" refreshedVersion="3" background="1" saveData="1">
    <webPr sourceData="1" parsePre="1" consecutive="1" xl2000="1" url="http://10.238.10.38:8080/ssp_estadistica/cuaderno/cuaderno_estadistico/p14_cap_sob_pob_x_sit_jur_excel.php?mes='Noviembre'&amp;anio='2011'&amp;origen='excel'"/>
  </connection>
  <connection id="14137" xr16:uid="{00000000-0015-0000-FFFF-FFFF12370000}" name="Conexión8958" type="4" refreshedVersion="3" background="1" saveData="1">
    <webPr sourceData="1" parsePre="1" consecutive="1" xl2000="1" url="http://10.238.10.38:8080/ssp_estadistica/cuaderno/cuaderno_estadistico/p28_pob_pen_cen_fed_excel.php?mes='Noviembre'&amp;anio='2011'&amp;origen='excel'"/>
  </connection>
  <connection id="14138" xr16:uid="{00000000-0015-0000-FFFF-FFFF13370000}" name="Conexión8959" type="4" refreshedVersion="3" background="1" saveData="1">
    <webPr sourceData="1" parsePre="1" consecutive="1" xl2000="1" url="http://10.238.10.38:8080/ssp_estadistica/cuaderno/cuaderno_estadistico/p29_poblacion_centrosfederales.php?mes='Noviembre'&amp;anio='2011'&amp;origen='excel'"/>
  </connection>
  <connection id="14139" xr16:uid="{00000000-0015-0000-FFFF-FFFF14370000}" name="Conexión896" type="4" refreshedVersion="4" background="1" saveData="1">
    <webPr sourceData="1" parsePre="1" consecutive="1" xl2000="1" url="http://localhost:8080/ssp_estadistica/cuaderno/cuaderno_estadistico/p8_comportamiento_grafica_1.php?mes='Julio'&amp;anio='2011'&amp;origen='excel'"/>
  </connection>
  <connection id="14140" xr16:uid="{00000000-0015-0000-FFFF-FFFF15370000}" name="Conexión8960" type="4" refreshedVersion="3" background="1" saveData="1">
    <webPr sourceData="1" parsePre="1" consecutive="1" xl2000="1" url="http://10.238.10.38:8080/ssp_estadistica/cuaderno/cuaderno_estadistico/p29_poblacion_centrosfederales_grafica.php?mes='Noviembre'&amp;anio='2011'&amp;origen='excel'"/>
  </connection>
  <connection id="14141" xr16:uid="{00000000-0015-0000-FFFF-FFFF16370000}" name="Conexión8961" type="4" refreshedVersion="3" background="1" saveData="1">
    <webPr sourceData="1" parsePre="1" consecutive="1" xl2000="1" url="http://10.238.10.38:8080/ssp_estadistica/cuaderno/cuaderno_estadistico/p34_ben_lib_ant_excel.php?mes='Noviembre'&amp;anio='2011'&amp;origen='excel'"/>
  </connection>
  <connection id="14142" xr16:uid="{00000000-0015-0000-FFFF-FFFF17370000}" name="Conexión8962" type="4" refreshedVersion="3" background="1" saveData="1">
    <webPr sourceData="1" parsePre="1" consecutive="1" xl2000="1" url="http://10.238.10.38:8080/ssp_estadistica/cuaderno/cuaderno_estadistico/p35_gra_ben_lib_ant_excel.php?mes='Noviembre'&amp;anio='2011'&amp;origen='excel'"/>
  </connection>
  <connection id="14143" xr16:uid="{00000000-0015-0000-FFFF-FFFF18370000}" name="Conexión8963" type="4" refreshedVersion="3" background="1" saveData="1">
    <webPr sourceData="1" parsePre="1" consecutive="1" xl2000="1" url="http://10.238.10.38:8080/ssp_estadistica/cuaderno/cuaderno_estadistico/p36_ben_lib_ant_excel.php?mes='Noviembre'&amp;anio='2011'&amp;origen='excel'"/>
  </connection>
  <connection id="14144" xr16:uid="{00000000-0015-0000-FFFF-FFFF19370000}" name="Conexión8964" type="4" refreshedVersion="3" background="1" saveData="1">
    <webPr sourceData="1" parsePre="1" consecutive="1" xl2000="1" url="http://10.238.10.38:8080/ssp_estadistica/cuaderno/cuaderno_estadistico/p37_gra_pob_lib_vig_excel.php?mes='Noviembre'&amp;anio='2011'&amp;origen='excel'"/>
  </connection>
  <connection id="14145" xr16:uid="{00000000-0015-0000-FFFF-FFFF1A370000}" name="Conexión8965" type="4" refreshedVersion="3" background="1" saveData="1">
    <webPr sourceData="1" parsePre="1" consecutive="1" xl2000="1" url="http://10.238.10.38:8080/ssp_estadistica/cuaderno/cuaderno_estadistico/p38_res_lib_ant_excel.php?mes='Noviembre'&amp;anio='2011'&amp;origen='excel'"/>
  </connection>
  <connection id="14146" xr16:uid="{00000000-0015-0000-FFFF-FFFF1B370000}" name="Conexión8966" type="4" refreshedVersion="3" background="1" saveData="1">
    <webPr sourceData="1" parsePre="1" consecutive="1" xl2000="1" url="http://10.238.10.38:8080/ssp_estadistica/cuaderno/cuaderno_estadistico/p39_gra_pob_lib_vig_excel.php?mes='Noviembre'&amp;anio='2011'&amp;origen='excel'"/>
  </connection>
  <connection id="14147" xr16:uid="{00000000-0015-0000-FFFF-FFFF1C370000}" name="Conexión8967" type="4" refreshedVersion="3" background="1" saveData="1">
    <webPr sourceData="1" parsePre="1" consecutive="1" xl2000="1" url="http://10.238.10.38:8080/ssp_estadistica/cuaderno/cuaderno_estadistico/p40_inc_pen_excel.php?mes='Noviembre'&amp;anio='2011'&amp;origen='excel'"/>
  </connection>
  <connection id="14148" xr16:uid="{00000000-0015-0000-FFFF-FFFF1D370000}" name="Conexión8968" type="4" refreshedVersion="3" background="1" saveData="1">
    <webPr sourceData="1" parsePre="1" consecutive="1" xl2000="1" url="http://10.238.10.38:8080/ssp_estadistica/cuaderno/cuaderno_estadistico/p41_int_inv_inc_pen_excel.php?mes='Noviembre'&amp;anio='2011'&amp;origen='excel'"/>
  </connection>
  <connection id="14149" xr16:uid="{00000000-0015-0000-FFFF-FFFF1E370000}" name="Conexión8969" type="4" refreshedVersion="3" background="1" saveData="1">
    <webPr sourceData="1" parsePre="1" consecutive="1" xl2000="1" url="http://10.238.10.38:8080/ssp_estadistica/cuaderno/cuaderno_estadistico/p42_gra_int_inv_inc_pen_excel.php?mes='Noviembre'&amp;anio='2011'&amp;origen='excel'"/>
  </connection>
  <connection id="14150" xr16:uid="{00000000-0015-0000-FFFF-FFFF1F370000}" name="Conexión897" type="4" refreshedVersion="4" background="1" saveData="1">
    <webPr sourceData="1" parsePre="1" consecutive="1" xl2000="1" url="http://localhost:8080/ssp_estadistica/cuaderno/cuaderno_estadistico/p8_comportamiento_grafica_2.php?mes='Julio'&amp;anio='2011'&amp;origen='excel'"/>
  </connection>
  <connection id="14151" xr16:uid="{00000000-0015-0000-FFFF-FFFF20370000}" name="Conexión8970" type="4" refreshedVersion="3" background="1" saveData="1">
    <webPr sourceData="1" parsePre="1" consecutive="1" xl2000="1" url="http://10.238.10.38:8080/ssp_estadistica/cuaderno/cuaderno_estadistico/p43_gra_inc_inv_excel.php?mes='Noviembre'&amp;anio='2011'&amp;origen='excel'"/>
  </connection>
  <connection id="14152" xr16:uid="{00000000-0015-0000-FFFF-FFFF21370000}" name="Conexión8971" type="4" refreshedVersion="3" background="1" saveData="1">
    <webPr sourceData="1" parsePre="1" consecutive="1" xl2000="1" url="http://10.238.10.38:8080/ssp_estadistica/cuaderno/cuaderno_estadistico/p44_tra_int_ext_excel.php?mes='Noviembre'&amp;anio='2011'&amp;origen='excel'"/>
  </connection>
  <connection id="14153" xr16:uid="{00000000-0015-0000-FFFF-FFFF22370000}" name="Conexión8972" type="4" refreshedVersion="3" background="1" saveData="1">
    <webPr sourceData="1" parsePre="1" consecutive="1" xl2000="1" url="http://10.238.10.38:8080/ssp_estadistica/cuaderno/cuaderno_estadistico/p29_totales_generales.php?mes='Noviembre'&amp;anio='2011'&amp;origen='excel'"/>
  </connection>
  <connection id="14154" xr16:uid="{00000000-0015-0000-FFFF-FFFF23370000}" name="Conexión8973" type="4" refreshedVersion="3" background="1" saveData="1">
    <webPr sourceData="1" parsePre="1" consecutive="1" xl2000="1" url="http://10.238.10.38:8080/ssp_estadistica/notas/notas_secciones_cuaderno.php?mes='Noviembre'&amp;anio='2011'&amp;idSeccion=2"/>
  </connection>
  <connection id="14155" xr16:uid="{00000000-0015-0000-FFFF-FFFF24370000}" name="Conexión8974" type="4" refreshedVersion="3" background="1" saveData="1">
    <webPr sourceData="1" parsePre="1" consecutive="1" xl2000="1" url="http://10.238.10.38:8080/ssp_estadistica/notas/notas_secciones_cuaderno.php?mes='Noviembre'&amp;anio='2011'&amp;idSeccion='3'"/>
  </connection>
  <connection id="14156" xr16:uid="{00000000-0015-0000-FFFF-FFFF25370000}" name="Conexión8975" type="4" refreshedVersion="3" background="1" saveData="1">
    <webPr sourceData="1" parsePre="1" consecutive="1" xl2000="1" url="http://10.238.10.38:8080/ssp_estadistica/notas/notas_secciones_cuaderno.php?mes='Noviembre'&amp;anio='2011'&amp;idSeccion='17'"/>
  </connection>
  <connection id="14157" xr16:uid="{00000000-0015-0000-FFFF-FFFF26370000}" name="Conexión8976" type="4" refreshedVersion="3" background="1" saveData="1">
    <webPr sourceData="1" parsePre="1" consecutive="1" xl2000="1" url="http://10.238.10.38:8080/ssp_estadistica/notas/notas_secciones_cuaderno.php?mes='Noviembre'&amp;anio='2011'&amp;idSeccion='4'"/>
  </connection>
  <connection id="14158" xr16:uid="{00000000-0015-0000-FFFF-FFFF27370000}" name="Conexión8977" type="4" refreshedVersion="3" background="1" saveData="1">
    <webPr sourceData="1" parsePre="1" consecutive="1" xl2000="1" url="http://10.238.10.38:8080/ssp_estadistica/notas/notas_secciones_cuaderno.php?mes='Noviembre'&amp;anio='2011'&amp;idSeccion='18'"/>
  </connection>
  <connection id="14159" xr16:uid="{00000000-0015-0000-FFFF-FFFF28370000}" name="Conexión8978" type="4" refreshedVersion="3" background="1" saveData="1">
    <webPr sourceData="1" parsePre="1" consecutive="1" xl2000="1" url="http://10.238.10.38:8080/ssp_estadistica/notas/notas_secciones_cuaderno.php?mes='Noviembre'&amp;anio='2011'&amp;idSeccion='5'"/>
  </connection>
  <connection id="14160" xr16:uid="{00000000-0015-0000-FFFF-FFFF29370000}" name="Conexión8979" type="4" refreshedVersion="3" background="1" saveData="1">
    <webPr sourceData="1" parsePre="1" consecutive="1" xl2000="1" url="http://10.238.10.38:8080/ssp_estadistica/notas/notas_secciones_cuaderno.php?mes='Noviembre'&amp;anio='2011'&amp;idSeccion='6'"/>
  </connection>
  <connection id="14161" xr16:uid="{00000000-0015-0000-FFFF-FFFF2A370000}" name="Conexión898" type="4" refreshedVersion="4" background="1" saveData="1">
    <webPr sourceData="1" parsePre="1" consecutive="1" xl2000="1" url="http://localhost:8080/ssp_estadistica/cuaderno/cuaderno_estadistico/p9_comportamiento_grafica_1.php?mes='Julio'&amp;anio='2011'&amp;origen='excel'"/>
  </connection>
  <connection id="14162" xr16:uid="{00000000-0015-0000-FFFF-FFFF2B370000}" name="Conexión8980" type="4" refreshedVersion="3" background="1" saveData="1">
    <webPr sourceData="1" parsePre="1" consecutive="1" xl2000="1" url="http://10.238.10.38:8080/ssp_estadistica/notas/notas_secciones_cuaderno.php?mes='Noviembre'&amp;anio='2011'&amp;idSeccion='7'"/>
  </connection>
  <connection id="14163" xr16:uid="{00000000-0015-0000-FFFF-FFFF2C370000}" name="Conexión8981" type="4" refreshedVersion="3" background="1" saveData="1">
    <webPr sourceData="1" parsePre="1" consecutive="1" xl2000="1" url="http://10.238.10.38:8080/ssp_estadistica/notas/notas_secciones_cuaderno.php?mes='Noviembre'&amp;anio='2011'&amp;idSeccion='12'"/>
  </connection>
  <connection id="14164" xr16:uid="{00000000-0015-0000-FFFF-FFFF2D370000}" name="Conexión8982" type="4" refreshedVersion="3" background="1" saveData="1">
    <webPr sourceData="1" parsePre="1" consecutive="1" xl2000="1" url="http://10.238.10.38:8080/ssp_estadistica/notas/notas_secciones_cuaderno.php?mes='Noviembre'&amp;anio='2011'&amp;idSeccion='8'"/>
  </connection>
  <connection id="14165" xr16:uid="{00000000-0015-0000-FFFF-FFFF2E370000}" name="Conexión8983" type="4" refreshedVersion="3" background="1" saveData="1">
    <webPr sourceData="1" parsePre="1" consecutive="1" xl2000="1" url="http://10.238.10.38:8080/ssp_estadistica/notas/notas_secciones_cuaderno.php?mes='Noviembre'&amp;anio='2011'&amp;idSeccion='9'"/>
  </connection>
  <connection id="14166" xr16:uid="{00000000-0015-0000-FFFF-FFFF2F370000}" name="Conexión8984" type="4" refreshedVersion="3" background="1" saveData="1">
    <webPr sourceData="1" parsePre="1" consecutive="1" xl2000="1" url="http://10.238.10.38:8080/ssp_estadistica/notas/notas_secciones_cuaderno.php?mes='Noviembre'&amp;anio='2011'&amp;idSeccion='10'"/>
  </connection>
  <connection id="14167" xr16:uid="{00000000-0015-0000-FFFF-FFFF30370000}" name="Conexión8985" type="4" refreshedVersion="3" background="1" saveData="1">
    <webPr sourceData="1" parsePre="1" consecutive="1" xl2000="1" url="http://10.238.10.38:8080/ssp_estadistica/notas/notas_secciones_cuaderno.php?mes='Noviembre'&amp;anio='2011'&amp;idSeccion='11'"/>
  </connection>
  <connection id="14168" xr16:uid="{00000000-0015-0000-FFFF-FFFF31370000}" name="Conexión8986" type="4" refreshedVersion="3" background="1" saveData="1">
    <webPr sourceData="1" parsePre="1" consecutive="1" xl2000="1" url="http://10.238.10.38:8080/ssp_estadistica/notas/notas_secciones_cuaderno.php?mes='Noviembre'&amp;anio='2011'&amp;idSeccion='20'"/>
  </connection>
  <connection id="14169" xr16:uid="{00000000-0015-0000-FFFF-FFFF32370000}" name="Conexión8987" type="4" refreshedVersion="3" background="1" saveData="1">
    <webPr sourceData="1" parsePre="1" consecutive="1" xl2000="1" url="http://10.238.10.38:8080/ssp_estadistica/notas/notas_secciones_cuaderno.php?mes='Noviembre'&amp;anio='2011'&amp;idSeccion='12'"/>
  </connection>
  <connection id="14170" xr16:uid="{00000000-0015-0000-FFFF-FFFF33370000}" name="Conexión8988" type="4" refreshedVersion="3" background="1" saveData="1">
    <webPr sourceData="1" parsePre="1" consecutive="1" xl2000="1" url="http://10.238.10.38:8080/ssp_estadistica/notas/notas_secciones_cuaderno.php?mes='Noviembre'&amp;anio='2011'&amp;idSeccion='21'"/>
  </connection>
  <connection id="14171" xr16:uid="{00000000-0015-0000-FFFF-FFFF34370000}" name="Conexión8989" type="4" refreshedVersion="3" background="1" saveData="1">
    <webPr sourceData="1" parsePre="1" consecutive="1" xl2000="1" url="http://10.238.10.38:8080/ssp_estadistica/notas/notas_secciones_cuaderno.php?mes='Noviembre'&amp;anio='2011'&amp;idSeccion='13'"/>
  </connection>
  <connection id="14172" xr16:uid="{00000000-0015-0000-FFFF-FFFF35370000}" name="Conexión899" type="4" refreshedVersion="4" background="1" saveData="1">
    <webPr sourceData="1" parsePre="1" consecutive="1" xl2000="1" url="http://localhost:8080/ssp_estadistica/cuaderno/cuaderno_estadistico/p10_gra_dis_cen_pen_excel.php?mes='Julio'&amp;anio='2011'&amp;origen='excel'"/>
  </connection>
  <connection id="14173" xr16:uid="{00000000-0015-0000-FFFF-FFFF36370000}" name="Conexión8990" type="4" refreshedVersion="3" background="1" saveData="1">
    <webPr sourceData="1" parsePre="1" consecutive="1" xl2000="1" url="http://10.238.10.38:8080/ssp_estadistica/notas/notas_secciones_cuaderno.php?mes='Noviembre'&amp;anio='2011'&amp;idSeccion='22'"/>
  </connection>
  <connection id="14174" xr16:uid="{00000000-0015-0000-FFFF-FFFF37370000}" name="Conexión8991" type="4" refreshedVersion="3" background="1" saveData="1">
    <webPr sourceData="1" parsePre="1" consecutive="1" xl2000="1" url="http://10.238.10.38:8080/ssp_estadistica/notas/notas_secciones_cuaderno.php?mes='Noviembre'&amp;anio='2011'&amp;idSeccion='14'"/>
  </connection>
  <connection id="14175" xr16:uid="{00000000-0015-0000-FFFF-FFFF38370000}" name="Conexión8992" type="4" refreshedVersion="3" background="1" saveData="1">
    <webPr sourceData="1" parsePre="1" consecutive="1" xl2000="1" url="http://10.238.10.38:8080/ssp_estadistica/notas/notas_secciones_cuaderno.php?mes='Noviembre'&amp;anio='2011'&amp;idSeccion='23'"/>
  </connection>
  <connection id="14176" xr16:uid="{00000000-0015-0000-FFFF-FFFF39370000}" name="Conexión8993" type="4" refreshedVersion="3" background="1" saveData="1">
    <webPr sourceData="1" parsePre="1" consecutive="1" xl2000="1" url="http://10.238.10.38:8080/ssp_estadistica/notas/notas_secciones_cuaderno.php?mes='Noviembre'&amp;anio='2011'&amp;idSeccion='15'"/>
  </connection>
  <connection id="14177" xr16:uid="{00000000-0015-0000-FFFF-FFFF3A370000}" name="Conexión8994" type="4" refreshedVersion="3" background="1" saveData="1">
    <webPr sourceData="1" parsePre="1" consecutive="1" xl2000="1" url="http://10.238.10.38:8080/ssp_estadistica/notas/notas_secciones_cuaderno.php?mes='Noviembre'&amp;anio='2011'&amp;idSeccion='16'"/>
  </connection>
  <connection id="14178" xr16:uid="{00000000-0015-0000-FFFF-FFFF3B370000}" name="Conexión8995" type="4" refreshedVersion="3" background="1" saveData="1">
    <webPr sourceData="1" parsePre="1" consecutive="1" xl2000="1" url="http://10.238.10.38:8080/ssp_estadistica/notas/notas_secciones_cuaderno.php?mes='Noviembre'&amp;anio='2011'&amp;idSeccion='24'"/>
  </connection>
  <connection id="14179" xr16:uid="{00000000-0015-0000-FFFF-FFFF3C370000}" name="Conexión8996" type="4" refreshedVersion="3" background="1" saveData="1">
    <webPr sourceData="1" parsePre="1" consecutive="1" xl2000="1" url="http://10.238.10.38:8080/ssp_estadistica/notas/notas_secciones_cuaderno.php?mes='Noviembre'&amp;anio='2011'&amp;idSeccion='25'"/>
  </connection>
  <connection id="14180" xr16:uid="{00000000-0015-0000-FFFF-FFFF3D370000}" name="Conexión8997" type="4" refreshedVersion="3" background="1" saveData="1">
    <webPr sourceData="1" parsePre="1" consecutive="1" xl2000="1" url="http://10.238.10.38:8080/ssp_estadistica/notas/notas_secciones_cuaderno.php?mes='Noviembre'&amp;anio='2011'&amp;idSeccion='26'"/>
  </connection>
  <connection id="14181" xr16:uid="{00000000-0015-0000-FFFF-FFFF3E370000}" name="Conexión8998" type="4" refreshedVersion="3" background="1" saveData="1">
    <webPr sourceData="1" parsePre="1" consecutive="1" xl2000="1" url="http://10.238.10.38:8080/ssp_estadistica/cuaderno/cuaderno_estadistico/parametros_cuaderno_estadistico.php"/>
  </connection>
  <connection id="14182" xr16:uid="{00000000-0015-0000-FFFF-FFFF3F370000}" name="Conexión8999" type="4" refreshedVersion="3" background="1" saveData="1">
    <webPr sourceData="1" parsePre="1" consecutive="1" xl2000="1" url="http://10.238.10.38:8080/ssp_estadistica/cuaderno/cuaderno_estadistico/encabezados.php?mes='Diciembre'&amp;anio='2011'&amp;origen='excel'"/>
  </connection>
  <connection id="14183" xr16:uid="{00000000-0015-0000-FFFF-FFFF40370000}" name="Conexión9" type="4" refreshedVersion="3" background="1" saveData="1">
    <webPr sourceData="1" parsePre="1" consecutive="1" xl2000="1" url="http://localhost:8080/ssp_estadistica/cuaderno/capacidad_excel_dos.php?mes=MARZO&amp;anio=2011&amp;IdSubseccion=9&amp;origen=excel"/>
  </connection>
  <connection id="14184" xr16:uid="{00000000-0015-0000-FFFF-FFFF41370000}" name="Conexión90" type="4" refreshedVersion="3" background="1" saveData="1">
    <webPr sourceData="1" parsePre="1" consecutive="1" xl2000="1" url="http://localhost:8080/ssp_estadistica/cuaderno/poblacion_centrosfederales_excel_dos.php?mes=Marzo&amp;anio=2011&amp;origen=excel&amp;IdSubseccion=11"/>
  </connection>
  <connection id="14185" xr16:uid="{00000000-0015-0000-FFFF-FFFF42370000}" name="Conexión900" type="4" refreshedVersion="4" background="1" saveData="1">
    <webPr sourceData="1" parsePre="1" consecutive="1" xl2000="1" url="http://localhost:8080/ssp_estadistica/cuaderno/cuaderno_estadistico/p11_num_cen_cap_pob_sob_excel.php?mes='Julio'&amp;anio='2011'&amp;origen='excel'"/>
  </connection>
  <connection id="14186" xr16:uid="{00000000-0015-0000-FFFF-FFFF43370000}" name="Conexión9000" type="4" refreshedVersion="3" background="1" saveData="1">
    <webPr sourceData="1" parsePre="1" consecutive="1" xl2000="1" url="http://10.238.10.38:8080/ssp_estadistica/cuaderno/cuaderno_estadistico/p3_resumen_poblacion_excel.php?mes='Diciembre'&amp;anio='2011'&amp;origen='excel'"/>
  </connection>
  <connection id="14187" xr16:uid="{00000000-0015-0000-FFFF-FFFF44370000}" name="Conexión9001" type="4" refreshedVersion="3" background="1" saveData="1">
    <webPr sourceData="1" parsePre="1" consecutive="1" xl2000="1" url="http://10.238.10.38:8080/ssp_estadistica/cuaderno/cuaderno_estadistico/p4_poblacion_penitenciaria_excel.php?mes='Diciembre'&amp;anio='2011'&amp;origen='excel'"/>
  </connection>
  <connection id="14188" xr16:uid="{00000000-0015-0000-FFFF-FFFF45370000}" name="Conexión9002" type="4" refreshedVersion="3" background="1" saveData="1">
    <webPr sourceData="1" parsePre="1" consecutive="1" xl2000="1" url="http://10.238.10.38:8080/ssp_estadistica/cuaderno/cuaderno_estadistico/p5_pob_pen_x_Fue_excel.php?mes='Diciembre'&amp;anio='2011'&amp;origen='excel'"/>
  </connection>
  <connection id="14189" xr16:uid="{00000000-0015-0000-FFFF-FFFF46370000}" name="Conexión9003" type="4" refreshedVersion="3" background="1" saveData="1">
    <webPr sourceData="1" parsePre="1" consecutive="1" xl2000="1" url="http://10.238.10.38:8080/ssp_estadistica/cuaderno/cuaderno_estadistico/p6_pob_pen_excel.php?mes='Diciembre'&amp;anio='2011'&amp;origen='excel'"/>
  </connection>
  <connection id="14190" xr16:uid="{00000000-0015-0000-FFFF-FFFF47370000}" name="Conexión9004" type="4" refreshedVersion="3" background="1" saveData="1">
    <webPr sourceData="1" parsePre="1" consecutive="1" xl2000="1" url="http://10.238.10.38:8080/ssp_estadistica/cuaderno/cuaderno_estadistico/p7_comp_pob_xfuero_situacion_variacion.php?mes='Diciembre'&amp;anio='2011'&amp;origen='excel'"/>
  </connection>
  <connection id="14191" xr16:uid="{00000000-0015-0000-FFFF-FFFF48370000}" name="Conexión9005" type="4" refreshedVersion="3" background="1" saveData="1">
    <webPr sourceData="1" parsePre="1" consecutive="1" xl2000="1" url="http://10.238.10.38:8080/ssp_estadistica/cuaderno/cuaderno_estadistico/p8_comportamiento_grafica_1.php?mes='Diciembre'&amp;anio='2011'&amp;origen='excel'"/>
  </connection>
  <connection id="14192" xr16:uid="{00000000-0015-0000-FFFF-FFFF49370000}" name="Conexión9006" type="4" refreshedVersion="3" background="1" saveData="1">
    <webPr sourceData="1" parsePre="1" consecutive="1" xl2000="1" url="http://10.238.10.38:8080/ssp_estadistica/cuaderno/cuaderno_estadistico/p8_comportamiento_grafica_2.php?mes='Diciembre'&amp;anio='2011'&amp;origen='excel'"/>
  </connection>
  <connection id="14193" xr16:uid="{00000000-0015-0000-FFFF-FFFF4A370000}" name="Conexión9007" type="4" refreshedVersion="3" background="1" saveData="1">
    <webPr sourceData="1" parsePre="1" consecutive="1" xl2000="1" url="http://10.238.10.38:8080/ssp_estadistica/cuaderno/cuaderno_estadistico/p9_comportamiento_grafica_1.php?mes='Diciembre'&amp;anio='2011'&amp;origen='excel'"/>
  </connection>
  <connection id="14194" xr16:uid="{00000000-0015-0000-FFFF-FFFF4B370000}" name="Conexión9008" type="4" refreshedVersion="3" background="1" saveData="1">
    <webPr sourceData="1" parsePre="1" consecutive="1" xl2000="1" url="http://10.238.10.38:8080/ssp_estadistica/cuaderno/cuaderno_estadistico/p10_gra_dis_cen_pen_excel.php?mes='Diciembre'&amp;anio='2011'&amp;origen='excel'"/>
  </connection>
  <connection id="14195" xr16:uid="{00000000-0015-0000-FFFF-FFFF4C370000}" name="Conexión9009" type="4" refreshedVersion="3" background="1" saveData="1">
    <webPr sourceData="1" parsePre="1" consecutive="1" xl2000="1" url="http://10.238.10.38:8080/ssp_estadistica/cuaderno/cuaderno_estadistico/p11_num_cen_cap_pob_sob_excel.php?mes='Diciembre'&amp;anio='2011'&amp;origen='excel'"/>
  </connection>
  <connection id="14196" xr16:uid="{00000000-0015-0000-FFFF-FFFF4D370000}" name="Conexión901" type="4" refreshedVersion="4" background="1" saveData="1">
    <webPr sourceData="1" parsePre="1" consecutive="1" xl2000="1" url="http://localhost:8080/ssp_estadistica/cuaderno/cuaderno_estadistico/p12_sob_pen_excel.php?mes='Julio'&amp;anio='2011'&amp;origen='excel'"/>
  </connection>
  <connection id="14197" xr16:uid="{00000000-0015-0000-FFFF-FFFF4E370000}" name="Conexión9010" type="4" refreshedVersion="3" background="1" saveData="1">
    <webPr sourceData="1" parsePre="1" consecutive="1" xl2000="1" url="http://10.238.10.38:8080/ssp_estadistica/cuaderno/cuaderno_estadistico/p12_sob_pen_excel.php?mes='Diciembre'&amp;anio='2011'&amp;origen='excel'"/>
  </connection>
  <connection id="14198" xr16:uid="{00000000-0015-0000-FFFF-FFFF4F370000}" name="Conexión9011" type="4" refreshedVersion="3" background="1" saveData="1">
    <webPr sourceData="1" parsePre="1" consecutive="1" xl2000="1" url="http://10.238.10.38:8080/ssp_estadistica/cuaderno/cuaderno_estadistico/p13_tipo_centros.php?mes='Diciembre'&amp;anio='2011'&amp;origen='excel'"/>
  </connection>
  <connection id="14199" xr16:uid="{00000000-0015-0000-FFFF-FFFF50370000}" name="Conexión9012" type="4" refreshedVersion="3" background="1" saveData="1">
    <webPr sourceData="1" parsePre="1" consecutive="1" xl2000="1" url="http://10.238.10.38:8080/ssp_estadistica/cuaderno/cuaderno_estadistico/p14_cap_sob_pob_x_sit_jur_excel.php?mes='Diciembre'&amp;anio='2011'&amp;origen='excel'"/>
  </connection>
  <connection id="14200" xr16:uid="{00000000-0015-0000-FFFF-FFFF51370000}" name="Conexión9013" type="4" refreshedVersion="3" background="1" saveData="1">
    <webPr sourceData="1" parsePre="1" consecutive="1" xl2000="1" url="http://10.238.10.38:8080/ssp_estadistica/cuaderno/cuaderno_estadistico/p28_pob_pen_cen_fed_excel.php?mes='Diciembre'&amp;anio='2011'&amp;origen='excel'"/>
  </connection>
  <connection id="14201" xr16:uid="{00000000-0015-0000-FFFF-FFFF52370000}" name="Conexión9014" type="4" refreshedVersion="3" background="1" saveData="1">
    <webPr sourceData="1" parsePre="1" consecutive="1" xl2000="1" url="http://10.238.10.38:8080/ssp_estadistica/cuaderno/cuaderno_estadistico/p29_poblacion_centrosfederales.php?mes='Diciembre'&amp;anio='2011'&amp;origen='excel'"/>
  </connection>
  <connection id="14202" xr16:uid="{00000000-0015-0000-FFFF-FFFF53370000}" name="Conexión9015" type="4" refreshedVersion="3" background="1" saveData="1">
    <webPr sourceData="1" parsePre="1" consecutive="1" xl2000="1" url="http://10.238.10.38:8080/ssp_estadistica/cuaderno/cuaderno_estadistico/p29_poblacion_centrosfederales_grafica.php?mes='Diciembre'&amp;anio='2011'&amp;origen='excel'"/>
  </connection>
  <connection id="14203" xr16:uid="{00000000-0015-0000-FFFF-FFFF54370000}" name="Conexión9016" type="4" refreshedVersion="3" background="1" saveData="1">
    <webPr sourceData="1" parsePre="1" consecutive="1" xl2000="1" url="http://10.238.10.38:8080/ssp_estadistica/cuaderno/cuaderno_estadistico/p34_ben_lib_ant_excel.php?mes='Diciembre'&amp;anio='2011'&amp;origen='excel'"/>
  </connection>
  <connection id="14204" xr16:uid="{00000000-0015-0000-FFFF-FFFF55370000}" name="Conexión9017" type="4" refreshedVersion="3" background="1" saveData="1">
    <webPr sourceData="1" parsePre="1" consecutive="1" xl2000="1" url="http://10.238.10.38:8080/ssp_estadistica/cuaderno/cuaderno_estadistico/p35_gra_ben_lib_ant_excel.php?mes='Diciembre'&amp;anio='2011'&amp;origen='excel'"/>
  </connection>
  <connection id="14205" xr16:uid="{00000000-0015-0000-FFFF-FFFF56370000}" name="Conexión9018" type="4" refreshedVersion="3" background="1" saveData="1">
    <webPr sourceData="1" parsePre="1" consecutive="1" xl2000="1" url="http://10.238.10.38:8080/ssp_estadistica/cuaderno/cuaderno_estadistico/p36_ben_lib_ant_excel.php?mes='Diciembre'&amp;anio='2011'&amp;origen='excel'"/>
  </connection>
  <connection id="14206" xr16:uid="{00000000-0015-0000-FFFF-FFFF57370000}" name="Conexión9019" type="4" refreshedVersion="3" background="1" saveData="1">
    <webPr sourceData="1" parsePre="1" consecutive="1" xl2000="1" url="http://10.238.10.38:8080/ssp_estadistica/cuaderno/cuaderno_estadistico/p37_gra_pob_lib_vig_excel.php?mes='Diciembre'&amp;anio='2011'&amp;origen='excel'"/>
  </connection>
  <connection id="14207" xr16:uid="{00000000-0015-0000-FFFF-FFFF58370000}" name="Conexión902" type="4" refreshedVersion="4" background="1" saveData="1">
    <webPr sourceData="1" parsePre="1" consecutive="1" xl2000="1" url="http://localhost:8080/ssp_estadistica/cuaderno/cuaderno_estadistico/p13_tipo_centros.php?mes='Julio'&amp;anio='2011'&amp;origen='excel'"/>
  </connection>
  <connection id="14208" xr16:uid="{00000000-0015-0000-FFFF-FFFF59370000}" name="Conexión9020" type="4" refreshedVersion="3" background="1" saveData="1">
    <webPr sourceData="1" parsePre="1" consecutive="1" xl2000="1" url="http://10.238.10.38:8080/ssp_estadistica/cuaderno/cuaderno_estadistico/p38_res_lib_ant_excel.php?mes='Diciembre'&amp;anio='2011'&amp;origen='excel'"/>
  </connection>
  <connection id="14209" xr16:uid="{00000000-0015-0000-FFFF-FFFF5A370000}" name="Conexión9021" type="4" refreshedVersion="3" background="1" saveData="1">
    <webPr sourceData="1" parsePre="1" consecutive="1" xl2000="1" url="http://10.238.10.38:8080/ssp_estadistica/cuaderno/cuaderno_estadistico/p39_gra_pob_lib_vig_excel.php?mes='Diciembre'&amp;anio='2011'&amp;origen='excel'"/>
  </connection>
  <connection id="14210" xr16:uid="{00000000-0015-0000-FFFF-FFFF5B370000}" name="Conexión9022" type="4" refreshedVersion="3" background="1" saveData="1">
    <webPr sourceData="1" parsePre="1" consecutive="1" xl2000="1" url="http://10.238.10.38:8080/ssp_estadistica/cuaderno/cuaderno_estadistico/p40_inc_pen_excel.php?mes='Diciembre'&amp;anio='2011'&amp;origen='excel'"/>
  </connection>
  <connection id="14211" xr16:uid="{00000000-0015-0000-FFFF-FFFF5C370000}" name="Conexión9023" type="4" refreshedVersion="3" background="1" saveData="1">
    <webPr sourceData="1" parsePre="1" consecutive="1" xl2000="1" url="http://10.238.10.38:8080/ssp_estadistica/cuaderno/cuaderno_estadistico/p41_int_inv_inc_pen_excel.php?mes='Diciembre'&amp;anio='2011'&amp;origen='excel'"/>
  </connection>
  <connection id="14212" xr16:uid="{00000000-0015-0000-FFFF-FFFF5D370000}" name="Conexión9024" type="4" refreshedVersion="3" background="1" saveData="1">
    <webPr sourceData="1" parsePre="1" consecutive="1" xl2000="1" url="http://10.238.10.38:8080/ssp_estadistica/cuaderno/cuaderno_estadistico/p42_gra_int_inv_inc_pen_excel.php?mes='Diciembre'&amp;anio='2011'&amp;origen='excel'"/>
  </connection>
  <connection id="14213" xr16:uid="{00000000-0015-0000-FFFF-FFFF5E370000}" name="Conexión9025" type="4" refreshedVersion="3" background="1" saveData="1">
    <webPr sourceData="1" parsePre="1" consecutive="1" xl2000="1" url="http://10.238.10.38:8080/ssp_estadistica/cuaderno/cuaderno_estadistico/p43_gra_inc_inv_excel.php?mes='Diciembre'&amp;anio='2011'&amp;origen='excel'"/>
  </connection>
  <connection id="14214" xr16:uid="{00000000-0015-0000-FFFF-FFFF5F370000}" name="Conexión9026" type="4" refreshedVersion="3" background="1" saveData="1">
    <webPr sourceData="1" parsePre="1" consecutive="1" xl2000="1" url="http://10.238.10.38:8080/ssp_estadistica/cuaderno/cuaderno_estadistico/p44_tra_int_ext_excel.php?mes='Diciembre'&amp;anio='2011'&amp;origen='excel'"/>
  </connection>
  <connection id="14215" xr16:uid="{00000000-0015-0000-FFFF-FFFF60370000}" name="Conexión9027" type="4" refreshedVersion="3" background="1" saveData="1">
    <webPr sourceData="1" parsePre="1" consecutive="1" xl2000="1" url="http://10.238.10.38:8080/ssp_estadistica/cuaderno/cuaderno_estadistico/p29_totales_generales.php?mes='Diciembre'&amp;anio='2011'&amp;origen='excel'"/>
  </connection>
  <connection id="14216" xr16:uid="{00000000-0015-0000-FFFF-FFFF61370000}" name="Conexión9028" type="4" refreshedVersion="3" background="1" saveData="1">
    <webPr sourceData="1" parsePre="1" consecutive="1" xl2000="1" url="http://10.238.10.38:8080/ssp_estadistica/notas/notas_secciones_cuaderno.php?mes='Diciembre'&amp;anio='2011'&amp;idSeccion=2"/>
  </connection>
  <connection id="14217" xr16:uid="{00000000-0015-0000-FFFF-FFFF62370000}" name="Conexión9029" type="4" refreshedVersion="3" background="1" saveData="1">
    <webPr sourceData="1" parsePre="1" consecutive="1" xl2000="1" url="http://10.238.10.38:8080/ssp_estadistica/notas/notas_secciones_cuaderno.php?mes='Diciembre'&amp;anio='2011'&amp;idSeccion='3'"/>
  </connection>
  <connection id="14218" xr16:uid="{00000000-0015-0000-FFFF-FFFF63370000}" name="Conexión903" type="4" refreshedVersion="4" background="1" saveData="1">
    <webPr sourceData="1" parsePre="1" consecutive="1" xl2000="1" url="http://localhost:8080/ssp_estadistica/cuaderno/cuaderno_estadistico/p14_cap_sob_pob_x_sit_jur_excel.php?mes='Julio'&amp;anio='2011'&amp;origen='excel'"/>
  </connection>
  <connection id="14219" xr16:uid="{00000000-0015-0000-FFFF-FFFF64370000}" name="Conexión9030" type="4" refreshedVersion="3" background="1" saveData="1">
    <webPr sourceData="1" parsePre="1" consecutive="1" xl2000="1" url="http://10.238.10.38:8080/ssp_estadistica/notas/notas_secciones_cuaderno.php?mes='Diciembre'&amp;anio='2011'&amp;idSeccion='17'"/>
  </connection>
  <connection id="14220" xr16:uid="{00000000-0015-0000-FFFF-FFFF65370000}" name="Conexión9031" type="4" refreshedVersion="3" background="1" saveData="1">
    <webPr sourceData="1" parsePre="1" consecutive="1" xl2000="1" url="http://10.238.10.38:8080/ssp_estadistica/notas/notas_secciones_cuaderno.php?mes='Diciembre'&amp;anio='2011'&amp;idSeccion='4'"/>
  </connection>
  <connection id="14221" xr16:uid="{00000000-0015-0000-FFFF-FFFF66370000}" name="Conexión9032" type="4" refreshedVersion="3" background="1" saveData="1">
    <webPr sourceData="1" parsePre="1" consecutive="1" xl2000="1" url="http://10.238.10.38:8080/ssp_estadistica/notas/notas_secciones_cuaderno.php?mes='Diciembre'&amp;anio='2011'&amp;idSeccion='18'"/>
  </connection>
  <connection id="14222" xr16:uid="{00000000-0015-0000-FFFF-FFFF67370000}" name="Conexión9033" type="4" refreshedVersion="3" background="1" saveData="1">
    <webPr sourceData="1" parsePre="1" consecutive="1" xl2000="1" url="http://10.238.10.38:8080/ssp_estadistica/notas/notas_secciones_cuaderno.php?mes='Diciembre'&amp;anio='2011'&amp;idSeccion='5'"/>
  </connection>
  <connection id="14223" xr16:uid="{00000000-0015-0000-FFFF-FFFF68370000}" name="Conexión9034" type="4" refreshedVersion="3" background="1" saveData="1">
    <webPr sourceData="1" parsePre="1" consecutive="1" xl2000="1" url="http://10.238.10.38:8080/ssp_estadistica/notas/notas_secciones_cuaderno.php?mes='Diciembre'&amp;anio='2011'&amp;idSeccion='6'"/>
  </connection>
  <connection id="14224" xr16:uid="{00000000-0015-0000-FFFF-FFFF69370000}" name="Conexión9035" type="4" refreshedVersion="3" background="1" saveData="1">
    <webPr sourceData="1" parsePre="1" consecutive="1" xl2000="1" url="http://10.238.10.38:8080/ssp_estadistica/notas/notas_secciones_cuaderno.php?mes='Diciembre'&amp;anio='2011'&amp;idSeccion='7'"/>
  </connection>
  <connection id="14225" xr16:uid="{00000000-0015-0000-FFFF-FFFF6A370000}" name="Conexión9036" type="4" refreshedVersion="3" background="1" saveData="1">
    <webPr sourceData="1" parsePre="1" consecutive="1" xl2000="1" url="http://10.238.10.38:8080/ssp_estadistica/notas/notas_secciones_cuaderno.php?mes='Diciembre'&amp;anio='2011'&amp;idSeccion='12'"/>
  </connection>
  <connection id="14226" xr16:uid="{00000000-0015-0000-FFFF-FFFF6B370000}" name="Conexión9037" type="4" refreshedVersion="3" background="1" saveData="1">
    <webPr sourceData="1" parsePre="1" consecutive="1" xl2000="1" url="http://10.238.10.38:8080/ssp_estadistica/notas/notas_secciones_cuaderno.php?mes='Diciembre'&amp;anio='2011'&amp;idSeccion='8'"/>
  </connection>
  <connection id="14227" xr16:uid="{00000000-0015-0000-FFFF-FFFF6C370000}" name="Conexión9038" type="4" refreshedVersion="3" background="1" saveData="1">
    <webPr sourceData="1" parsePre="1" consecutive="1" xl2000="1" url="http://10.238.10.38:8080/ssp_estadistica/notas/notas_secciones_cuaderno.php?mes='Diciembre'&amp;anio='2011'&amp;idSeccion='9'"/>
  </connection>
  <connection id="14228" xr16:uid="{00000000-0015-0000-FFFF-FFFF6D370000}" name="Conexión9039" type="4" refreshedVersion="3" background="1" saveData="1">
    <webPr sourceData="1" parsePre="1" consecutive="1" xl2000="1" url="http://10.238.10.38:8080/ssp_estadistica/notas/notas_secciones_cuaderno.php?mes='Diciembre'&amp;anio='2011'&amp;idSeccion='10'"/>
  </connection>
  <connection id="14229" xr16:uid="{00000000-0015-0000-FFFF-FFFF6E370000}" name="Conexión904" type="4" refreshedVersion="4" background="1" saveData="1">
    <webPr sourceData="1" parsePre="1" consecutive="1" xl2000="1" url="http://localhost:8080/ssp_estadistica/cuaderno/cuaderno_estadistico/p28_pob_pen_cen_fed_excel.php?mes='Julio'&amp;anio='2011'&amp;origen='excel'"/>
  </connection>
  <connection id="14230" xr16:uid="{00000000-0015-0000-FFFF-FFFF6F370000}" name="Conexión9040" type="4" refreshedVersion="3" background="1" saveData="1">
    <webPr sourceData="1" parsePre="1" consecutive="1" xl2000="1" url="http://10.238.10.38:8080/ssp_estadistica/notas/notas_secciones_cuaderno.php?mes='Diciembre'&amp;anio='2011'&amp;idSeccion='11'"/>
  </connection>
  <connection id="14231" xr16:uid="{00000000-0015-0000-FFFF-FFFF70370000}" name="Conexión9041" type="4" refreshedVersion="3" background="1" saveData="1">
    <webPr sourceData="1" parsePre="1" consecutive="1" xl2000="1" url="http://10.238.10.38:8080/ssp_estadistica/notas/notas_secciones_cuaderno.php?mes='Diciembre'&amp;anio='2011'&amp;idSeccion='20'"/>
  </connection>
  <connection id="14232" xr16:uid="{00000000-0015-0000-FFFF-FFFF71370000}" name="Conexión9042" type="4" refreshedVersion="3" background="1" saveData="1">
    <webPr sourceData="1" parsePre="1" consecutive="1" xl2000="1" url="http://10.238.10.38:8080/ssp_estadistica/notas/notas_secciones_cuaderno.php?mes='Diciembre'&amp;anio='2011'&amp;idSeccion='12'"/>
  </connection>
  <connection id="14233" xr16:uid="{00000000-0015-0000-FFFF-FFFF72370000}" name="Conexión9043" type="4" refreshedVersion="3" background="1" saveData="1">
    <webPr sourceData="1" parsePre="1" consecutive="1" xl2000="1" url="http://10.238.10.38:8080/ssp_estadistica/notas/notas_secciones_cuaderno.php?mes='Diciembre'&amp;anio='2011'&amp;idSeccion='21'"/>
  </connection>
  <connection id="14234" xr16:uid="{00000000-0015-0000-FFFF-FFFF73370000}" name="Conexión9044" type="4" refreshedVersion="3" background="1" saveData="1">
    <webPr sourceData="1" parsePre="1" consecutive="1" xl2000="1" url="http://10.238.10.38:8080/ssp_estadistica/notas/notas_secciones_cuaderno.php?mes='Diciembre'&amp;anio='2011'&amp;idSeccion='13'"/>
  </connection>
  <connection id="14235" xr16:uid="{00000000-0015-0000-FFFF-FFFF74370000}" name="Conexión9045" type="4" refreshedVersion="3" background="1" saveData="1">
    <webPr sourceData="1" parsePre="1" consecutive="1" xl2000="1" url="http://10.238.10.38:8080/ssp_estadistica/notas/notas_secciones_cuaderno.php?mes='Diciembre'&amp;anio='2011'&amp;idSeccion='22'"/>
  </connection>
  <connection id="14236" xr16:uid="{00000000-0015-0000-FFFF-FFFF75370000}" name="Conexión9046" type="4" refreshedVersion="3" background="1" saveData="1">
    <webPr sourceData="1" parsePre="1" consecutive="1" xl2000="1" url="http://10.238.10.38:8080/ssp_estadistica/notas/notas_secciones_cuaderno.php?mes='Diciembre'&amp;anio='2011'&amp;idSeccion='14'"/>
  </connection>
  <connection id="14237" xr16:uid="{00000000-0015-0000-FFFF-FFFF76370000}" name="Conexión9047" type="4" refreshedVersion="3" background="1" saveData="1">
    <webPr sourceData="1" parsePre="1" consecutive="1" xl2000="1" url="http://10.238.10.38:8080/ssp_estadistica/notas/notas_secciones_cuaderno.php?mes='Diciembre'&amp;anio='2011'&amp;idSeccion='23'"/>
  </connection>
  <connection id="14238" xr16:uid="{00000000-0015-0000-FFFF-FFFF77370000}" name="Conexión9048" type="4" refreshedVersion="3" background="1" saveData="1">
    <webPr sourceData="1" parsePre="1" consecutive="1" xl2000="1" url="http://10.238.10.38:8080/ssp_estadistica/notas/notas_secciones_cuaderno.php?mes='Diciembre'&amp;anio='2011'&amp;idSeccion='15'"/>
  </connection>
  <connection id="14239" xr16:uid="{00000000-0015-0000-FFFF-FFFF78370000}" name="Conexión9049" type="4" refreshedVersion="3" background="1" saveData="1">
    <webPr sourceData="1" parsePre="1" consecutive="1" xl2000="1" url="http://10.238.10.38:8080/ssp_estadistica/notas/notas_secciones_cuaderno.php?mes='Diciembre'&amp;anio='2011'&amp;idSeccion='16'"/>
  </connection>
  <connection id="14240" xr16:uid="{00000000-0015-0000-FFFF-FFFF79370000}" name="Conexión905" type="4" refreshedVersion="4" background="1" saveData="1">
    <webPr sourceData="1" parsePre="1" consecutive="1" xl2000="1" url="http://localhost:8080/ssp_estadistica/cuaderno/cuaderno_estadistico/p29_poblacion_centrosfederales.php?mes='Julio'&amp;anio='2011'&amp;origen='excel'"/>
  </connection>
  <connection id="14241" xr16:uid="{00000000-0015-0000-FFFF-FFFF7A370000}" name="Conexión9050" type="4" refreshedVersion="3" background="1" saveData="1">
    <webPr sourceData="1" parsePre="1" consecutive="1" xl2000="1" url="http://10.238.10.38:8080/ssp_estadistica/notas/notas_secciones_cuaderno.php?mes='Diciembre'&amp;anio='2011'&amp;idSeccion='24'"/>
  </connection>
  <connection id="14242" xr16:uid="{00000000-0015-0000-FFFF-FFFF7B370000}" name="Conexión9051" type="4" refreshedVersion="3" background="1" saveData="1">
    <webPr sourceData="1" parsePre="1" consecutive="1" xl2000="1" url="http://10.238.10.38:8080/ssp_estadistica/notas/notas_secciones_cuaderno.php?mes='Diciembre'&amp;anio='2011'&amp;idSeccion='25'"/>
  </connection>
  <connection id="14243" xr16:uid="{00000000-0015-0000-FFFF-FFFF7C370000}" name="Conexión9052" type="4" refreshedVersion="3" background="1" saveData="1">
    <webPr sourceData="1" parsePre="1" consecutive="1" xl2000="1" url="http://10.238.10.38:8080/ssp_estadistica/notas/notas_secciones_cuaderno.php?mes='Diciembre'&amp;anio='2011'&amp;idSeccion='26'"/>
  </connection>
  <connection id="14244" xr16:uid="{00000000-0015-0000-FFFF-FFFF7D370000}" name="Conexión9053" type="4" refreshedVersion="3" background="1" saveData="1">
    <webPr sourceData="1" parsePre="1" consecutive="1" xl2000="1" url="http://10.238.10.38:8080/ssp_estadistica/cuaderno/cuaderno_estadistico/parametros_cuaderno_estadistico.php"/>
  </connection>
  <connection id="14245" xr16:uid="{00000000-0015-0000-FFFF-FFFF7E370000}" name="Conexión9054" type="4" refreshedVersion="3" background="1" saveData="1">
    <webPr sourceData="1" parsePre="1" consecutive="1" xl2000="1" url="http://10.238.10.38:8080/ssp_estadistica/cuaderno/cuaderno_estadistico/encabezados.php?mes='Noviembre'&amp;anio='2011'&amp;origen='excel'"/>
  </connection>
  <connection id="14246" xr16:uid="{00000000-0015-0000-FFFF-FFFF7F370000}" name="Conexión9055" type="4" refreshedVersion="3" background="1" saveData="1">
    <webPr sourceData="1" parsePre="1" consecutive="1" xl2000="1" url="http://10.238.10.38:8080/ssp_estadistica/cuaderno/cuaderno_estadistico/p3_resumen_poblacion_excel.php?mes='Noviembre'&amp;anio='2011'&amp;origen='excel'"/>
  </connection>
  <connection id="14247" xr16:uid="{00000000-0015-0000-FFFF-FFFF80370000}" name="Conexión9056" type="4" refreshedVersion="3" background="1" saveData="1">
    <webPr sourceData="1" parsePre="1" consecutive="1" xl2000="1" url="http://10.238.10.38:8080/ssp_estadistica/cuaderno/cuaderno_estadistico/p4_poblacion_penitenciaria_excel.php?mes='Noviembre'&amp;anio='2011'&amp;origen='excel'"/>
  </connection>
  <connection id="14248" xr16:uid="{00000000-0015-0000-FFFF-FFFF81370000}" name="Conexión9057" type="4" refreshedVersion="3" background="1" saveData="1">
    <webPr sourceData="1" parsePre="1" consecutive="1" xl2000="1" url="http://10.238.10.38:8080/ssp_estadistica/cuaderno/cuaderno_estadistico/p5_pob_pen_x_Fue_excel.php?mes='Noviembre'&amp;anio='2011'&amp;origen='excel'"/>
  </connection>
  <connection id="14249" xr16:uid="{00000000-0015-0000-FFFF-FFFF82370000}" name="Conexión9058" type="4" refreshedVersion="3" background="1" saveData="1">
    <webPr sourceData="1" parsePre="1" consecutive="1" xl2000="1" url="http://10.238.10.38:8080/ssp_estadistica/cuaderno/cuaderno_estadistico/p6_pob_pen_excel.php?mes='Noviembre'&amp;anio='2011'&amp;origen='excel'"/>
  </connection>
  <connection id="14250" xr16:uid="{00000000-0015-0000-FFFF-FFFF83370000}" name="Conexión9059" type="4" refreshedVersion="3" background="1" saveData="1">
    <webPr sourceData="1" parsePre="1" consecutive="1" xl2000="1" url="http://10.238.10.38:8080/ssp_estadistica/cuaderno/cuaderno_estadistico/p7_comp_pob_xfuero_situacion_variacion.php?mes='Noviembre'&amp;anio='2011'&amp;origen='excel'"/>
  </connection>
  <connection id="14251" xr16:uid="{00000000-0015-0000-FFFF-FFFF84370000}" name="Conexión906" type="4" refreshedVersion="4" background="1" saveData="1">
    <webPr sourceData="1" parsePre="1" consecutive="1" xl2000="1" url="http://localhost:8080/ssp_estadistica/cuaderno/cuaderno_estadistico/p29_poblacion_centrosfederales_grafica.php?mes='Julio'&amp;anio='2011'&amp;origen='excel'"/>
  </connection>
  <connection id="14252" xr16:uid="{00000000-0015-0000-FFFF-FFFF85370000}" name="Conexión9060" type="4" refreshedVersion="3" background="1" saveData="1">
    <webPr sourceData="1" parsePre="1" consecutive="1" xl2000="1" url="http://10.238.10.38:8080/ssp_estadistica/cuaderno/cuaderno_estadistico/p8_comportamiento_grafica_1.php?mes='Noviembre'&amp;anio='2011'&amp;origen='excel'"/>
  </connection>
  <connection id="14253" xr16:uid="{00000000-0015-0000-FFFF-FFFF86370000}" name="Conexión9061" type="4" refreshedVersion="3" background="1" saveData="1">
    <webPr sourceData="1" parsePre="1" consecutive="1" xl2000="1" url="http://10.238.10.38:8080/ssp_estadistica/cuaderno/cuaderno_estadistico/p8_comportamiento_grafica_2.php?mes='Noviembre'&amp;anio='2011'&amp;origen='excel'"/>
  </connection>
  <connection id="14254" xr16:uid="{00000000-0015-0000-FFFF-FFFF87370000}" name="Conexión9062" type="4" refreshedVersion="3" background="1" saveData="1">
    <webPr sourceData="1" parsePre="1" consecutive="1" xl2000="1" url="http://10.238.10.38:8080/ssp_estadistica/cuaderno/cuaderno_estadistico/p9_comportamiento_grafica_1.php?mes='Noviembre'&amp;anio='2011'&amp;origen='excel'"/>
  </connection>
  <connection id="14255" xr16:uid="{00000000-0015-0000-FFFF-FFFF88370000}" name="Conexión9063" type="4" refreshedVersion="3" background="1" saveData="1">
    <webPr sourceData="1" parsePre="1" consecutive="1" xl2000="1" url="http://10.238.10.38:8080/ssp_estadistica/cuaderno/cuaderno_estadistico/p10_gra_dis_cen_pen_excel.php?mes='Noviembre'&amp;anio='2011'&amp;origen='excel'"/>
  </connection>
  <connection id="14256" xr16:uid="{00000000-0015-0000-FFFF-FFFF89370000}" name="Conexión9064" type="4" refreshedVersion="3" background="1" saveData="1">
    <webPr sourceData="1" parsePre="1" consecutive="1" xl2000="1" url="http://10.238.10.38:8080/ssp_estadistica/cuaderno/cuaderno_estadistico/p11_num_cen_cap_pob_sob_excel.php?mes='Noviembre'&amp;anio='2011'&amp;origen='excel'"/>
  </connection>
  <connection id="14257" xr16:uid="{00000000-0015-0000-FFFF-FFFF8A370000}" name="Conexión9065" type="4" refreshedVersion="3" background="1" saveData="1">
    <webPr sourceData="1" parsePre="1" consecutive="1" xl2000="1" url="http://10.238.10.38:8080/ssp_estadistica/cuaderno/cuaderno_estadistico/p12_sob_pen_excel.php?mes='Noviembre'&amp;anio='2011'&amp;origen='excel'"/>
  </connection>
  <connection id="14258" xr16:uid="{00000000-0015-0000-FFFF-FFFF8B370000}" name="Conexión9066" type="4" refreshedVersion="3" background="1" saveData="1">
    <webPr sourceData="1" parsePre="1" consecutive="1" xl2000="1" url="http://10.238.10.38:8080/ssp_estadistica/cuaderno/cuaderno_estadistico/p13_tipo_centros.php?mes='Noviembre'&amp;anio='2011'&amp;origen='excel'"/>
  </connection>
  <connection id="14259" xr16:uid="{00000000-0015-0000-FFFF-FFFF8C370000}" name="Conexión9067" type="4" refreshedVersion="3" background="1" saveData="1">
    <webPr sourceData="1" parsePre="1" consecutive="1" xl2000="1" url="http://10.238.10.38:8080/ssp_estadistica/cuaderno/cuaderno_estadistico/p14_cap_sob_pob_x_sit_jur_excel.php?mes='Noviembre'&amp;anio='2011'&amp;origen='excel'"/>
  </connection>
  <connection id="14260" xr16:uid="{00000000-0015-0000-FFFF-FFFF8D370000}" name="Conexión9068" type="4" refreshedVersion="3" background="1" saveData="1">
    <webPr sourceData="1" parsePre="1" consecutive="1" xl2000="1" url="http://10.238.10.38:8080/ssp_estadistica/cuaderno/cuaderno_estadistico/p28_pob_pen_cen_fed_excel.php?mes='Noviembre'&amp;anio='2011'&amp;origen='excel'"/>
  </connection>
  <connection id="14261" xr16:uid="{00000000-0015-0000-FFFF-FFFF8E370000}" name="Conexión9069" type="4" refreshedVersion="3" background="1" saveData="1">
    <webPr sourceData="1" parsePre="1" consecutive="1" xl2000="1" url="http://10.238.10.38:8080/ssp_estadistica/cuaderno/cuaderno_estadistico/p29_poblacion_centrosfederales.php?mes='Noviembre'&amp;anio='2011'&amp;origen='excel'"/>
  </connection>
  <connection id="14262" xr16:uid="{00000000-0015-0000-FFFF-FFFF8F370000}" name="Conexión907" type="4" refreshedVersion="4" background="1" saveData="1">
    <webPr sourceData="1" parsePre="1" consecutive="1" xl2000="1" url="http://localhost:8080/ssp_estadistica/cuaderno/cuaderno_estadistico/p34_ben_lib_ant_excel.php?mes='Julio'&amp;anio='2011'&amp;origen='excel'"/>
  </connection>
  <connection id="14263" xr16:uid="{00000000-0015-0000-FFFF-FFFF90370000}" name="Conexión9070" type="4" refreshedVersion="3" background="1" saveData="1">
    <webPr sourceData="1" parsePre="1" consecutive="1" xl2000="1" url="http://10.238.10.38:8080/ssp_estadistica/cuaderno/cuaderno_estadistico/p29_poblacion_centrosfederales_grafica.php?mes='Noviembre'&amp;anio='2011'&amp;origen='excel'"/>
  </connection>
  <connection id="14264" xr16:uid="{00000000-0015-0000-FFFF-FFFF91370000}" name="Conexión9071" type="4" refreshedVersion="3" background="1" saveData="1">
    <webPr sourceData="1" parsePre="1" consecutive="1" xl2000="1" url="http://10.238.10.38:8080/ssp_estadistica/cuaderno/cuaderno_estadistico/parametros_cuaderno_estadistico.php"/>
  </connection>
  <connection id="14265" xr16:uid="{00000000-0015-0000-FFFF-FFFF92370000}" name="Conexión9072" type="4" refreshedVersion="3" background="1" saveData="1">
    <webPr sourceData="1" parsePre="1" consecutive="1" xl2000="1" url="http://10.238.10.38:8080/ssp_estadistica/cuaderno/cuaderno_estadistico/encabezados.php?mes='Noviembre'&amp;anio='2011'&amp;origen='excel'"/>
  </connection>
  <connection id="14266" xr16:uid="{00000000-0015-0000-FFFF-FFFF93370000}" name="Conexión9073" type="4" refreshedVersion="3" background="1" saveData="1">
    <webPr sourceData="1" parsePre="1" consecutive="1" xl2000="1" url="http://10.238.10.38:8080/ssp_estadistica/cuaderno/cuaderno_estadistico/p3_resumen_poblacion_excel.php?mes='Noviembre'&amp;anio='2011'&amp;origen='excel'"/>
  </connection>
  <connection id="14267" xr16:uid="{00000000-0015-0000-FFFF-FFFF94370000}" name="Conexión9074" type="4" refreshedVersion="3" background="1" saveData="1">
    <webPr sourceData="1" parsePre="1" consecutive="1" xl2000="1" url="http://10.238.10.38:8080/ssp_estadistica/cuaderno/cuaderno_estadistico/p4_poblacion_penitenciaria_excel.php?mes='Noviembre'&amp;anio='2011'&amp;origen='excel'"/>
  </connection>
  <connection id="14268" xr16:uid="{00000000-0015-0000-FFFF-FFFF95370000}" name="Conexión9075" type="4" refreshedVersion="3" background="1" saveData="1">
    <webPr sourceData="1" parsePre="1" consecutive="1" xl2000="1" url="http://10.238.10.38:8080/ssp_estadistica/cuaderno/cuaderno_estadistico/p5_pob_pen_x_Fue_excel.php?mes='Noviembre'&amp;anio='2011'&amp;origen='excel'"/>
  </connection>
  <connection id="14269" xr16:uid="{00000000-0015-0000-FFFF-FFFF96370000}" name="Conexión9076" type="4" refreshedVersion="3" background="1" saveData="1">
    <webPr sourceData="1" parsePre="1" consecutive="1" xl2000="1" url="http://10.238.10.38:8080/ssp_estadistica/cuaderno/cuaderno_estadistico/p6_pob_pen_excel.php?mes='Noviembre'&amp;anio='2011'&amp;origen='excel'"/>
  </connection>
  <connection id="14270" xr16:uid="{00000000-0015-0000-FFFF-FFFF97370000}" name="Conexión9077" type="4" refreshedVersion="3" background="1" saveData="1">
    <webPr sourceData="1" parsePre="1" consecutive="1" xl2000="1" url="http://10.238.10.38:8080/ssp_estadistica/cuaderno/cuaderno_estadistico/p7_comp_pob_xfuero_situacion_variacion.php?mes='Noviembre'&amp;anio='2011'&amp;origen='excel'"/>
  </connection>
  <connection id="14271" xr16:uid="{00000000-0015-0000-FFFF-FFFF98370000}" name="Conexión9078" type="4" refreshedVersion="3" background="1" saveData="1">
    <webPr sourceData="1" parsePre="1" consecutive="1" xl2000="1" url="http://10.238.10.38:8080/ssp_estadistica/cuaderno/cuaderno_estadistico/p8_comportamiento_grafica_1.php?mes='Noviembre'&amp;anio='2011'&amp;origen='excel'"/>
  </connection>
  <connection id="14272" xr16:uid="{00000000-0015-0000-FFFF-FFFF99370000}" name="Conexión9079" type="4" refreshedVersion="3" background="1" saveData="1">
    <webPr sourceData="1" parsePre="1" consecutive="1" xl2000="1" url="http://10.238.10.38:8080/ssp_estadistica/cuaderno/cuaderno_estadistico/p8_comportamiento_grafica_2.php?mes='Noviembre'&amp;anio='2011'&amp;origen='excel'"/>
  </connection>
  <connection id="14273" xr16:uid="{00000000-0015-0000-FFFF-FFFF9A370000}" name="Conexión908" type="4" refreshedVersion="4" background="1" saveData="1">
    <webPr sourceData="1" parsePre="1" consecutive="1" xl2000="1" url="http://localhost:8080/ssp_estadistica/cuaderno/cuaderno_estadistico/p35_gra_ben_lib_ant_excel.php?mes='Julio'&amp;anio='2011'&amp;origen='excel'"/>
  </connection>
  <connection id="14274" xr16:uid="{00000000-0015-0000-FFFF-FFFF9B370000}" name="Conexión9080" type="4" refreshedVersion="3" background="1" saveData="1">
    <webPr sourceData="1" parsePre="1" consecutive="1" xl2000="1" url="http://10.238.10.38:8080/ssp_estadistica/cuaderno/cuaderno_estadistico/p9_comportamiento_grafica_1.php?mes='Noviembre'&amp;anio='2011'&amp;origen='excel'"/>
  </connection>
  <connection id="14275" xr16:uid="{00000000-0015-0000-FFFF-FFFF9C370000}" name="Conexión9081" type="4" refreshedVersion="3" background="1" saveData="1">
    <webPr sourceData="1" parsePre="1" consecutive="1" xl2000="1" url="http://10.238.10.38:8080/ssp_estadistica/cuaderno/cuaderno_estadistico/p10_gra_dis_cen_pen_excel.php?mes='Noviembre'&amp;anio='2011'&amp;origen='excel'"/>
  </connection>
  <connection id="14276" xr16:uid="{00000000-0015-0000-FFFF-FFFF9D370000}" name="Conexión9082" type="4" refreshedVersion="3" background="1" saveData="1">
    <webPr sourceData="1" parsePre="1" consecutive="1" xl2000="1" url="http://10.238.10.38:8080/ssp_estadistica/cuaderno/cuaderno_estadistico/p11_num_cen_cap_pob_sob_excel.php?mes='Noviembre'&amp;anio='2011'&amp;origen='excel'"/>
  </connection>
  <connection id="14277" xr16:uid="{00000000-0015-0000-FFFF-FFFF9E370000}" name="Conexión9083" type="4" refreshedVersion="3" background="1" saveData="1">
    <webPr sourceData="1" parsePre="1" consecutive="1" xl2000="1" url="http://10.238.10.38:8080/ssp_estadistica/cuaderno/cuaderno_estadistico/p12_sob_pen_excel.php?mes='Noviembre'&amp;anio='2011'&amp;origen='excel'"/>
  </connection>
  <connection id="14278" xr16:uid="{00000000-0015-0000-FFFF-FFFF9F370000}" name="Conexión9084" type="4" refreshedVersion="3" background="1" saveData="1">
    <webPr sourceData="1" parsePre="1" consecutive="1" xl2000="1" url="http://10.238.10.38:8080/ssp_estadistica/cuaderno/cuaderno_estadistico/p13_tipo_centros.php?mes='Noviembre'&amp;anio='2011'&amp;origen='excel'"/>
  </connection>
  <connection id="14279" xr16:uid="{00000000-0015-0000-FFFF-FFFFA0370000}" name="Conexión9085" type="4" refreshedVersion="3" background="1" saveData="1">
    <webPr sourceData="1" parsePre="1" consecutive="1" xl2000="1" url="http://10.238.10.38:8080/ssp_estadistica/cuaderno/cuaderno_estadistico/p14_cap_sob_pob_x_sit_jur_excel.php?mes='Noviembre'&amp;anio='2011'&amp;origen='excel'"/>
  </connection>
  <connection id="14280" xr16:uid="{00000000-0015-0000-FFFF-FFFFA1370000}" name="Conexión9086" type="4" refreshedVersion="3" background="1" saveData="1">
    <webPr sourceData="1" parsePre="1" consecutive="1" xl2000="1" url="http://10.238.10.38:8080/ssp_estadistica/cuaderno/cuaderno_estadistico/p28_pob_pen_cen_fed_excel.php?mes='Noviembre'&amp;anio='2011'&amp;origen='excel'"/>
  </connection>
  <connection id="14281" xr16:uid="{00000000-0015-0000-FFFF-FFFFA2370000}" name="Conexión9087" type="4" refreshedVersion="3" background="1" saveData="1">
    <webPr sourceData="1" parsePre="1" consecutive="1" xl2000="1" url="http://10.238.10.38:8080/ssp_estadistica/cuaderno/cuaderno_estadistico/p29_poblacion_centrosfederales.php?mes='Noviembre'&amp;anio='2011'&amp;origen='excel'"/>
  </connection>
  <connection id="14282" xr16:uid="{00000000-0015-0000-FFFF-FFFFA3370000}" name="Conexión9088" type="4" refreshedVersion="3" background="1" saveData="1">
    <webPr sourceData="1" parsePre="1" consecutive="1" xl2000="1" url="http://10.238.10.38:8080/ssp_estadistica/cuaderno/cuaderno_estadistico/p29_poblacion_centrosfederales_grafica.php?mes='Noviembre'&amp;anio='2011'&amp;origen='excel'"/>
  </connection>
  <connection id="14283" xr16:uid="{00000000-0015-0000-FFFF-FFFFA4370000}" name="Conexión9089" type="4" refreshedVersion="3" background="1" saveData="1">
    <webPr sourceData="1" parsePre="1" consecutive="1" xl2000="1" url="http://10.238.10.38:8080/ssp_estadistica/cuaderno/cuaderno_estadistico/p34_ben_lib_ant_excel.php?mes='Noviembre'&amp;anio='2011'&amp;origen='excel'"/>
  </connection>
  <connection id="14284" xr16:uid="{00000000-0015-0000-FFFF-FFFFA5370000}" name="Conexión909" type="4" refreshedVersion="4" background="1" saveData="1">
    <webPr sourceData="1" parsePre="1" consecutive="1" xl2000="1" url="http://localhost:8080/ssp_estadistica/cuaderno/cuaderno_estadistico/p36_ben_lib_ant_excel.php?mes='Julio'&amp;anio='2011'&amp;origen='excel'"/>
  </connection>
  <connection id="14285" xr16:uid="{00000000-0015-0000-FFFF-FFFFA6370000}" name="Conexión9090" type="4" refreshedVersion="3" background="1" saveData="1">
    <webPr sourceData="1" parsePre="1" consecutive="1" xl2000="1" url="http://10.238.10.38:8080/ssp_estadistica/cuaderno/cuaderno_estadistico/p35_gra_ben_lib_ant_excel.php?mes='Noviembre'&amp;anio='2011'&amp;origen='excel'"/>
  </connection>
  <connection id="14286" xr16:uid="{00000000-0015-0000-FFFF-FFFFA7370000}" name="Conexión9091" type="4" refreshedVersion="3" background="1" saveData="1">
    <webPr sourceData="1" parsePre="1" consecutive="1" xl2000="1" url="http://10.238.10.38:8080/ssp_estadistica/cuaderno/cuaderno_estadistico/p36_ben_lib_ant_excel.php?mes='Noviembre'&amp;anio='2011'&amp;origen='excel'"/>
  </connection>
  <connection id="14287" xr16:uid="{00000000-0015-0000-FFFF-FFFFA8370000}" name="Conexión9092" type="4" refreshedVersion="3" background="1" saveData="1">
    <webPr sourceData="1" parsePre="1" consecutive="1" xl2000="1" url="http://10.238.10.38:8080/ssp_estadistica/cuaderno/cuaderno_estadistico/p37_gra_pob_lib_vig_excel.php?mes='Noviembre'&amp;anio='2011'&amp;origen='excel'"/>
  </connection>
  <connection id="14288" xr16:uid="{00000000-0015-0000-FFFF-FFFFA9370000}" name="Conexión9093" type="4" refreshedVersion="3" background="1" saveData="1">
    <webPr sourceData="1" parsePre="1" consecutive="1" xl2000="1" url="http://10.238.10.38:8080/ssp_estadistica/cuaderno/cuaderno_estadistico/p38_res_lib_ant_excel.php?mes='Noviembre'&amp;anio='2011'&amp;origen='excel'"/>
  </connection>
  <connection id="14289" xr16:uid="{00000000-0015-0000-FFFF-FFFFAA370000}" name="Conexión9094" type="4" refreshedVersion="3" background="1" saveData="1">
    <webPr sourceData="1" parsePre="1" consecutive="1" xl2000="1" url="http://10.238.10.38:8080/ssp_estadistica/cuaderno/cuaderno_estadistico/p39_gra_pob_lib_vig_excel.php?mes='Noviembre'&amp;anio='2011'&amp;origen='excel'"/>
  </connection>
  <connection id="14290" xr16:uid="{00000000-0015-0000-FFFF-FFFFAB370000}" name="Conexión9095" type="4" refreshedVersion="3" background="1" saveData="1">
    <webPr sourceData="1" parsePre="1" consecutive="1" xl2000="1" url="http://10.238.10.38:8080/ssp_estadistica/cuaderno/cuaderno_estadistico/p40_inc_pen_excel.php?mes='Noviembre'&amp;anio='2011'&amp;origen='excel'"/>
  </connection>
  <connection id="14291" xr16:uid="{00000000-0015-0000-FFFF-FFFFAC370000}" name="Conexión9096" type="4" refreshedVersion="3" background="1" saveData="1">
    <webPr sourceData="1" parsePre="1" consecutive="1" xl2000="1" url="http://10.238.10.38:8080/ssp_estadistica/cuaderno/cuaderno_estadistico/p41_int_inv_inc_pen_excel.php?mes='Noviembre'&amp;anio='2011'&amp;origen='excel'"/>
  </connection>
  <connection id="14292" xr16:uid="{00000000-0015-0000-FFFF-FFFFAD370000}" name="Conexión9097" type="4" refreshedVersion="3" background="1" saveData="1">
    <webPr sourceData="1" parsePre="1" consecutive="1" xl2000="1" url="http://10.238.10.38:8080/ssp_estadistica/cuaderno/cuaderno_estadistico/p42_gra_int_inv_inc_pen_excel.php?mes='Noviembre'&amp;anio='2011'&amp;origen='excel'"/>
  </connection>
  <connection id="14293" xr16:uid="{00000000-0015-0000-FFFF-FFFFAE370000}" name="Conexión9098" type="4" refreshedVersion="3" background="1" saveData="1">
    <webPr sourceData="1" parsePre="1" consecutive="1" xl2000="1" url="http://10.238.10.38:8080/ssp_estadistica/cuaderno/cuaderno_estadistico/p43_gra_inc_inv_excel.php?mes='Noviembre'&amp;anio='2011'&amp;origen='excel'"/>
  </connection>
  <connection id="14294" xr16:uid="{00000000-0015-0000-FFFF-FFFFAF370000}" name="Conexión9099" type="4" refreshedVersion="3" background="1" saveData="1">
    <webPr sourceData="1" parsePre="1" consecutive="1" xl2000="1" url="http://10.238.10.38:8080/ssp_estadistica/cuaderno/cuaderno_estadistico/p44_tra_int_ext_excel.php?mes='Noviembre'&amp;anio='2011'&amp;origen='excel'"/>
  </connection>
  <connection id="14295" xr16:uid="{00000000-0015-0000-FFFF-FFFFB0370000}" name="Conexión91" type="4" refreshedVersion="3" background="1" saveData="1">
    <webPr sourceData="1" parsePre="1" consecutive="1" xl2000="1" url="http://localhost:8080/ssp_estadistica/cuaderno/concentrado_excel_dos.php?mes=Marzo&amp;anio=2011&amp;origen=excel&amp;IdSubseccion=1"/>
  </connection>
  <connection id="14296" xr16:uid="{00000000-0015-0000-FFFF-FFFFB1370000}" name="Conexión910" type="4" refreshedVersion="4" background="1" saveData="1">
    <webPr sourceData="1" parsePre="1" consecutive="1" xl2000="1" url="http://localhost:8080/ssp_estadistica/cuaderno/cuaderno_estadistico/p37_gra_pob_lib_vig_excel.php?mes='Julio'&amp;anio='2011'&amp;origen='excel'"/>
  </connection>
  <connection id="14297" xr16:uid="{00000000-0015-0000-FFFF-FFFFB2370000}" name="Conexión9100" type="4" refreshedVersion="3" background="1" saveData="1">
    <webPr sourceData="1" parsePre="1" consecutive="1" xl2000="1" url="http://10.238.10.38:8080/ssp_estadistica/cuaderno/cuaderno_estadistico/p29_totales_generales.php?mes='Noviembre'&amp;anio='2011'&amp;origen='excel'"/>
  </connection>
  <connection id="14298" xr16:uid="{00000000-0015-0000-FFFF-FFFFB3370000}" name="Conexión9101" type="4" refreshedVersion="3" background="1" saveData="1">
    <webPr sourceData="1" parsePre="1" consecutive="1" xl2000="1" url="http://10.238.10.38:8080/ssp_estadistica/notas/notas_secciones_cuaderno.php?mes='Noviembre'&amp;anio='2011'&amp;idSeccion=2"/>
  </connection>
  <connection id="14299" xr16:uid="{00000000-0015-0000-FFFF-FFFFB4370000}" name="Conexión9102" type="4" refreshedVersion="3" background="1" saveData="1">
    <webPr sourceData="1" parsePre="1" consecutive="1" xl2000="1" url="http://10.238.10.38:8080/ssp_estadistica/notas/notas_secciones_cuaderno.php?mes='Noviembre'&amp;anio='2011'&amp;idSeccion='3'"/>
  </connection>
  <connection id="14300" xr16:uid="{00000000-0015-0000-FFFF-FFFFB5370000}" name="Conexión9103" type="4" refreshedVersion="3" background="1" saveData="1">
    <webPr sourceData="1" parsePre="1" consecutive="1" xl2000="1" url="http://10.238.10.38:8080/ssp_estadistica/notas/notas_secciones_cuaderno.php?mes='Noviembre'&amp;anio='2011'&amp;idSeccion='17'"/>
  </connection>
  <connection id="14301" xr16:uid="{00000000-0015-0000-FFFF-FFFFB6370000}" name="Conexión9104" type="4" refreshedVersion="3" background="1" saveData="1">
    <webPr sourceData="1" parsePre="1" consecutive="1" xl2000="1" url="http://10.238.10.38:8080/ssp_estadistica/notas/notas_secciones_cuaderno.php?mes='Noviembre'&amp;anio='2011'&amp;idSeccion='4'"/>
  </connection>
  <connection id="14302" xr16:uid="{00000000-0015-0000-FFFF-FFFFB7370000}" name="Conexión9105" type="4" refreshedVersion="3" background="1" saveData="1">
    <webPr sourceData="1" parsePre="1" consecutive="1" xl2000="1" url="http://10.238.10.38:8080/ssp_estadistica/notas/notas_secciones_cuaderno.php?mes='Noviembre'&amp;anio='2011'&amp;idSeccion='18'"/>
  </connection>
  <connection id="14303" xr16:uid="{00000000-0015-0000-FFFF-FFFFB8370000}" name="Conexión9106" type="4" refreshedVersion="3" background="1" saveData="1">
    <webPr sourceData="1" parsePre="1" consecutive="1" xl2000="1" url="http://10.238.10.38:8080/ssp_estadistica/notas/notas_secciones_cuaderno.php?mes='Noviembre'&amp;anio='2011'&amp;idSeccion='5'"/>
  </connection>
  <connection id="14304" xr16:uid="{00000000-0015-0000-FFFF-FFFFB9370000}" name="Conexión9107" type="4" refreshedVersion="3" background="1" saveData="1">
    <webPr sourceData="1" parsePre="1" consecutive="1" xl2000="1" url="http://10.238.10.38:8080/ssp_estadistica/notas/notas_secciones_cuaderno.php?mes='Noviembre'&amp;anio='2011'&amp;idSeccion='6'"/>
  </connection>
  <connection id="14305" xr16:uid="{00000000-0015-0000-FFFF-FFFFBA370000}" name="Conexión9108" type="4" refreshedVersion="3" background="1" saveData="1">
    <webPr sourceData="1" parsePre="1" consecutive="1" xl2000="1" url="http://10.238.10.38:8080/ssp_estadistica/notas/notas_secciones_cuaderno.php?mes='Noviembre'&amp;anio='2011'&amp;idSeccion='7'"/>
  </connection>
  <connection id="14306" xr16:uid="{00000000-0015-0000-FFFF-FFFFBB370000}" name="Conexión9109" type="4" refreshedVersion="3" background="1" saveData="1">
    <webPr sourceData="1" parsePre="1" consecutive="1" xl2000="1" url="http://10.238.10.38:8080/ssp_estadistica/notas/notas_secciones_cuaderno.php?mes='Noviembre'&amp;anio='2011'&amp;idSeccion='12'"/>
  </connection>
  <connection id="14307" xr16:uid="{00000000-0015-0000-FFFF-FFFFBC370000}" name="Conexión911" type="4" refreshedVersion="4" background="1" saveData="1">
    <webPr sourceData="1" parsePre="1" consecutive="1" xl2000="1" url="http://localhost:8080/ssp_estadistica/cuaderno/cuaderno_estadistico/p38_res_lib_ant_excel.php?mes='Julio'&amp;anio='2011'&amp;origen='excel'"/>
  </connection>
  <connection id="14308" xr16:uid="{00000000-0015-0000-FFFF-FFFFBD370000}" name="Conexión9110" type="4" refreshedVersion="3" background="1" saveData="1">
    <webPr sourceData="1" parsePre="1" consecutive="1" xl2000="1" url="http://10.238.10.38:8080/ssp_estadistica/notas/notas_secciones_cuaderno.php?mes='Noviembre'&amp;anio='2011'&amp;idSeccion='8'"/>
  </connection>
  <connection id="14309" xr16:uid="{00000000-0015-0000-FFFF-FFFFBE370000}" name="Conexión9111" type="4" refreshedVersion="3" background="1" saveData="1">
    <webPr sourceData="1" parsePre="1" consecutive="1" xl2000="1" url="http://10.238.10.38:8080/ssp_estadistica/notas/notas_secciones_cuaderno.php?mes='Noviembre'&amp;anio='2011'&amp;idSeccion='9'"/>
  </connection>
  <connection id="14310" xr16:uid="{00000000-0015-0000-FFFF-FFFFBF370000}" name="Conexión9112" type="4" refreshedVersion="3" background="1" saveData="1">
    <webPr sourceData="1" parsePre="1" consecutive="1" xl2000="1" url="http://10.238.10.38:8080/ssp_estadistica/notas/notas_secciones_cuaderno.php?mes='Noviembre'&amp;anio='2011'&amp;idSeccion='10'"/>
  </connection>
  <connection id="14311" xr16:uid="{00000000-0015-0000-FFFF-FFFFC0370000}" name="Conexión9113" type="4" refreshedVersion="3" background="1" saveData="1">
    <webPr sourceData="1" parsePre="1" consecutive="1" xl2000="1" url="http://10.238.10.38:8080/ssp_estadistica/notas/notas_secciones_cuaderno.php?mes='Noviembre'&amp;anio='2011'&amp;idSeccion='11'"/>
  </connection>
  <connection id="14312" xr16:uid="{00000000-0015-0000-FFFF-FFFFC1370000}" name="Conexión9114" type="4" refreshedVersion="3" background="1" saveData="1">
    <webPr sourceData="1" parsePre="1" consecutive="1" xl2000="1" url="http://10.238.10.38:8080/ssp_estadistica/notas/notas_secciones_cuaderno.php?mes='Noviembre'&amp;anio='2011'&amp;idSeccion='20'"/>
  </connection>
  <connection id="14313" xr16:uid="{00000000-0015-0000-FFFF-FFFFC2370000}" name="Conexión9115" type="4" refreshedVersion="3" background="1" saveData="1">
    <webPr sourceData="1" parsePre="1" consecutive="1" xl2000="1" url="http://10.238.10.38:8080/ssp_estadistica/notas/notas_secciones_cuaderno.php?mes='Noviembre'&amp;anio='2011'&amp;idSeccion='12'"/>
  </connection>
  <connection id="14314" xr16:uid="{00000000-0015-0000-FFFF-FFFFC3370000}" name="Conexión9116" type="4" refreshedVersion="3" background="1" saveData="1">
    <webPr sourceData="1" parsePre="1" consecutive="1" xl2000="1" url="http://10.238.10.38:8080/ssp_estadistica/notas/notas_secciones_cuaderno.php?mes='Noviembre'&amp;anio='2011'&amp;idSeccion='21'"/>
  </connection>
  <connection id="14315" xr16:uid="{00000000-0015-0000-FFFF-FFFFC4370000}" name="Conexión9117" type="4" refreshedVersion="3" background="1" saveData="1">
    <webPr sourceData="1" parsePre="1" consecutive="1" xl2000="1" url="http://10.238.10.38:8080/ssp_estadistica/notas/notas_secciones_cuaderno.php?mes='Noviembre'&amp;anio='2011'&amp;idSeccion='13'"/>
  </connection>
  <connection id="14316" xr16:uid="{00000000-0015-0000-FFFF-FFFFC5370000}" name="Conexión9118" type="4" refreshedVersion="3" background="1" saveData="1">
    <webPr sourceData="1" parsePre="1" consecutive="1" xl2000="1" url="http://10.238.10.38:8080/ssp_estadistica/notas/notas_secciones_cuaderno.php?mes='Noviembre'&amp;anio='2011'&amp;idSeccion='22'"/>
  </connection>
  <connection id="14317" xr16:uid="{00000000-0015-0000-FFFF-FFFFC6370000}" name="Conexión9119" type="4" refreshedVersion="3" background="1" saveData="1">
    <webPr sourceData="1" parsePre="1" consecutive="1" xl2000="1" url="http://10.238.10.38:8080/ssp_estadistica/notas/notas_secciones_cuaderno.php?mes='Noviembre'&amp;anio='2011'&amp;idSeccion='14'"/>
  </connection>
  <connection id="14318" xr16:uid="{00000000-0015-0000-FFFF-FFFFC7370000}" name="Conexión912" type="4" refreshedVersion="4" background="1" saveData="1">
    <webPr sourceData="1" parsePre="1" consecutive="1" xl2000="1" url="http://localhost:8080/ssp_estadistica/cuaderno/cuaderno_estadistico/p39_gra_pob_lib_vig_excel.php?mes='Julio'&amp;anio='2011'&amp;origen='excel'"/>
  </connection>
  <connection id="14319" xr16:uid="{00000000-0015-0000-FFFF-FFFFC8370000}" name="Conexión9120" type="4" refreshedVersion="3" background="1" saveData="1">
    <webPr sourceData="1" parsePre="1" consecutive="1" xl2000="1" url="http://10.238.10.38:8080/ssp_estadistica/notas/notas_secciones_cuaderno.php?mes='Noviembre'&amp;anio='2011'&amp;idSeccion='23'"/>
  </connection>
  <connection id="14320" xr16:uid="{00000000-0015-0000-FFFF-FFFFC9370000}" name="Conexión9121" type="4" refreshedVersion="3" background="1" saveData="1">
    <webPr sourceData="1" parsePre="1" consecutive="1" xl2000="1" url="http://10.238.10.38:8080/ssp_estadistica/notas/notas_secciones_cuaderno.php?mes='Noviembre'&amp;anio='2011'&amp;idSeccion='15'"/>
  </connection>
  <connection id="14321" xr16:uid="{00000000-0015-0000-FFFF-FFFFCA370000}" name="Conexión9122" type="4" refreshedVersion="3" background="1" saveData="1">
    <webPr sourceData="1" parsePre="1" consecutive="1" xl2000="1" url="http://10.238.10.38:8080/ssp_estadistica/notas/notas_secciones_cuaderno.php?mes='Noviembre'&amp;anio='2011'&amp;idSeccion='16'"/>
  </connection>
  <connection id="14322" xr16:uid="{00000000-0015-0000-FFFF-FFFFCB370000}" name="Conexión9123" type="4" refreshedVersion="3" background="1" saveData="1">
    <webPr sourceData="1" parsePre="1" consecutive="1" xl2000="1" url="http://10.238.10.38:8080/ssp_estadistica/notas/notas_secciones_cuaderno.php?mes='Noviembre'&amp;anio='2011'&amp;idSeccion='24'"/>
  </connection>
  <connection id="14323" xr16:uid="{00000000-0015-0000-FFFF-FFFFCC370000}" name="Conexión9124" type="4" refreshedVersion="3" background="1" saveData="1">
    <webPr sourceData="1" parsePre="1" consecutive="1" xl2000="1" url="http://10.238.10.38:8080/ssp_estadistica/notas/notas_secciones_cuaderno.php?mes='Noviembre'&amp;anio='2011'&amp;idSeccion='25'"/>
  </connection>
  <connection id="14324" xr16:uid="{00000000-0015-0000-FFFF-FFFFCD370000}" name="Conexión9125" type="4" refreshedVersion="3" background="1" saveData="1">
    <webPr sourceData="1" parsePre="1" consecutive="1" xl2000="1" url="http://10.238.10.38:8080/ssp_estadistica/notas/notas_secciones_cuaderno.php?mes='Noviembre'&amp;anio='2011'&amp;idSeccion='26'"/>
  </connection>
  <connection id="14325" xr16:uid="{00000000-0015-0000-FFFF-FFFFCE370000}" name="Conexión9126" type="4" refreshedVersion="0" background="1">
    <webPr url="http://10.238.10.38:8080/ssp_estadistica/notas/notas_secciones_cuaderno.php?mes='Noviembre'&amp;anio='2011'&amp;idSeccion=2" htmlTables="1" htmlFormat="all"/>
  </connection>
  <connection id="14326" xr16:uid="{00000000-0015-0000-FFFF-FFFFCF370000}" name="Conexión9127" type="4" refreshedVersion="3" background="1" saveData="1">
    <webPr sourceData="1" parsePre="1" consecutive="1" xl2000="1" url="http://10.238.10.38:8080/ssp_estadistica/notas/notas_secciones_cuaderno.php?mes='Noviembre'&amp;anio='2011'&amp;idSeccion='20'"/>
  </connection>
  <connection id="14327" xr16:uid="{00000000-0015-0000-FFFF-FFFFD0370000}" name="Conexión9128" type="4" refreshedVersion="3" background="1" saveData="1">
    <webPr sourceData="1" parsePre="1" consecutive="1" xl2000="1" url="http://10.238.10.38:8080/ssp_estadistica/cuaderno/cuaderno_estadistico/parametros_cuaderno_estadistico.php"/>
  </connection>
  <connection id="14328" xr16:uid="{00000000-0015-0000-FFFF-FFFFD1370000}" name="Conexión9129" type="4" refreshedVersion="3" background="1" saveData="1">
    <webPr sourceData="1" parsePre="1" consecutive="1" xl2000="1" url="http://10.238.10.38:8080/ssp_estadistica/cuaderno/cuaderno_estadistico/encabezados.php?mes='Noviembre'&amp;anio='2011'&amp;origen='excel'"/>
  </connection>
  <connection id="14329" xr16:uid="{00000000-0015-0000-FFFF-FFFFD2370000}" name="Conexión913" type="4" refreshedVersion="4" background="1" saveData="1">
    <webPr sourceData="1" parsePre="1" consecutive="1" xl2000="1" url="http://localhost:8080/ssp_estadistica/cuaderno/cuaderno_estadistico/p40_inc_pen_excel.php?mes='Julio'&amp;anio='2011'&amp;origen='excel'"/>
  </connection>
  <connection id="14330" xr16:uid="{00000000-0015-0000-FFFF-FFFFD3370000}" name="Conexión9130" type="4" refreshedVersion="3" background="1" saveData="1">
    <webPr sourceData="1" parsePre="1" consecutive="1" xl2000="1" url="http://10.238.10.38:8080/ssp_estadistica/cuaderno/cuaderno_estadistico/p3_resumen_poblacion_excel.php?mes='Noviembre'&amp;anio='2011'&amp;origen='excel'"/>
  </connection>
  <connection id="14331" xr16:uid="{00000000-0015-0000-FFFF-FFFFD4370000}" name="Conexión9131" type="4" refreshedVersion="3" background="1" saveData="1">
    <webPr sourceData="1" parsePre="1" consecutive="1" xl2000="1" url="http://10.238.10.38:8080/ssp_estadistica/cuaderno/cuaderno_estadistico/p4_poblacion_penitenciaria_excel.php?mes='Noviembre'&amp;anio='2011'&amp;origen='excel'"/>
  </connection>
  <connection id="14332" xr16:uid="{00000000-0015-0000-FFFF-FFFFD5370000}" name="Conexión9132" type="4" refreshedVersion="3" background="1" saveData="1">
    <webPr sourceData="1" parsePre="1" consecutive="1" xl2000="1" url="http://10.238.10.38:8080/ssp_estadistica/cuaderno/cuaderno_estadistico/p5_pob_pen_x_Fue_excel.php?mes='Noviembre'&amp;anio='2011'&amp;origen='excel'"/>
  </connection>
  <connection id="14333" xr16:uid="{00000000-0015-0000-FFFF-FFFFD6370000}" name="Conexión9133" type="4" refreshedVersion="3" background="1" saveData="1">
    <webPr sourceData="1" parsePre="1" consecutive="1" xl2000="1" url="http://10.238.10.38:8080/ssp_estadistica/cuaderno/cuaderno_estadistico/p6_pob_pen_excel.php?mes='Noviembre'&amp;anio='2011'&amp;origen='excel'"/>
  </connection>
  <connection id="14334" xr16:uid="{00000000-0015-0000-FFFF-FFFFD7370000}" name="Conexión9134" type="4" refreshedVersion="3" background="1" saveData="1">
    <webPr sourceData="1" parsePre="1" consecutive="1" xl2000="1" url="http://10.238.10.38:8080/ssp_estadistica/cuaderno/cuaderno_estadistico/p7_comp_pob_xfuero_situacion_variacion.php?mes='Noviembre'&amp;anio='2011'&amp;origen='excel'"/>
  </connection>
  <connection id="14335" xr16:uid="{00000000-0015-0000-FFFF-FFFFD8370000}" name="Conexión9135" type="4" refreshedVersion="3" background="1" saveData="1">
    <webPr sourceData="1" parsePre="1" consecutive="1" xl2000="1" url="http://10.238.10.38:8080/ssp_estadistica/cuaderno/cuaderno_estadistico/p8_comportamiento_grafica_1.php?mes='Noviembre'&amp;anio='2011'&amp;origen='excel'"/>
  </connection>
  <connection id="14336" xr16:uid="{00000000-0015-0000-FFFF-FFFFD9370000}" name="Conexión9136" type="4" refreshedVersion="3" background="1" saveData="1">
    <webPr sourceData="1" parsePre="1" consecutive="1" xl2000="1" url="http://10.238.10.38:8080/ssp_estadistica/cuaderno/cuaderno_estadistico/p8_comportamiento_grafica_2.php?mes='Noviembre'&amp;anio='2011'&amp;origen='excel'"/>
  </connection>
  <connection id="14337" xr16:uid="{00000000-0015-0000-FFFF-FFFFDA370000}" name="Conexión9137" type="4" refreshedVersion="3" background="1" saveData="1">
    <webPr sourceData="1" parsePre="1" consecutive="1" xl2000="1" url="http://10.238.10.38:8080/ssp_estadistica/cuaderno/cuaderno_estadistico/p9_comportamiento_grafica_1.php?mes='Noviembre'&amp;anio='2011'&amp;origen='excel'"/>
  </connection>
  <connection id="14338" xr16:uid="{00000000-0015-0000-FFFF-FFFFDB370000}" name="Conexión9138" type="4" refreshedVersion="3" background="1" saveData="1">
    <webPr sourceData="1" parsePre="1" consecutive="1" xl2000="1" url="http://10.238.10.38:8080/ssp_estadistica/cuaderno/cuaderno_estadistico/p10_gra_dis_cen_pen_excel.php?mes='Noviembre'&amp;anio='2011'&amp;origen='excel'"/>
  </connection>
  <connection id="14339" xr16:uid="{00000000-0015-0000-FFFF-FFFFDC370000}" name="Conexión9139" type="4" refreshedVersion="3" background="1" saveData="1">
    <webPr sourceData="1" parsePre="1" consecutive="1" xl2000="1" url="http://10.238.10.38:8080/ssp_estadistica/cuaderno/cuaderno_estadistico/p11_num_cen_cap_pob_sob_excel.php?mes='Noviembre'&amp;anio='2011'&amp;origen='excel'"/>
  </connection>
  <connection id="14340" xr16:uid="{00000000-0015-0000-FFFF-FFFFDD370000}" name="Conexión914" type="4" refreshedVersion="4" background="1" saveData="1">
    <webPr sourceData="1" parsePre="1" consecutive="1" xl2000="1" url="http://localhost:8080/ssp_estadistica/cuaderno/cuaderno_estadistico/p41_int_inv_inc_pen_excel.php?mes='Julio'&amp;anio='2011'&amp;origen='excel'"/>
  </connection>
  <connection id="14341" xr16:uid="{00000000-0015-0000-FFFF-FFFFDE370000}" name="Conexión9140" type="4" refreshedVersion="3" background="1" saveData="1">
    <webPr sourceData="1" parsePre="1" consecutive="1" xl2000="1" url="http://10.238.10.38:8080/ssp_estadistica/cuaderno/cuaderno_estadistico/p12_sob_pen_excel.php?mes='Noviembre'&amp;anio='2011'&amp;origen='excel'"/>
  </connection>
  <connection id="14342" xr16:uid="{00000000-0015-0000-FFFF-FFFFDF370000}" name="Conexión9141" type="4" refreshedVersion="3" background="1" saveData="1">
    <webPr sourceData="1" parsePre="1" consecutive="1" xl2000="1" url="http://10.238.10.38:8080/ssp_estadistica/cuaderno/cuaderno_estadistico/p13_tipo_centros.php?mes='Noviembre'&amp;anio='2011'&amp;origen='excel'"/>
  </connection>
  <connection id="14343" xr16:uid="{00000000-0015-0000-FFFF-FFFFE0370000}" name="Conexión9142" type="4" refreshedVersion="3" background="1" saveData="1">
    <webPr sourceData="1" parsePre="1" consecutive="1" xl2000="1" url="http://10.238.10.38:8080/ssp_estadistica/cuaderno/cuaderno_estadistico/p14_cap_sob_pob_x_sit_jur_excel.php?mes='Noviembre'&amp;anio='2011'&amp;origen='excel'"/>
  </connection>
  <connection id="14344" xr16:uid="{00000000-0015-0000-FFFF-FFFFE1370000}" name="Conexión9143" type="4" refreshedVersion="3" background="1" saveData="1">
    <webPr sourceData="1" parsePre="1" consecutive="1" xl2000="1" url="http://10.238.10.38:8080/ssp_estadistica/cuaderno/cuaderno_estadistico/p28_pob_pen_cen_fed_excel.php?mes='Noviembre'&amp;anio='2011'&amp;origen='excel'"/>
  </connection>
  <connection id="14345" xr16:uid="{00000000-0015-0000-FFFF-FFFFE2370000}" name="Conexión9144" type="4" refreshedVersion="3" background="1" saveData="1">
    <webPr sourceData="1" parsePre="1" consecutive="1" xl2000="1" url="http://10.238.10.38:8080/ssp_estadistica/cuaderno/cuaderno_estadistico/p29_poblacion_centrosfederales.php?mes='Noviembre'&amp;anio='2011'&amp;origen='excel'"/>
  </connection>
  <connection id="14346" xr16:uid="{00000000-0015-0000-FFFF-FFFFE3370000}" name="Conexión9145" type="4" refreshedVersion="3" background="1" saveData="1">
    <webPr sourceData="1" parsePre="1" consecutive="1" xl2000="1" url="http://10.238.10.38:8080/ssp_estadistica/cuaderno/cuaderno_estadistico/p29_poblacion_centrosfederales_grafica.php?mes='Noviembre'&amp;anio='2011'&amp;origen='excel'"/>
  </connection>
  <connection id="14347" xr16:uid="{00000000-0015-0000-FFFF-FFFFE4370000}" name="Conexión9146" type="4" refreshedVersion="3" background="1" saveData="1">
    <webPr sourceData="1" parsePre="1" consecutive="1" xl2000="1" url="http://10.238.10.38:8080/ssp_estadistica/cuaderno/cuaderno_estadistico/p34_ben_lib_ant_excel.php?mes='Noviembre'&amp;anio='2011'&amp;origen='excel'"/>
  </connection>
  <connection id="14348" xr16:uid="{00000000-0015-0000-FFFF-FFFFE5370000}" name="Conexión9147" type="4" refreshedVersion="3" background="1" saveData="1">
    <webPr sourceData="1" parsePre="1" consecutive="1" xl2000="1" url="http://10.238.10.38:8080/ssp_estadistica/cuaderno/cuaderno_estadistico/p35_gra_ben_lib_ant_excel.php?mes='Noviembre'&amp;anio='2011'&amp;origen='excel'"/>
  </connection>
  <connection id="14349" xr16:uid="{00000000-0015-0000-FFFF-FFFFE6370000}" name="Conexión9148" type="4" refreshedVersion="3" background="1" saveData="1">
    <webPr sourceData="1" parsePre="1" consecutive="1" xl2000="1" url="http://10.238.10.38:8080/ssp_estadistica/cuaderno/cuaderno_estadistico/p36_ben_lib_ant_excel.php?mes='Noviembre'&amp;anio='2011'&amp;origen='excel'"/>
  </connection>
  <connection id="14350" xr16:uid="{00000000-0015-0000-FFFF-FFFFE7370000}" name="Conexión9149" type="4" refreshedVersion="3" background="1" saveData="1">
    <webPr sourceData="1" parsePre="1" consecutive="1" xl2000="1" url="http://10.238.10.38:8080/ssp_estadistica/cuaderno/cuaderno_estadistico/p37_gra_pob_lib_vig_excel.php?mes='Noviembre'&amp;anio='2011'&amp;origen='excel'"/>
  </connection>
  <connection id="14351" xr16:uid="{00000000-0015-0000-FFFF-FFFFE8370000}" name="Conexión915" type="4" refreshedVersion="4" background="1" saveData="1">
    <webPr sourceData="1" parsePre="1" consecutive="1" xl2000="1" url="http://localhost:8080/ssp_estadistica/cuaderno/cuaderno_estadistico/p42_gra_int_inv_inc_pen_excel.php?mes='Julio'&amp;anio='2011'&amp;origen='excel'"/>
  </connection>
  <connection id="14352" xr16:uid="{00000000-0015-0000-FFFF-FFFFE9370000}" name="Conexión9150" type="4" refreshedVersion="3" background="1" saveData="1">
    <webPr sourceData="1" parsePre="1" consecutive="1" xl2000="1" url="http://10.238.10.38:8080/ssp_estadistica/cuaderno/cuaderno_estadistico/p38_res_lib_ant_excel.php?mes='Noviembre'&amp;anio='2011'&amp;origen='excel'"/>
  </connection>
  <connection id="14353" xr16:uid="{00000000-0015-0000-FFFF-FFFFEA370000}" name="Conexión9151" type="4" refreshedVersion="3" background="1" saveData="1">
    <webPr sourceData="1" parsePre="1" consecutive="1" xl2000="1" url="http://10.238.10.38:8080/ssp_estadistica/cuaderno/cuaderno_estadistico/p39_gra_pob_lib_vig_excel.php?mes='Noviembre'&amp;anio='2011'&amp;origen='excel'"/>
  </connection>
  <connection id="14354" xr16:uid="{00000000-0015-0000-FFFF-FFFFEB370000}" name="Conexión9152" type="4" refreshedVersion="3" background="1" saveData="1">
    <webPr sourceData="1" parsePre="1" consecutive="1" xl2000="1" url="http://10.238.10.38:8080/ssp_estadistica/cuaderno/cuaderno_estadistico/p40_inc_pen_excel.php?mes='Noviembre'&amp;anio='2011'&amp;origen='excel'"/>
  </connection>
  <connection id="14355" xr16:uid="{00000000-0015-0000-FFFF-FFFFEC370000}" name="Conexión9153" type="4" refreshedVersion="3" background="1" saveData="1">
    <webPr sourceData="1" parsePre="1" consecutive="1" xl2000="1" url="http://10.238.10.38:8080/ssp_estadistica/cuaderno/cuaderno_estadistico/p41_int_inv_inc_pen_excel.php?mes='Noviembre'&amp;anio='2011'&amp;origen='excel'"/>
  </connection>
  <connection id="14356" xr16:uid="{00000000-0015-0000-FFFF-FFFFED370000}" name="Conexión9154" type="4" refreshedVersion="3" background="1" saveData="1">
    <webPr sourceData="1" parsePre="1" consecutive="1" xl2000="1" url="http://10.238.10.38:8080/ssp_estadistica/cuaderno/cuaderno_estadistico/p42_gra_int_inv_inc_pen_excel.php?mes='Noviembre'&amp;anio='2011'&amp;origen='excel'"/>
  </connection>
  <connection id="14357" xr16:uid="{00000000-0015-0000-FFFF-FFFFEE370000}" name="Conexión9155" type="4" refreshedVersion="3" background="1" saveData="1">
    <webPr sourceData="1" parsePre="1" consecutive="1" xl2000="1" url="http://10.238.10.38:8080/ssp_estadistica/cuaderno/cuaderno_estadistico/p43_gra_inc_inv_excel.php?mes='Noviembre'&amp;anio='2011'&amp;origen='excel'"/>
  </connection>
  <connection id="14358" xr16:uid="{00000000-0015-0000-FFFF-FFFFEF370000}" name="Conexión9156" type="4" refreshedVersion="3" background="1" saveData="1">
    <webPr sourceData="1" parsePre="1" consecutive="1" xl2000="1" url="http://10.238.10.38:8080/ssp_estadistica/cuaderno/cuaderno_estadistico/p44_tra_int_ext_excel.php?mes='Noviembre'&amp;anio='2011'&amp;origen='excel'"/>
  </connection>
  <connection id="14359" xr16:uid="{00000000-0015-0000-FFFF-FFFFF0370000}" name="Conexión9157" type="4" refreshedVersion="3" background="1" saveData="1">
    <webPr sourceData="1" parsePre="1" consecutive="1" xl2000="1" url="http://10.238.10.38:8080/ssp_estadistica/cuaderno/cuaderno_estadistico/p29_totales_generales.php?mes='Noviembre'&amp;anio='2011'&amp;origen='excel'"/>
  </connection>
  <connection id="14360" xr16:uid="{00000000-0015-0000-FFFF-FFFFF1370000}" name="Conexión9158" type="4" refreshedVersion="3" background="1" saveData="1">
    <webPr sourceData="1" parsePre="1" consecutive="1" xl2000="1" url="http://10.238.10.38:8080/ssp_estadistica/notas/notas_secciones_cuaderno.php?mes='Noviembre'&amp;anio='2011'&amp;idSeccion=2"/>
  </connection>
  <connection id="14361" xr16:uid="{00000000-0015-0000-FFFF-FFFFF2370000}" name="Conexión9159" type="4" refreshedVersion="3" background="1" saveData="1">
    <webPr sourceData="1" parsePre="1" consecutive="1" xl2000="1" url="http://10.238.10.38:8080/ssp_estadistica/notas/notas_secciones_cuaderno.php?mes='Noviembre'&amp;anio='2011'&amp;idSeccion='3'"/>
  </connection>
  <connection id="14362" xr16:uid="{00000000-0015-0000-FFFF-FFFFF3370000}" name="Conexión916" type="4" refreshedVersion="4" background="1" saveData="1">
    <webPr sourceData="1" parsePre="1" consecutive="1" xl2000="1" url="http://localhost:8080/ssp_estadistica/cuaderno/cuaderno_estadistico/p43_gra_inc_inv_excel.php?mes='Julio'&amp;anio='2011'&amp;origen='excel'"/>
  </connection>
  <connection id="14363" xr16:uid="{00000000-0015-0000-FFFF-FFFFF4370000}" name="Conexión9160" type="4" refreshedVersion="3" background="1" saveData="1">
    <webPr sourceData="1" parsePre="1" consecutive="1" xl2000="1" url="http://10.238.10.38:8080/ssp_estadistica/notas/notas_secciones_cuaderno.php?mes='Noviembre'&amp;anio='2011'&amp;idSeccion='17'"/>
  </connection>
  <connection id="14364" xr16:uid="{00000000-0015-0000-FFFF-FFFFF5370000}" name="Conexión9161" type="4" refreshedVersion="3" background="1" saveData="1">
    <webPr sourceData="1" parsePre="1" consecutive="1" xl2000="1" url="http://10.238.10.38:8080/ssp_estadistica/notas/notas_secciones_cuaderno.php?mes='Noviembre'&amp;anio='2011'&amp;idSeccion='4'"/>
  </connection>
  <connection id="14365" xr16:uid="{00000000-0015-0000-FFFF-FFFFF6370000}" name="Conexión9162" type="4" refreshedVersion="3" background="1" saveData="1">
    <webPr sourceData="1" parsePre="1" consecutive="1" xl2000="1" url="http://10.238.10.38:8080/ssp_estadistica/notas/notas_secciones_cuaderno.php?mes='Noviembre'&amp;anio='2011'&amp;idSeccion='18'"/>
  </connection>
  <connection id="14366" xr16:uid="{00000000-0015-0000-FFFF-FFFFF7370000}" name="Conexión9163" type="4" refreshedVersion="3" background="1" saveData="1">
    <webPr sourceData="1" parsePre="1" consecutive="1" xl2000="1" url="http://10.238.10.38:8080/ssp_estadistica/notas/notas_secciones_cuaderno.php?mes='Noviembre'&amp;anio='2011'&amp;idSeccion='5'"/>
  </connection>
  <connection id="14367" xr16:uid="{00000000-0015-0000-FFFF-FFFFF8370000}" name="Conexión9164" type="4" refreshedVersion="3" background="1" saveData="1">
    <webPr sourceData="1" parsePre="1" consecutive="1" xl2000="1" url="http://10.238.10.38:8080/ssp_estadistica/notas/notas_secciones_cuaderno.php?mes='Noviembre'&amp;anio='2011'&amp;idSeccion='6'"/>
  </connection>
  <connection id="14368" xr16:uid="{00000000-0015-0000-FFFF-FFFFF9370000}" name="Conexión9165" type="4" refreshedVersion="3" background="1" saveData="1">
    <webPr sourceData="1" parsePre="1" consecutive="1" xl2000="1" url="http://10.238.10.38:8080/ssp_estadistica/notas/notas_secciones_cuaderno.php?mes='Noviembre'&amp;anio='2011'&amp;idSeccion='7'"/>
  </connection>
  <connection id="14369" xr16:uid="{00000000-0015-0000-FFFF-FFFFFA370000}" name="Conexión9166" type="4" refreshedVersion="3" background="1" saveData="1">
    <webPr sourceData="1" parsePre="1" consecutive="1" xl2000="1" url="http://10.238.10.38:8080/ssp_estadistica/notas/notas_secciones_cuaderno.php?mes='Noviembre'&amp;anio='2011'&amp;idSeccion='12'"/>
  </connection>
  <connection id="14370" xr16:uid="{00000000-0015-0000-FFFF-FFFFFB370000}" name="Conexión9167" type="4" refreshedVersion="3" background="1" saveData="1">
    <webPr sourceData="1" parsePre="1" consecutive="1" xl2000="1" url="http://10.238.10.38:8080/ssp_estadistica/notas/notas_secciones_cuaderno.php?mes='Noviembre'&amp;anio='2011'&amp;idSeccion='8'"/>
  </connection>
  <connection id="14371" xr16:uid="{00000000-0015-0000-FFFF-FFFFFC370000}" name="Conexión9168" type="4" refreshedVersion="3" background="1" saveData="1">
    <webPr sourceData="1" parsePre="1" consecutive="1" xl2000="1" url="http://10.238.10.38:8080/ssp_estadistica/notas/notas_secciones_cuaderno.php?mes='Noviembre'&amp;anio='2011'&amp;idSeccion='9'"/>
  </connection>
  <connection id="14372" xr16:uid="{00000000-0015-0000-FFFF-FFFFFD370000}" name="Conexión9169" type="4" refreshedVersion="3" background="1" saveData="1">
    <webPr sourceData="1" parsePre="1" consecutive="1" xl2000="1" url="http://10.238.10.38:8080/ssp_estadistica/notas/notas_secciones_cuaderno.php?mes='Noviembre'&amp;anio='2011'&amp;idSeccion='10'"/>
  </connection>
  <connection id="14373" xr16:uid="{00000000-0015-0000-FFFF-FFFFFE370000}" name="Conexión917" type="4" refreshedVersion="4" background="1" saveData="1">
    <webPr sourceData="1" parsePre="1" consecutive="1" xl2000="1" url="http://localhost:8080/ssp_estadistica/cuaderno/cuaderno_estadistico/p44_tra_int_ext_excel.php?mes='Julio'&amp;anio='2011'&amp;origen='excel'"/>
  </connection>
  <connection id="14374" xr16:uid="{00000000-0015-0000-FFFF-FFFFFF370000}" name="Conexión9170" type="4" refreshedVersion="3" background="1" saveData="1">
    <webPr sourceData="1" parsePre="1" consecutive="1" xl2000="1" url="http://10.238.10.38:8080/ssp_estadistica/notas/notas_secciones_cuaderno.php?mes='Noviembre'&amp;anio='2011'&amp;idSeccion='11'"/>
  </connection>
  <connection id="14375" xr16:uid="{00000000-0015-0000-FFFF-FFFF00380000}" name="Conexión9171" type="4" refreshedVersion="3" background="1" saveData="1">
    <webPr sourceData="1" parsePre="1" consecutive="1" xl2000="1" url="http://10.238.10.38:8080/ssp_estadistica/notas/notas_secciones_cuaderno.php?mes='Noviembre'&amp;anio='2011'&amp;idSeccion='20'"/>
  </connection>
  <connection id="14376" xr16:uid="{00000000-0015-0000-FFFF-FFFF01380000}" name="Conexión9172" type="4" refreshedVersion="3" background="1" saveData="1">
    <webPr sourceData="1" parsePre="1" consecutive="1" xl2000="1" url="http://10.238.10.38:8080/ssp_estadistica/notas/notas_secciones_cuaderno.php?mes='Noviembre'&amp;anio='2011'&amp;idSeccion='12'"/>
  </connection>
  <connection id="14377" xr16:uid="{00000000-0015-0000-FFFF-FFFF02380000}" name="Conexión9173" type="4" refreshedVersion="3" background="1" saveData="1">
    <webPr sourceData="1" parsePre="1" consecutive="1" xl2000="1" url="http://10.238.10.38:8080/ssp_estadistica/notas/notas_secciones_cuaderno.php?mes='Noviembre'&amp;anio='2011'&amp;idSeccion='21'"/>
  </connection>
  <connection id="14378" xr16:uid="{00000000-0015-0000-FFFF-FFFF03380000}" name="Conexión9174" type="4" refreshedVersion="3" background="1" saveData="1">
    <webPr sourceData="1" parsePre="1" consecutive="1" xl2000="1" url="http://10.238.10.38:8080/ssp_estadistica/notas/notas_secciones_cuaderno.php?mes='Noviembre'&amp;anio='2011'&amp;idSeccion='13'"/>
  </connection>
  <connection id="14379" xr16:uid="{00000000-0015-0000-FFFF-FFFF04380000}" name="Conexión9175" type="4" refreshedVersion="3" background="1" saveData="1">
    <webPr sourceData="1" parsePre="1" consecutive="1" xl2000="1" url="http://10.238.10.38:8080/ssp_estadistica/notas/notas_secciones_cuaderno.php?mes='Noviembre'&amp;anio='2011'&amp;idSeccion='22'"/>
  </connection>
  <connection id="14380" xr16:uid="{00000000-0015-0000-FFFF-FFFF05380000}" name="Conexión9176" type="4" refreshedVersion="3" background="1" saveData="1">
    <webPr sourceData="1" parsePre="1" consecutive="1" xl2000="1" url="http://10.238.10.38:8080/ssp_estadistica/notas/notas_secciones_cuaderno.php?mes='Noviembre'&amp;anio='2011'&amp;idSeccion='14'"/>
  </connection>
  <connection id="14381" xr16:uid="{00000000-0015-0000-FFFF-FFFF06380000}" name="Conexión9177" type="4" refreshedVersion="3" background="1" saveData="1">
    <webPr sourceData="1" parsePre="1" consecutive="1" xl2000="1" url="http://10.238.10.38:8080/ssp_estadistica/notas/notas_secciones_cuaderno.php?mes='Noviembre'&amp;anio='2011'&amp;idSeccion='23'"/>
  </connection>
  <connection id="14382" xr16:uid="{00000000-0015-0000-FFFF-FFFF07380000}" name="Conexión9178" type="4" refreshedVersion="3" background="1" saveData="1">
    <webPr sourceData="1" parsePre="1" consecutive="1" xl2000="1" url="http://10.238.10.38:8080/ssp_estadistica/notas/notas_secciones_cuaderno.php?mes='Noviembre'&amp;anio='2011'&amp;idSeccion='15'"/>
  </connection>
  <connection id="14383" xr16:uid="{00000000-0015-0000-FFFF-FFFF08380000}" name="Conexión9179" type="4" refreshedVersion="3" background="1" saveData="1">
    <webPr sourceData="1" parsePre="1" consecutive="1" xl2000="1" url="http://10.238.10.38:8080/ssp_estadistica/notas/notas_secciones_cuaderno.php?mes='Noviembre'&amp;anio='2011'&amp;idSeccion='16'"/>
  </connection>
  <connection id="14384" xr16:uid="{00000000-0015-0000-FFFF-FFFF09380000}" name="Conexión918" type="4" refreshedVersion="4" background="1" saveData="1">
    <webPr sourceData="1" parsePre="1" consecutive="1" xl2000="1" url="http://localhost:8080/ssp_estadistica/cuaderno/cuaderno_estadistico/parametros_cuaderno_estadistico.php"/>
  </connection>
  <connection id="14385" xr16:uid="{00000000-0015-0000-FFFF-FFFF0A380000}" name="Conexión9180" type="4" refreshedVersion="3" background="1" saveData="1">
    <webPr sourceData="1" parsePre="1" consecutive="1" xl2000="1" url="http://10.238.10.38:8080/ssp_estadistica/notas/notas_secciones_cuaderno.php?mes='Noviembre'&amp;anio='2011'&amp;idSeccion='24'"/>
  </connection>
  <connection id="14386" xr16:uid="{00000000-0015-0000-FFFF-FFFF0B380000}" name="Conexión9181" type="4" refreshedVersion="3" background="1" saveData="1">
    <webPr sourceData="1" parsePre="1" consecutive="1" xl2000="1" url="http://10.238.10.38:8080/ssp_estadistica/notas/notas_secciones_cuaderno.php?mes='Noviembre'&amp;anio='2011'&amp;idSeccion='25'"/>
  </connection>
  <connection id="14387" xr16:uid="{00000000-0015-0000-FFFF-FFFF0C380000}" name="Conexión9182" type="4" refreshedVersion="3" background="1" saveData="1">
    <webPr sourceData="1" parsePre="1" consecutive="1" xl2000="1" url="http://10.238.10.38:8080/ssp_estadistica/notas/notas_secciones_cuaderno.php?mes='Noviembre'&amp;anio='2011'&amp;idSeccion='26'"/>
  </connection>
  <connection id="14388" xr16:uid="{00000000-0015-0000-FFFF-FFFF0D380000}" name="Conexión9183" type="4" refreshedVersion="3" background="1" saveData="1">
    <webPr sourceData="1" parsePre="1" consecutive="1" xl2000="1" url="http://10.238.10.38:8080/ssp_estadistica/cuaderno/cuaderno_estadistico/parametros_cuaderno_estadistico.php"/>
  </connection>
  <connection id="14389" xr16:uid="{00000000-0015-0000-FFFF-FFFF0E380000}" name="Conexión9184" type="4" refreshedVersion="3" background="1" saveData="1">
    <webPr sourceData="1" parsePre="1" consecutive="1" xl2000="1" url="http://10.238.10.38:8080/ssp_estadistica/cuaderno/cuaderno_estadistico/encabezados.php?mes='Noviembre'&amp;anio='2011'&amp;origen='excel'"/>
  </connection>
  <connection id="14390" xr16:uid="{00000000-0015-0000-FFFF-FFFF0F380000}" name="Conexión9185" type="4" refreshedVersion="3" background="1" saveData="1">
    <webPr sourceData="1" parsePre="1" consecutive="1" xl2000="1" url="http://10.238.10.38:8080/ssp_estadistica/cuaderno/cuaderno_estadistico/p3_resumen_poblacion_excel.php?mes='Noviembre'&amp;anio='2011'&amp;origen='excel'"/>
  </connection>
  <connection id="14391" xr16:uid="{00000000-0015-0000-FFFF-FFFF10380000}" name="Conexión9186" type="4" refreshedVersion="3" background="1" saveData="1">
    <webPr sourceData="1" parsePre="1" consecutive="1" xl2000="1" url="http://10.238.10.38:8080/ssp_estadistica/cuaderno/cuaderno_estadistico/p4_poblacion_penitenciaria_excel.php?mes='Noviembre'&amp;anio='2011'&amp;origen='excel'"/>
  </connection>
  <connection id="14392" xr16:uid="{00000000-0015-0000-FFFF-FFFF11380000}" name="Conexión9187" type="4" refreshedVersion="3" background="1" saveData="1">
    <webPr sourceData="1" parsePre="1" consecutive="1" xl2000="1" url="http://10.238.10.38:8080/ssp_estadistica/cuaderno/cuaderno_estadistico/p5_pob_pen_x_Fue_excel.php?mes='Noviembre'&amp;anio='2011'&amp;origen='excel'"/>
  </connection>
  <connection id="14393" xr16:uid="{00000000-0015-0000-FFFF-FFFF12380000}" name="Conexión9188" type="4" refreshedVersion="3" background="1" saveData="1">
    <webPr sourceData="1" parsePre="1" consecutive="1" xl2000="1" url="http://10.238.10.38:8080/ssp_estadistica/cuaderno/cuaderno_estadistico/p6_pob_pen_excel.php?mes='Noviembre'&amp;anio='2011'&amp;origen='excel'"/>
  </connection>
  <connection id="14394" xr16:uid="{00000000-0015-0000-FFFF-FFFF13380000}" name="Conexión9189" type="4" refreshedVersion="3" background="1" saveData="1">
    <webPr sourceData="1" parsePre="1" consecutive="1" xl2000="1" url="http://10.238.10.38:8080/ssp_estadistica/cuaderno/cuaderno_estadistico/p7_comp_pob_xfuero_situacion_variacion.php?mes='Noviembre'&amp;anio='2011'&amp;origen='excel'"/>
  </connection>
  <connection id="14395" xr16:uid="{00000000-0015-0000-FFFF-FFFF14380000}" name="Conexión919" type="4" refreshedVersion="4" background="1" saveData="1">
    <webPr sourceData="1" parsePre="1" consecutive="1" xl2000="1" url="http://localhost:8080/ssp_estadistica/cuaderno/cuaderno_estadistico/encabezados.php?mes='Enero'&amp;anio='2011'&amp;origen='excel'"/>
  </connection>
  <connection id="14396" xr16:uid="{00000000-0015-0000-FFFF-FFFF15380000}" name="Conexión9190" type="4" refreshedVersion="3" background="1" saveData="1">
    <webPr sourceData="1" parsePre="1" consecutive="1" xl2000="1" url="http://10.238.10.38:8080/ssp_estadistica/cuaderno/cuaderno_estadistico/p8_comportamiento_grafica_1.php?mes='Noviembre'&amp;anio='2011'&amp;origen='excel'"/>
  </connection>
  <connection id="14397" xr16:uid="{00000000-0015-0000-FFFF-FFFF16380000}" name="Conexión9191" type="4" refreshedVersion="3" background="1" saveData="1">
    <webPr sourceData="1" parsePre="1" consecutive="1" xl2000="1" url="http://10.238.10.38:8080/ssp_estadistica/cuaderno/cuaderno_estadistico/p8_comportamiento_grafica_2.php?mes='Noviembre'&amp;anio='2011'&amp;origen='excel'"/>
  </connection>
  <connection id="14398" xr16:uid="{00000000-0015-0000-FFFF-FFFF17380000}" name="Conexión9192" type="4" refreshedVersion="3" background="1" saveData="1">
    <webPr sourceData="1" parsePre="1" consecutive="1" xl2000="1" url="http://10.238.10.38:8080/ssp_estadistica/cuaderno/cuaderno_estadistico/p9_comportamiento_grafica_1.php?mes='Noviembre'&amp;anio='2011'&amp;origen='excel'"/>
  </connection>
  <connection id="14399" xr16:uid="{00000000-0015-0000-FFFF-FFFF18380000}" name="Conexión9193" type="4" refreshedVersion="3" background="1" saveData="1">
    <webPr sourceData="1" parsePre="1" consecutive="1" xl2000="1" url="http://10.238.10.38:8080/ssp_estadistica/cuaderno/cuaderno_estadistico/p10_gra_dis_cen_pen_excel.php?mes='Noviembre'&amp;anio='2011'&amp;origen='excel'"/>
  </connection>
  <connection id="14400" xr16:uid="{00000000-0015-0000-FFFF-FFFF19380000}" name="Conexión9194" type="4" refreshedVersion="3" background="1" saveData="1">
    <webPr sourceData="1" parsePre="1" consecutive="1" xl2000="1" url="http://10.238.10.38:8080/ssp_estadistica/cuaderno/cuaderno_estadistico/p11_num_cen_cap_pob_sob_excel.php?mes='Noviembre'&amp;anio='2011'&amp;origen='excel'"/>
  </connection>
  <connection id="14401" xr16:uid="{00000000-0015-0000-FFFF-FFFF1A380000}" name="Conexión9195" type="4" refreshedVersion="3" background="1" saveData="1">
    <webPr sourceData="1" parsePre="1" consecutive="1" xl2000="1" url="http://10.238.10.38:8080/ssp_estadistica/cuaderno/cuaderno_estadistico/p12_sob_pen_excel.php?mes='Noviembre'&amp;anio='2011'&amp;origen='excel'"/>
  </connection>
  <connection id="14402" xr16:uid="{00000000-0015-0000-FFFF-FFFF1B380000}" name="Conexión9196" type="4" refreshedVersion="3" background="1" saveData="1">
    <webPr sourceData="1" parsePre="1" consecutive="1" xl2000="1" url="http://10.238.10.38:8080/ssp_estadistica/cuaderno/cuaderno_estadistico/p13_tipo_centros.php?mes='Noviembre'&amp;anio='2011'&amp;origen='excel'"/>
  </connection>
  <connection id="14403" xr16:uid="{00000000-0015-0000-FFFF-FFFF1C380000}" name="Conexión9197" type="4" refreshedVersion="3" background="1" saveData="1">
    <webPr sourceData="1" parsePre="1" consecutive="1" xl2000="1" url="http://10.238.10.38:8080/ssp_estadistica/cuaderno/cuaderno_estadistico/p14_cap_sob_pob_x_sit_jur_excel.php?mes='Noviembre'&amp;anio='2011'&amp;origen='excel'"/>
  </connection>
  <connection id="14404" xr16:uid="{00000000-0015-0000-FFFF-FFFF1D380000}" name="Conexión9198" type="4" refreshedVersion="3" background="1" saveData="1">
    <webPr sourceData="1" parsePre="1" consecutive="1" xl2000="1" url="http://10.238.10.38:8080/ssp_estadistica/cuaderno/cuaderno_estadistico/p28_pob_pen_cen_fed_excel.php?mes='Noviembre'&amp;anio='2011'&amp;origen='excel'"/>
  </connection>
  <connection id="14405" xr16:uid="{00000000-0015-0000-FFFF-FFFF1E380000}" name="Conexión9199" type="4" refreshedVersion="3" background="1" saveData="1">
    <webPr sourceData="1" parsePre="1" consecutive="1" xl2000="1" url="http://10.238.10.38:8080/ssp_estadistica/cuaderno/cuaderno_estadistico/p29_poblacion_centrosfederales.php?mes='Noviembre'&amp;anio='2011'&amp;origen='excel'"/>
  </connection>
  <connection id="14406" xr16:uid="{00000000-0015-0000-FFFF-FFFF1F380000}" name="Conexión92" type="4" refreshedVersion="3" background="1" saveData="1">
    <webPr sourceData="1" parsePre="1" consecutive="1" xl2000="1" url="http://localhost:8080/ssp_estadistica/cuaderno/centros_excel_dos.php?mes=Marzo&amp;anio=2011&amp;origen=excel&amp;IdSubseccion=7"/>
  </connection>
  <connection id="14407" xr16:uid="{00000000-0015-0000-FFFF-FFFF20380000}" name="Conexión920" type="4" refreshedVersion="4" background="1" saveData="1">
    <webPr sourceData="1" parsePre="1" consecutive="1" xl2000="1" url="http://localhost:8080/ssp_estadistica/cuaderno/cuaderno_estadistico/p3_resumen_poblacion_excel.php?mes='Enero'&amp;anio='2011'&amp;origen='excel'"/>
  </connection>
  <connection id="14408" xr16:uid="{00000000-0015-0000-FFFF-FFFF21380000}" name="Conexión9200" type="4" refreshedVersion="3" background="1" saveData="1">
    <webPr sourceData="1" parsePre="1" consecutive="1" xl2000="1" url="http://10.238.10.38:8080/ssp_estadistica/cuaderno/cuaderno_estadistico/p29_poblacion_centrosfederales_grafica.php?mes='Noviembre'&amp;anio='2011'&amp;origen='excel'"/>
  </connection>
  <connection id="14409" xr16:uid="{00000000-0015-0000-FFFF-FFFF22380000}" name="Conexión9201" type="4" refreshedVersion="3" background="1" saveData="1">
    <webPr sourceData="1" parsePre="1" consecutive="1" xl2000="1" url="http://10.238.10.38:8080/ssp_estadistica/cuaderno/cuaderno_estadistico/p34_ben_lib_ant_excel.php?mes='Noviembre'&amp;anio='2011'&amp;origen='excel'"/>
  </connection>
  <connection id="14410" xr16:uid="{00000000-0015-0000-FFFF-FFFF23380000}" name="Conexión9202" type="4" refreshedVersion="3" background="1" saveData="1">
    <webPr sourceData="1" parsePre="1" consecutive="1" xl2000="1" url="http://10.238.10.38:8080/ssp_estadistica/cuaderno/cuaderno_estadistico/p35_gra_ben_lib_ant_excel.php?mes='Noviembre'&amp;anio='2011'&amp;origen='excel'"/>
  </connection>
  <connection id="14411" xr16:uid="{00000000-0015-0000-FFFF-FFFF24380000}" name="Conexión9203" type="4" refreshedVersion="3" background="1" saveData="1">
    <webPr sourceData="1" parsePre="1" consecutive="1" xl2000="1" url="http://10.238.10.38:8080/ssp_estadistica/cuaderno/cuaderno_estadistico/p36_ben_lib_ant_excel.php?mes='Noviembre'&amp;anio='2011'&amp;origen='excel'"/>
  </connection>
  <connection id="14412" xr16:uid="{00000000-0015-0000-FFFF-FFFF25380000}" name="Conexión9204" type="4" refreshedVersion="3" background="1" saveData="1">
    <webPr sourceData="1" parsePre="1" consecutive="1" xl2000="1" url="http://10.238.10.38:8080/ssp_estadistica/cuaderno/cuaderno_estadistico/p37_gra_pob_lib_vig_excel.php?mes='Noviembre'&amp;anio='2011'&amp;origen='excel'"/>
  </connection>
  <connection id="14413" xr16:uid="{00000000-0015-0000-FFFF-FFFF26380000}" name="Conexión9205" type="4" refreshedVersion="3" background="1" saveData="1">
    <webPr sourceData="1" parsePre="1" consecutive="1" xl2000="1" url="http://10.238.10.38:8080/ssp_estadistica/cuaderno/cuaderno_estadistico/p38_res_lib_ant_excel.php?mes='Noviembre'&amp;anio='2011'&amp;origen='excel'"/>
  </connection>
  <connection id="14414" xr16:uid="{00000000-0015-0000-FFFF-FFFF27380000}" name="Conexión9206" type="4" refreshedVersion="3" background="1" saveData="1">
    <webPr sourceData="1" parsePre="1" consecutive="1" xl2000="1" url="http://10.238.10.38:8080/ssp_estadistica/cuaderno/cuaderno_estadistico/p39_gra_pob_lib_vig_excel.php?mes='Noviembre'&amp;anio='2011'&amp;origen='excel'"/>
  </connection>
  <connection id="14415" xr16:uid="{00000000-0015-0000-FFFF-FFFF28380000}" name="Conexión9207" type="4" refreshedVersion="3" background="1" saveData="1">
    <webPr sourceData="1" parsePre="1" consecutive="1" xl2000="1" url="http://10.238.10.38:8080/ssp_estadistica/cuaderno/cuaderno_estadistico/p40_inc_pen_excel.php?mes='Noviembre'&amp;anio='2011'&amp;origen='excel'"/>
  </connection>
  <connection id="14416" xr16:uid="{00000000-0015-0000-FFFF-FFFF29380000}" name="Conexión9208" type="4" refreshedVersion="3" background="1" saveData="1">
    <webPr sourceData="1" parsePre="1" consecutive="1" xl2000="1" url="http://10.238.10.38:8080/ssp_estadistica/cuaderno/cuaderno_estadistico/p41_int_inv_inc_pen_excel.php?mes='Noviembre'&amp;anio='2011'&amp;origen='excel'"/>
  </connection>
  <connection id="14417" xr16:uid="{00000000-0015-0000-FFFF-FFFF2A380000}" name="Conexión9209" type="4" refreshedVersion="3" background="1" saveData="1">
    <webPr sourceData="1" parsePre="1" consecutive="1" xl2000="1" url="http://10.238.10.38:8080/ssp_estadistica/cuaderno/cuaderno_estadistico/p42_gra_int_inv_inc_pen_excel.php?mes='Noviembre'&amp;anio='2011'&amp;origen='excel'"/>
  </connection>
  <connection id="14418" xr16:uid="{00000000-0015-0000-FFFF-FFFF2B380000}" name="Conexión921" type="4" refreshedVersion="4" background="1" saveData="1">
    <webPr sourceData="1" parsePre="1" consecutive="1" xl2000="1" url="http://localhost:8080/ssp_estadistica/cuaderno/cuaderno_estadistico/p4_poblacion_penitenciaria_excel.php?mes='Enero'&amp;anio='2011'&amp;origen='excel'"/>
  </connection>
  <connection id="14419" xr16:uid="{00000000-0015-0000-FFFF-FFFF2C380000}" name="Conexión9210" type="4" refreshedVersion="3" background="1" saveData="1">
    <webPr sourceData="1" parsePre="1" consecutive="1" xl2000="1" url="http://10.238.10.38:8080/ssp_estadistica/cuaderno/cuaderno_estadistico/p43_gra_inc_inv_excel.php?mes='Noviembre'&amp;anio='2011'&amp;origen='excel'"/>
  </connection>
  <connection id="14420" xr16:uid="{00000000-0015-0000-FFFF-FFFF2D380000}" name="Conexión9211" type="4" refreshedVersion="3" background="1" saveData="1">
    <webPr sourceData="1" parsePre="1" consecutive="1" xl2000="1" url="http://10.238.10.38:8080/ssp_estadistica/cuaderno/cuaderno_estadistico/p44_tra_int_ext_excel.php?mes='Noviembre'&amp;anio='2011'&amp;origen='excel'"/>
  </connection>
  <connection id="14421" xr16:uid="{00000000-0015-0000-FFFF-FFFF2E380000}" name="Conexión9212" type="4" refreshedVersion="3" background="1" saveData="1">
    <webPr sourceData="1" parsePre="1" consecutive="1" xl2000="1" url="http://10.238.10.38:8080/ssp_estadistica/cuaderno/cuaderno_estadistico/p29_totales_generales.php?mes='Noviembre'&amp;anio='2011'&amp;origen='excel'"/>
  </connection>
  <connection id="14422" xr16:uid="{00000000-0015-0000-FFFF-FFFF2F380000}" name="Conexión9213" type="4" refreshedVersion="3" background="1" saveData="1">
    <webPr sourceData="1" parsePre="1" consecutive="1" xl2000="1" url="http://10.238.10.38:8080/ssp_estadistica/notas/notas_secciones_cuaderno.php?mes='Noviembre'&amp;anio='2011'&amp;idSeccion=2"/>
  </connection>
  <connection id="14423" xr16:uid="{00000000-0015-0000-FFFF-FFFF30380000}" name="Conexión9214" type="4" refreshedVersion="3" background="1" saveData="1">
    <webPr sourceData="1" parsePre="1" consecutive="1" xl2000="1" url="http://10.238.10.38:8080/ssp_estadistica/notas/notas_secciones_cuaderno.php?mes='Noviembre'&amp;anio='2011'&amp;idSeccion='3'"/>
  </connection>
  <connection id="14424" xr16:uid="{00000000-0015-0000-FFFF-FFFF31380000}" name="Conexión9215" type="4" refreshedVersion="3" background="1" saveData="1">
    <webPr sourceData="1" parsePre="1" consecutive="1" xl2000="1" url="http://10.238.10.38:8080/ssp_estadistica/notas/notas_secciones_cuaderno.php?mes='Noviembre'&amp;anio='2011'&amp;idSeccion='17'"/>
  </connection>
  <connection id="14425" xr16:uid="{00000000-0015-0000-FFFF-FFFF32380000}" name="Conexión9216" type="4" refreshedVersion="3" background="1" saveData="1">
    <webPr sourceData="1" parsePre="1" consecutive="1" xl2000="1" url="http://10.238.10.38:8080/ssp_estadistica/notas/notas_secciones_cuaderno.php?mes='Noviembre'&amp;anio='2011'&amp;idSeccion='4'"/>
  </connection>
  <connection id="14426" xr16:uid="{00000000-0015-0000-FFFF-FFFF33380000}" name="Conexión9217" type="4" refreshedVersion="3" background="1" saveData="1">
    <webPr sourceData="1" parsePre="1" consecutive="1" xl2000="1" url="http://10.238.10.38:8080/ssp_estadistica/notas/notas_secciones_cuaderno.php?mes='Noviembre'&amp;anio='2011'&amp;idSeccion='18'"/>
  </connection>
  <connection id="14427" xr16:uid="{00000000-0015-0000-FFFF-FFFF34380000}" name="Conexión9218" type="4" refreshedVersion="3" background="1" saveData="1">
    <webPr sourceData="1" parsePre="1" consecutive="1" xl2000="1" url="http://10.238.10.38:8080/ssp_estadistica/notas/notas_secciones_cuaderno.php?mes='Noviembre'&amp;anio='2011'&amp;idSeccion='5'"/>
  </connection>
  <connection id="14428" xr16:uid="{00000000-0015-0000-FFFF-FFFF35380000}" name="Conexión9219" type="4" refreshedVersion="3" background="1" saveData="1">
    <webPr sourceData="1" parsePre="1" consecutive="1" xl2000="1" url="http://10.238.10.38:8080/ssp_estadistica/notas/notas_secciones_cuaderno.php?mes='Noviembre'&amp;anio='2011'&amp;idSeccion='6'"/>
  </connection>
  <connection id="14429" xr16:uid="{00000000-0015-0000-FFFF-FFFF36380000}" name="Conexión922" type="4" refreshedVersion="4" background="1" saveData="1">
    <webPr sourceData="1" parsePre="1" consecutive="1" xl2000="1" url="http://localhost:8080/ssp_estadistica/cuaderno/cuaderno_estadistico/p5_pob_pen_x_Fue_excel.php?mes='Enero'&amp;anio='2011'&amp;origen='excel'"/>
  </connection>
  <connection id="14430" xr16:uid="{00000000-0015-0000-FFFF-FFFF37380000}" name="Conexión9220" type="4" refreshedVersion="3" background="1" saveData="1">
    <webPr sourceData="1" parsePre="1" consecutive="1" xl2000="1" url="http://10.238.10.38:8080/ssp_estadistica/notas/notas_secciones_cuaderno.php?mes='Noviembre'&amp;anio='2011'&amp;idSeccion='7'"/>
  </connection>
  <connection id="14431" xr16:uid="{00000000-0015-0000-FFFF-FFFF38380000}" name="Conexión9221" type="4" refreshedVersion="3" background="1" saveData="1">
    <webPr sourceData="1" parsePre="1" consecutive="1" xl2000="1" url="http://10.238.10.38:8080/ssp_estadistica/notas/notas_secciones_cuaderno.php?mes='Noviembre'&amp;anio='2011'&amp;idSeccion='12'"/>
  </connection>
  <connection id="14432" xr16:uid="{00000000-0015-0000-FFFF-FFFF39380000}" name="Conexión9222" type="4" refreshedVersion="3" background="1" saveData="1">
    <webPr sourceData="1" parsePre="1" consecutive="1" xl2000="1" url="http://10.238.10.38:8080/ssp_estadistica/notas/notas_secciones_cuaderno.php?mes='Noviembre'&amp;anio='2011'&amp;idSeccion='8'"/>
  </connection>
  <connection id="14433" xr16:uid="{00000000-0015-0000-FFFF-FFFF3A380000}" name="Conexión9223" type="4" refreshedVersion="3" background="1" saveData="1">
    <webPr sourceData="1" parsePre="1" consecutive="1" xl2000="1" url="http://10.238.10.38:8080/ssp_estadistica/notas/notas_secciones_cuaderno.php?mes='Noviembre'&amp;anio='2011'&amp;idSeccion='9'"/>
  </connection>
  <connection id="14434" xr16:uid="{00000000-0015-0000-FFFF-FFFF3B380000}" name="Conexión9224" type="4" refreshedVersion="3" background="1" saveData="1">
    <webPr sourceData="1" parsePre="1" consecutive="1" xl2000="1" url="http://10.238.10.38:8080/ssp_estadistica/notas/notas_secciones_cuaderno.php?mes='Noviembre'&amp;anio='2011'&amp;idSeccion='10'"/>
  </connection>
  <connection id="14435" xr16:uid="{00000000-0015-0000-FFFF-FFFF3C380000}" name="Conexión9225" type="4" refreshedVersion="3" background="1" saveData="1">
    <webPr sourceData="1" parsePre="1" consecutive="1" xl2000="1" url="http://10.238.10.38:8080/ssp_estadistica/notas/notas_secciones_cuaderno.php?mes='Noviembre'&amp;anio='2011'&amp;idSeccion='11'"/>
  </connection>
  <connection id="14436" xr16:uid="{00000000-0015-0000-FFFF-FFFF3D380000}" name="Conexión9226" type="4" refreshedVersion="3" background="1" saveData="1">
    <webPr sourceData="1" parsePre="1" consecutive="1" xl2000="1" url="http://10.238.10.38:8080/ssp_estadistica/notas/notas_secciones_cuaderno.php?mes='Noviembre'&amp;anio='2011'&amp;idSeccion='20'"/>
  </connection>
  <connection id="14437" xr16:uid="{00000000-0015-0000-FFFF-FFFF3E380000}" name="Conexión9227" type="4" refreshedVersion="3" background="1" saveData="1">
    <webPr sourceData="1" parsePre="1" consecutive="1" xl2000="1" url="http://10.238.10.38:8080/ssp_estadistica/notas/notas_secciones_cuaderno.php?mes='Noviembre'&amp;anio='2011'&amp;idSeccion='12'"/>
  </connection>
  <connection id="14438" xr16:uid="{00000000-0015-0000-FFFF-FFFF3F380000}" name="Conexión9228" type="4" refreshedVersion="3" background="1" saveData="1">
    <webPr sourceData="1" parsePre="1" consecutive="1" xl2000="1" url="http://10.238.10.38:8080/ssp_estadistica/notas/notas_secciones_cuaderno.php?mes='Noviembre'&amp;anio='2011'&amp;idSeccion='21'"/>
  </connection>
  <connection id="14439" xr16:uid="{00000000-0015-0000-FFFF-FFFF40380000}" name="Conexión9229" type="4" refreshedVersion="3" background="1" saveData="1">
    <webPr sourceData="1" parsePre="1" consecutive="1" xl2000="1" url="http://10.238.10.38:8080/ssp_estadistica/notas/notas_secciones_cuaderno.php?mes='Noviembre'&amp;anio='2011'&amp;idSeccion='13'"/>
  </connection>
  <connection id="14440" xr16:uid="{00000000-0015-0000-FFFF-FFFF41380000}" name="Conexión923" type="4" refreshedVersion="4" background="1" saveData="1">
    <webPr sourceData="1" parsePre="1" consecutive="1" xl2000="1" url="http://localhost:8080/ssp_estadistica/cuaderno/cuaderno_estadistico/p6_pob_pen_excel.php?mes='Enero'&amp;anio='2011'&amp;origen='excel'"/>
  </connection>
  <connection id="14441" xr16:uid="{00000000-0015-0000-FFFF-FFFF42380000}" name="Conexión9230" type="4" refreshedVersion="3" background="1" saveData="1">
    <webPr sourceData="1" parsePre="1" consecutive="1" xl2000="1" url="http://10.238.10.38:8080/ssp_estadistica/notas/notas_secciones_cuaderno.php?mes='Noviembre'&amp;anio='2011'&amp;idSeccion='22'"/>
  </connection>
  <connection id="14442" xr16:uid="{00000000-0015-0000-FFFF-FFFF43380000}" name="Conexión9231" type="4" refreshedVersion="3" background="1" saveData="1">
    <webPr sourceData="1" parsePre="1" consecutive="1" xl2000="1" url="http://10.238.10.38:8080/ssp_estadistica/notas/notas_secciones_cuaderno.php?mes='Noviembre'&amp;anio='2011'&amp;idSeccion='14'"/>
  </connection>
  <connection id="14443" xr16:uid="{00000000-0015-0000-FFFF-FFFF44380000}" name="Conexión9232" type="4" refreshedVersion="3" background="1" saveData="1">
    <webPr sourceData="1" parsePre="1" consecutive="1" xl2000="1" url="http://10.238.10.38:8080/ssp_estadistica/notas/notas_secciones_cuaderno.php?mes='Noviembre'&amp;anio='2011'&amp;idSeccion='23'"/>
  </connection>
  <connection id="14444" xr16:uid="{00000000-0015-0000-FFFF-FFFF45380000}" name="Conexión9233" type="4" refreshedVersion="3" background="1" saveData="1">
    <webPr sourceData="1" parsePre="1" consecutive="1" xl2000="1" url="http://10.238.10.38:8080/ssp_estadistica/notas/notas_secciones_cuaderno.php?mes='Noviembre'&amp;anio='2011'&amp;idSeccion='15'"/>
  </connection>
  <connection id="14445" xr16:uid="{00000000-0015-0000-FFFF-FFFF46380000}" name="Conexión9234" type="4" refreshedVersion="3" background="1" saveData="1">
    <webPr sourceData="1" parsePre="1" consecutive="1" xl2000="1" url="http://10.238.10.38:8080/ssp_estadistica/notas/notas_secciones_cuaderno.php?mes='Noviembre'&amp;anio='2011'&amp;idSeccion='16'"/>
  </connection>
  <connection id="14446" xr16:uid="{00000000-0015-0000-FFFF-FFFF47380000}" name="Conexión9235" type="4" refreshedVersion="3" background="1" saveData="1">
    <webPr sourceData="1" parsePre="1" consecutive="1" xl2000="1" url="http://10.238.10.38:8080/ssp_estadistica/notas/notas_secciones_cuaderno.php?mes='Noviembre'&amp;anio='2011'&amp;idSeccion='24'"/>
  </connection>
  <connection id="14447" xr16:uid="{00000000-0015-0000-FFFF-FFFF48380000}" name="Conexión9236" type="4" refreshedVersion="3" background="1" saveData="1">
    <webPr sourceData="1" parsePre="1" consecutive="1" xl2000="1" url="http://10.238.10.38:8080/ssp_estadistica/notas/notas_secciones_cuaderno.php?mes='Noviembre'&amp;anio='2011'&amp;idSeccion='25'"/>
  </connection>
  <connection id="14448" xr16:uid="{00000000-0015-0000-FFFF-FFFF49380000}" name="Conexión9237" type="4" refreshedVersion="3" background="1" saveData="1">
    <webPr sourceData="1" parsePre="1" consecutive="1" xl2000="1" url="http://10.238.10.38:8080/ssp_estadistica/notas/notas_secciones_cuaderno.php?mes='Noviembre'&amp;anio='2011'&amp;idSeccion='26'"/>
  </connection>
  <connection id="14449" xr16:uid="{00000000-0015-0000-FFFF-FFFF4A380000}" name="Conexión9238" type="4" refreshedVersion="3" background="1" saveData="1">
    <webPr sourceData="1" parsePre="1" consecutive="1" xl2000="1" url="http://10.238.10.38:8080/ssp_estadistica/cuaderno/cuaderno_estadistico/parametros_cuaderno_estadistico.php"/>
  </connection>
  <connection id="14450" xr16:uid="{00000000-0015-0000-FFFF-FFFF4B380000}" name="Conexión9239" type="4" refreshedVersion="3" background="1" saveData="1">
    <webPr sourceData="1" parsePre="1" consecutive="1" xl2000="1" url="http://10.238.10.38:8080/ssp_estadistica/cuaderno/cuaderno_estadistico/encabezados.php?mes='Diciembre'&amp;anio='2011'&amp;origen='excel'"/>
  </connection>
  <connection id="14451" xr16:uid="{00000000-0015-0000-FFFF-FFFF4C380000}" name="Conexión924" type="4" refreshedVersion="4" background="1" saveData="1">
    <webPr sourceData="1" parsePre="1" consecutive="1" xl2000="1" url="http://localhost:8080/ssp_estadistica/cuaderno/cuaderno_estadistico/p7_comp_pob_xfuero_situacion_variacion.php?mes='Enero'&amp;anio='2011'&amp;origen='excel'"/>
  </connection>
  <connection id="14452" xr16:uid="{00000000-0015-0000-FFFF-FFFF4D380000}" name="Conexión9240" type="4" refreshedVersion="3" background="1" saveData="1">
    <webPr sourceData="1" parsePre="1" consecutive="1" xl2000="1" url="http://10.238.10.38:8080/ssp_estadistica/cuaderno/cuaderno_estadistico/p3_resumen_poblacion_excel.php?mes='Diciembre'&amp;anio='2011'&amp;origen='excel'"/>
  </connection>
  <connection id="14453" xr16:uid="{00000000-0015-0000-FFFF-FFFF4E380000}" name="Conexión9241" type="4" refreshedVersion="3" background="1" saveData="1">
    <webPr sourceData="1" parsePre="1" consecutive="1" xl2000="1" url="http://10.238.10.38:8080/ssp_estadistica/cuaderno/cuaderno_estadistico/p4_poblacion_penitenciaria_excel.php?mes='Diciembre'&amp;anio='2011'&amp;origen='excel'"/>
  </connection>
  <connection id="14454" xr16:uid="{00000000-0015-0000-FFFF-FFFF4F380000}" name="Conexión9242" type="4" refreshedVersion="3" background="1" saveData="1">
    <webPr sourceData="1" parsePre="1" consecutive="1" xl2000="1" url="http://10.238.10.38:8080/ssp_estadistica/cuaderno/cuaderno_estadistico/p5_pob_pen_x_Fue_excel.php?mes='Diciembre'&amp;anio='2011'&amp;origen='excel'"/>
  </connection>
  <connection id="14455" xr16:uid="{00000000-0015-0000-FFFF-FFFF50380000}" name="Conexión9243" type="4" refreshedVersion="3" background="1" saveData="1">
    <webPr sourceData="1" parsePre="1" consecutive="1" xl2000="1" url="http://10.238.10.38:8080/ssp_estadistica/cuaderno/cuaderno_estadistico/p6_pob_pen_excel.php?mes='Diciembre'&amp;anio='2011'&amp;origen='excel'"/>
  </connection>
  <connection id="14456" xr16:uid="{00000000-0015-0000-FFFF-FFFF51380000}" name="Conexión9244" type="4" refreshedVersion="3" background="1" saveData="1">
    <webPr sourceData="1" parsePre="1" consecutive="1" xl2000="1" url="http://10.238.10.38:8080/ssp_estadistica/cuaderno/cuaderno_estadistico/p7_comp_pob_xfuero_situacion_variacion.php?mes='Diciembre'&amp;anio='2011'&amp;origen='excel'"/>
  </connection>
  <connection id="14457" xr16:uid="{00000000-0015-0000-FFFF-FFFF52380000}" name="Conexión9245" type="4" refreshedVersion="3" background="1" saveData="1">
    <webPr sourceData="1" parsePre="1" consecutive="1" xl2000="1" url="http://10.238.10.38:8080/ssp_estadistica/cuaderno/cuaderno_estadistico/p8_comportamiento_grafica_1.php?mes='Diciembre'&amp;anio='2011'&amp;origen='excel'"/>
  </connection>
  <connection id="14458" xr16:uid="{00000000-0015-0000-FFFF-FFFF53380000}" name="Conexión9246" type="4" refreshedVersion="3" background="1" saveData="1">
    <webPr sourceData="1" parsePre="1" consecutive="1" xl2000="1" url="http://10.238.10.38:8080/ssp_estadistica/cuaderno/cuaderno_estadistico/p8_comportamiento_grafica_2.php?mes='Diciembre'&amp;anio='2011'&amp;origen='excel'"/>
  </connection>
  <connection id="14459" xr16:uid="{00000000-0015-0000-FFFF-FFFF54380000}" name="Conexión9247" type="4" refreshedVersion="3" background="1" saveData="1">
    <webPr sourceData="1" parsePre="1" consecutive="1" xl2000="1" url="http://10.238.10.38:8080/ssp_estadistica/cuaderno/cuaderno_estadistico/p9_comportamiento_grafica_1.php?mes='Diciembre'&amp;anio='2011'&amp;origen='excel'"/>
  </connection>
  <connection id="14460" xr16:uid="{00000000-0015-0000-FFFF-FFFF55380000}" name="Conexión9248" type="4" refreshedVersion="3" background="1" saveData="1">
    <webPr sourceData="1" parsePre="1" consecutive="1" xl2000="1" url="http://10.238.10.38:8080/ssp_estadistica/cuaderno/cuaderno_estadistico/p10_gra_dis_cen_pen_excel.php?mes='Diciembre'&amp;anio='2011'&amp;origen='excel'"/>
  </connection>
  <connection id="14461" xr16:uid="{00000000-0015-0000-FFFF-FFFF56380000}" name="Conexión9249" type="4" refreshedVersion="3" background="1" saveData="1">
    <webPr sourceData="1" parsePre="1" consecutive="1" xl2000="1" url="http://10.238.10.38:8080/ssp_estadistica/cuaderno/cuaderno_estadistico/p11_num_cen_cap_pob_sob_excel.php?mes='Diciembre'&amp;anio='2011'&amp;origen='excel'"/>
  </connection>
  <connection id="14462" xr16:uid="{00000000-0015-0000-FFFF-FFFF57380000}" name="Conexión925" type="4" refreshedVersion="4" background="1" saveData="1">
    <webPr sourceData="1" parsePre="1" consecutive="1" xl2000="1" url="http://localhost:8080/ssp_estadistica/cuaderno/cuaderno_estadistico/p8_comportamiento_grafica_1.php?mes='Enero'&amp;anio='2011'&amp;origen='excel'"/>
  </connection>
  <connection id="14463" xr16:uid="{00000000-0015-0000-FFFF-FFFF58380000}" name="Conexión9250" type="4" refreshedVersion="3" background="1" saveData="1">
    <webPr sourceData="1" parsePre="1" consecutive="1" xl2000="1" url="http://10.238.10.38:8080/ssp_estadistica/cuaderno/cuaderno_estadistico/p12_sob_pen_excel.php?mes='Diciembre'&amp;anio='2011'&amp;origen='excel'"/>
  </connection>
  <connection id="14464" xr16:uid="{00000000-0015-0000-FFFF-FFFF59380000}" name="Conexión9251" type="4" refreshedVersion="3" background="1" saveData="1">
    <webPr sourceData="1" parsePre="1" consecutive="1" xl2000="1" url="http://10.238.10.38:8080/ssp_estadistica/cuaderno/cuaderno_estadistico/p13_tipo_centros.php?mes='Diciembre'&amp;anio='2011'&amp;origen='excel'"/>
  </connection>
  <connection id="14465" xr16:uid="{00000000-0015-0000-FFFF-FFFF5A380000}" name="Conexión9252" type="4" refreshedVersion="3" background="1" saveData="1">
    <webPr sourceData="1" parsePre="1" consecutive="1" xl2000="1" url="http://10.238.10.38:8080/ssp_estadistica/cuaderno/cuaderno_estadistico/p14_cap_sob_pob_x_sit_jur_excel.php?mes='Diciembre'&amp;anio='2011'&amp;origen='excel'"/>
  </connection>
  <connection id="14466" xr16:uid="{00000000-0015-0000-FFFF-FFFF5B380000}" name="Conexión9253" type="4" refreshedVersion="3" background="1" saveData="1">
    <webPr sourceData="1" parsePre="1" consecutive="1" xl2000="1" url="http://10.238.10.38:8080/ssp_estadistica/cuaderno/cuaderno_estadistico/p28_pob_pen_cen_fed_excel.php?mes='Diciembre'&amp;anio='2011'&amp;origen='excel'"/>
  </connection>
  <connection id="14467" xr16:uid="{00000000-0015-0000-FFFF-FFFF5C380000}" name="Conexión9254" type="4" refreshedVersion="3" background="1" saveData="1">
    <webPr sourceData="1" parsePre="1" consecutive="1" xl2000="1" url="http://10.238.10.38:8080/ssp_estadistica/cuaderno/cuaderno_estadistico/p29_poblacion_centrosfederales.php?mes='Diciembre'&amp;anio='2011'&amp;origen='excel'"/>
  </connection>
  <connection id="14468" xr16:uid="{00000000-0015-0000-FFFF-FFFF5D380000}" name="Conexión9255" type="4" refreshedVersion="3" background="1" saveData="1">
    <webPr sourceData="1" parsePre="1" consecutive="1" xl2000="1" url="http://10.238.10.38:8080/ssp_estadistica/cuaderno/cuaderno_estadistico/p29_poblacion_centrosfederales_grafica.php?mes='Diciembre'&amp;anio='2011'&amp;origen='excel'"/>
  </connection>
  <connection id="14469" xr16:uid="{00000000-0015-0000-FFFF-FFFF5E380000}" name="Conexión9256" type="4" refreshedVersion="3" background="1" saveData="1">
    <webPr sourceData="1" parsePre="1" consecutive="1" xl2000="1" url="http://10.238.10.38:8080/ssp_estadistica/cuaderno/cuaderno_estadistico/p34_ben_lib_ant_excel.php?mes='Diciembre'&amp;anio='2011'&amp;origen='excel'"/>
  </connection>
  <connection id="14470" xr16:uid="{00000000-0015-0000-FFFF-FFFF5F380000}" name="Conexión9257" type="4" refreshedVersion="3" background="1" saveData="1">
    <webPr sourceData="1" parsePre="1" consecutive="1" xl2000="1" url="http://10.238.10.38:8080/ssp_estadistica/cuaderno/cuaderno_estadistico/p35_gra_ben_lib_ant_excel.php?mes='Diciembre'&amp;anio='2011'&amp;origen='excel'"/>
  </connection>
  <connection id="14471" xr16:uid="{00000000-0015-0000-FFFF-FFFF60380000}" name="Conexión9258" type="4" refreshedVersion="3" background="1" saveData="1">
    <webPr sourceData="1" parsePre="1" consecutive="1" xl2000="1" url="http://10.238.10.38:8080/ssp_estadistica/cuaderno/cuaderno_estadistico/p36_ben_lib_ant_excel.php?mes='Diciembre'&amp;anio='2011'&amp;origen='excel'"/>
  </connection>
  <connection id="14472" xr16:uid="{00000000-0015-0000-FFFF-FFFF61380000}" name="Conexión9259" type="4" refreshedVersion="3" background="1" saveData="1">
    <webPr sourceData="1" parsePre="1" consecutive="1" xl2000="1" url="http://10.238.10.38:8080/ssp_estadistica/cuaderno/cuaderno_estadistico/p37_gra_pob_lib_vig_excel.php?mes='Diciembre'&amp;anio='2011'&amp;origen='excel'"/>
  </connection>
  <connection id="14473" xr16:uid="{00000000-0015-0000-FFFF-FFFF62380000}" name="Conexión926" type="4" refreshedVersion="4" background="1" saveData="1">
    <webPr sourceData="1" parsePre="1" consecutive="1" xl2000="1" url="http://localhost:8080/ssp_estadistica/cuaderno/cuaderno_estadistico/p8_comportamiento_grafica_2.php?mes='Enero'&amp;anio='2011'&amp;origen='excel'"/>
  </connection>
  <connection id="14474" xr16:uid="{00000000-0015-0000-FFFF-FFFF63380000}" name="Conexión9260" type="4" refreshedVersion="3" background="1" saveData="1">
    <webPr sourceData="1" parsePre="1" consecutive="1" xl2000="1" url="http://10.238.10.38:8080/ssp_estadistica/cuaderno/cuaderno_estadistico/p38_res_lib_ant_excel.php?mes='Diciembre'&amp;anio='2011'&amp;origen='excel'"/>
  </connection>
  <connection id="14475" xr16:uid="{00000000-0015-0000-FFFF-FFFF64380000}" name="Conexión9261" type="4" refreshedVersion="3" background="1" saveData="1">
    <webPr sourceData="1" parsePre="1" consecutive="1" xl2000="1" url="http://10.238.10.38:8080/ssp_estadistica/cuaderno/cuaderno_estadistico/p39_gra_pob_lib_vig_excel.php?mes='Diciembre'&amp;anio='2011'&amp;origen='excel'"/>
  </connection>
  <connection id="14476" xr16:uid="{00000000-0015-0000-FFFF-FFFF65380000}" name="Conexión9262" type="4" refreshedVersion="3" background="1" saveData="1">
    <webPr sourceData="1" parsePre="1" consecutive="1" xl2000="1" url="http://10.238.10.38:8080/ssp_estadistica/cuaderno/cuaderno_estadistico/p40_inc_pen_excel.php?mes='Diciembre'&amp;anio='2011'&amp;origen='excel'"/>
  </connection>
  <connection id="14477" xr16:uid="{00000000-0015-0000-FFFF-FFFF66380000}" name="Conexión9263" type="4" refreshedVersion="3" background="1" saveData="1">
    <webPr sourceData="1" parsePre="1" consecutive="1" xl2000="1" url="http://10.238.10.38:8080/ssp_estadistica/cuaderno/cuaderno_estadistico/p41_int_inv_inc_pen_excel.php?mes='Diciembre'&amp;anio='2011'&amp;origen='excel'"/>
  </connection>
  <connection id="14478" xr16:uid="{00000000-0015-0000-FFFF-FFFF67380000}" name="Conexión9264" type="4" refreshedVersion="3" background="1" saveData="1">
    <webPr sourceData="1" parsePre="1" consecutive="1" xl2000="1" url="http://10.238.10.38:8080/ssp_estadistica/cuaderno/cuaderno_estadistico/p42_gra_int_inv_inc_pen_excel.php?mes='Diciembre'&amp;anio='2011'&amp;origen='excel'"/>
  </connection>
  <connection id="14479" xr16:uid="{00000000-0015-0000-FFFF-FFFF68380000}" name="Conexión9265" type="4" refreshedVersion="3" background="1" saveData="1">
    <webPr sourceData="1" parsePre="1" consecutive="1" xl2000="1" url="http://10.238.10.38:8080/ssp_estadistica/cuaderno/cuaderno_estadistico/p43_gra_inc_inv_excel.php?mes='Diciembre'&amp;anio='2011'&amp;origen='excel'"/>
  </connection>
  <connection id="14480" xr16:uid="{00000000-0015-0000-FFFF-FFFF69380000}" name="Conexión9266" type="4" refreshedVersion="3" background="1" saveData="1">
    <webPr sourceData="1" parsePre="1" consecutive="1" xl2000="1" url="http://10.238.10.38:8080/ssp_estadistica/cuaderno/cuaderno_estadistico/p44_tra_int_ext_excel.php?mes='Diciembre'&amp;anio='2011'&amp;origen='excel'"/>
  </connection>
  <connection id="14481" xr16:uid="{00000000-0015-0000-FFFF-FFFF6A380000}" name="Conexión9267" type="4" refreshedVersion="3" background="1" saveData="1">
    <webPr sourceData="1" parsePre="1" consecutive="1" xl2000="1" url="http://10.238.10.38:8080/ssp_estadistica/cuaderno/cuaderno_estadistico/p29_totales_generales.php?mes='Diciembre'&amp;anio='2011'&amp;origen='excel'"/>
  </connection>
  <connection id="14482" xr16:uid="{00000000-0015-0000-FFFF-FFFF6B380000}" name="Conexión9268" type="4" refreshedVersion="3" background="1" saveData="1">
    <webPr sourceData="1" parsePre="1" consecutive="1" xl2000="1" url="http://10.238.10.38:8080/ssp_estadistica/notas/notas_secciones_cuaderno.php?mes='Diciembre'&amp;anio='2011'&amp;idSeccion=2"/>
  </connection>
  <connection id="14483" xr16:uid="{00000000-0015-0000-FFFF-FFFF6C380000}" name="Conexión9269" type="4" refreshedVersion="3" background="1" saveData="1">
    <webPr sourceData="1" parsePre="1" consecutive="1" xl2000="1" url="http://10.238.10.38:8080/ssp_estadistica/notas/notas_secciones_cuaderno.php?mes='Diciembre'&amp;anio='2011'&amp;idSeccion='3'"/>
  </connection>
  <connection id="14484" xr16:uid="{00000000-0015-0000-FFFF-FFFF6D380000}" name="Conexión927" type="4" refreshedVersion="4" background="1" saveData="1">
    <webPr sourceData="1" parsePre="1" consecutive="1" xl2000="1" url="http://localhost:8080/ssp_estadistica/cuaderno/cuaderno_estadistico/p9_comportamiento_grafica_1.php?mes='Enero'&amp;anio='2011'&amp;origen='excel'"/>
  </connection>
  <connection id="14485" xr16:uid="{00000000-0015-0000-FFFF-FFFF6E380000}" name="Conexión9270" type="4" refreshedVersion="3" background="1" saveData="1">
    <webPr sourceData="1" parsePre="1" consecutive="1" xl2000="1" url="http://10.238.10.38:8080/ssp_estadistica/notas/notas_secciones_cuaderno.php?mes='Diciembre'&amp;anio='2011'&amp;idSeccion='17'"/>
  </connection>
  <connection id="14486" xr16:uid="{00000000-0015-0000-FFFF-FFFF6F380000}" name="Conexión9271" type="4" refreshedVersion="3" background="1" saveData="1">
    <webPr sourceData="1" parsePre="1" consecutive="1" xl2000="1" url="http://10.238.10.38:8080/ssp_estadistica/notas/notas_secciones_cuaderno.php?mes='Diciembre'&amp;anio='2011'&amp;idSeccion='4'"/>
  </connection>
  <connection id="14487" xr16:uid="{00000000-0015-0000-FFFF-FFFF70380000}" name="Conexión9272" type="4" refreshedVersion="3" background="1" saveData="1">
    <webPr sourceData="1" parsePre="1" consecutive="1" xl2000="1" url="http://10.238.10.38:8080/ssp_estadistica/notas/notas_secciones_cuaderno.php?mes='Diciembre'&amp;anio='2011'&amp;idSeccion='18'"/>
  </connection>
  <connection id="14488" xr16:uid="{00000000-0015-0000-FFFF-FFFF71380000}" name="Conexión9273" type="4" refreshedVersion="3" background="1" saveData="1">
    <webPr sourceData="1" parsePre="1" consecutive="1" xl2000="1" url="http://10.238.10.38:8080/ssp_estadistica/notas/notas_secciones_cuaderno.php?mes='Diciembre'&amp;anio='2011'&amp;idSeccion='5'"/>
  </connection>
  <connection id="14489" xr16:uid="{00000000-0015-0000-FFFF-FFFF72380000}" name="Conexión9274" type="4" refreshedVersion="3" background="1" saveData="1">
    <webPr sourceData="1" parsePre="1" consecutive="1" xl2000="1" url="http://10.238.10.38:8080/ssp_estadistica/notas/notas_secciones_cuaderno.php?mes='Diciembre'&amp;anio='2011'&amp;idSeccion='6'"/>
  </connection>
  <connection id="14490" xr16:uid="{00000000-0015-0000-FFFF-FFFF73380000}" name="Conexión9275" type="4" refreshedVersion="3" background="1" saveData="1">
    <webPr sourceData="1" parsePre="1" consecutive="1" xl2000="1" url="http://10.238.10.38:8080/ssp_estadistica/notas/notas_secciones_cuaderno.php?mes='Diciembre'&amp;anio='2011'&amp;idSeccion='7'"/>
  </connection>
  <connection id="14491" xr16:uid="{00000000-0015-0000-FFFF-FFFF74380000}" name="Conexión9276" type="4" refreshedVersion="3" background="1" saveData="1">
    <webPr sourceData="1" parsePre="1" consecutive="1" xl2000="1" url="http://10.238.10.38:8080/ssp_estadistica/notas/notas_secciones_cuaderno.php?mes='Diciembre'&amp;anio='2011'&amp;idSeccion='12'"/>
  </connection>
  <connection id="14492" xr16:uid="{00000000-0015-0000-FFFF-FFFF75380000}" name="Conexión9277" type="4" refreshedVersion="3" background="1" saveData="1">
    <webPr sourceData="1" parsePre="1" consecutive="1" xl2000="1" url="http://10.238.10.38:8080/ssp_estadistica/notas/notas_secciones_cuaderno.php?mes='Diciembre'&amp;anio='2011'&amp;idSeccion='8'"/>
  </connection>
  <connection id="14493" xr16:uid="{00000000-0015-0000-FFFF-FFFF76380000}" name="Conexión9278" type="4" refreshedVersion="3" background="1" saveData="1">
    <webPr sourceData="1" parsePre="1" consecutive="1" xl2000="1" url="http://10.238.10.38:8080/ssp_estadistica/notas/notas_secciones_cuaderno.php?mes='Diciembre'&amp;anio='2011'&amp;idSeccion='9'"/>
  </connection>
  <connection id="14494" xr16:uid="{00000000-0015-0000-FFFF-FFFF77380000}" name="Conexión9279" type="4" refreshedVersion="3" background="1" saveData="1">
    <webPr sourceData="1" parsePre="1" consecutive="1" xl2000="1" url="http://10.238.10.38:8080/ssp_estadistica/notas/notas_secciones_cuaderno.php?mes='Diciembre'&amp;anio='2011'&amp;idSeccion='10'"/>
  </connection>
  <connection id="14495" xr16:uid="{00000000-0015-0000-FFFF-FFFF78380000}" name="Conexión928" type="4" refreshedVersion="4" background="1" saveData="1">
    <webPr sourceData="1" parsePre="1" consecutive="1" xl2000="1" url="http://localhost:8080/ssp_estadistica/cuaderno/cuaderno_estadistico/p10_gra_dis_cen_pen_excel.php?mes='Enero'&amp;anio='2011'&amp;origen='excel'"/>
  </connection>
  <connection id="14496" xr16:uid="{00000000-0015-0000-FFFF-FFFF79380000}" name="Conexión9280" type="4" refreshedVersion="3" background="1" saveData="1">
    <webPr sourceData="1" parsePre="1" consecutive="1" xl2000="1" url="http://10.238.10.38:8080/ssp_estadistica/notas/notas_secciones_cuaderno.php?mes='Diciembre'&amp;anio='2011'&amp;idSeccion='11'"/>
  </connection>
  <connection id="14497" xr16:uid="{00000000-0015-0000-FFFF-FFFF7A380000}" name="Conexión9281" type="4" refreshedVersion="3" background="1" saveData="1">
    <webPr sourceData="1" parsePre="1" consecutive="1" xl2000="1" url="http://10.238.10.38:8080/ssp_estadistica/notas/notas_secciones_cuaderno.php?mes='Diciembre'&amp;anio='2011'&amp;idSeccion='20'"/>
  </connection>
  <connection id="14498" xr16:uid="{00000000-0015-0000-FFFF-FFFF7B380000}" name="Conexión9282" type="4" refreshedVersion="3" background="1" saveData="1">
    <webPr sourceData="1" parsePre="1" consecutive="1" xl2000="1" url="http://10.238.10.38:8080/ssp_estadistica/notas/notas_secciones_cuaderno.php?mes='Diciembre'&amp;anio='2011'&amp;idSeccion='12'"/>
  </connection>
  <connection id="14499" xr16:uid="{00000000-0015-0000-FFFF-FFFF7C380000}" name="Conexión9283" type="4" refreshedVersion="3" background="1" saveData="1">
    <webPr sourceData="1" parsePre="1" consecutive="1" xl2000="1" url="http://10.238.10.38:8080/ssp_estadistica/notas/notas_secciones_cuaderno.php?mes='Diciembre'&amp;anio='2011'&amp;idSeccion='21'"/>
  </connection>
  <connection id="14500" xr16:uid="{00000000-0015-0000-FFFF-FFFF7D380000}" name="Conexión9284" type="4" refreshedVersion="3" background="1" saveData="1">
    <webPr sourceData="1" parsePre="1" consecutive="1" xl2000="1" url="http://10.238.10.38:8080/ssp_estadistica/notas/notas_secciones_cuaderno.php?mes='Diciembre'&amp;anio='2011'&amp;idSeccion='13'"/>
  </connection>
  <connection id="14501" xr16:uid="{00000000-0015-0000-FFFF-FFFF7E380000}" name="Conexión9285" type="4" refreshedVersion="3" background="1" saveData="1">
    <webPr sourceData="1" parsePre="1" consecutive="1" xl2000="1" url="http://10.238.10.38:8080/ssp_estadistica/notas/notas_secciones_cuaderno.php?mes='Diciembre'&amp;anio='2011'&amp;idSeccion='22'"/>
  </connection>
  <connection id="14502" xr16:uid="{00000000-0015-0000-FFFF-FFFF7F380000}" name="Conexión9286" type="4" refreshedVersion="3" background="1" saveData="1">
    <webPr sourceData="1" parsePre="1" consecutive="1" xl2000="1" url="http://10.238.10.38:8080/ssp_estadistica/notas/notas_secciones_cuaderno.php?mes='Diciembre'&amp;anio='2011'&amp;idSeccion='14'"/>
  </connection>
  <connection id="14503" xr16:uid="{00000000-0015-0000-FFFF-FFFF80380000}" name="Conexión9287" type="4" refreshedVersion="3" background="1" saveData="1">
    <webPr sourceData="1" parsePre="1" consecutive="1" xl2000="1" url="http://10.238.10.38:8080/ssp_estadistica/notas/notas_secciones_cuaderno.php?mes='Diciembre'&amp;anio='2011'&amp;idSeccion='23'"/>
  </connection>
  <connection id="14504" xr16:uid="{00000000-0015-0000-FFFF-FFFF81380000}" name="Conexión9288" type="4" refreshedVersion="3" background="1" saveData="1">
    <webPr sourceData="1" parsePre="1" consecutive="1" xl2000="1" url="http://10.238.10.38:8080/ssp_estadistica/notas/notas_secciones_cuaderno.php?mes='Diciembre'&amp;anio='2011'&amp;idSeccion='15'"/>
  </connection>
  <connection id="14505" xr16:uid="{00000000-0015-0000-FFFF-FFFF82380000}" name="Conexión9289" type="4" refreshedVersion="3" background="1" saveData="1">
    <webPr sourceData="1" parsePre="1" consecutive="1" xl2000="1" url="http://10.238.10.38:8080/ssp_estadistica/notas/notas_secciones_cuaderno.php?mes='Diciembre'&amp;anio='2011'&amp;idSeccion='16'"/>
  </connection>
  <connection id="14506" xr16:uid="{00000000-0015-0000-FFFF-FFFF83380000}" name="Conexión929" type="4" refreshedVersion="4" background="1" saveData="1">
    <webPr sourceData="1" parsePre="1" consecutive="1" xl2000="1" url="http://localhost:8080/ssp_estadistica/cuaderno/cuaderno_estadistico/p11_num_cen_cap_pob_sob_excel.php?mes='Enero'&amp;anio='2011'&amp;origen='excel'"/>
  </connection>
  <connection id="14507" xr16:uid="{00000000-0015-0000-FFFF-FFFF84380000}" name="Conexión9290" type="4" refreshedVersion="3" background="1" saveData="1">
    <webPr sourceData="1" parsePre="1" consecutive="1" xl2000="1" url="http://10.238.10.38:8080/ssp_estadistica/notas/notas_secciones_cuaderno.php?mes='Diciembre'&amp;anio='2011'&amp;idSeccion='24'"/>
  </connection>
  <connection id="14508" xr16:uid="{00000000-0015-0000-FFFF-FFFF85380000}" name="Conexión9291" type="4" refreshedVersion="3" background="1" saveData="1">
    <webPr sourceData="1" parsePre="1" consecutive="1" xl2000="1" url="http://10.238.10.38:8080/ssp_estadistica/notas/notas_secciones_cuaderno.php?mes='Diciembre'&amp;anio='2011'&amp;idSeccion='25'"/>
  </connection>
  <connection id="14509" xr16:uid="{00000000-0015-0000-FFFF-FFFF86380000}" name="Conexión9292" type="4" refreshedVersion="3" background="1" saveData="1">
    <webPr sourceData="1" parsePre="1" consecutive="1" xl2000="1" url="http://10.238.10.38:8080/ssp_estadistica/notas/notas_secciones_cuaderno.php?mes='Diciembre'&amp;anio='2011'&amp;idSeccion='26'"/>
  </connection>
  <connection id="14510" xr16:uid="{00000000-0015-0000-FFFF-FFFF87380000}" name="Conexión9293" type="4" refreshedVersion="3" background="1" saveData="1">
    <webPr sourceData="1" parsePre="1" consecutive="1" xl2000="1" url="http://10.238.10.38:8080/ssp_estadistica/cuaderno/cuaderno_estadistico/parametros_cuaderno_estadistico.php"/>
  </connection>
  <connection id="14511" xr16:uid="{00000000-0015-0000-FFFF-FFFF88380000}" name="Conexión9294" type="4" refreshedVersion="3" background="1" saveData="1">
    <webPr sourceData="1" parsePre="1" consecutive="1" xl2000="1" url="http://10.238.10.38:8080/ssp_estadistica/cuaderno/cuaderno_estadistico/encabezados.php?mes='Diciembre'&amp;anio='2011'&amp;origen='excel'"/>
  </connection>
  <connection id="14512" xr16:uid="{00000000-0015-0000-FFFF-FFFF89380000}" name="Conexión9295" type="4" refreshedVersion="3" background="1" saveData="1">
    <webPr sourceData="1" parsePre="1" consecutive="1" xl2000="1" url="http://10.238.10.38:8080/ssp_estadistica/cuaderno/cuaderno_estadistico/p3_resumen_poblacion_excel.php?mes='Diciembre'&amp;anio='2011'&amp;origen='excel'"/>
  </connection>
  <connection id="14513" xr16:uid="{00000000-0015-0000-FFFF-FFFF8A380000}" name="Conexión9296" type="4" refreshedVersion="3" background="1" saveData="1">
    <webPr sourceData="1" parsePre="1" consecutive="1" xl2000="1" url="http://10.238.10.38:8080/ssp_estadistica/cuaderno/cuaderno_estadistico/p4_poblacion_penitenciaria_excel.php?mes='Diciembre'&amp;anio='2011'&amp;origen='excel'"/>
  </connection>
  <connection id="14514" xr16:uid="{00000000-0015-0000-FFFF-FFFF8B380000}" name="Conexión9297" type="4" refreshedVersion="3" background="1" saveData="1">
    <webPr sourceData="1" parsePre="1" consecutive="1" xl2000="1" url="http://10.238.10.38:8080/ssp_estadistica/cuaderno/cuaderno_estadistico/p5_pob_pen_x_Fue_excel.php?mes='Diciembre'&amp;anio='2011'&amp;origen='excel'"/>
  </connection>
  <connection id="14515" xr16:uid="{00000000-0015-0000-FFFF-FFFF8C380000}" name="Conexión9298" type="4" refreshedVersion="3" background="1" saveData="1">
    <webPr sourceData="1" parsePre="1" consecutive="1" xl2000="1" url="http://10.238.10.38:8080/ssp_estadistica/cuaderno/cuaderno_estadistico/p6_pob_pen_excel.php?mes='Diciembre'&amp;anio='2011'&amp;origen='excel'"/>
  </connection>
  <connection id="14516" xr16:uid="{00000000-0015-0000-FFFF-FFFF8D380000}" name="Conexión9299" type="4" refreshedVersion="3" background="1" saveData="1">
    <webPr sourceData="1" parsePre="1" consecutive="1" xl2000="1" url="http://10.238.10.38:8080/ssp_estadistica/cuaderno/cuaderno_estadistico/p7_comp_pob_xfuero_situacion_variacion.php?mes='Diciembre'&amp;anio='2011'&amp;origen='excel'"/>
  </connection>
  <connection id="14517" xr16:uid="{00000000-0015-0000-FFFF-FFFF8E380000}" name="Conexión93" type="4" refreshedVersion="3" background="1" saveData="1">
    <webPr sourceData="1" parsePre="1" consecutive="1" xl2000="1" url="http://localhost:8080/ssp_estadistica/cuaderno/tipo_centros_excel_dos.php?mes=Marzo&amp;anio=2011&amp;origen=excel&amp;IdSubseccion=8"/>
  </connection>
  <connection id="14518" xr16:uid="{00000000-0015-0000-FFFF-FFFF8F380000}" name="Conexión930" type="4" refreshedVersion="4" background="1" saveData="1">
    <webPr sourceData="1" parsePre="1" consecutive="1" xl2000="1" url="http://localhost:8080/ssp_estadistica/cuaderno/cuaderno_estadistico/p12_sob_pen_excel.php?mes='Enero'&amp;anio='2011'&amp;origen='excel'"/>
  </connection>
  <connection id="14519" xr16:uid="{00000000-0015-0000-FFFF-FFFF90380000}" name="Conexión9300" type="4" refreshedVersion="3" background="1" saveData="1">
    <webPr sourceData="1" parsePre="1" consecutive="1" xl2000="1" url="http://10.238.10.38:8080/ssp_estadistica/cuaderno/cuaderno_estadistico/p8_comportamiento_grafica_1.php?mes='Diciembre'&amp;anio='2011'&amp;origen='excel'"/>
  </connection>
  <connection id="14520" xr16:uid="{00000000-0015-0000-FFFF-FFFF91380000}" name="Conexión9301" type="4" refreshedVersion="3" background="1" saveData="1">
    <webPr sourceData="1" parsePre="1" consecutive="1" xl2000="1" url="http://10.238.10.38:8080/ssp_estadistica/cuaderno/cuaderno_estadistico/p8_comportamiento_grafica_2.php?mes='Diciembre'&amp;anio='2011'&amp;origen='excel'"/>
  </connection>
  <connection id="14521" xr16:uid="{00000000-0015-0000-FFFF-FFFF92380000}" name="Conexión9302" type="4" refreshedVersion="3" background="1" saveData="1">
    <webPr sourceData="1" parsePre="1" consecutive="1" xl2000="1" url="http://10.238.10.38:8080/ssp_estadistica/cuaderno/cuaderno_estadistico/p9_comportamiento_grafica_1.php?mes='Diciembre'&amp;anio='2011'&amp;origen='excel'"/>
  </connection>
  <connection id="14522" xr16:uid="{00000000-0015-0000-FFFF-FFFF93380000}" name="Conexión9303" type="4" refreshedVersion="3" background="1" saveData="1">
    <webPr sourceData="1" parsePre="1" consecutive="1" xl2000="1" url="http://10.238.10.38:8080/ssp_estadistica/cuaderno/cuaderno_estadistico/p10_gra_dis_cen_pen_excel.php?mes='Diciembre'&amp;anio='2011'&amp;origen='excel'"/>
  </connection>
  <connection id="14523" xr16:uid="{00000000-0015-0000-FFFF-FFFF94380000}" name="Conexión9304" type="4" refreshedVersion="3" background="1" saveData="1">
    <webPr sourceData="1" parsePre="1" consecutive="1" xl2000="1" url="http://10.238.10.38:8080/ssp_estadistica/cuaderno/cuaderno_estadistico/p11_num_cen_cap_pob_sob_excel.php?mes='Diciembre'&amp;anio='2011'&amp;origen='excel'"/>
  </connection>
  <connection id="14524" xr16:uid="{00000000-0015-0000-FFFF-FFFF95380000}" name="Conexión9305" type="4" refreshedVersion="3" background="1" saveData="1">
    <webPr sourceData="1" parsePre="1" consecutive="1" xl2000="1" url="http://10.238.10.38:8080/ssp_estadistica/cuaderno/cuaderno_estadistico/p12_sob_pen_excel.php?mes='Diciembre'&amp;anio='2011'&amp;origen='excel'"/>
  </connection>
  <connection id="14525" xr16:uid="{00000000-0015-0000-FFFF-FFFF96380000}" name="Conexión9306" type="4" refreshedVersion="3" background="1" saveData="1">
    <webPr sourceData="1" parsePre="1" consecutive="1" xl2000="1" url="http://10.238.10.38:8080/ssp_estadistica/cuaderno/cuaderno_estadistico/p13_tipo_centros.php?mes='Diciembre'&amp;anio='2011'&amp;origen='excel'"/>
  </connection>
  <connection id="14526" xr16:uid="{00000000-0015-0000-FFFF-FFFF97380000}" name="Conexión9307" type="4" refreshedVersion="3" background="1" saveData="1">
    <webPr sourceData="1" parsePre="1" consecutive="1" xl2000="1" url="http://10.238.10.38:8080/ssp_estadistica/cuaderno/cuaderno_estadistico/p14_cap_sob_pob_x_sit_jur_excel.php?mes='Diciembre'&amp;anio='2011'&amp;origen='excel'"/>
  </connection>
  <connection id="14527" xr16:uid="{00000000-0015-0000-FFFF-FFFF98380000}" name="Conexión9308" type="4" refreshedVersion="3" background="1" saveData="1">
    <webPr sourceData="1" parsePre="1" consecutive="1" xl2000="1" url="http://10.238.10.38:8080/ssp_estadistica/cuaderno/cuaderno_estadistico/p28_pob_pen_cen_fed_excel.php?mes='Diciembre'&amp;anio='2011'&amp;origen='excel'"/>
  </connection>
  <connection id="14528" xr16:uid="{00000000-0015-0000-FFFF-FFFF99380000}" name="Conexión9309" type="4" refreshedVersion="3" background="1" saveData="1">
    <webPr sourceData="1" parsePre="1" consecutive="1" xl2000="1" url="http://10.238.10.38:8080/ssp_estadistica/cuaderno/cuaderno_estadistico/p29_poblacion_centrosfederales.php?mes='Diciembre'&amp;anio='2011'&amp;origen='excel'"/>
  </connection>
  <connection id="14529" xr16:uid="{00000000-0015-0000-FFFF-FFFF9A380000}" name="Conexión931" type="4" refreshedVersion="4" background="1" saveData="1">
    <webPr sourceData="1" parsePre="1" consecutive="1" xl2000="1" url="http://localhost:8080/ssp_estadistica/cuaderno/cuaderno_estadistico/p13_tipo_centros.php?mes='Enero'&amp;anio='2011'&amp;origen='excel'"/>
  </connection>
  <connection id="14530" xr16:uid="{00000000-0015-0000-FFFF-FFFF9B380000}" name="Conexión9310" type="4" refreshedVersion="3" background="1" saveData="1">
    <webPr sourceData="1" parsePre="1" consecutive="1" xl2000="1" url="http://10.238.10.38:8080/ssp_estadistica/cuaderno/cuaderno_estadistico/p29_poblacion_centrosfederales_grafica.php?mes='Diciembre'&amp;anio='2011'&amp;origen='excel'"/>
  </connection>
  <connection id="14531" xr16:uid="{00000000-0015-0000-FFFF-FFFF9C380000}" name="Conexión9311" type="4" refreshedVersion="3" background="1" saveData="1">
    <webPr sourceData="1" parsePre="1" consecutive="1" xl2000="1" url="http://10.238.10.38:8080/ssp_estadistica/cuaderno/cuaderno_estadistico/p34_ben_lib_ant_excel.php?mes='Diciembre'&amp;anio='2011'&amp;origen='excel'"/>
  </connection>
  <connection id="14532" xr16:uid="{00000000-0015-0000-FFFF-FFFF9D380000}" name="Conexión9312" type="4" refreshedVersion="3" background="1" saveData="1">
    <webPr sourceData="1" parsePre="1" consecutive="1" xl2000="1" url="http://10.238.10.38:8080/ssp_estadistica/cuaderno/cuaderno_estadistico/p35_gra_ben_lib_ant_excel.php?mes='Diciembre'&amp;anio='2011'&amp;origen='excel'"/>
  </connection>
  <connection id="14533" xr16:uid="{00000000-0015-0000-FFFF-FFFF9E380000}" name="Conexión9313" type="4" refreshedVersion="3" background="1" saveData="1">
    <webPr sourceData="1" parsePre="1" consecutive="1" xl2000="1" url="http://10.238.10.38:8080/ssp_estadistica/cuaderno/cuaderno_estadistico/p36_ben_lib_ant_excel.php?mes='Diciembre'&amp;anio='2011'&amp;origen='excel'"/>
  </connection>
  <connection id="14534" xr16:uid="{00000000-0015-0000-FFFF-FFFF9F380000}" name="Conexión9314" type="4" refreshedVersion="3" background="1" saveData="1">
    <webPr sourceData="1" parsePre="1" consecutive="1" xl2000="1" url="http://10.238.10.38:8080/ssp_estadistica/cuaderno/cuaderno_estadistico/p37_gra_pob_lib_vig_excel.php?mes='Diciembre'&amp;anio='2011'&amp;origen='excel'"/>
  </connection>
  <connection id="14535" xr16:uid="{00000000-0015-0000-FFFF-FFFFA0380000}" name="Conexión9315" type="4" refreshedVersion="3" background="1" saveData="1">
    <webPr sourceData="1" parsePre="1" consecutive="1" xl2000="1" url="http://10.238.10.38:8080/ssp_estadistica/cuaderno/cuaderno_estadistico/p38_res_lib_ant_excel.php?mes='Diciembre'&amp;anio='2011'&amp;origen='excel'"/>
  </connection>
  <connection id="14536" xr16:uid="{00000000-0015-0000-FFFF-FFFFA1380000}" name="Conexión9316" type="4" refreshedVersion="3" background="1" saveData="1">
    <webPr sourceData="1" parsePre="1" consecutive="1" xl2000="1" url="http://10.238.10.38:8080/ssp_estadistica/cuaderno/cuaderno_estadistico/p39_gra_pob_lib_vig_excel.php?mes='Diciembre'&amp;anio='2011'&amp;origen='excel'"/>
  </connection>
  <connection id="14537" xr16:uid="{00000000-0015-0000-FFFF-FFFFA2380000}" name="Conexión9317" type="4" refreshedVersion="3" background="1" saveData="1">
    <webPr sourceData="1" parsePre="1" consecutive="1" xl2000="1" url="http://10.238.10.38:8080/ssp_estadistica/cuaderno/cuaderno_estadistico/p40_inc_pen_excel.php?mes='Diciembre'&amp;anio='2011'&amp;origen='excel'"/>
  </connection>
  <connection id="14538" xr16:uid="{00000000-0015-0000-FFFF-FFFFA3380000}" name="Conexión9318" type="4" refreshedVersion="3" background="1" saveData="1">
    <webPr sourceData="1" parsePre="1" consecutive="1" xl2000="1" url="http://10.238.10.38:8080/ssp_estadistica/cuaderno/cuaderno_estadistico/p41_int_inv_inc_pen_excel.php?mes='Diciembre'&amp;anio='2011'&amp;origen='excel'"/>
  </connection>
  <connection id="14539" xr16:uid="{00000000-0015-0000-FFFF-FFFFA4380000}" name="Conexión9319" type="4" refreshedVersion="3" background="1" saveData="1">
    <webPr sourceData="1" parsePre="1" consecutive="1" xl2000="1" url="http://10.238.10.38:8080/ssp_estadistica/cuaderno/cuaderno_estadistico/p42_gra_int_inv_inc_pen_excel.php?mes='Diciembre'&amp;anio='2011'&amp;origen='excel'"/>
  </connection>
  <connection id="14540" xr16:uid="{00000000-0015-0000-FFFF-FFFFA5380000}" name="Conexión932" type="4" refreshedVersion="4" background="1" saveData="1">
    <webPr sourceData="1" parsePre="1" consecutive="1" xl2000="1" url="http://localhost:8080/ssp_estadistica/cuaderno/cuaderno_estadistico/p14_cap_sob_pob_x_sit_jur_excel.php?mes='Enero'&amp;anio='2011'&amp;origen='excel'"/>
  </connection>
  <connection id="14541" xr16:uid="{00000000-0015-0000-FFFF-FFFFA6380000}" name="Conexión9320" type="4" refreshedVersion="3" background="1" saveData="1">
    <webPr sourceData="1" parsePre="1" consecutive="1" xl2000="1" url="http://10.238.10.38:8080/ssp_estadistica/cuaderno/cuaderno_estadistico/p43_gra_inc_inv_excel.php?mes='Diciembre'&amp;anio='2011'&amp;origen='excel'"/>
  </connection>
  <connection id="14542" xr16:uid="{00000000-0015-0000-FFFF-FFFFA7380000}" name="Conexión9321" type="4" refreshedVersion="3" background="1" saveData="1">
    <webPr sourceData="1" parsePre="1" consecutive="1" xl2000="1" url="http://10.238.10.38:8080/ssp_estadistica/cuaderno/cuaderno_estadistico/p44_tra_int_ext_excel.php?mes='Diciembre'&amp;anio='2011'&amp;origen='excel'"/>
  </connection>
  <connection id="14543" xr16:uid="{00000000-0015-0000-FFFF-FFFFA8380000}" name="Conexión9322" type="4" refreshedVersion="3" background="1" saveData="1">
    <webPr sourceData="1" parsePre="1" consecutive="1" xl2000="1" url="http://10.238.10.38:8080/ssp_estadistica/cuaderno/cuaderno_estadistico/p29_totales_generales.php?mes='Diciembre'&amp;anio='2011'&amp;origen='excel'"/>
  </connection>
  <connection id="14544" xr16:uid="{00000000-0015-0000-FFFF-FFFFA9380000}" name="Conexión9323" type="4" refreshedVersion="3" background="1" saveData="1">
    <webPr sourceData="1" parsePre="1" consecutive="1" xl2000="1" url="http://10.238.10.38:8080/ssp_estadistica/notas/notas_secciones_cuaderno.php?mes='Diciembre'&amp;anio='2011'&amp;idSeccion=2"/>
  </connection>
  <connection id="14545" xr16:uid="{00000000-0015-0000-FFFF-FFFFAA380000}" name="Conexión9324" type="4" refreshedVersion="3" background="1" saveData="1">
    <webPr sourceData="1" parsePre="1" consecutive="1" xl2000="1" url="http://10.238.10.38:8080/ssp_estadistica/notas/notas_secciones_cuaderno.php?mes='Diciembre'&amp;anio='2011'&amp;idSeccion='3'"/>
  </connection>
  <connection id="14546" xr16:uid="{00000000-0015-0000-FFFF-FFFFAB380000}" name="Conexión9325" type="4" refreshedVersion="3" background="1" saveData="1">
    <webPr sourceData="1" parsePre="1" consecutive="1" xl2000="1" url="http://10.238.10.38:8080/ssp_estadistica/notas/notas_secciones_cuaderno.php?mes='Diciembre'&amp;anio='2011'&amp;idSeccion='17'"/>
  </connection>
  <connection id="14547" xr16:uid="{00000000-0015-0000-FFFF-FFFFAC380000}" name="Conexión9326" type="4" refreshedVersion="3" background="1" saveData="1">
    <webPr sourceData="1" parsePre="1" consecutive="1" xl2000="1" url="http://10.238.10.38:8080/ssp_estadistica/notas/notas_secciones_cuaderno.php?mes='Diciembre'&amp;anio='2011'&amp;idSeccion='4'"/>
  </connection>
  <connection id="14548" xr16:uid="{00000000-0015-0000-FFFF-FFFFAD380000}" name="Conexión9327" type="4" refreshedVersion="3" background="1" saveData="1">
    <webPr sourceData="1" parsePre="1" consecutive="1" xl2000="1" url="http://10.238.10.38:8080/ssp_estadistica/notas/notas_secciones_cuaderno.php?mes='Diciembre'&amp;anio='2011'&amp;idSeccion='18'"/>
  </connection>
  <connection id="14549" xr16:uid="{00000000-0015-0000-FFFF-FFFFAE380000}" name="Conexión9328" type="4" refreshedVersion="3" background="1" saveData="1">
    <webPr sourceData="1" parsePre="1" consecutive="1" xl2000="1" url="http://10.238.10.38:8080/ssp_estadistica/notas/notas_secciones_cuaderno.php?mes='Diciembre'&amp;anio='2011'&amp;idSeccion='5'"/>
  </connection>
  <connection id="14550" xr16:uid="{00000000-0015-0000-FFFF-FFFFAF380000}" name="Conexión9329" type="4" refreshedVersion="3" background="1" saveData="1">
    <webPr sourceData="1" parsePre="1" consecutive="1" xl2000="1" url="http://10.238.10.38:8080/ssp_estadistica/notas/notas_secciones_cuaderno.php?mes='Diciembre'&amp;anio='2011'&amp;idSeccion='6'"/>
  </connection>
  <connection id="14551" xr16:uid="{00000000-0015-0000-FFFF-FFFFB0380000}" name="Conexión933" type="4" refreshedVersion="4" background="1" saveData="1">
    <webPr sourceData="1" parsePre="1" consecutive="1" xl2000="1" url="http://localhost:8080/ssp_estadistica/cuaderno/cuaderno_estadistico/p28_pob_pen_cen_fed_excel.php?mes='Enero'&amp;anio='2011'&amp;origen='excel'"/>
  </connection>
  <connection id="14552" xr16:uid="{00000000-0015-0000-FFFF-FFFFB1380000}" name="Conexión9330" type="4" refreshedVersion="3" background="1" saveData="1">
    <webPr sourceData="1" parsePre="1" consecutive="1" xl2000="1" url="http://10.238.10.38:8080/ssp_estadistica/notas/notas_secciones_cuaderno.php?mes='Diciembre'&amp;anio='2011'&amp;idSeccion='7'"/>
  </connection>
  <connection id="14553" xr16:uid="{00000000-0015-0000-FFFF-FFFFB2380000}" name="Conexión9331" type="4" refreshedVersion="3" background="1" saveData="1">
    <webPr sourceData="1" parsePre="1" consecutive="1" xl2000="1" url="http://10.238.10.38:8080/ssp_estadistica/notas/notas_secciones_cuaderno.php?mes='Diciembre'&amp;anio='2011'&amp;idSeccion='12'"/>
  </connection>
  <connection id="14554" xr16:uid="{00000000-0015-0000-FFFF-FFFFB3380000}" name="Conexión9332" type="4" refreshedVersion="3" background="1" saveData="1">
    <webPr sourceData="1" parsePre="1" consecutive="1" xl2000="1" url="http://10.238.10.38:8080/ssp_estadistica/notas/notas_secciones_cuaderno.php?mes='Diciembre'&amp;anio='2011'&amp;idSeccion='8'"/>
  </connection>
  <connection id="14555" xr16:uid="{00000000-0015-0000-FFFF-FFFFB4380000}" name="Conexión9333" type="4" refreshedVersion="3" background="1" saveData="1">
    <webPr sourceData="1" parsePre="1" consecutive="1" xl2000="1" url="http://10.238.10.38:8080/ssp_estadistica/notas/notas_secciones_cuaderno.php?mes='Diciembre'&amp;anio='2011'&amp;idSeccion='9'"/>
  </connection>
  <connection id="14556" xr16:uid="{00000000-0015-0000-FFFF-FFFFB5380000}" name="Conexión9334" type="4" refreshedVersion="3" background="1" saveData="1">
    <webPr sourceData="1" parsePre="1" consecutive="1" xl2000="1" url="http://10.238.10.38:8080/ssp_estadistica/notas/notas_secciones_cuaderno.php?mes='Diciembre'&amp;anio='2011'&amp;idSeccion='10'"/>
  </connection>
  <connection id="14557" xr16:uid="{00000000-0015-0000-FFFF-FFFFB6380000}" name="Conexión9335" type="4" refreshedVersion="3" background="1" saveData="1">
    <webPr sourceData="1" parsePre="1" consecutive="1" xl2000="1" url="http://10.238.10.38:8080/ssp_estadistica/notas/notas_secciones_cuaderno.php?mes='Diciembre'&amp;anio='2011'&amp;idSeccion='11'"/>
  </connection>
  <connection id="14558" xr16:uid="{00000000-0015-0000-FFFF-FFFFB7380000}" name="Conexión9336" type="4" refreshedVersion="3" background="1" saveData="1">
    <webPr sourceData="1" parsePre="1" consecutive="1" xl2000="1" url="http://10.238.10.38:8080/ssp_estadistica/notas/notas_secciones_cuaderno.php?mes='Diciembre'&amp;anio='2011'&amp;idSeccion='20'"/>
  </connection>
  <connection id="14559" xr16:uid="{00000000-0015-0000-FFFF-FFFFB8380000}" name="Conexión9337" type="4" refreshedVersion="3" background="1" saveData="1">
    <webPr sourceData="1" parsePre="1" consecutive="1" xl2000="1" url="http://10.238.10.38:8080/ssp_estadistica/notas/notas_secciones_cuaderno.php?mes='Diciembre'&amp;anio='2011'&amp;idSeccion='12'"/>
  </connection>
  <connection id="14560" xr16:uid="{00000000-0015-0000-FFFF-FFFFB9380000}" name="Conexión9338" type="4" refreshedVersion="3" background="1" saveData="1">
    <webPr sourceData="1" parsePre="1" consecutive="1" xl2000="1" url="http://10.238.10.38:8080/ssp_estadistica/notas/notas_secciones_cuaderno.php?mes='Diciembre'&amp;anio='2011'&amp;idSeccion='21'"/>
  </connection>
  <connection id="14561" xr16:uid="{00000000-0015-0000-FFFF-FFFFBA380000}" name="Conexión9339" type="4" refreshedVersion="3" background="1" saveData="1">
    <webPr sourceData="1" parsePre="1" consecutive="1" xl2000="1" url="http://10.238.10.38:8080/ssp_estadistica/notas/notas_secciones_cuaderno.php?mes='Diciembre'&amp;anio='2011'&amp;idSeccion='13'"/>
  </connection>
  <connection id="14562" xr16:uid="{00000000-0015-0000-FFFF-FFFFBB380000}" name="Conexión934" type="4" refreshedVersion="4" background="1" saveData="1">
    <webPr sourceData="1" parsePre="1" consecutive="1" xl2000="1" url="http://localhost:8080/ssp_estadistica/cuaderno/cuaderno_estadistico/p29_poblacion_centrosfederales.php?mes='Enero'&amp;anio='2011'&amp;origen='excel'"/>
  </connection>
  <connection id="14563" xr16:uid="{00000000-0015-0000-FFFF-FFFFBC380000}" name="Conexión9340" type="4" refreshedVersion="3" background="1" saveData="1">
    <webPr sourceData="1" parsePre="1" consecutive="1" xl2000="1" url="http://10.238.10.38:8080/ssp_estadistica/notas/notas_secciones_cuaderno.php?mes='Diciembre'&amp;anio='2011'&amp;idSeccion='22'"/>
  </connection>
  <connection id="14564" xr16:uid="{00000000-0015-0000-FFFF-FFFFBD380000}" name="Conexión9341" type="4" refreshedVersion="3" background="1" saveData="1">
    <webPr sourceData="1" parsePre="1" consecutive="1" xl2000="1" url="http://10.238.10.38:8080/ssp_estadistica/notas/notas_secciones_cuaderno.php?mes='Diciembre'&amp;anio='2011'&amp;idSeccion='14'"/>
  </connection>
  <connection id="14565" xr16:uid="{00000000-0015-0000-FFFF-FFFFBE380000}" name="Conexión9342" type="4" refreshedVersion="3" background="1" saveData="1">
    <webPr sourceData="1" parsePre="1" consecutive="1" xl2000="1" url="http://10.238.10.38:8080/ssp_estadistica/notas/notas_secciones_cuaderno.php?mes='Diciembre'&amp;anio='2011'&amp;idSeccion='23'"/>
  </connection>
  <connection id="14566" xr16:uid="{00000000-0015-0000-FFFF-FFFFBF380000}" name="Conexión9343" type="4" refreshedVersion="3" background="1" saveData="1">
    <webPr sourceData="1" parsePre="1" consecutive="1" xl2000="1" url="http://10.238.10.38:8080/ssp_estadistica/notas/notas_secciones_cuaderno.php?mes='Diciembre'&amp;anio='2011'&amp;idSeccion='15'"/>
  </connection>
  <connection id="14567" xr16:uid="{00000000-0015-0000-FFFF-FFFFC0380000}" name="Conexión9344" type="4" refreshedVersion="3" background="1" saveData="1">
    <webPr sourceData="1" parsePre="1" consecutive="1" xl2000="1" url="http://10.238.10.38:8080/ssp_estadistica/notas/notas_secciones_cuaderno.php?mes='Diciembre'&amp;anio='2011'&amp;idSeccion='16'"/>
  </connection>
  <connection id="14568" xr16:uid="{00000000-0015-0000-FFFF-FFFFC1380000}" name="Conexión9345" type="4" refreshedVersion="3" background="1" saveData="1">
    <webPr sourceData="1" parsePre="1" consecutive="1" xl2000="1" url="http://10.238.10.38:8080/ssp_estadistica/notas/notas_secciones_cuaderno.php?mes='Diciembre'&amp;anio='2011'&amp;idSeccion='24'"/>
  </connection>
  <connection id="14569" xr16:uid="{00000000-0015-0000-FFFF-FFFFC2380000}" name="Conexión9346" type="4" refreshedVersion="3" background="1" saveData="1">
    <webPr sourceData="1" parsePre="1" consecutive="1" xl2000="1" url="http://10.238.10.38:8080/ssp_estadistica/notas/notas_secciones_cuaderno.php?mes='Diciembre'&amp;anio='2011'&amp;idSeccion='25'"/>
  </connection>
  <connection id="14570" xr16:uid="{00000000-0015-0000-FFFF-FFFFC3380000}" name="Conexión9347" type="4" refreshedVersion="3" background="1" saveData="1">
    <webPr sourceData="1" parsePre="1" consecutive="1" xl2000="1" url="http://10.238.10.38:8080/ssp_estadistica/notas/notas_secciones_cuaderno.php?mes='Diciembre'&amp;anio='2011'&amp;idSeccion='26'"/>
  </connection>
  <connection id="14571" xr16:uid="{00000000-0015-0000-FFFF-FFFFC4380000}" name="Conexión9348" type="4" refreshedVersion="3" background="1" saveData="1">
    <webPr sourceData="1" parsePre="1" consecutive="1" xl2000="1" url="http://10.238.10.38:8080/ssp_estadistica/cuaderno/cuaderno_estadistico/parametros_cuaderno_estadistico.php"/>
  </connection>
  <connection id="14572" xr16:uid="{00000000-0015-0000-FFFF-FFFFC5380000}" name="Conexión9349" type="4" refreshedVersion="3" background="1" saveData="1">
    <webPr sourceData="1" parsePre="1" consecutive="1" xl2000="1" url="http://10.238.10.38:8080/ssp_estadistica/cuaderno/cuaderno_estadistico/encabezados.php?mes='Enero'&amp;anio='2012'&amp;origen='excel'"/>
  </connection>
  <connection id="14573" xr16:uid="{00000000-0015-0000-FFFF-FFFFC6380000}" name="Conexión935" type="4" refreshedVersion="4" background="1" saveData="1">
    <webPr sourceData="1" parsePre="1" consecutive="1" xl2000="1" url="http://localhost:8080/ssp_estadistica/cuaderno/cuaderno_estadistico/p29_poblacion_centrosfederales_grafica.php?mes='Enero'&amp;anio='2011'&amp;origen='excel'"/>
  </connection>
  <connection id="14574" xr16:uid="{00000000-0015-0000-FFFF-FFFFC7380000}" name="Conexión9350" type="4" refreshedVersion="3" background="1" saveData="1">
    <webPr sourceData="1" parsePre="1" consecutive="1" xl2000="1" url="http://10.238.10.38:8080/ssp_estadistica/cuaderno/cuaderno_estadistico/p3_resumen_poblacion_excel.php?mes='Enero'&amp;anio='2012'&amp;origen='excel'"/>
  </connection>
  <connection id="14575" xr16:uid="{00000000-0015-0000-FFFF-FFFFC8380000}" name="Conexión9351" type="4" refreshedVersion="3" background="1" saveData="1">
    <webPr sourceData="1" parsePre="1" consecutive="1" xl2000="1" url="http://10.238.10.38:8080/ssp_estadistica/cuaderno/cuaderno_estadistico/p4_poblacion_penitenciaria_excel.php?mes='Enero'&amp;anio='2012'&amp;origen='excel'"/>
  </connection>
  <connection id="14576" xr16:uid="{00000000-0015-0000-FFFF-FFFFC9380000}" name="Conexión9352" type="4" refreshedVersion="3" background="1" saveData="1">
    <webPr sourceData="1" parsePre="1" consecutive="1" xl2000="1" url="http://10.238.10.38:8080/ssp_estadistica/cuaderno/cuaderno_estadistico/p5_pob_pen_x_Fue_excel.php?mes='Enero'&amp;anio='2012'&amp;origen='excel'"/>
  </connection>
  <connection id="14577" xr16:uid="{00000000-0015-0000-FFFF-FFFFCA380000}" name="Conexión9353" type="4" refreshedVersion="3" background="1" saveData="1">
    <webPr sourceData="1" parsePre="1" consecutive="1" xl2000="1" url="http://10.238.10.38:8080/ssp_estadistica/cuaderno/cuaderno_estadistico/p6_pob_pen_excel.php?mes='Enero'&amp;anio='2012'&amp;origen='excel'"/>
  </connection>
  <connection id="14578" xr16:uid="{00000000-0015-0000-FFFF-FFFFCB380000}" name="Conexión9354" type="4" refreshedVersion="3" background="1" saveData="1">
    <webPr sourceData="1" parsePre="1" consecutive="1" xl2000="1" url="http://10.238.10.38:8080/ssp_estadistica/cuaderno/cuaderno_estadistico/p7_comp_pob_xfuero_situacion_variacion.php?mes='Enero'&amp;anio='2012'&amp;origen='excel'"/>
  </connection>
  <connection id="14579" xr16:uid="{00000000-0015-0000-FFFF-FFFFCC380000}" name="Conexión9355" type="4" refreshedVersion="3" background="1" saveData="1">
    <webPr sourceData="1" parsePre="1" consecutive="1" xl2000="1" url="http://10.238.10.38:8080/ssp_estadistica/cuaderno/cuaderno_estadistico/p8_comportamiento_grafica_1.php?mes='Enero'&amp;anio='2012'&amp;origen='excel'"/>
  </connection>
  <connection id="14580" xr16:uid="{00000000-0015-0000-FFFF-FFFFCD380000}" name="Conexión9356" type="4" refreshedVersion="3" background="1" saveData="1">
    <webPr sourceData="1" parsePre="1" consecutive="1" xl2000="1" url="http://10.238.10.38:8080/ssp_estadistica/cuaderno/cuaderno_estadistico/p8_comportamiento_grafica_2.php?mes='Enero'&amp;anio='2012'&amp;origen='excel'"/>
  </connection>
  <connection id="14581" xr16:uid="{00000000-0015-0000-FFFF-FFFFCE380000}" name="Conexión9357" type="4" refreshedVersion="3" background="1" saveData="1">
    <webPr sourceData="1" parsePre="1" consecutive="1" xl2000="1" url="http://10.238.10.38:8080/ssp_estadistica/cuaderno/cuaderno_estadistico/p9_comportamiento_grafica_1.php?mes='Enero'&amp;anio='2012'&amp;origen='excel'"/>
  </connection>
  <connection id="14582" xr16:uid="{00000000-0015-0000-FFFF-FFFFCF380000}" name="Conexión9358" type="4" refreshedVersion="3" background="1" saveData="1">
    <webPr sourceData="1" parsePre="1" consecutive="1" xl2000="1" url="http://10.238.10.38:8080/ssp_estadistica/cuaderno/cuaderno_estadistico/p10_gra_dis_cen_pen_excel.php?mes='Enero'&amp;anio='2012'&amp;origen='excel'"/>
  </connection>
  <connection id="14583" xr16:uid="{00000000-0015-0000-FFFF-FFFFD0380000}" name="Conexión9359" type="4" refreshedVersion="3" background="1" saveData="1">
    <webPr sourceData="1" parsePre="1" consecutive="1" xl2000="1" url="http://10.238.10.38:8080/ssp_estadistica/cuaderno/cuaderno_estadistico/p11_num_cen_cap_pob_sob_excel.php?mes='Enero'&amp;anio='2012'&amp;origen='excel'"/>
  </connection>
  <connection id="14584" xr16:uid="{00000000-0015-0000-FFFF-FFFFD1380000}" name="Conexión936" type="4" refreshedVersion="4" background="1" saveData="1">
    <webPr sourceData="1" parsePre="1" consecutive="1" xl2000="1" url="http://localhost:8080/ssp_estadistica/cuaderno/cuaderno_estadistico/p34_ben_lib_ant_excel.php?mes='Enero'&amp;anio='2011'&amp;origen='excel'"/>
  </connection>
  <connection id="14585" xr16:uid="{00000000-0015-0000-FFFF-FFFFD2380000}" name="Conexión9360" type="4" refreshedVersion="3" background="1" saveData="1">
    <webPr sourceData="1" parsePre="1" consecutive="1" xl2000="1" url="http://10.238.10.38:8080/ssp_estadistica/cuaderno/cuaderno_estadistico/p12_sob_pen_excel.php?mes='Enero'&amp;anio='2012'&amp;origen='excel'"/>
  </connection>
  <connection id="14586" xr16:uid="{00000000-0015-0000-FFFF-FFFFD3380000}" name="Conexión9361" type="4" refreshedVersion="3" background="1" saveData="1">
    <webPr sourceData="1" parsePre="1" consecutive="1" xl2000="1" url="http://10.238.10.38:8080/ssp_estadistica/cuaderno/cuaderno_estadistico/p13_tipo_centros.php?mes='Enero'&amp;anio='2012'&amp;origen='excel'"/>
  </connection>
  <connection id="14587" xr16:uid="{00000000-0015-0000-FFFF-FFFFD4380000}" name="Conexión9362" type="4" refreshedVersion="3" background="1" saveData="1">
    <webPr sourceData="1" parsePre="1" consecutive="1" xl2000="1" url="http://10.238.10.38:8080/ssp_estadistica/cuaderno/cuaderno_estadistico/p14_cap_sob_pob_x_sit_jur_excel.php?mes='Enero'&amp;anio='2012'&amp;origen='excel'"/>
  </connection>
  <connection id="14588" xr16:uid="{00000000-0015-0000-FFFF-FFFFD5380000}" name="Conexión9363" type="4" refreshedVersion="3" background="1" saveData="1">
    <webPr sourceData="1" parsePre="1" consecutive="1" xl2000="1" url="http://10.238.10.38:8080/ssp_estadistica/cuaderno/cuaderno_estadistico/parametros_cuaderno_estadistico.php"/>
  </connection>
  <connection id="14589" xr16:uid="{00000000-0015-0000-FFFF-FFFFD6380000}" name="Conexión9364" type="4" refreshedVersion="3" background="1" saveData="1">
    <webPr sourceData="1" parsePre="1" consecutive="1" xl2000="1" url="http://10.238.10.38:8080/ssp_estadistica/cuaderno/cuaderno_estadistico/encabezados.php?mes='Enero'&amp;anio='2012'&amp;origen='excel'"/>
  </connection>
  <connection id="14590" xr16:uid="{00000000-0015-0000-FFFF-FFFFD7380000}" name="Conexión9365" type="4" refreshedVersion="3" background="1" saveData="1">
    <webPr sourceData="1" parsePre="1" consecutive="1" xl2000="1" url="http://10.238.10.38:8080/ssp_estadistica/cuaderno/cuaderno_estadistico/p14_cap_sob_pob_x_sit_jur_excel.php?mes='Enero'&amp;anio='2012'&amp;origen='excel'"/>
  </connection>
  <connection id="14591" xr16:uid="{00000000-0015-0000-FFFF-FFFFD8380000}" name="Conexión9366" type="4" refreshedVersion="3" background="1" saveData="1">
    <webPr sourceData="1" parsePre="1" consecutive="1" xl2000="1" url="http://10.238.10.38:8080/ssp_estadistica/cuaderno/cuaderno_estadistico/parametros_cuaderno_estadistico.php"/>
  </connection>
  <connection id="14592" xr16:uid="{00000000-0015-0000-FFFF-FFFFD9380000}" name="Conexión9367" type="4" refreshedVersion="3" background="1" saveData="1">
    <webPr sourceData="1" parsePre="1" consecutive="1" xl2000="1" url="http://10.238.10.38:8080/ssp_estadistica/cuaderno/cuaderno_estadistico/encabezados.php?mes='Enero'&amp;anio='2012'&amp;origen='excel'"/>
  </connection>
  <connection id="14593" xr16:uid="{00000000-0015-0000-FFFF-FFFFDA380000}" name="Conexión9368" type="4" refreshedVersion="3" background="1" saveData="1">
    <webPr sourceData="1" parsePre="1" consecutive="1" xl2000="1" url="http://10.238.10.38:8080/ssp_estadistica/cuaderno/cuaderno_estadistico/p14_cap_sob_pob_x_sit_jur_excel.php?mes='Enero'&amp;anio='2012'&amp;origen='excel'"/>
  </connection>
  <connection id="14594" xr16:uid="{00000000-0015-0000-FFFF-FFFFDB380000}" name="Conexión9369" type="4" refreshedVersion="3" background="1" saveData="1">
    <webPr sourceData="1" parsePre="1" consecutive="1" xl2000="1" url="http://10.238.10.38:8080/ssp_estadistica/cuaderno/cuaderno_estadistico/parametros_cuaderno_estadistico.php"/>
  </connection>
  <connection id="14595" xr16:uid="{00000000-0015-0000-FFFF-FFFFDC380000}" name="Conexión937" type="4" refreshedVersion="4" background="1" saveData="1">
    <webPr sourceData="1" parsePre="1" consecutive="1" xl2000="1" url="http://localhost:8080/ssp_estadistica/cuaderno/cuaderno_estadistico/p35_gra_ben_lib_ant_excel.php?mes='Enero'&amp;anio='2011'&amp;origen='excel'"/>
  </connection>
  <connection id="14596" xr16:uid="{00000000-0015-0000-FFFF-FFFFDD380000}" name="Conexión9370" type="4" refreshedVersion="3" background="1" saveData="1">
    <webPr sourceData="1" parsePre="1" consecutive="1" xl2000="1" url="http://10.238.10.38:8080/ssp_estadistica/cuaderno/cuaderno_estadistico/encabezados.php?mes='Enero'&amp;anio='2012'&amp;origen='excel'"/>
  </connection>
  <connection id="14597" xr16:uid="{00000000-0015-0000-FFFF-FFFFDE380000}" name="Conexión9371" type="4" refreshedVersion="3" background="1" saveData="1">
    <webPr sourceData="1" parsePre="1" consecutive="1" xl2000="1" url="http://10.238.10.38:8080/ssp_estadistica/cuaderno/cuaderno_estadistico/p14_cap_sob_pob_x_sit_jur_excel.php?mes='Enero'&amp;anio='2012'&amp;origen='excel'"/>
  </connection>
  <connection id="14598" xr16:uid="{00000000-0015-0000-FFFF-FFFFDF380000}" name="Conexión9372" type="4" refreshedVersion="3" background="1" saveData="1">
    <webPr sourceData="1" parsePre="1" consecutive="1" xl2000="1" url="http://10.238.10.38:8080/ssp_estadistica/cuaderno/cuaderno_estadistico/p28_pob_pen_cen_fed_excel.php?mes='Enero'&amp;anio='2012'&amp;origen='excel'"/>
  </connection>
  <connection id="14599" xr16:uid="{00000000-0015-0000-FFFF-FFFFE0380000}" name="Conexión9373" type="4" refreshedVersion="0" background="1">
    <webPr url="http://10.238.10.38:8080/ssp_estadistica/cuaderno/cuaderno_estadistico/p29_poblacion_centrosfederales.php?mes='Enero'&amp;anio='2012'&amp;origen='excel'" htmlTables="1" htmlFormat="all"/>
  </connection>
  <connection id="14600" xr16:uid="{00000000-0015-0000-FFFF-FFFFE1380000}" name="Conexión9374" type="4" refreshedVersion="3" background="1" saveData="1">
    <webPr sourceData="1" parsePre="1" consecutive="1" xl2000="1" url="http://10.238.10.38:8080/ssp_estadistica/cuaderno/cuaderno_estadistico/parametros_cuaderno_estadistico.php"/>
  </connection>
  <connection id="14601" xr16:uid="{00000000-0015-0000-FFFF-FFFFE2380000}" name="Conexión9375" type="4" refreshedVersion="3" background="1" saveData="1">
    <webPr sourceData="1" parsePre="1" consecutive="1" xl2000="1" url="http://10.238.10.38:8080/ssp_estadistica/cuaderno/cuaderno_estadistico/encabezados.php?mes='Enero'&amp;anio='2011'&amp;origen='excel'"/>
  </connection>
  <connection id="14602" xr16:uid="{00000000-0015-0000-FFFF-FFFFE3380000}" name="Conexión9376" type="4" refreshedVersion="3" background="1" saveData="1">
    <webPr sourceData="1" parsePre="1" consecutive="1" xl2000="1" url="http://10.238.10.38:8080/ssp_estadistica/cuaderno/cuaderno_estadistico/p14_cap_sob_pob_x_sit_jur_excel.php?mes='Enero'&amp;anio='2011'&amp;origen='excel'"/>
  </connection>
  <connection id="14603" xr16:uid="{00000000-0015-0000-FFFF-FFFFE4380000}" name="Conexión9377" type="4" refreshedVersion="3" background="1" saveData="1">
    <webPr sourceData="1" parsePre="1" consecutive="1" xl2000="1" url="http://10.238.10.38:8080/ssp_estadistica/cuaderno/cuaderno_estadistico/parametros_cuaderno_estadistico.php"/>
  </connection>
  <connection id="14604" xr16:uid="{00000000-0015-0000-FFFF-FFFFE5380000}" name="Conexión9378" type="4" refreshedVersion="3" background="1" saveData="1">
    <webPr sourceData="1" parsePre="1" consecutive="1" xl2000="1" url="http://10.238.10.38:8080/ssp_estadistica/cuaderno/cuaderno_estadistico/encabezados.php?mes='Enero'&amp;anio='2011'&amp;origen='excel'"/>
  </connection>
  <connection id="14605" xr16:uid="{00000000-0015-0000-FFFF-FFFFE6380000}" name="Conexión9379" type="4" refreshedVersion="3" background="1" saveData="1">
    <webPr sourceData="1" parsePre="1" consecutive="1" xl2000="1" url="http://10.238.10.38:8080/ssp_estadistica/cuaderno/cuaderno_estadistico/p14_cap_sob_pob_x_sit_jur_excel.php?mes='Enero'&amp;anio='2011'&amp;origen='excel'"/>
  </connection>
  <connection id="14606" xr16:uid="{00000000-0015-0000-FFFF-FFFFE7380000}" name="Conexión938" type="4" refreshedVersion="4" background="1" saveData="1">
    <webPr sourceData="1" parsePre="1" consecutive="1" xl2000="1" url="http://localhost:8080/ssp_estadistica/cuaderno/cuaderno_estadistico/p36_ben_lib_ant_excel.php?mes='Enero'&amp;anio='2011'&amp;origen='excel'"/>
  </connection>
  <connection id="14607" xr16:uid="{00000000-0015-0000-FFFF-FFFFE8380000}" name="Conexión9380" type="4" refreshedVersion="3" background="1" saveData="1">
    <webPr sourceData="1" parsePre="1" consecutive="1" xl2000="1" url="http://10.238.10.38:8080/ssp_estadistica/cuaderno/cuaderno_estadistico/parametros_cuaderno_estadistico.php"/>
  </connection>
  <connection id="14608" xr16:uid="{00000000-0015-0000-FFFF-FFFFE9380000}" name="Conexión9381" type="4" refreshedVersion="3" background="1" saveData="1">
    <webPr sourceData="1" parsePre="1" consecutive="1" xl2000="1" url="http://10.238.10.38:8080/ssp_estadistica/cuaderno/cuaderno_estadistico/encabezados.php?mes='Enero'&amp;anio='2012'&amp;origen='excel'"/>
  </connection>
  <connection id="14609" xr16:uid="{00000000-0015-0000-FFFF-FFFFEA380000}" name="Conexión9382" type="4" refreshedVersion="3" background="1" saveData="1">
    <webPr sourceData="1" parsePre="1" consecutive="1" xl2000="1" url="http://10.238.10.38:8080/ssp_estadistica/cuaderno/cuaderno_estadistico/parametros_cuaderno_estadistico.php"/>
  </connection>
  <connection id="14610" xr16:uid="{00000000-0015-0000-FFFF-FFFFEB380000}" name="Conexión9383" type="4" refreshedVersion="3" background="1" saveData="1">
    <webPr sourceData="1" parsePre="1" consecutive="1" xl2000="1" url="http://10.238.10.38:8080/ssp_estadistica/cuaderno/cuaderno_estadistico/encabezados.php?mes='Enero'&amp;anio='2012'&amp;origen='excel'"/>
  </connection>
  <connection id="14611" xr16:uid="{00000000-0015-0000-FFFF-FFFFEC380000}" name="Conexión9384" type="4" refreshedVersion="3" background="1" saveData="1">
    <webPr sourceData="1" parsePre="1" consecutive="1" xl2000="1" url="http://10.238.10.38:8080/ssp_estadistica/cuaderno/cuaderno_estadistico/p3_resumen_poblacion_excel.php?mes='Enero'&amp;anio='2012'&amp;origen='excel'"/>
  </connection>
  <connection id="14612" xr16:uid="{00000000-0015-0000-FFFF-FFFFED380000}" name="Conexión9385" type="4" refreshedVersion="3" background="1" saveData="1">
    <webPr sourceData="1" parsePre="1" consecutive="1" xl2000="1" url="http://10.238.10.38:8080/ssp_estadistica/cuaderno/cuaderno_estadistico/p4_poblacion_penitenciaria_excel.php?mes='Enero'&amp;anio='2012'&amp;origen='excel'"/>
  </connection>
  <connection id="14613" xr16:uid="{00000000-0015-0000-FFFF-FFFFEE380000}" name="Conexión9386" type="4" refreshedVersion="3" background="1" saveData="1">
    <webPr sourceData="1" parsePre="1" consecutive="1" xl2000="1" url="http://10.238.10.38:8080/ssp_estadistica/cuaderno/cuaderno_estadistico/p5_pob_pen_x_Fue_excel.php?mes='Enero'&amp;anio='2012'&amp;origen='excel'"/>
  </connection>
  <connection id="14614" xr16:uid="{00000000-0015-0000-FFFF-FFFFEF380000}" name="Conexión9387" type="4" refreshedVersion="3" background="1" saveData="1">
    <webPr sourceData="1" parsePre="1" consecutive="1" xl2000="1" url="http://10.238.10.38:8080/ssp_estadistica/cuaderno/cuaderno_estadistico/p6_pob_pen_excel.php?mes='Enero'&amp;anio='2012'&amp;origen='excel'"/>
  </connection>
  <connection id="14615" xr16:uid="{00000000-0015-0000-FFFF-FFFFF0380000}" name="Conexión9388" type="4" refreshedVersion="3" background="1" saveData="1">
    <webPr sourceData="1" parsePre="1" consecutive="1" xl2000="1" url="http://10.238.10.38:8080/ssp_estadistica/cuaderno/cuaderno_estadistico/p7_comp_pob_xfuero_situacion_variacion.php?mes='Enero'&amp;anio='2012'&amp;origen='excel'"/>
  </connection>
  <connection id="14616" xr16:uid="{00000000-0015-0000-FFFF-FFFFF1380000}" name="Conexión9389" type="4" refreshedVersion="3" background="1" saveData="1">
    <webPr sourceData="1" parsePre="1" consecutive="1" xl2000="1" url="http://10.238.10.38:8080/ssp_estadistica/cuaderno/cuaderno_estadistico/p8_comportamiento_grafica_1.php?mes='Enero'&amp;anio='2012'&amp;origen='excel'"/>
  </connection>
  <connection id="14617" xr16:uid="{00000000-0015-0000-FFFF-FFFFF2380000}" name="Conexión939" type="4" refreshedVersion="4" background="1" saveData="1">
    <webPr sourceData="1" parsePre="1" consecutive="1" xl2000="1" url="http://localhost:8080/ssp_estadistica/cuaderno/cuaderno_estadistico/p37_gra_pob_lib_vig_excel.php?mes='Enero'&amp;anio='2011'&amp;origen='excel'"/>
  </connection>
  <connection id="14618" xr16:uid="{00000000-0015-0000-FFFF-FFFFF3380000}" name="Conexión9390" type="4" refreshedVersion="3" background="1" saveData="1">
    <webPr sourceData="1" parsePre="1" consecutive="1" xl2000="1" url="http://10.238.10.38:8080/ssp_estadistica/cuaderno/cuaderno_estadistico/p8_comportamiento_grafica_2.php?mes='Enero'&amp;anio='2012'&amp;origen='excel'"/>
  </connection>
  <connection id="14619" xr16:uid="{00000000-0015-0000-FFFF-FFFFF4380000}" name="Conexión9391" type="4" refreshedVersion="3" background="1" saveData="1">
    <webPr sourceData="1" parsePre="1" consecutive="1" xl2000="1" url="http://10.238.10.38:8080/ssp_estadistica/cuaderno/cuaderno_estadistico/p9_comportamiento_grafica_1.php?mes='Enero'&amp;anio='2012'&amp;origen='excel'"/>
  </connection>
  <connection id="14620" xr16:uid="{00000000-0015-0000-FFFF-FFFFF5380000}" name="Conexión9392" type="4" refreshedVersion="3" background="1" saveData="1">
    <webPr sourceData="1" parsePre="1" consecutive="1" xl2000="1" url="http://10.238.10.38:8080/ssp_estadistica/cuaderno/cuaderno_estadistico/p10_gra_dis_cen_pen_excel.php?mes='Enero'&amp;anio='2012'&amp;origen='excel'"/>
  </connection>
  <connection id="14621" xr16:uid="{00000000-0015-0000-FFFF-FFFFF6380000}" name="Conexión9393" type="4" refreshedVersion="3" background="1" saveData="1">
    <webPr sourceData="1" parsePre="1" consecutive="1" xl2000="1" url="http://10.238.10.38:8080/ssp_estadistica/cuaderno/cuaderno_estadistico/p11_num_cen_cap_pob_sob_excel.php?mes='Enero'&amp;anio='2012'&amp;origen='excel'"/>
  </connection>
  <connection id="14622" xr16:uid="{00000000-0015-0000-FFFF-FFFFF7380000}" name="Conexión9394" type="4" refreshedVersion="3" background="1" saveData="1">
    <webPr sourceData="1" parsePre="1" consecutive="1" xl2000="1" url="http://10.238.10.38:8080/ssp_estadistica/cuaderno/cuaderno_estadistico/p12_sob_pen_excel.php?mes='Enero'&amp;anio='2012'&amp;origen='excel'"/>
  </connection>
  <connection id="14623" xr16:uid="{00000000-0015-0000-FFFF-FFFFF8380000}" name="Conexión9395" type="4" refreshedVersion="3" background="1" saveData="1">
    <webPr sourceData="1" parsePre="1" consecutive="1" xl2000="1" url="http://10.238.10.38:8080/ssp_estadistica/cuaderno/cuaderno_estadistico/p13_tipo_centros.php?mes='Enero'&amp;anio='2012'&amp;origen='excel'"/>
  </connection>
  <connection id="14624" xr16:uid="{00000000-0015-0000-FFFF-FFFFF9380000}" name="Conexión9396" type="4" refreshedVersion="3" background="1" saveData="1">
    <webPr sourceData="1" parsePre="1" consecutive="1" xl2000="1" url="http://10.238.10.38:8080/ssp_estadistica/cuaderno/cuaderno_estadistico/p14_cap_sob_pob_x_sit_jur_excel.php?mes='Enero'&amp;anio='2012'&amp;origen='excel'"/>
  </connection>
  <connection id="14625" xr16:uid="{00000000-0015-0000-FFFF-FFFFFA380000}" name="Conexión9397" type="4" refreshedVersion="3" background="1" saveData="1">
    <webPr sourceData="1" parsePre="1" consecutive="1" xl2000="1" url="http://10.238.10.38:8080/ssp_estadistica/cuaderno/cuaderno_estadistico/p28_pob_pen_cen_fed_excel.php?mes='Enero'&amp;anio='2012'&amp;origen='excel'"/>
  </connection>
  <connection id="14626" xr16:uid="{00000000-0015-0000-FFFF-FFFFFB380000}" name="Conexión9398" type="4" refreshedVersion="3" background="1" saveData="1">
    <webPr sourceData="1" parsePre="1" consecutive="1" xl2000="1" url="http://10.238.10.38:8080/ssp_estadistica/cuaderno/cuaderno_estadistico/p29_poblacion_centrosfederales.php?mes='Enero'&amp;anio='2012'&amp;origen='excel'"/>
  </connection>
  <connection id="14627" xr16:uid="{00000000-0015-0000-FFFF-FFFFFC380000}" name="Conexión9399" type="4" refreshedVersion="3" background="1" saveData="1">
    <webPr sourceData="1" parsePre="1" consecutive="1" xl2000="1" url="http://10.238.10.38:8080/ssp_estadistica/cuaderno/cuaderno_estadistico/p29_poblacion_centrosfederales_grafica.php?mes='Enero'&amp;anio='2012'&amp;origen='excel'"/>
  </connection>
  <connection id="14628" xr16:uid="{00000000-0015-0000-FFFF-FFFFFD380000}" name="Conexión94" type="4" refreshedVersion="3" background="1" saveData="1">
    <webPr sourceData="1" parsePre="1" consecutive="1" xl2000="1" url="http://localhost:8080/ssp_estadistica/cuaderno/capacidad_excel_dos.php?mes=Marzo&amp;anio=2011&amp;IdSubseccion=9&amp;origen=excel"/>
  </connection>
  <connection id="14629" xr16:uid="{00000000-0015-0000-FFFF-FFFFFE380000}" name="Conexión940" type="4" refreshedVersion="4" background="1" saveData="1">
    <webPr sourceData="1" parsePre="1" consecutive="1" xl2000="1" url="http://localhost:8080/ssp_estadistica/cuaderno/cuaderno_estadistico/p38_res_lib_ant_excel.php?mes='Enero'&amp;anio='2011'&amp;origen='excel'"/>
  </connection>
  <connection id="14630" xr16:uid="{00000000-0015-0000-FFFF-FFFFFF380000}" name="Conexión9400" type="4" refreshedVersion="3" background="1" saveData="1">
    <webPr sourceData="1" parsePre="1" consecutive="1" xl2000="1" url="http://10.238.10.38:8080/ssp_estadistica/cuaderno/cuaderno_estadistico/p34_ben_lib_ant_excel.php?mes='Enero'&amp;anio='2012'&amp;origen='excel'"/>
  </connection>
  <connection id="14631" xr16:uid="{00000000-0015-0000-FFFF-FFFF00390000}" name="Conexión9401" type="4" refreshedVersion="3" background="1" saveData="1">
    <webPr sourceData="1" parsePre="1" consecutive="1" xl2000="1" url="http://10.238.10.38:8080/ssp_estadistica/cuaderno/cuaderno_estadistico/p35_gra_ben_lib_ant_excel.php?mes='Enero'&amp;anio='2012'&amp;origen='excel'"/>
  </connection>
  <connection id="14632" xr16:uid="{00000000-0015-0000-FFFF-FFFF01390000}" name="Conexión9402" type="4" refreshedVersion="3" background="1" saveData="1">
    <webPr sourceData="1" parsePre="1" consecutive="1" xl2000="1" url="http://10.238.10.38:8080/ssp_estadistica/cuaderno/cuaderno_estadistico/p36_ben_lib_ant_excel.php?mes='Enero'&amp;anio='2012'&amp;origen='excel'"/>
  </connection>
  <connection id="14633" xr16:uid="{00000000-0015-0000-FFFF-FFFF02390000}" name="Conexión9403" type="4" refreshedVersion="3" background="1" saveData="1">
    <webPr sourceData="1" parsePre="1" consecutive="1" xl2000="1" url="http://10.238.10.38:8080/ssp_estadistica/cuaderno/cuaderno_estadistico/p37_gra_pob_lib_vig_excel.php?mes='Enero'&amp;anio='2012'&amp;origen='excel'"/>
  </connection>
  <connection id="14634" xr16:uid="{00000000-0015-0000-FFFF-FFFF03390000}" name="Conexión9404" type="4" refreshedVersion="3" background="1" saveData="1">
    <webPr sourceData="1" parsePre="1" consecutive="1" xl2000="1" url="http://10.238.10.38:8080/ssp_estadistica/cuaderno/cuaderno_estadistico/p38_res_lib_ant_excel.php?mes='Enero'&amp;anio='2012'&amp;origen='excel'"/>
  </connection>
  <connection id="14635" xr16:uid="{00000000-0015-0000-FFFF-FFFF04390000}" name="Conexión9405" type="4" refreshedVersion="3" background="1" saveData="1">
    <webPr sourceData="1" parsePre="1" consecutive="1" xl2000="1" url="http://10.238.10.38:8080/ssp_estadistica/cuaderno/cuaderno_estadistico/p39_gra_pob_lib_vig_excel.php?mes='Enero'&amp;anio='2012'&amp;origen='excel'"/>
  </connection>
  <connection id="14636" xr16:uid="{00000000-0015-0000-FFFF-FFFF05390000}" name="Conexión9406" type="4" refreshedVersion="3" background="1" saveData="1">
    <webPr sourceData="1" parsePre="1" consecutive="1" xl2000="1" url="http://10.238.10.38:8080/ssp_estadistica/cuaderno/cuaderno_estadistico/p40_inc_pen_excel.php?mes='Enero'&amp;anio='2012'&amp;origen='excel'"/>
  </connection>
  <connection id="14637" xr16:uid="{00000000-0015-0000-FFFF-FFFF06390000}" name="Conexión9407" type="4" refreshedVersion="3" background="1" saveData="1">
    <webPr sourceData="1" parsePre="1" consecutive="1" xl2000="1" url="http://10.238.10.38:8080/ssp_estadistica/cuaderno/cuaderno_estadistico/p41_int_inv_inc_pen_excel.php?mes='Enero'&amp;anio='2012'&amp;origen='excel'"/>
  </connection>
  <connection id="14638" xr16:uid="{00000000-0015-0000-FFFF-FFFF07390000}" name="Conexión9408" type="4" refreshedVersion="3" background="1" saveData="1">
    <webPr sourceData="1" parsePre="1" consecutive="1" xl2000="1" url="http://10.238.10.38:8080/ssp_estadistica/cuaderno/cuaderno_estadistico/p42_gra_int_inv_inc_pen_excel.php?mes='Enero'&amp;anio='2012'&amp;origen='excel'"/>
  </connection>
  <connection id="14639" xr16:uid="{00000000-0015-0000-FFFF-FFFF08390000}" name="Conexión9409" type="4" refreshedVersion="3" background="1" saveData="1">
    <webPr sourceData="1" parsePre="1" consecutive="1" xl2000="1" url="http://10.238.10.38:8080/ssp_estadistica/cuaderno/cuaderno_estadistico/p43_gra_inc_inv_excel.php?mes='Enero'&amp;anio='2012'&amp;origen='excel'"/>
  </connection>
  <connection id="14640" xr16:uid="{00000000-0015-0000-FFFF-FFFF09390000}" name="Conexión941" type="4" refreshedVersion="4" background="1" saveData="1">
    <webPr sourceData="1" parsePre="1" consecutive="1" xl2000="1" url="http://localhost:8080/ssp_estadistica/cuaderno/cuaderno_estadistico/p39_gra_pob_lib_vig_excel.php?mes='Enero'&amp;anio='2011'&amp;origen='excel'"/>
  </connection>
  <connection id="14641" xr16:uid="{00000000-0015-0000-FFFF-FFFF0A390000}" name="Conexión9410" type="4" refreshedVersion="3" background="1" saveData="1">
    <webPr sourceData="1" parsePre="1" consecutive="1" xl2000="1" url="http://10.238.10.38:8080/ssp_estadistica/cuaderno/cuaderno_estadistico/p44_tra_int_ext_excel.php?mes='Enero'&amp;anio='2012'&amp;origen='excel'"/>
  </connection>
  <connection id="14642" xr16:uid="{00000000-0015-0000-FFFF-FFFF0B390000}" name="Conexión9411" type="4" refreshedVersion="3" background="1" saveData="1">
    <webPr sourceData="1" parsePre="1" consecutive="1" xl2000="1" url="http://10.238.10.38:8080/ssp_estadistica/cuaderno/cuaderno_estadistico/p29_totales_generales.php?mes='Enero'&amp;anio='2012'&amp;origen='excel'"/>
  </connection>
  <connection id="14643" xr16:uid="{00000000-0015-0000-FFFF-FFFF0C390000}" name="Conexión9412" type="4" refreshedVersion="3" background="1" saveData="1">
    <webPr sourceData="1" parsePre="1" consecutive="1" xl2000="1" url="http://10.238.10.38:8080/ssp_estadistica/cuaderno/cuaderno_estadistico/parametros_cuaderno_estadistico.php"/>
  </connection>
  <connection id="14644" xr16:uid="{00000000-0015-0000-FFFF-FFFF0D390000}" name="Conexión9413" type="4" refreshedVersion="3" background="1" saveData="1">
    <webPr sourceData="1" parsePre="1" consecutive="1" xl2000="1" url="http://10.238.10.38:8080/ssp_estadistica/cuaderno/cuaderno_estadistico/encabezados.php?mes='Enero'&amp;anio='2012'&amp;origen='excel'"/>
  </connection>
  <connection id="14645" xr16:uid="{00000000-0015-0000-FFFF-FFFF0E390000}" name="Conexión9414" type="4" refreshedVersion="3" background="1" saveData="1">
    <webPr sourceData="1" parsePre="1" consecutive="1" xl2000="1" url="http://10.238.10.38:8080/ssp_estadistica/cuaderno/cuaderno_estadistico/p3_resumen_poblacion_excel.php?mes='Enero'&amp;anio='2012'&amp;origen='excel'"/>
  </connection>
  <connection id="14646" xr16:uid="{00000000-0015-0000-FFFF-FFFF0F390000}" name="Conexión9415" type="4" refreshedVersion="3" background="1" saveData="1">
    <webPr sourceData="1" parsePre="1" consecutive="1" xl2000="1" url="http://10.238.10.38:8080/ssp_estadistica/cuaderno/cuaderno_estadistico/p4_poblacion_penitenciaria_excel.php?mes='Enero'&amp;anio='2012'&amp;origen='excel'"/>
  </connection>
  <connection id="14647" xr16:uid="{00000000-0015-0000-FFFF-FFFF10390000}" name="Conexión9416" type="4" refreshedVersion="3" background="1" saveData="1">
    <webPr sourceData="1" parsePre="1" consecutive="1" xl2000="1" url="http://10.238.10.38:8080/ssp_estadistica/cuaderno/cuaderno_estadistico/p5_pob_pen_x_Fue_excel.php?mes='Enero'&amp;anio='2012'&amp;origen='excel'"/>
  </connection>
  <connection id="14648" xr16:uid="{00000000-0015-0000-FFFF-FFFF11390000}" name="Conexión9417" type="4" refreshedVersion="3" background="1" saveData="1">
    <webPr sourceData="1" parsePre="1" consecutive="1" xl2000="1" url="http://10.238.10.38:8080/ssp_estadistica/cuaderno/cuaderno_estadistico/p6_pob_pen_excel.php?mes='Enero'&amp;anio='2012'&amp;origen='excel'"/>
  </connection>
  <connection id="14649" xr16:uid="{00000000-0015-0000-FFFF-FFFF12390000}" name="Conexión9418" type="4" refreshedVersion="3" background="1" saveData="1">
    <webPr sourceData="1" parsePre="1" consecutive="1" xl2000="1" url="http://10.238.10.38:8080/ssp_estadistica/cuaderno/cuaderno_estadistico/p7_comp_pob_xfuero_situacion_variacion.php?mes='Enero'&amp;anio='2012'&amp;origen='excel'"/>
  </connection>
  <connection id="14650" xr16:uid="{00000000-0015-0000-FFFF-FFFF13390000}" name="Conexión9419" type="4" refreshedVersion="3" background="1" saveData="1">
    <webPr sourceData="1" parsePre="1" consecutive="1" xl2000="1" url="http://10.238.10.38:8080/ssp_estadistica/cuaderno/cuaderno_estadistico/p8_comportamiento_grafica_1.php?mes='Enero'&amp;anio='2012'&amp;origen='excel'"/>
  </connection>
  <connection id="14651" xr16:uid="{00000000-0015-0000-FFFF-FFFF14390000}" name="Conexión942" type="4" refreshedVersion="4" background="1" saveData="1">
    <webPr sourceData="1" parsePre="1" consecutive="1" xl2000="1" url="http://localhost:8080/ssp_estadistica/cuaderno/cuaderno_estadistico/p40_inc_pen_excel.php?mes='Enero'&amp;anio='2011'&amp;origen='excel'"/>
  </connection>
  <connection id="14652" xr16:uid="{00000000-0015-0000-FFFF-FFFF15390000}" name="Conexión9420" type="4" refreshedVersion="3" background="1" saveData="1">
    <webPr sourceData="1" parsePre="1" consecutive="1" xl2000="1" url="http://10.238.10.38:8080/ssp_estadistica/cuaderno/cuaderno_estadistico/p8_comportamiento_grafica_2.php?mes='Enero'&amp;anio='2012'&amp;origen='excel'"/>
  </connection>
  <connection id="14653" xr16:uid="{00000000-0015-0000-FFFF-FFFF16390000}" name="Conexión9421" type="4" refreshedVersion="3" background="1" saveData="1">
    <webPr sourceData="1" parsePre="1" consecutive="1" xl2000="1" url="http://10.238.10.38:8080/ssp_estadistica/cuaderno/cuaderno_estadistico/p9_comportamiento_grafica_1.php?mes='Enero'&amp;anio='2012'&amp;origen='excel'"/>
  </connection>
  <connection id="14654" xr16:uid="{00000000-0015-0000-FFFF-FFFF17390000}" name="Conexión9422" type="4" refreshedVersion="3" background="1" saveData="1">
    <webPr sourceData="1" parsePre="1" consecutive="1" xl2000="1" url="http://10.238.10.38:8080/ssp_estadistica/cuaderno/cuaderno_estadistico/p10_gra_dis_cen_pen_excel.php?mes='Enero'&amp;anio='2012'&amp;origen='excel'"/>
  </connection>
  <connection id="14655" xr16:uid="{00000000-0015-0000-FFFF-FFFF18390000}" name="Conexión9423" type="4" refreshedVersion="3" background="1" saveData="1">
    <webPr sourceData="1" parsePre="1" consecutive="1" xl2000="1" url="http://10.238.10.38:8080/ssp_estadistica/cuaderno/cuaderno_estadistico/p11_num_cen_cap_pob_sob_excel.php?mes='Enero'&amp;anio='2012'&amp;origen='excel'"/>
  </connection>
  <connection id="14656" xr16:uid="{00000000-0015-0000-FFFF-FFFF19390000}" name="Conexión9424" type="4" refreshedVersion="3" background="1" saveData="1">
    <webPr sourceData="1" parsePre="1" consecutive="1" xl2000="1" url="http://10.238.10.38:8080/ssp_estadistica/cuaderno/cuaderno_estadistico/p12_sob_pen_excel.php?mes='Enero'&amp;anio='2012'&amp;origen='excel'"/>
  </connection>
  <connection id="14657" xr16:uid="{00000000-0015-0000-FFFF-FFFF1A390000}" name="Conexión9425" type="4" refreshedVersion="3" background="1" saveData="1">
    <webPr sourceData="1" parsePre="1" consecutive="1" xl2000="1" url="http://10.238.10.38:8080/ssp_estadistica/cuaderno/cuaderno_estadistico/p13_tipo_centros.php?mes='Enero'&amp;anio='2012'&amp;origen='excel'"/>
  </connection>
  <connection id="14658" xr16:uid="{00000000-0015-0000-FFFF-FFFF1B390000}" name="Conexión9426" type="4" refreshedVersion="3" background="1" saveData="1">
    <webPr sourceData="1" parsePre="1" consecutive="1" xl2000="1" url="http://10.238.10.38:8080/ssp_estadistica/cuaderno/cuaderno_estadistico/p14_cap_sob_pob_x_sit_jur_excel.php?mes='Enero'&amp;anio='2012'&amp;origen='excel'"/>
  </connection>
  <connection id="14659" xr16:uid="{00000000-0015-0000-FFFF-FFFF1C390000}" name="Conexión9427" type="4" refreshedVersion="3" background="1" saveData="1">
    <webPr sourceData="1" parsePre="1" consecutive="1" xl2000="1" url="http://10.238.10.38:8080/ssp_estadistica/cuaderno/cuaderno_estadistico/p28_pob_pen_cen_fed_excel.php?mes='Enero'&amp;anio='2012'&amp;origen='excel'"/>
  </connection>
  <connection id="14660" xr16:uid="{00000000-0015-0000-FFFF-FFFF1D390000}" name="Conexión9428" type="4" refreshedVersion="3" background="1" saveData="1">
    <webPr sourceData="1" parsePre="1" consecutive="1" xl2000="1" url="http://10.238.10.38:8080/ssp_estadistica/cuaderno/cuaderno_estadistico/p29_poblacion_centrosfederales.php?mes='Enero'&amp;anio='2012'&amp;origen='excel'"/>
  </connection>
  <connection id="14661" xr16:uid="{00000000-0015-0000-FFFF-FFFF1E390000}" name="Conexión9429" type="4" refreshedVersion="3" background="1" saveData="1">
    <webPr sourceData="1" parsePre="1" consecutive="1" xl2000="1" url="http://10.238.10.38:8080/ssp_estadistica/cuaderno/cuaderno_estadistico/p29_poblacion_centrosfederales_grafica.php?mes='Enero'&amp;anio='2012'&amp;origen='excel'"/>
  </connection>
  <connection id="14662" xr16:uid="{00000000-0015-0000-FFFF-FFFF1F390000}" name="Conexión943" type="4" refreshedVersion="4" background="1" saveData="1">
    <webPr sourceData="1" parsePre="1" consecutive="1" xl2000="1" url="http://localhost:8080/ssp_estadistica/cuaderno/cuaderno_estadistico/p41_int_inv_inc_pen_excel.php?mes='Enero'&amp;anio='2011'&amp;origen='excel'"/>
  </connection>
  <connection id="14663" xr16:uid="{00000000-0015-0000-FFFF-FFFF20390000}" name="Conexión9430" type="4" refreshedVersion="3" background="1" saveData="1">
    <webPr sourceData="1" parsePre="1" consecutive="1" xl2000="1" url="http://10.238.10.38:8080/ssp_estadistica/cuaderno/cuaderno_estadistico/p34_ben_lib_ant_excel.php?mes='Enero'&amp;anio='2012'&amp;origen='excel'"/>
  </connection>
  <connection id="14664" xr16:uid="{00000000-0015-0000-FFFF-FFFF21390000}" name="Conexión9431" type="4" refreshedVersion="3" background="1" saveData="1">
    <webPr sourceData="1" parsePre="1" consecutive="1" xl2000="1" url="http://10.238.10.38:8080/ssp_estadistica/cuaderno/cuaderno_estadistico/p35_gra_ben_lib_ant_excel.php?mes='Enero'&amp;anio='2012'&amp;origen='excel'"/>
  </connection>
  <connection id="14665" xr16:uid="{00000000-0015-0000-FFFF-FFFF22390000}" name="Conexión9432" type="4" refreshedVersion="3" background="1" saveData="1">
    <webPr sourceData="1" parsePre="1" consecutive="1" xl2000="1" url="http://10.238.10.38:8080/ssp_estadistica/cuaderno/cuaderno_estadistico/p36_ben_lib_ant_excel.php?mes='Enero'&amp;anio='2012'&amp;origen='excel'"/>
  </connection>
  <connection id="14666" xr16:uid="{00000000-0015-0000-FFFF-FFFF23390000}" name="Conexión9433" type="4" refreshedVersion="3" background="1" saveData="1">
    <webPr sourceData="1" parsePre="1" consecutive="1" xl2000="1" url="http://10.238.10.38:8080/ssp_estadistica/cuaderno/cuaderno_estadistico/p37_gra_pob_lib_vig_excel.php?mes='Enero'&amp;anio='2012'&amp;origen='excel'"/>
  </connection>
  <connection id="14667" xr16:uid="{00000000-0015-0000-FFFF-FFFF24390000}" name="Conexión9434" type="4" refreshedVersion="3" background="1" saveData="1">
    <webPr sourceData="1" parsePre="1" consecutive="1" xl2000="1" url="http://10.238.10.38:8080/ssp_estadistica/cuaderno/cuaderno_estadistico/p38_res_lib_ant_excel.php?mes='Enero'&amp;anio='2012'&amp;origen='excel'"/>
  </connection>
  <connection id="14668" xr16:uid="{00000000-0015-0000-FFFF-FFFF25390000}" name="Conexión9435" type="4" refreshedVersion="3" background="1" saveData="1">
    <webPr sourceData="1" parsePre="1" consecutive="1" xl2000="1" url="http://10.238.10.38:8080/ssp_estadistica/cuaderno/cuaderno_estadistico/p39_gra_pob_lib_vig_excel.php?mes='Enero'&amp;anio='2012'&amp;origen='excel'"/>
  </connection>
  <connection id="14669" xr16:uid="{00000000-0015-0000-FFFF-FFFF26390000}" name="Conexión9436" type="4" refreshedVersion="3" background="1" saveData="1">
    <webPr sourceData="1" parsePre="1" consecutive="1" xl2000="1" url="http://10.238.10.38:8080/ssp_estadistica/cuaderno/cuaderno_estadistico/p40_inc_pen_excel.php?mes='Enero'&amp;anio='2012'&amp;origen='excel'"/>
  </connection>
  <connection id="14670" xr16:uid="{00000000-0015-0000-FFFF-FFFF27390000}" name="Conexión9437" type="4" refreshedVersion="3" background="1" saveData="1">
    <webPr sourceData="1" parsePre="1" consecutive="1" xl2000="1" url="http://10.238.10.38:8080/ssp_estadistica/cuaderno/cuaderno_estadistico/p41_int_inv_inc_pen_excel.php?mes='Enero'&amp;anio='2012'&amp;origen='excel'"/>
  </connection>
  <connection id="14671" xr16:uid="{00000000-0015-0000-FFFF-FFFF28390000}" name="Conexión9438" type="4" refreshedVersion="3" background="1" saveData="1">
    <webPr sourceData="1" parsePre="1" consecutive="1" xl2000="1" url="http://10.238.10.38:8080/ssp_estadistica/cuaderno/cuaderno_estadistico/p42_gra_int_inv_inc_pen_excel.php?mes='Enero'&amp;anio='2012'&amp;origen='excel'"/>
  </connection>
  <connection id="14672" xr16:uid="{00000000-0015-0000-FFFF-FFFF29390000}" name="Conexión9439" type="4" refreshedVersion="3" background="1" saveData="1">
    <webPr sourceData="1" parsePre="1" consecutive="1" xl2000="1" url="http://10.238.10.38:8080/ssp_estadistica/cuaderno/cuaderno_estadistico/p43_gra_inc_inv_excel.php?mes='Enero'&amp;anio='2012'&amp;origen='excel'"/>
  </connection>
  <connection id="14673" xr16:uid="{00000000-0015-0000-FFFF-FFFF2A390000}" name="Conexión944" type="4" refreshedVersion="4" background="1" saveData="1">
    <webPr sourceData="1" parsePre="1" consecutive="1" xl2000="1" url="http://localhost:8080/ssp_estadistica/cuaderno/cuaderno_estadistico/p42_gra_int_inv_inc_pen_excel.php?mes='Enero'&amp;anio='2011'&amp;origen='excel'"/>
  </connection>
  <connection id="14674" xr16:uid="{00000000-0015-0000-FFFF-FFFF2B390000}" name="Conexión9440" type="4" refreshedVersion="3" background="1" saveData="1">
    <webPr sourceData="1" parsePre="1" consecutive="1" xl2000="1" url="http://10.238.10.38:8080/ssp_estadistica/cuaderno/cuaderno_estadistico/p44_tra_int_ext_excel.php?mes='Enero'&amp;anio='2012'&amp;origen='excel'"/>
  </connection>
  <connection id="14675" xr16:uid="{00000000-0015-0000-FFFF-FFFF2C390000}" name="Conexión9441" type="4" refreshedVersion="3" background="1" saveData="1">
    <webPr sourceData="1" parsePre="1" consecutive="1" xl2000="1" url="http://10.238.10.38:8080/ssp_estadistica/cuaderno/cuaderno_estadistico/p29_totales_generales.php?mes='Enero'&amp;anio='2012'&amp;origen='excel'"/>
  </connection>
  <connection id="14676" xr16:uid="{00000000-0015-0000-FFFF-FFFF2D390000}" name="Conexión9442" type="4" refreshedVersion="3" background="1" saveData="1">
    <webPr sourceData="1" parsePre="1" consecutive="1" xl2000="1" url="http://10.238.10.38:8080/ssp_estadistica/notas/notas_secciones_cuaderno.php?mes='Enero'&amp;anio='2012'&amp;idSeccion=2"/>
  </connection>
  <connection id="14677" xr16:uid="{00000000-0015-0000-FFFF-FFFF2E390000}" name="Conexión9443" type="4" refreshedVersion="3" background="1" saveData="1">
    <webPr sourceData="1" parsePre="1" consecutive="1" xl2000="1" url="http://10.238.10.38:8080/ssp_estadistica/notas/notas_secciones_cuaderno.php?mes='Enero'&amp;anio='2012'&amp;idSeccion='3'"/>
  </connection>
  <connection id="14678" xr16:uid="{00000000-0015-0000-FFFF-FFFF2F390000}" name="Conexión9444" type="4" refreshedVersion="3" background="1" saveData="1">
    <webPr sourceData="1" parsePre="1" consecutive="1" xl2000="1" url="http://10.238.10.38:8080/ssp_estadistica/notas/notas_secciones_cuaderno.php?mes='Enero'&amp;anio='2012'&amp;idSeccion='17'"/>
  </connection>
  <connection id="14679" xr16:uid="{00000000-0015-0000-FFFF-FFFF30390000}" name="Conexión9445" type="4" refreshedVersion="3" background="1" saveData="1">
    <webPr sourceData="1" parsePre="1" consecutive="1" xl2000="1" url="http://10.238.10.38:8080/ssp_estadistica/notas/notas_secciones_cuaderno.php?mes='Enero'&amp;anio='2012'&amp;idSeccion='4'"/>
  </connection>
  <connection id="14680" xr16:uid="{00000000-0015-0000-FFFF-FFFF31390000}" name="Conexión9446" type="4" refreshedVersion="3" background="1" saveData="1">
    <webPr sourceData="1" parsePre="1" consecutive="1" xl2000="1" url="http://10.238.10.38:8080/ssp_estadistica/notas/notas_secciones_cuaderno.php?mes='Enero'&amp;anio='2012'&amp;idSeccion='18'"/>
  </connection>
  <connection id="14681" xr16:uid="{00000000-0015-0000-FFFF-FFFF32390000}" name="Conexión9447" type="4" refreshedVersion="3" background="1" saveData="1">
    <webPr sourceData="1" parsePre="1" consecutive="1" xl2000="1" url="http://10.238.10.38:8080/ssp_estadistica/notas/notas_secciones_cuaderno.php?mes='Enero'&amp;anio='2012'&amp;idSeccion='5'"/>
  </connection>
  <connection id="14682" xr16:uid="{00000000-0015-0000-FFFF-FFFF33390000}" name="Conexión9448" type="4" refreshedVersion="3" background="1" saveData="1">
    <webPr sourceData="1" parsePre="1" consecutive="1" xl2000="1" url="http://10.238.10.38:8080/ssp_estadistica/notas/notas_secciones_cuaderno.php?mes='Enero'&amp;anio='2012'&amp;idSeccion='6'"/>
  </connection>
  <connection id="14683" xr16:uid="{00000000-0015-0000-FFFF-FFFF34390000}" name="Conexión9449" type="4" refreshedVersion="3" background="1" saveData="1">
    <webPr sourceData="1" parsePre="1" consecutive="1" xl2000="1" url="http://10.238.10.38:8080/ssp_estadistica/notas/notas_secciones_cuaderno.php?mes='Enero'&amp;anio='2012'&amp;idSeccion='7'"/>
  </connection>
  <connection id="14684" xr16:uid="{00000000-0015-0000-FFFF-FFFF35390000}" name="Conexión945" type="4" refreshedVersion="4" background="1" saveData="1">
    <webPr sourceData="1" parsePre="1" consecutive="1" xl2000="1" url="http://localhost:8080/ssp_estadistica/cuaderno/cuaderno_estadistico/p43_gra_inc_inv_excel.php?mes='Enero'&amp;anio='2011'&amp;origen='excel'"/>
  </connection>
  <connection id="14685" xr16:uid="{00000000-0015-0000-FFFF-FFFF36390000}" name="Conexión9450" type="4" refreshedVersion="3" background="1" saveData="1">
    <webPr sourceData="1" parsePre="1" consecutive="1" xl2000="1" url="http://10.238.10.38:8080/ssp_estadistica/notas/notas_secciones_cuaderno.php?mes='Enero'&amp;anio='2012'&amp;idSeccion='12'"/>
  </connection>
  <connection id="14686" xr16:uid="{00000000-0015-0000-FFFF-FFFF37390000}" name="Conexión9451" type="4" refreshedVersion="3" background="1" saveData="1">
    <webPr sourceData="1" parsePre="1" consecutive="1" xl2000="1" url="http://10.238.10.38:8080/ssp_estadistica/notas/notas_secciones_cuaderno.php?mes='Enero'&amp;anio='2012'&amp;idSeccion='8'"/>
  </connection>
  <connection id="14687" xr16:uid="{00000000-0015-0000-FFFF-FFFF38390000}" name="Conexión9452" type="4" refreshedVersion="3" background="1" saveData="1">
    <webPr sourceData="1" parsePre="1" consecutive="1" xl2000="1" url="http://10.238.10.38:8080/ssp_estadistica/notas/notas_secciones_cuaderno.php?mes='Enero'&amp;anio='2012'&amp;idSeccion='9'"/>
  </connection>
  <connection id="14688" xr16:uid="{00000000-0015-0000-FFFF-FFFF39390000}" name="Conexión9453" type="4" refreshedVersion="3" background="1" saveData="1">
    <webPr sourceData="1" parsePre="1" consecutive="1" xl2000="1" url="http://10.238.10.38:8080/ssp_estadistica/notas/notas_secciones_cuaderno.php?mes='Enero'&amp;anio='2012'&amp;idSeccion='10'"/>
  </connection>
  <connection id="14689" xr16:uid="{00000000-0015-0000-FFFF-FFFF3A390000}" name="Conexión9454" type="4" refreshedVersion="3" background="1" saveData="1">
    <webPr sourceData="1" parsePre="1" consecutive="1" xl2000="1" url="http://10.238.10.38:8080/ssp_estadistica/notas/notas_secciones_cuaderno.php?mes='Enero'&amp;anio='2012'&amp;idSeccion='11'"/>
  </connection>
  <connection id="14690" xr16:uid="{00000000-0015-0000-FFFF-FFFF3B390000}" name="Conexión9455" type="4" refreshedVersion="3" background="1" saveData="1">
    <webPr sourceData="1" parsePre="1" consecutive="1" xl2000="1" url="http://10.238.10.38:8080/ssp_estadistica/notas/notas_secciones_cuaderno.php?mes='Enero'&amp;anio='2012'&amp;idSeccion='20'"/>
  </connection>
  <connection id="14691" xr16:uid="{00000000-0015-0000-FFFF-FFFF3C390000}" name="Conexión9456" type="4" refreshedVersion="3" background="1" saveData="1">
    <webPr sourceData="1" parsePre="1" consecutive="1" xl2000="1" url="http://10.238.10.38:8080/ssp_estadistica/notas/notas_secciones_cuaderno.php?mes='Enero'&amp;anio='2012'&amp;idSeccion='12'"/>
  </connection>
  <connection id="14692" xr16:uid="{00000000-0015-0000-FFFF-FFFF3D390000}" name="Conexión9457" type="4" refreshedVersion="3" background="1" saveData="1">
    <webPr sourceData="1" parsePre="1" consecutive="1" xl2000="1" url="http://10.238.10.38:8080/ssp_estadistica/notas/notas_secciones_cuaderno.php?mes='Enero'&amp;anio='2012'&amp;idSeccion='21'"/>
  </connection>
  <connection id="14693" xr16:uid="{00000000-0015-0000-FFFF-FFFF3E390000}" name="Conexión9458" type="4" refreshedVersion="3" background="1" saveData="1">
    <webPr sourceData="1" parsePre="1" consecutive="1" xl2000="1" url="http://10.238.10.38:8080/ssp_estadistica/notas/notas_secciones_cuaderno.php?mes='Enero'&amp;anio='2012'&amp;idSeccion='13'"/>
  </connection>
  <connection id="14694" xr16:uid="{00000000-0015-0000-FFFF-FFFF3F390000}" name="Conexión9459" type="4" refreshedVersion="3" background="1" saveData="1">
    <webPr sourceData="1" parsePre="1" consecutive="1" xl2000="1" url="http://10.238.10.38:8080/ssp_estadistica/notas/notas_secciones_cuaderno.php?mes='Enero'&amp;anio='2012'&amp;idSeccion='22'"/>
  </connection>
  <connection id="14695" xr16:uid="{00000000-0015-0000-FFFF-FFFF40390000}" name="Conexión946" type="4" refreshedVersion="4" background="1" saveData="1">
    <webPr sourceData="1" parsePre="1" consecutive="1" xl2000="1" url="http://localhost:8080/ssp_estadistica/cuaderno/cuaderno_estadistico/p44_tra_int_ext_excel.php?mes='Enero'&amp;anio='2011'&amp;origen='excel'"/>
  </connection>
  <connection id="14696" xr16:uid="{00000000-0015-0000-FFFF-FFFF41390000}" name="Conexión9460" type="4" refreshedVersion="3" background="1" saveData="1">
    <webPr sourceData="1" parsePre="1" consecutive="1" xl2000="1" url="http://10.238.10.38:8080/ssp_estadistica/notas/notas_secciones_cuaderno.php?mes='Enero'&amp;anio='2012'&amp;idSeccion='14'"/>
  </connection>
  <connection id="14697" xr16:uid="{00000000-0015-0000-FFFF-FFFF42390000}" name="Conexión9461" type="4" refreshedVersion="3" background="1" saveData="1">
    <webPr sourceData="1" parsePre="1" consecutive="1" xl2000="1" url="http://10.238.10.38:8080/ssp_estadistica/notas/notas_secciones_cuaderno.php?mes='Enero'&amp;anio='2012'&amp;idSeccion='23'"/>
  </connection>
  <connection id="14698" xr16:uid="{00000000-0015-0000-FFFF-FFFF43390000}" name="Conexión9462" type="4" refreshedVersion="3" background="1" saveData="1">
    <webPr sourceData="1" parsePre="1" consecutive="1" xl2000="1" url="http://10.238.10.38:8080/ssp_estadistica/notas/notas_secciones_cuaderno.php?mes='Enero'&amp;anio='2012'&amp;idSeccion='15'"/>
  </connection>
  <connection id="14699" xr16:uid="{00000000-0015-0000-FFFF-FFFF44390000}" name="Conexión9463" type="4" refreshedVersion="3" background="1" saveData="1">
    <webPr sourceData="1" parsePre="1" consecutive="1" xl2000="1" url="http://10.238.10.38:8080/ssp_estadistica/notas/notas_secciones_cuaderno.php?mes='Enero'&amp;anio='2012'&amp;idSeccion='16'"/>
  </connection>
  <connection id="14700" xr16:uid="{00000000-0015-0000-FFFF-FFFF45390000}" name="Conexión9464" type="4" refreshedVersion="3" background="1" saveData="1">
    <webPr sourceData="1" parsePre="1" consecutive="1" xl2000="1" url="http://10.238.10.38:8080/ssp_estadistica/notas/notas_secciones_cuaderno.php?mes='Enero'&amp;anio='2012'&amp;idSeccion='24'"/>
  </connection>
  <connection id="14701" xr16:uid="{00000000-0015-0000-FFFF-FFFF46390000}" name="Conexión9465" type="4" refreshedVersion="3" background="1" saveData="1">
    <webPr sourceData="1" parsePre="1" consecutive="1" xl2000="1" url="http://10.238.10.38:8080/ssp_estadistica/notas/notas_secciones_cuaderno.php?mes='Enero'&amp;anio='2012'&amp;idSeccion='25'"/>
  </connection>
  <connection id="14702" xr16:uid="{00000000-0015-0000-FFFF-FFFF47390000}" name="Conexión9466" type="4" refreshedVersion="3" background="1" saveData="1">
    <webPr sourceData="1" parsePre="1" consecutive="1" xl2000="1" url="http://10.238.10.38:8080/ssp_estadistica/notas/notas_secciones_cuaderno.php?mes='Enero'&amp;anio='2012'&amp;idSeccion='26'"/>
  </connection>
  <connection id="14703" xr16:uid="{00000000-0015-0000-FFFF-FFFF48390000}" name="Conexión9467" type="4" refreshedVersion="3" background="1" saveData="1">
    <webPr sourceData="1" parsePre="1" consecutive="1" xl2000="1" url="http://10.238.10.38:8080/ssp_estadistica/cuaderno/cuaderno_estadistico/parametros_cuaderno_estadistico.php"/>
  </connection>
  <connection id="14704" xr16:uid="{00000000-0015-0000-FFFF-FFFF49390000}" name="Conexión9468" type="4" refreshedVersion="3" background="1" saveData="1">
    <webPr sourceData="1" parsePre="1" consecutive="1" xl2000="1" url="http://10.238.10.38:8080/ssp_estadistica/cuaderno/cuaderno_estadistico/encabezados.php?mes='Enero'&amp;anio='2012'&amp;origen='excel'"/>
  </connection>
  <connection id="14705" xr16:uid="{00000000-0015-0000-FFFF-FFFF4A390000}" name="Conexión9469" type="4" refreshedVersion="3" background="1" saveData="1">
    <webPr sourceData="1" parsePre="1" consecutive="1" xl2000="1" url="http://10.238.10.38:8080/ssp_estadistica/cuaderno/cuaderno_estadistico/p3_resumen_poblacion_excel.php?mes='Enero'&amp;anio='2012'&amp;origen='excel'"/>
  </connection>
  <connection id="14706" xr16:uid="{00000000-0015-0000-FFFF-FFFF4B390000}" name="Conexión947" type="4" refreshedVersion="4" background="1" saveData="1">
    <webPr sourceData="1" parsePre="1" consecutive="1" xl2000="1" url="http://localhost:8080/ssp_estadistica/cuaderno/cuaderno_estadistico/parametros_cuaderno_estadistico.php"/>
  </connection>
  <connection id="14707" xr16:uid="{00000000-0015-0000-FFFF-FFFF4C390000}" name="Conexión9470" type="4" refreshedVersion="3" background="1" saveData="1">
    <webPr sourceData="1" parsePre="1" consecutive="1" xl2000="1" url="http://10.238.10.38:8080/ssp_estadistica/cuaderno/cuaderno_estadistico/p4_poblacion_penitenciaria_excel.php?mes='Enero'&amp;anio='2012'&amp;origen='excel'"/>
  </connection>
  <connection id="14708" xr16:uid="{00000000-0015-0000-FFFF-FFFF4D390000}" name="Conexión9471" type="4" refreshedVersion="3" background="1" saveData="1">
    <webPr sourceData="1" parsePre="1" consecutive="1" xl2000="1" url="http://10.238.10.38:8080/ssp_estadistica/cuaderno/cuaderno_estadistico/p5_pob_pen_x_Fue_excel.php?mes='Enero'&amp;anio='2012'&amp;origen='excel'"/>
  </connection>
  <connection id="14709" xr16:uid="{00000000-0015-0000-FFFF-FFFF4E390000}" name="Conexión9472" type="4" refreshedVersion="3" background="1" saveData="1">
    <webPr sourceData="1" parsePre="1" consecutive="1" xl2000="1" url="http://10.238.10.38:8080/ssp_estadistica/cuaderno/cuaderno_estadistico/p6_pob_pen_excel.php?mes='Enero'&amp;anio='2012'&amp;origen='excel'"/>
  </connection>
  <connection id="14710" xr16:uid="{00000000-0015-0000-FFFF-FFFF4F390000}" name="Conexión9473" type="4" refreshedVersion="3" background="1" saveData="1">
    <webPr sourceData="1" parsePre="1" consecutive="1" xl2000="1" url="http://10.238.10.38:8080/ssp_estadistica/cuaderno/cuaderno_estadistico/p7_comp_pob_xfuero_situacion_variacion.php?mes='Enero'&amp;anio='2012'&amp;origen='excel'"/>
  </connection>
  <connection id="14711" xr16:uid="{00000000-0015-0000-FFFF-FFFF50390000}" name="Conexión9474" type="4" refreshedVersion="3" background="1" saveData="1">
    <webPr sourceData="1" parsePre="1" consecutive="1" xl2000="1" url="http://10.238.10.38:8080/ssp_estadistica/cuaderno/cuaderno_estadistico/p8_comportamiento_grafica_1.php?mes='Enero'&amp;anio='2012'&amp;origen='excel'"/>
  </connection>
  <connection id="14712" xr16:uid="{00000000-0015-0000-FFFF-FFFF51390000}" name="Conexión9475" type="4" refreshedVersion="3" background="1" saveData="1">
    <webPr sourceData="1" parsePre="1" consecutive="1" xl2000="1" url="http://10.238.10.38:8080/ssp_estadistica/cuaderno/cuaderno_estadistico/p8_comportamiento_grafica_2.php?mes='Enero'&amp;anio='2012'&amp;origen='excel'"/>
  </connection>
  <connection id="14713" xr16:uid="{00000000-0015-0000-FFFF-FFFF52390000}" name="Conexión9476" type="4" refreshedVersion="3" background="1" saveData="1">
    <webPr sourceData="1" parsePre="1" consecutive="1" xl2000="1" url="http://10.238.10.38:8080/ssp_estadistica/cuaderno/cuaderno_estadistico/p9_comportamiento_grafica_1.php?mes='Enero'&amp;anio='2012'&amp;origen='excel'"/>
  </connection>
  <connection id="14714" xr16:uid="{00000000-0015-0000-FFFF-FFFF53390000}" name="Conexión9477" type="4" refreshedVersion="3" background="1" saveData="1">
    <webPr sourceData="1" parsePre="1" consecutive="1" xl2000="1" url="http://10.238.10.38:8080/ssp_estadistica/cuaderno/cuaderno_estadistico/p10_gra_dis_cen_pen_excel.php?mes='Enero'&amp;anio='2012'&amp;origen='excel'"/>
  </connection>
  <connection id="14715" xr16:uid="{00000000-0015-0000-FFFF-FFFF54390000}" name="Conexión9478" type="4" refreshedVersion="3" background="1" saveData="1">
    <webPr sourceData="1" parsePre="1" consecutive="1" xl2000="1" url="http://10.238.10.38:8080/ssp_estadistica/cuaderno/cuaderno_estadistico/p11_num_cen_cap_pob_sob_excel.php?mes='Enero'&amp;anio='2012'&amp;origen='excel'"/>
  </connection>
  <connection id="14716" xr16:uid="{00000000-0015-0000-FFFF-FFFF55390000}" name="Conexión9479" type="4" refreshedVersion="3" background="1" saveData="1">
    <webPr sourceData="1" parsePre="1" consecutive="1" xl2000="1" url="http://10.238.10.38:8080/ssp_estadistica/cuaderno/cuaderno_estadistico/p12_sob_pen_excel.php?mes='Enero'&amp;anio='2012'&amp;origen='excel'"/>
  </connection>
  <connection id="14717" xr16:uid="{00000000-0015-0000-FFFF-FFFF56390000}" name="Conexión948" type="4" refreshedVersion="4" background="1" saveData="1">
    <webPr sourceData="1" parsePre="1" consecutive="1" xl2000="1" url="http://localhost:8080/ssp_estadistica/cuaderno/cuaderno_estadistico/encabezados.php?mes='Julio'&amp;anio='2011'&amp;origen='excel'"/>
  </connection>
  <connection id="14718" xr16:uid="{00000000-0015-0000-FFFF-FFFF57390000}" name="Conexión9480" type="4" refreshedVersion="3" background="1" saveData="1">
    <webPr sourceData="1" parsePre="1" consecutive="1" xl2000="1" url="http://10.238.10.38:8080/ssp_estadistica/cuaderno/cuaderno_estadistico/p13_tipo_centros.php?mes='Enero'&amp;anio='2012'&amp;origen='excel'"/>
  </connection>
  <connection id="14719" xr16:uid="{00000000-0015-0000-FFFF-FFFF58390000}" name="Conexión9481" type="4" refreshedVersion="3" background="1" saveData="1">
    <webPr sourceData="1" parsePre="1" consecutive="1" xl2000="1" url="http://10.238.10.38:8080/ssp_estadistica/cuaderno/cuaderno_estadistico/p14_cap_sob_pob_x_sit_jur_excel.php?mes='Enero'&amp;anio='2012'&amp;origen='excel'"/>
  </connection>
  <connection id="14720" xr16:uid="{00000000-0015-0000-FFFF-FFFF59390000}" name="Conexión9482" type="4" refreshedVersion="3" background="1" saveData="1">
    <webPr sourceData="1" parsePre="1" consecutive="1" xl2000="1" url="http://10.238.10.38:8080/ssp_estadistica/cuaderno/cuaderno_estadistico/p28_pob_pen_cen_fed_excel.php?mes='Enero'&amp;anio='2012'&amp;origen='excel'"/>
  </connection>
  <connection id="14721" xr16:uid="{00000000-0015-0000-FFFF-FFFF5A390000}" name="Conexión9483" type="4" refreshedVersion="3" background="1" saveData="1">
    <webPr sourceData="1" parsePre="1" consecutive="1" xl2000="1" url="http://10.238.10.38:8080/ssp_estadistica/cuaderno/cuaderno_estadistico/p29_poblacion_centrosfederales.php?mes='Enero'&amp;anio='2012'&amp;origen='excel'"/>
  </connection>
  <connection id="14722" xr16:uid="{00000000-0015-0000-FFFF-FFFF5B390000}" name="Conexión9484" type="4" refreshedVersion="3" background="1" saveData="1">
    <webPr sourceData="1" parsePre="1" consecutive="1" xl2000="1" url="http://10.238.10.38:8080/ssp_estadistica/cuaderno/cuaderno_estadistico/p29_poblacion_centrosfederales_grafica.php?mes='Enero'&amp;anio='2012'&amp;origen='excel'"/>
  </connection>
  <connection id="14723" xr16:uid="{00000000-0015-0000-FFFF-FFFF5C390000}" name="Conexión9485" type="4" refreshedVersion="3" background="1" saveData="1">
    <webPr sourceData="1" parsePre="1" consecutive="1" xl2000="1" url="http://10.238.10.38:8080/ssp_estadistica/cuaderno/cuaderno_estadistico/p34_ben_lib_ant_excel.php?mes='Enero'&amp;anio='2012'&amp;origen='excel'"/>
  </connection>
  <connection id="14724" xr16:uid="{00000000-0015-0000-FFFF-FFFF5D390000}" name="Conexión9486" type="4" refreshedVersion="3" background="1" saveData="1">
    <webPr sourceData="1" parsePre="1" consecutive="1" xl2000="1" url="http://10.238.10.38:8080/ssp_estadistica/cuaderno/cuaderno_estadistico/p35_gra_ben_lib_ant_excel.php?mes='Enero'&amp;anio='2012'&amp;origen='excel'"/>
  </connection>
  <connection id="14725" xr16:uid="{00000000-0015-0000-FFFF-FFFF5E390000}" name="Conexión9487" type="4" refreshedVersion="3" background="1" saveData="1">
    <webPr sourceData="1" parsePre="1" consecutive="1" xl2000="1" url="http://10.238.10.38:8080/ssp_estadistica/cuaderno/cuaderno_estadistico/p36_ben_lib_ant_excel.php?mes='Enero'&amp;anio='2012'&amp;origen='excel'"/>
  </connection>
  <connection id="14726" xr16:uid="{00000000-0015-0000-FFFF-FFFF5F390000}" name="Conexión9488" type="4" refreshedVersion="3" background="1" saveData="1">
    <webPr sourceData="1" parsePre="1" consecutive="1" xl2000="1" url="http://10.238.10.38:8080/ssp_estadistica/cuaderno/cuaderno_estadistico/p37_gra_pob_lib_vig_excel.php?mes='Enero'&amp;anio='2012'&amp;origen='excel'"/>
  </connection>
  <connection id="14727" xr16:uid="{00000000-0015-0000-FFFF-FFFF60390000}" name="Conexión9489" type="4" refreshedVersion="3" background="1" saveData="1">
    <webPr sourceData="1" parsePre="1" consecutive="1" xl2000="1" url="http://10.238.10.38:8080/ssp_estadistica/cuaderno/cuaderno_estadistico/p38_res_lib_ant_excel.php?mes='Enero'&amp;anio='2012'&amp;origen='excel'"/>
  </connection>
  <connection id="14728" xr16:uid="{00000000-0015-0000-FFFF-FFFF61390000}" name="Conexión949" type="4" refreshedVersion="4" background="1" saveData="1">
    <webPr sourceData="1" parsePre="1" consecutive="1" xl2000="1" url="http://localhost:8080/ssp_estadistica/cuaderno/cuaderno_estadistico/p3_resumen_poblacion_excel.php?mes='Julio'&amp;anio='2011'&amp;origen='excel'"/>
  </connection>
  <connection id="14729" xr16:uid="{00000000-0015-0000-FFFF-FFFF62390000}" name="Conexión9490" type="4" refreshedVersion="3" background="1" saveData="1">
    <webPr sourceData="1" parsePre="1" consecutive="1" xl2000="1" url="http://10.238.10.38:8080/ssp_estadistica/cuaderno/cuaderno_estadistico/p39_gra_pob_lib_vig_excel.php?mes='Enero'&amp;anio='2012'&amp;origen='excel'"/>
  </connection>
  <connection id="14730" xr16:uid="{00000000-0015-0000-FFFF-FFFF63390000}" name="Conexión9491" type="4" refreshedVersion="3" background="1" saveData="1">
    <webPr sourceData="1" parsePre="1" consecutive="1" xl2000="1" url="http://10.238.10.38:8080/ssp_estadistica/cuaderno/cuaderno_estadistico/p40_inc_pen_excel.php?mes='Enero'&amp;anio='2012'&amp;origen='excel'"/>
  </connection>
  <connection id="14731" xr16:uid="{00000000-0015-0000-FFFF-FFFF64390000}" name="Conexión9492" type="4" refreshedVersion="3" background="1" saveData="1">
    <webPr sourceData="1" parsePre="1" consecutive="1" xl2000="1" url="http://10.238.10.38:8080/ssp_estadistica/cuaderno/cuaderno_estadistico/p41_int_inv_inc_pen_excel.php?mes='Enero'&amp;anio='2012'&amp;origen='excel'"/>
  </connection>
  <connection id="14732" xr16:uid="{00000000-0015-0000-FFFF-FFFF65390000}" name="Conexión9493" type="4" refreshedVersion="3" background="1" saveData="1">
    <webPr sourceData="1" parsePre="1" consecutive="1" xl2000="1" url="http://10.238.10.38:8080/ssp_estadistica/cuaderno/cuaderno_estadistico/p42_gra_int_inv_inc_pen_excel.php?mes='Enero'&amp;anio='2012'&amp;origen='excel'"/>
  </connection>
  <connection id="14733" xr16:uid="{00000000-0015-0000-FFFF-FFFF66390000}" name="Conexión9494" type="4" refreshedVersion="3" background="1" saveData="1">
    <webPr sourceData="1" parsePre="1" consecutive="1" xl2000="1" url="http://10.238.10.38:8080/ssp_estadistica/cuaderno/cuaderno_estadistico/p43_gra_inc_inv_excel.php?mes='Enero'&amp;anio='2012'&amp;origen='excel'"/>
  </connection>
  <connection id="14734" xr16:uid="{00000000-0015-0000-FFFF-FFFF67390000}" name="Conexión9495" type="4" refreshedVersion="3" background="1" saveData="1">
    <webPr sourceData="1" parsePre="1" consecutive="1" xl2000="1" url="http://10.238.10.38:8080/ssp_estadistica/cuaderno/cuaderno_estadistico/p44_tra_int_ext_excel.php?mes='Enero'&amp;anio='2012'&amp;origen='excel'"/>
  </connection>
  <connection id="14735" xr16:uid="{00000000-0015-0000-FFFF-FFFF68390000}" name="Conexión9496" type="4" refreshedVersion="3" background="1" saveData="1">
    <webPr sourceData="1" parsePre="1" consecutive="1" xl2000="1" url="http://10.238.10.38:8080/ssp_estadistica/cuaderno/cuaderno_estadistico/p29_totales_generales.php?mes='Enero'&amp;anio='2012'&amp;origen='excel'"/>
  </connection>
  <connection id="14736" xr16:uid="{00000000-0015-0000-FFFF-FFFF69390000}" name="Conexión9497" type="4" refreshedVersion="3" background="1" saveData="1">
    <webPr sourceData="1" parsePre="1" consecutive="1" xl2000="1" url="http://10.238.10.38:8080/ssp_estadistica/notas/notas_secciones_cuaderno.php?mes='Enero'&amp;anio='2012'&amp;idSeccion=2"/>
  </connection>
  <connection id="14737" xr16:uid="{00000000-0015-0000-FFFF-FFFF6A390000}" name="Conexión9498" type="4" refreshedVersion="3" background="1" saveData="1">
    <webPr sourceData="1" parsePre="1" consecutive="1" xl2000="1" url="http://10.238.10.38:8080/ssp_estadistica/notas/notas_secciones_cuaderno.php?mes='Enero'&amp;anio='2012'&amp;idSeccion='3'"/>
  </connection>
  <connection id="14738" xr16:uid="{00000000-0015-0000-FFFF-FFFF6B390000}" name="Conexión9499" type="4" refreshedVersion="3" background="1" saveData="1">
    <webPr sourceData="1" parsePre="1" consecutive="1" xl2000="1" url="http://10.238.10.38:8080/ssp_estadistica/notas/notas_secciones_cuaderno.php?mes='Enero'&amp;anio='2012'&amp;idSeccion='17'"/>
  </connection>
  <connection id="14739" xr16:uid="{00000000-0015-0000-FFFF-FFFF6C390000}" name="Conexión95" type="4" refreshedVersion="3" background="1" saveData="1">
    <webPr sourceData="1" parsePre="1" consecutive="1" xl2000="1" url="http://localhost:8080/ssp_estadistica/cuaderno/poblacion_centrosfederales_excel_dos.php?mes=Marzo&amp;anio=2011&amp;origen=excel&amp;IdSubseccion=11"/>
  </connection>
  <connection id="14740" xr16:uid="{00000000-0015-0000-FFFF-FFFF6D390000}" name="Conexión950" type="4" refreshedVersion="4" background="1" saveData="1">
    <webPr sourceData="1" parsePre="1" consecutive="1" xl2000="1" url="http://localhost:8080/ssp_estadistica/cuaderno/cuaderno_estadistico/p4_poblacion_penitenciaria_excel.php?mes='Julio'&amp;anio='2011'&amp;origen='excel'"/>
  </connection>
  <connection id="14741" xr16:uid="{00000000-0015-0000-FFFF-FFFF6E390000}" name="Conexión9500" type="4" refreshedVersion="3" background="1" saveData="1">
    <webPr sourceData="1" parsePre="1" consecutive="1" xl2000="1" url="http://10.238.10.38:8080/ssp_estadistica/notas/notas_secciones_cuaderno.php?mes='Enero'&amp;anio='2012'&amp;idSeccion='4'"/>
  </connection>
  <connection id="14742" xr16:uid="{00000000-0015-0000-FFFF-FFFF6F390000}" name="Conexión9501" type="4" refreshedVersion="3" background="1" saveData="1">
    <webPr sourceData="1" parsePre="1" consecutive="1" xl2000="1" url="http://10.238.10.38:8080/ssp_estadistica/notas/notas_secciones_cuaderno.php?mes='Enero'&amp;anio='2012'&amp;idSeccion='18'"/>
  </connection>
  <connection id="14743" xr16:uid="{00000000-0015-0000-FFFF-FFFF70390000}" name="Conexión9502" type="4" refreshedVersion="3" background="1" saveData="1">
    <webPr sourceData="1" parsePre="1" consecutive="1" xl2000="1" url="http://10.238.10.38:8080/ssp_estadistica/notas/notas_secciones_cuaderno.php?mes='Enero'&amp;anio='2012'&amp;idSeccion='5'"/>
  </connection>
  <connection id="14744" xr16:uid="{00000000-0015-0000-FFFF-FFFF71390000}" name="Conexión9503" type="4" refreshedVersion="3" background="1" saveData="1">
    <webPr sourceData="1" parsePre="1" consecutive="1" xl2000="1" url="http://10.238.10.38:8080/ssp_estadistica/notas/notas_secciones_cuaderno.php?mes='Enero'&amp;anio='2012'&amp;idSeccion='6'"/>
  </connection>
  <connection id="14745" xr16:uid="{00000000-0015-0000-FFFF-FFFF72390000}" name="Conexión9504" type="4" refreshedVersion="3" background="1" saveData="1">
    <webPr sourceData="1" parsePre="1" consecutive="1" xl2000="1" url="http://10.238.10.38:8080/ssp_estadistica/notas/notas_secciones_cuaderno.php?mes='Enero'&amp;anio='2012'&amp;idSeccion='7'"/>
  </connection>
  <connection id="14746" xr16:uid="{00000000-0015-0000-FFFF-FFFF73390000}" name="Conexión9505" type="4" refreshedVersion="3" background="1" saveData="1">
    <webPr sourceData="1" parsePre="1" consecutive="1" xl2000="1" url="http://10.238.10.38:8080/ssp_estadistica/notas/notas_secciones_cuaderno.php?mes='Enero'&amp;anio='2012'&amp;idSeccion='12'"/>
  </connection>
  <connection id="14747" xr16:uid="{00000000-0015-0000-FFFF-FFFF74390000}" name="Conexión9506" type="4" refreshedVersion="3" background="1" saveData="1">
    <webPr sourceData="1" parsePre="1" consecutive="1" xl2000="1" url="http://10.238.10.38:8080/ssp_estadistica/notas/notas_secciones_cuaderno.php?mes='Enero'&amp;anio='2012'&amp;idSeccion='8'"/>
  </connection>
  <connection id="14748" xr16:uid="{00000000-0015-0000-FFFF-FFFF75390000}" name="Conexión9507" type="4" refreshedVersion="3" background="1" saveData="1">
    <webPr sourceData="1" parsePre="1" consecutive="1" xl2000="1" url="http://10.238.10.38:8080/ssp_estadistica/notas/notas_secciones_cuaderno.php?mes='Enero'&amp;anio='2012'&amp;idSeccion='9'"/>
  </connection>
  <connection id="14749" xr16:uid="{00000000-0015-0000-FFFF-FFFF76390000}" name="Conexión9508" type="4" refreshedVersion="3" background="1" saveData="1">
    <webPr sourceData="1" parsePre="1" consecutive="1" xl2000="1" url="http://10.238.10.38:8080/ssp_estadistica/notas/notas_secciones_cuaderno.php?mes='Enero'&amp;anio='2012'&amp;idSeccion='10'"/>
  </connection>
  <connection id="14750" xr16:uid="{00000000-0015-0000-FFFF-FFFF77390000}" name="Conexión9509" type="4" refreshedVersion="3" background="1" saveData="1">
    <webPr sourceData="1" parsePre="1" consecutive="1" xl2000="1" url="http://10.238.10.38:8080/ssp_estadistica/notas/notas_secciones_cuaderno.php?mes='Enero'&amp;anio='2012'&amp;idSeccion='11'"/>
  </connection>
  <connection id="14751" xr16:uid="{00000000-0015-0000-FFFF-FFFF78390000}" name="Conexión951" type="4" refreshedVersion="4" background="1" saveData="1">
    <webPr sourceData="1" parsePre="1" consecutive="1" xl2000="1" url="http://localhost:8080/ssp_estadistica/cuaderno/cuaderno_estadistico/p5_pob_pen_x_Fue_excel.php?mes='Julio'&amp;anio='2011'&amp;origen='excel'"/>
  </connection>
  <connection id="14752" xr16:uid="{00000000-0015-0000-FFFF-FFFF79390000}" name="Conexión9510" type="4" refreshedVersion="3" background="1" saveData="1">
    <webPr sourceData="1" parsePre="1" consecutive="1" xl2000="1" url="http://10.238.10.38:8080/ssp_estadistica/notas/notas_secciones_cuaderno.php?mes='Enero'&amp;anio='2012'&amp;idSeccion='20'"/>
  </connection>
  <connection id="14753" xr16:uid="{00000000-0015-0000-FFFF-FFFF7A390000}" name="Conexión9511" type="4" refreshedVersion="3" background="1" saveData="1">
    <webPr sourceData="1" parsePre="1" consecutive="1" xl2000="1" url="http://10.238.10.38:8080/ssp_estadistica/notas/notas_secciones_cuaderno.php?mes='Enero'&amp;anio='2012'&amp;idSeccion='12'"/>
  </connection>
  <connection id="14754" xr16:uid="{00000000-0015-0000-FFFF-FFFF7B390000}" name="Conexión9512" type="4" refreshedVersion="3" background="1" saveData="1">
    <webPr sourceData="1" parsePre="1" consecutive="1" xl2000="1" url="http://10.238.10.38:8080/ssp_estadistica/notas/notas_secciones_cuaderno.php?mes='Enero'&amp;anio='2012'&amp;idSeccion='21'"/>
  </connection>
  <connection id="14755" xr16:uid="{00000000-0015-0000-FFFF-FFFF7C390000}" name="Conexión9513" type="4" refreshedVersion="3" background="1" saveData="1">
    <webPr sourceData="1" parsePre="1" consecutive="1" xl2000="1" url="http://10.238.10.38:8080/ssp_estadistica/notas/notas_secciones_cuaderno.php?mes='Enero'&amp;anio='2012'&amp;idSeccion='13'"/>
  </connection>
  <connection id="14756" xr16:uid="{00000000-0015-0000-FFFF-FFFF7D390000}" name="Conexión9514" type="4" refreshedVersion="3" background="1" saveData="1">
    <webPr sourceData="1" parsePre="1" consecutive="1" xl2000="1" url="http://10.238.10.38:8080/ssp_estadistica/notas/notas_secciones_cuaderno.php?mes='Enero'&amp;anio='2012'&amp;idSeccion='22'"/>
  </connection>
  <connection id="14757" xr16:uid="{00000000-0015-0000-FFFF-FFFF7E390000}" name="Conexión9515" type="4" refreshedVersion="3" background="1" saveData="1">
    <webPr sourceData="1" parsePre="1" consecutive="1" xl2000="1" url="http://10.238.10.38:8080/ssp_estadistica/notas/notas_secciones_cuaderno.php?mes='Enero'&amp;anio='2012'&amp;idSeccion='14'"/>
  </connection>
  <connection id="14758" xr16:uid="{00000000-0015-0000-FFFF-FFFF7F390000}" name="Conexión9516" type="4" refreshedVersion="3" background="1" saveData="1">
    <webPr sourceData="1" parsePre="1" consecutive="1" xl2000="1" url="http://10.238.10.38:8080/ssp_estadistica/notas/notas_secciones_cuaderno.php?mes='Enero'&amp;anio='2012'&amp;idSeccion='23'"/>
  </connection>
  <connection id="14759" xr16:uid="{00000000-0015-0000-FFFF-FFFF80390000}" name="Conexión9517" type="4" refreshedVersion="3" background="1" saveData="1">
    <webPr sourceData="1" parsePre="1" consecutive="1" xl2000="1" url="http://10.238.10.38:8080/ssp_estadistica/notas/notas_secciones_cuaderno.php?mes='Enero'&amp;anio='2012'&amp;idSeccion='15'"/>
  </connection>
  <connection id="14760" xr16:uid="{00000000-0015-0000-FFFF-FFFF81390000}" name="Conexión9518" type="4" refreshedVersion="3" background="1" saveData="1">
    <webPr sourceData="1" parsePre="1" consecutive="1" xl2000="1" url="http://10.238.10.38:8080/ssp_estadistica/notas/notas_secciones_cuaderno.php?mes='Enero'&amp;anio='2012'&amp;idSeccion='16'"/>
  </connection>
  <connection id="14761" xr16:uid="{00000000-0015-0000-FFFF-FFFF82390000}" name="Conexión9519" type="4" refreshedVersion="3" background="1" saveData="1">
    <webPr sourceData="1" parsePre="1" consecutive="1" xl2000="1" url="http://10.238.10.38:8080/ssp_estadistica/notas/notas_secciones_cuaderno.php?mes='Enero'&amp;anio='2012'&amp;idSeccion='24'"/>
  </connection>
  <connection id="14762" xr16:uid="{00000000-0015-0000-FFFF-FFFF83390000}" name="Conexión952" type="4" refreshedVersion="4" background="1" saveData="1">
    <webPr sourceData="1" parsePre="1" consecutive="1" xl2000="1" url="http://localhost:8080/ssp_estadistica/cuaderno/cuaderno_estadistico/p6_pob_pen_excel.php?mes='Julio'&amp;anio='2011'&amp;origen='excel'"/>
  </connection>
  <connection id="14763" xr16:uid="{00000000-0015-0000-FFFF-FFFF84390000}" name="Conexión9520" type="4" refreshedVersion="3" background="1" saveData="1">
    <webPr sourceData="1" parsePre="1" consecutive="1" xl2000="1" url="http://10.238.10.38:8080/ssp_estadistica/notas/notas_secciones_cuaderno.php?mes='Enero'&amp;anio='2012'&amp;idSeccion='25'"/>
  </connection>
  <connection id="14764" xr16:uid="{00000000-0015-0000-FFFF-FFFF85390000}" name="Conexión9521" type="4" refreshedVersion="3" background="1" saveData="1">
    <webPr sourceData="1" parsePre="1" consecutive="1" xl2000="1" url="http://10.238.10.38:8080/ssp_estadistica/notas/notas_secciones_cuaderno.php?mes='Enero'&amp;anio='2012'&amp;idSeccion='26'"/>
  </connection>
  <connection id="14765" xr16:uid="{00000000-0015-0000-FFFF-FFFF86390000}" name="Conexión9522" type="4" refreshedVersion="3" background="1" saveData="1">
    <webPr sourceData="1" parsePre="1" consecutive="1" xl2000="1" url="http://10.238.10.38:8080/ssp_estadistica/cuaderno/cuaderno_estadistico/parametros_cuaderno_estadistico.php"/>
  </connection>
  <connection id="14766" xr16:uid="{00000000-0015-0000-FFFF-FFFF87390000}" name="Conexión9523" type="4" refreshedVersion="3" background="1" saveData="1">
    <webPr sourceData="1" parsePre="1" consecutive="1" xl2000="1" url="http://10.238.10.38:8080/ssp_estadistica/cuaderno/cuaderno_estadistico/encabezados.php?mes='Noviembre'&amp;anio='2011'&amp;origen='excel'"/>
  </connection>
  <connection id="14767" xr16:uid="{00000000-0015-0000-FFFF-FFFF88390000}" name="Conexión9524" type="4" refreshedVersion="3" background="1" saveData="1">
    <webPr sourceData="1" parsePre="1" consecutive="1" xl2000="1" url="http://10.238.10.38:8080/ssp_estadistica/cuaderno/cuaderno_estadistico/p3_resumen_poblacion_excel.php?mes='Noviembre'&amp;anio='2011'&amp;origen='excel'"/>
  </connection>
  <connection id="14768" xr16:uid="{00000000-0015-0000-FFFF-FFFF89390000}" name="Conexión9525" type="4" refreshedVersion="3" background="1" saveData="1">
    <webPr sourceData="1" parsePre="1" consecutive="1" xl2000="1" url="http://10.238.10.38:8080/ssp_estadistica/cuaderno/cuaderno_estadistico/p4_poblacion_penitenciaria_excel.php?mes='Noviembre'&amp;anio='2011'&amp;origen='excel'"/>
  </connection>
  <connection id="14769" xr16:uid="{00000000-0015-0000-FFFF-FFFF8A390000}" name="Conexión9526" type="4" refreshedVersion="3" background="1" saveData="1">
    <webPr sourceData="1" parsePre="1" consecutive="1" xl2000="1" url="http://10.238.10.38:8080/ssp_estadistica/cuaderno/cuaderno_estadistico/p5_pob_pen_x_Fue_excel.php?mes='Noviembre'&amp;anio='2011'&amp;origen='excel'"/>
  </connection>
  <connection id="14770" xr16:uid="{00000000-0015-0000-FFFF-FFFF8B390000}" name="Conexión9527" type="4" refreshedVersion="3" background="1" saveData="1">
    <webPr sourceData="1" parsePre="1" consecutive="1" xl2000="1" url="http://10.238.10.38:8080/ssp_estadistica/cuaderno/cuaderno_estadistico/p6_pob_pen_excel.php?mes='Noviembre'&amp;anio='2011'&amp;origen='excel'"/>
  </connection>
  <connection id="14771" xr16:uid="{00000000-0015-0000-FFFF-FFFF8C390000}" name="Conexión9528" type="4" refreshedVersion="3" background="1" saveData="1">
    <webPr sourceData="1" parsePre="1" consecutive="1" xl2000="1" url="http://10.238.10.38:8080/ssp_estadistica/cuaderno/cuaderno_estadistico/p7_comp_pob_xfuero_situacion_variacion.php?mes='Noviembre'&amp;anio='2011'&amp;origen='excel'"/>
  </connection>
  <connection id="14772" xr16:uid="{00000000-0015-0000-FFFF-FFFF8D390000}" name="Conexión9529" type="4" refreshedVersion="3" background="1" saveData="1">
    <webPr sourceData="1" parsePre="1" consecutive="1" xl2000="1" url="http://10.238.10.38:8080/ssp_estadistica/cuaderno/cuaderno_estadistico/p8_comportamiento_grafica_1.php?mes='Noviembre'&amp;anio='2011'&amp;origen='excel'"/>
  </connection>
  <connection id="14773" xr16:uid="{00000000-0015-0000-FFFF-FFFF8E390000}" name="Conexión953" type="4" refreshedVersion="4" background="1" saveData="1">
    <webPr sourceData="1" parsePre="1" consecutive="1" xl2000="1" url="http://localhost:8080/ssp_estadistica/cuaderno/cuaderno_estadistico/p7_comp_pob_xfuero_situacion_variacion.php?mes='Julio'&amp;anio='2011'&amp;origen='excel'"/>
  </connection>
  <connection id="14774" xr16:uid="{00000000-0015-0000-FFFF-FFFF8F390000}" name="Conexión9530" type="4" refreshedVersion="3" background="1" saveData="1">
    <webPr sourceData="1" parsePre="1" consecutive="1" xl2000="1" url="http://10.238.10.38:8080/ssp_estadistica/cuaderno/cuaderno_estadistico/p8_comportamiento_grafica_2.php?mes='Noviembre'&amp;anio='2011'&amp;origen='excel'"/>
  </connection>
  <connection id="14775" xr16:uid="{00000000-0015-0000-FFFF-FFFF90390000}" name="Conexión9531" type="4" refreshedVersion="3" background="1" saveData="1">
    <webPr sourceData="1" parsePre="1" consecutive="1" xl2000="1" url="http://10.238.10.38:8080/ssp_estadistica/cuaderno/cuaderno_estadistico/p9_comportamiento_grafica_1.php?mes='Noviembre'&amp;anio='2011'&amp;origen='excel'"/>
  </connection>
  <connection id="14776" xr16:uid="{00000000-0015-0000-FFFF-FFFF91390000}" name="Conexión9532" type="4" refreshedVersion="3" background="1" saveData="1">
    <webPr sourceData="1" parsePre="1" consecutive="1" xl2000="1" url="http://10.238.10.38:8080/ssp_estadistica/cuaderno/cuaderno_estadistico/p10_gra_dis_cen_pen_excel.php?mes='Noviembre'&amp;anio='2011'&amp;origen='excel'"/>
  </connection>
  <connection id="14777" xr16:uid="{00000000-0015-0000-FFFF-FFFF92390000}" name="Conexión9533" type="4" refreshedVersion="3" background="1" saveData="1">
    <webPr sourceData="1" parsePre="1" consecutive="1" xl2000="1" url="http://10.238.10.38:8080/ssp_estadistica/cuaderno/cuaderno_estadistico/p11_num_cen_cap_pob_sob_excel.php?mes='Noviembre'&amp;anio='2011'&amp;origen='excel'"/>
  </connection>
  <connection id="14778" xr16:uid="{00000000-0015-0000-FFFF-FFFF93390000}" name="Conexión9534" type="4" refreshedVersion="3" background="1" saveData="1">
    <webPr sourceData="1" parsePre="1" consecutive="1" xl2000="1" url="http://10.238.10.38:8080/ssp_estadistica/cuaderno/cuaderno_estadistico/p12_sob_pen_excel.php?mes='Noviembre'&amp;anio='2011'&amp;origen='excel'"/>
  </connection>
  <connection id="14779" xr16:uid="{00000000-0015-0000-FFFF-FFFF94390000}" name="Conexión9535" type="4" refreshedVersion="3" background="1" saveData="1">
    <webPr sourceData="1" parsePre="1" consecutive="1" xl2000="1" url="http://10.238.10.38:8080/ssp_estadistica/cuaderno/cuaderno_estadistico/p13_tipo_centros.php?mes='Noviembre'&amp;anio='2011'&amp;origen='excel'"/>
  </connection>
  <connection id="14780" xr16:uid="{00000000-0015-0000-FFFF-FFFF95390000}" name="Conexión9536" type="4" refreshedVersion="3" background="1" saveData="1">
    <webPr sourceData="1" parsePre="1" consecutive="1" xl2000="1" url="http://10.238.10.38:8080/ssp_estadistica/cuaderno/cuaderno_estadistico/p14_cap_sob_pob_x_sit_jur_excel.php?mes='Noviembre'&amp;anio='2011'&amp;origen='excel'"/>
  </connection>
  <connection id="14781" xr16:uid="{00000000-0015-0000-FFFF-FFFF96390000}" name="Conexión9537" type="4" refreshedVersion="3" background="1" saveData="1">
    <webPr sourceData="1" parsePre="1" consecutive="1" xl2000="1" url="http://10.238.10.38:8080/ssp_estadistica/cuaderno/cuaderno_estadistico/p28_pob_pen_cen_fed_excel.php?mes='Noviembre'&amp;anio='2011'&amp;origen='excel'"/>
  </connection>
  <connection id="14782" xr16:uid="{00000000-0015-0000-FFFF-FFFF97390000}" name="Conexión9538" type="4" refreshedVersion="3" background="1" saveData="1">
    <webPr sourceData="1" parsePre="1" consecutive="1" xl2000="1" url="http://10.238.10.38:8080/ssp_estadistica/cuaderno/cuaderno_estadistico/p29_poblacion_centrosfederales.php?mes='Noviembre'&amp;anio='2011'&amp;origen='excel'"/>
  </connection>
  <connection id="14783" xr16:uid="{00000000-0015-0000-FFFF-FFFF98390000}" name="Conexión9539" type="4" refreshedVersion="3" background="1" saveData="1">
    <webPr sourceData="1" parsePre="1" consecutive="1" xl2000="1" url="http://10.238.10.38:8080/ssp_estadistica/cuaderno/cuaderno_estadistico/p29_poblacion_centrosfederales_grafica.php?mes='Noviembre'&amp;anio='2011'&amp;origen='excel'"/>
  </connection>
  <connection id="14784" xr16:uid="{00000000-0015-0000-FFFF-FFFF99390000}" name="Conexión954" type="4" refreshedVersion="4" background="1" saveData="1">
    <webPr sourceData="1" parsePre="1" consecutive="1" xl2000="1" url="http://localhost:8080/ssp_estadistica/cuaderno/cuaderno_estadistico/p8_comportamiento_grafica_1.php?mes='Julio'&amp;anio='2011'&amp;origen='excel'"/>
  </connection>
  <connection id="14785" xr16:uid="{00000000-0015-0000-FFFF-FFFF9A390000}" name="Conexión9540" type="4" refreshedVersion="3" background="1" saveData="1">
    <webPr sourceData="1" parsePre="1" consecutive="1" xl2000="1" url="http://10.238.10.38:8080/ssp_estadistica/cuaderno/cuaderno_estadistico/p34_ben_lib_ant_excel.php?mes='Noviembre'&amp;anio='2011'&amp;origen='excel'"/>
  </connection>
  <connection id="14786" xr16:uid="{00000000-0015-0000-FFFF-FFFF9B390000}" name="Conexión9541" type="4" refreshedVersion="3" background="1" saveData="1">
    <webPr sourceData="1" parsePre="1" consecutive="1" xl2000="1" url="http://10.238.10.38:8080/ssp_estadistica/cuaderno/cuaderno_estadistico/p35_gra_ben_lib_ant_excel.php?mes='Noviembre'&amp;anio='2011'&amp;origen='excel'"/>
  </connection>
  <connection id="14787" xr16:uid="{00000000-0015-0000-FFFF-FFFF9C390000}" name="Conexión9542" type="4" refreshedVersion="3" background="1" saveData="1">
    <webPr sourceData="1" parsePre="1" consecutive="1" xl2000="1" url="http://10.238.10.38:8080/ssp_estadistica/cuaderno/cuaderno_estadistico/p36_ben_lib_ant_excel.php?mes='Noviembre'&amp;anio='2011'&amp;origen='excel'"/>
  </connection>
  <connection id="14788" xr16:uid="{00000000-0015-0000-FFFF-FFFF9D390000}" name="Conexión9543" type="4" refreshedVersion="3" background="1" saveData="1">
    <webPr sourceData="1" parsePre="1" consecutive="1" xl2000="1" url="http://10.238.10.38:8080/ssp_estadistica/cuaderno/cuaderno_estadistico/p37_gra_pob_lib_vig_excel.php?mes='Noviembre'&amp;anio='2011'&amp;origen='excel'"/>
  </connection>
  <connection id="14789" xr16:uid="{00000000-0015-0000-FFFF-FFFF9E390000}" name="Conexión9544" type="4" refreshedVersion="3" background="1" saveData="1">
    <webPr sourceData="1" parsePre="1" consecutive="1" xl2000="1" url="http://10.238.10.38:8080/ssp_estadistica/cuaderno/cuaderno_estadistico/p38_res_lib_ant_excel.php?mes='Noviembre'&amp;anio='2011'&amp;origen='excel'"/>
  </connection>
  <connection id="14790" xr16:uid="{00000000-0015-0000-FFFF-FFFF9F390000}" name="Conexión9545" type="4" refreshedVersion="3" background="1" saveData="1">
    <webPr sourceData="1" parsePre="1" consecutive="1" xl2000="1" url="http://10.238.10.38:8080/ssp_estadistica/cuaderno/cuaderno_estadistico/p39_gra_pob_lib_vig_excel.php?mes='Noviembre'&amp;anio='2011'&amp;origen='excel'"/>
  </connection>
  <connection id="14791" xr16:uid="{00000000-0015-0000-FFFF-FFFFA0390000}" name="Conexión9546" type="4" refreshedVersion="3" background="1" saveData="1">
    <webPr sourceData="1" parsePre="1" consecutive="1" xl2000="1" url="http://10.238.10.38:8080/ssp_estadistica/cuaderno/cuaderno_estadistico/p40_inc_pen_excel.php?mes='Noviembre'&amp;anio='2011'&amp;origen='excel'"/>
  </connection>
  <connection id="14792" xr16:uid="{00000000-0015-0000-FFFF-FFFFA1390000}" name="Conexión9547" type="4" refreshedVersion="3" background="1" saveData="1">
    <webPr sourceData="1" parsePre="1" consecutive="1" xl2000="1" url="http://10.238.10.38:8080/ssp_estadistica/cuaderno/cuaderno_estadistico/p41_int_inv_inc_pen_excel.php?mes='Noviembre'&amp;anio='2011'&amp;origen='excel'"/>
  </connection>
  <connection id="14793" xr16:uid="{00000000-0015-0000-FFFF-FFFFA2390000}" name="Conexión9548" type="4" refreshedVersion="3" background="1" saveData="1">
    <webPr sourceData="1" parsePre="1" consecutive="1" xl2000="1" url="http://10.238.10.38:8080/ssp_estadistica/cuaderno/cuaderno_estadistico/p42_gra_int_inv_inc_pen_excel.php?mes='Noviembre'&amp;anio='2011'&amp;origen='excel'"/>
  </connection>
  <connection id="14794" xr16:uid="{00000000-0015-0000-FFFF-FFFFA3390000}" name="Conexión9549" type="4" refreshedVersion="3" background="1" saveData="1">
    <webPr sourceData="1" parsePre="1" consecutive="1" xl2000="1" url="http://10.238.10.38:8080/ssp_estadistica/cuaderno/cuaderno_estadistico/p43_gra_inc_inv_excel.php?mes='Noviembre'&amp;anio='2011'&amp;origen='excel'"/>
  </connection>
  <connection id="14795" xr16:uid="{00000000-0015-0000-FFFF-FFFFA4390000}" name="Conexión955" type="4" refreshedVersion="4" background="1" saveData="1">
    <webPr sourceData="1" parsePre="1" consecutive="1" xl2000="1" url="http://localhost:8080/ssp_estadistica/cuaderno/cuaderno_estadistico/p8_comportamiento_grafica_2.php?mes='Julio'&amp;anio='2011'&amp;origen='excel'"/>
  </connection>
  <connection id="14796" xr16:uid="{00000000-0015-0000-FFFF-FFFFA5390000}" name="Conexión9550" type="4" refreshedVersion="3" background="1" saveData="1">
    <webPr sourceData="1" parsePre="1" consecutive="1" xl2000="1" url="http://10.238.10.38:8080/ssp_estadistica/cuaderno/cuaderno_estadistico/p44_tra_int_ext_excel.php?mes='Noviembre'&amp;anio='2011'&amp;origen='excel'"/>
  </connection>
  <connection id="14797" xr16:uid="{00000000-0015-0000-FFFF-FFFFA6390000}" name="Conexión9551" type="4" refreshedVersion="3" background="1" saveData="1">
    <webPr sourceData="1" parsePre="1" consecutive="1" xl2000="1" url="http://10.238.10.38:8080/ssp_estadistica/cuaderno/cuaderno_estadistico/p29_totales_generales.php?mes='Noviembre'&amp;anio='2011'&amp;origen='excel'"/>
  </connection>
  <connection id="14798" xr16:uid="{00000000-0015-0000-FFFF-FFFFA7390000}" name="Conexión9552" type="4" refreshedVersion="3" background="1" saveData="1">
    <webPr sourceData="1" parsePre="1" consecutive="1" xl2000="1" url="http://10.238.10.38:8080/ssp_estadistica/notas/notas_secciones_cuaderno.php?mes='Noviembre'&amp;anio='2011'&amp;idSeccion=2"/>
  </connection>
  <connection id="14799" xr16:uid="{00000000-0015-0000-FFFF-FFFFA8390000}" name="Conexión9553" type="4" refreshedVersion="3" background="1" saveData="1">
    <webPr sourceData="1" parsePre="1" consecutive="1" xl2000="1" url="http://10.238.10.38:8080/ssp_estadistica/notas/notas_secciones_cuaderno.php?mes='Noviembre'&amp;anio='2011'&amp;idSeccion='3'"/>
  </connection>
  <connection id="14800" xr16:uid="{00000000-0015-0000-FFFF-FFFFA9390000}" name="Conexión9554" type="4" refreshedVersion="3" background="1" saveData="1">
    <webPr sourceData="1" parsePre="1" consecutive="1" xl2000="1" url="http://10.238.10.38:8080/ssp_estadistica/notas/notas_secciones_cuaderno.php?mes='Noviembre'&amp;anio='2011'&amp;idSeccion='17'"/>
  </connection>
  <connection id="14801" xr16:uid="{00000000-0015-0000-FFFF-FFFFAA390000}" name="Conexión9555" type="4" refreshedVersion="3" background="1" saveData="1">
    <webPr sourceData="1" parsePre="1" consecutive="1" xl2000="1" url="http://10.238.10.38:8080/ssp_estadistica/notas/notas_secciones_cuaderno.php?mes='Noviembre'&amp;anio='2011'&amp;idSeccion='4'"/>
  </connection>
  <connection id="14802" xr16:uid="{00000000-0015-0000-FFFF-FFFFAB390000}" name="Conexión9556" type="4" refreshedVersion="3" background="1" saveData="1">
    <webPr sourceData="1" parsePre="1" consecutive="1" xl2000="1" url="http://10.238.10.38:8080/ssp_estadistica/notas/notas_secciones_cuaderno.php?mes='Noviembre'&amp;anio='2011'&amp;idSeccion='18'"/>
  </connection>
  <connection id="14803" xr16:uid="{00000000-0015-0000-FFFF-FFFFAC390000}" name="Conexión9557" type="4" refreshedVersion="3" background="1" saveData="1">
    <webPr sourceData="1" parsePre="1" consecutive="1" xl2000="1" url="http://10.238.10.38:8080/ssp_estadistica/notas/notas_secciones_cuaderno.php?mes='Noviembre'&amp;anio='2011'&amp;idSeccion='5'"/>
  </connection>
  <connection id="14804" xr16:uid="{00000000-0015-0000-FFFF-FFFFAD390000}" name="Conexión9558" type="4" refreshedVersion="3" background="1" saveData="1">
    <webPr sourceData="1" parsePre="1" consecutive="1" xl2000="1" url="http://10.238.10.38:8080/ssp_estadistica/notas/notas_secciones_cuaderno.php?mes='Noviembre'&amp;anio='2011'&amp;idSeccion='6'"/>
  </connection>
  <connection id="14805" xr16:uid="{00000000-0015-0000-FFFF-FFFFAE390000}" name="Conexión9559" type="4" refreshedVersion="3" background="1" saveData="1">
    <webPr sourceData="1" parsePre="1" consecutive="1" xl2000="1" url="http://10.238.10.38:8080/ssp_estadistica/notas/notas_secciones_cuaderno.php?mes='Noviembre'&amp;anio='2011'&amp;idSeccion='7'"/>
  </connection>
  <connection id="14806" xr16:uid="{00000000-0015-0000-FFFF-FFFFAF390000}" name="Conexión956" type="4" refreshedVersion="4" background="1" saveData="1">
    <webPr sourceData="1" parsePre="1" consecutive="1" xl2000="1" url="http://localhost:8080/ssp_estadistica/cuaderno/cuaderno_estadistico/p9_comportamiento_grafica_1.php?mes='Julio'&amp;anio='2011'&amp;origen='excel'"/>
  </connection>
  <connection id="14807" xr16:uid="{00000000-0015-0000-FFFF-FFFFB0390000}" name="Conexión9560" type="4" refreshedVersion="3" background="1" saveData="1">
    <webPr sourceData="1" parsePre="1" consecutive="1" xl2000="1" url="http://10.238.10.38:8080/ssp_estadistica/notas/notas_secciones_cuaderno.php?mes='Noviembre'&amp;anio='2011'&amp;idSeccion='12'"/>
  </connection>
  <connection id="14808" xr16:uid="{00000000-0015-0000-FFFF-FFFFB1390000}" name="Conexión9561" type="4" refreshedVersion="3" background="1" saveData="1">
    <webPr sourceData="1" parsePre="1" consecutive="1" xl2000="1" url="http://10.238.10.38:8080/ssp_estadistica/notas/notas_secciones_cuaderno.php?mes='Noviembre'&amp;anio='2011'&amp;idSeccion='8'"/>
  </connection>
  <connection id="14809" xr16:uid="{00000000-0015-0000-FFFF-FFFFB2390000}" name="Conexión9562" type="4" refreshedVersion="3" background="1" saveData="1">
    <webPr sourceData="1" parsePre="1" consecutive="1" xl2000="1" url="http://10.238.10.38:8080/ssp_estadistica/notas/notas_secciones_cuaderno.php?mes='Noviembre'&amp;anio='2011'&amp;idSeccion='9'"/>
  </connection>
  <connection id="14810" xr16:uid="{00000000-0015-0000-FFFF-FFFFB3390000}" name="Conexión9563" type="4" refreshedVersion="3" background="1" saveData="1">
    <webPr sourceData="1" parsePre="1" consecutive="1" xl2000="1" url="http://10.238.10.38:8080/ssp_estadistica/notas/notas_secciones_cuaderno.php?mes='Noviembre'&amp;anio='2011'&amp;idSeccion='10'"/>
  </connection>
  <connection id="14811" xr16:uid="{00000000-0015-0000-FFFF-FFFFB4390000}" name="Conexión9564" type="4" refreshedVersion="3" background="1" saveData="1">
    <webPr sourceData="1" parsePre="1" consecutive="1" xl2000="1" url="http://10.238.10.38:8080/ssp_estadistica/notas/notas_secciones_cuaderno.php?mes='Noviembre'&amp;anio='2011'&amp;idSeccion='11'"/>
  </connection>
  <connection id="14812" xr16:uid="{00000000-0015-0000-FFFF-FFFFB5390000}" name="Conexión9565" type="4" refreshedVersion="3" background="1" saveData="1">
    <webPr sourceData="1" parsePre="1" consecutive="1" xl2000="1" url="http://10.238.10.38:8080/ssp_estadistica/notas/notas_secciones_cuaderno.php?mes='Noviembre'&amp;anio='2011'&amp;idSeccion='20'"/>
  </connection>
  <connection id="14813" xr16:uid="{00000000-0015-0000-FFFF-FFFFB6390000}" name="Conexión9566" type="4" refreshedVersion="3" background="1" saveData="1">
    <webPr sourceData="1" parsePre="1" consecutive="1" xl2000="1" url="http://10.238.10.38:8080/ssp_estadistica/notas/notas_secciones_cuaderno.php?mes='Noviembre'&amp;anio='2011'&amp;idSeccion='12'"/>
  </connection>
  <connection id="14814" xr16:uid="{00000000-0015-0000-FFFF-FFFFB7390000}" name="Conexión9567" type="4" refreshedVersion="3" background="1" saveData="1">
    <webPr sourceData="1" parsePre="1" consecutive="1" xl2000="1" url="http://10.238.10.38:8080/ssp_estadistica/notas/notas_secciones_cuaderno.php?mes='Noviembre'&amp;anio='2011'&amp;idSeccion='21'"/>
  </connection>
  <connection id="14815" xr16:uid="{00000000-0015-0000-FFFF-FFFFB8390000}" name="Conexión9568" type="4" refreshedVersion="3" background="1" saveData="1">
    <webPr sourceData="1" parsePre="1" consecutive="1" xl2000="1" url="http://10.238.10.38:8080/ssp_estadistica/notas/notas_secciones_cuaderno.php?mes='Noviembre'&amp;anio='2011'&amp;idSeccion='13'"/>
  </connection>
  <connection id="14816" xr16:uid="{00000000-0015-0000-FFFF-FFFFB9390000}" name="Conexión9569" type="4" refreshedVersion="3" background="1" saveData="1">
    <webPr sourceData="1" parsePre="1" consecutive="1" xl2000="1" url="http://10.238.10.38:8080/ssp_estadistica/notas/notas_secciones_cuaderno.php?mes='Noviembre'&amp;anio='2011'&amp;idSeccion='22'"/>
  </connection>
  <connection id="14817" xr16:uid="{00000000-0015-0000-FFFF-FFFFBA390000}" name="Conexión957" type="4" refreshedVersion="4" background="1" saveData="1">
    <webPr sourceData="1" parsePre="1" consecutive="1" xl2000="1" url="http://localhost:8080/ssp_estadistica/cuaderno/cuaderno_estadistico/p10_gra_dis_cen_pen_excel.php?mes='Julio'&amp;anio='2011'&amp;origen='excel'"/>
  </connection>
  <connection id="14818" xr16:uid="{00000000-0015-0000-FFFF-FFFFBB390000}" name="Conexión9570" type="4" refreshedVersion="3" background="1" saveData="1">
    <webPr sourceData="1" parsePre="1" consecutive="1" xl2000="1" url="http://10.238.10.38:8080/ssp_estadistica/notas/notas_secciones_cuaderno.php?mes='Noviembre'&amp;anio='2011'&amp;idSeccion='14'"/>
  </connection>
  <connection id="14819" xr16:uid="{00000000-0015-0000-FFFF-FFFFBC390000}" name="Conexión9571" type="4" refreshedVersion="3" background="1" saveData="1">
    <webPr sourceData="1" parsePre="1" consecutive="1" xl2000="1" url="http://10.238.10.38:8080/ssp_estadistica/notas/notas_secciones_cuaderno.php?mes='Noviembre'&amp;anio='2011'&amp;idSeccion='23'"/>
  </connection>
  <connection id="14820" xr16:uid="{00000000-0015-0000-FFFF-FFFFBD390000}" name="Conexión9572" type="4" refreshedVersion="3" background="1" saveData="1">
    <webPr sourceData="1" parsePre="1" consecutive="1" xl2000="1" url="http://10.238.10.38:8080/ssp_estadistica/notas/notas_secciones_cuaderno.php?mes='Noviembre'&amp;anio='2011'&amp;idSeccion='15'"/>
  </connection>
  <connection id="14821" xr16:uid="{00000000-0015-0000-FFFF-FFFFBE390000}" name="Conexión9573" type="4" refreshedVersion="3" background="1" saveData="1">
    <webPr sourceData="1" parsePre="1" consecutive="1" xl2000="1" url="http://10.238.10.38:8080/ssp_estadistica/notas/notas_secciones_cuaderno.php?mes='Noviembre'&amp;anio='2011'&amp;idSeccion='16'"/>
  </connection>
  <connection id="14822" xr16:uid="{00000000-0015-0000-FFFF-FFFFBF390000}" name="Conexión9574" type="4" refreshedVersion="3" background="1" saveData="1">
    <webPr sourceData="1" parsePre="1" consecutive="1" xl2000="1" url="http://10.238.10.38:8080/ssp_estadistica/notas/notas_secciones_cuaderno.php?mes='Noviembre'&amp;anio='2011'&amp;idSeccion='24'"/>
  </connection>
  <connection id="14823" xr16:uid="{00000000-0015-0000-FFFF-FFFFC0390000}" name="Conexión9575" type="4" refreshedVersion="3" background="1" saveData="1">
    <webPr sourceData="1" parsePre="1" consecutive="1" xl2000="1" url="http://10.238.10.38:8080/ssp_estadistica/notas/notas_secciones_cuaderno.php?mes='Noviembre'&amp;anio='2011'&amp;idSeccion='25'"/>
  </connection>
  <connection id="14824" xr16:uid="{00000000-0015-0000-FFFF-FFFFC1390000}" name="Conexión9576" type="4" refreshedVersion="3" background="1" saveData="1">
    <webPr sourceData="1" parsePre="1" consecutive="1" xl2000="1" url="http://10.238.10.38:8080/ssp_estadistica/notas/notas_secciones_cuaderno.php?mes='Noviembre'&amp;anio='2011'&amp;idSeccion='26'"/>
  </connection>
  <connection id="14825" xr16:uid="{00000000-0015-0000-FFFF-FFFFC2390000}" name="Conexión9577" type="4" refreshedVersion="3" background="1" saveData="1">
    <webPr sourceData="1" parsePre="1" consecutive="1" xl2000="1" url="http://10.238.10.38:8080/ssp_estadistica/cuaderno/cuaderno_estadistico/parametros_cuaderno_estadistico.php"/>
  </connection>
  <connection id="14826" xr16:uid="{00000000-0015-0000-FFFF-FFFFC3390000}" name="Conexión9578" type="4" refreshedVersion="3" background="1" saveData="1">
    <webPr sourceData="1" parsePre="1" consecutive="1" xl2000="1" url="http://10.238.10.38:8080/ssp_estadistica/cuaderno/cuaderno_estadistico/encabezados.php?mes='Diciembre'&amp;anio='2011'&amp;origen='excel'"/>
  </connection>
  <connection id="14827" xr16:uid="{00000000-0015-0000-FFFF-FFFFC4390000}" name="Conexión9579" type="4" refreshedVersion="3" background="1" saveData="1">
    <webPr sourceData="1" parsePre="1" consecutive="1" xl2000="1" url="http://10.238.10.38:8080/ssp_estadistica/cuaderno/cuaderno_estadistico/p3_resumen_poblacion_excel.php?mes='Diciembre'&amp;anio='2011'&amp;origen='excel'"/>
  </connection>
  <connection id="14828" xr16:uid="{00000000-0015-0000-FFFF-FFFFC5390000}" name="Conexión958" type="4" refreshedVersion="4" background="1" saveData="1">
    <webPr sourceData="1" parsePre="1" consecutive="1" xl2000="1" url="http://localhost:8080/ssp_estadistica/cuaderno/cuaderno_estadistico/p11_num_cen_cap_pob_sob_excel.php?mes='Julio'&amp;anio='2011'&amp;origen='excel'"/>
  </connection>
  <connection id="14829" xr16:uid="{00000000-0015-0000-FFFF-FFFFC6390000}" name="Conexión9580" type="4" refreshedVersion="3" background="1" saveData="1">
    <webPr sourceData="1" parsePre="1" consecutive="1" xl2000="1" url="http://10.238.10.38:8080/ssp_estadistica/cuaderno/cuaderno_estadistico/p4_poblacion_penitenciaria_excel.php?mes='Diciembre'&amp;anio='2011'&amp;origen='excel'"/>
  </connection>
  <connection id="14830" xr16:uid="{00000000-0015-0000-FFFF-FFFFC7390000}" name="Conexión9581" type="4" refreshedVersion="3" background="1" saveData="1">
    <webPr sourceData="1" parsePre="1" consecutive="1" xl2000="1" url="http://10.238.10.38:8080/ssp_estadistica/cuaderno/cuaderno_estadistico/p5_pob_pen_x_Fue_excel.php?mes='Diciembre'&amp;anio='2011'&amp;origen='excel'"/>
  </connection>
  <connection id="14831" xr16:uid="{00000000-0015-0000-FFFF-FFFFC8390000}" name="Conexión9582" type="4" refreshedVersion="3" background="1" saveData="1">
    <webPr sourceData="1" parsePre="1" consecutive="1" xl2000="1" url="http://10.238.10.38:8080/ssp_estadistica/cuaderno/cuaderno_estadistico/p6_pob_pen_excel.php?mes='Diciembre'&amp;anio='2011'&amp;origen='excel'"/>
  </connection>
  <connection id="14832" xr16:uid="{00000000-0015-0000-FFFF-FFFFC9390000}" name="Conexión9583" type="4" refreshedVersion="3" background="1" saveData="1">
    <webPr sourceData="1" parsePre="1" consecutive="1" xl2000="1" url="http://10.238.10.38:8080/ssp_estadistica/cuaderno/cuaderno_estadistico/p7_comp_pob_xfuero_situacion_variacion.php?mes='Diciembre'&amp;anio='2011'&amp;origen='excel'"/>
  </connection>
  <connection id="14833" xr16:uid="{00000000-0015-0000-FFFF-FFFFCA390000}" name="Conexión9584" type="4" refreshedVersion="3" background="1" saveData="1">
    <webPr sourceData="1" parsePre="1" consecutive="1" xl2000="1" url="http://10.238.10.38:8080/ssp_estadistica/cuaderno/cuaderno_estadistico/p8_comportamiento_grafica_1.php?mes='Diciembre'&amp;anio='2011'&amp;origen='excel'"/>
  </connection>
  <connection id="14834" xr16:uid="{00000000-0015-0000-FFFF-FFFFCB390000}" name="Conexión9585" type="4" refreshedVersion="3" background="1" saveData="1">
    <webPr sourceData="1" parsePre="1" consecutive="1" xl2000="1" url="http://10.238.10.38:8080/ssp_estadistica/cuaderno/cuaderno_estadistico/p8_comportamiento_grafica_2.php?mes='Diciembre'&amp;anio='2011'&amp;origen='excel'"/>
  </connection>
  <connection id="14835" xr16:uid="{00000000-0015-0000-FFFF-FFFFCC390000}" name="Conexión9586" type="4" refreshedVersion="3" background="1" saveData="1">
    <webPr sourceData="1" parsePre="1" consecutive="1" xl2000="1" url="http://10.238.10.38:8080/ssp_estadistica/cuaderno/cuaderno_estadistico/p9_comportamiento_grafica_1.php?mes='Diciembre'&amp;anio='2011'&amp;origen='excel'"/>
  </connection>
  <connection id="14836" xr16:uid="{00000000-0015-0000-FFFF-FFFFCD390000}" name="Conexión9587" type="4" refreshedVersion="3" background="1" saveData="1">
    <webPr sourceData="1" parsePre="1" consecutive="1" xl2000="1" url="http://10.238.10.38:8080/ssp_estadistica/cuaderno/cuaderno_estadistico/p10_gra_dis_cen_pen_excel.php?mes='Diciembre'&amp;anio='2011'&amp;origen='excel'"/>
  </connection>
  <connection id="14837" xr16:uid="{00000000-0015-0000-FFFF-FFFFCE390000}" name="Conexión9588" type="4" refreshedVersion="3" background="1" saveData="1">
    <webPr sourceData="1" parsePre="1" consecutive="1" xl2000="1" url="http://10.238.10.38:8080/ssp_estadistica/cuaderno/cuaderno_estadistico/p11_num_cen_cap_pob_sob_excel.php?mes='Diciembre'&amp;anio='2011'&amp;origen='excel'"/>
  </connection>
  <connection id="14838" xr16:uid="{00000000-0015-0000-FFFF-FFFFCF390000}" name="Conexión9589" type="4" refreshedVersion="3" background="1" saveData="1">
    <webPr sourceData="1" parsePre="1" consecutive="1" xl2000="1" url="http://10.238.10.38:8080/ssp_estadistica/cuaderno/cuaderno_estadistico/p12_sob_pen_excel.php?mes='Diciembre'&amp;anio='2011'&amp;origen='excel'"/>
  </connection>
  <connection id="14839" xr16:uid="{00000000-0015-0000-FFFF-FFFFD0390000}" name="Conexión959" type="4" refreshedVersion="4" background="1" saveData="1">
    <webPr sourceData="1" parsePre="1" consecutive="1" xl2000="1" url="http://localhost:8080/ssp_estadistica/cuaderno/cuaderno_estadistico/p12_sob_pen_excel.php?mes='Julio'&amp;anio='2011'&amp;origen='excel'"/>
  </connection>
  <connection id="14840" xr16:uid="{00000000-0015-0000-FFFF-FFFFD1390000}" name="Conexión9590" type="4" refreshedVersion="3" background="1" saveData="1">
    <webPr sourceData="1" parsePre="1" consecutive="1" xl2000="1" url="http://10.238.10.38:8080/ssp_estadistica/cuaderno/cuaderno_estadistico/p13_tipo_centros.php?mes='Diciembre'&amp;anio='2011'&amp;origen='excel'"/>
  </connection>
  <connection id="14841" xr16:uid="{00000000-0015-0000-FFFF-FFFFD2390000}" name="Conexión9591" type="4" refreshedVersion="3" background="1" saveData="1">
    <webPr sourceData="1" parsePre="1" consecutive="1" xl2000="1" url="http://10.238.10.38:8080/ssp_estadistica/cuaderno/cuaderno_estadistico/p14_cap_sob_pob_x_sit_jur_excel.php?mes='Diciembre'&amp;anio='2011'&amp;origen='excel'"/>
  </connection>
  <connection id="14842" xr16:uid="{00000000-0015-0000-FFFF-FFFFD3390000}" name="Conexión9592" type="4" refreshedVersion="3" background="1" saveData="1">
    <webPr sourceData="1" parsePre="1" consecutive="1" xl2000="1" url="http://10.238.10.38:8080/ssp_estadistica/cuaderno/cuaderno_estadistico/p28_pob_pen_cen_fed_excel.php?mes='Diciembre'&amp;anio='2011'&amp;origen='excel'"/>
  </connection>
  <connection id="14843" xr16:uid="{00000000-0015-0000-FFFF-FFFFD4390000}" name="Conexión9593" type="4" refreshedVersion="3" background="1" saveData="1">
    <webPr sourceData="1" parsePre="1" consecutive="1" xl2000="1" url="http://10.238.10.38:8080/ssp_estadistica/cuaderno/cuaderno_estadistico/p29_poblacion_centrosfederales.php?mes='Diciembre'&amp;anio='2011'&amp;origen='excel'"/>
  </connection>
  <connection id="14844" xr16:uid="{00000000-0015-0000-FFFF-FFFFD5390000}" name="Conexión9594" type="4" refreshedVersion="3" background="1" saveData="1">
    <webPr sourceData="1" parsePre="1" consecutive="1" xl2000="1" url="http://10.238.10.38:8080/ssp_estadistica/cuaderno/cuaderno_estadistico/p29_poblacion_centrosfederales_grafica.php?mes='Diciembre'&amp;anio='2011'&amp;origen='excel'"/>
  </connection>
  <connection id="14845" xr16:uid="{00000000-0015-0000-FFFF-FFFFD6390000}" name="Conexión9595" type="4" refreshedVersion="3" background="1" saveData="1">
    <webPr sourceData="1" parsePre="1" consecutive="1" xl2000="1" url="http://10.238.10.38:8080/ssp_estadistica/cuaderno/cuaderno_estadistico/p34_ben_lib_ant_excel.php?mes='Diciembre'&amp;anio='2011'&amp;origen='excel'"/>
  </connection>
  <connection id="14846" xr16:uid="{00000000-0015-0000-FFFF-FFFFD7390000}" name="Conexión9596" type="4" refreshedVersion="3" background="1" saveData="1">
    <webPr sourceData="1" parsePre="1" consecutive="1" xl2000="1" url="http://10.238.10.38:8080/ssp_estadistica/cuaderno/cuaderno_estadistico/p35_gra_ben_lib_ant_excel.php?mes='Diciembre'&amp;anio='2011'&amp;origen='excel'"/>
  </connection>
  <connection id="14847" xr16:uid="{00000000-0015-0000-FFFF-FFFFD8390000}" name="Conexión9597" type="4" refreshedVersion="3" background="1" saveData="1">
    <webPr sourceData="1" parsePre="1" consecutive="1" xl2000="1" url="http://10.238.10.38:8080/ssp_estadistica/cuaderno/cuaderno_estadistico/p36_ben_lib_ant_excel.php?mes='Diciembre'&amp;anio='2011'&amp;origen='excel'"/>
  </connection>
  <connection id="14848" xr16:uid="{00000000-0015-0000-FFFF-FFFFD9390000}" name="Conexión9598" type="4" refreshedVersion="3" background="1" saveData="1">
    <webPr sourceData="1" parsePre="1" consecutive="1" xl2000="1" url="http://10.238.10.38:8080/ssp_estadistica/cuaderno/cuaderno_estadistico/p37_gra_pob_lib_vig_excel.php?mes='Diciembre'&amp;anio='2011'&amp;origen='excel'"/>
  </connection>
  <connection id="14849" xr16:uid="{00000000-0015-0000-FFFF-FFFFDA390000}" name="Conexión9599" type="4" refreshedVersion="3" background="1" saveData="1">
    <webPr sourceData="1" parsePre="1" consecutive="1" xl2000="1" url="http://10.238.10.38:8080/ssp_estadistica/cuaderno/cuaderno_estadistico/p38_res_lib_ant_excel.php?mes='Diciembre'&amp;anio='2011'&amp;origen='excel'"/>
  </connection>
  <connection id="14850" xr16:uid="{00000000-0015-0000-FFFF-FFFFDB390000}" name="Conexión96" type="4" refreshedVersion="3" background="1" saveData="1">
    <webPr sourceData="1" parsePre="1" consecutive="1" xl2000="1" url="http://localhost:8080/ssp_estadistica/cuaderno/concentrado_excel_dos.php?mes=Marzo&amp;anio=2011&amp;origen=excel&amp;IdSubseccion=1"/>
  </connection>
  <connection id="14851" xr16:uid="{00000000-0015-0000-FFFF-FFFFDC390000}" name="Conexión960" type="4" refreshedVersion="4" background="1" saveData="1">
    <webPr sourceData="1" parsePre="1" consecutive="1" xl2000="1" url="http://localhost:8080/ssp_estadistica/cuaderno/cuaderno_estadistico/p13_tipo_centros.php?mes='Julio'&amp;anio='2011'&amp;origen='excel'"/>
  </connection>
  <connection id="14852" xr16:uid="{00000000-0015-0000-FFFF-FFFFDD390000}" name="Conexión9600" type="4" refreshedVersion="3" background="1" saveData="1">
    <webPr sourceData="1" parsePre="1" consecutive="1" xl2000="1" url="http://10.238.10.38:8080/ssp_estadistica/cuaderno/cuaderno_estadistico/p39_gra_pob_lib_vig_excel.php?mes='Diciembre'&amp;anio='2011'&amp;origen='excel'"/>
  </connection>
  <connection id="14853" xr16:uid="{00000000-0015-0000-FFFF-FFFFDE390000}" name="Conexión9601" type="4" refreshedVersion="3" background="1" saveData="1">
    <webPr sourceData="1" parsePre="1" consecutive="1" xl2000="1" url="http://10.238.10.38:8080/ssp_estadistica/cuaderno/cuaderno_estadistico/p40_inc_pen_excel.php?mes='Diciembre'&amp;anio='2011'&amp;origen='excel'"/>
  </connection>
  <connection id="14854" xr16:uid="{00000000-0015-0000-FFFF-FFFFDF390000}" name="Conexión9602" type="4" refreshedVersion="3" background="1" saveData="1">
    <webPr sourceData="1" parsePre="1" consecutive="1" xl2000="1" url="http://10.238.10.38:8080/ssp_estadistica/cuaderno/cuaderno_estadistico/p41_int_inv_inc_pen_excel.php?mes='Diciembre'&amp;anio='2011'&amp;origen='excel'"/>
  </connection>
  <connection id="14855" xr16:uid="{00000000-0015-0000-FFFF-FFFFE0390000}" name="Conexión9603" type="4" refreshedVersion="3" background="1" saveData="1">
    <webPr sourceData="1" parsePre="1" consecutive="1" xl2000="1" url="http://10.238.10.38:8080/ssp_estadistica/cuaderno/cuaderno_estadistico/p42_gra_int_inv_inc_pen_excel.php?mes='Diciembre'&amp;anio='2011'&amp;origen='excel'"/>
  </connection>
  <connection id="14856" xr16:uid="{00000000-0015-0000-FFFF-FFFFE1390000}" name="Conexión9604" type="4" refreshedVersion="3" background="1" saveData="1">
    <webPr sourceData="1" parsePre="1" consecutive="1" xl2000="1" url="http://10.238.10.38:8080/ssp_estadistica/cuaderno/cuaderno_estadistico/p43_gra_inc_inv_excel.php?mes='Diciembre'&amp;anio='2011'&amp;origen='excel'"/>
  </connection>
  <connection id="14857" xr16:uid="{00000000-0015-0000-FFFF-FFFFE2390000}" name="Conexión9605" type="4" refreshedVersion="3" background="1" saveData="1">
    <webPr sourceData="1" parsePre="1" consecutive="1" xl2000="1" url="http://10.238.10.38:8080/ssp_estadistica/cuaderno/cuaderno_estadistico/p44_tra_int_ext_excel.php?mes='Diciembre'&amp;anio='2011'&amp;origen='excel'"/>
  </connection>
  <connection id="14858" xr16:uid="{00000000-0015-0000-FFFF-FFFFE3390000}" name="Conexión9606" type="4" refreshedVersion="3" background="1" saveData="1">
    <webPr sourceData="1" parsePre="1" consecutive="1" xl2000="1" url="http://10.238.10.38:8080/ssp_estadistica/cuaderno/cuaderno_estadistico/p29_totales_generales.php?mes='Diciembre'&amp;anio='2011'&amp;origen='excel'"/>
  </connection>
  <connection id="14859" xr16:uid="{00000000-0015-0000-FFFF-FFFFE4390000}" name="Conexión9607" type="4" refreshedVersion="3" background="1" saveData="1">
    <webPr sourceData="1" parsePre="1" consecutive="1" xl2000="1" url="http://10.238.10.38:8080/ssp_estadistica/notas/notas_secciones_cuaderno.php?mes='Diciembre'&amp;anio='2011'&amp;idSeccion=2"/>
  </connection>
  <connection id="14860" xr16:uid="{00000000-0015-0000-FFFF-FFFFE5390000}" name="Conexión9608" type="4" refreshedVersion="3" background="1" saveData="1">
    <webPr sourceData="1" parsePre="1" consecutive="1" xl2000="1" url="http://10.238.10.38:8080/ssp_estadistica/notas/notas_secciones_cuaderno.php?mes='Diciembre'&amp;anio='2011'&amp;idSeccion='3'"/>
  </connection>
  <connection id="14861" xr16:uid="{00000000-0015-0000-FFFF-FFFFE6390000}" name="Conexión9609" type="4" refreshedVersion="3" background="1" saveData="1">
    <webPr sourceData="1" parsePre="1" consecutive="1" xl2000="1" url="http://10.238.10.38:8080/ssp_estadistica/notas/notas_secciones_cuaderno.php?mes='Diciembre'&amp;anio='2011'&amp;idSeccion='17'"/>
  </connection>
  <connection id="14862" xr16:uid="{00000000-0015-0000-FFFF-FFFFE7390000}" name="Conexión961" type="4" refreshedVersion="4" background="1" saveData="1">
    <webPr sourceData="1" parsePre="1" consecutive="1" xl2000="1" url="http://localhost:8080/ssp_estadistica/cuaderno/cuaderno_estadistico/p14_cap_sob_pob_x_sit_jur_excel.php?mes='Julio'&amp;anio='2011'&amp;origen='excel'"/>
  </connection>
  <connection id="14863" xr16:uid="{00000000-0015-0000-FFFF-FFFFE8390000}" name="Conexión9610" type="4" refreshedVersion="3" background="1" saveData="1">
    <webPr sourceData="1" parsePre="1" consecutive="1" xl2000="1" url="http://10.238.10.38:8080/ssp_estadistica/notas/notas_secciones_cuaderno.php?mes='Diciembre'&amp;anio='2011'&amp;idSeccion='4'"/>
  </connection>
  <connection id="14864" xr16:uid="{00000000-0015-0000-FFFF-FFFFE9390000}" name="Conexión9611" type="4" refreshedVersion="3" background="1" saveData="1">
    <webPr sourceData="1" parsePre="1" consecutive="1" xl2000="1" url="http://10.238.10.38:8080/ssp_estadistica/notas/notas_secciones_cuaderno.php?mes='Diciembre'&amp;anio='2011'&amp;idSeccion='18'"/>
  </connection>
  <connection id="14865" xr16:uid="{00000000-0015-0000-FFFF-FFFFEA390000}" name="Conexión9612" type="4" refreshedVersion="3" background="1" saveData="1">
    <webPr sourceData="1" parsePre="1" consecutive="1" xl2000="1" url="http://10.238.10.38:8080/ssp_estadistica/notas/notas_secciones_cuaderno.php?mes='Diciembre'&amp;anio='2011'&amp;idSeccion='5'"/>
  </connection>
  <connection id="14866" xr16:uid="{00000000-0015-0000-FFFF-FFFFEB390000}" name="Conexión9613" type="4" refreshedVersion="3" background="1" saveData="1">
    <webPr sourceData="1" parsePre="1" consecutive="1" xl2000="1" url="http://10.238.10.38:8080/ssp_estadistica/notas/notas_secciones_cuaderno.php?mes='Diciembre'&amp;anio='2011'&amp;idSeccion='6'"/>
  </connection>
  <connection id="14867" xr16:uid="{00000000-0015-0000-FFFF-FFFFEC390000}" name="Conexión9614" type="4" refreshedVersion="3" background="1" saveData="1">
    <webPr sourceData="1" parsePre="1" consecutive="1" xl2000="1" url="http://10.238.10.38:8080/ssp_estadistica/notas/notas_secciones_cuaderno.php?mes='Diciembre'&amp;anio='2011'&amp;idSeccion='7'"/>
  </connection>
  <connection id="14868" xr16:uid="{00000000-0015-0000-FFFF-FFFFED390000}" name="Conexión9615" type="4" refreshedVersion="3" background="1" saveData="1">
    <webPr sourceData="1" parsePre="1" consecutive="1" xl2000="1" url="http://10.238.10.38:8080/ssp_estadistica/notas/notas_secciones_cuaderno.php?mes='Diciembre'&amp;anio='2011'&amp;idSeccion='12'"/>
  </connection>
  <connection id="14869" xr16:uid="{00000000-0015-0000-FFFF-FFFFEE390000}" name="Conexión9616" type="4" refreshedVersion="3" background="1" saveData="1">
    <webPr sourceData="1" parsePre="1" consecutive="1" xl2000="1" url="http://10.238.10.38:8080/ssp_estadistica/notas/notas_secciones_cuaderno.php?mes='Diciembre'&amp;anio='2011'&amp;idSeccion='8'"/>
  </connection>
  <connection id="14870" xr16:uid="{00000000-0015-0000-FFFF-FFFFEF390000}" name="Conexión9617" type="4" refreshedVersion="3" background="1" saveData="1">
    <webPr sourceData="1" parsePre="1" consecutive="1" xl2000="1" url="http://10.238.10.38:8080/ssp_estadistica/notas/notas_secciones_cuaderno.php?mes='Diciembre'&amp;anio='2011'&amp;idSeccion='9'"/>
  </connection>
  <connection id="14871" xr16:uid="{00000000-0015-0000-FFFF-FFFFF0390000}" name="Conexión9618" type="4" refreshedVersion="3" background="1" saveData="1">
    <webPr sourceData="1" parsePre="1" consecutive="1" xl2000="1" url="http://10.238.10.38:8080/ssp_estadistica/notas/notas_secciones_cuaderno.php?mes='Diciembre'&amp;anio='2011'&amp;idSeccion='10'"/>
  </connection>
  <connection id="14872" xr16:uid="{00000000-0015-0000-FFFF-FFFFF1390000}" name="Conexión9619" type="4" refreshedVersion="3" background="1" saveData="1">
    <webPr sourceData="1" parsePre="1" consecutive="1" xl2000="1" url="http://10.238.10.38:8080/ssp_estadistica/notas/notas_secciones_cuaderno.php?mes='Diciembre'&amp;anio='2011'&amp;idSeccion='11'"/>
  </connection>
  <connection id="14873" xr16:uid="{00000000-0015-0000-FFFF-FFFFF2390000}" name="Conexión962" type="4" refreshedVersion="4" background="1" saveData="1">
    <webPr sourceData="1" parsePre="1" consecutive="1" xl2000="1" url="http://localhost:8080/ssp_estadistica/cuaderno/cuaderno_estadistico/p28_pob_pen_cen_fed_excel.php?mes='Julio'&amp;anio='2011'&amp;origen='excel'"/>
  </connection>
  <connection id="14874" xr16:uid="{00000000-0015-0000-FFFF-FFFFF3390000}" name="Conexión9620" type="4" refreshedVersion="3" background="1" saveData="1">
    <webPr sourceData="1" parsePre="1" consecutive="1" xl2000="1" url="http://10.238.10.38:8080/ssp_estadistica/notas/notas_secciones_cuaderno.php?mes='Diciembre'&amp;anio='2011'&amp;idSeccion='20'"/>
  </connection>
  <connection id="14875" xr16:uid="{00000000-0015-0000-FFFF-FFFFF4390000}" name="Conexión9621" type="4" refreshedVersion="3" background="1" saveData="1">
    <webPr sourceData="1" parsePre="1" consecutive="1" xl2000="1" url="http://10.238.10.38:8080/ssp_estadistica/notas/notas_secciones_cuaderno.php?mes='Diciembre'&amp;anio='2011'&amp;idSeccion='12'"/>
  </connection>
  <connection id="14876" xr16:uid="{00000000-0015-0000-FFFF-FFFFF5390000}" name="Conexión9622" type="4" refreshedVersion="3" background="1" saveData="1">
    <webPr sourceData="1" parsePre="1" consecutive="1" xl2000="1" url="http://10.238.10.38:8080/ssp_estadistica/notas/notas_secciones_cuaderno.php?mes='Diciembre'&amp;anio='2011'&amp;idSeccion='21'"/>
  </connection>
  <connection id="14877" xr16:uid="{00000000-0015-0000-FFFF-FFFFF6390000}" name="Conexión9623" type="4" refreshedVersion="3" background="1" saveData="1">
    <webPr sourceData="1" parsePre="1" consecutive="1" xl2000="1" url="http://10.238.10.38:8080/ssp_estadistica/notas/notas_secciones_cuaderno.php?mes='Diciembre'&amp;anio='2011'&amp;idSeccion='13'"/>
  </connection>
  <connection id="14878" xr16:uid="{00000000-0015-0000-FFFF-FFFFF7390000}" name="Conexión9624" type="4" refreshedVersion="3" background="1" saveData="1">
    <webPr sourceData="1" parsePre="1" consecutive="1" xl2000="1" url="http://10.238.10.38:8080/ssp_estadistica/notas/notas_secciones_cuaderno.php?mes='Diciembre'&amp;anio='2011'&amp;idSeccion='22'"/>
  </connection>
  <connection id="14879" xr16:uid="{00000000-0015-0000-FFFF-FFFFF8390000}" name="Conexión9625" type="4" refreshedVersion="3" background="1" saveData="1">
    <webPr sourceData="1" parsePre="1" consecutive="1" xl2000="1" url="http://10.238.10.38:8080/ssp_estadistica/notas/notas_secciones_cuaderno.php?mes='Diciembre'&amp;anio='2011'&amp;idSeccion='14'"/>
  </connection>
  <connection id="14880" xr16:uid="{00000000-0015-0000-FFFF-FFFFF9390000}" name="Conexión9626" type="4" refreshedVersion="3" background="1" saveData="1">
    <webPr sourceData="1" parsePre="1" consecutive="1" xl2000="1" url="http://10.238.10.38:8080/ssp_estadistica/notas/notas_secciones_cuaderno.php?mes='Diciembre'&amp;anio='2011'&amp;idSeccion='23'"/>
  </connection>
  <connection id="14881" xr16:uid="{00000000-0015-0000-FFFF-FFFFFA390000}" name="Conexión9627" type="4" refreshedVersion="3" background="1" saveData="1">
    <webPr sourceData="1" parsePre="1" consecutive="1" xl2000="1" url="http://10.238.10.38:8080/ssp_estadistica/notas/notas_secciones_cuaderno.php?mes='Diciembre'&amp;anio='2011'&amp;idSeccion='15'"/>
  </connection>
  <connection id="14882" xr16:uid="{00000000-0015-0000-FFFF-FFFFFB390000}" name="Conexión9628" type="4" refreshedVersion="3" background="1" saveData="1">
    <webPr sourceData="1" parsePre="1" consecutive="1" xl2000="1" url="http://10.238.10.38:8080/ssp_estadistica/notas/notas_secciones_cuaderno.php?mes='Diciembre'&amp;anio='2011'&amp;idSeccion='16'"/>
  </connection>
  <connection id="14883" xr16:uid="{00000000-0015-0000-FFFF-FFFFFC390000}" name="Conexión9629" type="4" refreshedVersion="3" background="1" saveData="1">
    <webPr sourceData="1" parsePre="1" consecutive="1" xl2000="1" url="http://10.238.10.38:8080/ssp_estadistica/notas/notas_secciones_cuaderno.php?mes='Diciembre'&amp;anio='2011'&amp;idSeccion='24'"/>
  </connection>
  <connection id="14884" xr16:uid="{00000000-0015-0000-FFFF-FFFFFD390000}" name="Conexión963" type="4" refreshedVersion="4" background="1" saveData="1">
    <webPr sourceData="1" parsePre="1" consecutive="1" xl2000="1" url="http://localhost:8080/ssp_estadistica/cuaderno/cuaderno_estadistico/p29_poblacion_centrosfederales.php?mes='Julio'&amp;anio='2011'&amp;origen='excel'"/>
  </connection>
  <connection id="14885" xr16:uid="{00000000-0015-0000-FFFF-FFFFFE390000}" name="Conexión9630" type="4" refreshedVersion="3" background="1" saveData="1">
    <webPr sourceData="1" parsePre="1" consecutive="1" xl2000="1" url="http://10.238.10.38:8080/ssp_estadistica/notas/notas_secciones_cuaderno.php?mes='Diciembre'&amp;anio='2011'&amp;idSeccion='25'"/>
  </connection>
  <connection id="14886" xr16:uid="{00000000-0015-0000-FFFF-FFFFFF390000}" name="Conexión9631" type="4" refreshedVersion="3" background="1" saveData="1">
    <webPr sourceData="1" parsePre="1" consecutive="1" xl2000="1" url="http://10.238.10.38:8080/ssp_estadistica/notas/notas_secciones_cuaderno.php?mes='Diciembre'&amp;anio='2011'&amp;idSeccion='26'"/>
  </connection>
  <connection id="14887" xr16:uid="{00000000-0015-0000-FFFF-FFFF003A0000}" name="Conexión9632" type="4" refreshedVersion="3" background="1" saveData="1">
    <webPr sourceData="1" parsePre="1" consecutive="1" xl2000="1" url="http://10.238.10.38:8080/ssp_estadistica/cuaderno/cuaderno_estadistico/parametros_cuaderno_estadistico.php"/>
  </connection>
  <connection id="14888" xr16:uid="{00000000-0015-0000-FFFF-FFFF013A0000}" name="Conexión9633" type="4" refreshedVersion="3" background="1" saveData="1">
    <webPr sourceData="1" parsePre="1" consecutive="1" xl2000="1" url="http://10.238.10.38:8080/ssp_estadistica/cuaderno/cuaderno_estadistico/encabezados.php?mes='Marzo'&amp;anio='2012'&amp;origen='excel'"/>
  </connection>
  <connection id="14889" xr16:uid="{00000000-0015-0000-FFFF-FFFF023A0000}" name="Conexión9634" type="4" refreshedVersion="3" background="1" saveData="1">
    <webPr sourceData="1" parsePre="1" consecutive="1" xl2000="1" url="http://10.238.10.38:8080/ssp_estadistica/cuaderno/cuaderno_estadistico/p3_resumen_poblacion_excel.php?mes='Marzo'&amp;anio='2012'&amp;origen='excel'"/>
  </connection>
  <connection id="14890" xr16:uid="{00000000-0015-0000-FFFF-FFFF033A0000}" name="Conexión9635" type="4" refreshedVersion="3" background="1" saveData="1">
    <webPr sourceData="1" parsePre="1" consecutive="1" xl2000="1" url="http://10.238.10.38:8080/ssp_estadistica/cuaderno/cuaderno_estadistico/p4_poblacion_penitenciaria_excel.php?mes='Marzo'&amp;anio='2012'&amp;origen='excel'"/>
  </connection>
  <connection id="14891" xr16:uid="{00000000-0015-0000-FFFF-FFFF043A0000}" name="Conexión9636" type="4" refreshedVersion="3" background="1" saveData="1">
    <webPr sourceData="1" parsePre="1" consecutive="1" xl2000="1" url="http://10.238.10.38:8080/ssp_estadistica/cuaderno/cuaderno_estadistico/p5_pob_pen_x_Fue_excel.php?mes='Marzo'&amp;anio='2012'&amp;origen='excel'"/>
  </connection>
  <connection id="14892" xr16:uid="{00000000-0015-0000-FFFF-FFFF053A0000}" name="Conexión9637" type="4" refreshedVersion="3" background="1" saveData="1">
    <webPr sourceData="1" parsePre="1" consecutive="1" xl2000="1" url="http://10.238.10.38:8080/ssp_estadistica/cuaderno/cuaderno_estadistico/p6_pob_pen_excel.php?mes='Marzo'&amp;anio='2012'&amp;origen='excel'"/>
  </connection>
  <connection id="14893" xr16:uid="{00000000-0015-0000-FFFF-FFFF063A0000}" name="Conexión9638" type="4" refreshedVersion="3" background="1" saveData="1">
    <webPr sourceData="1" parsePre="1" consecutive="1" xl2000="1" url="http://10.238.10.38:8080/ssp_estadistica/cuaderno/cuaderno_estadistico/p7_comp_pob_xfuero_situacion_variacion.php?mes='Marzo'&amp;anio='2012'&amp;origen='excel'"/>
  </connection>
  <connection id="14894" xr16:uid="{00000000-0015-0000-FFFF-FFFF073A0000}" name="Conexión9639" type="4" refreshedVersion="3" background="1" saveData="1">
    <webPr sourceData="1" parsePre="1" consecutive="1" xl2000="1" url="http://10.238.10.38:8080/ssp_estadistica/cuaderno/cuaderno_estadistico/p8_comportamiento_grafica_1.php?mes='Marzo'&amp;anio='2012'&amp;origen='excel'"/>
  </connection>
  <connection id="14895" xr16:uid="{00000000-0015-0000-FFFF-FFFF083A0000}" name="Conexión964" type="4" refreshedVersion="4" background="1" saveData="1">
    <webPr sourceData="1" parsePre="1" consecutive="1" xl2000="1" url="http://localhost:8080/ssp_estadistica/cuaderno/cuaderno_estadistico/p29_poblacion_centrosfederales_grafica.php?mes='Julio'&amp;anio='2011'&amp;origen='excel'"/>
  </connection>
  <connection id="14896" xr16:uid="{00000000-0015-0000-FFFF-FFFF093A0000}" name="Conexión9640" type="4" refreshedVersion="3" background="1" saveData="1">
    <webPr sourceData="1" parsePre="1" consecutive="1" xl2000="1" url="http://10.238.10.38:8080/ssp_estadistica/cuaderno/cuaderno_estadistico/p8_comportamiento_grafica_2.php?mes='Marzo'&amp;anio='2012'&amp;origen='excel'"/>
  </connection>
  <connection id="14897" xr16:uid="{00000000-0015-0000-FFFF-FFFF0A3A0000}" name="Conexión9641" type="4" refreshedVersion="3" background="1" saveData="1">
    <webPr sourceData="1" parsePre="1" consecutive="1" xl2000="1" url="http://10.238.10.38:8080/ssp_estadistica/cuaderno/cuaderno_estadistico/p9_comportamiento_grafica_1.php?mes='Marzo'&amp;anio='2012'&amp;origen='excel'"/>
  </connection>
  <connection id="14898" xr16:uid="{00000000-0015-0000-FFFF-FFFF0B3A0000}" name="Conexión9642" type="4" refreshedVersion="3" background="1" saveData="1">
    <webPr sourceData="1" parsePre="1" consecutive="1" xl2000="1" url="http://10.238.10.38:8080/ssp_estadistica/cuaderno/cuaderno_estadistico/p10_gra_dis_cen_pen_excel.php?mes='Marzo'&amp;anio='2012'&amp;origen='excel'"/>
  </connection>
  <connection id="14899" xr16:uid="{00000000-0015-0000-FFFF-FFFF0C3A0000}" name="Conexión9643" type="4" refreshedVersion="3" background="1" saveData="1">
    <webPr sourceData="1" parsePre="1" consecutive="1" xl2000="1" url="http://10.238.10.38:8080/ssp_estadistica/cuaderno/cuaderno_estadistico/p11_num_cen_cap_pob_sob_excel.php?mes='Marzo'&amp;anio='2012'&amp;origen='excel'"/>
  </connection>
  <connection id="14900" xr16:uid="{00000000-0015-0000-FFFF-FFFF0D3A0000}" name="Conexión9644" type="4" refreshedVersion="3" background="1" saveData="1">
    <webPr sourceData="1" parsePre="1" consecutive="1" xl2000="1" url="http://10.238.10.38:8080/ssp_estadistica/cuaderno/cuaderno_estadistico/p12_sob_pen_excel.php?mes='Marzo'&amp;anio='2012'&amp;origen='excel'"/>
  </connection>
  <connection id="14901" xr16:uid="{00000000-0015-0000-FFFF-FFFF0E3A0000}" name="Conexión9645" type="4" refreshedVersion="3" background="1" saveData="1">
    <webPr sourceData="1" parsePre="1" consecutive="1" xl2000="1" url="http://10.238.10.38:8080/ssp_estadistica/cuaderno/cuaderno_estadistico/p13_tipo_centros.php?mes='Marzo'&amp;anio='2012'&amp;origen='excel'"/>
  </connection>
  <connection id="14902" xr16:uid="{00000000-0015-0000-FFFF-FFFF0F3A0000}" name="Conexión9646" type="4" refreshedVersion="3" background="1" saveData="1">
    <webPr sourceData="1" parsePre="1" consecutive="1" xl2000="1" url="http://10.238.10.38:8080/ssp_estadistica/cuaderno/cuaderno_estadistico/p14_cap_sob_pob_x_sit_jur_excel.php?mes='Marzo'&amp;anio='2012'&amp;origen='excel'"/>
  </connection>
  <connection id="14903" xr16:uid="{00000000-0015-0000-FFFF-FFFF103A0000}" name="Conexión9647" type="4" refreshedVersion="3" background="1" saveData="1">
    <webPr sourceData="1" parsePre="1" consecutive="1" xl2000="1" url="http://10.238.10.38:8080/ssp_estadistica/cuaderno/cuaderno_estadistico/p28_pob_pen_cen_fed_excel.php?mes='Marzo'&amp;anio='2012'&amp;origen='excel'"/>
  </connection>
  <connection id="14904" xr16:uid="{00000000-0015-0000-FFFF-FFFF113A0000}" name="Conexión9648" type="4" refreshedVersion="3" background="1" saveData="1">
    <webPr sourceData="1" parsePre="1" consecutive="1" xl2000="1" url="http://10.238.10.38:8080/ssp_estadistica/cuaderno/cuaderno_estadistico/p29_poblacion_centrosfederales.php?mes='Marzo'&amp;anio='2012'&amp;origen='excel'"/>
  </connection>
  <connection id="14905" xr16:uid="{00000000-0015-0000-FFFF-FFFF123A0000}" name="Conexión9649" type="4" refreshedVersion="3" background="1" saveData="1">
    <webPr sourceData="1" parsePre="1" consecutive="1" xl2000="1" url="http://10.238.10.38:8080/ssp_estadistica/cuaderno/cuaderno_estadistico/p29_poblacion_centrosfederales_grafica.php?mes='Marzo'&amp;anio='2012'&amp;origen='excel'"/>
  </connection>
  <connection id="14906" xr16:uid="{00000000-0015-0000-FFFF-FFFF133A0000}" name="Conexión965" type="4" refreshedVersion="4" background="1" saveData="1">
    <webPr sourceData="1" parsePre="1" consecutive="1" xl2000="1" url="http://localhost:8080/ssp_estadistica/cuaderno/cuaderno_estadistico/p34_ben_lib_ant_excel.php?mes='Julio'&amp;anio='2011'&amp;origen='excel'"/>
  </connection>
  <connection id="14907" xr16:uid="{00000000-0015-0000-FFFF-FFFF143A0000}" name="Conexión9650" type="4" refreshedVersion="3" background="1" saveData="1">
    <webPr sourceData="1" parsePre="1" consecutive="1" xl2000="1" url="http://10.238.10.38:8080/ssp_estadistica/cuaderno/cuaderno_estadistico/p34_ben_lib_ant_excel.php?mes='Marzo'&amp;anio='2012'&amp;origen='excel'"/>
  </connection>
  <connection id="14908" xr16:uid="{00000000-0015-0000-FFFF-FFFF153A0000}" name="Conexión9651" type="4" refreshedVersion="3" background="1" saveData="1">
    <webPr sourceData="1" parsePre="1" consecutive="1" xl2000="1" url="http://10.238.10.38:8080/ssp_estadistica/cuaderno/cuaderno_estadistico/p35_gra_ben_lib_ant_excel.php?mes='Marzo'&amp;anio='2012'&amp;origen='excel'"/>
  </connection>
  <connection id="14909" xr16:uid="{00000000-0015-0000-FFFF-FFFF163A0000}" name="Conexión9652" type="4" refreshedVersion="3" background="1" saveData="1">
    <webPr sourceData="1" parsePre="1" consecutive="1" xl2000="1" url="http://10.238.10.38:8080/ssp_estadistica/cuaderno/cuaderno_estadistico/p36_ben_lib_ant_excel.php?mes='Marzo'&amp;anio='2012'&amp;origen='excel'"/>
  </connection>
  <connection id="14910" xr16:uid="{00000000-0015-0000-FFFF-FFFF173A0000}" name="Conexión9653" type="4" refreshedVersion="3" background="1" saveData="1">
    <webPr sourceData="1" parsePre="1" consecutive="1" xl2000="1" url="http://10.238.10.38:8080/ssp_estadistica/cuaderno/cuaderno_estadistico/p37_gra_pob_lib_vig_excel.php?mes='Marzo'&amp;anio='2012'&amp;origen='excel'"/>
  </connection>
  <connection id="14911" xr16:uid="{00000000-0015-0000-FFFF-FFFF183A0000}" name="Conexión9654" type="4" refreshedVersion="3" background="1" saveData="1">
    <webPr sourceData="1" parsePre="1" consecutive="1" xl2000="1" url="http://10.238.10.38:8080/ssp_estadistica/cuaderno/cuaderno_estadistico/p38_res_lib_ant_excel.php?mes='Marzo'&amp;anio='2012'&amp;origen='excel'"/>
  </connection>
  <connection id="14912" xr16:uid="{00000000-0015-0000-FFFF-FFFF193A0000}" name="Conexión9655" type="4" refreshedVersion="3" background="1" saveData="1">
    <webPr sourceData="1" parsePre="1" consecutive="1" xl2000="1" url="http://10.238.10.38:8080/ssp_estadistica/cuaderno/cuaderno_estadistico/p39_gra_pob_lib_vig_excel.php?mes='Marzo'&amp;anio='2012'&amp;origen='excel'"/>
  </connection>
  <connection id="14913" xr16:uid="{00000000-0015-0000-FFFF-FFFF1A3A0000}" name="Conexión9656" type="4" refreshedVersion="3" background="1" saveData="1">
    <webPr sourceData="1" parsePre="1" consecutive="1" xl2000="1" url="http://10.238.10.38:8080/ssp_estadistica/cuaderno/cuaderno_estadistico/p40_inc_pen_excel.php?mes='Marzo'&amp;anio='2012'&amp;origen='excel'"/>
  </connection>
  <connection id="14914" xr16:uid="{00000000-0015-0000-FFFF-FFFF1B3A0000}" name="Conexión9657" type="4" refreshedVersion="3" background="1" saveData="1">
    <webPr sourceData="1" parsePre="1" consecutive="1" xl2000="1" url="http://10.238.10.38:8080/ssp_estadistica/cuaderno/cuaderno_estadistico/p41_int_inv_inc_pen_excel.php?mes='Marzo'&amp;anio='2012'&amp;origen='excel'"/>
  </connection>
  <connection id="14915" xr16:uid="{00000000-0015-0000-FFFF-FFFF1C3A0000}" name="Conexión9658" type="4" refreshedVersion="3" background="1" saveData="1">
    <webPr sourceData="1" parsePre="1" consecutive="1" xl2000="1" url="http://10.238.10.38:8080/ssp_estadistica/cuaderno/cuaderno_estadistico/p42_gra_int_inv_inc_pen_excel.php?mes='Marzo'&amp;anio='2012'&amp;origen='excel'"/>
  </connection>
  <connection id="14916" xr16:uid="{00000000-0015-0000-FFFF-FFFF1D3A0000}" name="Conexión9659" type="4" refreshedVersion="3" background="1" saveData="1">
    <webPr sourceData="1" parsePre="1" consecutive="1" xl2000="1" url="http://10.238.10.38:8080/ssp_estadistica/cuaderno/cuaderno_estadistico/p43_gra_inc_inv_excel.php?mes='Marzo'&amp;anio='2012'&amp;origen='excel'"/>
  </connection>
  <connection id="14917" xr16:uid="{00000000-0015-0000-FFFF-FFFF1E3A0000}" name="Conexión966" type="4" refreshedVersion="4" background="1" saveData="1">
    <webPr sourceData="1" parsePre="1" consecutive="1" xl2000="1" url="http://localhost:8080/ssp_estadistica/cuaderno/cuaderno_estadistico/p35_gra_ben_lib_ant_excel.php?mes='Julio'&amp;anio='2011'&amp;origen='excel'"/>
  </connection>
  <connection id="14918" xr16:uid="{00000000-0015-0000-FFFF-FFFF1F3A0000}" name="Conexión9660" type="4" refreshedVersion="3" background="1" saveData="1">
    <webPr sourceData="1" parsePre="1" consecutive="1" xl2000="1" url="http://10.238.10.38:8080/ssp_estadistica/cuaderno/cuaderno_estadistico/p44_tra_int_ext_excel.php?mes='Marzo'&amp;anio='2012'&amp;origen='excel'"/>
  </connection>
  <connection id="14919" xr16:uid="{00000000-0015-0000-FFFF-FFFF203A0000}" name="Conexión9661" type="4" refreshedVersion="3" background="1" saveData="1">
    <webPr sourceData="1" parsePre="1" consecutive="1" xl2000="1" url="http://10.238.10.38:8080/ssp_estadistica/cuaderno/cuaderno_estadistico/p29_totales_generales.php?mes='Marzo'&amp;anio='2012'&amp;origen='excel'"/>
  </connection>
  <connection id="14920" xr16:uid="{00000000-0015-0000-FFFF-FFFF213A0000}" name="Conexión9662" type="4" refreshedVersion="3" background="1" saveData="1">
    <webPr sourceData="1" parsePre="1" consecutive="1" xl2000="1" url="http://10.238.10.38:8080/ssp_estadistica/notas/notas_secciones_cuaderno.php?mes='Marzo'&amp;anio='2012'&amp;idSeccion=2"/>
  </connection>
  <connection id="14921" xr16:uid="{00000000-0015-0000-FFFF-FFFF223A0000}" name="Conexión9663" type="4" refreshedVersion="3" background="1" saveData="1">
    <webPr sourceData="1" parsePre="1" consecutive="1" xl2000="1" url="http://10.238.10.38:8080/ssp_estadistica/notas/notas_secciones_cuaderno.php?mes='Marzo'&amp;anio='2012'&amp;idSeccion='3'"/>
  </connection>
  <connection id="14922" xr16:uid="{00000000-0015-0000-FFFF-FFFF233A0000}" name="Conexión9664" type="4" refreshedVersion="3" background="1" saveData="1">
    <webPr sourceData="1" parsePre="1" consecutive="1" xl2000="1" url="http://10.238.10.38:8080/ssp_estadistica/notas/notas_secciones_cuaderno.php?mes='Marzo'&amp;anio='2012'&amp;idSeccion='17'"/>
  </connection>
  <connection id="14923" xr16:uid="{00000000-0015-0000-FFFF-FFFF243A0000}" name="Conexión9665" type="4" refreshedVersion="3" background="1" saveData="1">
    <webPr sourceData="1" parsePre="1" consecutive="1" xl2000="1" url="http://10.238.10.38:8080/ssp_estadistica/notas/notas_secciones_cuaderno.php?mes='Marzo'&amp;anio='2012'&amp;idSeccion='4'"/>
  </connection>
  <connection id="14924" xr16:uid="{00000000-0015-0000-FFFF-FFFF253A0000}" name="Conexión9666" type="4" refreshedVersion="3" background="1" saveData="1">
    <webPr sourceData="1" parsePre="1" consecutive="1" xl2000="1" url="http://10.238.10.38:8080/ssp_estadistica/notas/notas_secciones_cuaderno.php?mes='Marzo'&amp;anio='2012'&amp;idSeccion='18'"/>
  </connection>
  <connection id="14925" xr16:uid="{00000000-0015-0000-FFFF-FFFF263A0000}" name="Conexión9667" type="4" refreshedVersion="3" background="1" saveData="1">
    <webPr sourceData="1" parsePre="1" consecutive="1" xl2000="1" url="http://10.238.10.38:8080/ssp_estadistica/notas/notas_secciones_cuaderno.php?mes='Marzo'&amp;anio='2012'&amp;idSeccion='5'"/>
  </connection>
  <connection id="14926" xr16:uid="{00000000-0015-0000-FFFF-FFFF273A0000}" name="Conexión9668" type="4" refreshedVersion="3" background="1" saveData="1">
    <webPr sourceData="1" parsePre="1" consecutive="1" xl2000="1" url="http://10.238.10.38:8080/ssp_estadistica/notas/notas_secciones_cuaderno.php?mes='Marzo'&amp;anio='2012'&amp;idSeccion='6'"/>
  </connection>
  <connection id="14927" xr16:uid="{00000000-0015-0000-FFFF-FFFF283A0000}" name="Conexión9669" type="4" refreshedVersion="3" background="1" saveData="1">
    <webPr sourceData="1" parsePre="1" consecutive="1" xl2000="1" url="http://10.238.10.38:8080/ssp_estadistica/notas/notas_secciones_cuaderno.php?mes='Marzo'&amp;anio='2012'&amp;idSeccion='7'"/>
  </connection>
  <connection id="14928" xr16:uid="{00000000-0015-0000-FFFF-FFFF293A0000}" name="Conexión967" type="4" refreshedVersion="4" background="1" saveData="1">
    <webPr sourceData="1" parsePre="1" consecutive="1" xl2000="1" url="http://localhost:8080/ssp_estadistica/cuaderno/cuaderno_estadistico/p36_ben_lib_ant_excel.php?mes='Julio'&amp;anio='2011'&amp;origen='excel'"/>
  </connection>
  <connection id="14929" xr16:uid="{00000000-0015-0000-FFFF-FFFF2A3A0000}" name="Conexión9670" type="4" refreshedVersion="3" background="1" saveData="1">
    <webPr sourceData="1" parsePre="1" consecutive="1" xl2000="1" url="http://10.238.10.38:8080/ssp_estadistica/notas/notas_secciones_cuaderno.php?mes='Marzo'&amp;anio='2012'&amp;idSeccion='12'"/>
  </connection>
  <connection id="14930" xr16:uid="{00000000-0015-0000-FFFF-FFFF2B3A0000}" name="Conexión9671" type="4" refreshedVersion="3" background="1" saveData="1">
    <webPr sourceData="1" parsePre="1" consecutive="1" xl2000="1" url="http://10.238.10.38:8080/ssp_estadistica/notas/notas_secciones_cuaderno.php?mes='Marzo'&amp;anio='2012'&amp;idSeccion='8'"/>
  </connection>
  <connection id="14931" xr16:uid="{00000000-0015-0000-FFFF-FFFF2C3A0000}" name="Conexión9672" type="4" refreshedVersion="3" background="1" saveData="1">
    <webPr sourceData="1" parsePre="1" consecutive="1" xl2000="1" url="http://10.238.10.38:8080/ssp_estadistica/notas/notas_secciones_cuaderno.php?mes='Marzo'&amp;anio='2012'&amp;idSeccion='9'"/>
  </connection>
  <connection id="14932" xr16:uid="{00000000-0015-0000-FFFF-FFFF2D3A0000}" name="Conexión9673" type="4" refreshedVersion="3" background="1" saveData="1">
    <webPr sourceData="1" parsePre="1" consecutive="1" xl2000="1" url="http://10.238.10.38:8080/ssp_estadistica/notas/notas_secciones_cuaderno.php?mes='Marzo'&amp;anio='2012'&amp;idSeccion='10'"/>
  </connection>
  <connection id="14933" xr16:uid="{00000000-0015-0000-FFFF-FFFF2E3A0000}" name="Conexión9674" type="4" refreshedVersion="3" background="1" saveData="1">
    <webPr sourceData="1" parsePre="1" consecutive="1" xl2000="1" url="http://10.238.10.38:8080/ssp_estadistica/notas/notas_secciones_cuaderno.php?mes='Marzo'&amp;anio='2012'&amp;idSeccion='11'"/>
  </connection>
  <connection id="14934" xr16:uid="{00000000-0015-0000-FFFF-FFFF2F3A0000}" name="Conexión9675" type="4" refreshedVersion="3" background="1" saveData="1">
    <webPr sourceData="1" parsePre="1" consecutive="1" xl2000="1" url="http://10.238.10.38:8080/ssp_estadistica/notas/notas_secciones_cuaderno.php?mes='Marzo'&amp;anio='2012'&amp;idSeccion='20'"/>
  </connection>
  <connection id="14935" xr16:uid="{00000000-0015-0000-FFFF-FFFF303A0000}" name="Conexión9676" type="4" refreshedVersion="3" background="1" saveData="1">
    <webPr sourceData="1" parsePre="1" consecutive="1" xl2000="1" url="http://10.238.10.38:8080/ssp_estadistica/notas/notas_secciones_cuaderno.php?mes='Marzo'&amp;anio='2012'&amp;idSeccion='12'"/>
  </connection>
  <connection id="14936" xr16:uid="{00000000-0015-0000-FFFF-FFFF313A0000}" name="Conexión9677" type="4" refreshedVersion="3" background="1" saveData="1">
    <webPr sourceData="1" parsePre="1" consecutive="1" xl2000="1" url="http://10.238.10.38:8080/ssp_estadistica/notas/notas_secciones_cuaderno.php?mes='Marzo'&amp;anio='2012'&amp;idSeccion='21'"/>
  </connection>
  <connection id="14937" xr16:uid="{00000000-0015-0000-FFFF-FFFF323A0000}" name="Conexión9678" type="4" refreshedVersion="3" background="1" saveData="1">
    <webPr sourceData="1" parsePre="1" consecutive="1" xl2000="1" url="http://10.238.10.38:8080/ssp_estadistica/notas/notas_secciones_cuaderno.php?mes='Marzo'&amp;anio='2012'&amp;idSeccion='13'"/>
  </connection>
  <connection id="14938" xr16:uid="{00000000-0015-0000-FFFF-FFFF333A0000}" name="Conexión9679" type="4" refreshedVersion="3" background="1" saveData="1">
    <webPr sourceData="1" parsePre="1" consecutive="1" xl2000="1" url="http://10.238.10.38:8080/ssp_estadistica/notas/notas_secciones_cuaderno.php?mes='Marzo'&amp;anio='2012'&amp;idSeccion='22'"/>
  </connection>
  <connection id="14939" xr16:uid="{00000000-0015-0000-FFFF-FFFF343A0000}" name="Conexión968" type="4" refreshedVersion="4" background="1" saveData="1">
    <webPr sourceData="1" parsePre="1" consecutive="1" xl2000="1" url="http://localhost:8080/ssp_estadistica/cuaderno/cuaderno_estadistico/p37_gra_pob_lib_vig_excel.php?mes='Julio'&amp;anio='2011'&amp;origen='excel'"/>
  </connection>
  <connection id="14940" xr16:uid="{00000000-0015-0000-FFFF-FFFF353A0000}" name="Conexión9680" type="4" refreshedVersion="3" background="1" saveData="1">
    <webPr sourceData="1" parsePre="1" consecutive="1" xl2000="1" url="http://10.238.10.38:8080/ssp_estadistica/notas/notas_secciones_cuaderno.php?mes='Marzo'&amp;anio='2012'&amp;idSeccion='14'"/>
  </connection>
  <connection id="14941" xr16:uid="{00000000-0015-0000-FFFF-FFFF363A0000}" name="Conexión9681" type="4" refreshedVersion="3" background="1" saveData="1">
    <webPr sourceData="1" parsePre="1" consecutive="1" xl2000="1" url="http://10.238.10.38:8080/ssp_estadistica/notas/notas_secciones_cuaderno.php?mes='Marzo'&amp;anio='2012'&amp;idSeccion='23'"/>
  </connection>
  <connection id="14942" xr16:uid="{00000000-0015-0000-FFFF-FFFF373A0000}" name="Conexión9682" type="4" refreshedVersion="3" background="1" saveData="1">
    <webPr sourceData="1" parsePre="1" consecutive="1" xl2000="1" url="http://10.238.10.38:8080/ssp_estadistica/notas/notas_secciones_cuaderno.php?mes='Marzo'&amp;anio='2012'&amp;idSeccion='15'"/>
  </connection>
  <connection id="14943" xr16:uid="{00000000-0015-0000-FFFF-FFFF383A0000}" name="Conexión9683" type="4" refreshedVersion="3" background="1" saveData="1">
    <webPr sourceData="1" parsePre="1" consecutive="1" xl2000="1" url="http://10.238.10.38:8080/ssp_estadistica/notas/notas_secciones_cuaderno.php?mes='Marzo'&amp;anio='2012'&amp;idSeccion='16'"/>
  </connection>
  <connection id="14944" xr16:uid="{00000000-0015-0000-FFFF-FFFF393A0000}" name="Conexión9684" type="4" refreshedVersion="3" background="1" saveData="1">
    <webPr sourceData="1" parsePre="1" consecutive="1" xl2000="1" url="http://10.238.10.38:8080/ssp_estadistica/notas/notas_secciones_cuaderno.php?mes='Marzo'&amp;anio='2012'&amp;idSeccion='24'"/>
  </connection>
  <connection id="14945" xr16:uid="{00000000-0015-0000-FFFF-FFFF3A3A0000}" name="Conexión9685" type="4" refreshedVersion="3" background="1" saveData="1">
    <webPr sourceData="1" parsePre="1" consecutive="1" xl2000="1" url="http://10.238.10.38:8080/ssp_estadistica/notas/notas_secciones_cuaderno.php?mes='Marzo'&amp;anio='2012'&amp;idSeccion='25'"/>
  </connection>
  <connection id="14946" xr16:uid="{00000000-0015-0000-FFFF-FFFF3B3A0000}" name="Conexión9686" type="4" refreshedVersion="3" background="1" saveData="1">
    <webPr sourceData="1" parsePre="1" consecutive="1" xl2000="1" url="http://10.238.10.38:8080/ssp_estadistica/notas/notas_secciones_cuaderno.php?mes='Marzo'&amp;anio='2012'&amp;idSeccion='26'"/>
  </connection>
  <connection id="14947" xr16:uid="{00000000-0015-0000-FFFF-FFFF3C3A0000}" name="Conexión9687" type="4" refreshedVersion="3" background="1" saveData="1">
    <webPr sourceData="1" parsePre="1" consecutive="1" xl2000="1" url="http://10.238.10.38:8080/ssp_estadistica/cuaderno/cuaderno_estadistico/parametros_cuaderno_estadistico.php"/>
  </connection>
  <connection id="14948" xr16:uid="{00000000-0015-0000-FFFF-FFFF3D3A0000}" name="Conexión9688" type="4" refreshedVersion="3" background="1" saveData="1">
    <webPr sourceData="1" parsePre="1" consecutive="1" xl2000="1" url="http://10.238.10.38:8080/ssp_estadistica/cuaderno/cuaderno_estadistico/encabezados.php?mes='Marzo'&amp;anio='2012'&amp;origen='excel'"/>
  </connection>
  <connection id="14949" xr16:uid="{00000000-0015-0000-FFFF-FFFF3E3A0000}" name="Conexión9689" type="4" refreshedVersion="3" background="1" saveData="1">
    <webPr sourceData="1" parsePre="1" consecutive="1" xl2000="1" url="http://10.238.10.38:8080/ssp_estadistica/cuaderno/cuaderno_estadistico/p3_resumen_poblacion_excel.php?mes='Marzo'&amp;anio='2012'&amp;origen='excel'"/>
  </connection>
  <connection id="14950" xr16:uid="{00000000-0015-0000-FFFF-FFFF3F3A0000}" name="Conexión969" type="4" refreshedVersion="4" background="1" saveData="1">
    <webPr sourceData="1" parsePre="1" consecutive="1" xl2000="1" url="http://localhost:8080/ssp_estadistica/cuaderno/cuaderno_estadistico/p38_res_lib_ant_excel.php?mes='Julio'&amp;anio='2011'&amp;origen='excel'"/>
  </connection>
  <connection id="14951" xr16:uid="{00000000-0015-0000-FFFF-FFFF403A0000}" name="Conexión9690" type="4" refreshedVersion="3" background="1" saveData="1">
    <webPr sourceData="1" parsePre="1" consecutive="1" xl2000="1" url="http://10.238.10.38:8080/ssp_estadistica/cuaderno/cuaderno_estadistico/p4_poblacion_penitenciaria_excel.php?mes='Marzo'&amp;anio='2012'&amp;origen='excel'"/>
  </connection>
  <connection id="14952" xr16:uid="{00000000-0015-0000-FFFF-FFFF413A0000}" name="Conexión9691" type="4" refreshedVersion="3" background="1" saveData="1">
    <webPr sourceData="1" parsePre="1" consecutive="1" xl2000="1" url="http://10.238.10.38:8080/ssp_estadistica/cuaderno/cuaderno_estadistico/p5_pob_pen_x_Fue_excel.php?mes='Marzo'&amp;anio='2012'&amp;origen='excel'"/>
  </connection>
  <connection id="14953" xr16:uid="{00000000-0015-0000-FFFF-FFFF423A0000}" name="Conexión9692" type="4" refreshedVersion="3" background="1" saveData="1">
    <webPr sourceData="1" parsePre="1" consecutive="1" xl2000="1" url="http://10.238.10.38:8080/ssp_estadistica/cuaderno/cuaderno_estadistico/p6_pob_pen_excel.php?mes='Marzo'&amp;anio='2012'&amp;origen='excel'"/>
  </connection>
  <connection id="14954" xr16:uid="{00000000-0015-0000-FFFF-FFFF433A0000}" name="Conexión9693" type="4" refreshedVersion="3" background="1" saveData="1">
    <webPr sourceData="1" parsePre="1" consecutive="1" xl2000="1" url="http://10.238.10.38:8080/ssp_estadistica/cuaderno/cuaderno_estadistico/p7_comp_pob_xfuero_situacion_variacion.php?mes='Marzo'&amp;anio='2012'&amp;origen='excel'"/>
  </connection>
  <connection id="14955" xr16:uid="{00000000-0015-0000-FFFF-FFFF443A0000}" name="Conexión9694" type="4" refreshedVersion="3" background="1" saveData="1">
    <webPr sourceData="1" parsePre="1" consecutive="1" xl2000="1" url="http://10.238.10.38:8080/ssp_estadistica/cuaderno/cuaderno_estadistico/p8_comportamiento_grafica_1.php?mes='Marzo'&amp;anio='2012'&amp;origen='excel'"/>
  </connection>
  <connection id="14956" xr16:uid="{00000000-0015-0000-FFFF-FFFF453A0000}" name="Conexión9695" type="4" refreshedVersion="3" background="1" saveData="1">
    <webPr sourceData="1" parsePre="1" consecutive="1" xl2000="1" url="http://10.238.10.38:8080/ssp_estadistica/cuaderno/cuaderno_estadistico/p8_comportamiento_grafica_2.php?mes='Marzo'&amp;anio='2012'&amp;origen='excel'"/>
  </connection>
  <connection id="14957" xr16:uid="{00000000-0015-0000-FFFF-FFFF463A0000}" name="Conexión9696" type="4" refreshedVersion="3" background="1" saveData="1">
    <webPr sourceData="1" parsePre="1" consecutive="1" xl2000="1" url="http://10.238.10.38:8080/ssp_estadistica/cuaderno/cuaderno_estadistico/p9_comportamiento_grafica_1.php?mes='Marzo'&amp;anio='2012'&amp;origen='excel'"/>
  </connection>
  <connection id="14958" xr16:uid="{00000000-0015-0000-FFFF-FFFF473A0000}" name="Conexión9697" type="4" refreshedVersion="3" background="1" saveData="1">
    <webPr sourceData="1" parsePre="1" consecutive="1" xl2000="1" url="http://10.238.10.38:8080/ssp_estadistica/cuaderno/cuaderno_estadistico/p10_gra_dis_cen_pen_excel.php?mes='Marzo'&amp;anio='2012'&amp;origen='excel'"/>
  </connection>
  <connection id="14959" xr16:uid="{00000000-0015-0000-FFFF-FFFF483A0000}" name="Conexión9698" type="4" refreshedVersion="3" background="1" saveData="1">
    <webPr sourceData="1" parsePre="1" consecutive="1" xl2000="1" url="http://10.238.10.38:8080/ssp_estadistica/cuaderno/cuaderno_estadistico/p11_num_cen_cap_pob_sob_excel.php?mes='Marzo'&amp;anio=2012&amp;origen='excel'"/>
  </connection>
  <connection id="14960" xr16:uid="{00000000-0015-0000-FFFF-FFFF493A0000}" name="Conexión9699" type="4" refreshedVersion="3" background="1" saveData="1">
    <webPr sourceData="1" parsePre="1" consecutive="1" xl2000="1" url="http://10.238.10.38:8080/ssp_estadistica/cuaderno/cuaderno_estadistico/p12_sob_pen_excel.php?mes='Marzo'&amp;anio='2012'&amp;origen='excel'"/>
  </connection>
  <connection id="14961" xr16:uid="{00000000-0015-0000-FFFF-FFFF4A3A0000}" name="Conexión97" type="4" refreshedVersion="3" background="1" saveData="1">
    <webPr sourceData="1" parsePre="1" consecutive="1" xl2000="1" url="http://localhost:8080/ssp_estadistica/cuaderno/centros_excel_dos.php?mes=Marzo&amp;anio=2011&amp;origen=excel&amp;IdSubseccion=7"/>
  </connection>
  <connection id="14962" xr16:uid="{00000000-0015-0000-FFFF-FFFF4B3A0000}" name="Conexión970" type="4" refreshedVersion="4" background="1" saveData="1">
    <webPr sourceData="1" parsePre="1" consecutive="1" xl2000="1" url="http://localhost:8080/ssp_estadistica/cuaderno/cuaderno_estadistico/p39_gra_pob_lib_vig_excel.php?mes='Julio'&amp;anio='2011'&amp;origen='excel'"/>
  </connection>
  <connection id="14963" xr16:uid="{00000000-0015-0000-FFFF-FFFF4C3A0000}" name="Conexión9700" type="4" refreshedVersion="3" background="1" saveData="1">
    <webPr sourceData="1" parsePre="1" consecutive="1" xl2000="1" url="http://10.238.10.38:8080/ssp_estadistica/cuaderno/cuaderno_estadistico/p13_tipo_centros.php?mes='Marzo'&amp;anio='2012'&amp;origen='excel'"/>
  </connection>
  <connection id="14964" xr16:uid="{00000000-0015-0000-FFFF-FFFF4D3A0000}" name="Conexión9701" type="4" refreshedVersion="3" background="1" saveData="1">
    <webPr sourceData="1" parsePre="1" consecutive="1" xl2000="1" url="http://10.238.10.38:8080/ssp_estadistica/cuaderno/cuaderno_estadistico/p14_cap_sob_pob_x_sit_jur_excel.php?mes='Marzo'&amp;anio='2012'&amp;origen='excel'"/>
  </connection>
  <connection id="14965" xr16:uid="{00000000-0015-0000-FFFF-FFFF4E3A0000}" name="Conexión9702" type="4" refreshedVersion="3" background="1" saveData="1">
    <webPr sourceData="1" parsePre="1" consecutive="1" xl2000="1" url="http://10.238.10.38:8080/ssp_estadistica/cuaderno/cuaderno_estadistico/p28_pob_pen_cen_fed_excel.php?mes='Marzo'&amp;anio='2012'&amp;origen='excel'"/>
  </connection>
  <connection id="14966" xr16:uid="{00000000-0015-0000-FFFF-FFFF4F3A0000}" name="Conexión9703" type="4" refreshedVersion="3" background="1" saveData="1">
    <webPr sourceData="1" parsePre="1" consecutive="1" xl2000="1" url="http://10.238.10.38:8080/ssp_estadistica/cuaderno/cuaderno_estadistico/p29_poblacion_centrosfederales.php?mes='Marzo'&amp;anio='2012'&amp;origen='excel'"/>
  </connection>
  <connection id="14967" xr16:uid="{00000000-0015-0000-FFFF-FFFF503A0000}" name="Conexión9704" type="4" refreshedVersion="3" background="1" saveData="1">
    <webPr sourceData="1" parsePre="1" consecutive="1" xl2000="1" url="http://10.238.10.38:8080/ssp_estadistica/cuaderno/cuaderno_estadistico/p29_poblacion_centrosfederales_grafica.php?mes='Marzo'&amp;anio='2012'&amp;origen='excel'"/>
  </connection>
  <connection id="14968" xr16:uid="{00000000-0015-0000-FFFF-FFFF513A0000}" name="Conexión9705" type="4" refreshedVersion="3" background="1" saveData="1">
    <webPr sourceData="1" parsePre="1" consecutive="1" xl2000="1" url="http://10.238.10.38:8080/ssp_estadistica/cuaderno/cuaderno_estadistico/p34_ben_lib_ant_excel.php?mes='Marzo'&amp;anio='2012'&amp;origen='excel'"/>
  </connection>
  <connection id="14969" xr16:uid="{00000000-0015-0000-FFFF-FFFF523A0000}" name="Conexión9706" type="4" refreshedVersion="3" background="1" saveData="1">
    <webPr sourceData="1" parsePre="1" consecutive="1" xl2000="1" url="http://10.238.10.38:8080/ssp_estadistica/cuaderno/cuaderno_estadistico/p35_gra_ben_lib_ant_excel.php?mes='Marzo'&amp;anio='2012'&amp;origen='excel'"/>
  </connection>
  <connection id="14970" xr16:uid="{00000000-0015-0000-FFFF-FFFF533A0000}" name="Conexión9707" type="4" refreshedVersion="3" background="1" saveData="1">
    <webPr sourceData="1" parsePre="1" consecutive="1" xl2000="1" url="http://10.238.10.38:8080/ssp_estadistica/cuaderno/cuaderno_estadistico/p36_ben_lib_ant_excel.php?mes='Marzo'&amp;anio='2012'&amp;origen='excel'"/>
  </connection>
  <connection id="14971" xr16:uid="{00000000-0015-0000-FFFF-FFFF543A0000}" name="Conexión9708" type="4" refreshedVersion="3" background="1" saveData="1">
    <webPr sourceData="1" parsePre="1" consecutive="1" xl2000="1" url="http://10.238.10.38:8080/ssp_estadistica/cuaderno/cuaderno_estadistico/p37_gra_pob_lib_vig_excel.php?mes='Marzo'&amp;anio='2012'&amp;origen='excel'"/>
  </connection>
  <connection id="14972" xr16:uid="{00000000-0015-0000-FFFF-FFFF553A0000}" name="Conexión9709" type="4" refreshedVersion="3" background="1" saveData="1">
    <webPr sourceData="1" parsePre="1" consecutive="1" xl2000="1" url="http://10.238.10.38:8080/ssp_estadistica/cuaderno/cuaderno_estadistico/p38_res_lib_ant_excel.php?mes='Marzo'&amp;anio='2012'&amp;origen='excel'"/>
  </connection>
  <connection id="14973" xr16:uid="{00000000-0015-0000-FFFF-FFFF563A0000}" name="Conexión971" type="4" refreshedVersion="4" background="1" saveData="1">
    <webPr sourceData="1" parsePre="1" consecutive="1" xl2000="1" url="http://localhost:8080/ssp_estadistica/cuaderno/cuaderno_estadistico/p40_inc_pen_excel.php?mes='Julio'&amp;anio='2011'&amp;origen='excel'"/>
  </connection>
  <connection id="14974" xr16:uid="{00000000-0015-0000-FFFF-FFFF573A0000}" name="Conexión9710" type="4" refreshedVersion="3" background="1" saveData="1">
    <webPr sourceData="1" parsePre="1" consecutive="1" xl2000="1" url="http://10.238.10.38:8080/ssp_estadistica/cuaderno/cuaderno_estadistico/p39_gra_pob_lib_vig_excel.php?mes='Marzo'&amp;anio='2012'&amp;origen='excel'"/>
  </connection>
  <connection id="14975" xr16:uid="{00000000-0015-0000-FFFF-FFFF583A0000}" name="Conexión9711" type="4" refreshedVersion="3" background="1" saveData="1">
    <webPr sourceData="1" parsePre="1" consecutive="1" xl2000="1" url="http://10.238.10.38:8080/ssp_estadistica/cuaderno/cuaderno_estadistico/p40_inc_pen_excel.php?mes='Marzo'&amp;anio='2012'&amp;origen='excel'"/>
  </connection>
  <connection id="14976" xr16:uid="{00000000-0015-0000-FFFF-FFFF593A0000}" name="Conexión9712" type="4" refreshedVersion="3" background="1" saveData="1">
    <webPr sourceData="1" parsePre="1" consecutive="1" xl2000="1" url="http://10.238.10.38:8080/ssp_estadistica/cuaderno/cuaderno_estadistico/p41_int_inv_inc_pen_excel.php?mes='Marzo'&amp;anio='2012'&amp;origen='excel'"/>
  </connection>
  <connection id="14977" xr16:uid="{00000000-0015-0000-FFFF-FFFF5A3A0000}" name="Conexión9713" type="4" refreshedVersion="3" background="1" saveData="1">
    <webPr sourceData="1" parsePre="1" consecutive="1" xl2000="1" url="http://10.238.10.38:8080/ssp_estadistica/cuaderno/cuaderno_estadistico/p42_gra_int_inv_inc_pen_excel.php?mes='Marzo'&amp;anio='2012'&amp;origen='excel'"/>
  </connection>
  <connection id="14978" xr16:uid="{00000000-0015-0000-FFFF-FFFF5B3A0000}" name="Conexión9714" type="4" refreshedVersion="3" background="1" saveData="1">
    <webPr sourceData="1" parsePre="1" consecutive="1" xl2000="1" url="http://10.238.10.38:8080/ssp_estadistica/cuaderno/cuaderno_estadistico/p43_gra_inc_inv_excel.php?mes='Marzo'&amp;anio='2012'&amp;origen='excel'"/>
  </connection>
  <connection id="14979" xr16:uid="{00000000-0015-0000-FFFF-FFFF5C3A0000}" name="Conexión9715" type="4" refreshedVersion="3" background="1" saveData="1">
    <webPr sourceData="1" parsePre="1" consecutive="1" xl2000="1" url="http://10.238.10.38:8080/ssp_estadistica/cuaderno/cuaderno_estadistico/p44_tra_int_ext_excel.php?mes='Marzo'&amp;anio='2012'&amp;origen='excel'"/>
  </connection>
  <connection id="14980" xr16:uid="{00000000-0015-0000-FFFF-FFFF5D3A0000}" name="Conexión9716" type="4" refreshedVersion="3" background="1" saveData="1">
    <webPr sourceData="1" parsePre="1" consecutive="1" xl2000="1" url="http://10.238.10.38:8080/ssp_estadistica/cuaderno/cuaderno_estadistico/p29_totales_generales.php?mes='Marzo'&amp;anio='2012'&amp;origen='excel'"/>
  </connection>
  <connection id="14981" xr16:uid="{00000000-0015-0000-FFFF-FFFF5E3A0000}" name="Conexión9717" type="4" refreshedVersion="3" background="1" saveData="1">
    <webPr sourceData="1" parsePre="1" consecutive="1" xl2000="1" url="http://10.238.10.38:8080/ssp_estadistica/notas/notas_secciones_cuaderno.php?mes='Marzo'&amp;anio='2012'&amp;idSeccion=2"/>
  </connection>
  <connection id="14982" xr16:uid="{00000000-0015-0000-FFFF-FFFF5F3A0000}" name="Conexión9718" type="4" refreshedVersion="3" background="1" saveData="1">
    <webPr sourceData="1" parsePre="1" consecutive="1" xl2000="1" url="http://10.238.10.38:8080/ssp_estadistica/notas/notas_secciones_cuaderno.php?mes='Marzo'&amp;anio='2012'&amp;idSeccion='3'"/>
  </connection>
  <connection id="14983" xr16:uid="{00000000-0015-0000-FFFF-FFFF603A0000}" name="Conexión9719" type="4" refreshedVersion="3" background="1" saveData="1">
    <webPr sourceData="1" parsePre="1" consecutive="1" xl2000="1" url="http://10.238.10.38:8080/ssp_estadistica/notas/notas_secciones_cuaderno.php?mes='Marzo'&amp;anio='2012'&amp;idSeccion='17'"/>
  </connection>
  <connection id="14984" xr16:uid="{00000000-0015-0000-FFFF-FFFF613A0000}" name="Conexión972" type="4" refreshedVersion="4" background="1" saveData="1">
    <webPr sourceData="1" parsePre="1" consecutive="1" xl2000="1" url="http://localhost:8080/ssp_estadistica/cuaderno/cuaderno_estadistico/p41_int_inv_inc_pen_excel.php?mes='Julio'&amp;anio='2011'&amp;origen='excel'"/>
  </connection>
  <connection id="14985" xr16:uid="{00000000-0015-0000-FFFF-FFFF623A0000}" name="Conexión9720" type="4" refreshedVersion="3" background="1" saveData="1">
    <webPr sourceData="1" parsePre="1" consecutive="1" xl2000="1" url="http://10.238.10.38:8080/ssp_estadistica/notas/notas_secciones_cuaderno.php?mes='Marzo'&amp;anio='2012'&amp;idSeccion='4'"/>
  </connection>
  <connection id="14986" xr16:uid="{00000000-0015-0000-FFFF-FFFF633A0000}" name="Conexión9721" type="4" refreshedVersion="3" background="1" saveData="1">
    <webPr sourceData="1" parsePre="1" consecutive="1" xl2000="1" url="http://10.238.10.38:8080/ssp_estadistica/notas/notas_secciones_cuaderno.php?mes='Marzo'&amp;anio='2012'&amp;idSeccion='18'"/>
  </connection>
  <connection id="14987" xr16:uid="{00000000-0015-0000-FFFF-FFFF643A0000}" name="Conexión9722" type="4" refreshedVersion="3" background="1" saveData="1">
    <webPr sourceData="1" parsePre="1" consecutive="1" xl2000="1" url="http://10.238.10.38:8080/ssp_estadistica/notas/notas_secciones_cuaderno.php?mes='Marzo'&amp;anio='2012'&amp;idSeccion='5'"/>
  </connection>
  <connection id="14988" xr16:uid="{00000000-0015-0000-FFFF-FFFF653A0000}" name="Conexión9723" type="4" refreshedVersion="3" background="1" saveData="1">
    <webPr sourceData="1" parsePre="1" consecutive="1" xl2000="1" url="http://10.238.10.38:8080/ssp_estadistica/notas/notas_secciones_cuaderno.php?mes='Marzo'&amp;anio='2012'&amp;idSeccion='6'"/>
  </connection>
  <connection id="14989" xr16:uid="{00000000-0015-0000-FFFF-FFFF663A0000}" name="Conexión9724" type="4" refreshedVersion="3" background="1" saveData="1">
    <webPr sourceData="1" parsePre="1" consecutive="1" xl2000="1" url="http://10.238.10.38:8080/ssp_estadistica/notas/notas_secciones_cuaderno.php?mes='Marzo'&amp;anio='2012'&amp;idSeccion='7'"/>
  </connection>
  <connection id="14990" xr16:uid="{00000000-0015-0000-FFFF-FFFF673A0000}" name="Conexión9725" type="4" refreshedVersion="3" background="1" saveData="1">
    <webPr sourceData="1" parsePre="1" consecutive="1" xl2000="1" url="http://10.238.10.38:8080/ssp_estadistica/notas/notas_secciones_cuaderno.php?mes='Marzo'&amp;anio='2012'&amp;idSeccion='12'"/>
  </connection>
  <connection id="14991" xr16:uid="{00000000-0015-0000-FFFF-FFFF683A0000}" name="Conexión9726" type="4" refreshedVersion="3" background="1" saveData="1">
    <webPr sourceData="1" parsePre="1" consecutive="1" xl2000="1" url="http://10.238.10.38:8080/ssp_estadistica/notas/notas_secciones_cuaderno.php?mes='Marzo'&amp;anio='2012'&amp;idSeccion='8'"/>
  </connection>
  <connection id="14992" xr16:uid="{00000000-0015-0000-FFFF-FFFF693A0000}" name="Conexión9727" type="4" refreshedVersion="3" background="1" saveData="1">
    <webPr sourceData="1" parsePre="1" consecutive="1" xl2000="1" url="http://10.238.10.38:8080/ssp_estadistica/notas/notas_secciones_cuaderno.php?mes='Marzo'&amp;anio='2012'&amp;idSeccion='9'"/>
  </connection>
  <connection id="14993" xr16:uid="{00000000-0015-0000-FFFF-FFFF6A3A0000}" name="Conexión9728" type="4" refreshedVersion="3" background="1" saveData="1">
    <webPr sourceData="1" parsePre="1" consecutive="1" xl2000="1" url="http://10.238.10.38:8080/ssp_estadistica/notas/notas_secciones_cuaderno.php?mes='Marzo'&amp;anio='2012'&amp;idSeccion='10'"/>
  </connection>
  <connection id="14994" xr16:uid="{00000000-0015-0000-FFFF-FFFF6B3A0000}" name="Conexión9729" type="4" refreshedVersion="3" background="1" saveData="1">
    <webPr sourceData="1" parsePre="1" consecutive="1" xl2000="1" url="http://10.238.10.38:8080/ssp_estadistica/notas/notas_secciones_cuaderno.php?mes='Marzo'&amp;anio='2012'&amp;idSeccion='11'"/>
  </connection>
  <connection id="14995" xr16:uid="{00000000-0015-0000-FFFF-FFFF6C3A0000}" name="Conexión973" type="4" refreshedVersion="4" background="1" saveData="1">
    <webPr sourceData="1" parsePre="1" consecutive="1" xl2000="1" url="http://localhost:8080/ssp_estadistica/cuaderno/cuaderno_estadistico/p42_gra_int_inv_inc_pen_excel.php?mes='Julio'&amp;anio='2011'&amp;origen='excel'"/>
  </connection>
  <connection id="14996" xr16:uid="{00000000-0015-0000-FFFF-FFFF6D3A0000}" name="Conexión9730" type="4" refreshedVersion="3" background="1" saveData="1">
    <webPr sourceData="1" parsePre="1" consecutive="1" xl2000="1" url="http://10.238.10.38:8080/ssp_estadistica/notas/notas_secciones_cuaderno.php?mes='Marzo'&amp;anio='2012'&amp;idSeccion='20'"/>
  </connection>
  <connection id="14997" xr16:uid="{00000000-0015-0000-FFFF-FFFF6E3A0000}" name="Conexión9731" type="4" refreshedVersion="3" background="1" saveData="1">
    <webPr sourceData="1" parsePre="1" consecutive="1" xl2000="1" url="http://10.238.10.38:8080/ssp_estadistica/notas/notas_secciones_cuaderno.php?mes='Marzo'&amp;anio='2012'&amp;idSeccion='12'"/>
  </connection>
  <connection id="14998" xr16:uid="{00000000-0015-0000-FFFF-FFFF6F3A0000}" name="Conexión9732" type="4" refreshedVersion="3" background="1" saveData="1">
    <webPr sourceData="1" parsePre="1" consecutive="1" xl2000="1" url="http://10.238.10.38:8080/ssp_estadistica/notas/notas_secciones_cuaderno.php?mes='Marzo'&amp;anio='2012'&amp;idSeccion='21'"/>
  </connection>
  <connection id="14999" xr16:uid="{00000000-0015-0000-FFFF-FFFF703A0000}" name="Conexión9733" type="4" refreshedVersion="3" background="1" saveData="1">
    <webPr sourceData="1" parsePre="1" consecutive="1" xl2000="1" url="http://10.238.10.38:8080/ssp_estadistica/notas/notas_secciones_cuaderno.php?mes='Marzo'&amp;anio='2012'&amp;idSeccion='13'"/>
  </connection>
  <connection id="15000" xr16:uid="{00000000-0015-0000-FFFF-FFFF713A0000}" name="Conexión9734" type="4" refreshedVersion="3" background="1" saveData="1">
    <webPr sourceData="1" parsePre="1" consecutive="1" xl2000="1" url="http://10.238.10.38:8080/ssp_estadistica/notas/notas_secciones_cuaderno.php?mes='Marzo'&amp;anio='2012'&amp;idSeccion='22'"/>
  </connection>
  <connection id="15001" xr16:uid="{00000000-0015-0000-FFFF-FFFF723A0000}" name="Conexión9735" type="4" refreshedVersion="3" background="1" saveData="1">
    <webPr sourceData="1" parsePre="1" consecutive="1" xl2000="1" url="http://10.238.10.38:8080/ssp_estadistica/notas/notas_secciones_cuaderno.php?mes='Marzo'&amp;anio='2012'&amp;idSeccion='14'"/>
  </connection>
  <connection id="15002" xr16:uid="{00000000-0015-0000-FFFF-FFFF733A0000}" name="Conexión9736" type="4" refreshedVersion="3" background="1" saveData="1">
    <webPr sourceData="1" parsePre="1" consecutive="1" xl2000="1" url="http://10.238.10.38:8080/ssp_estadistica/notas/notas_secciones_cuaderno.php?mes='Marzo'&amp;anio='2012'&amp;idSeccion='23'"/>
  </connection>
  <connection id="15003" xr16:uid="{00000000-0015-0000-FFFF-FFFF743A0000}" name="Conexión9737" type="4" refreshedVersion="3" background="1" saveData="1">
    <webPr sourceData="1" parsePre="1" consecutive="1" xl2000="1" url="http://10.238.10.38:8080/ssp_estadistica/notas/notas_secciones_cuaderno.php?mes='Marzo'&amp;anio='2012'&amp;idSeccion='15'"/>
  </connection>
  <connection id="15004" xr16:uid="{00000000-0015-0000-FFFF-FFFF753A0000}" name="Conexión9738" type="4" refreshedVersion="3" background="1" saveData="1">
    <webPr sourceData="1" parsePre="1" consecutive="1" xl2000="1" url="http://10.238.10.38:8080/ssp_estadistica/notas/notas_secciones_cuaderno.php?mes='Marzo'&amp;anio='2012'&amp;idSeccion='16'"/>
  </connection>
  <connection id="15005" xr16:uid="{00000000-0015-0000-FFFF-FFFF763A0000}" name="Conexión9739" type="4" refreshedVersion="3" background="1" saveData="1">
    <webPr sourceData="1" parsePre="1" consecutive="1" xl2000="1" url="http://10.238.10.38:8080/ssp_estadistica/notas/notas_secciones_cuaderno.php?mes='Marzo'&amp;anio='2012'&amp;idSeccion='24'"/>
  </connection>
  <connection id="15006" xr16:uid="{00000000-0015-0000-FFFF-FFFF773A0000}" name="Conexión974" type="4" refreshedVersion="4" background="1" saveData="1">
    <webPr sourceData="1" parsePre="1" consecutive="1" xl2000="1" url="http://localhost:8080/ssp_estadistica/cuaderno/cuaderno_estadistico/p43_gra_inc_inv_excel.php?mes='Julio'&amp;anio='2011'&amp;origen='excel'"/>
  </connection>
  <connection id="15007" xr16:uid="{00000000-0015-0000-FFFF-FFFF783A0000}" name="Conexión9740" type="4" refreshedVersion="3" background="1" saveData="1">
    <webPr sourceData="1" parsePre="1" consecutive="1" xl2000="1" url="http://10.238.10.38:8080/ssp_estadistica/notas/notas_secciones_cuaderno.php?mes='Marzo'&amp;anio='2012'&amp;idSeccion='25'"/>
  </connection>
  <connection id="15008" xr16:uid="{00000000-0015-0000-FFFF-FFFF793A0000}" name="Conexión9741" type="4" refreshedVersion="3" background="1" saveData="1">
    <webPr sourceData="1" parsePre="1" consecutive="1" xl2000="1" url="http://10.238.10.38:8080/ssp_estadistica/notas/notas_secciones_cuaderno.php?mes='Marzo'&amp;anio='2012'&amp;idSeccion='26'"/>
  </connection>
  <connection id="15009" xr16:uid="{00000000-0015-0000-FFFF-FFFF7A3A0000}" name="Conexión9742" type="4" refreshedVersion="3" background="1" saveData="1">
    <webPr sourceData="1" parsePre="1" consecutive="1" xl2000="1" url="http://10.238.10.38:8080/ssp_estadistica/cuaderno/cuaderno_estadistico/parametros_cuaderno_estadistico.php"/>
  </connection>
  <connection id="15010" xr16:uid="{00000000-0015-0000-FFFF-FFFF7B3A0000}" name="Conexión9743" type="4" refreshedVersion="3" background="1" saveData="1">
    <webPr sourceData="1" parsePre="1" consecutive="1" xl2000="1" url="http://10.238.10.38:8080/ssp_estadistica/cuaderno/cuaderno_estadistico/encabezados.php?mes='Marzo'&amp;anio='2012'&amp;origen='excel'"/>
  </connection>
  <connection id="15011" xr16:uid="{00000000-0015-0000-FFFF-FFFF7C3A0000}" name="Conexión9744" type="4" refreshedVersion="3" background="1" saveData="1">
    <webPr sourceData="1" parsePre="1" consecutive="1" xl2000="1" url="http://10.238.10.38:8080/ssp_estadistica/cuaderno/cuaderno_estadistico/p3_resumen_poblacion_excel.php?mes='Marzo'&amp;anio='2012'&amp;origen='excel'"/>
  </connection>
  <connection id="15012" xr16:uid="{00000000-0015-0000-FFFF-FFFF7D3A0000}" name="Conexión9745" type="4" refreshedVersion="3" background="1" saveData="1">
    <webPr sourceData="1" parsePre="1" consecutive="1" xl2000="1" url="http://10.238.10.38:8080/ssp_estadistica/cuaderno/cuaderno_estadistico/p4_poblacion_penitenciaria_excel.php?mes='Marzo'&amp;anio='2012'&amp;origen='excel'"/>
  </connection>
  <connection id="15013" xr16:uid="{00000000-0015-0000-FFFF-FFFF7E3A0000}" name="Conexión9746" type="4" refreshedVersion="3" background="1" saveData="1">
    <webPr sourceData="1" parsePre="1" consecutive="1" xl2000="1" url="http://10.238.10.38:8080/ssp_estadistica/cuaderno/cuaderno_estadistico/p5_pob_pen_x_Fue_excel.php?mes='Marzo'&amp;anio='2012'&amp;origen='excel'"/>
  </connection>
  <connection id="15014" xr16:uid="{00000000-0015-0000-FFFF-FFFF7F3A0000}" name="Conexión9747" type="4" refreshedVersion="3" background="1" saveData="1">
    <webPr sourceData="1" parsePre="1" consecutive="1" xl2000="1" url="http://10.238.10.38:8080/ssp_estadistica/cuaderno/cuaderno_estadistico/p6_pob_pen_excel.php?mes='Marzo'&amp;anio='2012'&amp;origen='excel'"/>
  </connection>
  <connection id="15015" xr16:uid="{00000000-0015-0000-FFFF-FFFF803A0000}" name="Conexión9748" type="4" refreshedVersion="3" background="1" saveData="1">
    <webPr sourceData="1" parsePre="1" consecutive="1" xl2000="1" url="http://10.238.10.38:8080/ssp_estadistica/cuaderno/cuaderno_estadistico/p7_comp_pob_xfuero_situacion_variacion.php?mes='Marzo'&amp;anio='2012'&amp;origen='excel'"/>
  </connection>
  <connection id="15016" xr16:uid="{00000000-0015-0000-FFFF-FFFF813A0000}" name="Conexión9749" type="4" refreshedVersion="3" background="1" saveData="1">
    <webPr sourceData="1" parsePre="1" consecutive="1" xl2000="1" url="http://10.238.10.38:8080/ssp_estadistica/cuaderno/cuaderno_estadistico/p8_comportamiento_grafica_1.php?mes='Marzo'&amp;anio='2012'&amp;origen='excel'"/>
  </connection>
  <connection id="15017" xr16:uid="{00000000-0015-0000-FFFF-FFFF823A0000}" name="Conexión975" type="4" refreshedVersion="4" background="1" saveData="1">
    <webPr sourceData="1" parsePre="1" consecutive="1" xl2000="1" url="http://localhost:8080/ssp_estadistica/cuaderno/cuaderno_estadistico/p44_tra_int_ext_excel.php?mes='Julio'&amp;anio='2011'&amp;origen='excel'"/>
  </connection>
  <connection id="15018" xr16:uid="{00000000-0015-0000-FFFF-FFFF833A0000}" name="Conexión9750" type="4" refreshedVersion="3" background="1" saveData="1">
    <webPr sourceData="1" parsePre="1" consecutive="1" xl2000="1" url="http://10.238.10.38:8080/ssp_estadistica/cuaderno/cuaderno_estadistico/p8_comportamiento_grafica_2.php?mes='Marzo'&amp;anio='2012'&amp;origen='excel'"/>
  </connection>
  <connection id="15019" xr16:uid="{00000000-0015-0000-FFFF-FFFF843A0000}" name="Conexión9751" type="4" refreshedVersion="3" background="1" saveData="1">
    <webPr sourceData="1" parsePre="1" consecutive="1" xl2000="1" url="http://10.238.10.38:8080/ssp_estadistica/cuaderno/cuaderno_estadistico/p9_comportamiento_grafica_1.php?mes='Marzo'&amp;anio='2012'&amp;origen='excel'"/>
  </connection>
  <connection id="15020" xr16:uid="{00000000-0015-0000-FFFF-FFFF853A0000}" name="Conexión9752" type="4" refreshedVersion="3" background="1" saveData="1">
    <webPr sourceData="1" parsePre="1" consecutive="1" xl2000="1" url="http://10.238.10.38:8080/ssp_estadistica/cuaderno/cuaderno_estadistico/p10_gra_dis_cen_pen_excel.php?mes='Marzo'&amp;anio='2012'&amp;origen='excel'"/>
  </connection>
  <connection id="15021" xr16:uid="{00000000-0015-0000-FFFF-FFFF863A0000}" name="Conexión9753" type="4" refreshedVersion="3" background="1" saveData="1">
    <webPr sourceData="1" parsePre="1" consecutive="1" xl2000="1" url="http://10.238.10.38:8080/ssp_estadistica/cuaderno/cuaderno_estadistico/p11_num_cen_cap_pob_sob_excel.php?mes='Marzo'&amp;anio=2012&amp;origen='excel'"/>
  </connection>
  <connection id="15022" xr16:uid="{00000000-0015-0000-FFFF-FFFF873A0000}" name="Conexión9754" type="4" refreshedVersion="3" background="1" saveData="1">
    <webPr sourceData="1" parsePre="1" consecutive="1" xl2000="1" url="http://10.238.10.38:8080/ssp_estadistica/cuaderno/cuaderno_estadistico/p12_sob_pen_excel.php?mes='Marzo'&amp;anio='2012'&amp;origen='excel'"/>
  </connection>
  <connection id="15023" xr16:uid="{00000000-0015-0000-FFFF-FFFF883A0000}" name="Conexión9755" type="4" refreshedVersion="3" background="1" saveData="1">
    <webPr sourceData="1" parsePre="1" consecutive="1" xl2000="1" url="http://10.238.10.38:8080/ssp_estadistica/cuaderno/cuaderno_estadistico/p13_tipo_centros.php?mes='Marzo'&amp;anio='2012'&amp;origen='excel'"/>
  </connection>
  <connection id="15024" xr16:uid="{00000000-0015-0000-FFFF-FFFF893A0000}" name="Conexión9756" type="4" refreshedVersion="3" background="1" saveData="1">
    <webPr sourceData="1" parsePre="1" consecutive="1" xl2000="1" url="http://10.238.10.38:8080/ssp_estadistica/cuaderno/cuaderno_estadistico/p14_cap_sob_pob_x_sit_jur_excel.php?mes='Marzo'&amp;anio='2012'&amp;origen='excel'"/>
  </connection>
  <connection id="15025" xr16:uid="{00000000-0015-0000-FFFF-FFFF8A3A0000}" name="Conexión9757" type="4" refreshedVersion="3" background="1" saveData="1">
    <webPr sourceData="1" parsePre="1" consecutive="1" xl2000="1" url="http://10.238.10.38:8080/ssp_estadistica/cuaderno/cuaderno_estadistico/p28_pob_pen_cen_fed_excel.php?mes='Marzo'&amp;anio='2012'&amp;origen='excel'"/>
  </connection>
  <connection id="15026" xr16:uid="{00000000-0015-0000-FFFF-FFFF8B3A0000}" name="Conexión9758" type="4" refreshedVersion="3" background="1" saveData="1">
    <webPr sourceData="1" parsePre="1" consecutive="1" xl2000="1" url="http://10.238.10.38:8080/ssp_estadistica/cuaderno/cuaderno_estadistico/p29_poblacion_centrosfederales.php?mes='Marzo'&amp;anio='2012'&amp;origen='excel'"/>
  </connection>
  <connection id="15027" xr16:uid="{00000000-0015-0000-FFFF-FFFF8C3A0000}" name="Conexión9759" type="4" refreshedVersion="3" background="1" saveData="1">
    <webPr sourceData="1" parsePre="1" consecutive="1" xl2000="1" url="http://10.238.10.38:8080/ssp_estadistica/cuaderno/cuaderno_estadistico/p29_poblacion_centrosfederales_grafica.php?mes='Marzo'&amp;anio='2012'&amp;origen='excel'"/>
  </connection>
  <connection id="15028" xr16:uid="{00000000-0015-0000-FFFF-FFFF8D3A0000}" name="Conexión976" type="4" refreshedVersion="4" background="1" saveData="1">
    <webPr sourceData="1" parsePre="1" consecutive="1" xl2000="1" url="http://localhost:8080/ssp_estadistica/cuaderno/cuaderno_estadistico/parametros_cuaderno_estadistico.php"/>
  </connection>
  <connection id="15029" xr16:uid="{00000000-0015-0000-FFFF-FFFF8E3A0000}" name="Conexión9760" type="4" refreshedVersion="3" background="1" saveData="1">
    <webPr sourceData="1" parsePre="1" consecutive="1" xl2000="1" url="http://10.238.10.38:8080/ssp_estadistica/cuaderno/cuaderno_estadistico/p34_ben_lib_ant_excel.php?mes='Marzo'&amp;anio='2012'&amp;origen='excel'"/>
  </connection>
  <connection id="15030" xr16:uid="{00000000-0015-0000-FFFF-FFFF8F3A0000}" name="Conexión9761" type="4" refreshedVersion="3" background="1" saveData="1">
    <webPr sourceData="1" parsePre="1" consecutive="1" xl2000="1" url="http://10.238.10.38:8080/ssp_estadistica/cuaderno/cuaderno_estadistico/p35_gra_ben_lib_ant_excel.php?mes='Marzo'&amp;anio='2012'&amp;origen='excel'"/>
  </connection>
  <connection id="15031" xr16:uid="{00000000-0015-0000-FFFF-FFFF903A0000}" name="Conexión9762" type="4" refreshedVersion="3" background="1" saveData="1">
    <webPr sourceData="1" parsePre="1" consecutive="1" xl2000="1" url="http://10.238.10.38:8080/ssp_estadistica/cuaderno/cuaderno_estadistico/p36_ben_lib_ant_excel.php?mes='Marzo'&amp;anio='2012'&amp;origen='excel'"/>
  </connection>
  <connection id="15032" xr16:uid="{00000000-0015-0000-FFFF-FFFF913A0000}" name="Conexión9763" type="4" refreshedVersion="3" background="1" saveData="1">
    <webPr sourceData="1" parsePre="1" consecutive="1" xl2000="1" url="http://10.238.10.38:8080/ssp_estadistica/cuaderno/cuaderno_estadistico/p37_gra_pob_lib_vig_excel.php?mes='Marzo'&amp;anio='2012'&amp;origen='excel'"/>
  </connection>
  <connection id="15033" xr16:uid="{00000000-0015-0000-FFFF-FFFF923A0000}" name="Conexión9764" type="4" refreshedVersion="3" background="1" saveData="1">
    <webPr sourceData="1" parsePre="1" consecutive="1" xl2000="1" url="http://10.238.10.38:8080/ssp_estadistica/cuaderno/cuaderno_estadistico/p38_res_lib_ant_excel.php?mes='Marzo'&amp;anio='2012'&amp;origen='excel'"/>
  </connection>
  <connection id="15034" xr16:uid="{00000000-0015-0000-FFFF-FFFF933A0000}" name="Conexión9765" type="4" refreshedVersion="3" background="1" saveData="1">
    <webPr sourceData="1" parsePre="1" consecutive="1" xl2000="1" url="http://10.238.10.38:8080/ssp_estadistica/cuaderno/cuaderno_estadistico/p39_gra_pob_lib_vig_excel.php?mes='Marzo'&amp;anio='2012'&amp;origen='excel'"/>
  </connection>
  <connection id="15035" xr16:uid="{00000000-0015-0000-FFFF-FFFF943A0000}" name="Conexión9766" type="4" refreshedVersion="3" background="1" saveData="1">
    <webPr sourceData="1" parsePre="1" consecutive="1" xl2000="1" url="http://10.238.10.38:8080/ssp_estadistica/cuaderno/cuaderno_estadistico/p40_inc_pen_excel.php?mes='Marzo'&amp;anio='2012'&amp;origen='excel'"/>
  </connection>
  <connection id="15036" xr16:uid="{00000000-0015-0000-FFFF-FFFF953A0000}" name="Conexión9767" type="4" refreshedVersion="3" background="1" saveData="1">
    <webPr sourceData="1" parsePre="1" consecutive="1" xl2000="1" url="http://10.238.10.38:8080/ssp_estadistica/cuaderno/cuaderno_estadistico/p41_int_inv_inc_pen_excel.php?mes='Marzo'&amp;anio='2012'&amp;origen='excel'"/>
  </connection>
  <connection id="15037" xr16:uid="{00000000-0015-0000-FFFF-FFFF963A0000}" name="Conexión9768" type="4" refreshedVersion="3" background="1" saveData="1">
    <webPr sourceData="1" parsePre="1" consecutive="1" xl2000="1" url="http://10.238.10.38:8080/ssp_estadistica/cuaderno/cuaderno_estadistico/p42_gra_int_inv_inc_pen_excel.php?mes='Marzo'&amp;anio='2012'&amp;origen='excel'"/>
  </connection>
  <connection id="15038" xr16:uid="{00000000-0015-0000-FFFF-FFFF973A0000}" name="Conexión9769" type="4" refreshedVersion="3" background="1" saveData="1">
    <webPr sourceData="1" parsePre="1" consecutive="1" xl2000="1" url="http://10.238.10.38:8080/ssp_estadistica/cuaderno/cuaderno_estadistico/p43_gra_inc_inv_excel.php?mes='Marzo'&amp;anio='2012'&amp;origen='excel'"/>
  </connection>
  <connection id="15039" xr16:uid="{00000000-0015-0000-FFFF-FFFF983A0000}" name="Conexión977" type="4" refreshedVersion="4" background="1" saveData="1">
    <webPr sourceData="1" parsePre="1" consecutive="1" xl2000="1" url="http://localhost:8080/ssp_estadistica/cuaderno/cuaderno_estadistico/encabezados.php?mes='Junio'&amp;anio='2011'&amp;origen='excel'"/>
  </connection>
  <connection id="15040" xr16:uid="{00000000-0015-0000-FFFF-FFFF993A0000}" name="Conexión9770" type="4" refreshedVersion="3" background="1" saveData="1">
    <webPr sourceData="1" parsePre="1" consecutive="1" xl2000="1" url="http://10.238.10.38:8080/ssp_estadistica/cuaderno/cuaderno_estadistico/p44_tra_int_ext_excel.php?mes='Marzo'&amp;anio='2012'&amp;origen='excel'"/>
  </connection>
  <connection id="15041" xr16:uid="{00000000-0015-0000-FFFF-FFFF9A3A0000}" name="Conexión9771" type="4" refreshedVersion="3" background="1" saveData="1">
    <webPr sourceData="1" parsePre="1" consecutive="1" xl2000="1" url="http://10.238.10.38:8080/ssp_estadistica/cuaderno/cuaderno_estadistico/p29_totales_generales.php?mes='Marzo'&amp;anio='2012'&amp;origen='excel'"/>
  </connection>
  <connection id="15042" xr16:uid="{00000000-0015-0000-FFFF-FFFF9B3A0000}" name="Conexión9772" type="4" refreshedVersion="3" background="1" saveData="1">
    <webPr sourceData="1" parsePre="1" consecutive="1" xl2000="1" url="http://10.238.10.38:8080/ssp_estadistica/notas/notas_secciones_cuaderno.php?mes='Marzo'&amp;anio='2012'&amp;idSeccion=2"/>
  </connection>
  <connection id="15043" xr16:uid="{00000000-0015-0000-FFFF-FFFF9C3A0000}" name="Conexión9773" type="4" refreshedVersion="3" background="1" saveData="1">
    <webPr sourceData="1" parsePre="1" consecutive="1" xl2000="1" url="http://10.238.10.38:8080/ssp_estadistica/notas/notas_secciones_cuaderno.php?mes='Marzo'&amp;anio='2012'&amp;idSeccion='3'"/>
  </connection>
  <connection id="15044" xr16:uid="{00000000-0015-0000-FFFF-FFFF9D3A0000}" name="Conexión9774" type="4" refreshedVersion="3" background="1" saveData="1">
    <webPr sourceData="1" parsePre="1" consecutive="1" xl2000="1" url="http://10.238.10.38:8080/ssp_estadistica/notas/notas_secciones_cuaderno.php?mes='Marzo'&amp;anio='2012'&amp;idSeccion='17'"/>
  </connection>
  <connection id="15045" xr16:uid="{00000000-0015-0000-FFFF-FFFF9E3A0000}" name="Conexión9775" type="4" refreshedVersion="3" background="1" saveData="1">
    <webPr sourceData="1" parsePre="1" consecutive="1" xl2000="1" url="http://10.238.10.38:8080/ssp_estadistica/notas/notas_secciones_cuaderno.php?mes='Marzo'&amp;anio='2012'&amp;idSeccion='4'"/>
  </connection>
  <connection id="15046" xr16:uid="{00000000-0015-0000-FFFF-FFFF9F3A0000}" name="Conexión9776" type="4" refreshedVersion="3" background="1" saveData="1">
    <webPr sourceData="1" parsePre="1" consecutive="1" xl2000="1" url="http://10.238.10.38:8080/ssp_estadistica/notas/notas_secciones_cuaderno.php?mes='Marzo'&amp;anio='2012'&amp;idSeccion='18'"/>
  </connection>
  <connection id="15047" xr16:uid="{00000000-0015-0000-FFFF-FFFFA03A0000}" name="Conexión9777" type="4" refreshedVersion="3" background="1" saveData="1">
    <webPr sourceData="1" parsePre="1" consecutive="1" xl2000="1" url="http://10.238.10.38:8080/ssp_estadistica/notas/notas_secciones_cuaderno.php?mes='Marzo'&amp;anio='2012'&amp;idSeccion='5'"/>
  </connection>
  <connection id="15048" xr16:uid="{00000000-0015-0000-FFFF-FFFFA13A0000}" name="Conexión9778" type="4" refreshedVersion="3" background="1" saveData="1">
    <webPr sourceData="1" parsePre="1" consecutive="1" xl2000="1" url="http://10.238.10.38:8080/ssp_estadistica/notas/notas_secciones_cuaderno.php?mes='Marzo'&amp;anio='2012'&amp;idSeccion='6'"/>
  </connection>
  <connection id="15049" xr16:uid="{00000000-0015-0000-FFFF-FFFFA23A0000}" name="Conexión9779" type="4" refreshedVersion="3" background="1" saveData="1">
    <webPr sourceData="1" parsePre="1" consecutive="1" xl2000="1" url="http://10.238.10.38:8080/ssp_estadistica/notas/notas_secciones_cuaderno.php?mes='Marzo'&amp;anio='2012'&amp;idSeccion='7'"/>
  </connection>
  <connection id="15050" xr16:uid="{00000000-0015-0000-FFFF-FFFFA33A0000}" name="Conexión978" type="4" refreshedVersion="4" background="1" saveData="1">
    <webPr sourceData="1" parsePre="1" consecutive="1" xl2000="1" url="http://localhost:8080/ssp_estadistica/cuaderno/cuaderno_estadistico/p3_resumen_poblacion_excel.php?mes='Junio'&amp;anio='2011'&amp;origen='excel'"/>
  </connection>
  <connection id="15051" xr16:uid="{00000000-0015-0000-FFFF-FFFFA43A0000}" name="Conexión9780" type="4" refreshedVersion="3" background="1" saveData="1">
    <webPr sourceData="1" parsePre="1" consecutive="1" xl2000="1" url="http://10.238.10.38:8080/ssp_estadistica/notas/notas_secciones_cuaderno.php?mes='Marzo'&amp;anio='2012'&amp;idSeccion='12'"/>
  </connection>
  <connection id="15052" xr16:uid="{00000000-0015-0000-FFFF-FFFFA53A0000}" name="Conexión9781" type="4" refreshedVersion="3" background="1" saveData="1">
    <webPr sourceData="1" parsePre="1" consecutive="1" xl2000="1" url="http://10.238.10.38:8080/ssp_estadistica/notas/notas_secciones_cuaderno.php?mes='Marzo'&amp;anio='2012'&amp;idSeccion='8'"/>
  </connection>
  <connection id="15053" xr16:uid="{00000000-0015-0000-FFFF-FFFFA63A0000}" name="Conexión9782" type="4" refreshedVersion="3" background="1" saveData="1">
    <webPr sourceData="1" parsePre="1" consecutive="1" xl2000="1" url="http://10.238.10.38:8080/ssp_estadistica/notas/notas_secciones_cuaderno.php?mes='Marzo'&amp;anio='2012'&amp;idSeccion='9'"/>
  </connection>
  <connection id="15054" xr16:uid="{00000000-0015-0000-FFFF-FFFFA73A0000}" name="Conexión9783" type="4" refreshedVersion="3" background="1" saveData="1">
    <webPr sourceData="1" parsePre="1" consecutive="1" xl2000="1" url="http://10.238.10.38:8080/ssp_estadistica/notas/notas_secciones_cuaderno.php?mes='Marzo'&amp;anio='2012'&amp;idSeccion='10'"/>
  </connection>
  <connection id="15055" xr16:uid="{00000000-0015-0000-FFFF-FFFFA83A0000}" name="Conexión9784" type="4" refreshedVersion="3" background="1" saveData="1">
    <webPr sourceData="1" parsePre="1" consecutive="1" xl2000="1" url="http://10.238.10.38:8080/ssp_estadistica/notas/notas_secciones_cuaderno.php?mes='Marzo'&amp;anio='2012'&amp;idSeccion='11'"/>
  </connection>
  <connection id="15056" xr16:uid="{00000000-0015-0000-FFFF-FFFFA93A0000}" name="Conexión9785" type="4" refreshedVersion="3" background="1" saveData="1">
    <webPr sourceData="1" parsePre="1" consecutive="1" xl2000="1" url="http://10.238.10.38:8080/ssp_estadistica/notas/notas_secciones_cuaderno.php?mes='Marzo'&amp;anio='2012'&amp;idSeccion='20'"/>
  </connection>
  <connection id="15057" xr16:uid="{00000000-0015-0000-FFFF-FFFFAA3A0000}" name="Conexión9786" type="4" refreshedVersion="3" background="1" saveData="1">
    <webPr sourceData="1" parsePre="1" consecutive="1" xl2000="1" url="http://10.238.10.38:8080/ssp_estadistica/notas/notas_secciones_cuaderno.php?mes='Marzo'&amp;anio='2012'&amp;idSeccion='12'"/>
  </connection>
  <connection id="15058" xr16:uid="{00000000-0015-0000-FFFF-FFFFAB3A0000}" name="Conexión9787" type="4" refreshedVersion="3" background="1" saveData="1">
    <webPr sourceData="1" parsePre="1" consecutive="1" xl2000="1" url="http://10.238.10.38:8080/ssp_estadistica/notas/notas_secciones_cuaderno.php?mes='Marzo'&amp;anio='2012'&amp;idSeccion='21'"/>
  </connection>
  <connection id="15059" xr16:uid="{00000000-0015-0000-FFFF-FFFFAC3A0000}" name="Conexión9788" type="4" refreshedVersion="3" background="1" saveData="1">
    <webPr sourceData="1" parsePre="1" consecutive="1" xl2000="1" url="http://10.238.10.38:8080/ssp_estadistica/notas/notas_secciones_cuaderno.php?mes='Marzo'&amp;anio='2012'&amp;idSeccion='13'"/>
  </connection>
  <connection id="15060" xr16:uid="{00000000-0015-0000-FFFF-FFFFAD3A0000}" name="Conexión9789" type="4" refreshedVersion="3" background="1" saveData="1">
    <webPr sourceData="1" parsePre="1" consecutive="1" xl2000="1" url="http://10.238.10.38:8080/ssp_estadistica/notas/notas_secciones_cuaderno.php?mes='Marzo'&amp;anio='2012'&amp;idSeccion='22'"/>
  </connection>
  <connection id="15061" xr16:uid="{00000000-0015-0000-FFFF-FFFFAE3A0000}" name="Conexión979" type="4" refreshedVersion="4" background="1" saveData="1">
    <webPr sourceData="1" parsePre="1" consecutive="1" xl2000="1" url="http://localhost:8080/ssp_estadistica/cuaderno/cuaderno_estadistico/p4_poblacion_penitenciaria_excel.php?mes='Junio'&amp;anio='2011'&amp;origen='excel'"/>
  </connection>
  <connection id="15062" xr16:uid="{00000000-0015-0000-FFFF-FFFFAF3A0000}" name="Conexión9790" type="4" refreshedVersion="3" background="1" saveData="1">
    <webPr sourceData="1" parsePre="1" consecutive="1" xl2000="1" url="http://10.238.10.38:8080/ssp_estadistica/notas/notas_secciones_cuaderno.php?mes='Marzo'&amp;anio='2012'&amp;idSeccion='14'"/>
  </connection>
  <connection id="15063" xr16:uid="{00000000-0015-0000-FFFF-FFFFB03A0000}" name="Conexión9791" type="4" refreshedVersion="3" background="1" saveData="1">
    <webPr sourceData="1" parsePre="1" consecutive="1" xl2000="1" url="http://10.238.10.38:8080/ssp_estadistica/notas/notas_secciones_cuaderno.php?mes='Marzo'&amp;anio='2012'&amp;idSeccion='23'"/>
  </connection>
  <connection id="15064" xr16:uid="{00000000-0015-0000-FFFF-FFFFB13A0000}" name="Conexión9792" type="4" refreshedVersion="3" background="1" saveData="1">
    <webPr sourceData="1" parsePre="1" consecutive="1" xl2000="1" url="http://10.238.10.38:8080/ssp_estadistica/notas/notas_secciones_cuaderno.php?mes='Marzo'&amp;anio='2012'&amp;idSeccion='15'"/>
  </connection>
  <connection id="15065" xr16:uid="{00000000-0015-0000-FFFF-FFFFB23A0000}" name="Conexión9793" type="4" refreshedVersion="3" background="1" saveData="1">
    <webPr sourceData="1" parsePre="1" consecutive="1" xl2000="1" url="http://10.238.10.38:8080/ssp_estadistica/notas/notas_secciones_cuaderno.php?mes='Marzo'&amp;anio='2012'&amp;idSeccion='16'"/>
  </connection>
  <connection id="15066" xr16:uid="{00000000-0015-0000-FFFF-FFFFB33A0000}" name="Conexión9794" type="4" refreshedVersion="3" background="1" saveData="1">
    <webPr sourceData="1" parsePre="1" consecutive="1" xl2000="1" url="http://10.238.10.38:8080/ssp_estadistica/notas/notas_secciones_cuaderno.php?mes='Marzo'&amp;anio='2012'&amp;idSeccion='24'"/>
  </connection>
  <connection id="15067" xr16:uid="{00000000-0015-0000-FFFF-FFFFB43A0000}" name="Conexión9795" type="4" refreshedVersion="3" background="1" saveData="1">
    <webPr sourceData="1" parsePre="1" consecutive="1" xl2000="1" url="http://10.238.10.38:8080/ssp_estadistica/notas/notas_secciones_cuaderno.php?mes='Marzo'&amp;anio='2012'&amp;idSeccion='25'"/>
  </connection>
  <connection id="15068" xr16:uid="{00000000-0015-0000-FFFF-FFFFB53A0000}" name="Conexión9796" type="4" refreshedVersion="3" background="1" saveData="1">
    <webPr sourceData="1" parsePre="1" consecutive="1" xl2000="1" url="http://10.238.10.38:8080/ssp_estadistica/notas/notas_secciones_cuaderno.php?mes='Marzo'&amp;anio='2012'&amp;idSeccion='26'"/>
  </connection>
  <connection id="15069" xr16:uid="{00000000-0015-0000-FFFF-FFFFB63A0000}" name="Conexión9797" type="4" refreshedVersion="3" background="1" saveData="1">
    <webPr sourceData="1" parsePre="1" consecutive="1" xl2000="1" url="http://10.238.10.38:8080/ssp_estadistica/cuaderno/cuaderno_estadistico/parametros_cuaderno_estadistico.php"/>
  </connection>
  <connection id="15070" xr16:uid="{00000000-0015-0000-FFFF-FFFFB73A0000}" name="Conexión9798" type="4" refreshedVersion="3" background="1" saveData="1">
    <webPr sourceData="1" parsePre="1" consecutive="1" xl2000="1" url="http://10.238.10.38:8080/ssp_estadistica/cuaderno/cuaderno_estadistico/encabezados.php?mes='Marzo'&amp;anio='2012'&amp;origen='excel'"/>
  </connection>
  <connection id="15071" xr16:uid="{00000000-0015-0000-FFFF-FFFFB83A0000}" name="Conexión9799" type="4" refreshedVersion="3" background="1" saveData="1">
    <webPr sourceData="1" parsePre="1" consecutive="1" xl2000="1" url="http://10.238.10.38:8080/ssp_estadistica/cuaderno/cuaderno_estadistico/p3_resumen_poblacion_excel.php?mes='Marzo'&amp;anio='2012'&amp;origen='excel'"/>
  </connection>
  <connection id="15072" xr16:uid="{00000000-0015-0000-FFFF-FFFFB93A0000}" name="Conexión98" type="4" refreshedVersion="3" background="1" saveData="1">
    <webPr sourceData="1" parsePre="1" consecutive="1" xl2000="1" url="http://localhost:8080/ssp_estadistica/cuaderno/tipo_centros_excel_dos.php?mes=Marzo&amp;anio=2011&amp;origen=excel&amp;IdSubseccion=8"/>
  </connection>
  <connection id="15073" xr16:uid="{00000000-0015-0000-FFFF-FFFFBA3A0000}" name="Conexión980" type="4" refreshedVersion="4" background="1" saveData="1">
    <webPr sourceData="1" parsePre="1" consecutive="1" xl2000="1" url="http://localhost:8080/ssp_estadistica/cuaderno/cuaderno_estadistico/p5_pob_pen_x_Fue_excel.php?mes='Junio'&amp;anio='2011'&amp;origen='excel'"/>
  </connection>
  <connection id="15074" xr16:uid="{00000000-0015-0000-FFFF-FFFFBB3A0000}" name="Conexión9800" type="4" refreshedVersion="3" background="1" saveData="1">
    <webPr sourceData="1" parsePre="1" consecutive="1" xl2000="1" url="http://10.238.10.38:8080/ssp_estadistica/cuaderno/cuaderno_estadistico/p4_poblacion_penitenciaria_excel.php?mes='Marzo'&amp;anio='2012'&amp;origen='excel'"/>
  </connection>
  <connection id="15075" xr16:uid="{00000000-0015-0000-FFFF-FFFFBC3A0000}" name="Conexión9801" type="4" refreshedVersion="3" background="1" saveData="1">
    <webPr sourceData="1" parsePre="1" consecutive="1" xl2000="1" url="http://10.238.10.38:8080/ssp_estadistica/cuaderno/cuaderno_estadistico/p5_pob_pen_x_Fue_excel.php?mes='Marzo'&amp;anio='2012'&amp;origen='excel'"/>
  </connection>
  <connection id="15076" xr16:uid="{00000000-0015-0000-FFFF-FFFFBD3A0000}" name="Conexión9802" type="4" refreshedVersion="3" background="1" saveData="1">
    <webPr sourceData="1" parsePre="1" consecutive="1" xl2000="1" url="http://10.238.10.38:8080/ssp_estadistica/cuaderno/cuaderno_estadistico/p6_pob_pen_excel.php?mes='Marzo'&amp;anio='2012'&amp;origen='excel'"/>
  </connection>
  <connection id="15077" xr16:uid="{00000000-0015-0000-FFFF-FFFFBE3A0000}" name="Conexión9803" type="4" refreshedVersion="3" background="1" saveData="1">
    <webPr sourceData="1" parsePre="1" consecutive="1" xl2000="1" url="http://10.238.10.38:8080/ssp_estadistica/cuaderno/cuaderno_estadistico/p7_comp_pob_xfuero_situacion_variacion.php?mes='Marzo'&amp;anio='2012'&amp;origen='excel'"/>
  </connection>
  <connection id="15078" xr16:uid="{00000000-0015-0000-FFFF-FFFFBF3A0000}" name="Conexión9804" type="4" refreshedVersion="3" background="1" saveData="1">
    <webPr sourceData="1" parsePre="1" consecutive="1" xl2000="1" url="http://10.238.10.38:8080/ssp_estadistica/cuaderno/cuaderno_estadistico/p8_comportamiento_grafica_1.php?mes='Marzo'&amp;anio='2012'&amp;origen='excel'"/>
  </connection>
  <connection id="15079" xr16:uid="{00000000-0015-0000-FFFF-FFFFC03A0000}" name="Conexión9805" type="4" refreshedVersion="3" background="1" saveData="1">
    <webPr sourceData="1" parsePre="1" consecutive="1" xl2000="1" url="http://10.238.10.38:8080/ssp_estadistica/cuaderno/cuaderno_estadistico/p8_comportamiento_grafica_2.php?mes='Marzo'&amp;anio='2012'&amp;origen='excel'"/>
  </connection>
  <connection id="15080" xr16:uid="{00000000-0015-0000-FFFF-FFFFC13A0000}" name="Conexión9806" type="4" refreshedVersion="3" background="1" saveData="1">
    <webPr sourceData="1" parsePre="1" consecutive="1" xl2000="1" url="http://10.238.10.38:8080/ssp_estadistica/cuaderno/cuaderno_estadistico/p9_comportamiento_grafica_1.php?mes='Marzo'&amp;anio='2012'&amp;origen='excel'"/>
  </connection>
  <connection id="15081" xr16:uid="{00000000-0015-0000-FFFF-FFFFC23A0000}" name="Conexión9807" type="4" refreshedVersion="3" background="1" saveData="1">
    <webPr sourceData="1" parsePre="1" consecutive="1" xl2000="1" url="http://10.238.10.38:8080/ssp_estadistica/cuaderno/cuaderno_estadistico/p10_gra_dis_cen_pen_excel.php?mes='Marzo'&amp;anio='2012'&amp;origen='excel'"/>
  </connection>
  <connection id="15082" xr16:uid="{00000000-0015-0000-FFFF-FFFFC33A0000}" name="Conexión9808" type="4" refreshedVersion="3" background="1" saveData="1">
    <webPr sourceData="1" parsePre="1" consecutive="1" xl2000="1" url="http://10.238.10.38:8080/ssp_estadistica/cuaderno/cuaderno_estadistico/p11_num_cen_cap_pob_sob_excel.php?mes='Marzo'&amp;anio=2012&amp;origen='excel'"/>
  </connection>
  <connection id="15083" xr16:uid="{00000000-0015-0000-FFFF-FFFFC43A0000}" name="Conexión9809" type="4" refreshedVersion="3" background="1" saveData="1">
    <webPr sourceData="1" parsePre="1" consecutive="1" xl2000="1" url="http://10.238.10.38:8080/ssp_estadistica/cuaderno/cuaderno_estadistico/p12_sob_pen_excel.php?mes='Marzo'&amp;anio='2012'&amp;origen='excel'"/>
  </connection>
  <connection id="15084" xr16:uid="{00000000-0015-0000-FFFF-FFFFC53A0000}" name="Conexión981" type="4" refreshedVersion="4" background="1" saveData="1">
    <webPr sourceData="1" parsePre="1" consecutive="1" xl2000="1" url="http://localhost:8080/ssp_estadistica/cuaderno/cuaderno_estadistico/p6_pob_pen_excel.php?mes='Junio'&amp;anio='2011'&amp;origen='excel'"/>
  </connection>
  <connection id="15085" xr16:uid="{00000000-0015-0000-FFFF-FFFFC63A0000}" name="Conexión9810" type="4" refreshedVersion="3" background="1" saveData="1">
    <webPr sourceData="1" parsePre="1" consecutive="1" xl2000="1" url="http://10.238.10.38:8080/ssp_estadistica/cuaderno/cuaderno_estadistico/p13_tipo_centros.php?mes='Marzo'&amp;anio='2012'&amp;origen='excel'"/>
  </connection>
  <connection id="15086" xr16:uid="{00000000-0015-0000-FFFF-FFFFC73A0000}" name="Conexión9811" type="4" refreshedVersion="3" background="1" saveData="1">
    <webPr sourceData="1" parsePre="1" consecutive="1" xl2000="1" url="http://10.238.10.38:8080/ssp_estadistica/cuaderno/cuaderno_estadistico/p14_cap_sob_pob_x_sit_jur_excel.php?mes='Marzo'&amp;anio='2012'&amp;origen='excel'"/>
  </connection>
  <connection id="15087" xr16:uid="{00000000-0015-0000-FFFF-FFFFC83A0000}" name="Conexión9812" type="4" refreshedVersion="3" background="1" saveData="1">
    <webPr sourceData="1" parsePre="1" consecutive="1" xl2000="1" url="http://10.238.10.38:8080/ssp_estadistica/cuaderno/cuaderno_estadistico/p28_pob_pen_cen_fed_excel.php?mes='Marzo'&amp;anio='2012'&amp;origen='excel'"/>
  </connection>
  <connection id="15088" xr16:uid="{00000000-0015-0000-FFFF-FFFFC93A0000}" name="Conexión9813" type="4" refreshedVersion="3" background="1" saveData="1">
    <webPr sourceData="1" parsePre="1" consecutive="1" xl2000="1" url="http://10.238.10.38:8080/ssp_estadistica/cuaderno/cuaderno_estadistico/p29_poblacion_centrosfederales.php?mes='Marzo'&amp;anio='2012'&amp;origen='excel'"/>
  </connection>
  <connection id="15089" xr16:uid="{00000000-0015-0000-FFFF-FFFFCA3A0000}" name="Conexión9814" type="4" refreshedVersion="3" background="1" saveData="1">
    <webPr sourceData="1" parsePre="1" consecutive="1" xl2000="1" url="http://10.238.10.38:8080/ssp_estadistica/cuaderno/cuaderno_estadistico/p29_poblacion_centrosfederales_grafica.php?mes='Marzo'&amp;anio='2012'&amp;origen='excel'"/>
  </connection>
  <connection id="15090" xr16:uid="{00000000-0015-0000-FFFF-FFFFCB3A0000}" name="Conexión9815" type="4" refreshedVersion="3" background="1" saveData="1">
    <webPr sourceData="1" parsePre="1" consecutive="1" xl2000="1" url="http://10.238.10.38:8080/ssp_estadistica/cuaderno/cuaderno_estadistico/p34_ben_lib_ant_excel.php?mes='Marzo'&amp;anio='2012'&amp;origen='excel'"/>
  </connection>
  <connection id="15091" xr16:uid="{00000000-0015-0000-FFFF-FFFFCC3A0000}" name="Conexión9816" type="4" refreshedVersion="3" background="1" saveData="1">
    <webPr sourceData="1" parsePre="1" consecutive="1" xl2000="1" url="http://10.238.10.38:8080/ssp_estadistica/cuaderno/cuaderno_estadistico/p35_gra_ben_lib_ant_excel.php?mes='Marzo'&amp;anio='2012'&amp;origen='excel'"/>
  </connection>
  <connection id="15092" xr16:uid="{00000000-0015-0000-FFFF-FFFFCD3A0000}" name="Conexión9817" type="4" refreshedVersion="3" background="1" saveData="1">
    <webPr sourceData="1" parsePre="1" consecutive="1" xl2000="1" url="http://10.238.10.38:8080/ssp_estadistica/cuaderno/cuaderno_estadistico/p36_ben_lib_ant_excel.php?mes='Marzo'&amp;anio='2012'&amp;origen='excel'"/>
  </connection>
  <connection id="15093" xr16:uid="{00000000-0015-0000-FFFF-FFFFCE3A0000}" name="Conexión9818" type="4" refreshedVersion="3" background="1" saveData="1">
    <webPr sourceData="1" parsePre="1" consecutive="1" xl2000="1" url="http://10.238.10.38:8080/ssp_estadistica/cuaderno/cuaderno_estadistico/p37_gra_pob_lib_vig_excel.php?mes='Marzo'&amp;anio='2012'&amp;origen='excel'"/>
  </connection>
  <connection id="15094" xr16:uid="{00000000-0015-0000-FFFF-FFFFCF3A0000}" name="Conexión9819" type="4" refreshedVersion="3" background="1" saveData="1">
    <webPr sourceData="1" parsePre="1" consecutive="1" xl2000="1" url="http://10.238.10.38:8080/ssp_estadistica/cuaderno/cuaderno_estadistico/p38_res_lib_ant_excel.php?mes='Marzo'&amp;anio='2012'&amp;origen='excel'"/>
  </connection>
  <connection id="15095" xr16:uid="{00000000-0015-0000-FFFF-FFFFD03A0000}" name="Conexión982" type="4" refreshedVersion="4" background="1" saveData="1">
    <webPr sourceData="1" parsePre="1" consecutive="1" xl2000="1" url="http://localhost:8080/ssp_estadistica/cuaderno/cuaderno_estadistico/p7_comp_pob_xfuero_situacion_variacion.php?mes='Junio'&amp;anio='2011'&amp;origen='excel'"/>
  </connection>
  <connection id="15096" xr16:uid="{00000000-0015-0000-FFFF-FFFFD13A0000}" name="Conexión9820" type="4" refreshedVersion="3" background="1" saveData="1">
    <webPr sourceData="1" parsePre="1" consecutive="1" xl2000="1" url="http://10.238.10.38:8080/ssp_estadistica/cuaderno/cuaderno_estadistico/p39_gra_pob_lib_vig_excel.php?mes='Marzo'&amp;anio='2012'&amp;origen='excel'"/>
  </connection>
  <connection id="15097" xr16:uid="{00000000-0015-0000-FFFF-FFFFD23A0000}" name="Conexión9821" type="4" refreshedVersion="3" background="1" saveData="1">
    <webPr sourceData="1" parsePre="1" consecutive="1" xl2000="1" url="http://10.238.10.38:8080/ssp_estadistica/cuaderno/cuaderno_estadistico/p40_inc_pen_excel.php?mes='Marzo'&amp;anio='2012'&amp;origen='excel'"/>
  </connection>
  <connection id="15098" xr16:uid="{00000000-0015-0000-FFFF-FFFFD33A0000}" name="Conexión9822" type="4" refreshedVersion="3" background="1" saveData="1">
    <webPr sourceData="1" parsePre="1" consecutive="1" xl2000="1" url="http://10.238.10.38:8080/ssp_estadistica/cuaderno/cuaderno_estadistico/p41_int_inv_inc_pen_excel.php?mes='Marzo'&amp;anio='2012'&amp;origen='excel'"/>
  </connection>
  <connection id="15099" xr16:uid="{00000000-0015-0000-FFFF-FFFFD43A0000}" name="Conexión9823" type="4" refreshedVersion="3" background="1" saveData="1">
    <webPr sourceData="1" parsePre="1" consecutive="1" xl2000="1" url="http://10.238.10.38:8080/ssp_estadistica/cuaderno/cuaderno_estadistico/p42_gra_int_inv_inc_pen_excel.php?mes='Marzo'&amp;anio='2012'&amp;origen='excel'"/>
  </connection>
  <connection id="15100" xr16:uid="{00000000-0015-0000-FFFF-FFFFD53A0000}" name="Conexión9824" type="4" refreshedVersion="3" background="1" saveData="1">
    <webPr sourceData="1" parsePre="1" consecutive="1" xl2000="1" url="http://10.238.10.38:8080/ssp_estadistica/cuaderno/cuaderno_estadistico/p43_gra_inc_inv_excel.php?mes='Marzo'&amp;anio='2012'&amp;origen='excel'"/>
  </connection>
  <connection id="15101" xr16:uid="{00000000-0015-0000-FFFF-FFFFD63A0000}" name="Conexión9825" type="4" refreshedVersion="3" background="1" saveData="1">
    <webPr sourceData="1" parsePre="1" consecutive="1" xl2000="1" url="http://10.238.10.38:8080/ssp_estadistica/cuaderno/cuaderno_estadistico/p44_tra_int_ext_excel.php?mes='Marzo'&amp;anio='2012'&amp;origen='excel'"/>
  </connection>
  <connection id="15102" xr16:uid="{00000000-0015-0000-FFFF-FFFFD73A0000}" name="Conexión9826" type="4" refreshedVersion="3" background="1" saveData="1">
    <webPr sourceData="1" parsePre="1" consecutive="1" xl2000="1" url="http://10.238.10.38:8080/ssp_estadistica/cuaderno/cuaderno_estadistico/p29_totales_generales.php?mes='Marzo'&amp;anio='2012'&amp;origen='excel'"/>
  </connection>
  <connection id="15103" xr16:uid="{00000000-0015-0000-FFFF-FFFFD83A0000}" name="Conexión9827" type="4" refreshedVersion="3" background="1" saveData="1">
    <webPr sourceData="1" parsePre="1" consecutive="1" xl2000="1" url="http://10.238.10.38:8080/ssp_estadistica/notas/notas_secciones_cuaderno.php?mes='Marzo'&amp;anio='2012'&amp;idSeccion=2"/>
  </connection>
  <connection id="15104" xr16:uid="{00000000-0015-0000-FFFF-FFFFD93A0000}" name="Conexión9828" type="4" refreshedVersion="3" background="1" saveData="1">
    <webPr sourceData="1" parsePre="1" consecutive="1" xl2000="1" url="http://10.238.10.38:8080/ssp_estadistica/notas/notas_secciones_cuaderno.php?mes='Marzo'&amp;anio='2012'&amp;idSeccion='3'"/>
  </connection>
  <connection id="15105" xr16:uid="{00000000-0015-0000-FFFF-FFFFDA3A0000}" name="Conexión9829" type="4" refreshedVersion="3" background="1" saveData="1">
    <webPr sourceData="1" parsePre="1" consecutive="1" xl2000="1" url="http://10.238.10.38:8080/ssp_estadistica/notas/notas_secciones_cuaderno.php?mes='Marzo'&amp;anio='2012'&amp;idSeccion='17'"/>
  </connection>
  <connection id="15106" xr16:uid="{00000000-0015-0000-FFFF-FFFFDB3A0000}" name="Conexión983" type="4" refreshedVersion="4" background="1" saveData="1">
    <webPr sourceData="1" parsePre="1" consecutive="1" xl2000="1" url="http://localhost:8080/ssp_estadistica/cuaderno/cuaderno_estadistico/p8_comportamiento_grafica_1.php?mes='Junio'&amp;anio='2011'&amp;origen='excel'"/>
  </connection>
  <connection id="15107" xr16:uid="{00000000-0015-0000-FFFF-FFFFDC3A0000}" name="Conexión9830" type="4" refreshedVersion="3" background="1" saveData="1">
    <webPr sourceData="1" parsePre="1" consecutive="1" xl2000="1" url="http://10.238.10.38:8080/ssp_estadistica/notas/notas_secciones_cuaderno.php?mes='Marzo'&amp;anio='2012'&amp;idSeccion='4'"/>
  </connection>
  <connection id="15108" xr16:uid="{00000000-0015-0000-FFFF-FFFFDD3A0000}" name="Conexión9831" type="4" refreshedVersion="3" background="1" saveData="1">
    <webPr sourceData="1" parsePre="1" consecutive="1" xl2000="1" url="http://10.238.10.38:8080/ssp_estadistica/notas/notas_secciones_cuaderno.php?mes='Marzo'&amp;anio='2012'&amp;idSeccion='18'"/>
  </connection>
  <connection id="15109" xr16:uid="{00000000-0015-0000-FFFF-FFFFDE3A0000}" name="Conexión9832" type="4" refreshedVersion="3" background="1" saveData="1">
    <webPr sourceData="1" parsePre="1" consecutive="1" xl2000="1" url="http://10.238.10.38:8080/ssp_estadistica/notas/notas_secciones_cuaderno.php?mes='Marzo'&amp;anio='2012'&amp;idSeccion='5'"/>
  </connection>
  <connection id="15110" xr16:uid="{00000000-0015-0000-FFFF-FFFFDF3A0000}" name="Conexión9833" type="4" refreshedVersion="3" background="1" saveData="1">
    <webPr sourceData="1" parsePre="1" consecutive="1" xl2000="1" url="http://10.238.10.38:8080/ssp_estadistica/notas/notas_secciones_cuaderno.php?mes='Marzo'&amp;anio='2012'&amp;idSeccion='6'"/>
  </connection>
  <connection id="15111" xr16:uid="{00000000-0015-0000-FFFF-FFFFE03A0000}" name="Conexión9834" type="4" refreshedVersion="3" background="1" saveData="1">
    <webPr sourceData="1" parsePre="1" consecutive="1" xl2000="1" url="http://10.238.10.38:8080/ssp_estadistica/notas/notas_secciones_cuaderno.php?mes='Marzo'&amp;anio='2012'&amp;idSeccion='7'"/>
  </connection>
  <connection id="15112" xr16:uid="{00000000-0015-0000-FFFF-FFFFE13A0000}" name="Conexión9835" type="4" refreshedVersion="3" background="1" saveData="1">
    <webPr sourceData="1" parsePre="1" consecutive="1" xl2000="1" url="http://10.238.10.38:8080/ssp_estadistica/notas/notas_secciones_cuaderno.php?mes='Marzo'&amp;anio='2012'&amp;idSeccion='12'"/>
  </connection>
  <connection id="15113" xr16:uid="{00000000-0015-0000-FFFF-FFFFE23A0000}" name="Conexión9836" type="4" refreshedVersion="3" background="1" saveData="1">
    <webPr sourceData="1" parsePre="1" consecutive="1" xl2000="1" url="http://10.238.10.38:8080/ssp_estadistica/notas/notas_secciones_cuaderno.php?mes='Marzo'&amp;anio='2012'&amp;idSeccion='8'"/>
  </connection>
  <connection id="15114" xr16:uid="{00000000-0015-0000-FFFF-FFFFE33A0000}" name="Conexión9837" type="4" refreshedVersion="3" background="1" saveData="1">
    <webPr sourceData="1" parsePre="1" consecutive="1" xl2000="1" url="http://10.238.10.38:8080/ssp_estadistica/notas/notas_secciones_cuaderno.php?mes='Marzo'&amp;anio='2012'&amp;idSeccion='9'"/>
  </connection>
  <connection id="15115" xr16:uid="{00000000-0015-0000-FFFF-FFFFE43A0000}" name="Conexión9838" type="4" refreshedVersion="3" background="1" saveData="1">
    <webPr sourceData="1" parsePre="1" consecutive="1" xl2000="1" url="http://10.238.10.38:8080/ssp_estadistica/notas/notas_secciones_cuaderno.php?mes='Marzo'&amp;anio='2012'&amp;idSeccion='10'"/>
  </connection>
  <connection id="15116" xr16:uid="{00000000-0015-0000-FFFF-FFFFE53A0000}" name="Conexión9839" type="4" refreshedVersion="3" background="1" saveData="1">
    <webPr sourceData="1" parsePre="1" consecutive="1" xl2000="1" url="http://10.238.10.38:8080/ssp_estadistica/notas/notas_secciones_cuaderno.php?mes='Marzo'&amp;anio='2012'&amp;idSeccion='11'"/>
  </connection>
  <connection id="15117" xr16:uid="{00000000-0015-0000-FFFF-FFFFE63A0000}" name="Conexión984" type="4" refreshedVersion="4" background="1" saveData="1">
    <webPr sourceData="1" parsePre="1" consecutive="1" xl2000="1" url="http://localhost:8080/ssp_estadistica/cuaderno/cuaderno_estadistico/p8_comportamiento_grafica_2.php?mes='Junio'&amp;anio='2011'&amp;origen='excel'"/>
  </connection>
  <connection id="15118" xr16:uid="{00000000-0015-0000-FFFF-FFFFE73A0000}" name="Conexión9840" type="4" refreshedVersion="3" background="1" saveData="1">
    <webPr sourceData="1" parsePre="1" consecutive="1" xl2000="1" url="http://10.238.10.38:8080/ssp_estadistica/notas/notas_secciones_cuaderno.php?mes='Marzo'&amp;anio='2012'&amp;idSeccion='20'"/>
  </connection>
  <connection id="15119" xr16:uid="{00000000-0015-0000-FFFF-FFFFE83A0000}" name="Conexión9841" type="4" refreshedVersion="3" background="1" saveData="1">
    <webPr sourceData="1" parsePre="1" consecutive="1" xl2000="1" url="http://10.238.10.38:8080/ssp_estadistica/notas/notas_secciones_cuaderno.php?mes='Marzo'&amp;anio='2012'&amp;idSeccion='12'"/>
  </connection>
  <connection id="15120" xr16:uid="{00000000-0015-0000-FFFF-FFFFE93A0000}" name="Conexión9842" type="4" refreshedVersion="3" background="1" saveData="1">
    <webPr sourceData="1" parsePre="1" consecutive="1" xl2000="1" url="http://10.238.10.38:8080/ssp_estadistica/notas/notas_secciones_cuaderno.php?mes='Marzo'&amp;anio='2012'&amp;idSeccion='21'"/>
  </connection>
  <connection id="15121" xr16:uid="{00000000-0015-0000-FFFF-FFFFEA3A0000}" name="Conexión9843" type="4" refreshedVersion="3" background="1" saveData="1">
    <webPr sourceData="1" parsePre="1" consecutive="1" xl2000="1" url="http://10.238.10.38:8080/ssp_estadistica/notas/notas_secciones_cuaderno.php?mes='Marzo'&amp;anio='2012'&amp;idSeccion='13'"/>
  </connection>
  <connection id="15122" xr16:uid="{00000000-0015-0000-FFFF-FFFFEB3A0000}" name="Conexión9844" type="4" refreshedVersion="3" background="1" saveData="1">
    <webPr sourceData="1" parsePre="1" consecutive="1" xl2000="1" url="http://10.238.10.38:8080/ssp_estadistica/notas/notas_secciones_cuaderno.php?mes='Marzo'&amp;anio='2012'&amp;idSeccion='22'"/>
  </connection>
  <connection id="15123" xr16:uid="{00000000-0015-0000-FFFF-FFFFEC3A0000}" name="Conexión9845" type="4" refreshedVersion="3" background="1" saveData="1">
    <webPr sourceData="1" parsePre="1" consecutive="1" xl2000="1" url="http://10.238.10.38:8080/ssp_estadistica/notas/notas_secciones_cuaderno.php?mes='Marzo'&amp;anio='2012'&amp;idSeccion='14'"/>
  </connection>
  <connection id="15124" xr16:uid="{00000000-0015-0000-FFFF-FFFFED3A0000}" name="Conexión9846" type="4" refreshedVersion="3" background="1" saveData="1">
    <webPr sourceData="1" parsePre="1" consecutive="1" xl2000="1" url="http://10.238.10.38:8080/ssp_estadistica/notas/notas_secciones_cuaderno.php?mes='Marzo'&amp;anio='2012'&amp;idSeccion='23'"/>
  </connection>
  <connection id="15125" xr16:uid="{00000000-0015-0000-FFFF-FFFFEE3A0000}" name="Conexión9847" type="4" refreshedVersion="3" background="1" saveData="1">
    <webPr sourceData="1" parsePre="1" consecutive="1" xl2000="1" url="http://10.238.10.38:8080/ssp_estadistica/notas/notas_secciones_cuaderno.php?mes='Marzo'&amp;anio='2012'&amp;idSeccion='15'"/>
  </connection>
  <connection id="15126" xr16:uid="{00000000-0015-0000-FFFF-FFFFEF3A0000}" name="Conexión9848" type="4" refreshedVersion="3" background="1" saveData="1">
    <webPr sourceData="1" parsePre="1" consecutive="1" xl2000="1" url="http://10.238.10.38:8080/ssp_estadistica/notas/notas_secciones_cuaderno.php?mes='Marzo'&amp;anio='2012'&amp;idSeccion='16'"/>
  </connection>
  <connection id="15127" xr16:uid="{00000000-0015-0000-FFFF-FFFFF03A0000}" name="Conexión9849" type="4" refreshedVersion="3" background="1" saveData="1">
    <webPr sourceData="1" parsePre="1" consecutive="1" xl2000="1" url="http://10.238.10.38:8080/ssp_estadistica/notas/notas_secciones_cuaderno.php?mes='Marzo'&amp;anio='2012'&amp;idSeccion='24'"/>
  </connection>
  <connection id="15128" xr16:uid="{00000000-0015-0000-FFFF-FFFFF13A0000}" name="Conexión985" type="4" refreshedVersion="4" background="1" saveData="1">
    <webPr sourceData="1" parsePre="1" consecutive="1" xl2000="1" url="http://localhost:8080/ssp_estadistica/cuaderno/cuaderno_estadistico/p9_comportamiento_grafica_1.php?mes='Junio'&amp;anio='2011'&amp;origen='excel'"/>
  </connection>
  <connection id="15129" xr16:uid="{00000000-0015-0000-FFFF-FFFFF23A0000}" name="Conexión9850" type="4" refreshedVersion="3" background="1" saveData="1">
    <webPr sourceData="1" parsePre="1" consecutive="1" xl2000="1" url="http://10.238.10.38:8080/ssp_estadistica/notas/notas_secciones_cuaderno.php?mes='Marzo'&amp;anio='2012'&amp;idSeccion='25'"/>
  </connection>
  <connection id="15130" xr16:uid="{00000000-0015-0000-FFFF-FFFFF33A0000}" name="Conexión9851" type="4" refreshedVersion="3" background="1" saveData="1">
    <webPr sourceData="1" parsePre="1" consecutive="1" xl2000="1" url="http://10.238.10.38:8080/ssp_estadistica/notas/notas_secciones_cuaderno.php?mes='Marzo'&amp;anio='2012'&amp;idSeccion='26'"/>
  </connection>
  <connection id="15131" xr16:uid="{00000000-0015-0000-FFFF-FFFFF43A0000}" name="Conexión9852" type="4" refreshedVersion="3" background="1" saveData="1">
    <webPr sourceData="1" parsePre="1" consecutive="1" xl2000="1" url="http://10.238.10.38:8080/ssp_estadistica/cuaderno/cuaderno_estadistico/parametros_cuaderno_estadistico.php"/>
  </connection>
  <connection id="15132" xr16:uid="{00000000-0015-0000-FFFF-FFFFF53A0000}" name="Conexión9853" type="4" refreshedVersion="3" background="1" saveData="1">
    <webPr sourceData="1" parsePre="1" consecutive="1" xl2000="1" url="http://10.238.10.38:8080/ssp_estadistica/cuaderno/cuaderno_estadistico/encabezados.php?mes='Marzo'&amp;anio='2012'&amp;origen='excel'"/>
  </connection>
  <connection id="15133" xr16:uid="{00000000-0015-0000-FFFF-FFFFF63A0000}" name="Conexión9854" type="4" refreshedVersion="3" background="1" saveData="1">
    <webPr sourceData="1" parsePre="1" consecutive="1" xl2000="1" url="http://10.238.10.38:8080/ssp_estadistica/cuaderno/cuaderno_estadistico/p3_resumen_poblacion_excel.php?mes='Marzo'&amp;anio='2012'&amp;origen='excel'"/>
  </connection>
  <connection id="15134" xr16:uid="{00000000-0015-0000-FFFF-FFFFF73A0000}" name="Conexión9855" type="4" refreshedVersion="3" background="1" saveData="1">
    <webPr sourceData="1" parsePre="1" consecutive="1" xl2000="1" url="http://10.238.10.38:8080/ssp_estadistica/cuaderno/cuaderno_estadistico/p4_poblacion_penitenciaria_excel.php?mes='Marzo'&amp;anio='2012'&amp;origen='excel'"/>
  </connection>
  <connection id="15135" xr16:uid="{00000000-0015-0000-FFFF-FFFFF83A0000}" name="Conexión9856" type="4" refreshedVersion="3" background="1" saveData="1">
    <webPr sourceData="1" parsePre="1" consecutive="1" xl2000="1" url="http://10.238.10.38:8080/ssp_estadistica/cuaderno/cuaderno_estadistico/p5_pob_pen_x_Fue_excel.php?mes='Marzo'&amp;anio='2012'&amp;origen='excel'"/>
  </connection>
  <connection id="15136" xr16:uid="{00000000-0015-0000-FFFF-FFFFF93A0000}" name="Conexión9857" type="4" refreshedVersion="3" background="1" saveData="1">
    <webPr sourceData="1" parsePre="1" consecutive="1" xl2000="1" url="http://10.238.10.38:8080/ssp_estadistica/cuaderno/cuaderno_estadistico/p6_pob_pen_excel.php?mes='Marzo'&amp;anio='2012'&amp;origen='excel'"/>
  </connection>
  <connection id="15137" xr16:uid="{00000000-0015-0000-FFFF-FFFFFA3A0000}" name="Conexión9858" type="4" refreshedVersion="3" background="1" saveData="1">
    <webPr sourceData="1" parsePre="1" consecutive="1" xl2000="1" url="http://10.238.10.38:8080/ssp_estadistica/cuaderno/cuaderno_estadistico/p7_comp_pob_xfuero_situacion_variacion.php?mes='Marzo'&amp;anio='2012'&amp;origen='excel'"/>
  </connection>
  <connection id="15138" xr16:uid="{00000000-0015-0000-FFFF-FFFFFB3A0000}" name="Conexión9859" type="4" refreshedVersion="3" background="1" saveData="1">
    <webPr sourceData="1" parsePre="1" consecutive="1" xl2000="1" url="http://10.238.10.38:8080/ssp_estadistica/cuaderno/cuaderno_estadistico/p8_comportamiento_grafica_1.php?mes='Marzo'&amp;anio='2012'&amp;origen='excel'"/>
  </connection>
  <connection id="15139" xr16:uid="{00000000-0015-0000-FFFF-FFFFFC3A0000}" name="Conexión986" type="4" refreshedVersion="4" background="1" saveData="1">
    <webPr sourceData="1" parsePre="1" consecutive="1" xl2000="1" url="http://localhost:8080/ssp_estadistica/cuaderno/cuaderno_estadistico/p10_gra_dis_cen_pen_excel.php?mes='Junio'&amp;anio='2011'&amp;origen='excel'"/>
  </connection>
  <connection id="15140" xr16:uid="{00000000-0015-0000-FFFF-FFFFFD3A0000}" name="Conexión9860" type="4" refreshedVersion="3" background="1" saveData="1">
    <webPr sourceData="1" parsePre="1" consecutive="1" xl2000="1" url="http://10.238.10.38:8080/ssp_estadistica/cuaderno/cuaderno_estadistico/p8_comportamiento_grafica_2.php?mes='Marzo'&amp;anio='2012'&amp;origen='excel'"/>
  </connection>
  <connection id="15141" xr16:uid="{00000000-0015-0000-FFFF-FFFFFE3A0000}" name="Conexión9861" type="4" refreshedVersion="3" background="1" saveData="1">
    <webPr sourceData="1" parsePre="1" consecutive="1" xl2000="1" url="http://10.238.10.38:8080/ssp_estadistica/cuaderno/cuaderno_estadistico/p9_comportamiento_grafica_1.php?mes='Marzo'&amp;anio='2012'&amp;origen='excel'"/>
  </connection>
  <connection id="15142" xr16:uid="{00000000-0015-0000-FFFF-FFFFFF3A0000}" name="Conexión9862" type="4" refreshedVersion="3" background="1" saveData="1">
    <webPr sourceData="1" parsePre="1" consecutive="1" xl2000="1" url="http://10.238.10.38:8080/ssp_estadistica/cuaderno/cuaderno_estadistico/p10_gra_dis_cen_pen_excel.php?mes='Marzo'&amp;anio='2012'&amp;origen='excel'"/>
  </connection>
  <connection id="15143" xr16:uid="{00000000-0015-0000-FFFF-FFFF003B0000}" name="Conexión9863" type="4" refreshedVersion="3" background="1" saveData="1">
    <webPr sourceData="1" parsePre="1" consecutive="1" xl2000="1" url="http://10.238.10.38:8080/ssp_estadistica/cuaderno/cuaderno_estadistico/p11_num_cen_cap_pob_sob_excel.php?mes='Marzo'&amp;anio=2012&amp;origen='excel'"/>
  </connection>
  <connection id="15144" xr16:uid="{00000000-0015-0000-FFFF-FFFF013B0000}" name="Conexión9864" type="4" refreshedVersion="3" background="1" saveData="1">
    <webPr sourceData="1" parsePre="1" consecutive="1" xl2000="1" url="http://10.238.10.38:8080/ssp_estadistica/cuaderno/cuaderno_estadistico/p12_sob_pen_excel.php?mes='Marzo'&amp;anio='2012'&amp;origen='excel'"/>
  </connection>
  <connection id="15145" xr16:uid="{00000000-0015-0000-FFFF-FFFF023B0000}" name="Conexión9865" type="4" refreshedVersion="3" background="1" saveData="1">
    <webPr sourceData="1" parsePre="1" consecutive="1" xl2000="1" url="http://10.238.10.38:8080/ssp_estadistica/cuaderno/cuaderno_estadistico/p13_tipo_centros.php?mes='Marzo'&amp;anio='2012'&amp;origen='excel'"/>
  </connection>
  <connection id="15146" xr16:uid="{00000000-0015-0000-FFFF-FFFF033B0000}" name="Conexión9866" type="4" refreshedVersion="3" background="1" saveData="1">
    <webPr sourceData="1" parsePre="1" consecutive="1" xl2000="1" url="http://10.238.10.38:8080/ssp_estadistica/cuaderno/cuaderno_estadistico/p14_cap_sob_pob_x_sit_jur_excel.php?mes='Marzo'&amp;anio='2012'&amp;origen='excel'"/>
  </connection>
  <connection id="15147" xr16:uid="{00000000-0015-0000-FFFF-FFFF043B0000}" name="Conexión9867" type="4" refreshedVersion="3" background="1" saveData="1">
    <webPr sourceData="1" parsePre="1" consecutive="1" xl2000="1" url="http://10.238.10.38:8080/ssp_estadistica/cuaderno/cuaderno_estadistico/p28_pob_pen_cen_fed_excel.php?mes='Marzo'&amp;anio='2012'&amp;origen='excel'"/>
  </connection>
  <connection id="15148" xr16:uid="{00000000-0015-0000-FFFF-FFFF053B0000}" name="Conexión9868" type="4" refreshedVersion="3" background="1" saveData="1">
    <webPr sourceData="1" parsePre="1" consecutive="1" xl2000="1" url="http://10.238.10.38:8080/ssp_estadistica/cuaderno/cuaderno_estadistico/p29_poblacion_centrosfederales.php?mes='Marzo'&amp;anio='2012'&amp;origen='excel'"/>
  </connection>
  <connection id="15149" xr16:uid="{00000000-0015-0000-FFFF-FFFF063B0000}" name="Conexión9869" type="4" refreshedVersion="3" background="1" saveData="1">
    <webPr sourceData="1" parsePre="1" consecutive="1" xl2000="1" url="http://10.238.10.38:8080/ssp_estadistica/cuaderno/cuaderno_estadistico/p29_poblacion_centrosfederales_grafica.php?mes='Marzo'&amp;anio='2012'&amp;origen='excel'"/>
  </connection>
  <connection id="15150" xr16:uid="{00000000-0015-0000-FFFF-FFFF073B0000}" name="Conexión987" type="4" refreshedVersion="4" background="1" saveData="1">
    <webPr sourceData="1" parsePre="1" consecutive="1" xl2000="1" url="http://localhost:8080/ssp_estadistica/cuaderno/cuaderno_estadistico/p11_num_cen_cap_pob_sob_excel.php?mes='Junio'&amp;anio='2011'&amp;origen='excel'"/>
  </connection>
  <connection id="15151" xr16:uid="{00000000-0015-0000-FFFF-FFFF083B0000}" name="Conexión9870" type="4" refreshedVersion="3" background="1" saveData="1">
    <webPr sourceData="1" parsePre="1" consecutive="1" xl2000="1" url="http://10.238.10.38:8080/ssp_estadistica/cuaderno/cuaderno_estadistico/p34_ben_lib_ant_excel.php?mes='Marzo'&amp;anio='2012'&amp;origen='excel'"/>
  </connection>
  <connection id="15152" xr16:uid="{00000000-0015-0000-FFFF-FFFF093B0000}" name="Conexión9871" type="4" refreshedVersion="3" background="1" saveData="1">
    <webPr sourceData="1" parsePre="1" consecutive="1" xl2000="1" url="http://10.238.10.38:8080/ssp_estadistica/cuaderno/cuaderno_estadistico/p35_gra_ben_lib_ant_excel.php?mes='Marzo'&amp;anio='2012'&amp;origen='excel'"/>
  </connection>
  <connection id="15153" xr16:uid="{00000000-0015-0000-FFFF-FFFF0A3B0000}" name="Conexión9872" type="4" refreshedVersion="3" background="1" saveData="1">
    <webPr sourceData="1" parsePre="1" consecutive="1" xl2000="1" url="http://10.238.10.38:8080/ssp_estadistica/cuaderno/cuaderno_estadistico/p36_ben_lib_ant_excel.php?mes='Marzo'&amp;anio='2012'&amp;origen='excel'"/>
  </connection>
  <connection id="15154" xr16:uid="{00000000-0015-0000-FFFF-FFFF0B3B0000}" name="Conexión9873" type="4" refreshedVersion="3" background="1" saveData="1">
    <webPr sourceData="1" parsePre="1" consecutive="1" xl2000="1" url="http://10.238.10.38:8080/ssp_estadistica/cuaderno/cuaderno_estadistico/p37_gra_pob_lib_vig_excel.php?mes='Marzo'&amp;anio='2012'&amp;origen='excel'"/>
  </connection>
  <connection id="15155" xr16:uid="{00000000-0015-0000-FFFF-FFFF0C3B0000}" name="Conexión9874" type="4" refreshedVersion="3" background="1" saveData="1">
    <webPr sourceData="1" parsePre="1" consecutive="1" xl2000="1" url="http://10.238.10.38:8080/ssp_estadistica/cuaderno/cuaderno_estadistico/p38_res_lib_ant_excel.php?mes='Marzo'&amp;anio='2012'&amp;origen='excel'"/>
  </connection>
  <connection id="15156" xr16:uid="{00000000-0015-0000-FFFF-FFFF0D3B0000}" name="Conexión9875" type="4" refreshedVersion="3" background="1" saveData="1">
    <webPr sourceData="1" parsePre="1" consecutive="1" xl2000="1" url="http://10.238.10.38:8080/ssp_estadistica/cuaderno/cuaderno_estadistico/p39_gra_pob_lib_vig_excel.php?mes='Marzo'&amp;anio='2012'&amp;origen='excel'"/>
  </connection>
  <connection id="15157" xr16:uid="{00000000-0015-0000-FFFF-FFFF0E3B0000}" name="Conexión9876" type="4" refreshedVersion="3" background="1" saveData="1">
    <webPr sourceData="1" parsePre="1" consecutive="1" xl2000="1" url="http://10.238.10.38:8080/ssp_estadistica/cuaderno/cuaderno_estadistico/p40_inc_pen_excel.php?mes='Marzo'&amp;anio='2012'&amp;origen='excel'"/>
  </connection>
  <connection id="15158" xr16:uid="{00000000-0015-0000-FFFF-FFFF0F3B0000}" name="Conexión9877" type="4" refreshedVersion="3" background="1" saveData="1">
    <webPr sourceData="1" parsePre="1" consecutive="1" xl2000="1" url="http://10.238.10.38:8080/ssp_estadistica/cuaderno/cuaderno_estadistico/p41_int_inv_inc_pen_excel.php?mes='Marzo'&amp;anio='2012'&amp;origen='excel'"/>
  </connection>
  <connection id="15159" xr16:uid="{00000000-0015-0000-FFFF-FFFF103B0000}" name="Conexión9878" type="4" refreshedVersion="3" background="1" saveData="1">
    <webPr sourceData="1" parsePre="1" consecutive="1" xl2000="1" url="http://10.238.10.38:8080/ssp_estadistica/cuaderno/cuaderno_estadistico/p42_gra_int_inv_inc_pen_excel.php?mes='Marzo'&amp;anio='2012'&amp;origen='excel'"/>
  </connection>
  <connection id="15160" xr16:uid="{00000000-0015-0000-FFFF-FFFF113B0000}" name="Conexión9879" type="4" refreshedVersion="3" background="1" saveData="1">
    <webPr sourceData="1" parsePre="1" consecutive="1" xl2000="1" url="http://10.238.10.38:8080/ssp_estadistica/cuaderno/cuaderno_estadistico/p43_gra_inc_inv_excel.php?mes='Marzo'&amp;anio='2012'&amp;origen='excel'"/>
  </connection>
  <connection id="15161" xr16:uid="{00000000-0015-0000-FFFF-FFFF123B0000}" name="Conexión988" type="4" refreshedVersion="4" background="1" saveData="1">
    <webPr sourceData="1" parsePre="1" consecutive="1" xl2000="1" url="http://localhost:8080/ssp_estadistica/cuaderno/cuaderno_estadistico/p12_sob_pen_excel.php?mes='Junio'&amp;anio='2011'&amp;origen='excel'"/>
  </connection>
  <connection id="15162" xr16:uid="{00000000-0015-0000-FFFF-FFFF133B0000}" name="Conexión9880" type="4" refreshedVersion="3" background="1" saveData="1">
    <webPr sourceData="1" parsePre="1" consecutive="1" xl2000="1" url="http://10.238.10.38:8080/ssp_estadistica/cuaderno/cuaderno_estadistico/p44_tra_int_ext_excel.php?mes='Marzo'&amp;anio='2012'&amp;origen='excel'"/>
  </connection>
  <connection id="15163" xr16:uid="{00000000-0015-0000-FFFF-FFFF143B0000}" name="Conexión9881" type="4" refreshedVersion="3" background="1" saveData="1">
    <webPr sourceData="1" parsePre="1" consecutive="1" xl2000="1" url="http://10.238.10.38:8080/ssp_estadistica/cuaderno/cuaderno_estadistico/p29_totales_generales.php?mes='Marzo'&amp;anio='2012'&amp;origen='excel'"/>
  </connection>
  <connection id="15164" xr16:uid="{00000000-0015-0000-FFFF-FFFF153B0000}" name="Conexión9882" type="4" refreshedVersion="3" background="1" saveData="1">
    <webPr sourceData="1" parsePre="1" consecutive="1" xl2000="1" url="http://10.238.10.38:8080/ssp_estadistica/notas/notas_secciones_cuaderno.php?mes='Marzo'&amp;anio='2012'&amp;idSeccion=2"/>
  </connection>
  <connection id="15165" xr16:uid="{00000000-0015-0000-FFFF-FFFF163B0000}" name="Conexión9883" type="4" refreshedVersion="3" background="1" saveData="1">
    <webPr sourceData="1" parsePre="1" consecutive="1" xl2000="1" url="http://10.238.10.38:8080/ssp_estadistica/notas/notas_secciones_cuaderno.php?mes='Marzo'&amp;anio='2012'&amp;idSeccion='3'"/>
  </connection>
  <connection id="15166" xr16:uid="{00000000-0015-0000-FFFF-FFFF173B0000}" name="Conexión9884" type="4" refreshedVersion="3" background="1" saveData="1">
    <webPr sourceData="1" parsePre="1" consecutive="1" xl2000="1" url="http://10.238.10.38:8080/ssp_estadistica/notas/notas_secciones_cuaderno.php?mes='Marzo'&amp;anio='2012'&amp;idSeccion='17'"/>
  </connection>
  <connection id="15167" xr16:uid="{00000000-0015-0000-FFFF-FFFF183B0000}" name="Conexión9885" type="4" refreshedVersion="3" background="1" saveData="1">
    <webPr sourceData="1" parsePre="1" consecutive="1" xl2000="1" url="http://10.238.10.38:8080/ssp_estadistica/notas/notas_secciones_cuaderno.php?mes='Marzo'&amp;anio='2012'&amp;idSeccion='4'"/>
  </connection>
  <connection id="15168" xr16:uid="{00000000-0015-0000-FFFF-FFFF193B0000}" name="Conexión9886" type="4" refreshedVersion="3" background="1" saveData="1">
    <webPr sourceData="1" parsePre="1" consecutive="1" xl2000="1" url="http://10.238.10.38:8080/ssp_estadistica/notas/notas_secciones_cuaderno.php?mes='Marzo'&amp;anio='2012'&amp;idSeccion='18'"/>
  </connection>
  <connection id="15169" xr16:uid="{00000000-0015-0000-FFFF-FFFF1A3B0000}" name="Conexión9887" type="4" refreshedVersion="3" background="1" saveData="1">
    <webPr sourceData="1" parsePre="1" consecutive="1" xl2000="1" url="http://10.238.10.38:8080/ssp_estadistica/notas/notas_secciones_cuaderno.php?mes='Marzo'&amp;anio='2012'&amp;idSeccion='5'"/>
  </connection>
  <connection id="15170" xr16:uid="{00000000-0015-0000-FFFF-FFFF1B3B0000}" name="Conexión9888" type="4" refreshedVersion="3" background="1" saveData="1">
    <webPr sourceData="1" parsePre="1" consecutive="1" xl2000="1" url="http://10.238.10.38:8080/ssp_estadistica/notas/notas_secciones_cuaderno.php?mes='Marzo'&amp;anio='2012'&amp;idSeccion='6'"/>
  </connection>
  <connection id="15171" xr16:uid="{00000000-0015-0000-FFFF-FFFF1C3B0000}" name="Conexión9889" type="4" refreshedVersion="3" background="1" saveData="1">
    <webPr sourceData="1" parsePre="1" consecutive="1" xl2000="1" url="http://10.238.10.38:8080/ssp_estadistica/notas/notas_secciones_cuaderno.php?mes='Marzo'&amp;anio='2012'&amp;idSeccion='7'"/>
  </connection>
  <connection id="15172" xr16:uid="{00000000-0015-0000-FFFF-FFFF1D3B0000}" name="Conexión989" type="4" refreshedVersion="4" background="1" saveData="1">
    <webPr sourceData="1" parsePre="1" consecutive="1" xl2000="1" url="http://localhost:8080/ssp_estadistica/cuaderno/cuaderno_estadistico/p13_tipo_centros.php?mes='Junio'&amp;anio='2011'&amp;origen='excel'"/>
  </connection>
  <connection id="15173" xr16:uid="{00000000-0015-0000-FFFF-FFFF1E3B0000}" name="Conexión9890" type="4" refreshedVersion="3" background="1" saveData="1">
    <webPr sourceData="1" parsePre="1" consecutive="1" xl2000="1" url="http://10.238.10.38:8080/ssp_estadistica/notas/notas_secciones_cuaderno.php?mes='Marzo'&amp;anio='2012'&amp;idSeccion='12'"/>
  </connection>
  <connection id="15174" xr16:uid="{00000000-0015-0000-FFFF-FFFF1F3B0000}" name="Conexión9891" type="4" refreshedVersion="3" background="1" saveData="1">
    <webPr sourceData="1" parsePre="1" consecutive="1" xl2000="1" url="http://10.238.10.38:8080/ssp_estadistica/notas/notas_secciones_cuaderno.php?mes='Marzo'&amp;anio='2012'&amp;idSeccion='8'"/>
  </connection>
  <connection id="15175" xr16:uid="{00000000-0015-0000-FFFF-FFFF203B0000}" name="Conexión9892" type="4" refreshedVersion="3" background="1" saveData="1">
    <webPr sourceData="1" parsePre="1" consecutive="1" xl2000="1" url="http://10.238.10.38:8080/ssp_estadistica/notas/notas_secciones_cuaderno.php?mes='Marzo'&amp;anio='2012'&amp;idSeccion='9'"/>
  </connection>
  <connection id="15176" xr16:uid="{00000000-0015-0000-FFFF-FFFF213B0000}" name="Conexión9893" type="4" refreshedVersion="3" background="1" saveData="1">
    <webPr sourceData="1" parsePre="1" consecutive="1" xl2000="1" url="http://10.238.10.38:8080/ssp_estadistica/notas/notas_secciones_cuaderno.php?mes='Marzo'&amp;anio='2012'&amp;idSeccion='10'"/>
  </connection>
  <connection id="15177" xr16:uid="{00000000-0015-0000-FFFF-FFFF223B0000}" name="Conexión9894" type="4" refreshedVersion="3" background="1" saveData="1">
    <webPr sourceData="1" parsePre="1" consecutive="1" xl2000="1" url="http://10.238.10.38:8080/ssp_estadistica/notas/notas_secciones_cuaderno.php?mes='Marzo'&amp;anio='2012'&amp;idSeccion='11'"/>
  </connection>
  <connection id="15178" xr16:uid="{00000000-0015-0000-FFFF-FFFF233B0000}" name="Conexión9895" type="4" refreshedVersion="3" background="1" saveData="1">
    <webPr sourceData="1" parsePre="1" consecutive="1" xl2000="1" url="http://10.238.10.38:8080/ssp_estadistica/notas/notas_secciones_cuaderno.php?mes='Marzo'&amp;anio='2012'&amp;idSeccion='20'"/>
  </connection>
  <connection id="15179" xr16:uid="{00000000-0015-0000-FFFF-FFFF243B0000}" name="Conexión9896" type="4" refreshedVersion="3" background="1" saveData="1">
    <webPr sourceData="1" parsePre="1" consecutive="1" xl2000="1" url="http://10.238.10.38:8080/ssp_estadistica/notas/notas_secciones_cuaderno.php?mes='Marzo'&amp;anio='2012'&amp;idSeccion='12'"/>
  </connection>
  <connection id="15180" xr16:uid="{00000000-0015-0000-FFFF-FFFF253B0000}" name="Conexión9897" type="4" refreshedVersion="3" background="1" saveData="1">
    <webPr sourceData="1" parsePre="1" consecutive="1" xl2000="1" url="http://10.238.10.38:8080/ssp_estadistica/notas/notas_secciones_cuaderno.php?mes='Marzo'&amp;anio='2012'&amp;idSeccion='21'"/>
  </connection>
  <connection id="15181" xr16:uid="{00000000-0015-0000-FFFF-FFFF263B0000}" name="Conexión9898" type="4" refreshedVersion="3" background="1" saveData="1">
    <webPr sourceData="1" parsePre="1" consecutive="1" xl2000="1" url="http://10.238.10.38:8080/ssp_estadistica/notas/notas_secciones_cuaderno.php?mes='Marzo'&amp;anio='2012'&amp;idSeccion='13'"/>
  </connection>
  <connection id="15182" xr16:uid="{00000000-0015-0000-FFFF-FFFF273B0000}" name="Conexión9899" type="4" refreshedVersion="3" background="1" saveData="1">
    <webPr sourceData="1" parsePre="1" consecutive="1" xl2000="1" url="http://10.238.10.38:8080/ssp_estadistica/notas/notas_secciones_cuaderno.php?mes='Marzo'&amp;anio='2012'&amp;idSeccion='22'"/>
  </connection>
  <connection id="15183" xr16:uid="{00000000-0015-0000-FFFF-FFFF283B0000}" name="Conexión99" type="4" refreshedVersion="3" background="1" saveData="1">
    <webPr sourceData="1" parsePre="1" consecutive="1" xl2000="1" url="http://localhost:8080/ssp_estadistica/cuaderno/capacidad_excel_dos.php?mes=Marzo&amp;anio=2011&amp;IdSubseccion=9&amp;origen=excel"/>
  </connection>
  <connection id="15184" xr16:uid="{00000000-0015-0000-FFFF-FFFF293B0000}" name="Conexión990" type="4" refreshedVersion="4" background="1" saveData="1">
    <webPr sourceData="1" parsePre="1" consecutive="1" xl2000="1" url="http://localhost:8080/ssp_estadistica/cuaderno/cuaderno_estadistico/p14_cap_sob_pob_x_sit_jur_excel.php?mes='Junio'&amp;anio='2011'&amp;origen='excel'"/>
  </connection>
  <connection id="15185" xr16:uid="{00000000-0015-0000-FFFF-FFFF2A3B0000}" name="Conexión9900" type="4" refreshedVersion="3" background="1" saveData="1">
    <webPr sourceData="1" parsePre="1" consecutive="1" xl2000="1" url="http://10.238.10.38:8080/ssp_estadistica/notas/notas_secciones_cuaderno.php?mes='Marzo'&amp;anio='2012'&amp;idSeccion='14'"/>
  </connection>
  <connection id="15186" xr16:uid="{00000000-0015-0000-FFFF-FFFF2B3B0000}" name="Conexión9901" type="4" refreshedVersion="3" background="1" saveData="1">
    <webPr sourceData="1" parsePre="1" consecutive="1" xl2000="1" url="http://10.238.10.38:8080/ssp_estadistica/notas/notas_secciones_cuaderno.php?mes='Marzo'&amp;anio='2012'&amp;idSeccion='23'"/>
  </connection>
  <connection id="15187" xr16:uid="{00000000-0015-0000-FFFF-FFFF2C3B0000}" name="Conexión9902" type="4" refreshedVersion="3" background="1" saveData="1">
    <webPr sourceData="1" parsePre="1" consecutive="1" xl2000="1" url="http://10.238.10.38:8080/ssp_estadistica/notas/notas_secciones_cuaderno.php?mes='Marzo'&amp;anio='2012'&amp;idSeccion='15'"/>
  </connection>
  <connection id="15188" xr16:uid="{00000000-0015-0000-FFFF-FFFF2D3B0000}" name="Conexión9903" type="4" refreshedVersion="3" background="1" saveData="1">
    <webPr sourceData="1" parsePre="1" consecutive="1" xl2000="1" url="http://10.238.10.38:8080/ssp_estadistica/notas/notas_secciones_cuaderno.php?mes='Marzo'&amp;anio='2012'&amp;idSeccion='16'"/>
  </connection>
  <connection id="15189" xr16:uid="{00000000-0015-0000-FFFF-FFFF2E3B0000}" name="Conexión9904" type="4" refreshedVersion="3" background="1" saveData="1">
    <webPr sourceData="1" parsePre="1" consecutive="1" xl2000="1" url="http://10.238.10.38:8080/ssp_estadistica/notas/notas_secciones_cuaderno.php?mes='Marzo'&amp;anio='2012'&amp;idSeccion='24'"/>
  </connection>
  <connection id="15190" xr16:uid="{00000000-0015-0000-FFFF-FFFF2F3B0000}" name="Conexión9905" type="4" refreshedVersion="3" background="1" saveData="1">
    <webPr sourceData="1" parsePre="1" consecutive="1" xl2000="1" url="http://10.238.10.38:8080/ssp_estadistica/notas/notas_secciones_cuaderno.php?mes='Marzo'&amp;anio='2012'&amp;idSeccion='25'"/>
  </connection>
  <connection id="15191" xr16:uid="{00000000-0015-0000-FFFF-FFFF303B0000}" name="Conexión9906" type="4" refreshedVersion="3" background="1" saveData="1">
    <webPr sourceData="1" parsePre="1" consecutive="1" xl2000="1" url="http://10.238.10.38:8080/ssp_estadistica/notas/notas_secciones_cuaderno.php?mes='Marzo'&amp;anio='2012'&amp;idSeccion='26'"/>
  </connection>
  <connection id="15192" xr16:uid="{00000000-0015-0000-FFFF-FFFF313B0000}" name="Conexión9907" type="4" refreshedVersion="3" background="1" saveData="1">
    <webPr sourceData="1" parsePre="1" consecutive="1" xl2000="1" url="http://10.238.10.38:8080/ssp_estadistica/cuaderno/cuaderno_estadistico/parametros_cuaderno_estadistico.php"/>
  </connection>
  <connection id="15193" xr16:uid="{00000000-0015-0000-FFFF-FFFF323B0000}" name="Conexión9908" type="4" refreshedVersion="3" background="1" saveData="1">
    <webPr sourceData="1" parsePre="1" consecutive="1" xl2000="1" url="http://10.238.10.38:8080/ssp_estadistica/cuaderno/cuaderno_estadistico/encabezados.php?mes='Marzo'&amp;anio='2012'&amp;origen='excel'"/>
  </connection>
  <connection id="15194" xr16:uid="{00000000-0015-0000-FFFF-FFFF333B0000}" name="Conexión9909" type="4" refreshedVersion="3" background="1" saveData="1">
    <webPr sourceData="1" parsePre="1" consecutive="1" xl2000="1" url="http://10.238.10.38:8080/ssp_estadistica/cuaderno/cuaderno_estadistico/p3_resumen_poblacion_excel.php?mes='Marzo'&amp;anio='2012'&amp;origen='excel'"/>
  </connection>
  <connection id="15195" xr16:uid="{00000000-0015-0000-FFFF-FFFF343B0000}" name="Conexión991" type="4" refreshedVersion="4" background="1" saveData="1">
    <webPr sourceData="1" parsePre="1" consecutive="1" xl2000="1" url="http://localhost:8080/ssp_estadistica/cuaderno/cuaderno_estadistico/p28_pob_pen_cen_fed_excel.php?mes='Junio'&amp;anio='2011'&amp;origen='excel'"/>
  </connection>
  <connection id="15196" xr16:uid="{00000000-0015-0000-FFFF-FFFF353B0000}" name="Conexión9910" type="4" refreshedVersion="3" background="1" saveData="1">
    <webPr sourceData="1" parsePre="1" consecutive="1" xl2000="1" url="http://10.238.10.38:8080/ssp_estadistica/cuaderno/cuaderno_estadistico/p4_poblacion_penitenciaria_excel.php?mes='Marzo'&amp;anio='2012'&amp;origen='excel'"/>
  </connection>
  <connection id="15197" xr16:uid="{00000000-0015-0000-FFFF-FFFF363B0000}" name="Conexión9911" type="4" refreshedVersion="3" background="1" saveData="1">
    <webPr sourceData="1" parsePre="1" consecutive="1" xl2000="1" url="http://10.238.10.38:8080/ssp_estadistica/cuaderno/cuaderno_estadistico/p5_pob_pen_x_Fue_excel.php?mes='Marzo'&amp;anio='2012'&amp;origen='excel'"/>
  </connection>
  <connection id="15198" xr16:uid="{00000000-0015-0000-FFFF-FFFF373B0000}" name="Conexión9912" type="4" refreshedVersion="3" background="1" saveData="1">
    <webPr sourceData="1" parsePre="1" consecutive="1" xl2000="1" url="http://10.238.10.38:8080/ssp_estadistica/cuaderno/cuaderno_estadistico/p6_pob_pen_excel.php?mes='Marzo'&amp;anio='2012'&amp;origen='excel'"/>
  </connection>
  <connection id="15199" xr16:uid="{00000000-0015-0000-FFFF-FFFF383B0000}" name="Conexión9913" type="4" refreshedVersion="3" background="1" saveData="1">
    <webPr sourceData="1" parsePre="1" consecutive="1" xl2000="1" url="http://10.238.10.38:8080/ssp_estadistica/cuaderno/cuaderno_estadistico/p7_comp_pob_xfuero_situacion_variacion.php?mes='Marzo'&amp;anio='2012'&amp;origen='excel'"/>
  </connection>
  <connection id="15200" xr16:uid="{00000000-0015-0000-FFFF-FFFF393B0000}" name="Conexión9914" type="4" refreshedVersion="3" background="1" saveData="1">
    <webPr sourceData="1" parsePre="1" consecutive="1" xl2000="1" url="http://10.238.10.38:8080/ssp_estadistica/cuaderno/cuaderno_estadistico/p8_comportamiento_grafica_1.php?mes='Marzo'&amp;anio='2012'&amp;origen='excel'"/>
  </connection>
  <connection id="15201" xr16:uid="{00000000-0015-0000-FFFF-FFFF3A3B0000}" name="Conexión9915" type="4" refreshedVersion="3" background="1" saveData="1">
    <webPr sourceData="1" parsePre="1" consecutive="1" xl2000="1" url="http://10.238.10.38:8080/ssp_estadistica/cuaderno/cuaderno_estadistico/p8_comportamiento_grafica_2.php?mes='Marzo'&amp;anio='2012'&amp;origen='excel'"/>
  </connection>
  <connection id="15202" xr16:uid="{00000000-0015-0000-FFFF-FFFF3B3B0000}" name="Conexión9916" type="4" refreshedVersion="3" background="1" saveData="1">
    <webPr sourceData="1" parsePre="1" consecutive="1" xl2000="1" url="http://10.238.10.38:8080/ssp_estadistica/cuaderno/cuaderno_estadistico/p9_comportamiento_grafica_1.php?mes='Marzo'&amp;anio='2012'&amp;origen='excel'"/>
  </connection>
  <connection id="15203" xr16:uid="{00000000-0015-0000-FFFF-FFFF3C3B0000}" name="Conexión9917" type="4" refreshedVersion="3" background="1" saveData="1">
    <webPr sourceData="1" parsePre="1" consecutive="1" xl2000="1" url="http://10.238.10.38:8080/ssp_estadistica/cuaderno/cuaderno_estadistico/p10_gra_dis_cen_pen_excel.php?mes='Marzo'&amp;anio='2012'&amp;origen='excel'"/>
  </connection>
  <connection id="15204" xr16:uid="{00000000-0015-0000-FFFF-FFFF3D3B0000}" name="Conexión9918" type="4" refreshedVersion="3" background="1" saveData="1">
    <webPr sourceData="1" parsePre="1" consecutive="1" xl2000="1" url="http://10.238.10.38:8080/ssp_estadistica/cuaderno/cuaderno_estadistico/p11_num_cen_cap_pob_sob_excel.php?mes='Marzo'&amp;anio=2012&amp;origen='excel'"/>
  </connection>
  <connection id="15205" xr16:uid="{00000000-0015-0000-FFFF-FFFF3E3B0000}" name="Conexión9919" type="4" refreshedVersion="3" background="1" saveData="1">
    <webPr sourceData="1" parsePre="1" consecutive="1" xl2000="1" url="http://10.238.10.38:8080/ssp_estadistica/cuaderno/cuaderno_estadistico/p12_sob_pen_excel.php?mes='Marzo'&amp;anio='2012'&amp;origen='excel'"/>
  </connection>
  <connection id="15206" xr16:uid="{00000000-0015-0000-FFFF-FFFF3F3B0000}" name="Conexión992" type="4" refreshedVersion="4" background="1" saveData="1">
    <webPr sourceData="1" parsePre="1" consecutive="1" xl2000="1" url="http://localhost:8080/ssp_estadistica/cuaderno/cuaderno_estadistico/p29_poblacion_centrosfederales.php?mes='Junio'&amp;anio='2011'&amp;origen='excel'"/>
  </connection>
  <connection id="15207" xr16:uid="{00000000-0015-0000-FFFF-FFFF403B0000}" name="Conexión9920" type="4" refreshedVersion="3" background="1" saveData="1">
    <webPr sourceData="1" parsePre="1" consecutive="1" xl2000="1" url="http://10.238.10.38:8080/ssp_estadistica/cuaderno/cuaderno_estadistico/p13_tipo_centros.php?mes='Marzo'&amp;anio='2012'&amp;origen='excel'"/>
  </connection>
  <connection id="15208" xr16:uid="{00000000-0015-0000-FFFF-FFFF413B0000}" name="Conexión9921" type="4" refreshedVersion="3" background="1" saveData="1">
    <webPr sourceData="1" parsePre="1" consecutive="1" xl2000="1" url="http://10.238.10.38:8080/ssp_estadistica/cuaderno/cuaderno_estadistico/p14_cap_sob_pob_x_sit_jur_excel.php?mes='Marzo'&amp;anio='2012'&amp;origen='excel'"/>
  </connection>
  <connection id="15209" xr16:uid="{00000000-0015-0000-FFFF-FFFF423B0000}" name="Conexión9922" type="4" refreshedVersion="3" background="1" saveData="1">
    <webPr sourceData="1" parsePre="1" consecutive="1" xl2000="1" url="http://10.238.10.38:8080/ssp_estadistica/cuaderno/cuaderno_estadistico/p28_pob_pen_cen_fed_excel.php?mes='Marzo'&amp;anio='2012'&amp;origen='excel'"/>
  </connection>
  <connection id="15210" xr16:uid="{00000000-0015-0000-FFFF-FFFF433B0000}" name="Conexión9923" type="4" refreshedVersion="3" background="1" saveData="1">
    <webPr sourceData="1" parsePre="1" consecutive="1" xl2000="1" url="http://10.238.10.38:8080/ssp_estadistica/cuaderno/cuaderno_estadistico/p29_poblacion_centrosfederales.php?mes='Marzo'&amp;anio='2012'&amp;origen='excel'"/>
  </connection>
  <connection id="15211" xr16:uid="{00000000-0015-0000-FFFF-FFFF443B0000}" name="Conexión9924" type="4" refreshedVersion="3" background="1" saveData="1">
    <webPr sourceData="1" parsePre="1" consecutive="1" xl2000="1" url="http://10.238.10.38:8080/ssp_estadistica/cuaderno/cuaderno_estadistico/p29_poblacion_centrosfederales_grafica.php?mes='Marzo'&amp;anio='2012'&amp;origen='excel'"/>
  </connection>
  <connection id="15212" xr16:uid="{00000000-0015-0000-FFFF-FFFF453B0000}" name="Conexión9925" type="4" refreshedVersion="3" background="1" saveData="1">
    <webPr sourceData="1" parsePre="1" consecutive="1" xl2000="1" url="http://10.238.10.38:8080/ssp_estadistica/cuaderno/cuaderno_estadistico/p34_ben_lib_ant_excel.php?mes='Marzo'&amp;anio='2012'&amp;origen='excel'"/>
  </connection>
  <connection id="15213" xr16:uid="{00000000-0015-0000-FFFF-FFFF463B0000}" name="Conexión9926" type="4" refreshedVersion="3" background="1" saveData="1">
    <webPr sourceData="1" parsePre="1" consecutive="1" xl2000="1" url="http://10.238.10.38:8080/ssp_estadistica/cuaderno/cuaderno_estadistico/p35_gra_ben_lib_ant_excel.php?mes='Marzo'&amp;anio='2012'&amp;origen='excel'"/>
  </connection>
  <connection id="15214" xr16:uid="{00000000-0015-0000-FFFF-FFFF473B0000}" name="Conexión9927" type="4" refreshedVersion="3" background="1" saveData="1">
    <webPr sourceData="1" parsePre="1" consecutive="1" xl2000="1" url="http://10.238.10.38:8080/ssp_estadistica/cuaderno/cuaderno_estadistico/p36_ben_lib_ant_excel.php?mes='Marzo'&amp;anio='2012'&amp;origen='excel'"/>
  </connection>
  <connection id="15215" xr16:uid="{00000000-0015-0000-FFFF-FFFF483B0000}" name="Conexión9928" type="4" refreshedVersion="3" background="1" saveData="1">
    <webPr sourceData="1" parsePre="1" consecutive="1" xl2000="1" url="http://10.238.10.38:8080/ssp_estadistica/cuaderno/cuaderno_estadistico/p37_gra_pob_lib_vig_excel.php?mes='Marzo'&amp;anio='2012'&amp;origen='excel'"/>
  </connection>
  <connection id="15216" xr16:uid="{00000000-0015-0000-FFFF-FFFF493B0000}" name="Conexión9929" type="4" refreshedVersion="3" background="1" saveData="1">
    <webPr sourceData="1" parsePre="1" consecutive="1" xl2000="1" url="http://10.238.10.38:8080/ssp_estadistica/cuaderno/cuaderno_estadistico/p38_res_lib_ant_excel.php?mes='Marzo'&amp;anio='2012'&amp;origen='excel'"/>
  </connection>
  <connection id="15217" xr16:uid="{00000000-0015-0000-FFFF-FFFF4A3B0000}" name="Conexión993" type="4" refreshedVersion="4" background="1" saveData="1">
    <webPr sourceData="1" parsePre="1" consecutive="1" xl2000="1" url="http://localhost:8080/ssp_estadistica/cuaderno/cuaderno_estadistico/p29_poblacion_centrosfederales_grafica.php?mes='Junio'&amp;anio='2011'&amp;origen='excel'"/>
  </connection>
  <connection id="15218" xr16:uid="{00000000-0015-0000-FFFF-FFFF4B3B0000}" name="Conexión9930" type="4" refreshedVersion="3" background="1" saveData="1">
    <webPr sourceData="1" parsePre="1" consecutive="1" xl2000="1" url="http://10.238.10.38:8080/ssp_estadistica/cuaderno/cuaderno_estadistico/p39_gra_pob_lib_vig_excel.php?mes='Marzo'&amp;anio='2012'&amp;origen='excel'"/>
  </connection>
  <connection id="15219" xr16:uid="{00000000-0015-0000-FFFF-FFFF4C3B0000}" name="Conexión9931" type="4" refreshedVersion="3" background="1" saveData="1">
    <webPr sourceData="1" parsePre="1" consecutive="1" xl2000="1" url="http://10.238.10.38:8080/ssp_estadistica/cuaderno/cuaderno_estadistico/p40_inc_pen_excel.php?mes='Marzo'&amp;anio='2012'&amp;origen='excel'"/>
  </connection>
  <connection id="15220" xr16:uid="{00000000-0015-0000-FFFF-FFFF4D3B0000}" name="Conexión9932" type="4" refreshedVersion="3" background="1" saveData="1">
    <webPr sourceData="1" parsePre="1" consecutive="1" xl2000="1" url="http://10.238.10.38:8080/ssp_estadistica/cuaderno/cuaderno_estadistico/p41_int_inv_inc_pen_excel.php?mes='Marzo'&amp;anio='2012'&amp;origen='excel'"/>
  </connection>
  <connection id="15221" xr16:uid="{00000000-0015-0000-FFFF-FFFF4E3B0000}" name="Conexión9933" type="4" refreshedVersion="3" background="1" saveData="1">
    <webPr sourceData="1" parsePre="1" consecutive="1" xl2000="1" url="http://10.238.10.38:8080/ssp_estadistica/cuaderno/cuaderno_estadistico/p42_gra_int_inv_inc_pen_excel.php?mes='Marzo'&amp;anio='2012'&amp;origen='excel'"/>
  </connection>
  <connection id="15222" xr16:uid="{00000000-0015-0000-FFFF-FFFF4F3B0000}" name="Conexión9934" type="4" refreshedVersion="3" background="1" saveData="1">
    <webPr sourceData="1" parsePre="1" consecutive="1" xl2000="1" url="http://10.238.10.38:8080/ssp_estadistica/cuaderno/cuaderno_estadistico/p43_gra_inc_inv_excel.php?mes='Marzo'&amp;anio='2012'&amp;origen='excel'"/>
  </connection>
  <connection id="15223" xr16:uid="{00000000-0015-0000-FFFF-FFFF503B0000}" name="Conexión9935" type="4" refreshedVersion="3" background="1" saveData="1">
    <webPr sourceData="1" parsePre="1" consecutive="1" xl2000="1" url="http://10.238.10.38:8080/ssp_estadistica/cuaderno/cuaderno_estadistico/p44_tra_int_ext_excel.php?mes='Marzo'&amp;anio='2012'&amp;origen='excel'"/>
  </connection>
  <connection id="15224" xr16:uid="{00000000-0015-0000-FFFF-FFFF513B0000}" name="Conexión9936" type="4" refreshedVersion="3" background="1" saveData="1">
    <webPr sourceData="1" parsePre="1" consecutive="1" xl2000="1" url="http://10.238.10.38:8080/ssp_estadistica/cuaderno/cuaderno_estadistico/p29_totales_generales.php?mes='Marzo'&amp;anio='2012'&amp;origen='excel'"/>
  </connection>
  <connection id="15225" xr16:uid="{00000000-0015-0000-FFFF-FFFF523B0000}" name="Conexión9937" type="4" refreshedVersion="3" background="1" saveData="1">
    <webPr sourceData="1" parsePre="1" consecutive="1" xl2000="1" url="http://10.238.10.38:8080/ssp_estadistica/notas/notas_secciones_cuaderno.php?mes='Marzo'&amp;anio='2012'&amp;idSeccion=2"/>
  </connection>
  <connection id="15226" xr16:uid="{00000000-0015-0000-FFFF-FFFF533B0000}" name="Conexión9938" type="4" refreshedVersion="3" background="1" saveData="1">
    <webPr sourceData="1" parsePre="1" consecutive="1" xl2000="1" url="http://10.238.10.38:8080/ssp_estadistica/notas/notas_secciones_cuaderno.php?mes='Marzo'&amp;anio='2012'&amp;idSeccion='3'"/>
  </connection>
  <connection id="15227" xr16:uid="{00000000-0015-0000-FFFF-FFFF543B0000}" name="Conexión9939" type="4" refreshedVersion="3" background="1" saveData="1">
    <webPr sourceData="1" parsePre="1" consecutive="1" xl2000="1" url="http://10.238.10.38:8080/ssp_estadistica/notas/notas_secciones_cuaderno.php?mes='Marzo'&amp;anio='2012'&amp;idSeccion='17'"/>
  </connection>
  <connection id="15228" xr16:uid="{00000000-0015-0000-FFFF-FFFF553B0000}" name="Conexión994" type="4" refreshedVersion="4" background="1" saveData="1">
    <webPr sourceData="1" parsePre="1" consecutive="1" xl2000="1" url="http://localhost:8080/ssp_estadistica/cuaderno/cuaderno_estadistico/p34_ben_lib_ant_excel.php?mes='Junio'&amp;anio='2011'&amp;origen='excel'"/>
  </connection>
  <connection id="15229" xr16:uid="{00000000-0015-0000-FFFF-FFFF563B0000}" name="Conexión9940" type="4" refreshedVersion="3" background="1" saveData="1">
    <webPr sourceData="1" parsePre="1" consecutive="1" xl2000="1" url="http://10.238.10.38:8080/ssp_estadistica/notas/notas_secciones_cuaderno.php?mes='Marzo'&amp;anio='2012'&amp;idSeccion='4'"/>
  </connection>
  <connection id="15230" xr16:uid="{00000000-0015-0000-FFFF-FFFF573B0000}" name="Conexión9941" type="4" refreshedVersion="3" background="1" saveData="1">
    <webPr sourceData="1" parsePre="1" consecutive="1" xl2000="1" url="http://10.238.10.38:8080/ssp_estadistica/notas/notas_secciones_cuaderno.php?mes='Marzo'&amp;anio='2012'&amp;idSeccion='18'"/>
  </connection>
  <connection id="15231" xr16:uid="{00000000-0015-0000-FFFF-FFFF583B0000}" name="Conexión9942" type="4" refreshedVersion="3" background="1" saveData="1">
    <webPr sourceData="1" parsePre="1" consecutive="1" xl2000="1" url="http://10.238.10.38:8080/ssp_estadistica/notas/notas_secciones_cuaderno.php?mes='Marzo'&amp;anio='2012'&amp;idSeccion='5'"/>
  </connection>
  <connection id="15232" xr16:uid="{00000000-0015-0000-FFFF-FFFF593B0000}" name="Conexión9943" type="4" refreshedVersion="3" background="1" saveData="1">
    <webPr sourceData="1" parsePre="1" consecutive="1" xl2000="1" url="http://10.238.10.38:8080/ssp_estadistica/notas/notas_secciones_cuaderno.php?mes='Marzo'&amp;anio='2012'&amp;idSeccion='6'"/>
  </connection>
  <connection id="15233" xr16:uid="{00000000-0015-0000-FFFF-FFFF5A3B0000}" name="Conexión9944" type="4" refreshedVersion="3" background="1" saveData="1">
    <webPr sourceData="1" parsePre="1" consecutive="1" xl2000="1" url="http://10.238.10.38:8080/ssp_estadistica/notas/notas_secciones_cuaderno.php?mes='Marzo'&amp;anio='2012'&amp;idSeccion='7'"/>
  </connection>
  <connection id="15234" xr16:uid="{00000000-0015-0000-FFFF-FFFF5B3B0000}" name="Conexión9945" type="4" refreshedVersion="3" background="1" saveData="1">
    <webPr sourceData="1" parsePre="1" consecutive="1" xl2000="1" url="http://10.238.10.38:8080/ssp_estadistica/notas/notas_secciones_cuaderno.php?mes='Marzo'&amp;anio='2012'&amp;idSeccion='12'"/>
  </connection>
  <connection id="15235" xr16:uid="{00000000-0015-0000-FFFF-FFFF5C3B0000}" name="Conexión9946" type="4" refreshedVersion="3" background="1" saveData="1">
    <webPr sourceData="1" parsePre="1" consecutive="1" xl2000="1" url="http://10.238.10.38:8080/ssp_estadistica/notas/notas_secciones_cuaderno.php?mes='Marzo'&amp;anio='2012'&amp;idSeccion='8'"/>
  </connection>
  <connection id="15236" xr16:uid="{00000000-0015-0000-FFFF-FFFF5D3B0000}" name="Conexión9947" type="4" refreshedVersion="3" background="1" saveData="1">
    <webPr sourceData="1" parsePre="1" consecutive="1" xl2000="1" url="http://10.238.10.38:8080/ssp_estadistica/notas/notas_secciones_cuaderno.php?mes='Marzo'&amp;anio='2012'&amp;idSeccion='9'"/>
  </connection>
  <connection id="15237" xr16:uid="{00000000-0015-0000-FFFF-FFFF5E3B0000}" name="Conexión9948" type="4" refreshedVersion="3" background="1" saveData="1">
    <webPr sourceData="1" parsePre="1" consecutive="1" xl2000="1" url="http://10.238.10.38:8080/ssp_estadistica/notas/notas_secciones_cuaderno.php?mes='Marzo'&amp;anio='2012'&amp;idSeccion='10'"/>
  </connection>
  <connection id="15238" xr16:uid="{00000000-0015-0000-FFFF-FFFF5F3B0000}" name="Conexión9949" type="4" refreshedVersion="3" background="1" saveData="1">
    <webPr sourceData="1" parsePre="1" consecutive="1" xl2000="1" url="http://10.238.10.38:8080/ssp_estadistica/notas/notas_secciones_cuaderno.php?mes='Marzo'&amp;anio='2012'&amp;idSeccion='11'"/>
  </connection>
  <connection id="15239" xr16:uid="{00000000-0015-0000-FFFF-FFFF603B0000}" name="Conexión995" type="4" refreshedVersion="4" background="1" saveData="1">
    <webPr sourceData="1" parsePre="1" consecutive="1" xl2000="1" url="http://localhost:8080/ssp_estadistica/cuaderno/cuaderno_estadistico/p35_gra_ben_lib_ant_excel.php?mes='Junio'&amp;anio='2011'&amp;origen='excel'"/>
  </connection>
  <connection id="15240" xr16:uid="{00000000-0015-0000-FFFF-FFFF613B0000}" name="Conexión9950" type="4" refreshedVersion="3" background="1" saveData="1">
    <webPr sourceData="1" parsePre="1" consecutive="1" xl2000="1" url="http://10.238.10.38:8080/ssp_estadistica/notas/notas_secciones_cuaderno.php?mes='Marzo'&amp;anio='2012'&amp;idSeccion='20'"/>
  </connection>
  <connection id="15241" xr16:uid="{00000000-0015-0000-FFFF-FFFF623B0000}" name="Conexión9951" type="4" refreshedVersion="3" background="1" saveData="1">
    <webPr sourceData="1" parsePre="1" consecutive="1" xl2000="1" url="http://10.238.10.38:8080/ssp_estadistica/notas/notas_secciones_cuaderno.php?mes='Marzo'&amp;anio='2012'&amp;idSeccion='12'"/>
  </connection>
  <connection id="15242" xr16:uid="{00000000-0015-0000-FFFF-FFFF633B0000}" name="Conexión9952" type="4" refreshedVersion="3" background="1" saveData="1">
    <webPr sourceData="1" parsePre="1" consecutive="1" xl2000="1" url="http://10.238.10.38:8080/ssp_estadistica/notas/notas_secciones_cuaderno.php?mes='Marzo'&amp;anio='2012'&amp;idSeccion='21'"/>
  </connection>
  <connection id="15243" xr16:uid="{00000000-0015-0000-FFFF-FFFF643B0000}" name="Conexión9953" type="4" refreshedVersion="3" background="1" saveData="1">
    <webPr sourceData="1" parsePre="1" consecutive="1" xl2000="1" url="http://10.238.10.38:8080/ssp_estadistica/notas/notas_secciones_cuaderno.php?mes='Marzo'&amp;anio='2012'&amp;idSeccion='13'"/>
  </connection>
  <connection id="15244" xr16:uid="{00000000-0015-0000-FFFF-FFFF653B0000}" name="Conexión9954" type="4" refreshedVersion="3" background="1" saveData="1">
    <webPr sourceData="1" parsePre="1" consecutive="1" xl2000="1" url="http://10.238.10.38:8080/ssp_estadistica/notas/notas_secciones_cuaderno.php?mes='Marzo'&amp;anio='2012'&amp;idSeccion='22'"/>
  </connection>
  <connection id="15245" xr16:uid="{00000000-0015-0000-FFFF-FFFF663B0000}" name="Conexión9955" type="4" refreshedVersion="3" background="1" saveData="1">
    <webPr sourceData="1" parsePre="1" consecutive="1" xl2000="1" url="http://10.238.10.38:8080/ssp_estadistica/notas/notas_secciones_cuaderno.php?mes='Marzo'&amp;anio='2012'&amp;idSeccion='14'"/>
  </connection>
  <connection id="15246" xr16:uid="{00000000-0015-0000-FFFF-FFFF673B0000}" name="Conexión9956" type="4" refreshedVersion="3" background="1" saveData="1">
    <webPr sourceData="1" parsePre="1" consecutive="1" xl2000="1" url="http://10.238.10.38:8080/ssp_estadistica/notas/notas_secciones_cuaderno.php?mes='Marzo'&amp;anio='2012'&amp;idSeccion='23'"/>
  </connection>
  <connection id="15247" xr16:uid="{00000000-0015-0000-FFFF-FFFF683B0000}" name="Conexión9957" type="4" refreshedVersion="3" background="1" saveData="1">
    <webPr sourceData="1" parsePre="1" consecutive="1" xl2000="1" url="http://10.238.10.38:8080/ssp_estadistica/notas/notas_secciones_cuaderno.php?mes='Marzo'&amp;anio='2012'&amp;idSeccion='15'"/>
  </connection>
  <connection id="15248" xr16:uid="{00000000-0015-0000-FFFF-FFFF693B0000}" name="Conexión9958" type="4" refreshedVersion="3" background="1" saveData="1">
    <webPr sourceData="1" parsePre="1" consecutive="1" xl2000="1" url="http://10.238.10.38:8080/ssp_estadistica/notas/notas_secciones_cuaderno.php?mes='Marzo'&amp;anio='2012'&amp;idSeccion='16'"/>
  </connection>
  <connection id="15249" xr16:uid="{00000000-0015-0000-FFFF-FFFF6A3B0000}" name="Conexión9959" type="4" refreshedVersion="3" background="1" saveData="1">
    <webPr sourceData="1" parsePre="1" consecutive="1" xl2000="1" url="http://10.238.10.38:8080/ssp_estadistica/notas/notas_secciones_cuaderno.php?mes='Marzo'&amp;anio='2012'&amp;idSeccion='24'"/>
  </connection>
  <connection id="15250" xr16:uid="{00000000-0015-0000-FFFF-FFFF6B3B0000}" name="Conexión996" type="4" refreshedVersion="4" background="1" saveData="1">
    <webPr sourceData="1" parsePre="1" consecutive="1" xl2000="1" url="http://localhost:8080/ssp_estadistica/cuaderno/cuaderno_estadistico/p36_ben_lib_ant_excel.php?mes='Junio'&amp;anio='2011'&amp;origen='excel'"/>
  </connection>
  <connection id="15251" xr16:uid="{00000000-0015-0000-FFFF-FFFF6C3B0000}" name="Conexión9960" type="4" refreshedVersion="3" background="1" saveData="1">
    <webPr sourceData="1" parsePre="1" consecutive="1" xl2000="1" url="http://10.238.10.38:8080/ssp_estadistica/notas/notas_secciones_cuaderno.php?mes='Marzo'&amp;anio='2012'&amp;idSeccion='25'"/>
  </connection>
  <connection id="15252" xr16:uid="{00000000-0015-0000-FFFF-FFFF6D3B0000}" name="Conexión9961" type="4" refreshedVersion="3" background="1" saveData="1">
    <webPr sourceData="1" parsePre="1" consecutive="1" xl2000="1" url="http://10.238.10.38:8080/ssp_estadistica/notas/notas_secciones_cuaderno.php?mes='Marzo'&amp;anio='2012'&amp;idSeccion='26'"/>
  </connection>
  <connection id="15253" xr16:uid="{00000000-0015-0000-FFFF-FFFF6E3B0000}" name="Conexión9962" type="4" refreshedVersion="3" background="1" saveData="1">
    <webPr sourceData="1" parsePre="1" consecutive="1" xl2000="1" url="http://10.238.10.38:8080/ssp_estadistica/cuaderno/cuaderno_estadistico/parametros_cuaderno_estadistico.php"/>
  </connection>
  <connection id="15254" xr16:uid="{00000000-0015-0000-FFFF-FFFF6F3B0000}" name="Conexión9963" type="4" refreshedVersion="3" background="1" saveData="1">
    <webPr sourceData="1" parsePre="1" consecutive="1" xl2000="1" url="http://10.238.10.38:8080/ssp_estadistica/cuaderno/cuaderno_estadistico/encabezados.php?mes='Marzo'&amp;anio='2012'&amp;origen='excel'"/>
  </connection>
  <connection id="15255" xr16:uid="{00000000-0015-0000-FFFF-FFFF703B0000}" name="Conexión9964" type="4" refreshedVersion="3" background="1" saveData="1">
    <webPr sourceData="1" parsePre="1" consecutive="1" xl2000="1" url="http://10.238.10.38:8080/ssp_estadistica/cuaderno/cuaderno_estadistico/p3_resumen_poblacion_excel.php?mes='Marzo'&amp;anio='2012'&amp;origen='excel'"/>
  </connection>
  <connection id="15256" xr16:uid="{00000000-0015-0000-FFFF-FFFF713B0000}" name="Conexión9965" type="4" refreshedVersion="3" background="1" saveData="1">
    <webPr sourceData="1" parsePre="1" consecutive="1" xl2000="1" url="http://10.238.10.38:8080/ssp_estadistica/cuaderno/cuaderno_estadistico/p4_poblacion_penitenciaria_excel.php?mes='Marzo'&amp;anio='2012'&amp;origen='excel'"/>
  </connection>
  <connection id="15257" xr16:uid="{00000000-0015-0000-FFFF-FFFF723B0000}" name="Conexión9966" type="4" refreshedVersion="3" background="1" saveData="1">
    <webPr sourceData="1" parsePre="1" consecutive="1" xl2000="1" url="http://10.238.10.38:8080/ssp_estadistica/cuaderno/cuaderno_estadistico/p5_pob_pen_x_Fue_excel.php?mes='Marzo'&amp;anio='2012'&amp;origen='excel'"/>
  </connection>
  <connection id="15258" xr16:uid="{00000000-0015-0000-FFFF-FFFF733B0000}" name="Conexión9967" type="4" refreshedVersion="3" background="1" saveData="1">
    <webPr sourceData="1" parsePre="1" consecutive="1" xl2000="1" url="http://10.238.10.38:8080/ssp_estadistica/cuaderno/cuaderno_estadistico/p6_pob_pen_excel.php?mes='Marzo'&amp;anio='2012'&amp;origen='excel'"/>
  </connection>
  <connection id="15259" xr16:uid="{00000000-0015-0000-FFFF-FFFF743B0000}" name="Conexión9968" type="4" refreshedVersion="3" background="1" saveData="1">
    <webPr sourceData="1" parsePre="1" consecutive="1" xl2000="1" url="http://10.238.10.38:8080/ssp_estadistica/cuaderno/cuaderno_estadistico/p7_comp_pob_xfuero_situacion_variacion.php?mes='Marzo'&amp;anio='2012'&amp;origen='excel'"/>
  </connection>
  <connection id="15260" xr16:uid="{00000000-0015-0000-FFFF-FFFF753B0000}" name="Conexión9969" type="4" refreshedVersion="3" background="1" saveData="1">
    <webPr sourceData="1" parsePre="1" consecutive="1" xl2000="1" url="http://10.238.10.38:8080/ssp_estadistica/cuaderno/cuaderno_estadistico/p8_comportamiento_grafica_1.php?mes='Marzo'&amp;anio='2012'&amp;origen='excel'"/>
  </connection>
  <connection id="15261" xr16:uid="{00000000-0015-0000-FFFF-FFFF763B0000}" name="Conexión997" type="4" refreshedVersion="4" background="1" saveData="1">
    <webPr sourceData="1" parsePre="1" consecutive="1" xl2000="1" url="http://localhost:8080/ssp_estadistica/cuaderno/cuaderno_estadistico/p37_gra_pob_lib_vig_excel.php?mes='Junio'&amp;anio='2011'&amp;origen='excel'"/>
  </connection>
  <connection id="15262" xr16:uid="{00000000-0015-0000-FFFF-FFFF773B0000}" name="Conexión9970" type="4" refreshedVersion="3" background="1" saveData="1">
    <webPr sourceData="1" parsePre="1" consecutive="1" xl2000="1" url="http://10.238.10.38:8080/ssp_estadistica/cuaderno/cuaderno_estadistico/p8_comportamiento_grafica_2.php?mes='Marzo'&amp;anio='2012'&amp;origen='excel'"/>
  </connection>
  <connection id="15263" xr16:uid="{00000000-0015-0000-FFFF-FFFF783B0000}" name="Conexión9971" type="4" refreshedVersion="3" background="1" saveData="1">
    <webPr sourceData="1" parsePre="1" consecutive="1" xl2000="1" url="http://10.238.10.38:8080/ssp_estadistica/cuaderno/cuaderno_estadistico/p9_comportamiento_grafica_1.php?mes='Marzo'&amp;anio='2012'&amp;origen='excel'"/>
  </connection>
  <connection id="15264" xr16:uid="{00000000-0015-0000-FFFF-FFFF793B0000}" name="Conexión9972" type="4" refreshedVersion="3" background="1" saveData="1">
    <webPr sourceData="1" parsePre="1" consecutive="1" xl2000="1" url="http://10.238.10.38:8080/ssp_estadistica/cuaderno/cuaderno_estadistico/p10_gra_dis_cen_pen_excel.php?mes='Marzo'&amp;anio='2012'&amp;origen='excel'"/>
  </connection>
  <connection id="15265" xr16:uid="{00000000-0015-0000-FFFF-FFFF7A3B0000}" name="Conexión9973" type="4" refreshedVersion="3" background="1" saveData="1">
    <webPr sourceData="1" parsePre="1" consecutive="1" xl2000="1" url="http://10.238.10.38:8080/ssp_estadistica/cuaderno/cuaderno_estadistico/p11_num_cen_cap_pob_sob_excel.php?mes='Marzo'&amp;anio=2012&amp;origen='excel'"/>
  </connection>
  <connection id="15266" xr16:uid="{00000000-0015-0000-FFFF-FFFF7B3B0000}" name="Conexión9974" type="4" refreshedVersion="3" background="1" saveData="1">
    <webPr sourceData="1" parsePre="1" consecutive="1" xl2000="1" url="http://10.238.10.38:8080/ssp_estadistica/cuaderno/cuaderno_estadistico/p12_sob_pen_excel.php?mes='Marzo'&amp;anio='2012'&amp;origen='excel'"/>
  </connection>
  <connection id="15267" xr16:uid="{00000000-0015-0000-FFFF-FFFF7C3B0000}" name="Conexión9975" type="4" refreshedVersion="3" background="1" saveData="1">
    <webPr sourceData="1" parsePre="1" consecutive="1" xl2000="1" url="http://10.238.10.38:8080/ssp_estadistica/cuaderno/cuaderno_estadistico/p13_tipo_centros.php?mes='Marzo'&amp;anio='2012'&amp;origen='excel'"/>
  </connection>
  <connection id="15268" xr16:uid="{00000000-0015-0000-FFFF-FFFF7D3B0000}" name="Conexión9976" type="4" refreshedVersion="3" background="1" saveData="1">
    <webPr sourceData="1" parsePre="1" consecutive="1" xl2000="1" url="http://10.238.10.38:8080/ssp_estadistica/cuaderno/cuaderno_estadistico/p14_cap_sob_pob_x_sit_jur_excel.php?mes='Marzo'&amp;anio='2012'&amp;origen='excel'"/>
  </connection>
  <connection id="15269" xr16:uid="{00000000-0015-0000-FFFF-FFFF7E3B0000}" name="Conexión9977" type="4" refreshedVersion="3" background="1" saveData="1">
    <webPr sourceData="1" parsePre="1" consecutive="1" xl2000="1" url="http://10.238.10.38:8080/ssp_estadistica/cuaderno/cuaderno_estadistico/p28_pob_pen_cen_fed_excel.php?mes='Marzo'&amp;anio='2012'&amp;origen='excel'"/>
  </connection>
  <connection id="15270" xr16:uid="{00000000-0015-0000-FFFF-FFFF7F3B0000}" name="Conexión9978" type="4" refreshedVersion="3" background="1" saveData="1">
    <webPr sourceData="1" parsePre="1" consecutive="1" xl2000="1" url="http://10.238.10.38:8080/ssp_estadistica/cuaderno/cuaderno_estadistico/p29_poblacion_centrosfederales.php?mes='Marzo'&amp;anio='2012'&amp;origen='excel'"/>
  </connection>
  <connection id="15271" xr16:uid="{00000000-0015-0000-FFFF-FFFF803B0000}" name="Conexión9979" type="4" refreshedVersion="3" background="1" saveData="1">
    <webPr sourceData="1" parsePre="1" consecutive="1" xl2000="1" url="http://10.238.10.38:8080/ssp_estadistica/cuaderno/cuaderno_estadistico/p29_poblacion_centrosfederales_grafica.php?mes='Marzo'&amp;anio='2012'&amp;origen='excel'"/>
  </connection>
  <connection id="15272" xr16:uid="{00000000-0015-0000-FFFF-FFFF813B0000}" name="Conexión998" type="4" refreshedVersion="4" background="1" saveData="1">
    <webPr sourceData="1" parsePre="1" consecutive="1" xl2000="1" url="http://localhost:8080/ssp_estadistica/cuaderno/cuaderno_estadistico/p38_res_lib_ant_excel.php?mes='Junio'&amp;anio='2011'&amp;origen='excel'"/>
  </connection>
  <connection id="15273" xr16:uid="{00000000-0015-0000-FFFF-FFFF823B0000}" name="Conexión9980" type="4" refreshedVersion="3" background="1" saveData="1">
    <webPr sourceData="1" parsePre="1" consecutive="1" xl2000="1" url="http://10.238.10.38:8080/ssp_estadistica/cuaderno/cuaderno_estadistico/p34_ben_lib_ant_excel.php?mes='Marzo'&amp;anio='2012'&amp;origen='excel'"/>
  </connection>
  <connection id="15274" xr16:uid="{00000000-0015-0000-FFFF-FFFF833B0000}" name="Conexión9981" type="4" refreshedVersion="3" background="1" saveData="1">
    <webPr sourceData="1" parsePre="1" consecutive="1" xl2000="1" url="http://10.238.10.38:8080/ssp_estadistica/cuaderno/cuaderno_estadistico/p35_gra_ben_lib_ant_excel.php?mes='Marzo'&amp;anio='2012'&amp;origen='excel'"/>
  </connection>
  <connection id="15275" xr16:uid="{00000000-0015-0000-FFFF-FFFF843B0000}" name="Conexión9982" type="4" refreshedVersion="3" background="1" saveData="1">
    <webPr sourceData="1" parsePre="1" consecutive="1" xl2000="1" url="http://10.238.10.38:8080/ssp_estadistica/cuaderno/cuaderno_estadistico/p36_ben_lib_ant_excel.php?mes='Marzo'&amp;anio='2012'&amp;origen='excel'"/>
  </connection>
  <connection id="15276" xr16:uid="{00000000-0015-0000-FFFF-FFFF853B0000}" name="Conexión9983" type="4" refreshedVersion="3" background="1" saveData="1">
    <webPr sourceData="1" parsePre="1" consecutive="1" xl2000="1" url="http://10.238.10.38:8080/ssp_estadistica/cuaderno/cuaderno_estadistico/p37_gra_pob_lib_vig_excel.php?mes='Marzo'&amp;anio='2012'&amp;origen='excel'"/>
  </connection>
  <connection id="15277" xr16:uid="{00000000-0015-0000-FFFF-FFFF863B0000}" name="Conexión9984" type="4" refreshedVersion="3" background="1" saveData="1">
    <webPr sourceData="1" parsePre="1" consecutive="1" xl2000="1" url="http://10.238.10.38:8080/ssp_estadistica/cuaderno/cuaderno_estadistico/p38_res_lib_ant_excel.php?mes='Marzo'&amp;anio='2012'&amp;origen='excel'"/>
  </connection>
  <connection id="15278" xr16:uid="{00000000-0015-0000-FFFF-FFFF873B0000}" name="Conexión9985" type="4" refreshedVersion="3" background="1" saveData="1">
    <webPr sourceData="1" parsePre="1" consecutive="1" xl2000="1" url="http://10.238.10.38:8080/ssp_estadistica/cuaderno/cuaderno_estadistico/p39_gra_pob_lib_vig_excel.php?mes='Marzo'&amp;anio='2012'&amp;origen='excel'"/>
  </connection>
  <connection id="15279" xr16:uid="{00000000-0015-0000-FFFF-FFFF883B0000}" name="Conexión9986" type="4" refreshedVersion="3" background="1" saveData="1">
    <webPr sourceData="1" parsePre="1" consecutive="1" xl2000="1" url="http://10.238.10.38:8080/ssp_estadistica/cuaderno/cuaderno_estadistico/p40_inc_pen_excel.php?mes='Marzo'&amp;anio='2012'&amp;origen='excel'"/>
  </connection>
  <connection id="15280" xr16:uid="{00000000-0015-0000-FFFF-FFFF893B0000}" name="Conexión9987" type="4" refreshedVersion="3" background="1" saveData="1">
    <webPr sourceData="1" parsePre="1" consecutive="1" xl2000="1" url="http://10.238.10.38:8080/ssp_estadistica/cuaderno/cuaderno_estadistico/p41_int_inv_inc_pen_excel.php?mes='Marzo'&amp;anio='2012'&amp;origen='excel'"/>
  </connection>
  <connection id="15281" xr16:uid="{00000000-0015-0000-FFFF-FFFF8A3B0000}" name="Conexión9988" type="4" refreshedVersion="3" background="1" saveData="1">
    <webPr sourceData="1" parsePre="1" consecutive="1" xl2000="1" url="http://10.238.10.38:8080/ssp_estadistica/cuaderno/cuaderno_estadistico/p42_gra_int_inv_inc_pen_excel.php?mes='Marzo'&amp;anio='2012'&amp;origen='excel'"/>
  </connection>
  <connection id="15282" xr16:uid="{00000000-0015-0000-FFFF-FFFF8B3B0000}" name="Conexión9989" type="4" refreshedVersion="3" background="1" saveData="1">
    <webPr sourceData="1" parsePre="1" consecutive="1" xl2000="1" url="http://10.238.10.38:8080/ssp_estadistica/cuaderno/cuaderno_estadistico/p43_gra_inc_inv_excel.php?mes='Marzo'&amp;anio='2012'&amp;origen='excel'"/>
  </connection>
  <connection id="15283" xr16:uid="{00000000-0015-0000-FFFF-FFFF8C3B0000}" name="Conexión999" type="4" refreshedVersion="4" background="1" saveData="1">
    <webPr sourceData="1" parsePre="1" consecutive="1" xl2000="1" url="http://localhost:8080/ssp_estadistica/cuaderno/cuaderno_estadistico/p39_gra_pob_lib_vig_excel.php?mes='Junio'&amp;anio='2011'&amp;origen='excel'"/>
  </connection>
  <connection id="15284" xr16:uid="{00000000-0015-0000-FFFF-FFFF8D3B0000}" name="Conexión9990" type="4" refreshedVersion="3" background="1" saveData="1">
    <webPr sourceData="1" parsePre="1" consecutive="1" xl2000="1" url="http://10.238.10.38:8080/ssp_estadistica/cuaderno/cuaderno_estadistico/p44_tra_int_ext_excel.php?mes='Marzo'&amp;anio='2012'&amp;origen='excel'"/>
  </connection>
  <connection id="15285" xr16:uid="{00000000-0015-0000-FFFF-FFFF8E3B0000}" name="Conexión9991" type="4" refreshedVersion="3" background="1" saveData="1">
    <webPr sourceData="1" parsePre="1" consecutive="1" xl2000="1" url="http://10.238.10.38:8080/ssp_estadistica/cuaderno/cuaderno_estadistico/p29_totales_generales.php?mes='Marzo'&amp;anio='2012'&amp;origen='excel'"/>
  </connection>
  <connection id="15286" xr16:uid="{00000000-0015-0000-FFFF-FFFF8F3B0000}" name="Conexión9992" type="4" refreshedVersion="3" background="1" saveData="1">
    <webPr sourceData="1" parsePre="1" consecutive="1" xl2000="1" url="http://10.238.10.38:8080/ssp_estadistica/notas/notas_secciones_cuaderno.php?mes='Marzo'&amp;anio='2012'&amp;idSeccion=2"/>
  </connection>
  <connection id="15287" xr16:uid="{00000000-0015-0000-FFFF-FFFF903B0000}" name="Conexión9993" type="4" refreshedVersion="3" background="1" saveData="1">
    <webPr sourceData="1" parsePre="1" consecutive="1" xl2000="1" url="http://10.238.10.38:8080/ssp_estadistica/notas/notas_secciones_cuaderno.php?mes='Marzo'&amp;anio='2012'&amp;idSeccion='3'"/>
  </connection>
  <connection id="15288" xr16:uid="{00000000-0015-0000-FFFF-FFFF913B0000}" name="Conexión9994" type="4" refreshedVersion="3" background="1" saveData="1">
    <webPr sourceData="1" parsePre="1" consecutive="1" xl2000="1" url="http://10.238.10.38:8080/ssp_estadistica/notas/notas_secciones_cuaderno.php?mes='Marzo'&amp;anio='2012'&amp;idSeccion='17'"/>
  </connection>
  <connection id="15289" xr16:uid="{00000000-0015-0000-FFFF-FFFF923B0000}" name="Conexión9995" type="4" refreshedVersion="3" background="1" saveData="1">
    <webPr sourceData="1" parsePre="1" consecutive="1" xl2000="1" url="http://10.238.10.38:8080/ssp_estadistica/notas/notas_secciones_cuaderno.php?mes='Marzo'&amp;anio='2012'&amp;idSeccion='4'"/>
  </connection>
  <connection id="15290" xr16:uid="{00000000-0015-0000-FFFF-FFFF933B0000}" name="Conexión9996" type="4" refreshedVersion="3" background="1" saveData="1">
    <webPr sourceData="1" parsePre="1" consecutive="1" xl2000="1" url="http://10.238.10.38:8080/ssp_estadistica/notas/notas_secciones_cuaderno.php?mes='Marzo'&amp;anio='2012'&amp;idSeccion='18'"/>
  </connection>
  <connection id="15291" xr16:uid="{00000000-0015-0000-FFFF-FFFF943B0000}" name="Conexión9997" type="4" refreshedVersion="3" background="1" saveData="1">
    <webPr sourceData="1" parsePre="1" consecutive="1" xl2000="1" url="http://10.238.10.38:8080/ssp_estadistica/notas/notas_secciones_cuaderno.php?mes='Marzo'&amp;anio='2012'&amp;idSeccion='5'"/>
  </connection>
  <connection id="15292" xr16:uid="{00000000-0015-0000-FFFF-FFFF953B0000}" name="Conexión9998" type="4" refreshedVersion="3" background="1" saveData="1">
    <webPr sourceData="1" parsePre="1" consecutive="1" xl2000="1" url="http://10.238.10.38:8080/ssp_estadistica/notas/notas_secciones_cuaderno.php?mes='Marzo'&amp;anio='2012'&amp;idSeccion='6'"/>
  </connection>
  <connection id="15293" xr16:uid="{00000000-0015-0000-FFFF-FFFF963B0000}" name="Conexión9999" type="4" refreshedVersion="3" background="1" saveData="1">
    <webPr sourceData="1" parsePre="1" consecutive="1" xl2000="1" url="http://10.238.10.38:8080/ssp_estadistica/notas/notas_secciones_cuaderno.php?mes='Marzo'&amp;anio='2012'&amp;idSeccion='7'"/>
  </connection>
</connections>
</file>

<file path=xl/sharedStrings.xml><?xml version="1.0" encoding="utf-8"?>
<sst xmlns="http://schemas.openxmlformats.org/spreadsheetml/2006/main" count="3326" uniqueCount="740">
  <si>
    <t>Sobrepoblación</t>
  </si>
  <si>
    <t xml:space="preserve"> </t>
  </si>
  <si>
    <t>Incidencias</t>
  </si>
  <si>
    <t>Traslados Internacionales y Extradiciones por País, Fuero y Sexo.</t>
  </si>
  <si>
    <t>Libertad Vigilada</t>
  </si>
  <si>
    <t>Libertad Absoluta</t>
  </si>
  <si>
    <t>Traslados Internacionales y Extradiciones</t>
  </si>
  <si>
    <t>Gráfica de Distribución de los Centros Penitenciarios.</t>
  </si>
  <si>
    <t>Hombres</t>
  </si>
  <si>
    <t>Mujeres</t>
  </si>
  <si>
    <t>Gobiernos Estatales</t>
  </si>
  <si>
    <t>Gobierno Federal</t>
  </si>
  <si>
    <t>Población Total</t>
  </si>
  <si>
    <t>DEPENDENCIA DE LOS CENTROS PENITENCIARIOS</t>
  </si>
  <si>
    <t>SOBREPOBLACIÓN</t>
  </si>
  <si>
    <t>Centros</t>
  </si>
  <si>
    <t xml:space="preserve">Total </t>
  </si>
  <si>
    <t>INCIDENCIAS REGISTRADAS</t>
  </si>
  <si>
    <t>Total de Incidencias</t>
  </si>
  <si>
    <t>Total de Población Involucrada</t>
  </si>
  <si>
    <t>Total de Traslados Internacionales</t>
  </si>
  <si>
    <t>Total de Extradiciones</t>
  </si>
  <si>
    <t>Población Privada de la Libertad</t>
  </si>
  <si>
    <t>Libertades</t>
  </si>
  <si>
    <t>Gráficas  de la Población Privada de la Libertad por Fuero, Situación Jurídica y Sexo.</t>
  </si>
  <si>
    <t>Población Privada de la Libertad según Fuero, Situación Jurídica y Sexo por Entidad Federativa y Centro Penitenciario Federal.</t>
  </si>
  <si>
    <t>Comportamiento de la Población Privada de la Libertad por Fuero, Situación Jurídica y Variación Mensual.</t>
  </si>
  <si>
    <t>Gráficas del Comportamiento de la Población Privada de la Libertad por Fuero y Situación Jurídica.</t>
  </si>
  <si>
    <t>Centros Penitenciarios y Sobrepoblación</t>
  </si>
  <si>
    <t>Número de Centros Penitenciarios, Espacios, Población Privada de la Libertad y Sobrepoblación por Entidad Federativa y Centro Penitenciario Federal.</t>
  </si>
  <si>
    <t>Espacios, Sobrepoblación y Población Privada de la Libertad según Fuero, Situación Jurídica y Sexo por Entidad Federativa y Centro Penitenciario Federal.</t>
  </si>
  <si>
    <t>Número de Personas Privadas de la Libertad Involucradas en Incidencias según Fuero y Situación  Jurídica.</t>
  </si>
  <si>
    <t>Gráfica de Número de Incidencias y Personas Privadas de la Libertad Involucradas por tipo de Incidencia.</t>
  </si>
  <si>
    <t>ÍNDICE</t>
  </si>
  <si>
    <t>Centros Penitenciarios Federales</t>
  </si>
  <si>
    <t>Gráfica de Población en Libertad Vigilada.</t>
  </si>
  <si>
    <t>Incidencias según Concepto, Número de Personas Privadas de la Libertad Involucradas, Heridos y Homicidios por Entidad Federativa.</t>
  </si>
  <si>
    <t>Incidencias según Concepto, Número de Personas Privadas de la Libertad Involucradas, Heridos y Homicidios por Centro Penitenciario Federal.</t>
  </si>
  <si>
    <t>Población Privada de la Libertad Procesada</t>
  </si>
  <si>
    <t>Población Privada de la Libertad Sentenciada</t>
  </si>
  <si>
    <t>Población Privada de la Libertad del Fuero Común</t>
  </si>
  <si>
    <t>Población Privada de la Libertad del Fuero Federal</t>
  </si>
  <si>
    <t>Centros Penitenciarios Sobrepoblados que tienen Población Privada de la Libertad del Fuero Común y Federal</t>
  </si>
  <si>
    <t>Centros Penitenciarios Sobrepoblados que tienen Población Privada de la Libertad del Fuero Común</t>
  </si>
  <si>
    <t>Centros Penitenciarios con Sobrepoblación</t>
  </si>
  <si>
    <t>Resumen de la Población Privada de la Libertad.</t>
  </si>
  <si>
    <t>Gráfica  de la Población Privada de la Libertad.</t>
  </si>
  <si>
    <t>Gráfica Comportamiento de la Población Privada de la Libertad.</t>
  </si>
  <si>
    <t>Tipos de Centros Penitenciarios.</t>
  </si>
  <si>
    <t>Gráfica de Distribución de la Población Privada de la Libertad en los Centros Penitenciarios Federales.</t>
  </si>
  <si>
    <t>%</t>
  </si>
  <si>
    <t>Espacios</t>
  </si>
  <si>
    <t>Gobierno de la Ciudad de México</t>
  </si>
  <si>
    <t>POBLACIÓN PRIVADA DE LA LIBERTAD</t>
  </si>
  <si>
    <t>Grupo de Edades</t>
  </si>
  <si>
    <t>Población Privada de la Libertad por Grupo de Edades en Entidad Federativa y Centro Penitenciario Federal.</t>
  </si>
  <si>
    <t>Gráfica de Población Privada de la Libertad por Grupo de Edades.</t>
  </si>
  <si>
    <t>Gráfica de Sobrepoblación de Personas Privadas de la Libertad.</t>
  </si>
  <si>
    <t>Población Privada de la Libertad por Grupo de Edades, Fuero, Situación Jurídica y Sexo.</t>
  </si>
  <si>
    <t>Nivel de Escolaridad</t>
  </si>
  <si>
    <t>Población Privada de la Libertad por Nivel de Escolaridad en Entidades Federativas y Centros Penitenciarios Federales.</t>
  </si>
  <si>
    <t>Población Privada de la Libertad por Nivel de Escolaridad, Situación Jurídica, Fuero y Sexo.</t>
  </si>
  <si>
    <t>Grafica de Población Privada de la Libertad por Nivel de Escolaridad.</t>
  </si>
  <si>
    <t>TRASLADOS INTERNACIONALES Y EXTRADICIONES</t>
  </si>
  <si>
    <t>﻿</t>
  </si>
  <si>
    <t>Año</t>
  </si>
  <si>
    <t>Mes</t>
  </si>
  <si>
    <t>DESCRIPCIÓN</t>
  </si>
  <si>
    <t>CANTIDAD</t>
  </si>
  <si>
    <t>Total</t>
  </si>
  <si>
    <t>Procesados</t>
  </si>
  <si>
    <t>Sentenciados</t>
  </si>
  <si>
    <t>DEPENDENCIA</t>
  </si>
  <si>
    <t>CENTROS</t>
  </si>
  <si>
    <t>Gobiernos Municipales</t>
  </si>
  <si>
    <t>ENERO 2023</t>
  </si>
  <si>
    <t>POBLACIÓN PRIVADA DE LA LIBERTAD POR FUERO, SITUACIÓN JURÍDICA Y SEXO</t>
  </si>
  <si>
    <t>Personas Sentenciadas del Fuero Común</t>
  </si>
  <si>
    <t>Personas Sentenciadas del Fuero Federal</t>
  </si>
  <si>
    <t>Personas Procesadas del Fuero Común</t>
  </si>
  <si>
    <t>Personas Procesadas del Fuero Federal</t>
  </si>
  <si>
    <t>Fuente: SSPC, PRS; Centros Penitenciarios Federales; Direcciones de Prevención y Readaptación Social en los Estados.</t>
  </si>
  <si>
    <t>Elaboró: SSPC, Prevención y Readaptación Social; Ciudad de México, febrero de 2023.</t>
  </si>
  <si>
    <t>TOTAL:</t>
  </si>
  <si>
    <t>HOMBRES</t>
  </si>
  <si>
    <t>MUJERES</t>
  </si>
  <si>
    <t>Entidad Federativa / Centro Penitenciario Federal</t>
  </si>
  <si>
    <t>Fuero Común</t>
  </si>
  <si>
    <t>Fuero Federal</t>
  </si>
  <si>
    <t>Total General</t>
  </si>
  <si>
    <t>TOTAL</t>
  </si>
  <si>
    <t>H</t>
  </si>
  <si>
    <t>M</t>
  </si>
  <si>
    <t>Subtotal</t>
  </si>
  <si>
    <t>Aguascalientes</t>
  </si>
  <si>
    <t>Baja California</t>
  </si>
  <si>
    <t>Baja California Sur</t>
  </si>
  <si>
    <t>Campeche</t>
  </si>
  <si>
    <t>Coahuila de Zaragoza</t>
  </si>
  <si>
    <t>Colima</t>
  </si>
  <si>
    <t>Chiapas</t>
  </si>
  <si>
    <t>Chihuahua</t>
  </si>
  <si>
    <t>Ciudad de México</t>
  </si>
  <si>
    <t>Durango</t>
  </si>
  <si>
    <t>Guanajuato</t>
  </si>
  <si>
    <t>Guerrero</t>
  </si>
  <si>
    <t>Hidalgo</t>
  </si>
  <si>
    <t>Jalisco</t>
  </si>
  <si>
    <t>Estado de México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</si>
  <si>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</si>
  <si>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</si>
  <si>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</si>
  <si>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</si>
  <si>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</si>
  <si>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</si>
  <si>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</si>
  <si>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</si>
  <si>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</si>
  <si>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</si>
  <si>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</si>
  <si>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</si>
  <si>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</si>
  <si>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</si>
  <si>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</si>
  <si>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</si>
  <si>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</si>
  <si>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CEFERESO No. 1 Altiplano</t>
  </si>
  <si>
    <t>CEFERESO No. 4 Noroeste</t>
  </si>
  <si>
    <t>CEFERESO No. 5 Oriente</t>
  </si>
  <si>
    <t>CEFERESO No. 7 Nor-Noroeste</t>
  </si>
  <si>
    <t>CEFERESO No. 8 Nor-Poniente</t>
  </si>
  <si>
    <t>CEFERESO No. 11 CPS Sonora</t>
  </si>
  <si>
    <t>CEFERESO No. 12 CPS Guanajuato</t>
  </si>
  <si>
    <t>CEFERESO No. 13 CPS Oaxaca</t>
  </si>
  <si>
    <t>CEFERESO No. 14 CPS Durango</t>
  </si>
  <si>
    <t>CEFERESO No. 15 CPS Chiapas</t>
  </si>
  <si>
    <t>CEFERESO No. 16 CPS Femenil Morelos</t>
  </si>
  <si>
    <t>CEFERESO No. 17 CPS Michoacán</t>
  </si>
  <si>
    <t>Centro Penitenciario Federal 18 CPS Coahuila</t>
  </si>
  <si>
    <t>CEFEREPSI</t>
  </si>
  <si>
    <t>Total del mes de Enero 2023</t>
  </si>
  <si>
    <t>Total del mes de Diciembre 2022</t>
  </si>
  <si>
    <t>POBLACIÓN PRIVADA DE LA LIBERTAD SEGÚN FUERO, SITUACIÓN JURÍDICA Y SEXO POR ENTIDAD FEDERATIVA Y CENTRO PENITENCIARIO FEDERAL</t>
  </si>
  <si>
    <t>Personas Procesadas</t>
  </si>
  <si>
    <t>Personas Sentenciadas</t>
  </si>
  <si>
    <t>ENTIDAD</t>
  </si>
  <si>
    <t>COMPORTAMIENTO DE LA POBLACIÓN PRIVADA DE LA LIBERTAD POR FUERO, SITUACIÓN JURÍDICA Y VARIACIÓN MENSUAL</t>
  </si>
  <si>
    <t>Variación</t>
  </si>
  <si>
    <t>Incremento</t>
  </si>
  <si>
    <t>Absoluto</t>
  </si>
  <si>
    <t>Ene</t>
  </si>
  <si>
    <t>Feb</t>
  </si>
  <si>
    <t>Mar</t>
  </si>
  <si>
    <t>Abr</t>
  </si>
  <si>
    <t>May</t>
  </si>
  <si>
    <t>Jun</t>
  </si>
  <si>
    <t>Jul</t>
  </si>
  <si>
    <t>Ago</t>
  </si>
  <si>
    <t>Sep</t>
  </si>
  <si>
    <t>Oct</t>
  </si>
  <si>
    <t>Nov</t>
  </si>
  <si>
    <t>Dic</t>
  </si>
  <si>
    <t xml:space="preserve">Incremento de la Población Ene 2022 - Ene 2023 </t>
  </si>
  <si>
    <t>COMPORTAMIENTO DE LA POBLACIÓN PRIVADA DE LA LIBERTAD</t>
  </si>
  <si>
    <t>AÑO</t>
  </si>
  <si>
    <t>Nota: * Datos correspondientes al mes de enero de 2023.</t>
  </si>
  <si>
    <t>COMPORTAMIENTO DE LA POBLACIÓN PRIVADA DE LA LIBERTAD POR FUERO Y SITUACIÓN JURÍDICA</t>
  </si>
  <si>
    <t>FUERO COMÚN</t>
  </si>
  <si>
    <t xml:space="preserve">        </t>
  </si>
  <si>
    <t xml:space="preserve">FUERO FEDERAL </t>
  </si>
  <si>
    <t>DISTRIBUCIÓN DE LOS CENTROS PENITENCIARIOS</t>
  </si>
  <si>
    <t>Número de Centros</t>
  </si>
  <si>
    <t>Espacios (A)</t>
  </si>
  <si>
    <t>Población (B)</t>
  </si>
  <si>
    <t>Absoluta (B-A)</t>
  </si>
  <si>
    <t>Relativa (%) * ((B/A)-1)*100</t>
  </si>
  <si>
    <t>TOTAL DE ENERO</t>
  </si>
  <si>
    <t>TOTAL DE DICIEMBRE</t>
  </si>
  <si>
    <t>Nota: Valores negativos equivalen a lugares disponibles en el Sistema Nacional Penitenciario.</t>
  </si>
  <si>
    <t>Nota: Valores negativos equivalen a espacios disponibles en el Sistema Nacional Penitenciario.</t>
  </si>
  <si>
    <t>* El % se obtiene en relación a la población total de cada Entidad Federativa y/o Centro Penitenciario Federal.</t>
  </si>
  <si>
    <t>SOBREPOBLACIÓN DE PERSONAS PRIVADAS DE LA LIBERTAD</t>
  </si>
  <si>
    <t>ENTIDAD FEDERATIVA</t>
  </si>
  <si>
    <t>POBLACION ABSOLUTA</t>
  </si>
  <si>
    <t>Nota: Cantidades positivas representan sobrepoblación, cantidades negativas espacios disponibles.</t>
  </si>
  <si>
    <t>TIPOS DE CENTROS PENITENCIARIOS</t>
  </si>
  <si>
    <t>CERESO</t>
  </si>
  <si>
    <t>CRS</t>
  </si>
  <si>
    <t>CERERESO</t>
  </si>
  <si>
    <t>CEINJURE</t>
  </si>
  <si>
    <t>CPRS</t>
  </si>
  <si>
    <t>CASDAI</t>
  </si>
  <si>
    <t>PENITENCIARIA</t>
  </si>
  <si>
    <t>INSTITUCIÓN ABIERTA</t>
  </si>
  <si>
    <t>ESTABLECIMIENTO PENITENCIARIO DISTRITAL</t>
  </si>
  <si>
    <t>CENTROS FEDERALES</t>
  </si>
  <si>
    <t>REGIONALES</t>
  </si>
  <si>
    <t>VARONIL DE REHABILITACIÓN PSICOSOCIAL</t>
  </si>
  <si>
    <t>EJECUCIÓN DE SANCIONES</t>
  </si>
  <si>
    <t>PREVENTIVOS</t>
  </si>
  <si>
    <t>PENITENCIARIOS</t>
  </si>
  <si>
    <t>CEFERESO</t>
  </si>
  <si>
    <t>ESTATALES</t>
  </si>
  <si>
    <t>CERESO: Centro de Readaptación Social.</t>
  </si>
  <si>
    <t>CRS: Centro de Reinserción Social.</t>
  </si>
  <si>
    <t>CRES: Centro de Reeducación Social.</t>
  </si>
  <si>
    <t>CERERESO: Centro Regional de Readaptación Social.</t>
  </si>
  <si>
    <t>CEINJURE: Centro Integral de Justicia Regional.</t>
  </si>
  <si>
    <t>CPRS: Centro de Prevención y Readaptación Social.</t>
  </si>
  <si>
    <t>CEPRERESO: Centro Preventivo de Readaptación Social.</t>
  </si>
  <si>
    <t>CECJUDE: Centro de Consecuencias Jurídicas del Delito.</t>
  </si>
  <si>
    <t>CEFERESO: Centro Federal de Readaptación Social.</t>
  </si>
  <si>
    <t>CASDAI: Centro de Alta Seguridad para Delitos de Alto Impacto.</t>
  </si>
  <si>
    <t>ESPACIOS, SOBREPOBLACIÓN Y POBLACIÓN PRIVADA DE LA LIBERTAD SEGÚN FUERO, SITUACIÓN JURÍDICA Y SEXO POR ENTIDAD FEDERATIVA Y CENTRO PENITENCIARIO FEDERAL</t>
  </si>
  <si>
    <t>Absoluta</t>
  </si>
  <si>
    <t>Relativa</t>
  </si>
  <si>
    <t>CRS para Varones Aguascalientes</t>
  </si>
  <si>
    <t>CRS El Llano</t>
  </si>
  <si>
    <t>CRS Femenil Aguascalientes</t>
  </si>
  <si>
    <t>CRS El Hongo II</t>
  </si>
  <si>
    <t>CRS Lic. Jorge A. Duarte Castillo (Tijuana)</t>
  </si>
  <si>
    <t>CRS Mexicali</t>
  </si>
  <si>
    <t>CRS El Hongo</t>
  </si>
  <si>
    <t>CRS Ensenada</t>
  </si>
  <si>
    <t>CRS La Paz</t>
  </si>
  <si>
    <t>CRS San José del Cabo</t>
  </si>
  <si>
    <t>CRS Ciudad Constitución</t>
  </si>
  <si>
    <t>CRS Santa Rosalía</t>
  </si>
  <si>
    <t>CRS de San Francisco Koben</t>
  </si>
  <si>
    <t>CRS de Ciudad del Carmen</t>
  </si>
  <si>
    <t>CRS Número 14 (El Ámate)</t>
  </si>
  <si>
    <t>CRS Número 3 Tapachula Varonil</t>
  </si>
  <si>
    <t>CRS Número 5 San Cristóbal de las Casas</t>
  </si>
  <si>
    <t>CRS Número 13 Tonalá</t>
  </si>
  <si>
    <t>CRS Número 11 Pichucalco</t>
  </si>
  <si>
    <t>CRS Número 10 Comitán de Domínguez</t>
  </si>
  <si>
    <t>CRS Número 8 Villa Flores</t>
  </si>
  <si>
    <t>CRS Número 17 Playas de Catazajá (El Bambu)</t>
  </si>
  <si>
    <t>CRS Número 9 Acapetahua</t>
  </si>
  <si>
    <t>CRS Número 16 Ocosingo (El Encino)</t>
  </si>
  <si>
    <t>CRS Número 12 Yajalón</t>
  </si>
  <si>
    <t>CRS Número 4 Femenil Tapachula</t>
  </si>
  <si>
    <t>CRS Número 7 Huixtla</t>
  </si>
  <si>
    <t>Centro Estatal Preventivo Número 1 Chiapa de Corzo (El Canelo)</t>
  </si>
  <si>
    <t>CRS Numero 15 Copainalá</t>
  </si>
  <si>
    <t>CERESO Estatal Femenil 1</t>
  </si>
  <si>
    <t>CRS Estatal No. 1</t>
  </si>
  <si>
    <t>CRS Estatal No. 2</t>
  </si>
  <si>
    <t>CRS Estatal No. 3</t>
  </si>
  <si>
    <t>CRS Estatal No. 4</t>
  </si>
  <si>
    <t>CRS Estatal No. 5</t>
  </si>
  <si>
    <t>CRS Estatal No. 7</t>
  </si>
  <si>
    <t>CRS Estatal Femenil N° 2</t>
  </si>
  <si>
    <t>CRS Estatal N° 8</t>
  </si>
  <si>
    <t>Centro Penitenciario Torreón</t>
  </si>
  <si>
    <t>Centro Penitenciario Piedras Negras</t>
  </si>
  <si>
    <t>Centro Penitenciario Femenil Saltillo</t>
  </si>
  <si>
    <t>Centro Penitenciario Varonil Saltillo</t>
  </si>
  <si>
    <t>Centro Penitenciario Femenil Piedras Negras</t>
  </si>
  <si>
    <t>Centro Penitenciario Femenil de la Ciudad de San Pedro</t>
  </si>
  <si>
    <t>Reclusorio Preventivo Tecomán</t>
  </si>
  <si>
    <t>CRS Colima</t>
  </si>
  <si>
    <t>CRS Manzanillo</t>
  </si>
  <si>
    <t>Centro Femenil de Reinserción Social del Estado</t>
  </si>
  <si>
    <t>Penitenciaría de la Ciudad de México</t>
  </si>
  <si>
    <t>Centro de Ejecución de Sanciones Penales Varonil Oriente</t>
  </si>
  <si>
    <t>Centro Varonil de Rehabilitación Psicosocial de la Ciudad de México</t>
  </si>
  <si>
    <t>Centro de Ejecución de Sanciones Penales Varonil Norte</t>
  </si>
  <si>
    <t>Reclusorio Preventivo Varonil Norte</t>
  </si>
  <si>
    <t>Reclusorio Preventivo Varonil Oriente</t>
  </si>
  <si>
    <t>Reclusorio Preventivo Varonil Sur</t>
  </si>
  <si>
    <t>Centro Varonil de Reinserción Social Santa Martha Acatitla</t>
  </si>
  <si>
    <t>Centro Femenil de Reinserción Social Santa Martha Acatitla</t>
  </si>
  <si>
    <t>Centro Femenil de Reinserción Social</t>
  </si>
  <si>
    <t>Institución Abierta Casa de Medio Camino</t>
  </si>
  <si>
    <t>Centro Varonil de Seguridad Penitenciaria I</t>
  </si>
  <si>
    <t>Centro Varonil de Seguridad Penitenciaria II</t>
  </si>
  <si>
    <t>Centro Distrital de Reinserción Social N° 2</t>
  </si>
  <si>
    <t>CRS Número 1</t>
  </si>
  <si>
    <t>Centro Distrital de Reinserción Social Número 1</t>
  </si>
  <si>
    <t>Centro Estatal de Prevención y Reinserción Social de León</t>
  </si>
  <si>
    <t>Centro Estatal de Prevención y Reinserción Social Varonil Valle de Santiago</t>
  </si>
  <si>
    <t>Centro Estatal de Prevención y Reinserción Social de Guanajuato</t>
  </si>
  <si>
    <t>Centro Estatal de Prevención Social de Celaya</t>
  </si>
  <si>
    <t>Centro Estatal de Prevención y de Reinserción Social Salamanca</t>
  </si>
  <si>
    <t>Centro Estatal de Prevención Social de Irapuato</t>
  </si>
  <si>
    <t>Centro Estatal de Prevención y de Reinserción Social de San Miguel de Allende</t>
  </si>
  <si>
    <t>Centro Estatal de Prevención de Reinserción Social de Pénjamo</t>
  </si>
  <si>
    <t>Centro Estatal de Prevención y Reinserción Social de Acámbaro</t>
  </si>
  <si>
    <t>Centro Estatal de Prevención y de Reinserción San Felipe</t>
  </si>
  <si>
    <t>Centro Estatal de Prevención y Reinserción Social Femenil Valle de Santiago</t>
  </si>
  <si>
    <t>Centro Regional de Reinserción Social de Acapulco de Juárez</t>
  </si>
  <si>
    <t>Centro Regional de Reinserción Social de Chilpancingo de los Bravo</t>
  </si>
  <si>
    <t>Centro Regional de Reinserción Social de Iguala de la independencia</t>
  </si>
  <si>
    <t>Centro Regional de Reinserción Social de Tlapa de Comonfort</t>
  </si>
  <si>
    <t>CRS de Zihuatanejo</t>
  </si>
  <si>
    <t>CRS de la Unión</t>
  </si>
  <si>
    <t>CRS de Chilapa de Álvarez</t>
  </si>
  <si>
    <t>CRS de Ayutla de los libres</t>
  </si>
  <si>
    <t>CRS de Tecpan de Galeana</t>
  </si>
  <si>
    <t>CRS de Coyuca de Catalán</t>
  </si>
  <si>
    <t>CRS de Taxco de Alarcón</t>
  </si>
  <si>
    <t>CRS Ometepec</t>
  </si>
  <si>
    <t>CRS Pachuca</t>
  </si>
  <si>
    <t>CRS Tula</t>
  </si>
  <si>
    <t>CRS Tulancingo</t>
  </si>
  <si>
    <t>CRS Huasteca Hidalguense</t>
  </si>
  <si>
    <t>CRS Tenango de Doria</t>
  </si>
  <si>
    <t>CRS Molango</t>
  </si>
  <si>
    <t>CRS Ixmiquilpan</t>
  </si>
  <si>
    <t>CRS Apan</t>
  </si>
  <si>
    <t>CRS Actopan</t>
  </si>
  <si>
    <t>CRS Huichapan</t>
  </si>
  <si>
    <t>CRS Jacala</t>
  </si>
  <si>
    <t>CRS Mixquiahuala</t>
  </si>
  <si>
    <t>Comisaria de Prision Preventiva</t>
  </si>
  <si>
    <t>Centro Integral de Justicia Regional, Costa Sur, Autlan de Navarro</t>
  </si>
  <si>
    <t>Centro Integral de Justicia Regional, Cienega Chapala</t>
  </si>
  <si>
    <t>Centro Integral de Justicia Regional, Altos Norte, Lagos de Moreno.</t>
  </si>
  <si>
    <t>Centro Integral de Justicia Regional, Altos Sur de Tepatitlan de Morelos</t>
  </si>
  <si>
    <t>Centro Integral de Justicia Regional, Valles Ameca.</t>
  </si>
  <si>
    <t>Centro Integral de Justicia Regional, Valles Tequila</t>
  </si>
  <si>
    <t>Comisaria de Sentenciados</t>
  </si>
  <si>
    <t>Comisaria de Reinsercion Femenil</t>
  </si>
  <si>
    <t>Reclusorio Zona Sur de Cd. Guzman</t>
  </si>
  <si>
    <t>Comisaria del Reclusorio Metropolitano</t>
  </si>
  <si>
    <t>Reclusorio de Puerto Vallarta</t>
  </si>
  <si>
    <t>C. P. R. S. Nezahualcóyotl Bordo Xochiaca</t>
  </si>
  <si>
    <t>C. P. R. S. Ecatepec</t>
  </si>
  <si>
    <t>C. P. R. S. Tlalnepantla de Baz</t>
  </si>
  <si>
    <t>C. P. R. S. Santiaguito</t>
  </si>
  <si>
    <t>C. P. R. S. Chalco</t>
  </si>
  <si>
    <t>C. P. R. S. Texcoco</t>
  </si>
  <si>
    <t>C. P. R. S. Cuautitlán</t>
  </si>
  <si>
    <t>C. P. R. S. Otumba Tepachico</t>
  </si>
  <si>
    <t>C. P. R. S. Zumpango</t>
  </si>
  <si>
    <t>C. P. R. S. Tenancingo</t>
  </si>
  <si>
    <t>C. P. R. S. Valle de Bravo</t>
  </si>
  <si>
    <t>C. P. R. S. Jilotepec</t>
  </si>
  <si>
    <t>C. P. R. S. Tenango del Valle</t>
  </si>
  <si>
    <t>C. P. R. S. Ixtlahuaca</t>
  </si>
  <si>
    <t>C. P. R. S. Temascaltepec</t>
  </si>
  <si>
    <t>C. P. R. S. Otumba</t>
  </si>
  <si>
    <t>C. P. R. S. Sultepec</t>
  </si>
  <si>
    <t>C. P. R. S. El Oro</t>
  </si>
  <si>
    <t>C. P. R. S. Lerma</t>
  </si>
  <si>
    <t>Penitenciaría Guillermo Colín Sánchez</t>
  </si>
  <si>
    <t>C.P.R.S. Nezahualcóyotl Norte</t>
  </si>
  <si>
    <t>Penitenciaría Femenil Nezahualcóyotl</t>
  </si>
  <si>
    <t>C. P. R. S.de Tenancingo Sur</t>
  </si>
  <si>
    <t>Centro de Alta Seguridad para Delitos de Alto Impacto</t>
  </si>
  <si>
    <t>CRS Mil Cumbres (Lic. David Franco Rodríguez)</t>
  </si>
  <si>
    <t>CRS Uruapan (Lic. Eduardo Ruiz)</t>
  </si>
  <si>
    <t>CRS La Piedad</t>
  </si>
  <si>
    <t>CRS Zitácuaro (Hermanos López Rayón)</t>
  </si>
  <si>
    <t>CRS Zamora</t>
  </si>
  <si>
    <t>CRS Lázaro Cárdenas - La Mira</t>
  </si>
  <si>
    <t>Centro Preventivo de Reinserción Social Apatzingán</t>
  </si>
  <si>
    <t>CRS Maravátio</t>
  </si>
  <si>
    <t>CRS Sahuayo (Lázaro Cárdenas)</t>
  </si>
  <si>
    <t>CRS Tacámbaro</t>
  </si>
  <si>
    <t>Centro Estatal de Reinserción Social, Varonil de Cuautla</t>
  </si>
  <si>
    <t>Centro Estatal de Reinserción Social Varonil de Jojutla</t>
  </si>
  <si>
    <t>Cárcel Distrital Jonacatepec</t>
  </si>
  <si>
    <t>CRS Atlacholoaya</t>
  </si>
  <si>
    <t>CRS Femenil Atlacholoaya</t>
  </si>
  <si>
    <t>CERESO Nayarit Venustiano Carranza</t>
  </si>
  <si>
    <t>CRS de Bucerias</t>
  </si>
  <si>
    <t>CRS Femenil La Esperanza</t>
  </si>
  <si>
    <t>CRS Número 1 Norte</t>
  </si>
  <si>
    <t>CRS Número 3 Oriente</t>
  </si>
  <si>
    <t>CRS Femenil</t>
  </si>
  <si>
    <t>CRS Número 2 Norte</t>
  </si>
  <si>
    <t>CRS Número 6. Tuxtepec</t>
  </si>
  <si>
    <t>CRS Número 7. Tehuantepec</t>
  </si>
  <si>
    <t>CRS Número 3. Miahuatlán</t>
  </si>
  <si>
    <t>CRS Número 2. Etla</t>
  </si>
  <si>
    <t>CRS Número 4. Cuicatlán</t>
  </si>
  <si>
    <t>CRS Femenil. Tanivet</t>
  </si>
  <si>
    <t>CRS Especializado para Pacientes Psiquiátricos</t>
  </si>
  <si>
    <t>CRS Número 10. Juquila</t>
  </si>
  <si>
    <t>Centro Penitenciario de Media Seguridad Tanivet</t>
  </si>
  <si>
    <t>CRS Distrital Tepeaca</t>
  </si>
  <si>
    <t>CRS Distrital Atlixco</t>
  </si>
  <si>
    <t>CRS Distrital Teziutlán</t>
  </si>
  <si>
    <t>CRS Distrital Chignahuapan</t>
  </si>
  <si>
    <t>CRS Distrital Tetela</t>
  </si>
  <si>
    <t>CRS Distrital de Acatlán</t>
  </si>
  <si>
    <t>Centro Penitenciario de Tepexi de Rodríguez</t>
  </si>
  <si>
    <t>CRS Regional de Tehuacán</t>
  </si>
  <si>
    <t>CRS Regional de Huauchinango</t>
  </si>
  <si>
    <t>Centro Penitenciario de Ciudad Serdán</t>
  </si>
  <si>
    <t>CRS Distrital Huejotzingo</t>
  </si>
  <si>
    <t>CRS Distrital Izúcar</t>
  </si>
  <si>
    <t>CRS Distrital Xicotepec</t>
  </si>
  <si>
    <t>CRS Distrital Tecamachalco</t>
  </si>
  <si>
    <t>CRS Distrital Zacapoaxtla</t>
  </si>
  <si>
    <t>CRS Distrital Zacatlán</t>
  </si>
  <si>
    <t>CRS Distrital Tlatlauquitepec</t>
  </si>
  <si>
    <t>CRS Distrital Libres</t>
  </si>
  <si>
    <t>CRS Distrital Tecali</t>
  </si>
  <si>
    <t>CRS Distrital Chiautla</t>
  </si>
  <si>
    <t>CRS Regional de San Pedro Cholula</t>
  </si>
  <si>
    <t>Centro Penitenciario de Puebla</t>
  </si>
  <si>
    <t>Centro Penitenciario CP1 Varonil</t>
  </si>
  <si>
    <t>Centro Penitenciario CP3 Varonil</t>
  </si>
  <si>
    <t>Centro Penitenciario CP2 Femenil</t>
  </si>
  <si>
    <t>Centro Penitenciario CP4 Varonil</t>
  </si>
  <si>
    <t>Centro Penitenciario Estatal No. 3 Cozumel</t>
  </si>
  <si>
    <t>Centro Penitenciario Estatal No. 2 Cancún</t>
  </si>
  <si>
    <t>Centro Penitenciario Estatal No.4 Playa del Carmen</t>
  </si>
  <si>
    <t>Centro Penitenciario Estatal No. 1 Chetumal</t>
  </si>
  <si>
    <t>CRS de San Luis Potosí, S.L.P.</t>
  </si>
  <si>
    <t>CRS de Río Verde, S.L.P.</t>
  </si>
  <si>
    <t>CRS de Tancanhuitz, S.L.P.</t>
  </si>
  <si>
    <t>CRS de Matehuala, S.L.P.</t>
  </si>
  <si>
    <t>CRS de Tamazunchale, S.L.P.</t>
  </si>
  <si>
    <t>CRS de Ciudad Valles, S.L.P.</t>
  </si>
  <si>
    <t>Centro Penitenciario Aguaruto de la Ciudad de Culiacán</t>
  </si>
  <si>
    <t>Centro Penitenciario El Castillo de la Ciudad y puerto de Mazatlán</t>
  </si>
  <si>
    <t>Centro Penitenciario Gorros II de la Ciudad de los Mochis</t>
  </si>
  <si>
    <t>Centro Penitenciario Región del Évora de la Ciudad de Angostura</t>
  </si>
  <si>
    <t>CRS Hermosillo</t>
  </si>
  <si>
    <t>CRS Nogales II Varonil</t>
  </si>
  <si>
    <t>CRS Ciudad Obregón</t>
  </si>
  <si>
    <t>CRS San Luis Río Colorado</t>
  </si>
  <si>
    <t>CRS Agua Prieta</t>
  </si>
  <si>
    <t>CRS Guaymas</t>
  </si>
  <si>
    <t>CRS Hermosillo II</t>
  </si>
  <si>
    <t>CRS Caborca</t>
  </si>
  <si>
    <t>CRS Huatabampo</t>
  </si>
  <si>
    <t>CRS Puerto Peñasco</t>
  </si>
  <si>
    <t>CRS Magdalena</t>
  </si>
  <si>
    <t>CRS Nogales Femenil</t>
  </si>
  <si>
    <t>CRS Navojoa</t>
  </si>
  <si>
    <t>Centro Penitenciario Regional de Cunduacán</t>
  </si>
  <si>
    <t>Centro Penitenciario Regional de Tacotalpa</t>
  </si>
  <si>
    <t>CRS Tabasco</t>
  </si>
  <si>
    <t>CRS Cárdenas</t>
  </si>
  <si>
    <t>CRS Comalcalco</t>
  </si>
  <si>
    <t>CRS Huimanguillo</t>
  </si>
  <si>
    <t>CRS Macuspana</t>
  </si>
  <si>
    <t>CRS Tenosique</t>
  </si>
  <si>
    <t>CEDES Reynosa</t>
  </si>
  <si>
    <t>CEDES Nuevo Laredo</t>
  </si>
  <si>
    <t>CEDES Matamoros</t>
  </si>
  <si>
    <t>CEDES Altamira</t>
  </si>
  <si>
    <t>CEDES Ciudad Victoria</t>
  </si>
  <si>
    <t>CEDES Tula</t>
  </si>
  <si>
    <t>Granja Jaumave</t>
  </si>
  <si>
    <t>CRS Tlaxcala</t>
  </si>
  <si>
    <t>CRS Apizaco</t>
  </si>
  <si>
    <t>CRS Coatzacoalcos</t>
  </si>
  <si>
    <t>CRS Amatlán</t>
  </si>
  <si>
    <t>CRS Xalapa Pacho Viejo</t>
  </si>
  <si>
    <t>CRS Tuxpan</t>
  </si>
  <si>
    <t>CRS Acayucan</t>
  </si>
  <si>
    <t>CRS Cosamaloapan</t>
  </si>
  <si>
    <t>CRS San Andrés Tuxtla</t>
  </si>
  <si>
    <t>CRS Papantla</t>
  </si>
  <si>
    <t>CRS Poza Rica de Hidalgo</t>
  </si>
  <si>
    <t>CRS Misantla</t>
  </si>
  <si>
    <t>CRS Zongolica</t>
  </si>
  <si>
    <t>CRS Jalacingo</t>
  </si>
  <si>
    <t>CRS Tantoyuca</t>
  </si>
  <si>
    <t>CRS Pánuco</t>
  </si>
  <si>
    <t>CRS Chicontepec</t>
  </si>
  <si>
    <t>CRS Huayacocotla</t>
  </si>
  <si>
    <t>CRS Ozuluama</t>
  </si>
  <si>
    <t>Dirección del Centro de Reinserción Social Femenil</t>
  </si>
  <si>
    <t>Dirección del Centro de Reinserción Social de Mérida</t>
  </si>
  <si>
    <t>Dirección del Centro de Reinserción Social de Valladolid</t>
  </si>
  <si>
    <t>Direccion del Centro de Reinserción Social de Tekax</t>
  </si>
  <si>
    <t>CERERESO Zacatecas Varonil Cieneguillas</t>
  </si>
  <si>
    <t>CERERESO Fresnillo</t>
  </si>
  <si>
    <t>Establecimiento Penitenciario Distrital Jeréz de García Salinas</t>
  </si>
  <si>
    <t>Establecimiento Penitenciario Distrital Río Grande</t>
  </si>
  <si>
    <t>CERERESO Cieneguillas Femenil</t>
  </si>
  <si>
    <t>Establecimiento Penitenciario Distrital Pinos</t>
  </si>
  <si>
    <t>Establecimiento Penitenciario Distrital Ojo Caliente</t>
  </si>
  <si>
    <t>Establecimiento Penitenciario Distrital Calera de Víctor R.</t>
  </si>
  <si>
    <t>Establecimiento Penitenciario Distrital Sombrerete</t>
  </si>
  <si>
    <t>Establecimiento Penitenciario Distrital Jalpa</t>
  </si>
  <si>
    <t>Establecimiento Penit. Dtal. Tlaltenango de S. R.</t>
  </si>
  <si>
    <t>Establecimiento Penit. Dtal. Concepción del Oro</t>
  </si>
  <si>
    <t>Establecimiento Penitenciario Distrital Valparaíso</t>
  </si>
  <si>
    <t>CPS: Contrato de Prestación de Servicios.</t>
  </si>
  <si>
    <t>0.00%</t>
  </si>
  <si>
    <t>CENTROS PENITENCIARIOS FEDERALES</t>
  </si>
  <si>
    <t>DISTRIBUCIÓN DE LA POBLACIÓN PRIVADA DE LA LIBERTAD EN LOS CENTROS PENITENCIARIOS FEDERALES</t>
  </si>
  <si>
    <t>CENTRO</t>
  </si>
  <si>
    <t>POBLACION</t>
  </si>
  <si>
    <t>Fuente: SSPC, PRS; Centros Penitenciarios Federales.</t>
  </si>
  <si>
    <t>Extranjeros</t>
  </si>
  <si>
    <t>Nota: Clasificación de personas privadas de la libertad por lugar de origen.</t>
  </si>
  <si>
    <t>Pers. Proc.</t>
  </si>
  <si>
    <t>Pers. Sent.</t>
  </si>
  <si>
    <t>POBLACIÓN PRIVADA DE LA LIBERTAD EN EL CENTRO PENITENCIARIO FEDERAL POR LUGAR DE ORIGEN, FUERO, SITUACIÓN JURÍDICA Y SEXO POR ENTIDAD FEDERATIVA</t>
  </si>
  <si>
    <t>55 - 59 AÑOS</t>
  </si>
  <si>
    <t>50 - 54 AÑOS</t>
  </si>
  <si>
    <t>45 - 49 AÑOS</t>
  </si>
  <si>
    <t>40 - 44 AÑOS</t>
  </si>
  <si>
    <t>35 - 39 AÑOS</t>
  </si>
  <si>
    <t>30 - 34 AÑOS</t>
  </si>
  <si>
    <t>25 - 29 AÑOS</t>
  </si>
  <si>
    <t>18 - 24 AÑOS</t>
  </si>
  <si>
    <t>Nota: Una persona privada de la libertad puede estar en más de una categoría de población vulnerable.</t>
  </si>
  <si>
    <t>60 AÑOS O MÁS</t>
  </si>
  <si>
    <t>POBLACIÓN PRIVADA DE LA LIBERTAD POR GRUPO DE EDADES</t>
  </si>
  <si>
    <t>SUBTOTAL</t>
  </si>
  <si>
    <t>18 - 24 años</t>
  </si>
  <si>
    <t>25 - 29 años</t>
  </si>
  <si>
    <t>30 - 34 años</t>
  </si>
  <si>
    <t>35 - 39 años</t>
  </si>
  <si>
    <t>40 - 44 años</t>
  </si>
  <si>
    <t>45 - 49 años</t>
  </si>
  <si>
    <t>50 - 54 años</t>
  </si>
  <si>
    <t>55 - 59 años</t>
  </si>
  <si>
    <t>60 años o más</t>
  </si>
  <si>
    <t>POBLACIÓN PRIVADA DE LA LIBERTAD POR GRUPO DE EDADES, FUERO, SITUACIÓN JURÍDICA Y SEXO</t>
  </si>
  <si>
    <t>Entidad Federativa</t>
  </si>
  <si>
    <t>Beneficios Libertad Anticipada *</t>
  </si>
  <si>
    <t>Sustitutivos de Pena **</t>
  </si>
  <si>
    <t>Tratamiento Preliberacional</t>
  </si>
  <si>
    <t>Libertad Preparatoria</t>
  </si>
  <si>
    <t>Remisión Parcial de la Pena</t>
  </si>
  <si>
    <t>Libertad Supervisada</t>
  </si>
  <si>
    <t>Condena Condicional</t>
  </si>
  <si>
    <t>Tratamiento en Semilibertad</t>
  </si>
  <si>
    <t>Tratamiento en Libertad</t>
  </si>
  <si>
    <t>Jornada de Trabajo a Favor de la Comunidad</t>
  </si>
  <si>
    <t>Medidas de Seguridad</t>
  </si>
  <si>
    <t>Notas: La distribución por Entidad Federativa refleja el lugar donde se otorgaron los Sustitutivos de Pena.</t>
  </si>
  <si>
    <t>** Sustitutivos de Pena otorgados por la Dirección General de Instituciones Abiertas del OADPRS.</t>
  </si>
  <si>
    <t>Los artículos 68 o 75 hacen referencia al Código Penal Federal (C.P.F.).</t>
  </si>
  <si>
    <t>Para el caso de Beneficios de Libertad Anticipada, se detalla la distribución de la información por Entidad Federativa y/o Centro Penitenciario Federal.</t>
  </si>
  <si>
    <t>La población de los Centros Penitenciarios Federales se incluye en la Entidad Federativa en donde se ubica el Centro Penitenciario, es por ello que no aparecen en el cuadro.</t>
  </si>
  <si>
    <t>*Los Beneficios de Libertad Anticipada que se reportan son otorgados por el Poder Judicial y la información es remitida por la Dirección General de Instituciones Abiertas Prevención y Readaptación Social.</t>
  </si>
  <si>
    <t>Fuente: SSPC, PRS; Dirección General de Instituciones Abiertas Prevención y Readaptación Social.</t>
  </si>
  <si>
    <t>Articulo 68 o 75
(C.P.F)</t>
  </si>
  <si>
    <t>POBLACIÓN QUE INICIÓ SU VIGILANCIA</t>
  </si>
  <si>
    <t>BENEFICIOS LIBERTAD ANTICIPADA</t>
  </si>
  <si>
    <t>Artículo 68 o 75</t>
  </si>
  <si>
    <t>SubTotal</t>
  </si>
  <si>
    <t>SUSTITUTIVOS DE PENA</t>
  </si>
  <si>
    <t>Artículo 68 o 75 (C.P.F.)</t>
  </si>
  <si>
    <t>Notas: *Los Beneficios de Libertad Anticipada que se reportan son otorgados por el Poder Judicial y la información es remitida por la Dirección General de Instituciones Abiertas Prevención y Readaptación Social.</t>
  </si>
  <si>
    <t>Beneficios de Libertad Anticipada *</t>
  </si>
  <si>
    <t>Beneficios Libertad Anticipada</t>
  </si>
  <si>
    <t xml:space="preserve">Sustitutivos de Pena </t>
  </si>
  <si>
    <t>Notas: Los artículos 68 o 75 hacen referencia al Código Penal Federal (C.P.F.).</t>
  </si>
  <si>
    <t>La población de los Centros Penitenciarios Federales se incluye en la Entidad Federativa en donde se ubica el Centro Penitenciario, es por ello que no aparecen en dicha tabla, excepto el Complejo Penitenciario Islas Marías.</t>
  </si>
  <si>
    <t xml:space="preserve">POBLACIÓN EN LIBERTAD VIGILADA </t>
  </si>
  <si>
    <t>Arts. 68 o 75
(C.P.F.)</t>
  </si>
  <si>
    <t>Beneficios de Libertad Anticipada</t>
  </si>
  <si>
    <t>Sustitutivos de Pena</t>
  </si>
  <si>
    <t>POBLACIÓN EN LIBERTAD VIGILADA</t>
  </si>
  <si>
    <t>Nota: La Población de los Centros Federales se clasifican en su estado de procedencia, es por ello que no aparecen en el cuadro.</t>
  </si>
  <si>
    <t>POBLACIÓN QUE CONCLUYÓ SU VIGILANCIA</t>
  </si>
  <si>
    <t>INCIDENCIAS SEGÚN CONCEPTO, NÚMERO DE PERSONAS PRIVADAS DE LA LIBERTAD INVOLUCRADAS, HERIDOS Y HOMICIDIOS POR ENTIDAD FEDERATIVA</t>
  </si>
  <si>
    <t>Incidencia</t>
  </si>
  <si>
    <t>Desglose</t>
  </si>
  <si>
    <t>Entidades Federativas</t>
  </si>
  <si>
    <t>Ags.</t>
  </si>
  <si>
    <t>B. C.</t>
  </si>
  <si>
    <t>B. C. S.</t>
  </si>
  <si>
    <t>Camp.</t>
  </si>
  <si>
    <t>Chis.</t>
  </si>
  <si>
    <t>Chih.</t>
  </si>
  <si>
    <t>Col.</t>
  </si>
  <si>
    <t>CDMX</t>
  </si>
  <si>
    <t>Dgo.</t>
  </si>
  <si>
    <t>Gto.</t>
  </si>
  <si>
    <t>Gro.</t>
  </si>
  <si>
    <t>Hgo.</t>
  </si>
  <si>
    <t>Jal.</t>
  </si>
  <si>
    <t>Méx.</t>
  </si>
  <si>
    <t>Mor.</t>
  </si>
  <si>
    <t>Nay.</t>
  </si>
  <si>
    <t>N. L.</t>
  </si>
  <si>
    <t>Oax.</t>
  </si>
  <si>
    <t>Pue.</t>
  </si>
  <si>
    <t>Qro.</t>
  </si>
  <si>
    <t>Q. Roo.</t>
  </si>
  <si>
    <t>SLP.</t>
  </si>
  <si>
    <t>Sin.</t>
  </si>
  <si>
    <t>Son.</t>
  </si>
  <si>
    <t>Tab.</t>
  </si>
  <si>
    <t>Tamps.</t>
  </si>
  <si>
    <t>Tlaxc.</t>
  </si>
  <si>
    <t>Yuc.</t>
  </si>
  <si>
    <t>Zac.</t>
  </si>
  <si>
    <t>Personas Internas Involucradas</t>
  </si>
  <si>
    <t>Homicidio</t>
  </si>
  <si>
    <t>Motines</t>
  </si>
  <si>
    <t>Riñas</t>
  </si>
  <si>
    <t>Intentos de Homicidio</t>
  </si>
  <si>
    <t>Homicidios</t>
  </si>
  <si>
    <t>Intentos de Suicidio</t>
  </si>
  <si>
    <t>Suicidios</t>
  </si>
  <si>
    <t>Huelgas de Hambre</t>
  </si>
  <si>
    <t>Decesos</t>
  </si>
  <si>
    <t>Intentos de Violación</t>
  </si>
  <si>
    <t>Violaciones</t>
  </si>
  <si>
    <t>Agresiones a Terceros</t>
  </si>
  <si>
    <t>Autoagresiones</t>
  </si>
  <si>
    <t>Personas Privadas de la Libertad Involucradas</t>
  </si>
  <si>
    <t>Personas Privadas de la Libertad Heridas</t>
  </si>
  <si>
    <t>INCIDENCIAS SEGÚN CONCEPTO, NÚMERO DE PERSONAS PRIVADAS DE LA LIBERTAD INVOLUCRADAS, HERIDOS Y HOMICIDIOS POR CENTRO PENITENCIARIO FEDERAL</t>
  </si>
  <si>
    <t>NÚMERO DE PERSONAS PRIVADAS DE LA LIBERTAD INVOLUCRADAS EN INCIDENCIAS SEGÚN FUERO Y SITUACIÓN JURÍDICA</t>
  </si>
  <si>
    <t>Situación Jurídica</t>
  </si>
  <si>
    <t>Sin Situación Jurídica del Fuero Común</t>
  </si>
  <si>
    <t xml:space="preserve">  </t>
  </si>
  <si>
    <t>Sin Situación Jurídica del Fuero Federal</t>
  </si>
  <si>
    <t>Ambos Fueros</t>
  </si>
  <si>
    <t>Situación Jurídica y Fuero no Proporcionados</t>
  </si>
  <si>
    <t>NÚMERO DE INCIDENCIAS Y PERSONAS PRIVADAS DE LA LIBERTAD INVOLUCRADAS POR TIPO DE INCIDENCIA</t>
  </si>
  <si>
    <t>TRASLADOS INTERNACIONALES Y EXTRADICIONES POR PAÍS, FUERO Y SEXO</t>
  </si>
  <si>
    <t>PAÍS DE ORIGEN *</t>
  </si>
  <si>
    <t>TRASLADOS INTERNACIONALES **</t>
  </si>
  <si>
    <t>EXTRADITADOS ***</t>
  </si>
  <si>
    <t>POBLACIÓN SENTENCIADA NACIONAL</t>
  </si>
  <si>
    <t>POBLACIÓN SENTENCIADA EXTRANJERA</t>
  </si>
  <si>
    <t>Corea</t>
  </si>
  <si>
    <t>Estados Unidos de América</t>
  </si>
  <si>
    <t>Francia</t>
  </si>
  <si>
    <t>Gran Bretaña</t>
  </si>
  <si>
    <t>* Países con los que México tiene suscritos Tratados de Ejecución de Sentencias y Tratados de Extradición.</t>
  </si>
  <si>
    <t>*** Se entiende por extraditados a aquellos egresados de los CEFERESOS con pedimento legal de extradición.</t>
  </si>
  <si>
    <t>Ingresos y Egresos de la Población Privada de la Libertad según Sexo por Entidad Federativa y Centro Penitenciario Federal.</t>
  </si>
  <si>
    <t>Gráfica de Ingresos y Egresos de la Población Privada de la Libertad por Entidad Federativa y Centro Penitenciario Federal.</t>
  </si>
  <si>
    <t>Población Privada de la Libertad en el Centro Penitenciario Federal  por Lugar de Origen, Fuero, Situación Jurídica y  Sexo por Entidad Federativa.</t>
  </si>
  <si>
    <t>Población Privada de la Libertad por Situación Jurídica a Nivel Escolaridad en Entidad Federativa y Centro Penitenciario Federal</t>
  </si>
  <si>
    <t>Población que Inició su Vigilancia.</t>
  </si>
  <si>
    <t>Gráfica de población que Inició su Vigilancia.</t>
  </si>
  <si>
    <t>Población en Libertad Vigilada.</t>
  </si>
  <si>
    <t>Población que Concluyó su Vigilancia.</t>
  </si>
  <si>
    <t>Grafica de Población que Concluyó su Vigilancia.</t>
  </si>
  <si>
    <t>Gráfica de Número de Personas Privadas de la Libertad Involucradas en Incidencias por Fuero y Situación  Jurídica.</t>
  </si>
  <si>
    <t>INGRESOS Y EGRESOS DE LA POBLACIÓN PRIVADA DE LA LIBERTAD</t>
  </si>
  <si>
    <t xml:space="preserve">Total de Ingresos </t>
  </si>
  <si>
    <t>Total de Egresos</t>
  </si>
  <si>
    <t>INGRESOS Y EGRESOS DE LA POBLACIÓN PRIVADA DE LA LIBERTAD SEGÚN SEXO POR ENTIDAD FEDERATIVA Y CENTRO PENITENCIARIO FEDERAL</t>
  </si>
  <si>
    <t>Población a inicio de mes
(diciembre 2022)</t>
  </si>
  <si>
    <t>Ingresos</t>
  </si>
  <si>
    <t>Egresos</t>
  </si>
  <si>
    <t>Poblacion a fin de mes
(enero 2023)</t>
  </si>
  <si>
    <t>INGRESOS Y EGRESOS DE LA POBLACIÓN PRIVADA DE LA LIBERTAD POR ENTIDAD FEDERATIVA Y CENTRO PENITENCIARIO FEDERAL</t>
  </si>
  <si>
    <t>Nota: Valores negativos representan la cantidad de egresos de personas privadas de la libertad.</t>
  </si>
  <si>
    <t>COMISARIA</t>
  </si>
  <si>
    <t>RECLUSORIO PREVENTIVO</t>
  </si>
  <si>
    <t xml:space="preserve"> CÁRCELES DISTRITALES</t>
  </si>
  <si>
    <t>DISTRITALES DE REINSERCIÓN SOCIAL</t>
  </si>
  <si>
    <t>CPS</t>
  </si>
  <si>
    <t>CEDES: Centro de Ejecución de Sanciones</t>
  </si>
  <si>
    <t>CEFEREPSI: Centro Federal de Rehabilitación Psicosocial</t>
  </si>
  <si>
    <t xml:space="preserve">POBLACIÓN PRIVADA DE LA LIBERTAD POR GRUPO DE EDADES EN ENTIDAD FEDERATIVA Y CENTRO PENITENCIARIO FEDERAL </t>
  </si>
  <si>
    <t>POBLACIÓN PRIVADA DE LA LIBERTAD POR NIVEL DE ESCOLARIDAD EN ENTIDADES FEDERATIVAS Y CENTROS PENITENCIARIOS FEDERALES</t>
  </si>
  <si>
    <t>No sabe leer y escribir</t>
  </si>
  <si>
    <t>Sabe leer y escribir</t>
  </si>
  <si>
    <t>Preescolar Incompleta</t>
  </si>
  <si>
    <t>Preescolar Completa</t>
  </si>
  <si>
    <t>Primaria Incompleta</t>
  </si>
  <si>
    <t>Primaria Completa</t>
  </si>
  <si>
    <t>Secundaria Incompleta</t>
  </si>
  <si>
    <t>Secundaria Completa</t>
  </si>
  <si>
    <t>Bachillerato Incompleto</t>
  </si>
  <si>
    <t>Bachillerato Completo</t>
  </si>
  <si>
    <t>Carrera Técnica Incompleta</t>
  </si>
  <si>
    <t>Carrera Técnica Completa</t>
  </si>
  <si>
    <t>Licenciatura Incompleta</t>
  </si>
  <si>
    <t>Licenciatura Completa</t>
  </si>
  <si>
    <t>Maestría Incompleta</t>
  </si>
  <si>
    <t>Maestría Completa</t>
  </si>
  <si>
    <t>Doctorado Incompleto</t>
  </si>
  <si>
    <t>Doctorado Completo</t>
  </si>
  <si>
    <t>Fuente: SSPC,PRS; Direcciones de Prevención y Readaptación Social en los Estados; Centros Penitenciarios Federales</t>
  </si>
  <si>
    <t>POBLACIÓN PRIVADA DE LA LIBERTAD POR SITUACIÓN JURIDICA A NIVEL ESCOLARIDAD EN ENTIDAD FEDERATIVA Y CENTRO PENITENCIARIO FEDERAL</t>
  </si>
  <si>
    <t>%*</t>
  </si>
  <si>
    <t>POBLACIÓN PRIVADA DE LA LIBERTAD POR NIVEL DE ESCOLARIDAD, SITUACIÓN JURÍDICA, FUERO Y SEXO</t>
  </si>
  <si>
    <t>Nivel De Escolaridad</t>
  </si>
  <si>
    <t>Fuente: SSPC,PRS;  Centros Penitenciarios Federales; Direcciones de Prevención y Readaptación Social en los Estados.</t>
  </si>
  <si>
    <t>POBLACIÓN PRIVADA DE LA LIBERTAD POR NIVEL DE ESCOLARIDAD</t>
  </si>
  <si>
    <t>ESTUDIOS</t>
  </si>
  <si>
    <t>Fuente: SSPC,PRS; Centros Penitenciarios Federales; Direcciones de Prevención y Readaptación Social en los Estados.</t>
  </si>
  <si>
    <t xml:space="preserve">Islas Marías </t>
  </si>
  <si>
    <t>POBLACIÓN NACIONAL</t>
  </si>
  <si>
    <t>POBLACIÓN EXTRANJERA</t>
  </si>
  <si>
    <t>Personas 
Procesadas</t>
  </si>
  <si>
    <t>Personas 
Sentenciadas</t>
  </si>
  <si>
    <t>Argentina</t>
  </si>
  <si>
    <t>Belice</t>
  </si>
  <si>
    <t>Bolivia</t>
  </si>
  <si>
    <t>Brasil</t>
  </si>
  <si>
    <t>Canada</t>
  </si>
  <si>
    <t>Costa Rica</t>
  </si>
  <si>
    <t>Cuba</t>
  </si>
  <si>
    <t>Ecuador</t>
  </si>
  <si>
    <t>El Salvador</t>
  </si>
  <si>
    <t>Eslovaquia</t>
  </si>
  <si>
    <t>España</t>
  </si>
  <si>
    <t>Guatemala</t>
  </si>
  <si>
    <t>Honduras</t>
  </si>
  <si>
    <t>Italia</t>
  </si>
  <si>
    <t>Japón</t>
  </si>
  <si>
    <t>México</t>
  </si>
  <si>
    <t>Mónaco</t>
  </si>
  <si>
    <t>Nicaragua</t>
  </si>
  <si>
    <t>Perú</t>
  </si>
  <si>
    <t>Rumanía</t>
  </si>
  <si>
    <t>Rusia</t>
  </si>
  <si>
    <t>Uruguay</t>
  </si>
  <si>
    <t>Venezuela</t>
  </si>
  <si>
    <t>** En el concepto de Traslados Internacionales sólo se consideran a los sentenciados ejecutoriados que fueron trasladados a sus respectivos países, incluyendo a los mexicanos sentenciados en el extranjero.</t>
  </si>
  <si>
    <t>.</t>
  </si>
  <si>
    <t>CEDES: Centro de Ejecución de Sanciones.</t>
  </si>
  <si>
    <t>2023 *</t>
  </si>
  <si>
    <t>Entidades Federativas / Centros Penitenciarios Federales</t>
  </si>
  <si>
    <t xml:space="preserve">POBLACIÓN QUE INICIÓ SU VIGILANCIA </t>
  </si>
  <si>
    <t>*1 de los Beneficios de Libertad Anticipada que se reportan son otorgados por el Poder Judicial, para mayor referencia consultar la página 49.</t>
  </si>
  <si>
    <t>Coah.</t>
  </si>
  <si>
    <t>Mich.</t>
  </si>
  <si>
    <t>Ver.</t>
  </si>
  <si>
    <t>Intentos de Evasión</t>
  </si>
  <si>
    <t>Evasiónes</t>
  </si>
  <si>
    <t>Evasiones</t>
  </si>
  <si>
    <t>18 - 24 Años</t>
  </si>
  <si>
    <t>25 - 29 Años</t>
  </si>
  <si>
    <t>30 - 34 Años</t>
  </si>
  <si>
    <t>35 - 39 Años</t>
  </si>
  <si>
    <t>40 - 44 Años</t>
  </si>
  <si>
    <t>45 - 49 Años</t>
  </si>
  <si>
    <t>50 - 54 Años</t>
  </si>
  <si>
    <t>55 - 59 Años</t>
  </si>
  <si>
    <t>60 Años o más</t>
  </si>
  <si>
    <t>NÚMERO DE CENTROS PENITENCIARIOS, ESPACIOS, POBLACIÓN PRIVADA DE LA LIBERTAD Y SOBREPOBLACIÓN POR ENTIDAD FEDERATIVA 
Y CENTRO PENITENCIARIO FEDERAL</t>
  </si>
  <si>
    <t>NÚMERO DE PERSONAS PRIVADAS DE LA LIBERTAD INVOLUCRADAS EN INCIDENCIAS POR FUERO
Y SITUACIÓN JÚRIDICA</t>
  </si>
  <si>
    <t>Nota: La presente información es resultado de los reportes que generan los sistemas penitenciarios de los Estados y la Federación, con base en los informes de los primeros respondientes y pueden sufrir ajustes por determinación de la autoridad competente, de acuerdo con lo establecido en el artículo 222 del Código Nacional de Procedimientos Penales.</t>
  </si>
  <si>
    <t xml:space="preserve">Las cifras que se presentan en el cuaderno estadístico penitenciario corresponden al corte de 31/01/2023  y pueden sufrir modificaciones sin previo aviso, en virtud de ajustes o determinaciones de autoridad judicial, ministerial y/o administrativa en los diversos temas que se abordan, no obstante, en caso de presentarse alguna modificación al margen de cada cambio se establecerá la leyenda correspondiente.
</t>
  </si>
  <si>
    <t>Elaborado por la Dirección de Archivo Nacional de Sentenciados y Estadística Penitenciaria, con información proporcionada por los Sistemas Penitenciarios de los Estados y los Centros Penitenciarios Federales, Ciudad de México, febrero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</si>
</sst>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quot;$&quot;* #,##0.00_-;_-&quot;$&quot;* &quot;-&quot;??_-;_-@_-"/>
    <numFmt numFmtId="43" formatCode="_-* #,##0.00_-;\-* #,##0.00_-;_-* &quot;-&quot;??_-;_-@_-"/>
    <numFmt numFmtId="164" formatCode="_-[$€-2]* #,##0.00_-;\-[$€-2]* #,##0.00_-;_-[$€-2]* &quot;-&quot;??_-"/>
    <numFmt numFmtId="165" formatCode="&quot;$&quot;#.00"/>
    <numFmt numFmtId="166" formatCode="m\o\n\th\ d\,\ \y\y\y\y"/>
    <numFmt numFmtId="167" formatCode="_-[$€-2]\ * #,##0.00_-;\-[$€-2]\ * #,##0.00_-;_-[$€-2]\ * &quot;-&quot;??_-"/>
    <numFmt numFmtId="168" formatCode="#.00"/>
    <numFmt numFmtId="169" formatCode="#."/>
    <numFmt numFmtId="170" formatCode="%#.00"/>
    <numFmt numFmtId="171" formatCode="[$-80A]dddd&quot;, &quot;mmmm&quot; &quot;dd&quot;, &quot;yyyy"/>
    <numFmt numFmtId="172" formatCode="##,###"/>
    <numFmt numFmtId="173" formatCode="#,###"/>
  </numFmts>
  <fonts count="201">
    <font>
      <sz val="10"/>
      <name val="Tahoma"/>
    </font>
    <font>
      <sz val="11"/>
      <color theme="1"/>
      <name val="Calibri"/>
      <family val="2"/>
      <scheme val="minor"/>
    </font>
    <font>
      <sz val="11"/>
      <color theme="1"/>
      <name val="Calibri"/>
      <family val="2"/>
      <scheme val="minor"/>
    </font>
    <font>
      <sz val="10"/>
      <name val="Tahoma"/>
      <family val="2"/>
    </font>
    <font>
      <sz val="10"/>
      <name val="Arial"/>
      <family val="2"/>
    </font>
    <font>
      <sz val="10"/>
      <name val="Tahoma"/>
      <family val="2"/>
    </font>
    <font>
      <sz val="11"/>
      <name val="Tahoma"/>
      <family val="2"/>
    </font>
    <font>
      <sz val="10"/>
      <name val="Arial"/>
      <family val="2"/>
    </font>
    <font>
      <sz val="11"/>
      <name val="Tahoma"/>
      <family val="2"/>
    </font>
    <font>
      <sz val="11"/>
      <name val="Tahoma"/>
      <family val="2"/>
    </font>
    <font>
      <b/>
      <sz val="12"/>
      <name val="Arial"/>
      <family val="2"/>
    </font>
    <font>
      <sz val="12"/>
      <name val="Arial"/>
      <family val="2"/>
    </font>
    <font>
      <b/>
      <sz val="14"/>
      <name val="Arial"/>
      <family val="2"/>
    </font>
    <font>
      <sz val="14"/>
      <name val="Arial"/>
      <family val="2"/>
    </font>
    <font>
      <sz val="25"/>
      <name val="Arial"/>
      <family val="2"/>
    </font>
    <font>
      <b/>
      <sz val="48"/>
      <name val="Soberana Titular"/>
      <family val="3"/>
    </font>
    <font>
      <b/>
      <sz val="26"/>
      <name val="Soberana Sans Ultra"/>
      <family val="3"/>
    </font>
    <font>
      <sz val="14"/>
      <name val="Soberana Sans Light"/>
      <family val="3"/>
    </font>
    <font>
      <sz val="30"/>
      <color theme="0"/>
      <name val="Soberana Sans Ultra"/>
      <family val="3"/>
    </font>
    <font>
      <sz val="15"/>
      <color theme="1" tint="0.34998626667073579"/>
      <name val="Soberana Sans Ultra"/>
      <family val="3"/>
    </font>
    <font>
      <sz val="25"/>
      <name val="Soberana Sans Ultra"/>
      <family val="3"/>
    </font>
    <font>
      <sz val="12"/>
      <name val="Soberana Sans"/>
      <family val="3"/>
    </font>
    <font>
      <b/>
      <sz val="16"/>
      <name val="Soberana Sans Ultra"/>
      <family val="3"/>
    </font>
    <font>
      <b/>
      <sz val="30"/>
      <color theme="0"/>
      <name val="Soberana Sans Ultra"/>
      <family val="3"/>
    </font>
    <font>
      <b/>
      <sz val="26"/>
      <color theme="3" tint="-0.249977111117893"/>
      <name val="Soberana Sans Ultra"/>
      <family val="3"/>
    </font>
    <font>
      <b/>
      <sz val="10"/>
      <name val="Soberana Titular"/>
      <family val="3"/>
    </font>
    <font>
      <b/>
      <sz val="100"/>
      <name val="Soberana Titular"/>
      <family val="3"/>
    </font>
    <font>
      <b/>
      <sz val="22"/>
      <name val="Soberana Titular"/>
      <family val="3"/>
    </font>
    <font>
      <sz val="12"/>
      <color rgb="FFFF0000"/>
      <name val="Arial"/>
      <family val="2"/>
    </font>
    <font>
      <b/>
      <sz val="22"/>
      <name val="Montserrat"/>
      <family val="3"/>
    </font>
    <font>
      <b/>
      <sz val="14"/>
      <name val="Montserrat"/>
      <family val="3"/>
    </font>
    <font>
      <sz val="14"/>
      <name val="Montserrat"/>
      <family val="3"/>
    </font>
    <font>
      <b/>
      <sz val="18"/>
      <name val="Montserrat"/>
      <family val="3"/>
    </font>
    <font>
      <b/>
      <sz val="14"/>
      <color rgb="FF000000"/>
      <name val="Montserrat"/>
      <family val="3"/>
    </font>
    <font>
      <b/>
      <sz val="12"/>
      <name val="Montserrat"/>
      <family val="3"/>
    </font>
    <font>
      <b/>
      <sz val="100"/>
      <color theme="0"/>
      <name val="Montserrat"/>
      <family val="3"/>
    </font>
    <font>
      <sz val="12"/>
      <name val="Montserrat"/>
      <family val="3"/>
    </font>
    <font>
      <b/>
      <sz val="16"/>
      <name val="Montserrat"/>
      <family val="3"/>
    </font>
    <font>
      <b/>
      <sz val="26"/>
      <color theme="3" tint="-0.249977111117893"/>
      <name val="Montserrat"/>
      <family val="3"/>
    </font>
    <font>
      <sz val="18"/>
      <name val="Montserrat"/>
      <family val="3"/>
    </font>
    <font>
      <b/>
      <sz val="16"/>
      <color theme="1" tint="0.249977111117893"/>
      <name val="Montserrat"/>
      <family val="3"/>
    </font>
    <font>
      <b/>
      <sz val="30"/>
      <color theme="0"/>
      <name val="Montserrat"/>
      <family val="3"/>
    </font>
    <font>
      <sz val="16"/>
      <name val="Montserrat"/>
      <family val="3"/>
    </font>
    <font>
      <b/>
      <sz val="26"/>
      <color rgb="FF7E5400"/>
      <name val="Montserrat"/>
      <family val="3"/>
    </font>
    <font>
      <b/>
      <sz val="14"/>
      <color theme="2" tint="-9.9978637043366805E-2"/>
      <name val="Montserrat"/>
      <family val="3"/>
    </font>
    <font>
      <b/>
      <sz val="100"/>
      <color theme="2" tint="-9.9978637043366805E-2"/>
      <name val="Montserrat"/>
      <family val="3"/>
    </font>
    <font>
      <sz val="10"/>
      <name val="Arial Unicode MS"/>
    </font>
    <font>
      <sz val="10"/>
      <name val="Soberana Sans"/>
    </font>
    <font>
      <b/>
      <sz val="10"/>
      <color rgb="FFFFFFFF"/>
      <name val="Arial"/>
      <family val="2"/>
    </font>
    <font>
      <sz val="6"/>
      <name val="Soberana Sans"/>
    </font>
    <font>
      <b/>
      <sz val="14"/>
      <name val="Montserrat"/>
    </font>
    <font>
      <sz val="10"/>
      <name val="Montserrat"/>
    </font>
    <font>
      <sz val="14"/>
      <name val="Montserrat"/>
    </font>
    <font>
      <sz val="12"/>
      <name val="Montserrat"/>
    </font>
    <font>
      <b/>
      <sz val="12"/>
      <name val="Montserrat"/>
    </font>
    <font>
      <sz val="14"/>
      <color theme="4" tint="-0.499984740745262"/>
      <name val="Montserrat"/>
    </font>
    <font>
      <sz val="14"/>
      <color rgb="FFFF0000"/>
      <name val="Montserrat"/>
    </font>
    <font>
      <sz val="14"/>
      <name val="Soberana Sans"/>
    </font>
    <font>
      <b/>
      <sz val="30"/>
      <name val="Montserrat"/>
    </font>
    <font>
      <sz val="11"/>
      <name val="Montserrat"/>
    </font>
    <font>
      <b/>
      <sz val="14"/>
      <color theme="2" tint="-9.9978637043366805E-2"/>
      <name val="Montserrat"/>
    </font>
    <font>
      <sz val="10"/>
      <color rgb="FFFFFFFF"/>
      <name val="Arial"/>
      <family val="2"/>
    </font>
    <font>
      <b/>
      <sz val="16"/>
      <name val="Montserrat"/>
    </font>
    <font>
      <sz val="8"/>
      <name val="Montserrat"/>
    </font>
    <font>
      <b/>
      <sz val="18"/>
      <name val="Montserrat"/>
    </font>
    <font>
      <sz val="12"/>
      <name val="Soberana Sans"/>
    </font>
    <font>
      <b/>
      <sz val="27"/>
      <name val="Montserrat"/>
    </font>
    <font>
      <b/>
      <sz val="10"/>
      <name val="Montserrat"/>
    </font>
    <font>
      <b/>
      <sz val="11"/>
      <name val="Montserrat"/>
    </font>
    <font>
      <b/>
      <sz val="10"/>
      <color theme="2" tint="-9.9978637043366805E-2"/>
      <name val="Montserrat"/>
    </font>
    <font>
      <b/>
      <sz val="17"/>
      <name val="Montserrat"/>
    </font>
    <font>
      <sz val="10"/>
      <color rgb="FFFFFFFF"/>
      <name val="Montserrat"/>
    </font>
    <font>
      <sz val="6"/>
      <name val="Montserrat"/>
    </font>
    <font>
      <sz val="11"/>
      <color rgb="FFFFFFFF"/>
      <name val="Arial"/>
      <family val="2"/>
    </font>
    <font>
      <sz val="11"/>
      <color rgb="FFFFFFFF"/>
      <name val="Montserrat"/>
    </font>
    <font>
      <sz val="7"/>
      <name val="Montserrat"/>
    </font>
    <font>
      <sz val="12"/>
      <color rgb="FFFFFFFF"/>
      <name val="Arial"/>
      <family val="2"/>
    </font>
    <font>
      <sz val="5"/>
      <name val="Soberana Sans"/>
    </font>
    <font>
      <b/>
      <sz val="23"/>
      <name val="Montserrat"/>
    </font>
    <font>
      <sz val="7"/>
      <color rgb="FFFFFFFF"/>
      <name val="Montserrat"/>
    </font>
    <font>
      <sz val="5"/>
      <color rgb="FFFFFFFF"/>
      <name val="Arial"/>
      <family val="2"/>
    </font>
    <font>
      <b/>
      <sz val="15"/>
      <name val="Montserrat"/>
    </font>
    <font>
      <sz val="9"/>
      <name val="Soberana Sans"/>
    </font>
    <font>
      <b/>
      <sz val="20"/>
      <name val="Montserrat"/>
    </font>
    <font>
      <sz val="20"/>
      <name val="Montserrat"/>
    </font>
    <font>
      <b/>
      <sz val="11"/>
      <color theme="2" tint="-9.9978637043366805E-2"/>
      <name val="Montserrat"/>
    </font>
    <font>
      <sz val="9"/>
      <name val="Montserrat"/>
    </font>
    <font>
      <b/>
      <sz val="9"/>
      <name val="Montserrat"/>
    </font>
    <font>
      <sz val="9"/>
      <color theme="0"/>
      <name val="Montserrat"/>
    </font>
    <font>
      <sz val="10"/>
      <color theme="1"/>
      <name val="Montserrat"/>
    </font>
    <font>
      <b/>
      <sz val="11"/>
      <color theme="1"/>
      <name val="Montserrat"/>
    </font>
    <font>
      <b/>
      <sz val="12"/>
      <color theme="1"/>
      <name val="Montserrat"/>
    </font>
    <font>
      <sz val="12"/>
      <color theme="1"/>
      <name val="Montserrat"/>
    </font>
    <font>
      <sz val="9"/>
      <color theme="1"/>
      <name val="Montserrat"/>
    </font>
    <font>
      <sz val="10"/>
      <color theme="0"/>
      <name val="Montserrat"/>
    </font>
    <font>
      <b/>
      <sz val="16"/>
      <color theme="1"/>
      <name val="Montserrat"/>
    </font>
    <font>
      <b/>
      <sz val="10"/>
      <color theme="1"/>
      <name val="Montserrat"/>
    </font>
    <font>
      <sz val="7"/>
      <color theme="1"/>
      <name val="Montserrat"/>
    </font>
    <font>
      <sz val="8"/>
      <color theme="1"/>
      <name val="Montserrat"/>
    </font>
    <font>
      <b/>
      <sz val="22"/>
      <name val="Montserrat"/>
    </font>
    <font>
      <b/>
      <sz val="9"/>
      <color theme="2" tint="-9.9978637043366805E-2"/>
      <name val="Montserrat"/>
    </font>
    <font>
      <sz val="13"/>
      <name val="Montserrat"/>
    </font>
    <font>
      <b/>
      <sz val="13"/>
      <name val="Montserrat"/>
    </font>
    <font>
      <b/>
      <sz val="21"/>
      <name val="Montserrat"/>
    </font>
    <font>
      <b/>
      <sz val="24"/>
      <name val="Montserrat"/>
    </font>
    <font>
      <b/>
      <sz val="17"/>
      <color theme="2" tint="-9.9978637043366805E-2"/>
      <name val="Montserrat"/>
    </font>
    <font>
      <sz val="13"/>
      <name val="Soberana Sans"/>
    </font>
    <font>
      <sz val="10"/>
      <name val="Tahom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sz val="14"/>
      <color theme="1"/>
      <name val="Monserrat"/>
    </font>
    <font>
      <sz val="10"/>
      <color theme="0"/>
      <name val="Tahoma"/>
      <family val="2"/>
    </font>
    <font>
      <sz val="10"/>
      <color rgb="FFFF0000"/>
      <name val="Tahoma"/>
      <family val="2"/>
    </font>
    <font>
      <sz val="5"/>
      <color theme="0"/>
      <name val="Montserrat"/>
    </font>
    <font>
      <b/>
      <sz val="30"/>
      <color theme="0"/>
      <name val="Montserrat"/>
    </font>
    <font>
      <sz val="14"/>
      <color theme="0"/>
      <name val="Montserrat"/>
    </font>
    <font>
      <b/>
      <sz val="20"/>
      <color theme="0"/>
      <name val="Montserrat"/>
    </font>
    <font>
      <b/>
      <sz val="14"/>
      <color rgb="FFFF0000"/>
      <name val="Montserrat"/>
    </font>
    <font>
      <b/>
      <sz val="20"/>
      <color rgb="FFFF0000"/>
      <name val="Montserrat"/>
    </font>
    <font>
      <sz val="14"/>
      <color theme="1"/>
      <name val="Montserrat"/>
    </font>
    <font>
      <sz val="14"/>
      <color theme="1"/>
      <name val="Soberana Sans"/>
    </font>
    <font>
      <b/>
      <sz val="28"/>
      <name val="Montserrat"/>
    </font>
    <font>
      <sz val="12"/>
      <color theme="1"/>
      <name val="Soberana Sans"/>
      <family val="3"/>
    </font>
    <font>
      <sz val="9"/>
      <name val="Arial"/>
      <family val="2"/>
    </font>
    <font>
      <sz val="9"/>
      <color rgb="FF000000"/>
      <name val="Arial"/>
      <family val="2"/>
    </font>
    <font>
      <sz val="10"/>
      <color indexed="8"/>
      <name val="Tahoma"/>
      <family val="2"/>
    </font>
    <font>
      <u/>
      <sz val="10"/>
      <color indexed="12"/>
      <name val="Arial"/>
      <family val="2"/>
    </font>
    <font>
      <sz val="1"/>
      <color indexed="8"/>
      <name val="Courier"/>
      <family val="3"/>
    </font>
    <font>
      <b/>
      <sz val="1"/>
      <color indexed="8"/>
      <name val="Courier"/>
      <family val="3"/>
    </font>
    <font>
      <sz val="11"/>
      <color rgb="FF000000"/>
      <name val="Arial"/>
      <family val="2"/>
    </font>
    <font>
      <u/>
      <sz val="11"/>
      <color theme="10"/>
      <name val="Calibri"/>
      <family val="2"/>
      <scheme val="minor"/>
    </font>
    <font>
      <sz val="11"/>
      <color theme="1"/>
      <name val="Montserrat"/>
      <family val="2"/>
    </font>
    <font>
      <u/>
      <sz val="10"/>
      <color theme="10"/>
      <name val="Arial"/>
      <family val="2"/>
    </font>
    <font>
      <b/>
      <sz val="18"/>
      <color theme="3"/>
      <name val="Cambria"/>
      <family val="2"/>
      <scheme val="major"/>
    </font>
    <font>
      <sz val="11"/>
      <color rgb="FF9C6500"/>
      <name val="Calibri"/>
      <family val="2"/>
      <scheme val="minor"/>
    </font>
    <font>
      <sz val="7"/>
      <name val="Tahoma"/>
      <family val="2"/>
    </font>
    <font>
      <b/>
      <sz val="36"/>
      <name val="Montserrat"/>
      <family val="3"/>
    </font>
    <font>
      <sz val="10"/>
      <name val="Montserrat"/>
      <family val="3"/>
    </font>
    <font>
      <b/>
      <sz val="18"/>
      <color theme="2" tint="-9.9978637043366805E-2"/>
      <name val="Montserrat"/>
      <family val="3"/>
    </font>
    <font>
      <b/>
      <sz val="8"/>
      <name val="Montserrat"/>
      <family val="3"/>
    </font>
    <font>
      <b/>
      <sz val="16"/>
      <color theme="2"/>
      <name val="Montserrat"/>
      <family val="3"/>
    </font>
    <font>
      <b/>
      <sz val="16"/>
      <color theme="2" tint="-9.9978637043366805E-2"/>
      <name val="Montserrat"/>
      <family val="3"/>
    </font>
    <font>
      <sz val="20"/>
      <name val="Montserrat"/>
      <family val="3"/>
    </font>
    <font>
      <sz val="20"/>
      <color rgb="FFFF0000"/>
      <name val="Montserrat"/>
      <family val="3"/>
    </font>
    <font>
      <b/>
      <sz val="20"/>
      <name val="Montserrat"/>
      <family val="3"/>
    </font>
    <font>
      <b/>
      <sz val="18"/>
      <color theme="1"/>
      <name val="Montserrat"/>
      <family val="3"/>
    </font>
    <font>
      <b/>
      <sz val="20"/>
      <color theme="1"/>
      <name val="Montserrat"/>
      <family val="3"/>
    </font>
    <font>
      <b/>
      <sz val="18"/>
      <color theme="1"/>
      <name val="Montserrat"/>
    </font>
    <font>
      <b/>
      <sz val="28"/>
      <color theme="1"/>
      <name val="Montserrat"/>
    </font>
    <font>
      <sz val="11"/>
      <color theme="1"/>
      <name val="Montserrat"/>
    </font>
    <font>
      <b/>
      <sz val="14"/>
      <color theme="1"/>
      <name val="Montserrat"/>
    </font>
    <font>
      <sz val="10"/>
      <color theme="1"/>
      <name val="Montserrat"/>
      <family val="3"/>
    </font>
    <font>
      <sz val="11"/>
      <color theme="1"/>
      <name val="Montserrat"/>
      <family val="3"/>
    </font>
    <font>
      <b/>
      <sz val="22"/>
      <color theme="1"/>
      <name val="Montserrat"/>
      <family val="3"/>
    </font>
    <font>
      <b/>
      <sz val="12"/>
      <color theme="1"/>
      <name val="Montserrat"/>
      <family val="3"/>
    </font>
    <font>
      <sz val="12"/>
      <color theme="1"/>
      <name val="Montserrat"/>
      <family val="3"/>
    </font>
    <font>
      <sz val="9"/>
      <color theme="1"/>
      <name val="Montserrat"/>
      <family val="3"/>
    </font>
    <font>
      <b/>
      <sz val="28"/>
      <color theme="1"/>
      <name val="Montserrat"/>
      <family val="3"/>
    </font>
    <font>
      <b/>
      <sz val="16"/>
      <color theme="1"/>
      <name val="Montserrat"/>
      <family val="3"/>
    </font>
    <font>
      <sz val="16"/>
      <color theme="1"/>
      <name val="Montserrat"/>
      <family val="3"/>
    </font>
    <font>
      <b/>
      <sz val="9"/>
      <color theme="1"/>
      <name val="Montserrat"/>
    </font>
    <font>
      <sz val="10"/>
      <name val="CG Times (WN)"/>
    </font>
    <font>
      <b/>
      <sz val="11"/>
      <color theme="2" tint="-9.9978637043366805E-2"/>
      <name val="Montserrat"/>
      <family val="3"/>
    </font>
    <font>
      <sz val="11"/>
      <name val="Montserrat"/>
      <family val="3"/>
    </font>
    <font>
      <b/>
      <sz val="10"/>
      <color rgb="FFFF0000"/>
      <name val="Montserrat"/>
      <family val="3"/>
    </font>
    <font>
      <b/>
      <sz val="12"/>
      <color rgb="FFFF0000"/>
      <name val="Montserrat"/>
      <family val="3"/>
    </font>
    <font>
      <b/>
      <sz val="13"/>
      <color theme="2" tint="-9.9978637043366805E-2"/>
      <name val="Montserrat"/>
      <family val="3"/>
    </font>
    <font>
      <sz val="13"/>
      <name val="Montserrat"/>
      <family val="3"/>
    </font>
    <font>
      <b/>
      <sz val="13"/>
      <name val="Montserrat"/>
      <family val="3"/>
    </font>
    <font>
      <sz val="10"/>
      <color theme="0"/>
      <name val="Montserrat"/>
      <family val="3"/>
    </font>
    <font>
      <sz val="11"/>
      <color theme="0"/>
      <name val="Montserrat"/>
      <family val="3"/>
    </font>
    <font>
      <sz val="5"/>
      <color theme="0"/>
      <name val="Montserrat"/>
      <family val="3"/>
    </font>
    <font>
      <b/>
      <sz val="5"/>
      <color theme="0"/>
      <name val="Montserrat"/>
      <family val="3"/>
    </font>
    <font>
      <sz val="12"/>
      <color theme="0"/>
      <name val="Montserrat"/>
      <family val="3"/>
    </font>
    <font>
      <sz val="5"/>
      <color theme="1"/>
      <name val="Montserrat"/>
      <family val="3"/>
    </font>
    <font>
      <sz val="8"/>
      <color theme="1"/>
      <name val="Montserrat"/>
      <family val="3"/>
    </font>
    <font>
      <sz val="5"/>
      <color rgb="FFFFFFFF"/>
      <name val="Montserrat"/>
    </font>
    <font>
      <b/>
      <sz val="26"/>
      <name val="Montserrat"/>
    </font>
    <font>
      <b/>
      <sz val="11"/>
      <name val="Montserrat"/>
      <family val="3"/>
    </font>
    <font>
      <b/>
      <sz val="10"/>
      <name val="Montserrat"/>
      <family val="3"/>
    </font>
    <font>
      <sz val="14"/>
      <name val="Tahoma"/>
      <family val="2"/>
    </font>
    <font>
      <sz val="8"/>
      <name val="Soberana Sans"/>
    </font>
    <font>
      <sz val="5"/>
      <color theme="0"/>
      <name val="Arial"/>
      <family val="2"/>
    </font>
    <font>
      <sz val="10"/>
      <color theme="0"/>
      <name val="Arial Unicode MS"/>
    </font>
    <font>
      <sz val="5"/>
      <name val="Arial"/>
      <family val="2"/>
    </font>
    <font>
      <sz val="5"/>
      <color theme="0"/>
      <name val="Soberana Sans"/>
    </font>
    <font>
      <b/>
      <sz val="12"/>
      <color theme="0"/>
      <name val="Montserrat"/>
    </font>
    <font>
      <sz val="10"/>
      <color rgb="FFFF0000"/>
      <name val="Arial Unicode MS"/>
    </font>
  </fonts>
  <fills count="42">
    <fill>
      <patternFill patternType="none"/>
    </fill>
    <fill>
      <patternFill patternType="gray125"/>
    </fill>
    <fill>
      <patternFill patternType="solid">
        <fgColor rgb="FF336600"/>
        <bgColor rgb="FF000000"/>
      </patternFill>
    </fill>
    <fill>
      <patternFill patternType="solid">
        <fgColor rgb="FF336600"/>
        <bgColor indexed="64"/>
      </patternFill>
    </fill>
    <fill>
      <patternFill patternType="solid">
        <fgColor theme="2" tint="-0.249977111117893"/>
        <bgColor indexed="64"/>
      </patternFill>
    </fill>
    <fill>
      <patternFill patternType="solid">
        <fgColor rgb="FF00B050"/>
        <bgColor indexed="64"/>
      </patternFill>
    </fill>
    <fill>
      <patternFill patternType="solid">
        <fgColor rgb="FFCCCCCC"/>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6600"/>
        <bgColor indexed="64"/>
      </patternFill>
    </fill>
    <fill>
      <patternFill patternType="solid">
        <fgColor theme="0"/>
        <bgColor indexed="64"/>
      </patternFill>
    </fill>
    <fill>
      <patternFill patternType="solid">
        <fgColor theme="2" tint="-9.9978637043366805E-2"/>
        <bgColor rgb="FF000000"/>
      </patternFill>
    </fill>
  </fills>
  <borders count="49">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hair">
        <color theme="0" tint="-0.3499862666707357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indexed="64"/>
      </left>
      <right style="thin">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style="thin">
        <color theme="0"/>
      </left>
      <right style="thin">
        <color theme="0"/>
      </right>
      <top style="thin">
        <color theme="0"/>
      </top>
      <bottom/>
      <diagonal/>
    </border>
    <border>
      <left style="thin">
        <color theme="0"/>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indexed="64"/>
      </left>
      <right/>
      <top/>
      <bottom/>
      <diagonal/>
    </border>
    <border>
      <left/>
      <right/>
      <top style="thin">
        <color theme="0"/>
      </top>
      <bottom style="thin">
        <color theme="0"/>
      </bottom>
      <diagonal/>
    </border>
    <border>
      <left/>
      <right style="thin">
        <color theme="0"/>
      </right>
      <top/>
      <bottom/>
      <diagonal/>
    </border>
    <border>
      <left style="thin">
        <color theme="0"/>
      </left>
      <right style="thin">
        <color theme="0"/>
      </right>
      <top/>
      <bottom/>
      <diagonal/>
    </border>
    <border>
      <left/>
      <right/>
      <top style="thin">
        <color rgb="FF000000"/>
      </top>
      <bottom style="thin">
        <color indexed="64"/>
      </bottom>
      <diagonal/>
    </border>
    <border>
      <left/>
      <right/>
      <top style="thin">
        <color theme="0"/>
      </top>
      <bottom/>
      <diagonal/>
    </border>
    <border>
      <left/>
      <right style="thin">
        <color theme="0"/>
      </right>
      <top style="thin">
        <color theme="0"/>
      </top>
      <bottom/>
      <diagonal/>
    </border>
    <border>
      <left/>
      <right/>
      <top/>
      <bottom style="thin">
        <color theme="0"/>
      </bottom>
      <diagonal/>
    </border>
    <border>
      <left/>
      <right style="thin">
        <color theme="0"/>
      </right>
      <top/>
      <bottom style="thin">
        <color theme="0"/>
      </bottom>
      <diagonal/>
    </border>
    <border>
      <left/>
      <right/>
      <top/>
      <bottom style="thin">
        <color indexed="64"/>
      </bottom>
      <diagonal/>
    </border>
    <border>
      <left/>
      <right/>
      <top/>
      <bottom style="thin">
        <color rgb="FF000000"/>
      </bottom>
      <diagonal/>
    </border>
  </borders>
  <cellStyleXfs count="41974">
    <xf numFmtId="0" fontId="0" fillId="0" borderId="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0" fontId="7" fillId="0" borderId="0"/>
    <xf numFmtId="0" fontId="4" fillId="0" borderId="0"/>
    <xf numFmtId="0" fontId="8" fillId="0" borderId="0"/>
    <xf numFmtId="0" fontId="6" fillId="0" borderId="0"/>
    <xf numFmtId="0" fontId="6" fillId="0" borderId="0"/>
    <xf numFmtId="0" fontId="4" fillId="0" borderId="0"/>
    <xf numFmtId="0" fontId="5" fillId="0" borderId="0"/>
    <xf numFmtId="0" fontId="3" fillId="0" borderId="0"/>
    <xf numFmtId="0" fontId="3" fillId="0" borderId="0"/>
    <xf numFmtId="0" fontId="6" fillId="0" borderId="0"/>
    <xf numFmtId="0" fontId="9" fillId="0" borderId="0"/>
    <xf numFmtId="0" fontId="6" fillId="0" borderId="0"/>
    <xf numFmtId="0" fontId="6" fillId="0" borderId="0"/>
    <xf numFmtId="0" fontId="3" fillId="0" borderId="0"/>
    <xf numFmtId="9" fontId="8"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107" fillId="0" borderId="0" applyFont="0" applyFill="0" applyBorder="0" applyAlignment="0" applyProtection="0"/>
    <xf numFmtId="0" fontId="108" fillId="0" borderId="21" applyNumberFormat="0" applyFill="0" applyAlignment="0" applyProtection="0"/>
    <xf numFmtId="0" fontId="109" fillId="0" borderId="22" applyNumberFormat="0" applyFill="0" applyAlignment="0" applyProtection="0"/>
    <xf numFmtId="0" fontId="110" fillId="0" borderId="23" applyNumberFormat="0" applyFill="0" applyAlignment="0" applyProtection="0"/>
    <xf numFmtId="0" fontId="110" fillId="0" borderId="0" applyNumberFormat="0" applyFill="0" applyBorder="0" applyAlignment="0" applyProtection="0"/>
    <xf numFmtId="0" fontId="111" fillId="8" borderId="0" applyNumberFormat="0" applyBorder="0" applyAlignment="0" applyProtection="0"/>
    <xf numFmtId="0" fontId="112" fillId="9" borderId="0" applyNumberFormat="0" applyBorder="0" applyAlignment="0" applyProtection="0"/>
    <xf numFmtId="0" fontId="113" fillId="11" borderId="24" applyNumberFormat="0" applyAlignment="0" applyProtection="0"/>
    <xf numFmtId="0" fontId="114" fillId="12" borderId="25" applyNumberFormat="0" applyAlignment="0" applyProtection="0"/>
    <xf numFmtId="0" fontId="115" fillId="12" borderId="24" applyNumberFormat="0" applyAlignment="0" applyProtection="0"/>
    <xf numFmtId="0" fontId="116" fillId="0" borderId="26" applyNumberFormat="0" applyFill="0" applyAlignment="0" applyProtection="0"/>
    <xf numFmtId="0" fontId="117" fillId="13" borderId="27"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0" borderId="29" applyNumberFormat="0" applyFill="0" applyAlignment="0" applyProtection="0"/>
    <xf numFmtId="0" fontId="121"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121"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121"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121"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121"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121"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0" borderId="0"/>
    <xf numFmtId="0" fontId="3" fillId="0" borderId="0"/>
    <xf numFmtId="0" fontId="3" fillId="0" borderId="0"/>
    <xf numFmtId="0" fontId="3" fillId="0" borderId="0"/>
    <xf numFmtId="0" fontId="2" fillId="0" borderId="0"/>
    <xf numFmtId="0" fontId="4" fillId="0" borderId="0"/>
    <xf numFmtId="0" fontId="2" fillId="0" borderId="0"/>
    <xf numFmtId="0" fontId="3" fillId="0" borderId="0"/>
    <xf numFmtId="0" fontId="3" fillId="0" borderId="0"/>
    <xf numFmtId="0" fontId="6" fillId="0" borderId="0"/>
    <xf numFmtId="0" fontId="4" fillId="0" borderId="0"/>
    <xf numFmtId="164" fontId="3" fillId="0" borderId="0"/>
    <xf numFmtId="0" fontId="136" fillId="0" borderId="0"/>
    <xf numFmtId="0" fontId="137" fillId="0" borderId="0" applyNumberFormat="0" applyBorder="0" applyProtection="0"/>
    <xf numFmtId="9" fontId="138" fillId="0" borderId="0" applyFont="0" applyFill="0" applyBorder="0" applyAlignment="0" applyProtection="0"/>
    <xf numFmtId="0" fontId="138" fillId="0" borderId="0" applyNumberFormat="0" applyFont="0" applyBorder="0" applyProtection="0"/>
    <xf numFmtId="0" fontId="2" fillId="0" borderId="0"/>
    <xf numFmtId="0" fontId="3" fillId="0" borderId="0"/>
    <xf numFmtId="0" fontId="3" fillId="0" borderId="0"/>
    <xf numFmtId="0" fontId="2" fillId="0" borderId="0"/>
    <xf numFmtId="0" fontId="139" fillId="0" borderId="0" applyNumberFormat="0" applyFill="0" applyBorder="0" applyAlignment="0" applyProtection="0">
      <alignment vertical="top"/>
      <protection locked="0"/>
    </xf>
    <xf numFmtId="0" fontId="6"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4" fontId="140" fillId="0" borderId="0">
      <protection locked="0"/>
    </xf>
    <xf numFmtId="165" fontId="140" fillId="0" borderId="0">
      <protection locked="0"/>
    </xf>
    <xf numFmtId="166" fontId="140" fillId="0" borderId="0">
      <protection locked="0"/>
    </xf>
    <xf numFmtId="167"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4" fontId="3" fillId="0" borderId="0" applyFont="0" applyFill="0" applyBorder="0" applyAlignment="0" applyProtection="0"/>
    <xf numFmtId="168" fontId="140" fillId="0" borderId="0">
      <protection locked="0"/>
    </xf>
    <xf numFmtId="169" fontId="141" fillId="0" borderId="0">
      <protection locked="0"/>
    </xf>
    <xf numFmtId="169" fontId="141" fillId="0" borderId="0">
      <protection locked="0"/>
    </xf>
    <xf numFmtId="44" fontId="4" fillId="0" borderId="0" applyFont="0" applyFill="0" applyBorder="0" applyAlignment="0" applyProtection="0"/>
    <xf numFmtId="0" fontId="4" fillId="0" borderId="0"/>
    <xf numFmtId="0" fontId="136" fillId="0" borderId="0"/>
    <xf numFmtId="0" fontId="142" fillId="0" borderId="0"/>
    <xf numFmtId="0" fontId="4" fillId="0" borderId="0"/>
    <xf numFmtId="0" fontId="3"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140" fillId="0" borderId="0">
      <protection locked="0"/>
    </xf>
    <xf numFmtId="43" fontId="2" fillId="0" borderId="0" applyFont="0" applyFill="0" applyBorder="0" applyAlignment="0" applyProtection="0"/>
    <xf numFmtId="9" fontId="2"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2" fillId="0" borderId="0" applyFont="0" applyFill="0" applyBorder="0" applyAlignment="0" applyProtection="0"/>
    <xf numFmtId="0" fontId="4" fillId="0" borderId="0"/>
    <xf numFmtId="0" fontId="143" fillId="0" borderId="0" applyNumberFormat="0" applyFill="0" applyBorder="0" applyAlignment="0" applyProtection="0"/>
    <xf numFmtId="0" fontId="4" fillId="0" borderId="0"/>
    <xf numFmtId="0" fontId="4" fillId="0" borderId="0"/>
    <xf numFmtId="0" fontId="4" fillId="0" borderId="0"/>
    <xf numFmtId="0" fontId="4" fillId="0" borderId="0"/>
    <xf numFmtId="0" fontId="144"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6" fillId="0" borderId="0"/>
    <xf numFmtId="0" fontId="4" fillId="0" borderId="0"/>
    <xf numFmtId="0" fontId="3"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6" fillId="0" borderId="0" applyFont="0" applyFill="0" applyBorder="0" applyAlignment="0" applyProtection="0"/>
    <xf numFmtId="171" fontId="3" fillId="0" borderId="0"/>
    <xf numFmtId="171" fontId="3" fillId="0" borderId="0" applyFont="0" applyFill="0" applyBorder="0" applyAlignment="0" applyProtection="0"/>
    <xf numFmtId="171" fontId="3" fillId="0" borderId="0" applyFont="0" applyFill="0" applyBorder="0" applyAlignment="0" applyProtection="0"/>
    <xf numFmtId="171" fontId="4" fillId="0" borderId="0"/>
    <xf numFmtId="171" fontId="6" fillId="0" borderId="0"/>
    <xf numFmtId="171" fontId="4" fillId="0" borderId="0"/>
    <xf numFmtId="171" fontId="3" fillId="0" borderId="0"/>
    <xf numFmtId="171" fontId="6" fillId="0" borderId="0"/>
    <xf numFmtId="171" fontId="6" fillId="0" borderId="0"/>
    <xf numFmtId="171" fontId="4" fillId="0" borderId="0"/>
    <xf numFmtId="171" fontId="3" fillId="0" borderId="0"/>
    <xf numFmtId="171" fontId="4" fillId="0" borderId="0"/>
    <xf numFmtId="171" fontId="3" fillId="0" borderId="0"/>
    <xf numFmtId="171" fontId="3" fillId="0" borderId="0"/>
    <xf numFmtId="171" fontId="145" fillId="0" borderId="0" applyNumberFormat="0" applyFill="0" applyBorder="0" applyAlignment="0" applyProtection="0"/>
    <xf numFmtId="171" fontId="4" fillId="0" borderId="0"/>
    <xf numFmtId="171" fontId="3" fillId="0" borderId="0"/>
    <xf numFmtId="171" fontId="137" fillId="0" borderId="0" applyNumberFormat="0" applyBorder="0" applyProtection="0"/>
    <xf numFmtId="171" fontId="138" fillId="0" borderId="0" applyNumberFormat="0" applyFont="0" applyBorder="0" applyProtection="0"/>
    <xf numFmtId="171" fontId="2" fillId="0" borderId="0"/>
    <xf numFmtId="171" fontId="3" fillId="0" borderId="0"/>
    <xf numFmtId="171" fontId="3" fillId="0" borderId="0"/>
    <xf numFmtId="171" fontId="2" fillId="0" borderId="0"/>
    <xf numFmtId="171" fontId="139" fillId="0" borderId="0" applyNumberFormat="0" applyFill="0" applyBorder="0" applyAlignment="0" applyProtection="0">
      <alignment vertical="top"/>
      <protection locked="0"/>
    </xf>
    <xf numFmtId="171" fontId="144" fillId="0" borderId="0"/>
    <xf numFmtId="171" fontId="3" fillId="0" borderId="0" applyFont="0" applyFill="0" applyBorder="0" applyAlignment="0" applyProtection="0"/>
    <xf numFmtId="171" fontId="6" fillId="0" borderId="0"/>
    <xf numFmtId="171" fontId="3" fillId="0" borderId="0"/>
    <xf numFmtId="171" fontId="6" fillId="0" borderId="0"/>
    <xf numFmtId="171" fontId="4" fillId="0" borderId="0"/>
    <xf numFmtId="171" fontId="2" fillId="0" borderId="0"/>
    <xf numFmtId="171" fontId="2" fillId="0" borderId="0"/>
    <xf numFmtId="171"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 fillId="0" borderId="0"/>
    <xf numFmtId="171" fontId="3" fillId="0" borderId="0"/>
    <xf numFmtId="171" fontId="2" fillId="0" borderId="0"/>
    <xf numFmtId="171" fontId="2" fillId="0" borderId="0"/>
    <xf numFmtId="171" fontId="2" fillId="0" borderId="0"/>
    <xf numFmtId="171" fontId="2" fillId="0" borderId="0"/>
    <xf numFmtId="171"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135" fillId="0" borderId="16">
      <alignment vertical="center"/>
    </xf>
    <xf numFmtId="164" fontId="3" fillId="0" borderId="0" applyFont="0" applyFill="0" applyBorder="0" applyAlignment="0" applyProtection="0"/>
    <xf numFmtId="164" fontId="3" fillId="0" borderId="0" applyFont="0" applyFill="0" applyBorder="0" applyAlignment="0" applyProtection="0"/>
    <xf numFmtId="0" fontId="2" fillId="0" borderId="0"/>
    <xf numFmtId="0" fontId="3" fillId="0" borderId="0"/>
    <xf numFmtId="0" fontId="3" fillId="0" borderId="0"/>
    <xf numFmtId="0" fontId="3" fillId="0" borderId="0"/>
    <xf numFmtId="0" fontId="3" fillId="0" borderId="0"/>
    <xf numFmtId="0" fontId="2" fillId="0" borderId="0"/>
    <xf numFmtId="0" fontId="4" fillId="0" borderId="0"/>
    <xf numFmtId="0" fontId="4" fillId="0" borderId="0"/>
    <xf numFmtId="0" fontId="4" fillId="0" borderId="0"/>
    <xf numFmtId="0" fontId="4" fillId="0" borderId="0"/>
    <xf numFmtId="0" fontId="6" fillId="0" borderId="0"/>
    <xf numFmtId="0" fontId="138" fillId="0" borderId="0" applyNumberFormat="0" applyFont="0" applyBorder="0" applyProtection="0"/>
    <xf numFmtId="164" fontId="6" fillId="0" borderId="0"/>
    <xf numFmtId="0" fontId="6"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164" fontId="3" fillId="0" borderId="0"/>
    <xf numFmtId="9" fontId="3" fillId="0" borderId="0" applyFon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171" fontId="2" fillId="0" borderId="0"/>
    <xf numFmtId="0" fontId="3"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171" fontId="2" fillId="0" borderId="0"/>
    <xf numFmtId="0" fontId="2" fillId="0" borderId="0"/>
    <xf numFmtId="0" fontId="3" fillId="0" borderId="0"/>
    <xf numFmtId="171" fontId="2" fillId="0" borderId="0"/>
    <xf numFmtId="171"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171" fontId="2" fillId="0" borderId="0"/>
    <xf numFmtId="171" fontId="3" fillId="0" borderId="0"/>
    <xf numFmtId="171" fontId="2" fillId="0" borderId="0"/>
    <xf numFmtId="171"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136" fillId="0" borderId="0"/>
    <xf numFmtId="0" fontId="6" fillId="0" borderId="0"/>
    <xf numFmtId="0" fontId="2" fillId="25"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0" borderId="0"/>
    <xf numFmtId="0" fontId="2" fillId="21" borderId="0" applyNumberFormat="0" applyBorder="0" applyAlignment="0" applyProtection="0"/>
    <xf numFmtId="0" fontId="2" fillId="36" borderId="0" applyNumberFormat="0" applyBorder="0" applyAlignment="0" applyProtection="0"/>
    <xf numFmtId="0" fontId="2" fillId="0" borderId="0"/>
    <xf numFmtId="0" fontId="121" fillId="30" borderId="0" applyNumberFormat="0" applyBorder="0" applyAlignment="0" applyProtection="0"/>
    <xf numFmtId="0" fontId="2" fillId="28" borderId="0" applyNumberFormat="0" applyBorder="0" applyAlignment="0" applyProtection="0"/>
    <xf numFmtId="0" fontId="2" fillId="0" borderId="0"/>
    <xf numFmtId="0" fontId="2" fillId="24" borderId="0" applyNumberFormat="0" applyBorder="0" applyAlignment="0" applyProtection="0"/>
    <xf numFmtId="0" fontId="2" fillId="36" borderId="0" applyNumberFormat="0" applyBorder="0" applyAlignment="0" applyProtection="0"/>
    <xf numFmtId="0" fontId="2" fillId="0" borderId="0"/>
    <xf numFmtId="0" fontId="2" fillId="0" borderId="0"/>
    <xf numFmtId="0" fontId="2" fillId="0" borderId="0"/>
    <xf numFmtId="0" fontId="2" fillId="20" borderId="0" applyNumberFormat="0" applyBorder="0" applyAlignment="0" applyProtection="0"/>
    <xf numFmtId="0" fontId="2" fillId="0" borderId="0"/>
    <xf numFmtId="0" fontId="2" fillId="0" borderId="0"/>
    <xf numFmtId="0" fontId="2" fillId="25"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24" borderId="0" applyNumberFormat="0" applyBorder="0" applyAlignment="0" applyProtection="0"/>
    <xf numFmtId="0" fontId="2" fillId="0" borderId="0"/>
    <xf numFmtId="0" fontId="2" fillId="0" borderId="0"/>
    <xf numFmtId="0" fontId="2" fillId="0" borderId="0"/>
    <xf numFmtId="0" fontId="2" fillId="0" borderId="0"/>
    <xf numFmtId="0" fontId="2" fillId="14" borderId="28" applyNumberFormat="0" applyFont="0" applyAlignment="0" applyProtection="0"/>
    <xf numFmtId="0" fontId="2" fillId="0" borderId="0"/>
    <xf numFmtId="0" fontId="4" fillId="0" borderId="0"/>
    <xf numFmtId="0" fontId="2" fillId="0" borderId="0"/>
    <xf numFmtId="0" fontId="2" fillId="20" borderId="0" applyNumberFormat="0" applyBorder="0" applyAlignment="0" applyProtection="0"/>
    <xf numFmtId="0" fontId="2" fillId="37" borderId="0" applyNumberFormat="0" applyBorder="0" applyAlignment="0" applyProtection="0"/>
    <xf numFmtId="0" fontId="2" fillId="0" borderId="0"/>
    <xf numFmtId="0" fontId="2" fillId="0" borderId="0"/>
    <xf numFmtId="0" fontId="2" fillId="0" borderId="0"/>
    <xf numFmtId="0" fontId="2" fillId="21" borderId="0" applyNumberFormat="0" applyBorder="0" applyAlignment="0" applyProtection="0"/>
    <xf numFmtId="0" fontId="2" fillId="24" borderId="0" applyNumberFormat="0" applyBorder="0" applyAlignment="0" applyProtection="0"/>
    <xf numFmtId="0" fontId="2" fillId="0" borderId="0"/>
    <xf numFmtId="0" fontId="2" fillId="17" borderId="0" applyNumberFormat="0" applyBorder="0" applyAlignment="0" applyProtection="0"/>
    <xf numFmtId="0" fontId="2" fillId="0" borderId="0"/>
    <xf numFmtId="0" fontId="2" fillId="14" borderId="2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1" fillId="34" borderId="0" applyNumberFormat="0" applyBorder="0" applyAlignment="0" applyProtection="0"/>
    <xf numFmtId="0" fontId="4" fillId="0" borderId="0"/>
    <xf numFmtId="0" fontId="2" fillId="0" borderId="0"/>
    <xf numFmtId="0" fontId="2" fillId="28" borderId="0" applyNumberFormat="0" applyBorder="0" applyAlignment="0" applyProtection="0"/>
    <xf numFmtId="0" fontId="2" fillId="21" borderId="0" applyNumberFormat="0" applyBorder="0" applyAlignment="0" applyProtection="0"/>
    <xf numFmtId="0" fontId="2" fillId="0" borderId="0"/>
    <xf numFmtId="0" fontId="2" fillId="0" borderId="0"/>
    <xf numFmtId="0" fontId="2" fillId="0" borderId="0"/>
    <xf numFmtId="0" fontId="2" fillId="14" borderId="28" applyNumberFormat="0" applyFont="0" applyAlignment="0" applyProtection="0"/>
    <xf numFmtId="0" fontId="2" fillId="0" borderId="0"/>
    <xf numFmtId="0" fontId="2" fillId="37" borderId="0" applyNumberFormat="0" applyBorder="0" applyAlignment="0" applyProtection="0"/>
    <xf numFmtId="0" fontId="2" fillId="25" borderId="0" applyNumberFormat="0" applyBorder="0" applyAlignment="0" applyProtection="0"/>
    <xf numFmtId="0" fontId="121" fillId="18" borderId="0" applyNumberFormat="0" applyBorder="0" applyAlignment="0" applyProtection="0"/>
    <xf numFmtId="0" fontId="2" fillId="0" borderId="0"/>
    <xf numFmtId="0" fontId="2" fillId="0" borderId="0"/>
    <xf numFmtId="0" fontId="2" fillId="0" borderId="0"/>
    <xf numFmtId="0" fontId="2" fillId="25" borderId="0" applyNumberFormat="0" applyBorder="0" applyAlignment="0" applyProtection="0"/>
    <xf numFmtId="0" fontId="2" fillId="29" borderId="0" applyNumberFormat="0" applyBorder="0" applyAlignment="0" applyProtection="0"/>
    <xf numFmtId="0" fontId="2" fillId="0" borderId="0"/>
    <xf numFmtId="0" fontId="2" fillId="3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0" borderId="0"/>
    <xf numFmtId="0" fontId="2" fillId="37" borderId="0" applyNumberFormat="0" applyBorder="0" applyAlignment="0" applyProtection="0"/>
    <xf numFmtId="0" fontId="121" fillId="26" borderId="0" applyNumberFormat="0" applyBorder="0" applyAlignment="0" applyProtection="0"/>
    <xf numFmtId="0" fontId="2" fillId="0" borderId="0"/>
    <xf numFmtId="0" fontId="2" fillId="21" borderId="0" applyNumberFormat="0" applyBorder="0" applyAlignment="0" applyProtection="0"/>
    <xf numFmtId="0" fontId="2" fillId="0" borderId="0"/>
    <xf numFmtId="0" fontId="2" fillId="0" borderId="0"/>
    <xf numFmtId="0" fontId="2" fillId="16" borderId="0" applyNumberFormat="0" applyBorder="0" applyAlignment="0" applyProtection="0"/>
    <xf numFmtId="0" fontId="2" fillId="28" borderId="0" applyNumberFormat="0" applyBorder="0" applyAlignment="0" applyProtection="0"/>
    <xf numFmtId="0" fontId="2" fillId="14" borderId="28" applyNumberFormat="0" applyFont="0" applyAlignment="0" applyProtection="0"/>
    <xf numFmtId="0" fontId="2" fillId="17" borderId="0" applyNumberFormat="0" applyBorder="0" applyAlignment="0" applyProtection="0"/>
    <xf numFmtId="0" fontId="4" fillId="0" borderId="0"/>
    <xf numFmtId="0" fontId="2" fillId="0" borderId="0"/>
    <xf numFmtId="0" fontId="146" fillId="0" borderId="0" applyNumberFormat="0" applyFill="0" applyBorder="0" applyAlignment="0" applyProtection="0"/>
    <xf numFmtId="0" fontId="4" fillId="0" borderId="0"/>
    <xf numFmtId="0" fontId="2" fillId="25" borderId="0" applyNumberFormat="0" applyBorder="0" applyAlignment="0" applyProtection="0"/>
    <xf numFmtId="0" fontId="2" fillId="14" borderId="28" applyNumberFormat="0" applyFont="0" applyAlignment="0" applyProtection="0"/>
    <xf numFmtId="0" fontId="2" fillId="0" borderId="0"/>
    <xf numFmtId="0" fontId="2" fillId="29" borderId="0" applyNumberFormat="0" applyBorder="0" applyAlignment="0" applyProtection="0"/>
    <xf numFmtId="0" fontId="121" fillId="22" borderId="0" applyNumberFormat="0" applyBorder="0" applyAlignment="0" applyProtection="0"/>
    <xf numFmtId="0" fontId="2" fillId="0" borderId="0"/>
    <xf numFmtId="0" fontId="2" fillId="0" borderId="0"/>
    <xf numFmtId="0" fontId="2" fillId="0" borderId="0"/>
    <xf numFmtId="0" fontId="2" fillId="20"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17" borderId="0" applyNumberFormat="0" applyBorder="0" applyAlignment="0" applyProtection="0"/>
    <xf numFmtId="0" fontId="2" fillId="32"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33"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32" borderId="0" applyNumberFormat="0" applyBorder="0" applyAlignment="0" applyProtection="0"/>
    <xf numFmtId="0" fontId="2" fillId="0" borderId="0"/>
    <xf numFmtId="0" fontId="2" fillId="14" borderId="28" applyNumberFormat="0" applyFont="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14" borderId="28" applyNumberFormat="0" applyFont="0" applyAlignment="0" applyProtection="0"/>
    <xf numFmtId="0" fontId="2" fillId="0" borderId="0"/>
    <xf numFmtId="0" fontId="2" fillId="17" borderId="0" applyNumberFormat="0" applyBorder="0" applyAlignment="0" applyProtection="0"/>
    <xf numFmtId="0" fontId="2" fillId="14" borderId="28" applyNumberFormat="0" applyFont="0" applyAlignment="0" applyProtection="0"/>
    <xf numFmtId="0" fontId="2" fillId="0" borderId="0"/>
    <xf numFmtId="0" fontId="2" fillId="0" borderId="0"/>
    <xf numFmtId="0" fontId="2" fillId="29" borderId="0" applyNumberFormat="0" applyBorder="0" applyAlignment="0" applyProtection="0"/>
    <xf numFmtId="0" fontId="2" fillId="16" borderId="0" applyNumberFormat="0" applyBorder="0" applyAlignment="0" applyProtection="0"/>
    <xf numFmtId="0" fontId="2" fillId="37" borderId="0" applyNumberFormat="0" applyBorder="0" applyAlignment="0" applyProtection="0"/>
    <xf numFmtId="0" fontId="3" fillId="0" borderId="0"/>
    <xf numFmtId="0" fontId="2" fillId="0" borderId="0"/>
    <xf numFmtId="0" fontId="2" fillId="0" borderId="0"/>
    <xf numFmtId="0" fontId="2" fillId="16" borderId="0" applyNumberFormat="0" applyBorder="0" applyAlignment="0" applyProtection="0"/>
    <xf numFmtId="0" fontId="2" fillId="0" borderId="0"/>
    <xf numFmtId="0" fontId="2" fillId="14" borderId="28" applyNumberFormat="0" applyFont="0" applyAlignment="0" applyProtection="0"/>
    <xf numFmtId="0" fontId="2" fillId="0" borderId="0"/>
    <xf numFmtId="0" fontId="4" fillId="0" borderId="0"/>
    <xf numFmtId="0" fontId="2" fillId="20" borderId="0" applyNumberFormat="0" applyBorder="0" applyAlignment="0" applyProtection="0"/>
    <xf numFmtId="0" fontId="2" fillId="14" borderId="28" applyNumberFormat="0" applyFont="0" applyAlignment="0" applyProtection="0"/>
    <xf numFmtId="0" fontId="2" fillId="0" borderId="0"/>
    <xf numFmtId="0" fontId="2" fillId="0" borderId="0"/>
    <xf numFmtId="0" fontId="2" fillId="0" borderId="0"/>
    <xf numFmtId="0" fontId="2" fillId="0" borderId="0"/>
    <xf numFmtId="0" fontId="2" fillId="36" borderId="0" applyNumberFormat="0" applyBorder="0" applyAlignment="0" applyProtection="0"/>
    <xf numFmtId="0" fontId="2" fillId="33" borderId="0" applyNumberFormat="0" applyBorder="0" applyAlignment="0" applyProtection="0"/>
    <xf numFmtId="0" fontId="2" fillId="0" borderId="0"/>
    <xf numFmtId="0" fontId="2" fillId="1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0" borderId="0"/>
    <xf numFmtId="0" fontId="147" fillId="10" borderId="0" applyNumberFormat="0" applyBorder="0" applyAlignment="0" applyProtection="0"/>
    <xf numFmtId="0" fontId="121" fillId="38" borderId="0" applyNumberFormat="0" applyBorder="0" applyAlignment="0" applyProtection="0"/>
    <xf numFmtId="0" fontId="2" fillId="0" borderId="0"/>
    <xf numFmtId="0" fontId="4" fillId="0" borderId="0"/>
    <xf numFmtId="0" fontId="2" fillId="0" borderId="0"/>
    <xf numFmtId="0" fontId="2" fillId="36"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9" borderId="0" applyNumberFormat="0" applyBorder="0" applyAlignment="0" applyProtection="0"/>
    <xf numFmtId="0" fontId="2" fillId="28" borderId="0" applyNumberFormat="0" applyBorder="0" applyAlignment="0" applyProtection="0"/>
    <xf numFmtId="0" fontId="2" fillId="0" borderId="0"/>
    <xf numFmtId="0" fontId="2" fillId="32" borderId="0" applyNumberFormat="0" applyBorder="0" applyAlignment="0" applyProtection="0"/>
    <xf numFmtId="0" fontId="2" fillId="0" borderId="0"/>
    <xf numFmtId="0" fontId="2" fillId="0" borderId="0"/>
    <xf numFmtId="0" fontId="2" fillId="24" borderId="0" applyNumberFormat="0" applyBorder="0" applyAlignment="0" applyProtection="0"/>
    <xf numFmtId="0" fontId="3" fillId="0" borderId="0"/>
    <xf numFmtId="0" fontId="2" fillId="20" borderId="0" applyNumberFormat="0" applyBorder="0" applyAlignment="0" applyProtection="0"/>
    <xf numFmtId="0" fontId="2" fillId="0" borderId="0"/>
    <xf numFmtId="0" fontId="2" fillId="0" borderId="0"/>
    <xf numFmtId="0" fontId="2" fillId="32" borderId="0" applyNumberFormat="0" applyBorder="0" applyAlignment="0" applyProtection="0"/>
    <xf numFmtId="0" fontId="2" fillId="0" borderId="0"/>
    <xf numFmtId="0" fontId="2" fillId="0" borderId="0"/>
    <xf numFmtId="0" fontId="4" fillId="0" borderId="0"/>
    <xf numFmtId="0" fontId="2" fillId="0" borderId="0"/>
    <xf numFmtId="0" fontId="2" fillId="14" borderId="28" applyNumberFormat="0" applyFont="0" applyAlignment="0" applyProtection="0"/>
    <xf numFmtId="0" fontId="2" fillId="0" borderId="0"/>
    <xf numFmtId="0" fontId="2" fillId="14" borderId="28" applyNumberFormat="0" applyFont="0" applyAlignment="0" applyProtection="0"/>
    <xf numFmtId="0" fontId="2" fillId="0" borderId="0"/>
    <xf numFmtId="0" fontId="2" fillId="0" borderId="0"/>
    <xf numFmtId="0" fontId="2" fillId="33" borderId="0" applyNumberFormat="0" applyBorder="0" applyAlignment="0" applyProtection="0"/>
    <xf numFmtId="0" fontId="2" fillId="0" borderId="0"/>
    <xf numFmtId="0" fontId="2" fillId="17" borderId="0" applyNumberFormat="0" applyBorder="0" applyAlignment="0" applyProtection="0"/>
    <xf numFmtId="0" fontId="2" fillId="16" borderId="0" applyNumberFormat="0" applyBorder="0" applyAlignment="0" applyProtection="0"/>
    <xf numFmtId="0" fontId="2" fillId="0" borderId="0"/>
    <xf numFmtId="0" fontId="2" fillId="14" borderId="28" applyNumberFormat="0" applyFont="0" applyAlignment="0" applyProtection="0"/>
    <xf numFmtId="0" fontId="2" fillId="0" borderId="0"/>
    <xf numFmtId="0" fontId="2" fillId="0" borderId="0"/>
    <xf numFmtId="0" fontId="2" fillId="0" borderId="0"/>
    <xf numFmtId="0" fontId="2" fillId="25" borderId="0" applyNumberFormat="0" applyBorder="0" applyAlignment="0" applyProtection="0"/>
    <xf numFmtId="0" fontId="2" fillId="0" borderId="0"/>
    <xf numFmtId="0" fontId="2" fillId="36"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 fillId="14" borderId="28" applyNumberFormat="0" applyFont="0" applyAlignment="0" applyProtection="0"/>
    <xf numFmtId="0" fontId="2" fillId="21" borderId="0" applyNumberFormat="0" applyBorder="0" applyAlignment="0" applyProtection="0"/>
    <xf numFmtId="0" fontId="2" fillId="0" borderId="0"/>
    <xf numFmtId="0" fontId="2" fillId="0" borderId="0"/>
    <xf numFmtId="0" fontId="2" fillId="0" borderId="0"/>
    <xf numFmtId="0" fontId="4" fillId="0" borderId="0"/>
    <xf numFmtId="0" fontId="2" fillId="33" borderId="0" applyNumberFormat="0" applyBorder="0" applyAlignment="0" applyProtection="0"/>
    <xf numFmtId="0" fontId="2" fillId="0" borderId="0"/>
    <xf numFmtId="0" fontId="4" fillId="0" borderId="0"/>
    <xf numFmtId="0" fontId="2" fillId="37" borderId="0" applyNumberFormat="0" applyBorder="0" applyAlignment="0" applyProtection="0"/>
    <xf numFmtId="0" fontId="2" fillId="32" borderId="0" applyNumberFormat="0" applyBorder="0" applyAlignment="0" applyProtection="0"/>
    <xf numFmtId="0" fontId="2" fillId="0" borderId="0"/>
    <xf numFmtId="0" fontId="2" fillId="21" borderId="0" applyNumberFormat="0" applyBorder="0" applyAlignment="0" applyProtection="0"/>
    <xf numFmtId="0" fontId="2" fillId="28" borderId="0" applyNumberFormat="0" applyBorder="0" applyAlignment="0" applyProtection="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74" fillId="0" borderId="0"/>
    <xf numFmtId="0" fontId="3" fillId="0" borderId="0"/>
  </cellStyleXfs>
  <cellXfs count="734">
    <xf numFmtId="0" fontId="0" fillId="0" borderId="0" xfId="0"/>
    <xf numFmtId="0" fontId="11" fillId="0" borderId="0" xfId="11" applyFont="1"/>
    <xf numFmtId="0" fontId="15" fillId="0" borderId="0" xfId="11" applyFont="1" applyAlignment="1">
      <alignment vertical="center" wrapText="1"/>
    </xf>
    <xf numFmtId="0" fontId="21" fillId="0" borderId="0" xfId="11" applyFont="1"/>
    <xf numFmtId="0" fontId="22" fillId="0" borderId="0" xfId="11" applyFont="1" applyAlignment="1">
      <alignment horizontal="center" vertical="center"/>
    </xf>
    <xf numFmtId="0" fontId="23" fillId="0" borderId="0" xfId="11" applyFont="1" applyAlignment="1">
      <alignment vertical="center"/>
    </xf>
    <xf numFmtId="0" fontId="24" fillId="0" borderId="0" xfId="11" applyFont="1" applyAlignment="1">
      <alignment horizontal="justify"/>
    </xf>
    <xf numFmtId="0" fontId="21" fillId="0" borderId="0" xfId="11" applyFont="1" applyAlignment="1">
      <alignment horizontal="justify" vertical="center"/>
    </xf>
    <xf numFmtId="0" fontId="13" fillId="0" borderId="0" xfId="11" applyFont="1"/>
    <xf numFmtId="0" fontId="14" fillId="0" borderId="0" xfId="11" applyFont="1"/>
    <xf numFmtId="0" fontId="10" fillId="0" borderId="0" xfId="11" applyFont="1"/>
    <xf numFmtId="0" fontId="17" fillId="0" borderId="0" xfId="11" applyFont="1"/>
    <xf numFmtId="0" fontId="20" fillId="0" borderId="0" xfId="11" applyFont="1"/>
    <xf numFmtId="0" fontId="27" fillId="0" borderId="0" xfId="11" applyFont="1" applyAlignment="1">
      <alignment horizontal="center" vertical="center" wrapText="1"/>
    </xf>
    <xf numFmtId="17" fontId="11" fillId="0" borderId="0" xfId="11" applyNumberFormat="1" applyFont="1"/>
    <xf numFmtId="0" fontId="28" fillId="0" borderId="0" xfId="11" applyFont="1"/>
    <xf numFmtId="0" fontId="30" fillId="0" borderId="1" xfId="11" applyFont="1" applyBorder="1" applyAlignment="1">
      <alignment horizontal="center"/>
    </xf>
    <xf numFmtId="0" fontId="30" fillId="0" borderId="0" xfId="11" applyFont="1" applyAlignment="1">
      <alignment horizontal="center"/>
    </xf>
    <xf numFmtId="0" fontId="30" fillId="0" borderId="2" xfId="11" applyFont="1" applyBorder="1" applyAlignment="1">
      <alignment horizontal="center"/>
    </xf>
    <xf numFmtId="0" fontId="30" fillId="0" borderId="1" xfId="11" applyFont="1" applyBorder="1"/>
    <xf numFmtId="0" fontId="30" fillId="0" borderId="0" xfId="11" applyFont="1" applyAlignment="1">
      <alignment vertical="center" wrapText="1"/>
    </xf>
    <xf numFmtId="0" fontId="30" fillId="0" borderId="0" xfId="11" applyFont="1" applyAlignment="1">
      <alignment horizontal="center" vertical="center" wrapText="1"/>
    </xf>
    <xf numFmtId="0" fontId="30" fillId="0" borderId="0" xfId="11" applyFont="1"/>
    <xf numFmtId="0" fontId="30" fillId="0" borderId="0" xfId="11" applyFont="1" applyAlignment="1">
      <alignment horizontal="justify" vertical="center" wrapText="1"/>
    </xf>
    <xf numFmtId="3" fontId="30" fillId="0" borderId="0" xfId="11" applyNumberFormat="1" applyFont="1" applyAlignment="1">
      <alignment horizontal="right" vertical="center" wrapText="1"/>
    </xf>
    <xf numFmtId="0" fontId="30" fillId="0" borderId="0" xfId="11" applyFont="1" applyAlignment="1">
      <alignment horizontal="right" vertical="center" wrapText="1"/>
    </xf>
    <xf numFmtId="2" fontId="30" fillId="0" borderId="0" xfId="11" applyNumberFormat="1" applyFont="1" applyAlignment="1">
      <alignment horizontal="right" vertical="center" wrapText="1"/>
    </xf>
    <xf numFmtId="0" fontId="30" fillId="0" borderId="2" xfId="11" applyFont="1" applyBorder="1"/>
    <xf numFmtId="2" fontId="30" fillId="0" borderId="0" xfId="11" applyNumberFormat="1" applyFont="1" applyAlignment="1">
      <alignment horizontal="center" vertical="center" wrapText="1"/>
    </xf>
    <xf numFmtId="0" fontId="30" fillId="0" borderId="0" xfId="11" applyFont="1" applyAlignment="1">
      <alignment horizontal="center" vertical="center"/>
    </xf>
    <xf numFmtId="2" fontId="30" fillId="0" borderId="0" xfId="11" applyNumberFormat="1" applyFont="1" applyAlignment="1">
      <alignment horizontal="center" vertical="center"/>
    </xf>
    <xf numFmtId="10" fontId="30" fillId="0" borderId="0" xfId="11" applyNumberFormat="1" applyFont="1" applyAlignment="1">
      <alignment horizontal="right" vertical="center" wrapText="1"/>
    </xf>
    <xf numFmtId="0" fontId="30" fillId="0" borderId="1" xfId="11" quotePrefix="1" applyFont="1" applyBorder="1" applyAlignment="1">
      <alignment horizontal="left"/>
    </xf>
    <xf numFmtId="3" fontId="30" fillId="0" borderId="0" xfId="11" applyNumberFormat="1" applyFont="1"/>
    <xf numFmtId="0" fontId="30" fillId="0" borderId="3" xfId="11" quotePrefix="1" applyFont="1" applyBorder="1" applyAlignment="1">
      <alignment horizontal="left"/>
    </xf>
    <xf numFmtId="0" fontId="30" fillId="0" borderId="4" xfId="11" applyFont="1" applyBorder="1"/>
    <xf numFmtId="3" fontId="30" fillId="0" borderId="4" xfId="11" applyNumberFormat="1" applyFont="1" applyBorder="1"/>
    <xf numFmtId="0" fontId="30" fillId="0" borderId="4" xfId="11" applyFont="1" applyBorder="1" applyAlignment="1">
      <alignment horizontal="center"/>
    </xf>
    <xf numFmtId="0" fontId="30" fillId="0" borderId="4" xfId="11" applyFont="1" applyBorder="1" applyAlignment="1">
      <alignment horizontal="left"/>
    </xf>
    <xf numFmtId="2" fontId="30" fillId="0" borderId="4" xfId="11" applyNumberFormat="1" applyFont="1" applyBorder="1"/>
    <xf numFmtId="0" fontId="30" fillId="0" borderId="5" xfId="11" applyFont="1" applyBorder="1"/>
    <xf numFmtId="0" fontId="30" fillId="0" borderId="0" xfId="11" quotePrefix="1" applyFont="1" applyAlignment="1">
      <alignment horizontal="left"/>
    </xf>
    <xf numFmtId="0" fontId="30" fillId="0" borderId="0" xfId="11" applyFont="1" applyAlignment="1">
      <alignment horizontal="left"/>
    </xf>
    <xf numFmtId="10" fontId="30" fillId="0" borderId="0" xfId="11" applyNumberFormat="1" applyFont="1"/>
    <xf numFmtId="0" fontId="31" fillId="0" borderId="0" xfId="11" applyFont="1" applyAlignment="1">
      <alignment horizontal="centerContinuous"/>
    </xf>
    <xf numFmtId="0" fontId="30" fillId="0" borderId="6" xfId="11" applyFont="1" applyBorder="1" applyAlignment="1">
      <alignment horizontal="center"/>
    </xf>
    <xf numFmtId="0" fontId="30" fillId="0" borderId="7" xfId="11" applyFont="1" applyBorder="1" applyAlignment="1">
      <alignment horizontal="center"/>
    </xf>
    <xf numFmtId="0" fontId="30" fillId="0" borderId="7" xfId="11" applyFont="1" applyBorder="1" applyAlignment="1">
      <alignment horizontal="right" vertical="center"/>
    </xf>
    <xf numFmtId="0" fontId="31" fillId="0" borderId="7" xfId="11" applyFont="1" applyBorder="1"/>
    <xf numFmtId="0" fontId="30" fillId="0" borderId="7" xfId="11" applyFont="1" applyBorder="1" applyAlignment="1">
      <alignment vertical="center"/>
    </xf>
    <xf numFmtId="0" fontId="30" fillId="0" borderId="8" xfId="11" applyFont="1" applyBorder="1" applyAlignment="1">
      <alignment vertical="center"/>
    </xf>
    <xf numFmtId="0" fontId="30" fillId="0" borderId="0" xfId="11" applyFont="1" applyAlignment="1">
      <alignment horizontal="centerContinuous"/>
    </xf>
    <xf numFmtId="0" fontId="30" fillId="0" borderId="8" xfId="11" applyFont="1" applyBorder="1" applyAlignment="1">
      <alignment horizontal="center"/>
    </xf>
    <xf numFmtId="0" fontId="30" fillId="0" borderId="0" xfId="11" applyFont="1" applyAlignment="1">
      <alignment horizontal="right" vertical="center"/>
    </xf>
    <xf numFmtId="0" fontId="31" fillId="0" borderId="0" xfId="11" applyFont="1" applyAlignment="1">
      <alignment horizontal="center"/>
    </xf>
    <xf numFmtId="0" fontId="30" fillId="0" borderId="2" xfId="11" applyFont="1" applyBorder="1" applyAlignment="1">
      <alignment vertical="center"/>
    </xf>
    <xf numFmtId="0" fontId="31" fillId="0" borderId="0" xfId="11" applyFont="1"/>
    <xf numFmtId="0" fontId="30" fillId="0" borderId="2" xfId="11" applyFont="1" applyBorder="1" applyAlignment="1">
      <alignment horizontal="center" vertical="center"/>
    </xf>
    <xf numFmtId="3" fontId="30" fillId="0" borderId="0" xfId="11" applyNumberFormat="1" applyFont="1" applyAlignment="1">
      <alignment horizontal="right" vertical="center"/>
    </xf>
    <xf numFmtId="0" fontId="31" fillId="0" borderId="0" xfId="11" applyFont="1" applyAlignment="1">
      <alignment vertical="center"/>
    </xf>
    <xf numFmtId="3" fontId="30" fillId="0" borderId="0" xfId="11" applyNumberFormat="1" applyFont="1" applyAlignment="1">
      <alignment vertical="center"/>
    </xf>
    <xf numFmtId="3" fontId="30" fillId="0" borderId="2" xfId="11" applyNumberFormat="1" applyFont="1" applyBorder="1" applyAlignment="1">
      <alignment horizontal="center"/>
    </xf>
    <xf numFmtId="3" fontId="30" fillId="0" borderId="1" xfId="11" applyNumberFormat="1" applyFont="1" applyBorder="1"/>
    <xf numFmtId="0" fontId="31" fillId="0" borderId="0" xfId="11" applyFont="1" applyAlignment="1">
      <alignment horizontal="justify" vertical="center" wrapText="1"/>
    </xf>
    <xf numFmtId="3" fontId="32" fillId="0" borderId="0" xfId="11" applyNumberFormat="1" applyFont="1"/>
    <xf numFmtId="0" fontId="30" fillId="0" borderId="0" xfId="11" applyFont="1" applyAlignment="1">
      <alignment horizontal="left" vertical="center" wrapText="1"/>
    </xf>
    <xf numFmtId="0" fontId="31" fillId="0" borderId="0" xfId="11" applyFont="1" applyAlignment="1">
      <alignment horizontal="left" vertical="center" wrapText="1"/>
    </xf>
    <xf numFmtId="0" fontId="33" fillId="0" borderId="0" xfId="11" applyFont="1" applyAlignment="1">
      <alignment vertical="center"/>
    </xf>
    <xf numFmtId="0" fontId="31" fillId="0" borderId="0" xfId="11" applyFont="1" applyAlignment="1">
      <alignment horizontal="left"/>
    </xf>
    <xf numFmtId="0" fontId="30" fillId="0" borderId="0" xfId="11" applyFont="1" applyAlignment="1">
      <alignment vertical="center"/>
    </xf>
    <xf numFmtId="3" fontId="30" fillId="0" borderId="2" xfId="11" applyNumberFormat="1" applyFont="1" applyBorder="1"/>
    <xf numFmtId="0" fontId="30" fillId="0" borderId="3" xfId="11" applyFont="1" applyBorder="1" applyAlignment="1">
      <alignment horizontal="centerContinuous"/>
    </xf>
    <xf numFmtId="3" fontId="30" fillId="0" borderId="5" xfId="11" applyNumberFormat="1" applyFont="1" applyBorder="1"/>
    <xf numFmtId="0" fontId="30" fillId="0" borderId="0" xfId="11" applyFont="1" applyAlignment="1">
      <alignment horizontal="right"/>
    </xf>
    <xf numFmtId="0" fontId="30" fillId="0" borderId="3" xfId="11" applyFont="1" applyBorder="1" applyAlignment="1">
      <alignment horizontal="right"/>
    </xf>
    <xf numFmtId="0" fontId="30" fillId="0" borderId="4" xfId="11" applyFont="1" applyBorder="1" applyAlignment="1">
      <alignment vertical="top" wrapText="1"/>
    </xf>
    <xf numFmtId="0" fontId="33" fillId="0" borderId="4" xfId="11" applyFont="1" applyBorder="1" applyAlignment="1">
      <alignment horizontal="right"/>
    </xf>
    <xf numFmtId="0" fontId="34" fillId="0" borderId="0" xfId="11" applyFont="1" applyAlignment="1">
      <alignment horizontal="centerContinuous"/>
    </xf>
    <xf numFmtId="0" fontId="34" fillId="0" borderId="0" xfId="11" applyFont="1" applyAlignment="1">
      <alignment horizontal="left"/>
    </xf>
    <xf numFmtId="0" fontId="34" fillId="0" borderId="0" xfId="11" quotePrefix="1" applyFont="1" applyAlignment="1">
      <alignment horizontal="left"/>
    </xf>
    <xf numFmtId="0" fontId="34" fillId="0" borderId="0" xfId="11" applyFont="1" applyAlignment="1">
      <alignment horizontal="right"/>
    </xf>
    <xf numFmtId="3" fontId="34" fillId="0" borderId="0" xfId="11" applyNumberFormat="1" applyFont="1" applyAlignment="1">
      <alignment horizontal="right"/>
    </xf>
    <xf numFmtId="0" fontId="34" fillId="0" borderId="0" xfId="11" applyFont="1" applyAlignment="1">
      <alignment horizontal="center"/>
    </xf>
    <xf numFmtId="0" fontId="30" fillId="0" borderId="2" xfId="11" quotePrefix="1" applyFont="1" applyBorder="1"/>
    <xf numFmtId="0" fontId="34" fillId="0" borderId="0" xfId="11" applyFont="1"/>
    <xf numFmtId="0" fontId="30" fillId="0" borderId="2" xfId="11" quotePrefix="1" applyFont="1" applyBorder="1" applyAlignment="1">
      <alignment horizontal="left"/>
    </xf>
    <xf numFmtId="0" fontId="30" fillId="0" borderId="3" xfId="11" applyFont="1" applyBorder="1"/>
    <xf numFmtId="0" fontId="30" fillId="0" borderId="6" xfId="11" applyFont="1" applyBorder="1"/>
    <xf numFmtId="0" fontId="30" fillId="0" borderId="7" xfId="11" applyFont="1" applyBorder="1" applyAlignment="1">
      <alignment horizontal="left"/>
    </xf>
    <xf numFmtId="0" fontId="30" fillId="0" borderId="7" xfId="11" quotePrefix="1" applyFont="1" applyBorder="1" applyAlignment="1">
      <alignment horizontal="left"/>
    </xf>
    <xf numFmtId="3" fontId="30" fillId="0" borderId="7" xfId="11" applyNumberFormat="1" applyFont="1" applyBorder="1" applyAlignment="1">
      <alignment horizontal="right"/>
    </xf>
    <xf numFmtId="3" fontId="30" fillId="0" borderId="0" xfId="11" applyNumberFormat="1" applyFont="1" applyAlignment="1">
      <alignment horizontal="right"/>
    </xf>
    <xf numFmtId="0" fontId="35" fillId="0" borderId="0" xfId="11" applyFont="1" applyAlignment="1">
      <alignment horizontal="center" vertical="center" textRotation="90"/>
    </xf>
    <xf numFmtId="0" fontId="36" fillId="0" borderId="0" xfId="11" applyFont="1"/>
    <xf numFmtId="0" fontId="37" fillId="0" borderId="0" xfId="11" applyFont="1" applyAlignment="1">
      <alignment horizontal="center" vertical="center"/>
    </xf>
    <xf numFmtId="0" fontId="38" fillId="0" borderId="0" xfId="11" applyFont="1" applyAlignment="1">
      <alignment horizontal="justify"/>
    </xf>
    <xf numFmtId="0" fontId="39" fillId="0" borderId="0" xfId="11" applyFont="1" applyAlignment="1">
      <alignment horizontal="justify" vertical="center" wrapText="1"/>
    </xf>
    <xf numFmtId="0" fontId="40" fillId="0" borderId="0" xfId="11" applyFont="1" applyAlignment="1">
      <alignment horizontal="center" vertical="center" wrapText="1"/>
    </xf>
    <xf numFmtId="0" fontId="36" fillId="0" borderId="0" xfId="11" applyFont="1" applyAlignment="1">
      <alignment horizontal="justify" vertical="center"/>
    </xf>
    <xf numFmtId="0" fontId="40" fillId="0" borderId="0" xfId="11" applyFont="1" applyAlignment="1">
      <alignment horizontal="center" vertical="center"/>
    </xf>
    <xf numFmtId="0" fontId="39" fillId="0" borderId="0" xfId="11" applyFont="1" applyAlignment="1">
      <alignment horizontal="justify" vertical="center"/>
    </xf>
    <xf numFmtId="0" fontId="41" fillId="0" borderId="0" xfId="11" applyFont="1" applyAlignment="1">
      <alignment vertical="center"/>
    </xf>
    <xf numFmtId="0" fontId="42" fillId="0" borderId="0" xfId="11" applyFont="1" applyAlignment="1">
      <alignment horizontal="justify" vertical="center"/>
    </xf>
    <xf numFmtId="0" fontId="43" fillId="0" borderId="9" xfId="11" applyFont="1" applyBorder="1" applyAlignment="1">
      <alignment horizontal="justify"/>
    </xf>
    <xf numFmtId="0" fontId="30" fillId="0" borderId="0" xfId="11" quotePrefix="1" applyFont="1" applyAlignment="1">
      <alignment vertical="center" wrapText="1"/>
    </xf>
    <xf numFmtId="3" fontId="30" fillId="0" borderId="0" xfId="11" quotePrefix="1" applyNumberFormat="1" applyFont="1" applyAlignment="1">
      <alignment vertical="center" wrapText="1"/>
    </xf>
    <xf numFmtId="0" fontId="31" fillId="0" borderId="0" xfId="11" applyFont="1" applyAlignment="1">
      <alignment vertical="center" wrapText="1"/>
    </xf>
    <xf numFmtId="0" fontId="30" fillId="0" borderId="0" xfId="11" quotePrefix="1" applyFont="1"/>
    <xf numFmtId="0" fontId="30" fillId="0" borderId="0" xfId="11" quotePrefix="1" applyFont="1" applyAlignment="1">
      <alignment horizontal="right"/>
    </xf>
    <xf numFmtId="0" fontId="30" fillId="0" borderId="7" xfId="11" applyFont="1" applyBorder="1"/>
    <xf numFmtId="0" fontId="30" fillId="0" borderId="5" xfId="11" quotePrefix="1" applyFont="1" applyBorder="1"/>
    <xf numFmtId="0" fontId="38" fillId="4" borderId="0" xfId="11" applyFont="1" applyFill="1" applyAlignment="1">
      <alignment horizontal="justify"/>
    </xf>
    <xf numFmtId="0" fontId="12" fillId="0" borderId="0" xfId="11" applyFont="1" applyAlignment="1">
      <alignment vertical="center"/>
    </xf>
    <xf numFmtId="0" fontId="12" fillId="0" borderId="0" xfId="11" applyFont="1" applyAlignment="1">
      <alignment vertical="center" wrapText="1"/>
    </xf>
    <xf numFmtId="0" fontId="18" fillId="0" borderId="0" xfId="11" applyFont="1" applyAlignment="1">
      <alignment vertical="center" wrapText="1"/>
    </xf>
    <xf numFmtId="0" fontId="25" fillId="0" borderId="0" xfId="11" applyFont="1" applyAlignment="1">
      <alignment vertical="center" wrapText="1"/>
    </xf>
    <xf numFmtId="0" fontId="19" fillId="0" borderId="0" xfId="11" applyFont="1" applyAlignment="1">
      <alignment vertical="center" wrapText="1"/>
    </xf>
    <xf numFmtId="0" fontId="26" fillId="0" borderId="0" xfId="11" applyFont="1" applyAlignment="1">
      <alignment vertical="center" wrapText="1"/>
    </xf>
    <xf numFmtId="0" fontId="16" fillId="0" borderId="0" xfId="11" applyFont="1"/>
    <xf numFmtId="0" fontId="46" fillId="0" borderId="0" xfId="0" applyFont="1"/>
    <xf numFmtId="0" fontId="46" fillId="0" borderId="0" xfId="0" applyFont="1" applyAlignment="1">
      <alignment vertical="center" wrapText="1"/>
    </xf>
    <xf numFmtId="0" fontId="48" fillId="0" borderId="0" xfId="0" applyFont="1" applyAlignment="1">
      <alignment horizontal="center" vertical="center" wrapText="1"/>
    </xf>
    <xf numFmtId="0" fontId="48" fillId="0" borderId="0" xfId="0" applyFont="1" applyAlignment="1">
      <alignment vertical="center" wrapText="1"/>
    </xf>
    <xf numFmtId="3" fontId="48" fillId="0" borderId="0" xfId="0" applyNumberFormat="1" applyFont="1" applyAlignment="1">
      <alignment horizontal="center" vertical="center" wrapText="1"/>
    </xf>
    <xf numFmtId="10" fontId="48" fillId="0" borderId="0" xfId="0" applyNumberFormat="1" applyFont="1" applyAlignment="1">
      <alignment horizontal="center" vertical="center" wrapText="1"/>
    </xf>
    <xf numFmtId="9" fontId="48" fillId="0" borderId="0" xfId="0" applyNumberFormat="1" applyFont="1" applyAlignment="1">
      <alignment horizontal="center" vertical="center" wrapText="1"/>
    </xf>
    <xf numFmtId="0" fontId="49" fillId="0" borderId="0" xfId="0" applyFont="1" applyAlignment="1">
      <alignment vertical="center" wrapText="1"/>
    </xf>
    <xf numFmtId="0" fontId="51" fillId="0" borderId="0" xfId="0" applyFont="1"/>
    <xf numFmtId="0" fontId="50" fillId="0" borderId="0" xfId="0" applyFont="1" applyAlignment="1">
      <alignment horizontal="center" vertical="center" wrapText="1"/>
    </xf>
    <xf numFmtId="0" fontId="57" fillId="0" borderId="0" xfId="0" applyFont="1"/>
    <xf numFmtId="0" fontId="57" fillId="0" borderId="0" xfId="0" applyFont="1" applyAlignment="1">
      <alignment vertical="center" wrapText="1"/>
    </xf>
    <xf numFmtId="0" fontId="58" fillId="0" borderId="0" xfId="0" applyFont="1" applyAlignment="1">
      <alignment horizontal="center" vertical="center" wrapText="1"/>
    </xf>
    <xf numFmtId="0" fontId="51" fillId="0" borderId="0" xfId="0" applyFont="1" applyAlignment="1">
      <alignment vertical="center" wrapText="1"/>
    </xf>
    <xf numFmtId="0" fontId="52" fillId="0" borderId="14" xfId="0" applyFont="1" applyBorder="1" applyAlignment="1">
      <alignment vertical="center" wrapText="1"/>
    </xf>
    <xf numFmtId="0" fontId="52" fillId="0" borderId="13" xfId="0" applyFont="1" applyBorder="1" applyAlignment="1">
      <alignment horizontal="right" vertical="center" wrapText="1"/>
    </xf>
    <xf numFmtId="0" fontId="52" fillId="0" borderId="15" xfId="0" applyFont="1" applyBorder="1" applyAlignment="1">
      <alignment horizontal="right" vertical="center" wrapText="1"/>
    </xf>
    <xf numFmtId="0" fontId="50" fillId="0" borderId="15" xfId="0" applyFont="1" applyBorder="1" applyAlignment="1">
      <alignment horizontal="right" vertical="center" wrapText="1"/>
    </xf>
    <xf numFmtId="3" fontId="52" fillId="0" borderId="15" xfId="0" applyNumberFormat="1" applyFont="1" applyBorder="1" applyAlignment="1">
      <alignment horizontal="right" vertical="center" wrapText="1"/>
    </xf>
    <xf numFmtId="3" fontId="50" fillId="0" borderId="15" xfId="0" applyNumberFormat="1" applyFont="1" applyBorder="1" applyAlignment="1">
      <alignment horizontal="right" vertical="center" wrapText="1"/>
    </xf>
    <xf numFmtId="0" fontId="52" fillId="0" borderId="16" xfId="0" applyFont="1" applyBorder="1" applyAlignment="1">
      <alignment horizontal="right" vertical="center" wrapText="1"/>
    </xf>
    <xf numFmtId="3" fontId="50" fillId="0" borderId="13" xfId="0" applyNumberFormat="1" applyFont="1" applyBorder="1" applyAlignment="1">
      <alignment horizontal="right" vertical="center" wrapText="1"/>
    </xf>
    <xf numFmtId="3" fontId="52" fillId="0" borderId="13" xfId="0" applyNumberFormat="1" applyFont="1" applyBorder="1" applyAlignment="1">
      <alignment horizontal="right" vertical="center" wrapText="1"/>
    </xf>
    <xf numFmtId="0" fontId="50" fillId="0" borderId="13" xfId="0" applyFont="1" applyBorder="1" applyAlignment="1">
      <alignment horizontal="right" vertical="center" wrapText="1"/>
    </xf>
    <xf numFmtId="0" fontId="51" fillId="0" borderId="17" xfId="0" applyFont="1" applyBorder="1" applyAlignment="1">
      <alignment vertical="center" wrapText="1"/>
    </xf>
    <xf numFmtId="0" fontId="50" fillId="6" borderId="16" xfId="0" applyFont="1" applyFill="1" applyBorder="1" applyAlignment="1">
      <alignment horizontal="right" vertical="center" wrapText="1"/>
    </xf>
    <xf numFmtId="0" fontId="50" fillId="7" borderId="14" xfId="0" applyFont="1" applyFill="1" applyBorder="1" applyAlignment="1">
      <alignment horizontal="right" vertical="center" wrapText="1"/>
    </xf>
    <xf numFmtId="3" fontId="50" fillId="7" borderId="13" xfId="0" applyNumberFormat="1" applyFont="1" applyFill="1" applyBorder="1" applyAlignment="1">
      <alignment horizontal="right" vertical="center" wrapText="1"/>
    </xf>
    <xf numFmtId="3" fontId="50" fillId="7" borderId="15" xfId="0" applyNumberFormat="1" applyFont="1" applyFill="1" applyBorder="1" applyAlignment="1">
      <alignment horizontal="right" vertical="center" wrapText="1"/>
    </xf>
    <xf numFmtId="0" fontId="50" fillId="7" borderId="15" xfId="0" applyFont="1" applyFill="1" applyBorder="1" applyAlignment="1">
      <alignment horizontal="right" vertical="center" wrapText="1"/>
    </xf>
    <xf numFmtId="0" fontId="50" fillId="7" borderId="16" xfId="0" applyFont="1" applyFill="1" applyBorder="1" applyAlignment="1">
      <alignment horizontal="right" vertical="center" wrapText="1"/>
    </xf>
    <xf numFmtId="0" fontId="50" fillId="7" borderId="14" xfId="0" applyFont="1" applyFill="1" applyBorder="1" applyAlignment="1">
      <alignment horizontal="left" vertical="center" wrapText="1"/>
    </xf>
    <xf numFmtId="0" fontId="61" fillId="0" borderId="0" xfId="0" applyFont="1" applyAlignment="1">
      <alignment horizontal="center" vertical="center" wrapText="1"/>
    </xf>
    <xf numFmtId="0" fontId="61" fillId="0" borderId="0" xfId="0" applyFont="1" applyAlignment="1">
      <alignment vertical="center" wrapText="1"/>
    </xf>
    <xf numFmtId="3" fontId="61" fillId="0" borderId="0" xfId="0" applyNumberFormat="1" applyFont="1" applyAlignment="1">
      <alignment horizontal="center" vertical="center" wrapText="1"/>
    </xf>
    <xf numFmtId="0" fontId="61" fillId="0" borderId="0" xfId="0" applyFont="1" applyAlignment="1">
      <alignment horizontal="left" vertical="center" wrapText="1"/>
    </xf>
    <xf numFmtId="0" fontId="63" fillId="0" borderId="0" xfId="0" applyFont="1"/>
    <xf numFmtId="0" fontId="65" fillId="0" borderId="0" xfId="0" applyFont="1" applyAlignment="1">
      <alignment vertical="center" wrapText="1"/>
    </xf>
    <xf numFmtId="0" fontId="67" fillId="0" borderId="0" xfId="0" applyFont="1" applyAlignment="1">
      <alignment horizontal="center" vertical="center" wrapText="1"/>
    </xf>
    <xf numFmtId="0" fontId="51" fillId="0" borderId="0" xfId="0" applyFont="1" applyAlignment="1">
      <alignment horizontal="center" vertical="center" wrapText="1"/>
    </xf>
    <xf numFmtId="0" fontId="68" fillId="0" borderId="14" xfId="0" applyFont="1" applyBorder="1" applyAlignment="1">
      <alignment horizontal="center" vertical="center" wrapText="1"/>
    </xf>
    <xf numFmtId="3" fontId="53" fillId="0" borderId="14" xfId="0" applyNumberFormat="1" applyFont="1" applyBorder="1" applyAlignment="1">
      <alignment horizontal="right" vertical="center" wrapText="1"/>
    </xf>
    <xf numFmtId="0" fontId="68" fillId="0" borderId="14" xfId="0" applyFont="1" applyBorder="1" applyAlignment="1">
      <alignment horizontal="right" vertical="center" wrapText="1"/>
    </xf>
    <xf numFmtId="3" fontId="68" fillId="0" borderId="14" xfId="0" applyNumberFormat="1" applyFont="1" applyBorder="1" applyAlignment="1">
      <alignment horizontal="right" vertical="center" wrapText="1"/>
    </xf>
    <xf numFmtId="0" fontId="53" fillId="0" borderId="0" xfId="0" applyFont="1"/>
    <xf numFmtId="0" fontId="68" fillId="7" borderId="14" xfId="0" applyFont="1" applyFill="1" applyBorder="1" applyAlignment="1">
      <alignment horizontal="right" vertical="center" wrapText="1"/>
    </xf>
    <xf numFmtId="3" fontId="68" fillId="7" borderId="14" xfId="0" applyNumberFormat="1" applyFont="1" applyFill="1" applyBorder="1" applyAlignment="1">
      <alignment horizontal="right" vertical="center" wrapText="1"/>
    </xf>
    <xf numFmtId="0" fontId="71" fillId="0" borderId="0" xfId="0" applyFont="1" applyAlignment="1">
      <alignment vertical="center" wrapText="1"/>
    </xf>
    <xf numFmtId="3" fontId="71" fillId="0" borderId="0" xfId="0" applyNumberFormat="1" applyFont="1" applyAlignment="1">
      <alignment vertical="center" wrapText="1"/>
    </xf>
    <xf numFmtId="0" fontId="71" fillId="0" borderId="0" xfId="0" applyFont="1" applyAlignment="1">
      <alignment vertical="top" wrapText="1"/>
    </xf>
    <xf numFmtId="0" fontId="72" fillId="0" borderId="0" xfId="0" applyFont="1" applyAlignment="1">
      <alignment horizontal="left"/>
    </xf>
    <xf numFmtId="0" fontId="73" fillId="0" borderId="0" xfId="0" applyFont="1" applyAlignment="1">
      <alignment vertical="center" wrapText="1"/>
    </xf>
    <xf numFmtId="0" fontId="70" fillId="0" borderId="0" xfId="0" applyFont="1" applyAlignment="1">
      <alignment horizontal="center" vertical="center" wrapText="1"/>
    </xf>
    <xf numFmtId="0" fontId="74" fillId="0" borderId="0" xfId="0" applyFont="1" applyAlignment="1">
      <alignment vertical="center" wrapText="1"/>
    </xf>
    <xf numFmtId="3" fontId="74" fillId="0" borderId="0" xfId="0" applyNumberFormat="1" applyFont="1" applyAlignment="1">
      <alignment horizontal="center" vertical="center" wrapText="1"/>
    </xf>
    <xf numFmtId="0" fontId="74" fillId="0" borderId="0" xfId="0" applyFont="1" applyAlignment="1">
      <alignment vertical="top" wrapText="1"/>
    </xf>
    <xf numFmtId="0" fontId="74" fillId="0" borderId="0" xfId="0" applyFont="1" applyAlignment="1">
      <alignment horizontal="center" vertical="center" wrapText="1"/>
    </xf>
    <xf numFmtId="0" fontId="70" fillId="0" borderId="0" xfId="0" applyFont="1" applyAlignment="1">
      <alignment horizontal="left"/>
    </xf>
    <xf numFmtId="0" fontId="51" fillId="0" borderId="0" xfId="0" applyFont="1" applyAlignment="1">
      <alignment horizontal="left"/>
    </xf>
    <xf numFmtId="0" fontId="75" fillId="0" borderId="0" xfId="0" applyFont="1" applyAlignment="1">
      <alignment horizontal="left"/>
    </xf>
    <xf numFmtId="0" fontId="10" fillId="0" borderId="0" xfId="0" applyFont="1" applyAlignment="1">
      <alignment horizontal="center" vertical="center" wrapText="1"/>
    </xf>
    <xf numFmtId="0" fontId="76" fillId="0" borderId="0" xfId="0" applyFont="1" applyAlignment="1">
      <alignment horizontal="center" vertical="center" wrapText="1"/>
    </xf>
    <xf numFmtId="0" fontId="76" fillId="0" borderId="0" xfId="0" applyFont="1" applyAlignment="1">
      <alignment vertical="center" wrapText="1"/>
    </xf>
    <xf numFmtId="0" fontId="77" fillId="0" borderId="0" xfId="0" applyFont="1" applyAlignment="1">
      <alignment horizontal="left"/>
    </xf>
    <xf numFmtId="0" fontId="50" fillId="0" borderId="0" xfId="0" applyFont="1" applyAlignment="1">
      <alignment horizontal="right"/>
    </xf>
    <xf numFmtId="3" fontId="50" fillId="0" borderId="0" xfId="0" applyNumberFormat="1" applyFont="1" applyAlignment="1">
      <alignment horizontal="center"/>
    </xf>
    <xf numFmtId="0" fontId="3" fillId="0" borderId="0" xfId="0" applyFont="1"/>
    <xf numFmtId="0" fontId="50" fillId="0" borderId="14" xfId="0" applyFont="1" applyBorder="1" applyAlignment="1">
      <alignment vertical="center" wrapText="1"/>
    </xf>
    <xf numFmtId="0" fontId="52" fillId="0" borderId="0" xfId="0" applyFont="1" applyAlignment="1">
      <alignment horizontal="center" vertical="center" wrapText="1"/>
    </xf>
    <xf numFmtId="0" fontId="50" fillId="0" borderId="0" xfId="0" applyFont="1" applyAlignment="1">
      <alignment horizontal="right" vertical="center" wrapText="1"/>
    </xf>
    <xf numFmtId="0" fontId="50" fillId="0" borderId="16" xfId="0" applyFont="1" applyBorder="1" applyAlignment="1">
      <alignment horizontal="right" vertical="center" wrapText="1"/>
    </xf>
    <xf numFmtId="0" fontId="50" fillId="7" borderId="13" xfId="0" applyFont="1" applyFill="1" applyBorder="1" applyAlignment="1">
      <alignment horizontal="right" vertical="center" wrapText="1"/>
    </xf>
    <xf numFmtId="0" fontId="51" fillId="0" borderId="0" xfId="0" applyFont="1" applyAlignment="1">
      <alignment horizontal="right" vertical="center" wrapText="1"/>
    </xf>
    <xf numFmtId="0" fontId="50" fillId="0" borderId="0" xfId="0" applyFont="1" applyAlignment="1">
      <alignment horizontal="left" vertical="center" wrapText="1"/>
    </xf>
    <xf numFmtId="0" fontId="79" fillId="0" borderId="0" xfId="0" applyFont="1" applyAlignment="1">
      <alignment vertical="center" wrapText="1"/>
    </xf>
    <xf numFmtId="0" fontId="50" fillId="0" borderId="17" xfId="0" applyFont="1" applyBorder="1" applyAlignment="1">
      <alignment horizontal="center" vertical="center" wrapText="1"/>
    </xf>
    <xf numFmtId="0" fontId="80" fillId="0" borderId="0" xfId="0" applyFont="1" applyAlignment="1">
      <alignment horizontal="center" vertical="center" wrapText="1"/>
    </xf>
    <xf numFmtId="0" fontId="80" fillId="0" borderId="0" xfId="0" applyFont="1" applyAlignment="1">
      <alignment vertical="center" wrapText="1"/>
    </xf>
    <xf numFmtId="3" fontId="80" fillId="0" borderId="0" xfId="0" applyNumberFormat="1" applyFont="1" applyAlignment="1">
      <alignment horizontal="center" vertical="center" wrapText="1"/>
    </xf>
    <xf numFmtId="0" fontId="82" fillId="0" borderId="0" xfId="0" applyFont="1" applyAlignment="1">
      <alignment vertical="center" wrapText="1"/>
    </xf>
    <xf numFmtId="0" fontId="84" fillId="0" borderId="0" xfId="0" applyFont="1"/>
    <xf numFmtId="0" fontId="50" fillId="0" borderId="0" xfId="0" applyFont="1" applyAlignment="1">
      <alignment vertical="center" wrapText="1"/>
    </xf>
    <xf numFmtId="0" fontId="68" fillId="0" borderId="0" xfId="0" applyFont="1" applyAlignment="1">
      <alignment horizontal="center" vertical="center" wrapText="1"/>
    </xf>
    <xf numFmtId="0" fontId="54" fillId="0" borderId="0" xfId="0" applyFont="1" applyAlignment="1">
      <alignment horizontal="right" vertical="center" wrapText="1"/>
    </xf>
    <xf numFmtId="0" fontId="86" fillId="0" borderId="0" xfId="0" applyFont="1" applyAlignment="1">
      <alignment horizontal="right" vertical="center" wrapText="1"/>
    </xf>
    <xf numFmtId="0" fontId="86" fillId="0" borderId="0" xfId="0" applyFont="1"/>
    <xf numFmtId="0" fontId="86" fillId="0" borderId="0" xfId="0" applyFont="1" applyAlignment="1">
      <alignment vertical="center" wrapText="1"/>
    </xf>
    <xf numFmtId="0" fontId="51" fillId="0" borderId="14" xfId="0" applyFont="1" applyBorder="1" applyAlignment="1">
      <alignment vertical="center" wrapText="1"/>
    </xf>
    <xf numFmtId="0" fontId="86" fillId="0" borderId="14" xfId="0" applyFont="1" applyBorder="1" applyAlignment="1">
      <alignment horizontal="left" vertical="center" wrapText="1"/>
    </xf>
    <xf numFmtId="0" fontId="51" fillId="0" borderId="13" xfId="0" applyFont="1" applyBorder="1" applyAlignment="1">
      <alignment vertical="center" wrapText="1"/>
    </xf>
    <xf numFmtId="0" fontId="51" fillId="0" borderId="15" xfId="0" applyFont="1" applyBorder="1" applyAlignment="1">
      <alignment vertical="center" wrapText="1"/>
    </xf>
    <xf numFmtId="0" fontId="51" fillId="0" borderId="16" xfId="0" applyFont="1" applyBorder="1" applyAlignment="1">
      <alignment vertical="center" wrapText="1"/>
    </xf>
    <xf numFmtId="3" fontId="86" fillId="0" borderId="13" xfId="0" applyNumberFormat="1" applyFont="1" applyBorder="1" applyAlignment="1">
      <alignment horizontal="right" vertical="center" wrapText="1"/>
    </xf>
    <xf numFmtId="0" fontId="86" fillId="0" borderId="15" xfId="0" applyFont="1" applyBorder="1" applyAlignment="1">
      <alignment horizontal="right" vertical="center" wrapText="1"/>
    </xf>
    <xf numFmtId="10" fontId="86" fillId="0" borderId="16" xfId="0" applyNumberFormat="1" applyFont="1" applyBorder="1" applyAlignment="1">
      <alignment horizontal="right" vertical="center" wrapText="1"/>
    </xf>
    <xf numFmtId="0" fontId="86" fillId="0" borderId="13" xfId="0" applyFont="1" applyBorder="1" applyAlignment="1">
      <alignment horizontal="right" vertical="center" wrapText="1"/>
    </xf>
    <xf numFmtId="9" fontId="86" fillId="0" borderId="16" xfId="0" applyNumberFormat="1" applyFont="1" applyBorder="1" applyAlignment="1">
      <alignment horizontal="right" vertical="center" wrapText="1"/>
    </xf>
    <xf numFmtId="3" fontId="86" fillId="0" borderId="15" xfId="0" applyNumberFormat="1" applyFont="1" applyBorder="1" applyAlignment="1">
      <alignment horizontal="right" vertical="center" wrapText="1"/>
    </xf>
    <xf numFmtId="3" fontId="86" fillId="0" borderId="14" xfId="0" applyNumberFormat="1" applyFont="1" applyBorder="1" applyAlignment="1">
      <alignment horizontal="right" vertical="center" wrapText="1"/>
    </xf>
    <xf numFmtId="0" fontId="86" fillId="0" borderId="14" xfId="0" applyFont="1" applyBorder="1" applyAlignment="1">
      <alignment horizontal="right" vertical="center" wrapText="1"/>
    </xf>
    <xf numFmtId="0" fontId="54" fillId="7" borderId="14" xfId="0" applyFont="1" applyFill="1" applyBorder="1" applyAlignment="1">
      <alignment horizontal="center" vertical="center" wrapText="1"/>
    </xf>
    <xf numFmtId="3" fontId="54" fillId="7" borderId="13" xfId="0" applyNumberFormat="1" applyFont="1" applyFill="1" applyBorder="1" applyAlignment="1">
      <alignment horizontal="right" vertical="center" wrapText="1"/>
    </xf>
    <xf numFmtId="0" fontId="54" fillId="7" borderId="15" xfId="0" applyFont="1" applyFill="1" applyBorder="1" applyAlignment="1">
      <alignment horizontal="right" vertical="center" wrapText="1"/>
    </xf>
    <xf numFmtId="10" fontId="54" fillId="7" borderId="16" xfId="0" applyNumberFormat="1" applyFont="1" applyFill="1" applyBorder="1" applyAlignment="1">
      <alignment horizontal="right" vertical="center" wrapText="1"/>
    </xf>
    <xf numFmtId="0" fontId="54" fillId="7" borderId="13" xfId="0" applyFont="1" applyFill="1" applyBorder="1" applyAlignment="1">
      <alignment horizontal="right" vertical="center" wrapText="1"/>
    </xf>
    <xf numFmtId="3" fontId="54" fillId="7" borderId="15" xfId="0" applyNumberFormat="1" applyFont="1" applyFill="1" applyBorder="1" applyAlignment="1">
      <alignment horizontal="right" vertical="center" wrapText="1"/>
    </xf>
    <xf numFmtId="3" fontId="54" fillId="7" borderId="14" xfId="0" applyNumberFormat="1" applyFont="1" applyFill="1" applyBorder="1" applyAlignment="1">
      <alignment horizontal="right" vertical="center" wrapText="1"/>
    </xf>
    <xf numFmtId="0" fontId="54" fillId="7" borderId="14" xfId="0" applyFont="1" applyFill="1" applyBorder="1" applyAlignment="1">
      <alignment horizontal="right" vertical="center" wrapText="1"/>
    </xf>
    <xf numFmtId="0" fontId="54" fillId="0" borderId="14" xfId="0" applyFont="1" applyBorder="1" applyAlignment="1">
      <alignment horizontal="center" vertical="center" wrapText="1"/>
    </xf>
    <xf numFmtId="3" fontId="54" fillId="0" borderId="13" xfId="0" applyNumberFormat="1" applyFont="1" applyBorder="1" applyAlignment="1">
      <alignment horizontal="right" vertical="center" wrapText="1"/>
    </xf>
    <xf numFmtId="3" fontId="54" fillId="0" borderId="15" xfId="0" applyNumberFormat="1" applyFont="1" applyBorder="1" applyAlignment="1">
      <alignment horizontal="right" vertical="center" wrapText="1"/>
    </xf>
    <xf numFmtId="10" fontId="54" fillId="0" borderId="16" xfId="0" applyNumberFormat="1" applyFont="1" applyBorder="1" applyAlignment="1">
      <alignment horizontal="right" vertical="center" wrapText="1"/>
    </xf>
    <xf numFmtId="0" fontId="54" fillId="0" borderId="15" xfId="0" applyFont="1" applyBorder="1" applyAlignment="1">
      <alignment horizontal="right" vertical="center" wrapText="1"/>
    </xf>
    <xf numFmtId="3" fontId="54" fillId="0" borderId="14" xfId="0" applyNumberFormat="1" applyFont="1" applyBorder="1" applyAlignment="1">
      <alignment horizontal="right" vertical="center" wrapText="1"/>
    </xf>
    <xf numFmtId="0" fontId="68" fillId="7" borderId="14" xfId="0" applyFont="1" applyFill="1" applyBorder="1" applyAlignment="1">
      <alignment horizontal="center" vertical="center" wrapText="1"/>
    </xf>
    <xf numFmtId="10" fontId="51" fillId="0" borderId="16" xfId="0" applyNumberFormat="1" applyFont="1" applyBorder="1" applyAlignment="1">
      <alignment vertical="center" wrapText="1"/>
    </xf>
    <xf numFmtId="10" fontId="51" fillId="0" borderId="0" xfId="0" applyNumberFormat="1" applyFont="1" applyAlignment="1">
      <alignment vertical="center" wrapText="1"/>
    </xf>
    <xf numFmtId="3" fontId="54" fillId="0" borderId="0" xfId="0" applyNumberFormat="1" applyFont="1" applyAlignment="1">
      <alignment horizontal="center" vertical="center"/>
    </xf>
    <xf numFmtId="0" fontId="47" fillId="0" borderId="0" xfId="0" applyFont="1" applyAlignment="1">
      <alignment vertical="center" wrapText="1"/>
    </xf>
    <xf numFmtId="0" fontId="87" fillId="0" borderId="14" xfId="0" applyFont="1" applyBorder="1" applyAlignment="1">
      <alignment horizontal="left" vertical="center" wrapText="1"/>
    </xf>
    <xf numFmtId="0" fontId="88" fillId="0" borderId="0" xfId="0" applyFont="1" applyAlignment="1">
      <alignment horizontal="left" vertical="center" wrapText="1"/>
    </xf>
    <xf numFmtId="0" fontId="88" fillId="0" borderId="0" xfId="0" applyFont="1" applyAlignment="1">
      <alignment horizontal="center" vertical="center" wrapText="1"/>
    </xf>
    <xf numFmtId="3" fontId="51" fillId="0" borderId="13" xfId="0" applyNumberFormat="1" applyFont="1" applyBorder="1" applyAlignment="1">
      <alignment horizontal="center" vertical="center" wrapText="1"/>
    </xf>
    <xf numFmtId="3" fontId="51" fillId="0" borderId="15" xfId="0" applyNumberFormat="1" applyFont="1" applyBorder="1" applyAlignment="1">
      <alignment horizontal="center" vertical="center" wrapText="1"/>
    </xf>
    <xf numFmtId="3" fontId="87" fillId="0" borderId="16" xfId="0" applyNumberFormat="1" applyFont="1" applyBorder="1" applyAlignment="1">
      <alignment horizontal="center" vertical="center" wrapText="1"/>
    </xf>
    <xf numFmtId="3" fontId="51" fillId="0" borderId="0" xfId="0" applyNumberFormat="1" applyFont="1" applyAlignment="1">
      <alignment vertical="center" wrapText="1"/>
    </xf>
    <xf numFmtId="3" fontId="87" fillId="7" borderId="13" xfId="0" applyNumberFormat="1" applyFont="1" applyFill="1" applyBorder="1" applyAlignment="1">
      <alignment horizontal="center" vertical="center" wrapText="1"/>
    </xf>
    <xf numFmtId="3" fontId="87" fillId="7" borderId="15" xfId="0" applyNumberFormat="1" applyFont="1" applyFill="1" applyBorder="1" applyAlignment="1">
      <alignment horizontal="center" vertical="center" wrapText="1"/>
    </xf>
    <xf numFmtId="3" fontId="87" fillId="7" borderId="16" xfId="0" applyNumberFormat="1" applyFont="1" applyFill="1" applyBorder="1" applyAlignment="1">
      <alignment horizontal="center" vertical="center" wrapText="1"/>
    </xf>
    <xf numFmtId="0" fontId="89" fillId="0" borderId="0" xfId="0" applyFont="1"/>
    <xf numFmtId="0" fontId="89" fillId="0" borderId="0" xfId="0" applyFont="1" applyAlignment="1">
      <alignment vertical="center" wrapText="1"/>
    </xf>
    <xf numFmtId="0" fontId="91" fillId="0" borderId="0" xfId="0" applyFont="1" applyAlignment="1">
      <alignment vertical="center" wrapText="1"/>
    </xf>
    <xf numFmtId="0" fontId="92" fillId="0" borderId="0" xfId="0" applyFont="1" applyAlignment="1">
      <alignment vertical="center" wrapText="1"/>
    </xf>
    <xf numFmtId="0" fontId="91" fillId="0" borderId="10" xfId="0" applyFont="1" applyBorder="1" applyAlignment="1">
      <alignment horizontal="left" vertical="center" wrapText="1"/>
    </xf>
    <xf numFmtId="0" fontId="92" fillId="0" borderId="10" xfId="0" applyFont="1" applyBorder="1" applyAlignment="1">
      <alignment horizontal="right" vertical="center" wrapText="1"/>
    </xf>
    <xf numFmtId="3" fontId="91" fillId="0" borderId="10" xfId="0" applyNumberFormat="1" applyFont="1" applyBorder="1" applyAlignment="1">
      <alignment horizontal="right" vertical="center" wrapText="1"/>
    </xf>
    <xf numFmtId="3" fontId="92" fillId="0" borderId="10" xfId="0" applyNumberFormat="1" applyFont="1" applyBorder="1" applyAlignment="1">
      <alignment horizontal="right" vertical="center" wrapText="1"/>
    </xf>
    <xf numFmtId="3" fontId="91" fillId="7" borderId="10" xfId="0" applyNumberFormat="1" applyFont="1" applyFill="1" applyBorder="1" applyAlignment="1">
      <alignment horizontal="right" vertical="center" wrapText="1"/>
    </xf>
    <xf numFmtId="0" fontId="94" fillId="0" borderId="0" xfId="0" applyFont="1"/>
    <xf numFmtId="3" fontId="94" fillId="0" borderId="0" xfId="0" applyNumberFormat="1" applyFont="1"/>
    <xf numFmtId="0" fontId="50" fillId="0" borderId="0" xfId="0" applyFont="1" applyAlignment="1">
      <alignment horizontal="right" vertical="center"/>
    </xf>
    <xf numFmtId="3" fontId="50" fillId="0" borderId="0" xfId="0" applyNumberFormat="1" applyFont="1" applyAlignment="1">
      <alignment horizontal="left" vertical="center"/>
    </xf>
    <xf numFmtId="0" fontId="97" fillId="0" borderId="0" xfId="0" applyFont="1"/>
    <xf numFmtId="0" fontId="96" fillId="0" borderId="0" xfId="0" applyFont="1" applyAlignment="1">
      <alignment vertical="center" wrapText="1"/>
    </xf>
    <xf numFmtId="0" fontId="91" fillId="7" borderId="10" xfId="0" applyFont="1" applyFill="1" applyBorder="1" applyAlignment="1">
      <alignment horizontal="right" vertical="center" wrapText="1"/>
    </xf>
    <xf numFmtId="0" fontId="98" fillId="0" borderId="0" xfId="0" applyFont="1" applyAlignment="1">
      <alignment horizontal="left"/>
    </xf>
    <xf numFmtId="0" fontId="91" fillId="7" borderId="10" xfId="0" applyFont="1" applyFill="1" applyBorder="1" applyAlignment="1">
      <alignment horizontal="center" vertical="center" wrapText="1"/>
    </xf>
    <xf numFmtId="0" fontId="92" fillId="0" borderId="0" xfId="0" applyFont="1"/>
    <xf numFmtId="0" fontId="0" fillId="0" borderId="0" xfId="0" applyAlignment="1">
      <alignment vertical="center" wrapText="1"/>
    </xf>
    <xf numFmtId="0" fontId="51" fillId="0" borderId="0" xfId="0" applyFont="1" applyAlignment="1">
      <alignment horizontal="left" vertical="center" wrapText="1"/>
    </xf>
    <xf numFmtId="0" fontId="68" fillId="0" borderId="10" xfId="0" applyFont="1" applyBorder="1" applyAlignment="1">
      <alignment horizontal="left" vertical="center" wrapText="1"/>
    </xf>
    <xf numFmtId="0" fontId="59" fillId="0" borderId="10" xfId="0" applyFont="1" applyBorder="1" applyAlignment="1">
      <alignment horizontal="right" vertical="center" wrapText="1"/>
    </xf>
    <xf numFmtId="3" fontId="68" fillId="0" borderId="10" xfId="0" applyNumberFormat="1" applyFont="1" applyBorder="1" applyAlignment="1">
      <alignment horizontal="right" vertical="center" wrapText="1"/>
    </xf>
    <xf numFmtId="3" fontId="51" fillId="0" borderId="0" xfId="0" applyNumberFormat="1" applyFont="1" applyAlignment="1">
      <alignment horizontal="center" vertical="center" wrapText="1"/>
    </xf>
    <xf numFmtId="0" fontId="68" fillId="7" borderId="10" xfId="0" applyFont="1" applyFill="1" applyBorder="1" applyAlignment="1">
      <alignment horizontal="center" vertical="center" wrapText="1"/>
    </xf>
    <xf numFmtId="3" fontId="68" fillId="7" borderId="10" xfId="0" applyNumberFormat="1" applyFont="1" applyFill="1" applyBorder="1" applyAlignment="1">
      <alignment horizontal="right" vertical="center" wrapText="1"/>
    </xf>
    <xf numFmtId="0" fontId="102" fillId="0" borderId="0" xfId="0" applyFont="1" applyAlignment="1">
      <alignment horizontal="right" vertical="center"/>
    </xf>
    <xf numFmtId="3" fontId="102" fillId="0" borderId="0" xfId="0" applyNumberFormat="1" applyFont="1" applyAlignment="1">
      <alignment horizontal="center" vertical="center"/>
    </xf>
    <xf numFmtId="0" fontId="87" fillId="0" borderId="0" xfId="0" applyFont="1" applyAlignment="1">
      <alignment horizontal="center" vertical="center" wrapText="1"/>
    </xf>
    <xf numFmtId="0" fontId="68" fillId="0" borderId="10" xfId="0" applyFont="1" applyBorder="1" applyAlignment="1">
      <alignment horizontal="right" vertical="center" wrapText="1"/>
    </xf>
    <xf numFmtId="0" fontId="59" fillId="0" borderId="0" xfId="0" applyFont="1" applyAlignment="1">
      <alignment horizontal="right" vertical="center" wrapText="1"/>
    </xf>
    <xf numFmtId="3" fontId="59" fillId="0" borderId="10" xfId="0" applyNumberFormat="1" applyFont="1" applyBorder="1" applyAlignment="1">
      <alignment horizontal="right" vertical="center" wrapText="1"/>
    </xf>
    <xf numFmtId="0" fontId="68" fillId="7" borderId="10" xfId="0" applyFont="1" applyFill="1" applyBorder="1" applyAlignment="1">
      <alignment horizontal="right" vertical="center" wrapText="1"/>
    </xf>
    <xf numFmtId="0" fontId="68" fillId="0" borderId="0" xfId="0" applyFont="1" applyAlignment="1">
      <alignment horizontal="right" vertical="center" wrapText="1"/>
    </xf>
    <xf numFmtId="0" fontId="75" fillId="0" borderId="0" xfId="0" applyFont="1"/>
    <xf numFmtId="0" fontId="86" fillId="0" borderId="0" xfId="0" applyFont="1" applyAlignment="1">
      <alignment horizontal="left"/>
    </xf>
    <xf numFmtId="0" fontId="87" fillId="0" borderId="12" xfId="0" applyFont="1" applyBorder="1" applyAlignment="1">
      <alignment horizontal="center" vertical="center" wrapText="1"/>
    </xf>
    <xf numFmtId="0" fontId="87" fillId="0" borderId="19" xfId="0" applyFont="1" applyBorder="1" applyAlignment="1">
      <alignment vertical="center" wrapText="1"/>
    </xf>
    <xf numFmtId="0" fontId="87" fillId="0" borderId="19" xfId="0" applyFont="1" applyBorder="1" applyAlignment="1">
      <alignment horizontal="center" vertical="center" wrapText="1"/>
    </xf>
    <xf numFmtId="0" fontId="67" fillId="0" borderId="10" xfId="0" applyFont="1" applyBorder="1" applyAlignment="1">
      <alignment horizontal="left" vertical="center" wrapText="1"/>
    </xf>
    <xf numFmtId="0" fontId="51" fillId="0" borderId="10" xfId="0" applyFont="1" applyBorder="1" applyAlignment="1">
      <alignment horizontal="right" vertical="center" wrapText="1"/>
    </xf>
    <xf numFmtId="0" fontId="67" fillId="0" borderId="10" xfId="0" applyFont="1" applyBorder="1" applyAlignment="1">
      <alignment horizontal="right" vertical="center" wrapText="1"/>
    </xf>
    <xf numFmtId="0" fontId="51" fillId="0" borderId="12" xfId="0" applyFont="1" applyBorder="1" applyAlignment="1">
      <alignment horizontal="right" vertical="center" wrapText="1"/>
    </xf>
    <xf numFmtId="0" fontId="67" fillId="7" borderId="10" xfId="0" applyFont="1" applyFill="1" applyBorder="1" applyAlignment="1">
      <alignment horizontal="center" vertical="center" wrapText="1"/>
    </xf>
    <xf numFmtId="0" fontId="67" fillId="0" borderId="12" xfId="0" applyFont="1" applyBorder="1" applyAlignment="1">
      <alignment horizontal="right" vertical="center" wrapText="1"/>
    </xf>
    <xf numFmtId="0" fontId="67" fillId="7" borderId="10" xfId="0" applyFont="1" applyFill="1" applyBorder="1" applyAlignment="1">
      <alignment horizontal="right" vertical="center" wrapText="1"/>
    </xf>
    <xf numFmtId="0" fontId="50" fillId="0" borderId="14" xfId="0" applyFont="1" applyBorder="1" applyAlignment="1">
      <alignment horizontal="right" vertical="center" wrapText="1"/>
    </xf>
    <xf numFmtId="0" fontId="50" fillId="0" borderId="14" xfId="0" applyFont="1" applyBorder="1" applyAlignment="1">
      <alignment horizontal="left" vertical="center" wrapText="1"/>
    </xf>
    <xf numFmtId="0" fontId="50" fillId="0" borderId="14" xfId="0" applyFont="1" applyBorder="1" applyAlignment="1">
      <alignment horizontal="center" vertical="center" wrapText="1"/>
    </xf>
    <xf numFmtId="0" fontId="52" fillId="0" borderId="14" xfId="0" applyFont="1" applyBorder="1" applyAlignment="1">
      <alignment horizontal="right" vertical="center" wrapText="1"/>
    </xf>
    <xf numFmtId="0" fontId="53" fillId="0" borderId="0" xfId="0" applyFont="1" applyAlignment="1">
      <alignment horizontal="left"/>
    </xf>
    <xf numFmtId="0" fontId="106" fillId="0" borderId="0" xfId="0" applyFont="1" applyAlignment="1">
      <alignment vertical="center" wrapText="1"/>
    </xf>
    <xf numFmtId="0" fontId="101" fillId="0" borderId="0" xfId="0" applyFont="1" applyAlignment="1">
      <alignment horizontal="left"/>
    </xf>
    <xf numFmtId="0" fontId="67" fillId="0" borderId="12" xfId="0" applyFont="1" applyBorder="1" applyAlignment="1">
      <alignment horizontal="center" vertical="center" wrapText="1"/>
    </xf>
    <xf numFmtId="0" fontId="59" fillId="0" borderId="12" xfId="0" applyFont="1" applyBorder="1" applyAlignment="1">
      <alignment horizontal="right" vertical="center" wrapText="1"/>
    </xf>
    <xf numFmtId="0" fontId="67" fillId="0" borderId="10" xfId="0" applyFont="1" applyBorder="1" applyAlignment="1">
      <alignment vertical="center" wrapText="1"/>
    </xf>
    <xf numFmtId="0" fontId="59" fillId="0" borderId="12" xfId="0" applyFont="1" applyBorder="1" applyAlignment="1">
      <alignment horizontal="center" vertical="center" wrapText="1"/>
    </xf>
    <xf numFmtId="0" fontId="59" fillId="0" borderId="19" xfId="0" applyFont="1" applyBorder="1" applyAlignment="1">
      <alignment vertical="center" wrapText="1"/>
    </xf>
    <xf numFmtId="0" fontId="59" fillId="0" borderId="0" xfId="0" applyFont="1" applyAlignment="1">
      <alignment horizontal="center" vertical="center" wrapText="1"/>
    </xf>
    <xf numFmtId="0" fontId="59" fillId="0" borderId="19" xfId="0" applyFont="1" applyBorder="1" applyAlignment="1">
      <alignment horizontal="center" vertical="center" wrapText="1"/>
    </xf>
    <xf numFmtId="0" fontId="68" fillId="0" borderId="12" xfId="0" applyFont="1" applyBorder="1" applyAlignment="1">
      <alignment horizontal="center" vertical="center" wrapText="1"/>
    </xf>
    <xf numFmtId="0" fontId="68" fillId="0" borderId="12" xfId="0" applyFont="1" applyBorder="1" applyAlignment="1">
      <alignment horizontal="right" vertical="center" wrapText="1"/>
    </xf>
    <xf numFmtId="0" fontId="75" fillId="0" borderId="0" xfId="0" applyFont="1" applyAlignment="1">
      <alignment vertical="center" wrapText="1"/>
    </xf>
    <xf numFmtId="0" fontId="30" fillId="0" borderId="6" xfId="11" quotePrefix="1" applyFont="1" applyBorder="1" applyAlignment="1">
      <alignment horizontal="left"/>
    </xf>
    <xf numFmtId="3" fontId="30" fillId="0" borderId="7" xfId="11" applyNumberFormat="1" applyFont="1" applyBorder="1"/>
    <xf numFmtId="10" fontId="30" fillId="0" borderId="7" xfId="11" applyNumberFormat="1" applyFont="1" applyBorder="1"/>
    <xf numFmtId="0" fontId="30" fillId="0" borderId="8" xfId="11" applyFont="1" applyBorder="1"/>
    <xf numFmtId="10" fontId="30" fillId="0" borderId="4" xfId="11" applyNumberFormat="1" applyFont="1" applyBorder="1"/>
    <xf numFmtId="3" fontId="50" fillId="7" borderId="16" xfId="11" applyNumberFormat="1" applyFont="1" applyFill="1" applyBorder="1" applyAlignment="1">
      <alignment horizontal="right" vertical="center" wrapText="1"/>
    </xf>
    <xf numFmtId="10" fontId="30" fillId="0" borderId="0" xfId="23" applyNumberFormat="1" applyFont="1" applyBorder="1"/>
    <xf numFmtId="0" fontId="51" fillId="0" borderId="0" xfId="11" applyFont="1"/>
    <xf numFmtId="0" fontId="3" fillId="0" borderId="0" xfId="11"/>
    <xf numFmtId="0" fontId="51" fillId="0" borderId="0" xfId="11" applyFont="1" applyAlignment="1">
      <alignment vertical="center" wrapText="1"/>
    </xf>
    <xf numFmtId="0" fontId="58" fillId="0" borderId="0" xfId="11" applyFont="1" applyAlignment="1">
      <alignment horizontal="center" vertical="center" wrapText="1"/>
    </xf>
    <xf numFmtId="0" fontId="60" fillId="3" borderId="36" xfId="11" applyFont="1" applyFill="1" applyBorder="1" applyAlignment="1">
      <alignment horizontal="center" vertical="center" wrapText="1"/>
    </xf>
    <xf numFmtId="0" fontId="60" fillId="3" borderId="37" xfId="11" applyFont="1" applyFill="1" applyBorder="1" applyAlignment="1">
      <alignment horizontal="center" vertical="center" wrapText="1"/>
    </xf>
    <xf numFmtId="3" fontId="50" fillId="0" borderId="16" xfId="11" applyNumberFormat="1" applyFont="1" applyBorder="1" applyAlignment="1">
      <alignment horizontal="right" vertical="center" wrapText="1"/>
    </xf>
    <xf numFmtId="3" fontId="51" fillId="0" borderId="0" xfId="11" applyNumberFormat="1" applyFont="1" applyAlignment="1">
      <alignment vertical="center" wrapText="1"/>
    </xf>
    <xf numFmtId="3" fontId="123" fillId="0" borderId="16" xfId="56" applyNumberFormat="1" applyFont="1" applyBorder="1" applyAlignment="1">
      <alignment horizontal="right" vertical="center"/>
    </xf>
    <xf numFmtId="3" fontId="52" fillId="0" borderId="16" xfId="11" applyNumberFormat="1" applyFont="1" applyBorder="1" applyAlignment="1">
      <alignment horizontal="right" vertical="center" wrapText="1"/>
    </xf>
    <xf numFmtId="0" fontId="51" fillId="0" borderId="17" xfId="11" applyFont="1" applyBorder="1" applyAlignment="1">
      <alignment vertical="center" wrapText="1"/>
    </xf>
    <xf numFmtId="3" fontId="51" fillId="0" borderId="17" xfId="11" applyNumberFormat="1" applyFont="1" applyBorder="1" applyAlignment="1">
      <alignment vertical="center" wrapText="1"/>
    </xf>
    <xf numFmtId="0" fontId="50" fillId="7" borderId="16" xfId="11" applyFont="1" applyFill="1" applyBorder="1" applyAlignment="1">
      <alignment horizontal="right" vertical="center" wrapText="1"/>
    </xf>
    <xf numFmtId="0" fontId="53" fillId="0" borderId="0" xfId="11" applyFont="1"/>
    <xf numFmtId="0" fontId="57" fillId="0" borderId="0" xfId="11" applyFont="1"/>
    <xf numFmtId="0" fontId="57" fillId="0" borderId="0" xfId="11" applyFont="1" applyAlignment="1">
      <alignment vertical="center" wrapText="1"/>
    </xf>
    <xf numFmtId="0" fontId="89" fillId="0" borderId="0" xfId="11" applyFont="1"/>
    <xf numFmtId="0" fontId="3" fillId="0" borderId="0" xfId="11" applyAlignment="1">
      <alignment vertical="center"/>
    </xf>
    <xf numFmtId="0" fontId="94" fillId="0" borderId="0" xfId="11" applyFont="1" applyAlignment="1">
      <alignment vertical="center" wrapText="1"/>
    </xf>
    <xf numFmtId="0" fontId="94" fillId="0" borderId="0" xfId="11" applyFont="1"/>
    <xf numFmtId="0" fontId="124" fillId="0" borderId="0" xfId="11" applyFont="1"/>
    <xf numFmtId="0" fontId="125" fillId="0" borderId="0" xfId="11" applyFont="1" applyAlignment="1">
      <alignment vertical="center"/>
    </xf>
    <xf numFmtId="0" fontId="125" fillId="0" borderId="0" xfId="11" applyFont="1"/>
    <xf numFmtId="0" fontId="126" fillId="0" borderId="0" xfId="11" applyFont="1" applyAlignment="1">
      <alignment vertical="center" wrapText="1"/>
    </xf>
    <xf numFmtId="0" fontId="127" fillId="0" borderId="0" xfId="11" applyFont="1" applyAlignment="1">
      <alignment horizontal="center" vertical="center" wrapText="1"/>
    </xf>
    <xf numFmtId="3" fontId="126" fillId="0" borderId="0" xfId="11" applyNumberFormat="1" applyFont="1" applyAlignment="1">
      <alignment horizontal="right" vertical="center" wrapText="1"/>
    </xf>
    <xf numFmtId="3" fontId="94" fillId="0" borderId="0" xfId="11" applyNumberFormat="1" applyFont="1" applyAlignment="1">
      <alignment vertical="center" wrapText="1"/>
    </xf>
    <xf numFmtId="0" fontId="128" fillId="0" borderId="0" xfId="11" applyFont="1" applyAlignment="1">
      <alignment vertical="center" wrapText="1"/>
    </xf>
    <xf numFmtId="3" fontId="128" fillId="0" borderId="0" xfId="11" applyNumberFormat="1" applyFont="1" applyAlignment="1">
      <alignment horizontal="right" vertical="center" wrapText="1"/>
    </xf>
    <xf numFmtId="0" fontId="130" fillId="0" borderId="0" xfId="11" applyFont="1" applyAlignment="1">
      <alignment horizontal="center" vertical="center"/>
    </xf>
    <xf numFmtId="0" fontId="132" fillId="0" borderId="0" xfId="11" applyFont="1" applyAlignment="1">
      <alignment vertical="center" wrapText="1"/>
    </xf>
    <xf numFmtId="3" fontId="132" fillId="0" borderId="0" xfId="11" applyNumberFormat="1" applyFont="1" applyAlignment="1">
      <alignment horizontal="right" vertical="center" wrapText="1"/>
    </xf>
    <xf numFmtId="3" fontId="89" fillId="0" borderId="0" xfId="11" applyNumberFormat="1" applyFont="1" applyAlignment="1">
      <alignment vertical="center" wrapText="1"/>
    </xf>
    <xf numFmtId="0" fontId="50" fillId="0" borderId="0" xfId="11" applyFont="1" applyAlignment="1">
      <alignment horizontal="center" vertical="center"/>
    </xf>
    <xf numFmtId="0" fontId="50" fillId="0" borderId="0" xfId="11" applyFont="1" applyAlignment="1">
      <alignment horizontal="left" vertical="center"/>
    </xf>
    <xf numFmtId="3" fontId="50" fillId="0" borderId="0" xfId="11" applyNumberFormat="1" applyFont="1" applyAlignment="1">
      <alignment horizontal="left" vertical="center"/>
    </xf>
    <xf numFmtId="0" fontId="92" fillId="0" borderId="0" xfId="11" applyFont="1"/>
    <xf numFmtId="0" fontId="89" fillId="0" borderId="0" xfId="11" applyFont="1" applyAlignment="1">
      <alignment vertical="center" wrapText="1"/>
    </xf>
    <xf numFmtId="0" fontId="122" fillId="0" borderId="0" xfId="11" applyFont="1"/>
    <xf numFmtId="0" fontId="133" fillId="0" borderId="0" xfId="11" applyFont="1"/>
    <xf numFmtId="0" fontId="133" fillId="0" borderId="0" xfId="11" applyFont="1" applyAlignment="1">
      <alignment vertical="center" wrapText="1"/>
    </xf>
    <xf numFmtId="3" fontId="62" fillId="0" borderId="0" xfId="0" applyNumberFormat="1" applyFont="1" applyAlignment="1">
      <alignment horizontal="center"/>
    </xf>
    <xf numFmtId="0" fontId="63" fillId="0" borderId="0" xfId="0" applyFont="1" applyAlignment="1">
      <alignment horizontal="left"/>
    </xf>
    <xf numFmtId="0" fontId="94" fillId="0" borderId="0" xfId="0" applyFont="1" applyAlignment="1">
      <alignment vertical="center" wrapText="1"/>
    </xf>
    <xf numFmtId="0" fontId="62" fillId="0" borderId="0" xfId="0" applyFont="1" applyAlignment="1">
      <alignment horizontal="right"/>
    </xf>
    <xf numFmtId="0" fontId="148" fillId="0" borderId="0" xfId="0" applyFont="1"/>
    <xf numFmtId="3" fontId="94" fillId="0" borderId="0" xfId="0" applyNumberFormat="1" applyFont="1" applyAlignment="1">
      <alignment vertical="center" wrapText="1"/>
    </xf>
    <xf numFmtId="0" fontId="94" fillId="0" borderId="0" xfId="57" applyFont="1" applyAlignment="1">
      <alignment vertical="center" wrapText="1"/>
    </xf>
    <xf numFmtId="3" fontId="94" fillId="0" borderId="0" xfId="57" applyNumberFormat="1" applyFont="1" applyAlignment="1">
      <alignment vertical="center" wrapText="1"/>
    </xf>
    <xf numFmtId="0" fontId="59" fillId="0" borderId="0" xfId="0" applyFont="1"/>
    <xf numFmtId="0" fontId="150" fillId="0" borderId="0" xfId="11" applyFont="1" applyAlignment="1">
      <alignment vertical="center" wrapText="1"/>
    </xf>
    <xf numFmtId="0" fontId="150" fillId="0" borderId="0" xfId="11" applyFont="1"/>
    <xf numFmtId="0" fontId="154" fillId="39" borderId="37" xfId="11" applyFont="1" applyFill="1" applyBorder="1" applyAlignment="1">
      <alignment horizontal="center" vertical="center" textRotation="90" wrapText="1"/>
    </xf>
    <xf numFmtId="0" fontId="42" fillId="0" borderId="37" xfId="11" applyFont="1" applyBorder="1" applyAlignment="1">
      <alignment vertical="center" wrapText="1"/>
    </xf>
    <xf numFmtId="0" fontId="42" fillId="0" borderId="0" xfId="11" applyFont="1" applyAlignment="1">
      <alignment vertical="center" wrapText="1"/>
    </xf>
    <xf numFmtId="0" fontId="42" fillId="0" borderId="37" xfId="11" applyFont="1" applyBorder="1"/>
    <xf numFmtId="0" fontId="42" fillId="0" borderId="0" xfId="11" applyFont="1"/>
    <xf numFmtId="0" fontId="32" fillId="0" borderId="16" xfId="11" applyFont="1" applyBorder="1" applyAlignment="1">
      <alignment horizontal="left" vertical="center" wrapText="1"/>
    </xf>
    <xf numFmtId="0" fontId="39" fillId="0" borderId="0" xfId="11" applyFont="1" applyAlignment="1">
      <alignment vertical="center" wrapText="1"/>
    </xf>
    <xf numFmtId="0" fontId="155" fillId="0" borderId="16" xfId="11" applyFont="1" applyBorder="1" applyAlignment="1">
      <alignment horizontal="right" vertical="center" wrapText="1"/>
    </xf>
    <xf numFmtId="0" fontId="155" fillId="40" borderId="16" xfId="11" applyFont="1" applyFill="1" applyBorder="1" applyAlignment="1">
      <alignment horizontal="right" vertical="center" wrapText="1"/>
    </xf>
    <xf numFmtId="0" fontId="156" fillId="0" borderId="16" xfId="11" applyFont="1" applyBorder="1" applyAlignment="1">
      <alignment horizontal="right" vertical="center" wrapText="1"/>
    </xf>
    <xf numFmtId="0" fontId="155" fillId="0" borderId="0" xfId="11" applyFont="1" applyAlignment="1">
      <alignment vertical="center" wrapText="1"/>
    </xf>
    <xf numFmtId="0" fontId="157" fillId="40" borderId="16" xfId="11" applyFont="1" applyFill="1" applyBorder="1" applyAlignment="1">
      <alignment horizontal="right" vertical="center" wrapText="1"/>
    </xf>
    <xf numFmtId="0" fontId="32" fillId="40" borderId="16" xfId="11" applyFont="1" applyFill="1" applyBorder="1" applyAlignment="1">
      <alignment horizontal="left" vertical="center" wrapText="1"/>
    </xf>
    <xf numFmtId="0" fontId="39" fillId="40" borderId="0" xfId="11" applyFont="1" applyFill="1" applyAlignment="1">
      <alignment vertical="center" wrapText="1"/>
    </xf>
    <xf numFmtId="0" fontId="155" fillId="40" borderId="0" xfId="11" applyFont="1" applyFill="1" applyAlignment="1">
      <alignment vertical="center" wrapText="1"/>
    </xf>
    <xf numFmtId="0" fontId="39" fillId="0" borderId="38" xfId="11" applyFont="1" applyBorder="1" applyAlignment="1">
      <alignment vertical="center" wrapText="1"/>
    </xf>
    <xf numFmtId="0" fontId="155" fillId="0" borderId="0" xfId="11" applyFont="1"/>
    <xf numFmtId="0" fontId="158" fillId="7" borderId="16" xfId="11" applyFont="1" applyFill="1" applyBorder="1" applyAlignment="1">
      <alignment horizontal="center" vertical="center" wrapText="1"/>
    </xf>
    <xf numFmtId="0" fontId="159" fillId="7" borderId="16" xfId="11" applyFont="1" applyFill="1" applyBorder="1" applyAlignment="1">
      <alignment horizontal="right" vertical="center" wrapText="1"/>
    </xf>
    <xf numFmtId="0" fontId="39" fillId="0" borderId="0" xfId="11" applyFont="1"/>
    <xf numFmtId="0" fontId="39" fillId="0" borderId="0" xfId="11" applyFont="1" applyAlignment="1">
      <alignment horizontal="center"/>
    </xf>
    <xf numFmtId="0" fontId="42" fillId="0" borderId="0" xfId="58" applyFont="1"/>
    <xf numFmtId="0" fontId="42" fillId="0" borderId="0" xfId="58" applyFont="1" applyAlignment="1">
      <alignment vertical="center" wrapText="1"/>
    </xf>
    <xf numFmtId="0" fontId="150" fillId="0" borderId="0" xfId="58" applyFont="1"/>
    <xf numFmtId="0" fontId="42" fillId="0" borderId="0" xfId="11" applyFont="1" applyAlignment="1">
      <alignment vertical="center"/>
    </xf>
    <xf numFmtId="0" fontId="62" fillId="0" borderId="0" xfId="0" applyFont="1" applyAlignment="1">
      <alignment horizontal="center" vertical="center"/>
    </xf>
    <xf numFmtId="3" fontId="62" fillId="0" borderId="0" xfId="0" applyNumberFormat="1" applyFont="1" applyAlignment="1">
      <alignment horizontal="center" vertical="center"/>
    </xf>
    <xf numFmtId="0" fontId="132" fillId="0" borderId="0" xfId="0" applyFont="1"/>
    <xf numFmtId="0" fontId="92" fillId="0" borderId="0" xfId="0" applyFont="1" applyAlignment="1">
      <alignment vertical="center"/>
    </xf>
    <xf numFmtId="0" fontId="163" fillId="0" borderId="10" xfId="0" applyFont="1" applyBorder="1" applyAlignment="1">
      <alignment horizontal="left" vertical="center" wrapText="1"/>
    </xf>
    <xf numFmtId="0" fontId="132" fillId="0" borderId="0" xfId="0" applyFont="1" applyAlignment="1">
      <alignment vertical="center" wrapText="1"/>
    </xf>
    <xf numFmtId="0" fontId="132" fillId="0" borderId="10" xfId="0" applyFont="1" applyBorder="1" applyAlignment="1">
      <alignment horizontal="right" vertical="center" wrapText="1"/>
    </xf>
    <xf numFmtId="3" fontId="132" fillId="0" borderId="10" xfId="0" applyNumberFormat="1" applyFont="1" applyBorder="1" applyAlignment="1">
      <alignment horizontal="right" vertical="center" wrapText="1"/>
    </xf>
    <xf numFmtId="0" fontId="163" fillId="0" borderId="0" xfId="0" applyFont="1" applyAlignment="1">
      <alignment horizontal="left" vertical="center" wrapText="1"/>
    </xf>
    <xf numFmtId="0" fontId="132" fillId="0" borderId="0" xfId="0" applyFont="1" applyAlignment="1">
      <alignment horizontal="right" vertical="center" wrapText="1"/>
    </xf>
    <xf numFmtId="3" fontId="163" fillId="7" borderId="14" xfId="0" applyNumberFormat="1" applyFont="1" applyFill="1" applyBorder="1" applyAlignment="1">
      <alignment horizontal="center" vertical="center" wrapText="1"/>
    </xf>
    <xf numFmtId="3" fontId="163" fillId="7" borderId="13" xfId="0" applyNumberFormat="1" applyFont="1" applyFill="1" applyBorder="1" applyAlignment="1">
      <alignment horizontal="right" vertical="center" wrapText="1"/>
    </xf>
    <xf numFmtId="0" fontId="163" fillId="0" borderId="0" xfId="0" applyFont="1" applyAlignment="1">
      <alignment vertical="center" wrapText="1"/>
    </xf>
    <xf numFmtId="3" fontId="163" fillId="7" borderId="15" xfId="0" applyNumberFormat="1" applyFont="1" applyFill="1" applyBorder="1" applyAlignment="1">
      <alignment horizontal="right" vertical="center" wrapText="1"/>
    </xf>
    <xf numFmtId="3" fontId="163" fillId="7" borderId="16" xfId="0" applyNumberFormat="1" applyFont="1" applyFill="1" applyBorder="1" applyAlignment="1">
      <alignment horizontal="right" vertical="center" wrapText="1"/>
    </xf>
    <xf numFmtId="0" fontId="93" fillId="0" borderId="0" xfId="0" applyFont="1" applyAlignment="1">
      <alignment horizontal="left"/>
    </xf>
    <xf numFmtId="0" fontId="164" fillId="0" borderId="0" xfId="41971" applyFont="1"/>
    <xf numFmtId="0" fontId="165" fillId="0" borderId="0" xfId="41971" applyFont="1"/>
    <xf numFmtId="0" fontId="166" fillId="0" borderId="0" xfId="41971" applyFont="1" applyAlignment="1">
      <alignment horizontal="center" vertical="center" wrapText="1"/>
    </xf>
    <xf numFmtId="0" fontId="167" fillId="0" borderId="0" xfId="41971" applyFont="1" applyAlignment="1">
      <alignment vertical="center" wrapText="1"/>
    </xf>
    <xf numFmtId="0" fontId="168" fillId="0" borderId="0" xfId="41971" applyFont="1" applyAlignment="1">
      <alignment vertical="center" wrapText="1"/>
    </xf>
    <xf numFmtId="0" fontId="164" fillId="0" borderId="0" xfId="41971" applyFont="1" applyAlignment="1">
      <alignment vertical="center" wrapText="1"/>
    </xf>
    <xf numFmtId="0" fontId="169" fillId="0" borderId="0" xfId="41971" applyFont="1" applyAlignment="1">
      <alignment vertical="center"/>
    </xf>
    <xf numFmtId="0" fontId="172" fillId="0" borderId="0" xfId="41971" applyFont="1"/>
    <xf numFmtId="0" fontId="171" fillId="0" borderId="10" xfId="41971" applyFont="1" applyBorder="1" applyAlignment="1">
      <alignment horizontal="left" vertical="center" wrapText="1"/>
    </xf>
    <xf numFmtId="0" fontId="172" fillId="0" borderId="0" xfId="41971" applyFont="1" applyAlignment="1">
      <alignment vertical="center" wrapText="1"/>
    </xf>
    <xf numFmtId="173" fontId="172" fillId="0" borderId="10" xfId="41971" applyNumberFormat="1" applyFont="1" applyBorder="1" applyAlignment="1" applyProtection="1">
      <alignment horizontal="right" vertical="center" wrapText="1"/>
      <protection hidden="1"/>
    </xf>
    <xf numFmtId="3" fontId="172" fillId="0" borderId="12" xfId="41971" applyNumberFormat="1" applyFont="1" applyBorder="1" applyAlignment="1" applyProtection="1">
      <alignment horizontal="right" vertical="center" wrapText="1"/>
      <protection hidden="1"/>
    </xf>
    <xf numFmtId="3" fontId="171" fillId="0" borderId="10" xfId="41971" applyNumberFormat="1" applyFont="1" applyBorder="1" applyAlignment="1" applyProtection="1">
      <alignment horizontal="right" vertical="center" wrapText="1"/>
      <protection hidden="1"/>
    </xf>
    <xf numFmtId="0" fontId="172" fillId="0" borderId="0" xfId="41971" applyFont="1" applyAlignment="1" applyProtection="1">
      <alignment vertical="center" wrapText="1"/>
      <protection hidden="1"/>
    </xf>
    <xf numFmtId="3" fontId="172" fillId="0" borderId="10" xfId="41971" applyNumberFormat="1" applyFont="1" applyBorder="1" applyAlignment="1" applyProtection="1">
      <alignment horizontal="right" vertical="center" wrapText="1"/>
      <protection hidden="1"/>
    </xf>
    <xf numFmtId="173" fontId="172" fillId="0" borderId="19" xfId="41971" applyNumberFormat="1" applyFont="1" applyBorder="1" applyAlignment="1" applyProtection="1">
      <alignment horizontal="right" vertical="center" wrapText="1"/>
      <protection hidden="1"/>
    </xf>
    <xf numFmtId="173" fontId="172" fillId="0" borderId="20" xfId="41971" applyNumberFormat="1" applyFont="1" applyBorder="1" applyAlignment="1" applyProtection="1">
      <alignment horizontal="right" vertical="center" wrapText="1"/>
      <protection hidden="1"/>
    </xf>
    <xf numFmtId="0" fontId="172" fillId="0" borderId="0" xfId="41971" applyFont="1" applyProtection="1">
      <protection hidden="1"/>
    </xf>
    <xf numFmtId="173" fontId="172" fillId="40" borderId="10" xfId="41971" applyNumberFormat="1" applyFont="1" applyFill="1" applyBorder="1" applyAlignment="1" applyProtection="1">
      <alignment horizontal="right" vertical="center" wrapText="1"/>
      <protection hidden="1"/>
    </xf>
    <xf numFmtId="3" fontId="172" fillId="0" borderId="0" xfId="41971" applyNumberFormat="1" applyFont="1" applyProtection="1">
      <protection hidden="1"/>
    </xf>
    <xf numFmtId="0" fontId="171" fillId="7" borderId="10" xfId="41971" applyFont="1" applyFill="1" applyBorder="1" applyAlignment="1">
      <alignment horizontal="center" vertical="center" wrapText="1"/>
    </xf>
    <xf numFmtId="3" fontId="171" fillId="7" borderId="10" xfId="41971" applyNumberFormat="1" applyFont="1" applyFill="1" applyBorder="1" applyAlignment="1" applyProtection="1">
      <alignment horizontal="right" vertical="center" wrapText="1"/>
      <protection hidden="1"/>
    </xf>
    <xf numFmtId="0" fontId="171" fillId="0" borderId="0" xfId="41971" applyFont="1" applyAlignment="1">
      <alignment vertical="center" wrapText="1"/>
    </xf>
    <xf numFmtId="0" fontId="171" fillId="0" borderId="0" xfId="41971" applyFont="1" applyAlignment="1" applyProtection="1">
      <alignment vertical="center" wrapText="1"/>
      <protection hidden="1"/>
    </xf>
    <xf numFmtId="0" fontId="172" fillId="0" borderId="0" xfId="41971" applyFont="1" applyAlignment="1">
      <alignment vertical="center"/>
    </xf>
    <xf numFmtId="0" fontId="89" fillId="0" borderId="0" xfId="61" applyFont="1"/>
    <xf numFmtId="0" fontId="162" fillId="0" borderId="0" xfId="61" applyFont="1"/>
    <xf numFmtId="0" fontId="89" fillId="0" borderId="0" xfId="61" applyFont="1" applyAlignment="1">
      <alignment vertical="center" wrapText="1"/>
    </xf>
    <xf numFmtId="0" fontId="100" fillId="3" borderId="34" xfId="61" applyFont="1" applyFill="1" applyBorder="1" applyAlignment="1">
      <alignment horizontal="center" vertical="center" wrapText="1"/>
    </xf>
    <xf numFmtId="0" fontId="173" fillId="0" borderId="0" xfId="61" applyFont="1" applyAlignment="1">
      <alignment vertical="center" wrapText="1"/>
    </xf>
    <xf numFmtId="0" fontId="96" fillId="0" borderId="10" xfId="61" applyFont="1" applyBorder="1" applyAlignment="1">
      <alignment vertical="center" wrapText="1"/>
    </xf>
    <xf numFmtId="0" fontId="162" fillId="0" borderId="0" xfId="61" applyFont="1" applyAlignment="1">
      <alignment vertical="center" wrapText="1"/>
    </xf>
    <xf numFmtId="173" fontId="162" fillId="0" borderId="10" xfId="61" applyNumberFormat="1" applyFont="1" applyBorder="1" applyAlignment="1" applyProtection="1">
      <alignment horizontal="right" vertical="center" wrapText="1"/>
      <protection hidden="1"/>
    </xf>
    <xf numFmtId="3" fontId="90" fillId="0" borderId="10" xfId="61" applyNumberFormat="1" applyFont="1" applyBorder="1" applyAlignment="1" applyProtection="1">
      <alignment horizontal="right" vertical="center" wrapText="1"/>
      <protection hidden="1"/>
    </xf>
    <xf numFmtId="0" fontId="162" fillId="0" borderId="0" xfId="61" applyFont="1" applyAlignment="1" applyProtection="1">
      <alignment vertical="center" wrapText="1"/>
      <protection hidden="1"/>
    </xf>
    <xf numFmtId="0" fontId="162" fillId="0" borderId="0" xfId="61" applyFont="1" applyAlignment="1" applyProtection="1">
      <alignment horizontal="right" vertical="center" wrapText="1"/>
      <protection hidden="1"/>
    </xf>
    <xf numFmtId="3" fontId="89" fillId="0" borderId="0" xfId="61" applyNumberFormat="1" applyFont="1" applyAlignment="1" applyProtection="1">
      <alignment vertical="center" wrapText="1"/>
      <protection hidden="1"/>
    </xf>
    <xf numFmtId="1" fontId="89" fillId="0" borderId="0" xfId="61" applyNumberFormat="1" applyFont="1" applyAlignment="1" applyProtection="1">
      <alignment vertical="center" wrapText="1"/>
      <protection hidden="1"/>
    </xf>
    <xf numFmtId="0" fontId="89" fillId="0" borderId="0" xfId="61" applyFont="1" applyAlignment="1" applyProtection="1">
      <alignment vertical="center" wrapText="1"/>
      <protection hidden="1"/>
    </xf>
    <xf numFmtId="173" fontId="162" fillId="0" borderId="42" xfId="61" applyNumberFormat="1" applyFont="1" applyBorder="1" applyAlignment="1" applyProtection="1">
      <alignment horizontal="right" vertical="center" wrapText="1"/>
      <protection hidden="1"/>
    </xf>
    <xf numFmtId="173" fontId="162" fillId="0" borderId="20" xfId="61" applyNumberFormat="1" applyFont="1" applyBorder="1" applyAlignment="1" applyProtection="1">
      <alignment horizontal="right" vertical="center" wrapText="1"/>
      <protection hidden="1"/>
    </xf>
    <xf numFmtId="0" fontId="96" fillId="7" borderId="16" xfId="61" applyFont="1" applyFill="1" applyBorder="1" applyAlignment="1">
      <alignment horizontal="center" vertical="center" wrapText="1"/>
    </xf>
    <xf numFmtId="0" fontId="162" fillId="0" borderId="0" xfId="61" applyFont="1" applyAlignment="1">
      <alignment horizontal="right" vertical="center" wrapText="1"/>
    </xf>
    <xf numFmtId="3" fontId="90" fillId="7" borderId="16" xfId="61" applyNumberFormat="1" applyFont="1" applyFill="1" applyBorder="1" applyAlignment="1" applyProtection="1">
      <alignment horizontal="right" vertical="center" wrapText="1"/>
      <protection hidden="1"/>
    </xf>
    <xf numFmtId="0" fontId="96" fillId="0" borderId="0" xfId="61" applyFont="1" applyAlignment="1">
      <alignment vertical="center" wrapText="1"/>
    </xf>
    <xf numFmtId="3" fontId="162" fillId="0" borderId="0" xfId="61" applyNumberFormat="1" applyFont="1" applyAlignment="1" applyProtection="1">
      <alignment horizontal="right" vertical="center" wrapText="1"/>
      <protection hidden="1"/>
    </xf>
    <xf numFmtId="3" fontId="90" fillId="0" borderId="0" xfId="61" applyNumberFormat="1" applyFont="1" applyAlignment="1" applyProtection="1">
      <alignment horizontal="right" vertical="center" wrapText="1"/>
      <protection hidden="1"/>
    </xf>
    <xf numFmtId="1" fontId="90" fillId="0" borderId="0" xfId="61" applyNumberFormat="1" applyFont="1" applyAlignment="1" applyProtection="1">
      <alignment horizontal="right" vertical="center" wrapText="1"/>
      <protection hidden="1"/>
    </xf>
    <xf numFmtId="0" fontId="96" fillId="7" borderId="10" xfId="61" applyFont="1" applyFill="1" applyBorder="1" applyAlignment="1">
      <alignment horizontal="center" vertical="center" wrapText="1"/>
    </xf>
    <xf numFmtId="0" fontId="90" fillId="0" borderId="0" xfId="61" applyFont="1" applyAlignment="1">
      <alignment vertical="center" wrapText="1"/>
    </xf>
    <xf numFmtId="3" fontId="90" fillId="7" borderId="10" xfId="61" applyNumberFormat="1" applyFont="1" applyFill="1" applyBorder="1" applyAlignment="1" applyProtection="1">
      <alignment horizontal="right" vertical="center" wrapText="1"/>
      <protection hidden="1"/>
    </xf>
    <xf numFmtId="0" fontId="90" fillId="0" borderId="0" xfId="61" applyFont="1" applyAlignment="1" applyProtection="1">
      <alignment horizontal="right" vertical="center" wrapText="1"/>
      <protection hidden="1"/>
    </xf>
    <xf numFmtId="0" fontId="162" fillId="0" borderId="0" xfId="33505" applyFont="1"/>
    <xf numFmtId="0" fontId="4" fillId="0" borderId="0" xfId="5" applyProtection="1">
      <protection hidden="1"/>
    </xf>
    <xf numFmtId="0" fontId="51" fillId="0" borderId="0" xfId="33505" applyFont="1" applyAlignment="1">
      <alignment wrapText="1"/>
    </xf>
    <xf numFmtId="0" fontId="53" fillId="0" borderId="0" xfId="33505" applyFont="1"/>
    <xf numFmtId="0" fontId="4" fillId="0" borderId="0" xfId="5"/>
    <xf numFmtId="0" fontId="4" fillId="40" borderId="0" xfId="5" applyFill="1"/>
    <xf numFmtId="0" fontId="89" fillId="0" borderId="0" xfId="61" applyFont="1" applyAlignment="1" applyProtection="1">
      <alignment horizontal="left"/>
      <protection hidden="1"/>
    </xf>
    <xf numFmtId="0" fontId="150" fillId="0" borderId="0" xfId="5" applyFont="1" applyProtection="1">
      <protection locked="0"/>
    </xf>
    <xf numFmtId="173" fontId="36" fillId="0" borderId="0" xfId="5" applyNumberFormat="1" applyFont="1" applyProtection="1">
      <protection locked="0"/>
    </xf>
    <xf numFmtId="173" fontId="36" fillId="0" borderId="0" xfId="5" applyNumberFormat="1" applyFont="1" applyAlignment="1" applyProtection="1">
      <alignment horizontal="center" vertical="center"/>
      <protection locked="0"/>
    </xf>
    <xf numFmtId="0" fontId="36" fillId="0" borderId="0" xfId="5" applyFont="1" applyProtection="1">
      <protection locked="0"/>
    </xf>
    <xf numFmtId="0" fontId="150" fillId="0" borderId="0" xfId="33505" applyFont="1"/>
    <xf numFmtId="173" fontId="36" fillId="40" borderId="0" xfId="5" applyNumberFormat="1" applyFont="1" applyFill="1"/>
    <xf numFmtId="0" fontId="150" fillId="40" borderId="0" xfId="41972" applyFont="1" applyFill="1" applyProtection="1">
      <protection hidden="1"/>
    </xf>
    <xf numFmtId="0" fontId="36" fillId="40" borderId="0" xfId="41972" applyFont="1" applyFill="1" applyProtection="1">
      <protection hidden="1"/>
    </xf>
    <xf numFmtId="0" fontId="36" fillId="40" borderId="0" xfId="41972" applyFont="1" applyFill="1"/>
    <xf numFmtId="0" fontId="150" fillId="40" borderId="0" xfId="41972" applyFont="1" applyFill="1"/>
    <xf numFmtId="0" fontId="36" fillId="0" borderId="0" xfId="5" applyFont="1"/>
    <xf numFmtId="173" fontId="176" fillId="40" borderId="0" xfId="5" applyNumberFormat="1" applyFont="1" applyFill="1" applyAlignment="1" applyProtection="1">
      <alignment vertical="center" wrapText="1"/>
      <protection hidden="1"/>
    </xf>
    <xf numFmtId="0" fontId="176" fillId="40" borderId="0" xfId="5" applyFont="1" applyFill="1" applyAlignment="1" applyProtection="1">
      <alignment horizontal="center" vertical="center"/>
      <protection hidden="1"/>
    </xf>
    <xf numFmtId="0" fontId="36" fillId="40" borderId="0" xfId="5" applyFont="1" applyFill="1" applyAlignment="1" applyProtection="1">
      <alignment horizontal="center" vertical="center"/>
      <protection hidden="1"/>
    </xf>
    <xf numFmtId="0" fontId="36" fillId="40" borderId="0" xfId="5" applyFont="1" applyFill="1" applyAlignment="1" applyProtection="1">
      <alignment vertical="center"/>
      <protection hidden="1"/>
    </xf>
    <xf numFmtId="0" fontId="36" fillId="40" borderId="0" xfId="5" applyFont="1" applyFill="1"/>
    <xf numFmtId="0" fontId="34" fillId="40" borderId="16" xfId="5" applyFont="1" applyFill="1" applyBorder="1" applyAlignment="1" applyProtection="1">
      <alignment horizontal="right" vertical="center"/>
      <protection hidden="1"/>
    </xf>
    <xf numFmtId="0" fontId="150" fillId="0" borderId="0" xfId="5" applyFont="1"/>
    <xf numFmtId="173" fontId="150" fillId="0" borderId="0" xfId="5" applyNumberFormat="1" applyFont="1" applyProtection="1">
      <protection hidden="1"/>
    </xf>
    <xf numFmtId="173" fontId="177" fillId="0" borderId="0" xfId="5" applyNumberFormat="1" applyFont="1" applyProtection="1">
      <protection hidden="1"/>
    </xf>
    <xf numFmtId="173" fontId="178" fillId="0" borderId="0" xfId="5" applyNumberFormat="1" applyFont="1" applyProtection="1">
      <protection hidden="1"/>
    </xf>
    <xf numFmtId="173" fontId="36" fillId="0" borderId="0" xfId="5" applyNumberFormat="1" applyFont="1"/>
    <xf numFmtId="173" fontId="150" fillId="0" borderId="0" xfId="5" applyNumberFormat="1" applyFont="1"/>
    <xf numFmtId="173" fontId="36" fillId="0" borderId="0" xfId="5" applyNumberFormat="1" applyFont="1" applyAlignment="1">
      <alignment horizontal="center" vertical="center"/>
    </xf>
    <xf numFmtId="173" fontId="150" fillId="0" borderId="0" xfId="5" applyNumberFormat="1" applyFont="1" applyProtection="1">
      <protection locked="0"/>
    </xf>
    <xf numFmtId="0" fontId="150" fillId="0" borderId="0" xfId="33505" applyFont="1" applyProtection="1">
      <protection locked="0"/>
    </xf>
    <xf numFmtId="173" fontId="150" fillId="40" borderId="0" xfId="5" applyNumberFormat="1" applyFont="1" applyFill="1" applyProtection="1">
      <protection locked="0"/>
    </xf>
    <xf numFmtId="173" fontId="150" fillId="0" borderId="0" xfId="5" applyNumberFormat="1" applyFont="1" applyAlignment="1" applyProtection="1">
      <alignment horizontal="center" vertical="center"/>
      <protection locked="0"/>
    </xf>
    <xf numFmtId="0" fontId="165" fillId="0" borderId="0" xfId="41971" applyFont="1" applyAlignment="1">
      <alignment vertical="center"/>
    </xf>
    <xf numFmtId="173" fontId="30" fillId="40" borderId="16" xfId="5" applyNumberFormat="1" applyFont="1" applyFill="1" applyBorder="1" applyAlignment="1" applyProtection="1">
      <alignment vertical="center" wrapText="1"/>
      <protection hidden="1"/>
    </xf>
    <xf numFmtId="3" fontId="31" fillId="40" borderId="16" xfId="5" applyNumberFormat="1" applyFont="1" applyFill="1" applyBorder="1" applyAlignment="1" applyProtection="1">
      <alignment horizontal="right" vertical="center"/>
      <protection hidden="1"/>
    </xf>
    <xf numFmtId="3" fontId="30" fillId="40" borderId="16" xfId="5" applyNumberFormat="1" applyFont="1" applyFill="1" applyBorder="1" applyAlignment="1" applyProtection="1">
      <alignment horizontal="right" vertical="center"/>
      <protection hidden="1"/>
    </xf>
    <xf numFmtId="0" fontId="31" fillId="40" borderId="0" xfId="5" applyFont="1" applyFill="1" applyAlignment="1">
      <alignment horizontal="right"/>
    </xf>
    <xf numFmtId="3" fontId="31" fillId="40" borderId="0" xfId="5" applyNumberFormat="1" applyFont="1" applyFill="1" applyAlignment="1" applyProtection="1">
      <alignment horizontal="center" vertical="center"/>
      <protection hidden="1"/>
    </xf>
    <xf numFmtId="0" fontId="31" fillId="0" borderId="0" xfId="5" applyFont="1"/>
    <xf numFmtId="0" fontId="31" fillId="0" borderId="0" xfId="33505" applyFont="1"/>
    <xf numFmtId="173" fontId="37" fillId="7" borderId="16" xfId="5" applyNumberFormat="1" applyFont="1" applyFill="1" applyBorder="1" applyAlignment="1" applyProtection="1">
      <alignment horizontal="right" vertical="center" wrapText="1"/>
      <protection hidden="1"/>
    </xf>
    <xf numFmtId="3" fontId="37" fillId="41" borderId="16" xfId="5" applyNumberFormat="1" applyFont="1" applyFill="1" applyBorder="1" applyAlignment="1" applyProtection="1">
      <alignment horizontal="right" vertical="center"/>
      <protection hidden="1"/>
    </xf>
    <xf numFmtId="3" fontId="42" fillId="40" borderId="0" xfId="5" applyNumberFormat="1" applyFont="1" applyFill="1" applyProtection="1">
      <protection hidden="1"/>
    </xf>
    <xf numFmtId="3" fontId="37" fillId="7" borderId="16" xfId="5" applyNumberFormat="1" applyFont="1" applyFill="1" applyBorder="1" applyAlignment="1" applyProtection="1">
      <alignment horizontal="right" vertical="center"/>
      <protection hidden="1"/>
    </xf>
    <xf numFmtId="3" fontId="37" fillId="40" borderId="0" xfId="5" applyNumberFormat="1" applyFont="1" applyFill="1" applyAlignment="1" applyProtection="1">
      <alignment horizontal="right" vertical="center"/>
      <protection hidden="1"/>
    </xf>
    <xf numFmtId="0" fontId="42" fillId="0" borderId="0" xfId="5" applyFont="1" applyProtection="1">
      <protection hidden="1"/>
    </xf>
    <xf numFmtId="0" fontId="42" fillId="40" borderId="0" xfId="5" applyFont="1" applyFill="1" applyProtection="1">
      <protection hidden="1"/>
    </xf>
    <xf numFmtId="0" fontId="42" fillId="0" borderId="0" xfId="33505" applyFont="1" applyProtection="1">
      <protection hidden="1"/>
    </xf>
    <xf numFmtId="173" fontId="180" fillId="40" borderId="0" xfId="5" applyNumberFormat="1" applyFont="1" applyFill="1"/>
    <xf numFmtId="173" fontId="181" fillId="40" borderId="39" xfId="41973" applyNumberFormat="1" applyFont="1" applyFill="1" applyBorder="1" applyAlignment="1" applyProtection="1">
      <alignment horizontal="center" vertical="center"/>
      <protection hidden="1"/>
    </xf>
    <xf numFmtId="0" fontId="180" fillId="0" borderId="0" xfId="41972" applyFont="1"/>
    <xf numFmtId="0" fontId="180" fillId="0" borderId="0" xfId="33505" applyFont="1"/>
    <xf numFmtId="173" fontId="181" fillId="40" borderId="39" xfId="41972" applyNumberFormat="1" applyFont="1" applyFill="1" applyBorder="1" applyAlignment="1" applyProtection="1">
      <alignment horizontal="center" vertical="center"/>
      <protection hidden="1"/>
    </xf>
    <xf numFmtId="0" fontId="166" fillId="0" borderId="0" xfId="41971" applyFont="1" applyAlignment="1">
      <alignment vertical="center" wrapText="1"/>
    </xf>
    <xf numFmtId="0" fontId="182" fillId="0" borderId="0" xfId="41971" applyFont="1" applyAlignment="1">
      <alignment vertical="center" wrapText="1"/>
    </xf>
    <xf numFmtId="0" fontId="183" fillId="0" borderId="0" xfId="41971" applyFont="1"/>
    <xf numFmtId="0" fontId="184" fillId="0" borderId="0" xfId="41971" applyFont="1" applyAlignment="1">
      <alignment vertical="center" wrapText="1"/>
    </xf>
    <xf numFmtId="0" fontId="168" fillId="0" borderId="0" xfId="41971" applyFont="1"/>
    <xf numFmtId="173" fontId="185" fillId="0" borderId="0" xfId="5" applyNumberFormat="1" applyFont="1" applyAlignment="1" applyProtection="1">
      <alignment vertical="center" wrapText="1"/>
      <protection hidden="1"/>
    </xf>
    <xf numFmtId="3" fontId="185" fillId="0" borderId="0" xfId="5" applyNumberFormat="1" applyFont="1" applyAlignment="1" applyProtection="1">
      <alignment horizontal="right" vertical="center"/>
      <protection hidden="1"/>
    </xf>
    <xf numFmtId="0" fontId="184" fillId="0" borderId="0" xfId="41971" applyFont="1"/>
    <xf numFmtId="3" fontId="184" fillId="0" borderId="0" xfId="41971" applyNumberFormat="1" applyFont="1"/>
    <xf numFmtId="0" fontId="186" fillId="0" borderId="0" xfId="41971" applyFont="1"/>
    <xf numFmtId="0" fontId="167" fillId="0" borderId="0" xfId="41971" applyFont="1" applyAlignment="1">
      <alignment horizontal="right" vertical="center"/>
    </xf>
    <xf numFmtId="3" fontId="167" fillId="0" borderId="0" xfId="41971" applyNumberFormat="1" applyFont="1" applyAlignment="1">
      <alignment horizontal="left" vertical="center"/>
    </xf>
    <xf numFmtId="0" fontId="187" fillId="0" borderId="0" xfId="41971" applyFont="1" applyAlignment="1">
      <alignment horizontal="left" vertical="center"/>
    </xf>
    <xf numFmtId="0" fontId="188" fillId="0" borderId="0" xfId="41971" applyFont="1" applyAlignment="1">
      <alignment vertical="center"/>
    </xf>
    <xf numFmtId="0" fontId="189" fillId="0" borderId="0" xfId="0" applyFont="1" applyAlignment="1">
      <alignment vertical="center" wrapText="1"/>
    </xf>
    <xf numFmtId="0" fontId="189" fillId="0" borderId="0" xfId="0" applyFont="1" applyAlignment="1">
      <alignment horizontal="center" vertical="center" wrapText="1"/>
    </xf>
    <xf numFmtId="0" fontId="53" fillId="0" borderId="0" xfId="0" applyFont="1" applyAlignment="1">
      <alignment vertical="center" wrapText="1"/>
    </xf>
    <xf numFmtId="0" fontId="54" fillId="0" borderId="0" xfId="0" applyFont="1" applyAlignment="1">
      <alignment horizontal="right" vertical="center"/>
    </xf>
    <xf numFmtId="0" fontId="68" fillId="0" borderId="11" xfId="0" applyFont="1" applyBorder="1" applyAlignment="1">
      <alignment horizontal="left" vertical="center" wrapText="1"/>
    </xf>
    <xf numFmtId="0" fontId="68" fillId="0" borderId="16" xfId="0" applyFont="1" applyBorder="1" applyAlignment="1">
      <alignment horizontal="left" vertical="center" wrapText="1"/>
    </xf>
    <xf numFmtId="0" fontId="59" fillId="0" borderId="11" xfId="0" applyFont="1" applyBorder="1" applyAlignment="1">
      <alignment horizontal="right" vertical="center" wrapText="1"/>
    </xf>
    <xf numFmtId="0" fontId="68" fillId="0" borderId="11" xfId="0" applyFont="1" applyBorder="1" applyAlignment="1">
      <alignment horizontal="right" vertical="center" wrapText="1"/>
    </xf>
    <xf numFmtId="0" fontId="59" fillId="0" borderId="16" xfId="0" applyFont="1" applyBorder="1" applyAlignment="1">
      <alignment horizontal="right" vertical="center" wrapText="1"/>
    </xf>
    <xf numFmtId="0" fontId="68" fillId="0" borderId="16" xfId="0" applyFont="1" applyBorder="1" applyAlignment="1">
      <alignment horizontal="right" vertical="center" wrapText="1"/>
    </xf>
    <xf numFmtId="0" fontId="67" fillId="0" borderId="0" xfId="0" applyFont="1" applyAlignment="1">
      <alignment horizontal="right" vertical="center" wrapText="1"/>
    </xf>
    <xf numFmtId="0" fontId="59" fillId="0" borderId="0" xfId="0" applyFont="1" applyAlignment="1">
      <alignment horizontal="left"/>
    </xf>
    <xf numFmtId="0" fontId="62" fillId="0" borderId="0" xfId="0" applyFont="1" applyAlignment="1">
      <alignment horizontal="center"/>
    </xf>
    <xf numFmtId="3" fontId="62" fillId="0" borderId="0" xfId="0" applyNumberFormat="1" applyFont="1" applyAlignment="1">
      <alignment horizontal="left"/>
    </xf>
    <xf numFmtId="0" fontId="87" fillId="0" borderId="0" xfId="11" applyFont="1" applyAlignment="1">
      <alignment horizontal="center" vertical="center" wrapText="1"/>
    </xf>
    <xf numFmtId="0" fontId="175" fillId="3" borderId="37" xfId="59" applyFont="1" applyFill="1" applyBorder="1" applyAlignment="1">
      <alignment horizontal="center" vertical="center" wrapText="1"/>
    </xf>
    <xf numFmtId="0" fontId="191" fillId="0" borderId="0" xfId="59" applyFont="1" applyAlignment="1">
      <alignment horizontal="center" vertical="center" wrapText="1"/>
    </xf>
    <xf numFmtId="0" fontId="87" fillId="0" borderId="0" xfId="11" applyFont="1" applyAlignment="1">
      <alignment vertical="center" wrapText="1"/>
    </xf>
    <xf numFmtId="0" fontId="30" fillId="0" borderId="16" xfId="59" applyFont="1" applyBorder="1" applyAlignment="1">
      <alignment vertical="center" wrapText="1"/>
    </xf>
    <xf numFmtId="0" fontId="52" fillId="0" borderId="0" xfId="11" applyFont="1" applyAlignment="1">
      <alignment horizontal="center" vertical="center" wrapText="1"/>
    </xf>
    <xf numFmtId="0" fontId="52" fillId="0" borderId="16" xfId="11" applyFont="1" applyBorder="1" applyAlignment="1">
      <alignment horizontal="right" vertical="center" wrapText="1"/>
    </xf>
    <xf numFmtId="0" fontId="50" fillId="0" borderId="16" xfId="11" applyFont="1" applyBorder="1" applyAlignment="1">
      <alignment horizontal="right" vertical="center" wrapText="1"/>
    </xf>
    <xf numFmtId="0" fontId="52" fillId="0" borderId="0" xfId="11" applyFont="1" applyAlignment="1">
      <alignment horizontal="right" vertical="center" wrapText="1"/>
    </xf>
    <xf numFmtId="0" fontId="193" fillId="0" borderId="0" xfId="11" applyFont="1"/>
    <xf numFmtId="0" fontId="50" fillId="0" borderId="16" xfId="11" applyFont="1" applyBorder="1" applyAlignment="1">
      <alignment vertical="center" wrapText="1"/>
    </xf>
    <xf numFmtId="0" fontId="50" fillId="0" borderId="0" xfId="11" applyFont="1" applyAlignment="1">
      <alignment horizontal="center" vertical="center" wrapText="1"/>
    </xf>
    <xf numFmtId="0" fontId="50" fillId="40" borderId="0" xfId="11" applyFont="1" applyFill="1" applyAlignment="1">
      <alignment vertical="center" wrapText="1"/>
    </xf>
    <xf numFmtId="0" fontId="50" fillId="7" borderId="16" xfId="11" applyFont="1" applyFill="1" applyBorder="1" applyAlignment="1">
      <alignment horizontal="center" vertical="center" wrapText="1"/>
    </xf>
    <xf numFmtId="0" fontId="50" fillId="0" borderId="0" xfId="11" applyFont="1" applyAlignment="1">
      <alignment horizontal="right" vertical="center" wrapText="1"/>
    </xf>
    <xf numFmtId="0" fontId="68" fillId="40" borderId="0" xfId="11" applyFont="1" applyFill="1" applyAlignment="1">
      <alignment vertical="center" wrapText="1"/>
    </xf>
    <xf numFmtId="0" fontId="51" fillId="0" borderId="0" xfId="11" applyFont="1" applyAlignment="1">
      <alignment horizontal="left"/>
    </xf>
    <xf numFmtId="0" fontId="3" fillId="0" borderId="0" xfId="59"/>
    <xf numFmtId="0" fontId="194" fillId="0" borderId="0" xfId="0" applyFont="1"/>
    <xf numFmtId="0" fontId="50" fillId="5" borderId="18" xfId="0" applyFont="1" applyFill="1" applyBorder="1" applyAlignment="1">
      <alignment horizontal="center" vertical="center" wrapText="1"/>
    </xf>
    <xf numFmtId="0" fontId="60" fillId="3" borderId="37" xfId="0" applyFont="1" applyFill="1" applyBorder="1" applyAlignment="1">
      <alignment horizontal="center" vertical="center" wrapText="1"/>
    </xf>
    <xf numFmtId="2" fontId="52" fillId="0" borderId="16" xfId="0" applyNumberFormat="1" applyFont="1" applyBorder="1" applyAlignment="1">
      <alignment horizontal="right" vertical="center" wrapText="1"/>
    </xf>
    <xf numFmtId="0" fontId="69" fillId="3" borderId="37" xfId="0" applyFont="1" applyFill="1" applyBorder="1" applyAlignment="1">
      <alignment horizontal="center" vertical="center" wrapText="1"/>
    </xf>
    <xf numFmtId="2" fontId="68" fillId="0" borderId="14" xfId="0" applyNumberFormat="1" applyFont="1" applyBorder="1" applyAlignment="1">
      <alignment horizontal="right" vertical="center" wrapText="1"/>
    </xf>
    <xf numFmtId="0" fontId="60" fillId="0" borderId="47" xfId="0" applyFont="1" applyBorder="1" applyAlignment="1">
      <alignment horizontal="center" vertical="center" wrapText="1"/>
    </xf>
    <xf numFmtId="2" fontId="50" fillId="0" borderId="16" xfId="0" applyNumberFormat="1" applyFont="1" applyBorder="1" applyAlignment="1">
      <alignment horizontal="right" vertical="center" wrapText="1"/>
    </xf>
    <xf numFmtId="0" fontId="85" fillId="3" borderId="37" xfId="0" applyFont="1" applyFill="1" applyBorder="1" applyAlignment="1">
      <alignment horizontal="center" vertical="center" wrapText="1"/>
    </xf>
    <xf numFmtId="0" fontId="125" fillId="0" borderId="0" xfId="0" applyFont="1"/>
    <xf numFmtId="0" fontId="195" fillId="0" borderId="0" xfId="0" applyFont="1" applyAlignment="1">
      <alignment horizontal="center" vertical="center" wrapText="1"/>
    </xf>
    <xf numFmtId="0" fontId="195" fillId="0" borderId="0" xfId="0" applyFont="1" applyAlignment="1">
      <alignment vertical="center" wrapText="1"/>
    </xf>
    <xf numFmtId="3" fontId="195" fillId="0" borderId="0" xfId="0" applyNumberFormat="1" applyFont="1" applyAlignment="1">
      <alignment horizontal="center" vertical="center" wrapText="1"/>
    </xf>
    <xf numFmtId="0" fontId="196" fillId="0" borderId="0" xfId="0" applyFont="1" applyAlignment="1">
      <alignment vertical="center" wrapText="1"/>
    </xf>
    <xf numFmtId="0" fontId="124" fillId="0" borderId="0" xfId="0" applyFont="1"/>
    <xf numFmtId="0" fontId="197" fillId="0" borderId="0" xfId="0" applyFont="1" applyAlignment="1">
      <alignment vertical="center" wrapText="1"/>
    </xf>
    <xf numFmtId="2" fontId="124" fillId="0" borderId="0" xfId="0" applyNumberFormat="1" applyFont="1"/>
    <xf numFmtId="0" fontId="198" fillId="0" borderId="0" xfId="0" applyFont="1" applyAlignment="1">
      <alignment horizontal="left"/>
    </xf>
    <xf numFmtId="3" fontId="163" fillId="7" borderId="14" xfId="0" applyNumberFormat="1" applyFont="1" applyFill="1" applyBorder="1" applyAlignment="1">
      <alignment horizontal="right" vertical="center"/>
    </xf>
    <xf numFmtId="0" fontId="89" fillId="0" borderId="0" xfId="0" applyFont="1" applyAlignment="1">
      <alignment horizontal="right" vertical="center"/>
    </xf>
    <xf numFmtId="0" fontId="92" fillId="0" borderId="0" xfId="0" applyFont="1" applyAlignment="1">
      <alignment horizontal="right" vertical="center" wrapText="1"/>
    </xf>
    <xf numFmtId="0" fontId="89" fillId="0" borderId="0" xfId="0" applyFont="1" applyAlignment="1">
      <alignment horizontal="right" vertical="center" wrapText="1"/>
    </xf>
    <xf numFmtId="0" fontId="132" fillId="0" borderId="0" xfId="0" applyFont="1" applyAlignment="1">
      <alignment horizontal="right" vertical="center"/>
    </xf>
    <xf numFmtId="0" fontId="163" fillId="0" borderId="0" xfId="0" applyFont="1" applyAlignment="1">
      <alignment horizontal="right" vertical="center" wrapText="1"/>
    </xf>
    <xf numFmtId="3" fontId="163" fillId="0" borderId="14" xfId="0" applyNumberFormat="1" applyFont="1" applyBorder="1" applyAlignment="1">
      <alignment horizontal="right" vertical="center"/>
    </xf>
    <xf numFmtId="2" fontId="91" fillId="0" borderId="10" xfId="0" applyNumberFormat="1" applyFont="1" applyBorder="1" applyAlignment="1">
      <alignment horizontal="right" vertical="center" wrapText="1"/>
    </xf>
    <xf numFmtId="2" fontId="91" fillId="7" borderId="10" xfId="0" applyNumberFormat="1" applyFont="1" applyFill="1" applyBorder="1" applyAlignment="1">
      <alignment horizontal="right" vertical="center" wrapText="1"/>
    </xf>
    <xf numFmtId="173" fontId="154" fillId="3" borderId="37" xfId="5" applyNumberFormat="1" applyFont="1" applyFill="1" applyBorder="1" applyAlignment="1" applyProtection="1">
      <alignment horizontal="center" vertical="center" textRotation="90" wrapText="1"/>
      <protection hidden="1"/>
    </xf>
    <xf numFmtId="2" fontId="90" fillId="0" borderId="10" xfId="61" applyNumberFormat="1" applyFont="1" applyBorder="1" applyAlignment="1" applyProtection="1">
      <alignment horizontal="right" vertical="center" wrapText="1"/>
      <protection hidden="1"/>
    </xf>
    <xf numFmtId="2" fontId="90" fillId="7" borderId="16" xfId="61" applyNumberFormat="1" applyFont="1" applyFill="1" applyBorder="1" applyAlignment="1" applyProtection="1">
      <alignment horizontal="right" vertical="center" wrapText="1"/>
      <protection hidden="1"/>
    </xf>
    <xf numFmtId="173" fontId="179" fillId="2" borderId="37" xfId="41972" applyNumberFormat="1" applyFont="1" applyFill="1" applyBorder="1" applyAlignment="1" applyProtection="1">
      <alignment horizontal="center" vertical="center"/>
      <protection hidden="1"/>
    </xf>
    <xf numFmtId="4" fontId="31" fillId="40" borderId="16" xfId="5" applyNumberFormat="1" applyFont="1" applyFill="1" applyBorder="1" applyAlignment="1" applyProtection="1">
      <alignment horizontal="right" vertical="center"/>
      <protection hidden="1"/>
    </xf>
    <xf numFmtId="4" fontId="37" fillId="41" borderId="16" xfId="5" applyNumberFormat="1" applyFont="1" applyFill="1" applyBorder="1" applyAlignment="1" applyProtection="1">
      <alignment horizontal="right" vertical="center"/>
      <protection hidden="1"/>
    </xf>
    <xf numFmtId="4" fontId="37" fillId="7" borderId="16" xfId="5" applyNumberFormat="1" applyFont="1" applyFill="1" applyBorder="1" applyAlignment="1" applyProtection="1">
      <alignment horizontal="right" vertical="center"/>
      <protection hidden="1"/>
    </xf>
    <xf numFmtId="0" fontId="100" fillId="3" borderId="37" xfId="0" applyFont="1" applyFill="1" applyBorder="1" applyAlignment="1">
      <alignment horizontal="center" vertical="center" wrapText="1"/>
    </xf>
    <xf numFmtId="0" fontId="87" fillId="0" borderId="48" xfId="0" applyFont="1" applyBorder="1" applyAlignment="1">
      <alignment vertical="center" wrapText="1"/>
    </xf>
    <xf numFmtId="0" fontId="87" fillId="0" borderId="48" xfId="0" applyFont="1" applyBorder="1" applyAlignment="1">
      <alignment horizontal="center" vertical="center" wrapText="1"/>
    </xf>
    <xf numFmtId="0" fontId="60" fillId="3" borderId="37" xfId="0" applyFont="1" applyFill="1" applyBorder="1" applyAlignment="1">
      <alignment horizontal="center" vertical="center" textRotation="90" wrapText="1"/>
    </xf>
    <xf numFmtId="0" fontId="67" fillId="0" borderId="48" xfId="0" applyFont="1" applyBorder="1" applyAlignment="1">
      <alignment vertical="center" wrapText="1"/>
    </xf>
    <xf numFmtId="0" fontId="67" fillId="0" borderId="48" xfId="0" applyFont="1" applyBorder="1" applyAlignment="1">
      <alignment horizontal="center" vertical="center" wrapText="1"/>
    </xf>
    <xf numFmtId="0" fontId="122" fillId="0" borderId="0" xfId="0" applyFont="1"/>
    <xf numFmtId="0" fontId="91" fillId="0" borderId="0" xfId="0" applyFont="1" applyAlignment="1">
      <alignment horizontal="center" vertical="center"/>
    </xf>
    <xf numFmtId="3" fontId="91" fillId="0" borderId="0" xfId="0" applyNumberFormat="1" applyFont="1" applyAlignment="1">
      <alignment horizontal="left" vertical="center"/>
    </xf>
    <xf numFmtId="0" fontId="199" fillId="0" borderId="0" xfId="0" applyFont="1" applyAlignment="1">
      <alignment horizontal="center" vertical="center"/>
    </xf>
    <xf numFmtId="0" fontId="200" fillId="0" borderId="0" xfId="0" applyFont="1" applyAlignment="1">
      <alignment vertical="center" wrapText="1"/>
    </xf>
    <xf numFmtId="0" fontId="45" fillId="3" borderId="0" xfId="11" applyFont="1" applyFill="1" applyAlignment="1">
      <alignment horizontal="center" vertical="center" textRotation="90"/>
    </xf>
    <xf numFmtId="0" fontId="191" fillId="40" borderId="0" xfId="11" applyFont="1" applyFill="1" applyAlignment="1">
      <alignment horizontal="left" vertical="center" wrapText="1"/>
    </xf>
    <xf numFmtId="0" fontId="44" fillId="2" borderId="0" xfId="11" applyFont="1" applyFill="1" applyAlignment="1">
      <alignment horizontal="center" vertical="center"/>
    </xf>
    <xf numFmtId="0" fontId="30" fillId="0" borderId="0" xfId="11" applyFont="1" applyAlignment="1">
      <alignment horizontal="left" vertical="center"/>
    </xf>
    <xf numFmtId="3" fontId="30" fillId="0" borderId="0" xfId="11" applyNumberFormat="1" applyFont="1" applyAlignment="1">
      <alignment horizontal="right" vertical="center"/>
    </xf>
    <xf numFmtId="0" fontId="30" fillId="0" borderId="0" xfId="11" quotePrefix="1" applyFont="1" applyAlignment="1">
      <alignment horizontal="justify" vertical="center" wrapText="1"/>
    </xf>
    <xf numFmtId="0" fontId="31" fillId="0" borderId="0" xfId="11" applyFont="1" applyAlignment="1">
      <alignment horizontal="justify" vertical="center" wrapText="1"/>
    </xf>
    <xf numFmtId="0" fontId="30" fillId="0" borderId="0" xfId="11" applyFont="1" applyAlignment="1">
      <alignment horizontal="justify" vertical="center" wrapText="1"/>
    </xf>
    <xf numFmtId="0" fontId="30" fillId="0" borderId="0" xfId="11" applyFont="1" applyAlignment="1">
      <alignment horizontal="left" vertical="center" wrapText="1"/>
    </xf>
    <xf numFmtId="0" fontId="31" fillId="0" borderId="0" xfId="11" applyFont="1" applyAlignment="1">
      <alignment horizontal="left" vertical="center" wrapText="1"/>
    </xf>
    <xf numFmtId="0" fontId="33" fillId="0" borderId="0" xfId="11" applyFont="1" applyAlignment="1">
      <alignment horizontal="right" vertical="center"/>
    </xf>
    <xf numFmtId="0" fontId="30" fillId="0" borderId="0" xfId="11" applyFont="1" applyAlignment="1">
      <alignment horizontal="right" vertical="center"/>
    </xf>
    <xf numFmtId="0" fontId="29" fillId="0" borderId="0" xfId="11" applyFont="1" applyAlignment="1">
      <alignment horizontal="center" vertical="center" wrapText="1"/>
    </xf>
    <xf numFmtId="3" fontId="30" fillId="0" borderId="0" xfId="11" applyNumberFormat="1" applyFont="1" applyAlignment="1">
      <alignment horizontal="right" vertical="center" wrapText="1"/>
    </xf>
    <xf numFmtId="0" fontId="31" fillId="0" borderId="0" xfId="11" applyFont="1" applyAlignment="1">
      <alignment horizontal="right" vertical="center" wrapText="1"/>
    </xf>
    <xf numFmtId="2" fontId="30" fillId="0" borderId="0" xfId="11" applyNumberFormat="1" applyFont="1" applyAlignment="1">
      <alignment horizontal="right" vertical="center" wrapText="1"/>
    </xf>
    <xf numFmtId="0" fontId="50" fillId="0" borderId="0" xfId="0" applyFont="1" applyAlignment="1">
      <alignment horizontal="center" vertical="center" wrapText="1"/>
    </xf>
    <xf numFmtId="3" fontId="52" fillId="0" borderId="0" xfId="0" applyNumberFormat="1" applyFont="1" applyAlignment="1">
      <alignment horizontal="center" vertical="center"/>
    </xf>
    <xf numFmtId="0" fontId="56" fillId="0" borderId="0" xfId="0" applyFont="1" applyAlignment="1">
      <alignment horizontal="center" vertical="center"/>
    </xf>
    <xf numFmtId="0" fontId="55" fillId="0" borderId="0" xfId="0" applyFont="1" applyAlignment="1">
      <alignment horizontal="center" vertical="center"/>
    </xf>
    <xf numFmtId="0" fontId="99" fillId="0" borderId="0" xfId="11" applyFont="1" applyAlignment="1">
      <alignment horizontal="center" vertical="center" wrapText="1"/>
    </xf>
    <xf numFmtId="0" fontId="60" fillId="3" borderId="30" xfId="11" applyFont="1" applyFill="1" applyBorder="1" applyAlignment="1">
      <alignment horizontal="center" vertical="center" wrapText="1"/>
    </xf>
    <xf numFmtId="0" fontId="60" fillId="3" borderId="35" xfId="11" applyFont="1" applyFill="1" applyBorder="1" applyAlignment="1">
      <alignment horizontal="center" vertical="center" wrapText="1"/>
    </xf>
    <xf numFmtId="0" fontId="60" fillId="3" borderId="31" xfId="11" applyFont="1" applyFill="1" applyBorder="1" applyAlignment="1">
      <alignment horizontal="center" vertical="center" wrapText="1"/>
    </xf>
    <xf numFmtId="0" fontId="60" fillId="3" borderId="32" xfId="11" applyFont="1" applyFill="1" applyBorder="1" applyAlignment="1">
      <alignment horizontal="center" vertical="center" wrapText="1"/>
    </xf>
    <xf numFmtId="0" fontId="60" fillId="3" borderId="34" xfId="11" applyFont="1" applyFill="1" applyBorder="1" applyAlignment="1">
      <alignment horizontal="center" vertical="center" wrapText="1"/>
    </xf>
    <xf numFmtId="0" fontId="60" fillId="3" borderId="36" xfId="11" applyFont="1" applyFill="1" applyBorder="1" applyAlignment="1">
      <alignment horizontal="center" vertical="center" wrapText="1"/>
    </xf>
    <xf numFmtId="0" fontId="60" fillId="3" borderId="33" xfId="11" applyFont="1" applyFill="1" applyBorder="1" applyAlignment="1">
      <alignment horizontal="center" vertical="center" wrapText="1"/>
    </xf>
    <xf numFmtId="0" fontId="129" fillId="0" borderId="0" xfId="11" applyFont="1" applyAlignment="1">
      <alignment horizontal="center" vertical="center"/>
    </xf>
    <xf numFmtId="0" fontId="131" fillId="0" borderId="0" xfId="11" applyFont="1" applyAlignment="1">
      <alignment horizontal="center" vertical="center"/>
    </xf>
    <xf numFmtId="0" fontId="134" fillId="0" borderId="0" xfId="0" applyFont="1" applyAlignment="1">
      <alignment horizontal="center" vertical="center" wrapText="1"/>
    </xf>
    <xf numFmtId="0" fontId="60" fillId="3" borderId="37" xfId="0" applyFont="1" applyFill="1" applyBorder="1" applyAlignment="1">
      <alignment horizontal="center" vertical="center" wrapText="1"/>
    </xf>
    <xf numFmtId="0" fontId="58" fillId="0" borderId="0" xfId="0" applyFont="1" applyAlignment="1">
      <alignment horizontal="center" vertical="center" wrapText="1"/>
    </xf>
    <xf numFmtId="0" fontId="50" fillId="5" borderId="18" xfId="0" applyFont="1" applyFill="1" applyBorder="1" applyAlignment="1">
      <alignment horizontal="center" vertical="center" wrapText="1"/>
    </xf>
    <xf numFmtId="0" fontId="64" fillId="0" borderId="0" xfId="0" applyFont="1" applyAlignment="1">
      <alignment horizontal="right" vertical="center"/>
    </xf>
    <xf numFmtId="3" fontId="64" fillId="0" borderId="0" xfId="0" applyNumberFormat="1" applyFont="1" applyAlignment="1">
      <alignment horizontal="left" vertical="center"/>
    </xf>
    <xf numFmtId="3" fontId="0" fillId="0" borderId="0" xfId="0" applyNumberFormat="1" applyAlignment="1">
      <alignment horizontal="left" vertical="center"/>
    </xf>
    <xf numFmtId="0" fontId="62" fillId="0" borderId="0" xfId="0" applyFont="1" applyAlignment="1">
      <alignment horizontal="center" vertical="center" wrapText="1"/>
    </xf>
    <xf numFmtId="0" fontId="68" fillId="0" borderId="14" xfId="0" applyFont="1" applyBorder="1" applyAlignment="1">
      <alignment horizontal="center" vertical="center" wrapText="1"/>
    </xf>
    <xf numFmtId="0" fontId="68" fillId="7" borderId="14" xfId="0" applyFont="1" applyFill="1" applyBorder="1" applyAlignment="1">
      <alignment horizontal="left" vertical="center" wrapText="1"/>
    </xf>
    <xf numFmtId="0" fontId="66" fillId="0" borderId="0" xfId="0" applyFont="1" applyAlignment="1">
      <alignment horizontal="center" vertical="center" wrapText="1"/>
    </xf>
    <xf numFmtId="0" fontId="51" fillId="0" borderId="0" xfId="0" applyFont="1" applyAlignment="1">
      <alignment vertical="center" wrapText="1"/>
    </xf>
    <xf numFmtId="0" fontId="69" fillId="3" borderId="37" xfId="0" applyFont="1" applyFill="1" applyBorder="1" applyAlignment="1">
      <alignment horizontal="center" vertical="center" wrapText="1"/>
    </xf>
    <xf numFmtId="0" fontId="71" fillId="0" borderId="0" xfId="0" applyFont="1" applyAlignment="1">
      <alignment vertical="top" wrapText="1"/>
    </xf>
    <xf numFmtId="0" fontId="70" fillId="0" borderId="0" xfId="0" applyFont="1" applyAlignment="1">
      <alignment horizontal="center" wrapText="1"/>
    </xf>
    <xf numFmtId="0" fontId="70" fillId="0" borderId="0" xfId="0" applyFont="1" applyAlignment="1">
      <alignment horizontal="center"/>
    </xf>
    <xf numFmtId="0" fontId="74" fillId="0" borderId="0" xfId="0" applyFont="1" applyAlignment="1">
      <alignment vertical="center" wrapText="1"/>
    </xf>
    <xf numFmtId="0" fontId="70" fillId="0" borderId="0" xfId="0" applyFont="1" applyAlignment="1">
      <alignment horizontal="center" vertical="center" wrapText="1"/>
    </xf>
    <xf numFmtId="0" fontId="78" fillId="0" borderId="0" xfId="0" applyFont="1" applyAlignment="1">
      <alignment horizontal="center" vertical="center" wrapText="1"/>
    </xf>
    <xf numFmtId="0" fontId="149" fillId="0" borderId="0" xfId="11" applyFont="1" applyAlignment="1">
      <alignment horizontal="center" vertical="center" wrapText="1"/>
    </xf>
    <xf numFmtId="49" fontId="149" fillId="0" borderId="0" xfId="11" applyNumberFormat="1" applyFont="1" applyAlignment="1">
      <alignment horizontal="center" vertical="center" wrapText="1"/>
    </xf>
    <xf numFmtId="0" fontId="151" fillId="39" borderId="34" xfId="11" applyFont="1" applyFill="1" applyBorder="1" applyAlignment="1">
      <alignment horizontal="center" vertical="center" wrapText="1"/>
    </xf>
    <xf numFmtId="0" fontId="151" fillId="39" borderId="37" xfId="11" applyFont="1" applyFill="1" applyBorder="1" applyAlignment="1">
      <alignment horizontal="center" vertical="center" wrapText="1"/>
    </xf>
    <xf numFmtId="0" fontId="152" fillId="0" borderId="0" xfId="11" applyFont="1" applyAlignment="1">
      <alignment horizontal="center" vertical="center" wrapText="1"/>
    </xf>
    <xf numFmtId="0" fontId="153" fillId="39" borderId="34" xfId="11" applyFont="1" applyFill="1" applyBorder="1" applyAlignment="1">
      <alignment horizontal="center" vertical="center" textRotation="90" wrapText="1"/>
    </xf>
    <xf numFmtId="0" fontId="153" fillId="39" borderId="37" xfId="11" applyFont="1" applyFill="1" applyBorder="1" applyAlignment="1">
      <alignment horizontal="center" vertical="center" textRotation="90" wrapText="1"/>
    </xf>
    <xf numFmtId="0" fontId="154" fillId="39" borderId="34" xfId="11" applyFont="1" applyFill="1" applyBorder="1" applyAlignment="1">
      <alignment horizontal="center" vertical="center" textRotation="90" wrapText="1"/>
    </xf>
    <xf numFmtId="0" fontId="154" fillId="39" borderId="37" xfId="11" applyFont="1" applyFill="1" applyBorder="1" applyAlignment="1">
      <alignment horizontal="center" vertical="center" textRotation="90" wrapText="1"/>
    </xf>
    <xf numFmtId="0" fontId="154" fillId="39" borderId="37" xfId="11" applyFont="1" applyFill="1" applyBorder="1" applyAlignment="1">
      <alignment horizontal="center" vertical="center" wrapText="1"/>
    </xf>
    <xf numFmtId="0" fontId="155" fillId="0" borderId="0" xfId="11" applyFont="1" applyAlignment="1">
      <alignment horizontal="center"/>
    </xf>
    <xf numFmtId="0" fontId="42" fillId="0" borderId="0" xfId="11" applyFont="1" applyAlignment="1">
      <alignment horizontal="left" vertical="center"/>
    </xf>
    <xf numFmtId="0" fontId="34" fillId="0" borderId="0" xfId="11" applyFont="1" applyAlignment="1">
      <alignment horizontal="center" vertical="center" wrapText="1"/>
    </xf>
    <xf numFmtId="0" fontId="154" fillId="39" borderId="34" xfId="11" applyFont="1" applyFill="1" applyBorder="1" applyAlignment="1">
      <alignment horizontal="center" vertical="center" wrapText="1"/>
    </xf>
    <xf numFmtId="0" fontId="68" fillId="0" borderId="0" xfId="0" applyFont="1" applyAlignment="1">
      <alignment horizontal="center" vertical="center" wrapText="1"/>
    </xf>
    <xf numFmtId="0" fontId="85" fillId="3" borderId="37" xfId="0" applyFont="1" applyFill="1" applyBorder="1" applyAlignment="1">
      <alignment horizontal="center" vertical="center" wrapText="1"/>
    </xf>
    <xf numFmtId="0" fontId="83" fillId="0" borderId="0" xfId="0" applyFont="1" applyAlignment="1">
      <alignment horizontal="center" vertical="center" wrapText="1"/>
    </xf>
    <xf numFmtId="0" fontId="81" fillId="0" borderId="0" xfId="0" applyFont="1" applyAlignment="1">
      <alignment horizontal="center" vertical="center" wrapText="1"/>
    </xf>
    <xf numFmtId="0" fontId="62" fillId="4" borderId="0" xfId="0" applyFont="1" applyFill="1" applyAlignment="1">
      <alignment horizontal="center" vertical="center" wrapText="1"/>
    </xf>
    <xf numFmtId="0" fontId="161" fillId="0" borderId="0" xfId="0" applyFont="1" applyAlignment="1">
      <alignment horizontal="center" vertical="center" wrapText="1"/>
    </xf>
    <xf numFmtId="0" fontId="132" fillId="0" borderId="0" xfId="0" applyFont="1" applyAlignment="1">
      <alignment vertical="center" wrapText="1"/>
    </xf>
    <xf numFmtId="0" fontId="60" fillId="3" borderId="37" xfId="0" applyFont="1" applyFill="1" applyBorder="1" applyAlignment="1">
      <alignment horizontal="center" vertical="center"/>
    </xf>
    <xf numFmtId="0" fontId="95" fillId="0" borderId="0" xfId="0" applyFont="1" applyAlignment="1">
      <alignment horizontal="center"/>
    </xf>
    <xf numFmtId="0" fontId="160" fillId="0" borderId="0" xfId="0" applyFont="1" applyAlignment="1">
      <alignment horizontal="center" vertical="center" wrapText="1"/>
    </xf>
    <xf numFmtId="0" fontId="96" fillId="0" borderId="0" xfId="0" applyFont="1" applyAlignment="1">
      <alignment vertical="center" wrapText="1"/>
    </xf>
    <xf numFmtId="0" fontId="170" fillId="0" borderId="0" xfId="41971" applyFont="1" applyAlignment="1">
      <alignment horizontal="center" vertical="center" wrapText="1"/>
    </xf>
    <xf numFmtId="0" fontId="154" fillId="3" borderId="37" xfId="41971" applyFont="1" applyFill="1" applyBorder="1" applyAlignment="1">
      <alignment horizontal="center" vertical="center" wrapText="1"/>
    </xf>
    <xf numFmtId="0" fontId="171" fillId="0" borderId="0" xfId="41971" applyFont="1" applyAlignment="1">
      <alignment vertical="center" wrapText="1"/>
    </xf>
    <xf numFmtId="173" fontId="154" fillId="3" borderId="37" xfId="5" applyNumberFormat="1" applyFont="1" applyFill="1" applyBorder="1" applyAlignment="1" applyProtection="1">
      <alignment horizontal="center" vertical="center" wrapText="1"/>
      <protection hidden="1"/>
    </xf>
    <xf numFmtId="0" fontId="160" fillId="0" borderId="0" xfId="61" applyFont="1" applyAlignment="1">
      <alignment horizontal="center" vertical="center" wrapText="1"/>
    </xf>
    <xf numFmtId="49" fontId="160" fillId="0" borderId="0" xfId="61" applyNumberFormat="1" applyFont="1" applyAlignment="1">
      <alignment horizontal="center" vertical="center" wrapText="1"/>
    </xf>
    <xf numFmtId="0" fontId="100" fillId="3" borderId="34" xfId="61" applyFont="1" applyFill="1" applyBorder="1" applyAlignment="1">
      <alignment horizontal="center" vertical="center" wrapText="1"/>
    </xf>
    <xf numFmtId="0" fontId="100" fillId="3" borderId="41" xfId="61" applyFont="1" applyFill="1" applyBorder="1" applyAlignment="1">
      <alignment horizontal="center" vertical="center" wrapText="1"/>
    </xf>
    <xf numFmtId="0" fontId="100" fillId="3" borderId="36" xfId="61" applyFont="1" applyFill="1" applyBorder="1" applyAlignment="1">
      <alignment horizontal="center" vertical="center" wrapText="1"/>
    </xf>
    <xf numFmtId="0" fontId="100" fillId="3" borderId="31" xfId="61" applyFont="1" applyFill="1" applyBorder="1" applyAlignment="1">
      <alignment horizontal="center" vertical="center" wrapText="1"/>
    </xf>
    <xf numFmtId="0" fontId="100" fillId="3" borderId="39" xfId="61" applyFont="1" applyFill="1" applyBorder="1" applyAlignment="1">
      <alignment horizontal="center" vertical="center" wrapText="1"/>
    </xf>
    <xf numFmtId="0" fontId="100" fillId="3" borderId="32" xfId="61" applyFont="1" applyFill="1" applyBorder="1" applyAlignment="1">
      <alignment horizontal="center" vertical="center" wrapText="1"/>
    </xf>
    <xf numFmtId="0" fontId="173" fillId="0" borderId="40" xfId="61" applyFont="1" applyBorder="1" applyAlignment="1">
      <alignment vertical="center" wrapText="1"/>
    </xf>
    <xf numFmtId="0" fontId="100" fillId="3" borderId="30" xfId="61" applyFont="1" applyFill="1" applyBorder="1" applyAlignment="1">
      <alignment horizontal="center" vertical="center" wrapText="1"/>
    </xf>
    <xf numFmtId="0" fontId="100" fillId="3" borderId="35" xfId="61" applyFont="1" applyFill="1" applyBorder="1" applyAlignment="1">
      <alignment horizontal="center" vertical="center" wrapText="1"/>
    </xf>
    <xf numFmtId="0" fontId="179" fillId="3" borderId="37" xfId="33505" applyFont="1" applyFill="1" applyBorder="1" applyAlignment="1">
      <alignment horizontal="center" vertical="center" wrapText="1"/>
    </xf>
    <xf numFmtId="173" fontId="179" fillId="2" borderId="37" xfId="41972" applyNumberFormat="1" applyFont="1" applyFill="1" applyBorder="1" applyAlignment="1" applyProtection="1">
      <alignment horizontal="center" vertical="center" wrapText="1"/>
      <protection hidden="1"/>
    </xf>
    <xf numFmtId="173" fontId="179" fillId="2" borderId="37" xfId="41972" applyNumberFormat="1" applyFont="1" applyFill="1" applyBorder="1" applyAlignment="1" applyProtection="1">
      <alignment horizontal="center" vertical="center"/>
      <protection hidden="1"/>
    </xf>
    <xf numFmtId="0" fontId="159" fillId="0" borderId="0" xfId="41971" applyFont="1" applyAlignment="1">
      <alignment horizontal="center" wrapText="1"/>
    </xf>
    <xf numFmtId="0" fontId="159" fillId="0" borderId="0" xfId="41971" applyFont="1" applyAlignment="1">
      <alignment horizontal="center" vertical="top" wrapText="1"/>
    </xf>
    <xf numFmtId="0" fontId="167" fillId="0" borderId="0" xfId="41971" applyFont="1" applyAlignment="1">
      <alignment horizontal="center" vertical="center" wrapText="1"/>
    </xf>
    <xf numFmtId="0" fontId="99" fillId="0" borderId="0" xfId="0" applyFont="1" applyAlignment="1">
      <alignment horizontal="center" vertical="center" wrapText="1"/>
    </xf>
    <xf numFmtId="0" fontId="51" fillId="0" borderId="0" xfId="0" applyFont="1" applyAlignment="1">
      <alignment horizontal="center" vertical="center" wrapText="1"/>
    </xf>
    <xf numFmtId="0" fontId="54" fillId="0" borderId="0" xfId="0" applyFont="1" applyAlignment="1">
      <alignment horizontal="center" vertical="center" wrapText="1"/>
    </xf>
    <xf numFmtId="0" fontId="100" fillId="3" borderId="37" xfId="0" applyFont="1" applyFill="1" applyBorder="1" applyAlignment="1">
      <alignment horizontal="center" vertical="center" wrapText="1"/>
    </xf>
    <xf numFmtId="0" fontId="46" fillId="0" borderId="0" xfId="0" applyFont="1" applyAlignment="1">
      <alignment horizontal="center" vertical="center" wrapText="1"/>
    </xf>
    <xf numFmtId="0" fontId="199" fillId="0" borderId="0" xfId="0" applyFont="1" applyAlignment="1">
      <alignment horizontal="center" vertical="center" wrapText="1"/>
    </xf>
    <xf numFmtId="0" fontId="103" fillId="0" borderId="0" xfId="0" applyFont="1" applyAlignment="1">
      <alignment horizontal="center" vertical="center" wrapText="1"/>
    </xf>
    <xf numFmtId="0" fontId="53" fillId="0" borderId="0" xfId="0" applyFont="1" applyAlignment="1">
      <alignment horizontal="left" vertical="center" wrapText="1"/>
    </xf>
    <xf numFmtId="0" fontId="104" fillId="0" borderId="0" xfId="0" applyFont="1" applyAlignment="1">
      <alignment horizontal="center" vertical="center" wrapText="1"/>
    </xf>
    <xf numFmtId="0" fontId="105" fillId="3" borderId="37" xfId="0" applyFont="1" applyFill="1" applyBorder="1" applyAlignment="1">
      <alignment horizontal="center" vertical="center" wrapText="1"/>
    </xf>
    <xf numFmtId="0" fontId="50" fillId="7" borderId="14" xfId="0" applyFont="1" applyFill="1" applyBorder="1" applyAlignment="1">
      <alignment horizontal="center" vertical="center" wrapText="1"/>
    </xf>
    <xf numFmtId="0" fontId="101" fillId="0" borderId="0" xfId="0" applyFont="1" applyAlignment="1">
      <alignment horizontal="left" wrapText="1"/>
    </xf>
    <xf numFmtId="0" fontId="190" fillId="0" borderId="0" xfId="11" applyFont="1" applyAlignment="1">
      <alignment horizontal="center" vertical="center" wrapText="1"/>
    </xf>
    <xf numFmtId="49" fontId="190" fillId="0" borderId="0" xfId="11" applyNumberFormat="1" applyFont="1" applyAlignment="1">
      <alignment horizontal="center" vertical="center" wrapText="1"/>
    </xf>
    <xf numFmtId="0" fontId="85" fillId="3" borderId="43" xfId="11" applyFont="1" applyFill="1" applyBorder="1" applyAlignment="1">
      <alignment horizontal="center" vertical="center" wrapText="1"/>
    </xf>
    <xf numFmtId="0" fontId="85" fillId="3" borderId="0" xfId="11" applyFont="1" applyFill="1" applyAlignment="1">
      <alignment horizontal="center" vertical="center" wrapText="1"/>
    </xf>
    <xf numFmtId="0" fontId="175" fillId="3" borderId="37" xfId="59" applyFont="1" applyFill="1" applyBorder="1" applyAlignment="1">
      <alignment horizontal="center" vertical="center" wrapText="1"/>
    </xf>
    <xf numFmtId="0" fontId="192" fillId="0" borderId="0" xfId="59" applyFont="1" applyAlignment="1">
      <alignment horizontal="center" vertical="center" wrapText="1"/>
    </xf>
    <xf numFmtId="0" fontId="175" fillId="3" borderId="30" xfId="59" applyFont="1" applyFill="1" applyBorder="1" applyAlignment="1">
      <alignment horizontal="center" vertical="center" wrapText="1"/>
    </xf>
    <xf numFmtId="0" fontId="175" fillId="3" borderId="43" xfId="59" applyFont="1" applyFill="1" applyBorder="1" applyAlignment="1">
      <alignment horizontal="center" vertical="center" wrapText="1"/>
    </xf>
    <xf numFmtId="0" fontId="175" fillId="3" borderId="44" xfId="59" applyFont="1" applyFill="1" applyBorder="1" applyAlignment="1">
      <alignment horizontal="center" vertical="center" wrapText="1"/>
    </xf>
    <xf numFmtId="0" fontId="175" fillId="3" borderId="35" xfId="59" applyFont="1" applyFill="1" applyBorder="1" applyAlignment="1">
      <alignment horizontal="center" vertical="center" wrapText="1"/>
    </xf>
    <xf numFmtId="0" fontId="175" fillId="3" borderId="45" xfId="59" applyFont="1" applyFill="1" applyBorder="1" applyAlignment="1">
      <alignment horizontal="center" vertical="center" wrapText="1"/>
    </xf>
    <xf numFmtId="0" fontId="175" fillId="3" borderId="46" xfId="59" applyFont="1" applyFill="1" applyBorder="1" applyAlignment="1">
      <alignment horizontal="center" vertical="center" wrapText="1"/>
    </xf>
    <xf numFmtId="0" fontId="175" fillId="3" borderId="31" xfId="59" applyFont="1" applyFill="1" applyBorder="1" applyAlignment="1">
      <alignment horizontal="center" vertical="center" wrapText="1"/>
    </xf>
    <xf numFmtId="0" fontId="175" fillId="3" borderId="32" xfId="59" applyFont="1" applyFill="1" applyBorder="1" applyAlignment="1">
      <alignment horizontal="center" vertical="center" wrapText="1"/>
    </xf>
    <xf numFmtId="0" fontId="53" fillId="0" borderId="0" xfId="0" applyFont="1" applyAlignment="1">
      <alignment horizontal="left" vertical="center"/>
    </xf>
    <xf numFmtId="0" fontId="101" fillId="0" borderId="0" xfId="0" applyFont="1" applyAlignment="1">
      <alignment horizontal="left" vertical="center" wrapText="1"/>
    </xf>
  </cellXfs>
  <cellStyles count="41974">
    <cellStyle name="20% - Énfasis1" xfId="39" builtinId="30" customBuiltin="1"/>
    <cellStyle name="20% - Énfasis1 2" xfId="41854" xr:uid="{3BBC72E6-C396-46A8-ABF0-BE704627165F}"/>
    <cellStyle name="20% - Énfasis1 2 2" xfId="41876" xr:uid="{68D53D56-35A0-4A2D-8302-F4E514E6190D}"/>
    <cellStyle name="20% - Énfasis1 3" xfId="41830" xr:uid="{25DED173-D127-46F0-AF7F-9E34C346D51A}"/>
    <cellStyle name="20% - Énfasis1 3 2" xfId="41895" xr:uid="{54BA2559-ED60-4F2C-B8FA-D0EB90FDAD06}"/>
    <cellStyle name="20% - Énfasis1 4" xfId="41881" xr:uid="{768911E2-FB9E-4DF5-A675-489A75A386D0}"/>
    <cellStyle name="20% - Énfasis1 5" xfId="41936" xr:uid="{AF8C29EF-E24A-48E0-B897-F6D8905FAC09}"/>
    <cellStyle name="20% - Énfasis2" xfId="42" builtinId="34" customBuiltin="1"/>
    <cellStyle name="20% - Énfasis2 2" xfId="41767" xr:uid="{C5BC81D6-526F-48F9-9B78-B438B61D7CA5}"/>
    <cellStyle name="20% - Énfasis2 2 2" xfId="41886" xr:uid="{2473F33F-817C-44AD-9B9C-D424CA260502}"/>
    <cellStyle name="20% - Énfasis2 3" xfId="41783" xr:uid="{FFAC707C-78B7-435D-8BA7-A0884FF47F1A}"/>
    <cellStyle name="20% - Énfasis2 3 2" xfId="41771" xr:uid="{502BE5A3-4D90-418F-9550-990A10129598}"/>
    <cellStyle name="20% - Énfasis2 4" xfId="41846" xr:uid="{D72D86B4-CF6E-4C16-B145-0121F11E785E}"/>
    <cellStyle name="20% - Énfasis2 5" xfId="41920" xr:uid="{3CF8140B-B317-4B7D-AEB9-216FED1BD7EB}"/>
    <cellStyle name="20% - Énfasis3" xfId="45" builtinId="38" customBuiltin="1"/>
    <cellStyle name="20% - Énfasis3 2" xfId="41918" xr:uid="{80B68059-E4DC-406E-BACC-D26548AE97E0}"/>
    <cellStyle name="20% - Énfasis3 2 2" xfId="41774" xr:uid="{4071C9DF-1B7A-4162-A74C-5B5588C16D79}"/>
    <cellStyle name="20% - Énfasis3 3" xfId="41821" xr:uid="{9597264E-74D4-4611-9454-536402423882}"/>
    <cellStyle name="20% - Énfasis3 3 2" xfId="41762" xr:uid="{8AAF2912-ED71-4508-832E-AC84B2A7067B}"/>
    <cellStyle name="20% - Énfasis3 4" xfId="41789" xr:uid="{2ADD2F81-A6C5-4D11-86D3-AACC66393C01}"/>
    <cellStyle name="20% - Énfasis3 5" xfId="41868" xr:uid="{8D264ACD-8980-4D64-8F30-071B5987485E}"/>
    <cellStyle name="20% - Énfasis4" xfId="48" builtinId="42" customBuiltin="1"/>
    <cellStyle name="20% - Énfasis4 2" xfId="41831" xr:uid="{CA4A6FC8-9D49-4615-BF87-559923A447A8}"/>
    <cellStyle name="20% - Énfasis4 2 2" xfId="41896" xr:uid="{A3C5C5D6-7148-434D-A2B9-84E88A4AF690}"/>
    <cellStyle name="20% - Énfasis4 3" xfId="41961" xr:uid="{F3D1F120-C86E-4270-B354-B7B50D29DF12}"/>
    <cellStyle name="20% - Énfasis4 3 2" xfId="41760" xr:uid="{60FED28E-7D4D-41FD-A33F-09F22DCB9E6F}"/>
    <cellStyle name="20% - Énfasis4 4" xfId="41913" xr:uid="{1CCF63E4-8A0F-4C70-9A2E-CC178E8722CB}"/>
    <cellStyle name="20% - Énfasis4 5" xfId="41804" xr:uid="{D727D82F-E4F6-42E9-9958-24620BB74C7F}"/>
    <cellStyle name="20% - Énfasis5" xfId="51" builtinId="46" customBuiltin="1"/>
    <cellStyle name="20% - Énfasis5 2" xfId="41915" xr:uid="{2AB33E16-79E1-4723-914B-44733B1EAD66}"/>
    <cellStyle name="20% - Énfasis5 2 2" xfId="41853" xr:uid="{F499F0D6-0885-4712-91FA-5C4BD71ADE65}"/>
    <cellStyle name="20% - Énfasis5 3" xfId="41861" xr:uid="{00EAB4D6-CEAF-4E0E-93A1-6F6A3A1D913E}"/>
    <cellStyle name="20% - Énfasis5 3 2" xfId="41822" xr:uid="{F075E4C6-64CD-49CD-9D4E-C838787FDABE}"/>
    <cellStyle name="20% - Énfasis5 4" xfId="41958" xr:uid="{B727B8F0-66D9-4F43-980E-9C7DB1401D08}"/>
    <cellStyle name="20% - Énfasis5 5" xfId="41923" xr:uid="{E9265F23-5CB2-46EC-9D6B-A836A22082DA}"/>
    <cellStyle name="20% - Énfasis6" xfId="54" builtinId="50" customBuiltin="1"/>
    <cellStyle name="20% - Énfasis6 2" xfId="41763" xr:uid="{4BC7E7F2-DB91-419D-AC26-57B5D00162FD}"/>
    <cellStyle name="20% - Énfasis6 2 2" xfId="41754" xr:uid="{8D682DB8-0897-436A-A7AD-CD6DE507E651}"/>
    <cellStyle name="20% - Énfasis6 3" xfId="41757" xr:uid="{28D6BFB3-C496-4950-B2BE-A25AF3CA860B}"/>
    <cellStyle name="20% - Énfasis6 3 2" xfId="41892" xr:uid="{FCEB008B-1F8D-4700-90FA-0AE2ACDF5722}"/>
    <cellStyle name="20% - Énfasis6 4" xfId="41944" xr:uid="{B953F438-DEC6-43C9-ABA1-E1C28E25A0BF}"/>
    <cellStyle name="20% - Énfasis6 5" xfId="41904" xr:uid="{4A08CFF6-04C3-46B4-AE19-7CD2DCAB7157}"/>
    <cellStyle name="40% - Énfasis1" xfId="40" builtinId="31" customBuiltin="1"/>
    <cellStyle name="40% - Énfasis1 2" xfId="41871" xr:uid="{180F2B68-96F2-49C2-BE84-79FAD75FBFCA}"/>
    <cellStyle name="40% - Énfasis1 2 2" xfId="41852" xr:uid="{36F73D7D-664C-459C-8C4E-62D133719B1B}"/>
    <cellStyle name="40% - Énfasis1 3" xfId="41833" xr:uid="{88B24E76-FACF-446A-9B1C-55E0568BCA06}"/>
    <cellStyle name="40% - Énfasis1 3 2" xfId="41791" xr:uid="{417DBC7F-5512-4592-800A-8BBBCFD1E70A}"/>
    <cellStyle name="40% - Énfasis1 4" xfId="41935" xr:uid="{ACA8930C-AE3B-42C5-B3A2-1B8082663E95}"/>
    <cellStyle name="40% - Énfasis1 5" xfId="41905" xr:uid="{57E5F717-A629-4A11-AE02-3E0C587E150B}"/>
    <cellStyle name="40% - Énfasis2" xfId="43" builtinId="35" customBuiltin="1"/>
    <cellStyle name="40% - Énfasis2 2" xfId="41805" xr:uid="{AB63B8D8-BAA9-4FED-815C-3AD1C8BD2662}"/>
    <cellStyle name="40% - Énfasis2 2 2" xfId="41960" xr:uid="{573F008B-12AD-4AC1-88F7-B8DED37A98F3}"/>
    <cellStyle name="40% - Énfasis2 3" xfId="41949" xr:uid="{2494A662-276B-4CC3-89AC-9B71759EFDF6}"/>
    <cellStyle name="40% - Énfasis2 3 2" xfId="41827" xr:uid="{C8C5EFC8-441A-440B-9AB0-6F3117FC6958}"/>
    <cellStyle name="40% - Énfasis2 4" xfId="41788" xr:uid="{3F4C8087-D47D-4D85-B520-1360C975F432}"/>
    <cellStyle name="40% - Énfasis2 5" xfId="41756" xr:uid="{553F1289-270F-443A-9CB9-3331C577039F}"/>
    <cellStyle name="40% - Énfasis3" xfId="46" builtinId="39" customBuiltin="1"/>
    <cellStyle name="40% - Énfasis3 2" xfId="41838" xr:uid="{52F1880E-D6F6-440B-A105-1BD90961AB71}"/>
    <cellStyle name="40% - Énfasis3 2 2" xfId="41770" xr:uid="{32FEA74C-1870-4346-A4A0-B77EB9F01FD8}"/>
    <cellStyle name="40% - Énfasis3 3" xfId="41752" xr:uid="{7D303A23-5213-4652-9399-57F16A87D6F1}"/>
    <cellStyle name="40% - Énfasis3 3 2" xfId="41942" xr:uid="{38E5D0E3-A058-4909-B795-273D0B214E35}"/>
    <cellStyle name="40% - Énfasis3 4" xfId="41812" xr:uid="{2D43040D-288B-4188-8131-55F2B9F9620E}"/>
    <cellStyle name="40% - Énfasis3 5" xfId="41817" xr:uid="{893F5C59-7211-4555-A8EF-776D12349549}"/>
    <cellStyle name="40% - Énfasis4" xfId="49" builtinId="43" customBuiltin="1"/>
    <cellStyle name="40% - Énfasis4 2" xfId="41912" xr:uid="{ED9D0017-158B-4546-BAD5-9A6E9F00C6BD}"/>
    <cellStyle name="40% - Énfasis4 2 2" xfId="41875" xr:uid="{A3B50EE1-8556-4060-AC8B-302BFC3F2C3C}"/>
    <cellStyle name="40% - Énfasis4 3" xfId="41818" xr:uid="{6F8367FC-7F70-4A2C-8635-984F8F5AD40C}"/>
    <cellStyle name="40% - Énfasis4 3 2" xfId="41858" xr:uid="{03F30398-AC44-4281-A41B-EC54E52CB070}"/>
    <cellStyle name="40% - Énfasis4 4" xfId="41897" xr:uid="{C3862566-C34A-45F8-8787-6053F00A1A2D}"/>
    <cellStyle name="40% - Énfasis4 5" xfId="41841" xr:uid="{F1D7D22E-DBD8-4D0D-95D3-E59A74DE3E94}"/>
    <cellStyle name="40% - Énfasis5" xfId="52" builtinId="47" customBuiltin="1"/>
    <cellStyle name="40% - Énfasis5 2" xfId="41933" xr:uid="{DFFE8383-DD79-423B-A00D-7936CF46B8DC}"/>
    <cellStyle name="40% - Énfasis5 2 2" xfId="41857" xr:uid="{6BDB158F-74D6-4836-8D6F-829783D17E3A}"/>
    <cellStyle name="40% - Énfasis5 3" xfId="41855" xr:uid="{BF83E54A-5406-4752-8C9D-EC534A291CBD}"/>
    <cellStyle name="40% - Énfasis5 3 2" xfId="41753" xr:uid="{6F840484-F06C-4F98-92EF-625E2B37CFFA}"/>
    <cellStyle name="40% - Énfasis5 4" xfId="41893" xr:uid="{7DB613BF-46D1-40BB-8CE0-ED8A659361EA}"/>
    <cellStyle name="40% - Énfasis5 5" xfId="41954" xr:uid="{9792B1A6-6AA2-464A-B0CC-2297A3F7580B}"/>
    <cellStyle name="40% - Énfasis6" xfId="55" builtinId="51" customBuiltin="1"/>
    <cellStyle name="40% - Énfasis6 2" xfId="41877" xr:uid="{AFA7F901-9CF2-42BF-9185-647FADCD3153}"/>
    <cellStyle name="40% - Énfasis6 2 2" xfId="41784" xr:uid="{B58150B8-0B76-44FD-94DB-5340BAB53205}"/>
    <cellStyle name="40% - Énfasis6 3" xfId="41957" xr:uid="{1D3953DE-852C-4F57-9A1C-227602F7E8E2}"/>
    <cellStyle name="40% - Énfasis6 3 2" xfId="41811" xr:uid="{46B886BB-72CF-495F-82EC-391401EB105E}"/>
    <cellStyle name="40% - Énfasis6 4" xfId="41824" xr:uid="{5F590825-20DF-42D5-8611-837AB57613C6}"/>
    <cellStyle name="40% - Énfasis6 5" xfId="41820" xr:uid="{4A93781C-DFB0-4A01-A049-FC0FBEE3F00E}"/>
    <cellStyle name="60% - Énfasis1 2" xfId="41813" xr:uid="{763AD175-049A-4F87-ACA5-21C73295FB43}"/>
    <cellStyle name="60% - Énfasis2 2" xfId="41842" xr:uid="{C5E8CCBC-BB4A-4CB4-A37D-E8558E7FCDF2}"/>
    <cellStyle name="60% - Énfasis3 2" xfId="41825" xr:uid="{77ED3E3A-131D-4A06-B451-928C8F5CF02B}"/>
    <cellStyle name="60% - Énfasis4 2" xfId="41759" xr:uid="{0667BEC9-D7A6-4366-B231-A0491A038700}"/>
    <cellStyle name="60% - Énfasis5 2" xfId="41801" xr:uid="{A8464CC8-5A49-4951-B4E7-C809B92F2F98}"/>
    <cellStyle name="60% - Énfasis6 2" xfId="41900" xr:uid="{CA89EB50-8EA4-40C7-80D0-67CA88B59376}"/>
    <cellStyle name="Bueno" xfId="28" builtinId="26" customBuiltin="1"/>
    <cellStyle name="Cálculo" xfId="32" builtinId="22" customBuiltin="1"/>
    <cellStyle name="Celda de comprobación" xfId="34" builtinId="23" customBuiltin="1"/>
    <cellStyle name="Celda vinculada" xfId="33" builtinId="24" customBuiltin="1"/>
    <cellStyle name="Comma" xfId="85" xr:uid="{5FCC81F1-4839-4DEB-BE1D-7A3EEF56945E}"/>
    <cellStyle name="Currency" xfId="86" xr:uid="{1CB7DB74-79BB-4AAC-A57F-9A4750EDC1DF}"/>
    <cellStyle name="Date" xfId="87" xr:uid="{312A73FF-17FD-4BC0-A290-7119BBE33CAD}"/>
    <cellStyle name="Encabezado 1" xfId="24" builtinId="16" customBuiltin="1"/>
    <cellStyle name="Encabezado 4" xfId="27" builtinId="19" customBuiltin="1"/>
    <cellStyle name="Énfasis1" xfId="38" builtinId="29" customBuiltin="1"/>
    <cellStyle name="Énfasis2" xfId="41" builtinId="33" customBuiltin="1"/>
    <cellStyle name="Énfasis3" xfId="44" builtinId="37" customBuiltin="1"/>
    <cellStyle name="Énfasis4" xfId="47" builtinId="41" customBuiltin="1"/>
    <cellStyle name="Énfasis5" xfId="50" builtinId="45" customBuiltin="1"/>
    <cellStyle name="Énfasis6" xfId="53" builtinId="49" customBuiltin="1"/>
    <cellStyle name="Entrada" xfId="30" builtinId="20" customBuiltin="1"/>
    <cellStyle name="Estilo 1" xfId="33782" xr:uid="{BF9F6694-E366-49C3-9A08-C63464F1181E}"/>
    <cellStyle name="Euro" xfId="1" xr:uid="{00000000-0005-0000-0000-000000000000}"/>
    <cellStyle name="Euro 2" xfId="2" xr:uid="{00000000-0005-0000-0000-000001000000}"/>
    <cellStyle name="Euro 2 2" xfId="3" xr:uid="{00000000-0005-0000-0000-000002000000}"/>
    <cellStyle name="Euro 2 2 2" xfId="89" xr:uid="{52D08968-71A7-4CD1-AF90-7BA8DA4B450C}"/>
    <cellStyle name="Euro 2 2 2 2" xfId="33564" xr:uid="{053C227E-D63D-45F4-A7B2-49D0F2EAC18F}"/>
    <cellStyle name="Euro 2 3" xfId="33541" xr:uid="{7ABC3EF9-6FF8-4AAC-BF90-F47DA3EE00B0}"/>
    <cellStyle name="Euro 2 3 2" xfId="33654" xr:uid="{92FF63C8-DCFC-4211-B0E8-A9237BAE0E8D}"/>
    <cellStyle name="Euro 3" xfId="90" xr:uid="{04685078-A146-45A5-8987-E6430473B119}"/>
    <cellStyle name="Euro 3 2" xfId="33540" xr:uid="{1FF167C0-10E8-438D-AE3D-1A3896529BA1}"/>
    <cellStyle name="Euro 3 3" xfId="33783" xr:uid="{255AB859-4193-446D-B115-2EFD935B2A41}"/>
    <cellStyle name="Euro 4" xfId="91" xr:uid="{3B36E671-5C33-4396-A99B-5EC469C8FCF9}"/>
    <cellStyle name="Euro 5" xfId="88" xr:uid="{F04BC718-CB3D-4671-A98C-15244D2C49E0}"/>
    <cellStyle name="Euro 5 2" xfId="33784" xr:uid="{DAB3274C-7CCC-4B75-9004-15DD82DF8A54}"/>
    <cellStyle name="Fixed" xfId="92" xr:uid="{85EF5F22-4A93-4232-B3D9-2721B2BD424F}"/>
    <cellStyle name="Heading1" xfId="93" xr:uid="{1302A6A2-95C7-454C-B117-9501E1D746D5}"/>
    <cellStyle name="Heading2" xfId="94" xr:uid="{A7F904C2-E231-4CC1-8620-602ADA966B98}"/>
    <cellStyle name="Hipervínculo 2" xfId="76" xr:uid="{B956212F-D7F1-4A77-8B82-A7994A8458D1}"/>
    <cellStyle name="Hipervínculo 2 2" xfId="33562" xr:uid="{3C0A26A6-911A-41CF-A179-5B06EB69D7C9}"/>
    <cellStyle name="Hipervínculo 3" xfId="33506" xr:uid="{44E91E4B-4B57-44A5-B6A8-E69066BAF10A}"/>
    <cellStyle name="Hipervínculo 3 2" xfId="33553" xr:uid="{B8E385B3-681C-47BB-A495-201A1BE8D7A6}"/>
    <cellStyle name="Incorrecto" xfId="29" builtinId="27" customBuiltin="1"/>
    <cellStyle name="Millares 2" xfId="33502" xr:uid="{ADBA2B3C-EABD-4297-AC6B-64EF7C19238E}"/>
    <cellStyle name="Millares 3" xfId="33499" xr:uid="{137C7B5B-58F7-4461-88C3-121157527438}"/>
    <cellStyle name="Moneda 2" xfId="95" xr:uid="{D71B0933-DED9-46E8-A29A-BE90F41310F7}"/>
    <cellStyle name="Moneda 3" xfId="33504" xr:uid="{E505D6BC-7672-4B9B-85AD-19468518D7C4}"/>
    <cellStyle name="Neutral 2" xfId="41899" xr:uid="{C79A3A5B-3334-4AB0-9D15-61816BE92004}"/>
    <cellStyle name="Normal" xfId="0" builtinId="0"/>
    <cellStyle name="Normal 10" xfId="59" xr:uid="{88F2C574-3ADF-4824-8563-EF8CAC11E1F5}"/>
    <cellStyle name="Normal 10 2" xfId="33552" xr:uid="{93321D04-8653-49BF-83FB-975B9E34935C}"/>
    <cellStyle name="Normal 10 2 2" xfId="33802" xr:uid="{460ECA92-F57A-4456-95A9-0C1AAA483EE2}"/>
    <cellStyle name="Normal 10 2 3" xfId="41744" xr:uid="{34FEAEF1-ED57-4627-B7B6-9F527FD62247}"/>
    <cellStyle name="Normal 11" xfId="72" xr:uid="{61A6B2C6-3945-43A7-8388-F4611786936B}"/>
    <cellStyle name="Normal 11 10" xfId="33585" xr:uid="{117B399E-7726-4895-804F-60FFEA09E243}"/>
    <cellStyle name="Normal 11 10 2" xfId="33638" xr:uid="{623F7C7E-B552-4FF1-920D-E537D3DB8AEA}"/>
    <cellStyle name="Normal 11 10 2 2" xfId="33752" xr:uid="{5F48C91B-0CC9-47A2-A36F-68DF951F2EDD}"/>
    <cellStyle name="Normal 11 10 2 2 2" xfId="34479" xr:uid="{0B86F8EF-1485-44EF-9563-1E1DA211B5E5}"/>
    <cellStyle name="Normal 11 10 2 2 2 2" xfId="35422" xr:uid="{F0993490-7412-4458-A730-82CF7EB0B88F}"/>
    <cellStyle name="Normal 11 10 2 2 2 2 2" xfId="37363" xr:uid="{FE5A9FCA-E323-4926-AE5D-B09D22C7DA41}"/>
    <cellStyle name="Normal 11 10 2 2 2 2 2 2" xfId="41264" xr:uid="{752B5DCD-0EE0-42A1-A5F6-9347C8A15A1C}"/>
    <cellStyle name="Normal 11 10 2 2 2 2 3" xfId="39316" xr:uid="{CAACC51D-6599-41B8-9A5C-3026B9446B2C}"/>
    <cellStyle name="Normal 11 10 2 2 2 3" xfId="36391" xr:uid="{73072BEE-7691-4DAA-A289-2E9EC73B7086}"/>
    <cellStyle name="Normal 11 10 2 2 2 3 2" xfId="40292" xr:uid="{3ACA21BC-00D0-4A4B-8B70-279D9CD05D12}"/>
    <cellStyle name="Normal 11 10 2 2 2 4" xfId="38344" xr:uid="{14E7E0D5-C14A-49BF-9E81-B9D9D16D207C}"/>
    <cellStyle name="Normal 11 10 2 2 3" xfId="34779" xr:uid="{D3FAD645-3E58-4E4C-8A14-B513823ABCCE}"/>
    <cellStyle name="Normal 11 10 2 2 3 2" xfId="35740" xr:uid="{CC2E6972-5141-49FC-AF16-B9B0B277A5E0}"/>
    <cellStyle name="Normal 11 10 2 2 3 2 2" xfId="37681" xr:uid="{78588109-2186-40B2-9684-174832B4FAF6}"/>
    <cellStyle name="Normal 11 10 2 2 3 2 2 2" xfId="41582" xr:uid="{562F4C50-DC7D-4A66-B104-D0F9334F805C}"/>
    <cellStyle name="Normal 11 10 2 2 3 2 3" xfId="39634" xr:uid="{2E67A52F-1C68-4EF7-9AD5-9015737EF4BC}"/>
    <cellStyle name="Normal 11 10 2 2 3 3" xfId="36709" xr:uid="{184F288C-D183-401D-B0D9-62A57F517DF6}"/>
    <cellStyle name="Normal 11 10 2 2 3 3 2" xfId="40610" xr:uid="{992159EF-5028-4E33-8C67-F2E237A93FC1}"/>
    <cellStyle name="Normal 11 10 2 2 3 4" xfId="38662" xr:uid="{8300E12F-DD08-49C9-9609-8943D05663AA}"/>
    <cellStyle name="Normal 11 10 2 2 4" xfId="35104" xr:uid="{EBF354BF-8F64-4021-96DE-FD9ED2B7C614}"/>
    <cellStyle name="Normal 11 10 2 2 4 2" xfId="37045" xr:uid="{83357E0A-C81E-44B2-AAFD-3E0FE23724C9}"/>
    <cellStyle name="Normal 11 10 2 2 4 2 2" xfId="40946" xr:uid="{F2A13F55-562C-41CE-B898-2C5AB353767E}"/>
    <cellStyle name="Normal 11 10 2 2 4 3" xfId="38998" xr:uid="{44DB819B-A044-432A-95E5-BC3CD0D76C83}"/>
    <cellStyle name="Normal 11 10 2 2 5" xfId="36073" xr:uid="{52B1F525-B601-46CE-AC63-578BEC081A8B}"/>
    <cellStyle name="Normal 11 10 2 2 5 2" xfId="39974" xr:uid="{7BE69341-47A5-4599-83DC-E2245380F0A6}"/>
    <cellStyle name="Normal 11 10 2 2 6" xfId="34177" xr:uid="{A777D489-3661-4D2C-998C-A4E1C3B581E8}"/>
    <cellStyle name="Normal 11 10 2 2 7" xfId="38026" xr:uid="{967995F3-A164-43F5-8232-4E5D75CC1541}"/>
    <cellStyle name="Normal 11 10 2 3" xfId="34278" xr:uid="{492C3761-11D3-4282-A272-952538F368A6}"/>
    <cellStyle name="Normal 11 10 2 3 2" xfId="34583" xr:uid="{6EF2338C-E0F7-4880-9426-31016E5F8F04}"/>
    <cellStyle name="Normal 11 10 2 3 2 2" xfId="35526" xr:uid="{409D159A-7C1E-4764-BB17-11B8C977E3E4}"/>
    <cellStyle name="Normal 11 10 2 3 2 2 2" xfId="37467" xr:uid="{03735138-5EA4-447E-8B0D-F46DF1CE7B35}"/>
    <cellStyle name="Normal 11 10 2 3 2 2 2 2" xfId="41368" xr:uid="{B7E7822C-A783-415F-8C79-6795FCE57611}"/>
    <cellStyle name="Normal 11 10 2 3 2 2 3" xfId="39420" xr:uid="{0EE2B48B-C89D-4602-8F44-ADCD8B802720}"/>
    <cellStyle name="Normal 11 10 2 3 2 3" xfId="36495" xr:uid="{FEBF1B9D-B124-42DE-A843-AE1E4A390E46}"/>
    <cellStyle name="Normal 11 10 2 3 2 3 2" xfId="40396" xr:uid="{EB45A8EE-F6FF-4477-839D-6C5D1C3BC6F2}"/>
    <cellStyle name="Normal 11 10 2 3 2 4" xfId="38448" xr:uid="{2A988917-E7AC-4B9A-B97B-94C47A4C9F29}"/>
    <cellStyle name="Normal 11 10 2 3 3" xfId="34883" xr:uid="{A478E112-A472-4A06-BC64-F13E77AE4F43}"/>
    <cellStyle name="Normal 11 10 2 3 3 2" xfId="35844" xr:uid="{0208ABA5-0485-45E4-B34D-E005B04B9D97}"/>
    <cellStyle name="Normal 11 10 2 3 3 2 2" xfId="37785" xr:uid="{79922EFA-646B-44CC-B3F3-E045058F4617}"/>
    <cellStyle name="Normal 11 10 2 3 3 2 2 2" xfId="41686" xr:uid="{67364DE9-DDFE-4E90-BBF8-8AA69D44B4ED}"/>
    <cellStyle name="Normal 11 10 2 3 3 2 3" xfId="39738" xr:uid="{7DCE27D1-1ADE-4E7E-A2A2-CC921FD7B359}"/>
    <cellStyle name="Normal 11 10 2 3 3 3" xfId="36813" xr:uid="{CB60616E-6F1C-4F67-B9F7-C107DA31505B}"/>
    <cellStyle name="Normal 11 10 2 3 3 3 2" xfId="40714" xr:uid="{038157AB-85DB-404D-98B6-2ABF76802D7A}"/>
    <cellStyle name="Normal 11 10 2 3 3 4" xfId="38766" xr:uid="{04063DE6-8F87-40FF-819B-C9C393537FE9}"/>
    <cellStyle name="Normal 11 10 2 3 4" xfId="35208" xr:uid="{5F21E185-26C7-4414-8F61-3F81CF836C33}"/>
    <cellStyle name="Normal 11 10 2 3 4 2" xfId="37149" xr:uid="{ADF7AB47-0E6C-41FE-A71C-BF23A3383493}"/>
    <cellStyle name="Normal 11 10 2 3 4 2 2" xfId="41050" xr:uid="{BFB41B80-9C4C-4F12-91EB-106C4A5D2024}"/>
    <cellStyle name="Normal 11 10 2 3 4 3" xfId="39102" xr:uid="{01DA5E56-DDF7-4E47-A4E1-D9539DFC1DF0}"/>
    <cellStyle name="Normal 11 10 2 3 5" xfId="36177" xr:uid="{937AACFA-97E7-4924-A184-D8204E738353}"/>
    <cellStyle name="Normal 11 10 2 3 5 2" xfId="40078" xr:uid="{2E61C997-B13D-4E9B-BAFD-E1DD28A59C6B}"/>
    <cellStyle name="Normal 11 10 2 3 6" xfId="38130" xr:uid="{3C761570-F3DF-49B2-BECA-105D553D1C44}"/>
    <cellStyle name="Normal 11 10 2 4" xfId="34375" xr:uid="{431D7AE2-2C1A-4299-BA13-994CD07F5997}"/>
    <cellStyle name="Normal 11 10 2 4 2" xfId="35318" xr:uid="{56297BE1-D074-4331-A8B9-8D0B34E7738B}"/>
    <cellStyle name="Normal 11 10 2 4 2 2" xfId="37259" xr:uid="{9825C656-D9C7-4B92-8A73-DD366E44FF50}"/>
    <cellStyle name="Normal 11 10 2 4 2 2 2" xfId="41160" xr:uid="{70F35FBD-80D3-4E93-BB1F-4D3E063FA126}"/>
    <cellStyle name="Normal 11 10 2 4 2 3" xfId="39212" xr:uid="{57A45264-6999-4CB6-920E-6969B51331CE}"/>
    <cellStyle name="Normal 11 10 2 4 3" xfId="36287" xr:uid="{01AA5B83-5A53-42F1-936D-799A1213B510}"/>
    <cellStyle name="Normal 11 10 2 4 3 2" xfId="40188" xr:uid="{65365C2F-88AC-4E94-BFEF-367F874F2D39}"/>
    <cellStyle name="Normal 11 10 2 4 4" xfId="38240" xr:uid="{68131741-CD5C-4FBD-9FB5-B5E84AA88EB7}"/>
    <cellStyle name="Normal 11 10 2 5" xfId="34675" xr:uid="{DA3A17DD-A894-4928-9C62-FC1C59EC74CE}"/>
    <cellStyle name="Normal 11 10 2 5 2" xfId="35636" xr:uid="{5DD3D3DA-8B84-4DEC-B8A9-756358608C55}"/>
    <cellStyle name="Normal 11 10 2 5 2 2" xfId="37577" xr:uid="{A463F954-3384-49B0-A37C-A482DBC8E08F}"/>
    <cellStyle name="Normal 11 10 2 5 2 2 2" xfId="41478" xr:uid="{EB46ED87-2843-4CDA-A355-8190F9FFCD18}"/>
    <cellStyle name="Normal 11 10 2 5 2 3" xfId="39530" xr:uid="{E2CDA739-2E67-4F19-98C3-1FE0C0F12926}"/>
    <cellStyle name="Normal 11 10 2 5 3" xfId="36605" xr:uid="{547A3DAA-8E6C-44A8-A274-A210B072DEF9}"/>
    <cellStyle name="Normal 11 10 2 5 3 2" xfId="40506" xr:uid="{ACE26B4E-9703-49FA-AB17-C56D4647491D}"/>
    <cellStyle name="Normal 11 10 2 5 4" xfId="38558" xr:uid="{85CF2F73-4D4C-49F3-8776-F87D0B331196}"/>
    <cellStyle name="Normal 11 10 2 6" xfId="35000" xr:uid="{5550A664-673B-4F95-AD9F-8A81E325A447}"/>
    <cellStyle name="Normal 11 10 2 6 2" xfId="36941" xr:uid="{CDF384B3-006C-4272-BCBD-7167289AF4BF}"/>
    <cellStyle name="Normal 11 10 2 6 2 2" xfId="40842" xr:uid="{89B44535-164E-4383-851D-137F301CCD21}"/>
    <cellStyle name="Normal 11 10 2 6 3" xfId="38894" xr:uid="{913546C5-FC39-4B4A-AAFB-41D497B814F9}"/>
    <cellStyle name="Normal 11 10 2 7" xfId="35969" xr:uid="{CF762C6D-9CB1-40AB-8437-87B9168C8EFA}"/>
    <cellStyle name="Normal 11 10 2 7 2" xfId="39870" xr:uid="{1E6BDB93-7107-4660-AB57-D8FD06E1C6F6}"/>
    <cellStyle name="Normal 11 10 2 8" xfId="34073" xr:uid="{5C2E37AB-FE50-4BC6-90DE-A6F5D7ECEECA}"/>
    <cellStyle name="Normal 11 10 2 9" xfId="37922" xr:uid="{DC1643CA-4835-4275-9779-763E8CBF4666}"/>
    <cellStyle name="Normal 11 10 3" xfId="33706" xr:uid="{BBB6093A-EB03-4263-B7FF-44159C1231F3}"/>
    <cellStyle name="Normal 11 10 3 2" xfId="34427" xr:uid="{ED1F84CB-4593-4A1A-9244-2B6DCB588F60}"/>
    <cellStyle name="Normal 11 10 3 2 2" xfId="35370" xr:uid="{3AEC756A-2E08-4843-9F9F-38313851C0BD}"/>
    <cellStyle name="Normal 11 10 3 2 2 2" xfId="37311" xr:uid="{307186A2-8E59-477F-819E-B37E04137EB5}"/>
    <cellStyle name="Normal 11 10 3 2 2 2 2" xfId="41212" xr:uid="{79DC7F39-E799-418A-AE06-04B64BB28506}"/>
    <cellStyle name="Normal 11 10 3 2 2 3" xfId="39264" xr:uid="{6D40978E-9289-4B83-BB40-F538AA8F8073}"/>
    <cellStyle name="Normal 11 10 3 2 3" xfId="36339" xr:uid="{613D75E8-2D5E-4096-AF34-CAB551FD002D}"/>
    <cellStyle name="Normal 11 10 3 2 3 2" xfId="40240" xr:uid="{700F24CE-8DC2-4FB5-8B94-871DF0221478}"/>
    <cellStyle name="Normal 11 10 3 2 4" xfId="38292" xr:uid="{95EF3691-6BF1-4CF7-93B3-7C97603119C9}"/>
    <cellStyle name="Normal 11 10 3 3" xfId="34727" xr:uid="{A245AB6A-4BF4-4869-A16C-0D543260E185}"/>
    <cellStyle name="Normal 11 10 3 3 2" xfId="35688" xr:uid="{BEF59B8C-2EAD-4BE8-86DF-756D83E68440}"/>
    <cellStyle name="Normal 11 10 3 3 2 2" xfId="37629" xr:uid="{22164220-E6D4-432D-A22E-466E4046C12C}"/>
    <cellStyle name="Normal 11 10 3 3 2 2 2" xfId="41530" xr:uid="{F1D5BA50-CDA9-4DD1-9181-AD47237B123A}"/>
    <cellStyle name="Normal 11 10 3 3 2 3" xfId="39582" xr:uid="{12AF8697-E167-46E8-97B3-55BCE90317E0}"/>
    <cellStyle name="Normal 11 10 3 3 3" xfId="36657" xr:uid="{78EA044C-5F2F-44C4-AC6A-87DCEBFE5A99}"/>
    <cellStyle name="Normal 11 10 3 3 3 2" xfId="40558" xr:uid="{414A3966-E621-4CD6-86A0-7DBF105EC5A5}"/>
    <cellStyle name="Normal 11 10 3 3 4" xfId="38610" xr:uid="{48EF8406-CCA9-4140-88D4-D11478F58CCA}"/>
    <cellStyle name="Normal 11 10 3 4" xfId="35052" xr:uid="{32D21B28-564F-452C-9EF3-7C2959F0042D}"/>
    <cellStyle name="Normal 11 10 3 4 2" xfId="36993" xr:uid="{769163EB-8D94-451F-9058-D46E2F76CD68}"/>
    <cellStyle name="Normal 11 10 3 4 2 2" xfId="40894" xr:uid="{AE65FA48-3A10-4A75-8905-C324517B1886}"/>
    <cellStyle name="Normal 11 10 3 4 3" xfId="38946" xr:uid="{C922DB2A-7B42-4055-8618-01A35A08D035}"/>
    <cellStyle name="Normal 11 10 3 5" xfId="36021" xr:uid="{6D130AAC-94DF-4463-BC57-CA25894D27E8}"/>
    <cellStyle name="Normal 11 10 3 5 2" xfId="39922" xr:uid="{F3A7901D-7057-4B5C-B6EC-CA932F3AE4F3}"/>
    <cellStyle name="Normal 11 10 3 6" xfId="34125" xr:uid="{FCC6A94D-E75A-46AA-81EC-D67A235DCA1C}"/>
    <cellStyle name="Normal 11 10 3 7" xfId="37974" xr:uid="{5F1E4F1D-78ED-45E6-BC7F-77F8410F095F}"/>
    <cellStyle name="Normal 11 10 4" xfId="33873" xr:uid="{DD4C85C1-EA3E-4AED-ADE8-0601AAE776AA}"/>
    <cellStyle name="Normal 11 10 4 2" xfId="34531" xr:uid="{6A3EC964-60A5-4364-A407-2036591898F1}"/>
    <cellStyle name="Normal 11 10 4 2 2" xfId="35474" xr:uid="{95DEC12F-0F74-43E0-B502-AF6E110C3470}"/>
    <cellStyle name="Normal 11 10 4 2 2 2" xfId="37415" xr:uid="{E652018E-A44E-47AF-927A-F6B07824480E}"/>
    <cellStyle name="Normal 11 10 4 2 2 2 2" xfId="41316" xr:uid="{0609EF7C-ED94-4BF3-8FBA-B4EA6DC3A6D3}"/>
    <cellStyle name="Normal 11 10 4 2 2 3" xfId="39368" xr:uid="{AD771B18-795C-422C-90FC-A92183B8DA71}"/>
    <cellStyle name="Normal 11 10 4 2 3" xfId="36443" xr:uid="{242FC00E-41CA-427A-9700-64DAE8666F2B}"/>
    <cellStyle name="Normal 11 10 4 2 3 2" xfId="40344" xr:uid="{6F25057D-C474-4999-AE0F-6F5DAC56BAA4}"/>
    <cellStyle name="Normal 11 10 4 2 4" xfId="38396" xr:uid="{58EAAB7B-8FE5-46D3-AD5F-90D61C8E2624}"/>
    <cellStyle name="Normal 11 10 4 3" xfId="34831" xr:uid="{D876EC71-2CAF-40CE-AC29-7E91F447503D}"/>
    <cellStyle name="Normal 11 10 4 3 2" xfId="35792" xr:uid="{274F283C-EF16-4471-A4CD-F108790305BA}"/>
    <cellStyle name="Normal 11 10 4 3 2 2" xfId="37733" xr:uid="{DB1D151E-C770-403E-95FB-B973570FEAAD}"/>
    <cellStyle name="Normal 11 10 4 3 2 2 2" xfId="41634" xr:uid="{5C63584D-F79E-429C-B19F-63D5F1EFC07C}"/>
    <cellStyle name="Normal 11 10 4 3 2 3" xfId="39686" xr:uid="{B6AE5425-897D-4EE8-8153-81B8A09AB29B}"/>
    <cellStyle name="Normal 11 10 4 3 3" xfId="36761" xr:uid="{D2B286AF-8B83-442E-92D9-C533111899BF}"/>
    <cellStyle name="Normal 11 10 4 3 3 2" xfId="40662" xr:uid="{02145C63-2D8D-4EFC-92AA-DD5992F2FCD7}"/>
    <cellStyle name="Normal 11 10 4 3 4" xfId="38714" xr:uid="{0CD61A3C-4813-497A-8130-E849BD452CB5}"/>
    <cellStyle name="Normal 11 10 4 4" xfId="35156" xr:uid="{C0EC0E8B-0C1B-41AB-B88E-3A409332B566}"/>
    <cellStyle name="Normal 11 10 4 4 2" xfId="37097" xr:uid="{968DD71F-BBE8-4C60-B370-418D6AC4B681}"/>
    <cellStyle name="Normal 11 10 4 4 2 2" xfId="40998" xr:uid="{B1A84838-24BC-48BA-A6CE-BD722FD2FF68}"/>
    <cellStyle name="Normal 11 10 4 4 3" xfId="39050" xr:uid="{D220EEB6-6BAE-47C1-9AC5-7969EF102902}"/>
    <cellStyle name="Normal 11 10 4 5" xfId="36125" xr:uid="{D4BFB11F-863B-4523-89D1-34624FEF54B7}"/>
    <cellStyle name="Normal 11 10 4 5 2" xfId="40026" xr:uid="{2571C1C8-6E90-4770-BF0B-FAA81203A676}"/>
    <cellStyle name="Normal 11 10 4 6" xfId="34229" xr:uid="{CD1C46F3-3C8C-4ADA-9C0F-85E959B795C8}"/>
    <cellStyle name="Normal 11 10 4 7" xfId="38078" xr:uid="{6B37E917-CEDF-43F2-9588-A6B8DB648DBD}"/>
    <cellStyle name="Normal 11 10 5" xfId="33950" xr:uid="{C40C23D1-B1B9-4B36-9282-C45167C6D340}"/>
    <cellStyle name="Normal 11 10 5 2" xfId="35266" xr:uid="{41699E16-B0F7-4386-95DF-54AE9B649BA5}"/>
    <cellStyle name="Normal 11 10 5 2 2" xfId="37207" xr:uid="{45F9376C-B970-4D87-BE43-ED97FD4C4F69}"/>
    <cellStyle name="Normal 11 10 5 2 2 2" xfId="41108" xr:uid="{BA9E43FF-3B52-4498-8881-C6FB9B9E4303}"/>
    <cellStyle name="Normal 11 10 5 2 3" xfId="39160" xr:uid="{106B0512-5DA4-4A73-9E6D-BB4AC5CFB0E8}"/>
    <cellStyle name="Normal 11 10 5 3" xfId="36235" xr:uid="{E85C18B1-51B1-4B04-AA14-AB01C4E9719E}"/>
    <cellStyle name="Normal 11 10 5 3 2" xfId="40136" xr:uid="{CD117272-DD73-48B5-B4B8-EFC6DAE4093F}"/>
    <cellStyle name="Normal 11 10 5 4" xfId="34329" xr:uid="{6234D1FE-745F-415C-9EEF-23D5D058A08C}"/>
    <cellStyle name="Normal 11 10 5 5" xfId="38188" xr:uid="{723D6096-EFFB-4502-9DB5-28AB750AB05D}"/>
    <cellStyle name="Normal 11 10 6" xfId="34003" xr:uid="{667E043D-10C4-488B-9170-7DBD310F0937}"/>
    <cellStyle name="Normal 11 10 6 2" xfId="35584" xr:uid="{CAC930FE-130B-4E4B-876E-0055167473EC}"/>
    <cellStyle name="Normal 11 10 6 2 2" xfId="37525" xr:uid="{3CF4EED7-C565-44C8-ABF1-B03020E9B789}"/>
    <cellStyle name="Normal 11 10 6 2 2 2" xfId="41426" xr:uid="{FCCF0D23-CB0A-49C5-A3DD-4A62D233AA3D}"/>
    <cellStyle name="Normal 11 10 6 2 3" xfId="39478" xr:uid="{A3FD737E-49F6-4012-AFCF-171ABC791E65}"/>
    <cellStyle name="Normal 11 10 6 3" xfId="36553" xr:uid="{33E5ECF1-9C5D-4B64-8556-E50D4A7ABCEF}"/>
    <cellStyle name="Normal 11 10 6 3 2" xfId="40454" xr:uid="{D467DCDA-6D73-42B2-9FDC-0BE77DDA146C}"/>
    <cellStyle name="Normal 11 10 6 4" xfId="38506" xr:uid="{7AE1F937-3A2A-46E8-85B6-F4F77A7E841C}"/>
    <cellStyle name="Normal 11 10 7" xfId="34948" xr:uid="{28FF1B4D-BD09-46E1-8A18-96B822FBE215}"/>
    <cellStyle name="Normal 11 10 7 2" xfId="36889" xr:uid="{522DDCAF-9EA7-4B36-B5AB-175D02B60853}"/>
    <cellStyle name="Normal 11 10 7 2 2" xfId="40790" xr:uid="{AC629FB5-EB36-4A50-ACED-725D0F9854BD}"/>
    <cellStyle name="Normal 11 10 7 3" xfId="38842" xr:uid="{872F7521-417E-4B77-8DD5-3608389A9F45}"/>
    <cellStyle name="Normal 11 10 8" xfId="35917" xr:uid="{2C20BAA9-B7F5-4AB4-A4BA-52BA4A40682E}"/>
    <cellStyle name="Normal 11 10 8 2" xfId="39818" xr:uid="{2CC9EDBF-D2CC-4AB1-84E9-58E3F6A34529}"/>
    <cellStyle name="Normal 11 10 9" xfId="37870" xr:uid="{08DD8BD6-60B2-4E1A-9C89-518ADD88B17C}"/>
    <cellStyle name="Normal 11 11" xfId="33601" xr:uid="{2DFE5268-96D5-4405-9AB8-4400F1C3730F}"/>
    <cellStyle name="Normal 11 11 2" xfId="33670" xr:uid="{CCA53A2B-4133-4501-A41B-90D35C6A283A}"/>
    <cellStyle name="Normal 11 11 2 2" xfId="33756" xr:uid="{06E17A00-E7B4-463C-BACB-EA8726B072E3}"/>
    <cellStyle name="Normal 11 11 2 2 2" xfId="34483" xr:uid="{A063A103-0A5F-48EB-A1D4-76EF09AD65DA}"/>
    <cellStyle name="Normal 11 11 2 2 2 2" xfId="35426" xr:uid="{E1C9EB02-933A-476B-AD1F-CB2AC411EC9A}"/>
    <cellStyle name="Normal 11 11 2 2 2 2 2" xfId="37367" xr:uid="{AD8D835C-9CA4-471A-AACB-750346C37D8D}"/>
    <cellStyle name="Normal 11 11 2 2 2 2 2 2" xfId="41268" xr:uid="{FCB58A60-95CF-4BBA-BA73-2A307C01D3C1}"/>
    <cellStyle name="Normal 11 11 2 2 2 2 3" xfId="39320" xr:uid="{ED7E3B04-DCA3-478F-9EC1-50BC2CA57FBC}"/>
    <cellStyle name="Normal 11 11 2 2 2 3" xfId="36395" xr:uid="{4C491D3B-5AD0-4C6F-A90F-0F31DFB5347D}"/>
    <cellStyle name="Normal 11 11 2 2 2 3 2" xfId="40296" xr:uid="{4B825281-BAFE-4801-A212-F4C8A98FC8C5}"/>
    <cellStyle name="Normal 11 11 2 2 2 4" xfId="38348" xr:uid="{8D95A2D7-0326-43B0-907F-F9F1DA880737}"/>
    <cellStyle name="Normal 11 11 2 2 3" xfId="34783" xr:uid="{D13893E0-AB29-4705-B165-39D4AAF7976F}"/>
    <cellStyle name="Normal 11 11 2 2 3 2" xfId="35744" xr:uid="{7A0C4310-BA84-4F23-AFE9-E93BCC63A60E}"/>
    <cellStyle name="Normal 11 11 2 2 3 2 2" xfId="37685" xr:uid="{E49925CA-DAB6-4A53-99A1-CF5EC8DFA1EF}"/>
    <cellStyle name="Normal 11 11 2 2 3 2 2 2" xfId="41586" xr:uid="{CB9F5B3D-7185-41DB-8C45-BB0CE130E48E}"/>
    <cellStyle name="Normal 11 11 2 2 3 2 3" xfId="39638" xr:uid="{D9B421DB-63C5-402D-86FB-62B31FC09BC0}"/>
    <cellStyle name="Normal 11 11 2 2 3 3" xfId="36713" xr:uid="{250BB875-B80D-4864-A6F6-339C9BBBC1CA}"/>
    <cellStyle name="Normal 11 11 2 2 3 3 2" xfId="40614" xr:uid="{DF305660-4064-4D9E-85C3-BF6531BD21B9}"/>
    <cellStyle name="Normal 11 11 2 2 3 4" xfId="38666" xr:uid="{1C20A4A0-F298-4387-8391-3041CA240015}"/>
    <cellStyle name="Normal 11 11 2 2 4" xfId="35108" xr:uid="{EBE9EEDB-98B8-45C2-AC10-9960DF98E7D5}"/>
    <cellStyle name="Normal 11 11 2 2 4 2" xfId="37049" xr:uid="{025E116E-453C-405B-AA9E-8B6E7E2C5C44}"/>
    <cellStyle name="Normal 11 11 2 2 4 2 2" xfId="40950" xr:uid="{4DCAF069-B92E-45C8-9EB2-F49D0267A5F5}"/>
    <cellStyle name="Normal 11 11 2 2 4 3" xfId="39002" xr:uid="{C6572BF8-E7E1-4766-937F-043B2E30F290}"/>
    <cellStyle name="Normal 11 11 2 2 5" xfId="36077" xr:uid="{73EA94E8-CB41-41B0-AAB1-9BBCF86EB5F7}"/>
    <cellStyle name="Normal 11 11 2 2 5 2" xfId="39978" xr:uid="{9CEEF85F-879C-48C8-B0B4-C781EEC6AB31}"/>
    <cellStyle name="Normal 11 11 2 2 6" xfId="34181" xr:uid="{15E3C995-BB56-486F-9370-457AF8A27907}"/>
    <cellStyle name="Normal 11 11 2 2 7" xfId="38030" xr:uid="{ABA28105-0FC6-4BF9-9A89-C88416F5A024}"/>
    <cellStyle name="Normal 11 11 2 3" xfId="34282" xr:uid="{6CC3F8F2-4D9F-4DA4-87F4-0C0B30550622}"/>
    <cellStyle name="Normal 11 11 2 3 2" xfId="34587" xr:uid="{6F7CD61E-9DD0-433F-985A-EA9E9E346EF1}"/>
    <cellStyle name="Normal 11 11 2 3 2 2" xfId="35530" xr:uid="{68ADA686-0E7B-4DEE-9BCB-2AD483E08000}"/>
    <cellStyle name="Normal 11 11 2 3 2 2 2" xfId="37471" xr:uid="{223BBA83-B05D-4C83-8FD0-41F910EA783B}"/>
    <cellStyle name="Normal 11 11 2 3 2 2 2 2" xfId="41372" xr:uid="{89CDAFF6-EED6-450E-B45B-FF9017EA23C0}"/>
    <cellStyle name="Normal 11 11 2 3 2 2 3" xfId="39424" xr:uid="{13C55AB1-58BA-4B1D-B4FC-35630197CF32}"/>
    <cellStyle name="Normal 11 11 2 3 2 3" xfId="36499" xr:uid="{ABC0A686-BE4B-45D4-B41A-5524FF754975}"/>
    <cellStyle name="Normal 11 11 2 3 2 3 2" xfId="40400" xr:uid="{75FD57DB-3575-492E-AF69-A57CAA4BE949}"/>
    <cellStyle name="Normal 11 11 2 3 2 4" xfId="38452" xr:uid="{756E15F3-5A0A-490A-A2A4-37578A4E983A}"/>
    <cellStyle name="Normal 11 11 2 3 3" xfId="34887" xr:uid="{0AFDF0DA-D9B8-4A2B-AD76-25CB0C512FE7}"/>
    <cellStyle name="Normal 11 11 2 3 3 2" xfId="35848" xr:uid="{764CD14A-50C1-4B24-853E-EB34A9C02698}"/>
    <cellStyle name="Normal 11 11 2 3 3 2 2" xfId="37789" xr:uid="{B4BCA60E-461E-454A-B8C7-016A2739D3EE}"/>
    <cellStyle name="Normal 11 11 2 3 3 2 2 2" xfId="41690" xr:uid="{DF667678-42B1-409A-AA2F-2E5AA6C85341}"/>
    <cellStyle name="Normal 11 11 2 3 3 2 3" xfId="39742" xr:uid="{0916FFA6-FC51-41F0-864D-128FE36E4454}"/>
    <cellStyle name="Normal 11 11 2 3 3 3" xfId="36817" xr:uid="{550E32AE-D631-48AB-8A49-74B8075455CB}"/>
    <cellStyle name="Normal 11 11 2 3 3 3 2" xfId="40718" xr:uid="{B58CC133-E08F-41DE-9A37-3794AC1EA4E8}"/>
    <cellStyle name="Normal 11 11 2 3 3 4" xfId="38770" xr:uid="{1626B1BC-9C41-413E-991E-3CC749EDD91E}"/>
    <cellStyle name="Normal 11 11 2 3 4" xfId="35212" xr:uid="{3C7F0A7B-AE7C-48BA-9E72-0C5EE7E6985A}"/>
    <cellStyle name="Normal 11 11 2 3 4 2" xfId="37153" xr:uid="{F9C79212-1ABF-436A-B3A6-5E7B373B7688}"/>
    <cellStyle name="Normal 11 11 2 3 4 2 2" xfId="41054" xr:uid="{CF2C6FC7-CFF8-47B0-B4C8-45CA589B4BF1}"/>
    <cellStyle name="Normal 11 11 2 3 4 3" xfId="39106" xr:uid="{4CF3A90D-B8C1-4C57-BD0E-93EE98CDFD49}"/>
    <cellStyle name="Normal 11 11 2 3 5" xfId="36181" xr:uid="{6CBF5B72-D1E7-490E-B7D5-0F1C1D208422}"/>
    <cellStyle name="Normal 11 11 2 3 5 2" xfId="40082" xr:uid="{7DF168DD-E378-4FC9-9113-D9AD118D1F24}"/>
    <cellStyle name="Normal 11 11 2 3 6" xfId="38134" xr:uid="{28BB9A3A-BD33-4C19-B0C6-243EBC1FBF08}"/>
    <cellStyle name="Normal 11 11 2 4" xfId="34379" xr:uid="{4398822B-9F80-420F-8622-9F792779D834}"/>
    <cellStyle name="Normal 11 11 2 4 2" xfId="35322" xr:uid="{7522BF0E-C941-4C74-8170-0561C70AF7B8}"/>
    <cellStyle name="Normal 11 11 2 4 2 2" xfId="37263" xr:uid="{8FCB4069-7883-41D1-AE7C-35B3BA04655A}"/>
    <cellStyle name="Normal 11 11 2 4 2 2 2" xfId="41164" xr:uid="{C0E69D01-2C62-466A-B0EB-86642E7DCD2F}"/>
    <cellStyle name="Normal 11 11 2 4 2 3" xfId="39216" xr:uid="{82492200-2AEC-4B75-B8F4-328437ADF5FF}"/>
    <cellStyle name="Normal 11 11 2 4 3" xfId="36291" xr:uid="{A2B5AF5B-6372-4780-B0B4-0B3F0AC26BAE}"/>
    <cellStyle name="Normal 11 11 2 4 3 2" xfId="40192" xr:uid="{DE4AAC84-FFB7-4416-A0AF-004F9FE15837}"/>
    <cellStyle name="Normal 11 11 2 4 4" xfId="38244" xr:uid="{C9383EF1-B82C-4178-AF32-47C0CA6A8A6E}"/>
    <cellStyle name="Normal 11 11 2 5" xfId="34679" xr:uid="{4BBCD976-A88F-4B5F-A36B-8C4CD0DA35C9}"/>
    <cellStyle name="Normal 11 11 2 5 2" xfId="35640" xr:uid="{DB4D3EAB-A6C7-4E1E-A3CC-679F51BE2C89}"/>
    <cellStyle name="Normal 11 11 2 5 2 2" xfId="37581" xr:uid="{1EABE788-D7C5-489C-A97B-B5496B678829}"/>
    <cellStyle name="Normal 11 11 2 5 2 2 2" xfId="41482" xr:uid="{E04AA22C-6E0F-4D69-A780-174CFFF5B960}"/>
    <cellStyle name="Normal 11 11 2 5 2 3" xfId="39534" xr:uid="{7BC6F73B-2FA4-4FD1-814C-B96B7B1250C8}"/>
    <cellStyle name="Normal 11 11 2 5 3" xfId="36609" xr:uid="{3F3AD1A1-1F09-4EAE-80FA-E59E930CC894}"/>
    <cellStyle name="Normal 11 11 2 5 3 2" xfId="40510" xr:uid="{D6FB9C8C-8103-4A40-959A-F19E24FC5E29}"/>
    <cellStyle name="Normal 11 11 2 5 4" xfId="38562" xr:uid="{B5511BB4-44EC-4BF0-B5CD-CE0F181CF7EE}"/>
    <cellStyle name="Normal 11 11 2 6" xfId="35004" xr:uid="{8D0DC129-ECBB-46FF-A80A-DAD5B227CA44}"/>
    <cellStyle name="Normal 11 11 2 6 2" xfId="36945" xr:uid="{9E66E5ED-8E46-4E3B-9C8B-484F1EC9A075}"/>
    <cellStyle name="Normal 11 11 2 6 2 2" xfId="40846" xr:uid="{57A02998-EBBC-4ED2-9ABC-D0EAF6004DB2}"/>
    <cellStyle name="Normal 11 11 2 6 3" xfId="38898" xr:uid="{757AEB2C-7BB8-48D2-88CC-FE2AC843AC3B}"/>
    <cellStyle name="Normal 11 11 2 7" xfId="35973" xr:uid="{D9C9FD60-F753-4B91-ADB8-99EAA0FD65B5}"/>
    <cellStyle name="Normal 11 11 2 7 2" xfId="39874" xr:uid="{DE4D7A65-4D07-4FFF-A756-84A8FEA3F04F}"/>
    <cellStyle name="Normal 11 11 2 8" xfId="34077" xr:uid="{8E6AF959-9B79-4F6D-B01E-31526B2E0DC0}"/>
    <cellStyle name="Normal 11 11 2 9" xfId="37926" xr:uid="{2EDC74FD-33F6-4497-B85D-7F4BF3F82C26}"/>
    <cellStyle name="Normal 11 11 3" xfId="33710" xr:uid="{BBEF1CE6-1A21-4E93-ABCC-07FDADF96F2A}"/>
    <cellStyle name="Normal 11 11 3 2" xfId="34431" xr:uid="{23C1DF52-C2A3-4723-821E-ACB17B9D23C3}"/>
    <cellStyle name="Normal 11 11 3 2 2" xfId="35374" xr:uid="{22D5766E-DA7A-40B9-B7B7-3C655B39CBC3}"/>
    <cellStyle name="Normal 11 11 3 2 2 2" xfId="37315" xr:uid="{A1CD6EEC-B4A8-421D-82F9-468CE2918BE6}"/>
    <cellStyle name="Normal 11 11 3 2 2 2 2" xfId="41216" xr:uid="{CE898648-F806-43A8-97B3-0878074DEB9D}"/>
    <cellStyle name="Normal 11 11 3 2 2 3" xfId="39268" xr:uid="{71C1546F-1D6C-4832-90CE-707BFFE5F52B}"/>
    <cellStyle name="Normal 11 11 3 2 3" xfId="36343" xr:uid="{48141CE0-C05E-4569-AB82-E11CD4EF73FC}"/>
    <cellStyle name="Normal 11 11 3 2 3 2" xfId="40244" xr:uid="{4EFBCFBE-701E-444D-BBBA-55CBA21144E5}"/>
    <cellStyle name="Normal 11 11 3 2 4" xfId="38296" xr:uid="{7F9B7BA8-E5B3-4508-A81F-C747BD2B1516}"/>
    <cellStyle name="Normal 11 11 3 3" xfId="34731" xr:uid="{F0A9362E-40C7-4A5D-9A52-40E1401884AC}"/>
    <cellStyle name="Normal 11 11 3 3 2" xfId="35692" xr:uid="{C7213113-9DBA-46A2-A1D3-2CA58118C51C}"/>
    <cellStyle name="Normal 11 11 3 3 2 2" xfId="37633" xr:uid="{BA2CEEA4-E1C6-4362-95A7-1CA8D0586EEF}"/>
    <cellStyle name="Normal 11 11 3 3 2 2 2" xfId="41534" xr:uid="{4B7DCB93-DF76-4A2D-9F74-3C33F99FCD81}"/>
    <cellStyle name="Normal 11 11 3 3 2 3" xfId="39586" xr:uid="{566C3A4D-0304-431B-991A-1FE59DAD8933}"/>
    <cellStyle name="Normal 11 11 3 3 3" xfId="36661" xr:uid="{16470E2A-6EFB-4EE0-8FC2-F24C90E2BA8F}"/>
    <cellStyle name="Normal 11 11 3 3 3 2" xfId="40562" xr:uid="{D3CBEFE5-FDFB-460E-9807-74B41FFADF20}"/>
    <cellStyle name="Normal 11 11 3 3 4" xfId="38614" xr:uid="{61F08253-40F9-462C-978A-400E6F98B0ED}"/>
    <cellStyle name="Normal 11 11 3 4" xfId="35056" xr:uid="{85DBF207-3F14-4618-A235-D5460ED8B505}"/>
    <cellStyle name="Normal 11 11 3 4 2" xfId="36997" xr:uid="{1EA3C199-4669-4518-AA46-CA3BFC11ADA1}"/>
    <cellStyle name="Normal 11 11 3 4 2 2" xfId="40898" xr:uid="{F50D3F23-F15E-4783-9FAB-D6292C40144F}"/>
    <cellStyle name="Normal 11 11 3 4 3" xfId="38950" xr:uid="{CF0C1417-CC8C-46EE-AFF9-8CABEEEDD248}"/>
    <cellStyle name="Normal 11 11 3 5" xfId="36025" xr:uid="{82D44DCF-9E81-4661-A404-9F90D5BA4C5E}"/>
    <cellStyle name="Normal 11 11 3 5 2" xfId="39926" xr:uid="{95DD6847-81FD-4F63-945F-718BF44AA444}"/>
    <cellStyle name="Normal 11 11 3 6" xfId="34129" xr:uid="{70ADB4E8-4DC8-479A-8181-34F321808463}"/>
    <cellStyle name="Normal 11 11 3 7" xfId="37978" xr:uid="{E9F74D34-093A-4955-B113-8FF3AD84F780}"/>
    <cellStyle name="Normal 11 11 4" xfId="33889" xr:uid="{84F537E9-286B-474C-9D87-28C2C99BBAE9}"/>
    <cellStyle name="Normal 11 11 4 2" xfId="34535" xr:uid="{9223A101-48F7-4C17-B1E3-40F6F9258340}"/>
    <cellStyle name="Normal 11 11 4 2 2" xfId="35478" xr:uid="{2D6C7045-96D2-476B-A783-FADB65EB108F}"/>
    <cellStyle name="Normal 11 11 4 2 2 2" xfId="37419" xr:uid="{C2EB9040-80FF-40ED-9A38-466E2F9469F5}"/>
    <cellStyle name="Normal 11 11 4 2 2 2 2" xfId="41320" xr:uid="{4F2522CD-D09B-4D00-B799-73BD51DFEC2A}"/>
    <cellStyle name="Normal 11 11 4 2 2 3" xfId="39372" xr:uid="{B9B85A18-87C6-4D85-A8E0-9A1C08F1E124}"/>
    <cellStyle name="Normal 11 11 4 2 3" xfId="36447" xr:uid="{2F56F1DF-0D6A-40E6-A333-E5F0E4EF8A26}"/>
    <cellStyle name="Normal 11 11 4 2 3 2" xfId="40348" xr:uid="{E765082E-737A-4B48-9364-E47739D1352E}"/>
    <cellStyle name="Normal 11 11 4 2 4" xfId="38400" xr:uid="{F7DB8805-52D4-40F6-B604-0743FFD58C29}"/>
    <cellStyle name="Normal 11 11 4 3" xfId="34835" xr:uid="{E44027A7-AFC5-4D2A-950A-9409EC392452}"/>
    <cellStyle name="Normal 11 11 4 3 2" xfId="35796" xr:uid="{F8F34F48-2547-4A1F-9515-33B19B9CD68C}"/>
    <cellStyle name="Normal 11 11 4 3 2 2" xfId="37737" xr:uid="{9B3A7678-C041-4C30-A397-8F7FA6959598}"/>
    <cellStyle name="Normal 11 11 4 3 2 2 2" xfId="41638" xr:uid="{BB13FCC5-3B88-4FEA-8A85-8F600DDF76D6}"/>
    <cellStyle name="Normal 11 11 4 3 2 3" xfId="39690" xr:uid="{6E678B7D-0119-4B62-B271-CC88BFB88E5A}"/>
    <cellStyle name="Normal 11 11 4 3 3" xfId="36765" xr:uid="{9534C223-DF03-4C33-88A1-9B95191F38EB}"/>
    <cellStyle name="Normal 11 11 4 3 3 2" xfId="40666" xr:uid="{33C97D16-2653-445C-B8CC-1632911BD97D}"/>
    <cellStyle name="Normal 11 11 4 3 4" xfId="38718" xr:uid="{2076D3F7-C54C-4099-98E2-97B10389D966}"/>
    <cellStyle name="Normal 11 11 4 4" xfId="35160" xr:uid="{DB56849F-5800-40FB-97D0-D4D6953F19FB}"/>
    <cellStyle name="Normal 11 11 4 4 2" xfId="37101" xr:uid="{7EDE0ABC-BF49-497E-BE08-33BC7D56D070}"/>
    <cellStyle name="Normal 11 11 4 4 2 2" xfId="41002" xr:uid="{4ED8EB8B-9D4D-4E21-9F61-B45576CDDCAF}"/>
    <cellStyle name="Normal 11 11 4 4 3" xfId="39054" xr:uid="{9820DF3F-9662-4173-9795-6AC3096CAF9F}"/>
    <cellStyle name="Normal 11 11 4 5" xfId="36129" xr:uid="{E219A870-234B-4D78-810D-DFD862357013}"/>
    <cellStyle name="Normal 11 11 4 5 2" xfId="40030" xr:uid="{42D472E5-E547-4800-9312-FA1CD204959A}"/>
    <cellStyle name="Normal 11 11 4 6" xfId="34233" xr:uid="{F7197646-5D20-4B38-8246-1A82A746A960}"/>
    <cellStyle name="Normal 11 11 4 7" xfId="38082" xr:uid="{616B58B1-82E9-4F06-BDAC-408CC14185B5}"/>
    <cellStyle name="Normal 11 11 5" xfId="33956" xr:uid="{C98226E1-347C-4324-8C6B-80E1EBCBA2D9}"/>
    <cellStyle name="Normal 11 11 5 2" xfId="35270" xr:uid="{6467E6B7-8C2C-486F-B9D2-33D35C99ED75}"/>
    <cellStyle name="Normal 11 11 5 2 2" xfId="37211" xr:uid="{554E92F1-8108-4044-9626-D243B78DCC2F}"/>
    <cellStyle name="Normal 11 11 5 2 2 2" xfId="41112" xr:uid="{5D1FB0C2-F85A-4550-A4DA-4768F4AA530D}"/>
    <cellStyle name="Normal 11 11 5 2 3" xfId="39164" xr:uid="{501DD355-834D-44C2-BD3D-4704A848EDA3}"/>
    <cellStyle name="Normal 11 11 5 3" xfId="36239" xr:uid="{2B621CA4-C6C2-446E-BC64-49A11D690F99}"/>
    <cellStyle name="Normal 11 11 5 3 2" xfId="40140" xr:uid="{B4136996-D1DC-42C6-8BDC-7719DDAFDCEA}"/>
    <cellStyle name="Normal 11 11 5 4" xfId="34331" xr:uid="{B0A4180E-8D18-4B73-BC80-9E0D45FAFA86}"/>
    <cellStyle name="Normal 11 11 5 5" xfId="38192" xr:uid="{62E68A7B-BEC1-4DCE-BF3E-7D26524554B4}"/>
    <cellStyle name="Normal 11 11 6" xfId="34009" xr:uid="{364E6938-7D36-41BD-9378-F5663C34FBFF}"/>
    <cellStyle name="Normal 11 11 6 2" xfId="35588" xr:uid="{03BA5EB1-3EF0-4586-8B8B-2D3817A391F8}"/>
    <cellStyle name="Normal 11 11 6 2 2" xfId="37529" xr:uid="{FCB2DEBF-FB3C-42B2-A21B-E7367F83D436}"/>
    <cellStyle name="Normal 11 11 6 2 2 2" xfId="41430" xr:uid="{98D30461-A2B9-4752-8612-28F3C60D7DA4}"/>
    <cellStyle name="Normal 11 11 6 2 3" xfId="39482" xr:uid="{47B0B6A1-74A4-4F4E-B2E9-A4068761C9B0}"/>
    <cellStyle name="Normal 11 11 6 3" xfId="36557" xr:uid="{A99DFE00-F5AA-47EF-9C2C-4B12E06A9540}"/>
    <cellStyle name="Normal 11 11 6 3 2" xfId="40458" xr:uid="{9EA062C4-F939-4A24-BE79-D7497707E6AE}"/>
    <cellStyle name="Normal 11 11 6 4" xfId="38510" xr:uid="{DCE199CC-8A24-41AE-AD34-525534C12A85}"/>
    <cellStyle name="Normal 11 11 7" xfId="34952" xr:uid="{30A4838A-9E06-406E-AC1D-BB93B54B34DF}"/>
    <cellStyle name="Normal 11 11 7 2" xfId="36893" xr:uid="{E1620EA8-399A-4234-9CC9-AB6DCF4019F8}"/>
    <cellStyle name="Normal 11 11 7 2 2" xfId="40794" xr:uid="{5B1E09D3-F60A-4C5F-B83E-ECD0D895A73B}"/>
    <cellStyle name="Normal 11 11 7 3" xfId="38846" xr:uid="{C5D6362E-3003-444A-8C2A-0CB133092BC7}"/>
    <cellStyle name="Normal 11 11 8" xfId="35921" xr:uid="{2D6DE699-4976-4D9B-B9D6-08A1F9BC2107}"/>
    <cellStyle name="Normal 11 11 8 2" xfId="39822" xr:uid="{40845207-9161-4162-B791-1CEEE15EC783}"/>
    <cellStyle name="Normal 11 11 9" xfId="37874" xr:uid="{E628FF2E-E9A2-428D-B953-CEFE2F728BF1}"/>
    <cellStyle name="Normal 11 12" xfId="33659" xr:uid="{C3CB67D1-9B53-4178-9868-B74C5BD31374}"/>
    <cellStyle name="Normal 11 12 10" xfId="37878" xr:uid="{6DB1527E-0481-479C-B4ED-3D6430AE5A39}"/>
    <cellStyle name="Normal 11 12 2" xfId="33674" xr:uid="{4C2B8FEE-F860-443C-8E24-8BACE54731C0}"/>
    <cellStyle name="Normal 11 12 2 2" xfId="33760" xr:uid="{F571A87B-8FD5-44BC-A83A-C2599BFEEB0E}"/>
    <cellStyle name="Normal 11 12 2 2 2" xfId="34487" xr:uid="{1C3411F2-26B5-4885-8D19-3F8F9EF81700}"/>
    <cellStyle name="Normal 11 12 2 2 2 2" xfId="35430" xr:uid="{84F12C2F-EEE9-487E-BF82-AD8962FCF654}"/>
    <cellStyle name="Normal 11 12 2 2 2 2 2" xfId="37371" xr:uid="{3171699B-1052-40FB-A159-A5906738C89C}"/>
    <cellStyle name="Normal 11 12 2 2 2 2 2 2" xfId="41272" xr:uid="{36C2DF47-3E96-4DDF-B054-1D71BE21319F}"/>
    <cellStyle name="Normal 11 12 2 2 2 2 3" xfId="39324" xr:uid="{61565F77-46D1-42D3-85D1-B9B26CA2791D}"/>
    <cellStyle name="Normal 11 12 2 2 2 3" xfId="36399" xr:uid="{DD4C446E-9994-4502-A5CE-C64E0B77226F}"/>
    <cellStyle name="Normal 11 12 2 2 2 3 2" xfId="40300" xr:uid="{A9420367-6B10-487E-96B8-7A045341E613}"/>
    <cellStyle name="Normal 11 12 2 2 2 4" xfId="38352" xr:uid="{A74B5B16-857D-43FF-B985-05F73CA5F1C2}"/>
    <cellStyle name="Normal 11 12 2 2 3" xfId="34787" xr:uid="{2255E1CA-8A9D-4731-B473-FA55C221DA8A}"/>
    <cellStyle name="Normal 11 12 2 2 3 2" xfId="35748" xr:uid="{02257FE0-099A-40C9-96AD-234DF79BE2FB}"/>
    <cellStyle name="Normal 11 12 2 2 3 2 2" xfId="37689" xr:uid="{C7A0B0CF-852B-4185-8B4F-3451BDBD30DD}"/>
    <cellStyle name="Normal 11 12 2 2 3 2 2 2" xfId="41590" xr:uid="{20C2451C-FDF8-4321-A67C-D1ADD3781EF2}"/>
    <cellStyle name="Normal 11 12 2 2 3 2 3" xfId="39642" xr:uid="{11F98532-8460-43E5-9989-E00DACA6E8C7}"/>
    <cellStyle name="Normal 11 12 2 2 3 3" xfId="36717" xr:uid="{A6F8374D-8E03-4F2E-8C97-54D214AD33E7}"/>
    <cellStyle name="Normal 11 12 2 2 3 3 2" xfId="40618" xr:uid="{B761C042-ED02-4BCB-A43E-247B42EEAC25}"/>
    <cellStyle name="Normal 11 12 2 2 3 4" xfId="38670" xr:uid="{35E677DB-AC08-4493-8809-65A62EF9F6B3}"/>
    <cellStyle name="Normal 11 12 2 2 4" xfId="35112" xr:uid="{C2A4D8DA-89D6-4B07-9EA0-12B117229B46}"/>
    <cellStyle name="Normal 11 12 2 2 4 2" xfId="37053" xr:uid="{B04EA463-D3E8-4FF1-878C-750B9AF03D0C}"/>
    <cellStyle name="Normal 11 12 2 2 4 2 2" xfId="40954" xr:uid="{199DC72E-D954-44B6-AE73-6AEA21031459}"/>
    <cellStyle name="Normal 11 12 2 2 4 3" xfId="39006" xr:uid="{D9197BF3-43A8-4050-9684-D08998148D99}"/>
    <cellStyle name="Normal 11 12 2 2 5" xfId="36081" xr:uid="{DD0B503C-6ACA-4FCA-961F-751989D8C8C3}"/>
    <cellStyle name="Normal 11 12 2 2 5 2" xfId="39982" xr:uid="{59442512-EE26-4D6E-A6BD-9C05CDD7D962}"/>
    <cellStyle name="Normal 11 12 2 2 6" xfId="34185" xr:uid="{3F655355-EB71-4FBA-AE9F-A7E988407563}"/>
    <cellStyle name="Normal 11 12 2 2 7" xfId="38034" xr:uid="{BCA57642-86AD-4CFC-A8AA-6D0306632373}"/>
    <cellStyle name="Normal 11 12 2 3" xfId="34286" xr:uid="{24469782-F4B1-4D64-9F7D-E0AC17E65281}"/>
    <cellStyle name="Normal 11 12 2 3 2" xfId="34591" xr:uid="{C8F76931-EA35-4DF7-A17F-EA6A8B9FCFC4}"/>
    <cellStyle name="Normal 11 12 2 3 2 2" xfId="35534" xr:uid="{F1E3E8CE-6F01-46EA-A0D2-6A6C7E541172}"/>
    <cellStyle name="Normal 11 12 2 3 2 2 2" xfId="37475" xr:uid="{B30290F2-C2C0-430F-A3AA-DC08D684A820}"/>
    <cellStyle name="Normal 11 12 2 3 2 2 2 2" xfId="41376" xr:uid="{C90AC968-A75F-4DE8-9485-717095BED383}"/>
    <cellStyle name="Normal 11 12 2 3 2 2 3" xfId="39428" xr:uid="{4E9874CB-CC99-4252-93F9-B353C5406BC7}"/>
    <cellStyle name="Normal 11 12 2 3 2 3" xfId="36503" xr:uid="{53297AB6-FEA5-4C50-B14C-17329E32C84C}"/>
    <cellStyle name="Normal 11 12 2 3 2 3 2" xfId="40404" xr:uid="{BBC23EFC-DE15-4955-ACC8-466358155DAB}"/>
    <cellStyle name="Normal 11 12 2 3 2 4" xfId="38456" xr:uid="{6723172E-259E-42CA-97EC-C8BDF8CB3623}"/>
    <cellStyle name="Normal 11 12 2 3 3" xfId="34891" xr:uid="{EF773570-3390-4747-A164-3E516FBEB9CB}"/>
    <cellStyle name="Normal 11 12 2 3 3 2" xfId="35852" xr:uid="{40F1F86F-F1FE-4EBF-BD9F-FC5A2DD69FAC}"/>
    <cellStyle name="Normal 11 12 2 3 3 2 2" xfId="37793" xr:uid="{58654E67-D64C-4456-A613-ED2F98B5EA8A}"/>
    <cellStyle name="Normal 11 12 2 3 3 2 2 2" xfId="41694" xr:uid="{1085C2D9-B250-4EEA-B056-661EA6CB32E4}"/>
    <cellStyle name="Normal 11 12 2 3 3 2 3" xfId="39746" xr:uid="{B27CBE40-C63F-4427-BFBE-C4BCDC8A4F80}"/>
    <cellStyle name="Normal 11 12 2 3 3 3" xfId="36821" xr:uid="{5AC852D6-F285-45F8-B846-97BD2DAE09A9}"/>
    <cellStyle name="Normal 11 12 2 3 3 3 2" xfId="40722" xr:uid="{55BE2690-1C5F-4FA0-8239-C34387898B34}"/>
    <cellStyle name="Normal 11 12 2 3 3 4" xfId="38774" xr:uid="{8069FA6A-54D4-49ED-AD9F-8F1BC52C5E16}"/>
    <cellStyle name="Normal 11 12 2 3 4" xfId="35216" xr:uid="{9BA85FEE-E6C9-4F3F-8FBD-CB5721705AC3}"/>
    <cellStyle name="Normal 11 12 2 3 4 2" xfId="37157" xr:uid="{047B078B-A3BA-41AB-8B92-3B8D04959D11}"/>
    <cellStyle name="Normal 11 12 2 3 4 2 2" xfId="41058" xr:uid="{D639CD3E-E515-4858-87E3-02EA9C0FFB03}"/>
    <cellStyle name="Normal 11 12 2 3 4 3" xfId="39110" xr:uid="{9906DF22-12DA-4ACE-8E39-A5F57E9F3FC5}"/>
    <cellStyle name="Normal 11 12 2 3 5" xfId="36185" xr:uid="{82F63305-29EE-4B35-B987-8E0F0F07CE56}"/>
    <cellStyle name="Normal 11 12 2 3 5 2" xfId="40086" xr:uid="{B4DB7243-B156-4159-BB10-BA9C44FD5E85}"/>
    <cellStyle name="Normal 11 12 2 3 6" xfId="38138" xr:uid="{5EF3160C-2A72-49E8-BFE6-ED6948CFB338}"/>
    <cellStyle name="Normal 11 12 2 4" xfId="34383" xr:uid="{ABADF3CF-7A6F-4671-9F84-B292C7C0A7AD}"/>
    <cellStyle name="Normal 11 12 2 4 2" xfId="35326" xr:uid="{5AD736DC-5B8A-4522-8B64-7D7F758A46D4}"/>
    <cellStyle name="Normal 11 12 2 4 2 2" xfId="37267" xr:uid="{B8D608A9-FBBC-4EEA-9714-CC2A254AB58B}"/>
    <cellStyle name="Normal 11 12 2 4 2 2 2" xfId="41168" xr:uid="{B45C5052-F096-4625-ADB3-CB89DF330D09}"/>
    <cellStyle name="Normal 11 12 2 4 2 3" xfId="39220" xr:uid="{3E2335CD-FD74-45E5-8536-5A353CE447A9}"/>
    <cellStyle name="Normal 11 12 2 4 3" xfId="36295" xr:uid="{CF0D62E1-0B7C-4F20-8192-9A0ECA01F8AE}"/>
    <cellStyle name="Normal 11 12 2 4 3 2" xfId="40196" xr:uid="{2524D10F-E80D-4688-A7C3-4252F4068C58}"/>
    <cellStyle name="Normal 11 12 2 4 4" xfId="38248" xr:uid="{3F3B13B3-CA6F-4110-B0AE-B428CD44BFB8}"/>
    <cellStyle name="Normal 11 12 2 5" xfId="34683" xr:uid="{4DD6C58E-8B65-4D7D-A5B3-CA4591C4729D}"/>
    <cellStyle name="Normal 11 12 2 5 2" xfId="35644" xr:uid="{34C703C6-156F-416C-9322-0837406FFCB3}"/>
    <cellStyle name="Normal 11 12 2 5 2 2" xfId="37585" xr:uid="{460D27B0-C3F6-4AC1-AA0F-10AD1ED2C1C8}"/>
    <cellStyle name="Normal 11 12 2 5 2 2 2" xfId="41486" xr:uid="{EE927D65-7EA1-48DB-830E-66E56CA20D0F}"/>
    <cellStyle name="Normal 11 12 2 5 2 3" xfId="39538" xr:uid="{530AF0C9-09B7-4537-918C-D1A0EAA03BAE}"/>
    <cellStyle name="Normal 11 12 2 5 3" xfId="36613" xr:uid="{49DF96DE-F2B9-446D-BE44-F3DC32661C5F}"/>
    <cellStyle name="Normal 11 12 2 5 3 2" xfId="40514" xr:uid="{5383960D-06B3-4514-BF5E-B6A5C91D4333}"/>
    <cellStyle name="Normal 11 12 2 5 4" xfId="38566" xr:uid="{4C6AC2A5-EE8A-4F11-B63D-85952C7576B6}"/>
    <cellStyle name="Normal 11 12 2 6" xfId="35008" xr:uid="{F2D4C824-315A-43F9-9EE6-CD17713F4A93}"/>
    <cellStyle name="Normal 11 12 2 6 2" xfId="36949" xr:uid="{304062F6-A035-4111-83EA-E814DBE5EB9F}"/>
    <cellStyle name="Normal 11 12 2 6 2 2" xfId="40850" xr:uid="{15F6012B-AC4C-4356-9252-C2C476473FDD}"/>
    <cellStyle name="Normal 11 12 2 6 3" xfId="38902" xr:uid="{39CCA55C-1A71-4908-9492-37FF6793F62C}"/>
    <cellStyle name="Normal 11 12 2 7" xfId="35977" xr:uid="{D00D8A61-697D-4455-8774-7517CA3E09F7}"/>
    <cellStyle name="Normal 11 12 2 7 2" xfId="39878" xr:uid="{A8F578E3-6990-49BC-A2C7-1A51F1FA5B5A}"/>
    <cellStyle name="Normal 11 12 2 8" xfId="34081" xr:uid="{49029008-78F2-4177-9428-A25E0815E637}"/>
    <cellStyle name="Normal 11 12 2 9" xfId="37930" xr:uid="{FCA2FDFA-B797-4BC8-8FEE-9EDCE83008EC}"/>
    <cellStyle name="Normal 11 12 3" xfId="33714" xr:uid="{FB4292F6-6904-4D54-B7A6-FB63D1AFA7F4}"/>
    <cellStyle name="Normal 11 12 3 2" xfId="34435" xr:uid="{6A0BBFBD-5A55-43A4-8558-6D26CD2B4561}"/>
    <cellStyle name="Normal 11 12 3 2 2" xfId="35378" xr:uid="{215977B3-FF88-45A2-BD13-4F46FA653BC4}"/>
    <cellStyle name="Normal 11 12 3 2 2 2" xfId="37319" xr:uid="{200C4E2A-A597-4986-9661-64F4B1D61487}"/>
    <cellStyle name="Normal 11 12 3 2 2 2 2" xfId="41220" xr:uid="{AD4BF435-67DB-4988-BDC3-27F0B1629CF8}"/>
    <cellStyle name="Normal 11 12 3 2 2 3" xfId="39272" xr:uid="{0016466D-06B2-42D8-B535-89C5F68F5EE0}"/>
    <cellStyle name="Normal 11 12 3 2 3" xfId="36347" xr:uid="{D5EC55CC-4EA5-4437-8FB1-BEEFBF3AE34A}"/>
    <cellStyle name="Normal 11 12 3 2 3 2" xfId="40248" xr:uid="{1EC4B6D1-3C72-4C2D-81DD-6A3B1BE836DB}"/>
    <cellStyle name="Normal 11 12 3 2 4" xfId="38300" xr:uid="{C2E82D5E-5B52-4AD1-B94B-3F3285BD4F49}"/>
    <cellStyle name="Normal 11 12 3 3" xfId="34735" xr:uid="{1C2D4991-CE3F-4C71-A409-905AD081861E}"/>
    <cellStyle name="Normal 11 12 3 3 2" xfId="35696" xr:uid="{FDD8FA55-59E4-4939-989D-71207E842B11}"/>
    <cellStyle name="Normal 11 12 3 3 2 2" xfId="37637" xr:uid="{1E31DD03-C3BA-4DC4-A680-2D597212ECA3}"/>
    <cellStyle name="Normal 11 12 3 3 2 2 2" xfId="41538" xr:uid="{5E24926C-5391-40BC-9BB7-8D49ACE4F4EF}"/>
    <cellStyle name="Normal 11 12 3 3 2 3" xfId="39590" xr:uid="{C8E1DB1C-B21C-44F2-9AA7-814FD4F62D41}"/>
    <cellStyle name="Normal 11 12 3 3 3" xfId="36665" xr:uid="{B63D1D63-D615-4587-AFAA-111BDC894CF3}"/>
    <cellStyle name="Normal 11 12 3 3 3 2" xfId="40566" xr:uid="{93D0DD3B-AA71-4FA5-9BC5-40335815580E}"/>
    <cellStyle name="Normal 11 12 3 3 4" xfId="38618" xr:uid="{20956F56-56BD-45B9-A2E0-5446583E2239}"/>
    <cellStyle name="Normal 11 12 3 4" xfId="35060" xr:uid="{08A817BF-3587-47A6-8582-17433AAF8408}"/>
    <cellStyle name="Normal 11 12 3 4 2" xfId="37001" xr:uid="{8E75DE66-6AA3-4CB4-8EDA-7C3E86048F59}"/>
    <cellStyle name="Normal 11 12 3 4 2 2" xfId="40902" xr:uid="{91A59EDF-D574-4DC2-87C7-D41DA0E6366F}"/>
    <cellStyle name="Normal 11 12 3 4 3" xfId="38954" xr:uid="{21DF9B43-AD96-40F2-8283-E3D57B03DC52}"/>
    <cellStyle name="Normal 11 12 3 5" xfId="36029" xr:uid="{230C8C80-4770-4AF1-975A-B6D88FCE363C}"/>
    <cellStyle name="Normal 11 12 3 5 2" xfId="39930" xr:uid="{7C3D0329-5D68-470E-9F6D-138E093EA61B}"/>
    <cellStyle name="Normal 11 12 3 6" xfId="34133" xr:uid="{8E25F389-BCF2-4B7C-9800-EE501251B035}"/>
    <cellStyle name="Normal 11 12 3 7" xfId="37982" xr:uid="{E51CB7C6-2D85-47DB-8DA1-E4DC4AD0E90C}"/>
    <cellStyle name="Normal 11 12 4" xfId="33891" xr:uid="{E16330E1-0DF3-4CAA-9836-E6B30B394C91}"/>
    <cellStyle name="Normal 11 12 4 2" xfId="34539" xr:uid="{89C72F35-645E-4093-9603-AB3BCB0BD038}"/>
    <cellStyle name="Normal 11 12 4 2 2" xfId="35482" xr:uid="{0ACB23A0-00AE-41B4-9D49-F10D6FE4AE41}"/>
    <cellStyle name="Normal 11 12 4 2 2 2" xfId="37423" xr:uid="{F214934C-970E-476F-8877-AAF19F27A99F}"/>
    <cellStyle name="Normal 11 12 4 2 2 2 2" xfId="41324" xr:uid="{E66F0E19-B867-4718-BBCD-C89F039DE52A}"/>
    <cellStyle name="Normal 11 12 4 2 2 3" xfId="39376" xr:uid="{3A3BC9E3-05B0-40F5-ABCB-BC6CED65D88E}"/>
    <cellStyle name="Normal 11 12 4 2 3" xfId="36451" xr:uid="{580252F1-3DB3-441C-A891-EE6343841D4A}"/>
    <cellStyle name="Normal 11 12 4 2 3 2" xfId="40352" xr:uid="{8590DD71-C4C1-4DF2-B61D-F1C6CD31C65D}"/>
    <cellStyle name="Normal 11 12 4 2 4" xfId="38404" xr:uid="{1E0732BF-1F2C-451D-91E8-290234EEB355}"/>
    <cellStyle name="Normal 11 12 4 3" xfId="34839" xr:uid="{8E3A410C-9819-473D-8173-EE40A6C81E89}"/>
    <cellStyle name="Normal 11 12 4 3 2" xfId="35800" xr:uid="{7E3D9607-C09C-46F0-86C4-ED1976354809}"/>
    <cellStyle name="Normal 11 12 4 3 2 2" xfId="37741" xr:uid="{B92E1682-DADB-4BB4-A6D2-4BCC750DB65F}"/>
    <cellStyle name="Normal 11 12 4 3 2 2 2" xfId="41642" xr:uid="{CE958B72-9EDE-47DA-AA7F-2B147F187C0D}"/>
    <cellStyle name="Normal 11 12 4 3 2 3" xfId="39694" xr:uid="{FC3A598A-8FBE-454C-A791-9A794E948797}"/>
    <cellStyle name="Normal 11 12 4 3 3" xfId="36769" xr:uid="{18658C79-9204-4516-99D5-EA5954E5384E}"/>
    <cellStyle name="Normal 11 12 4 3 3 2" xfId="40670" xr:uid="{AD23FFB1-00C2-4B59-95E0-9AD010E72F4A}"/>
    <cellStyle name="Normal 11 12 4 3 4" xfId="38722" xr:uid="{53164B56-9A11-41DC-9C1E-BD5B96467355}"/>
    <cellStyle name="Normal 11 12 4 4" xfId="35164" xr:uid="{D87C729D-A464-4A9B-AF1E-930DC54037EE}"/>
    <cellStyle name="Normal 11 12 4 4 2" xfId="37105" xr:uid="{7F0CCC3C-CAFE-4BB0-BF85-ABB91E91B449}"/>
    <cellStyle name="Normal 11 12 4 4 2 2" xfId="41006" xr:uid="{AF539B6B-BFB6-4A64-B8C4-7490462CA688}"/>
    <cellStyle name="Normal 11 12 4 4 3" xfId="39058" xr:uid="{02F74F95-190A-4439-9416-DD3A3846065C}"/>
    <cellStyle name="Normal 11 12 4 5" xfId="36133" xr:uid="{CDC4B928-BD43-40A1-954F-F3206BDEA275}"/>
    <cellStyle name="Normal 11 12 4 5 2" xfId="40034" xr:uid="{502CCC71-0BBF-4D3F-92AF-3F84A75551B4}"/>
    <cellStyle name="Normal 11 12 4 6" xfId="34237" xr:uid="{A2F912FF-A519-4EF3-A788-C2DE02B16776}"/>
    <cellStyle name="Normal 11 12 4 7" xfId="38086" xr:uid="{39463A73-4ACD-4610-81EB-4E640DDB5AFB}"/>
    <cellStyle name="Normal 11 12 5" xfId="34335" xr:uid="{EA79D882-5225-4ED8-B6D9-D1F81EA2DDFC}"/>
    <cellStyle name="Normal 11 12 5 2" xfId="35274" xr:uid="{14A9E838-FB70-4329-90A6-34E065FEA7F6}"/>
    <cellStyle name="Normal 11 12 5 2 2" xfId="37215" xr:uid="{06C13E51-408D-43A4-A4B3-55EE45B2D856}"/>
    <cellStyle name="Normal 11 12 5 2 2 2" xfId="41116" xr:uid="{57C6498A-69FA-48A5-AFDC-26BBE6112D46}"/>
    <cellStyle name="Normal 11 12 5 2 3" xfId="39168" xr:uid="{19CCFEF5-6553-4B2D-9A83-7BA33881C152}"/>
    <cellStyle name="Normal 11 12 5 3" xfId="36243" xr:uid="{0F468FA3-E1D8-4BCE-9F02-B8E1A0EC8DF5}"/>
    <cellStyle name="Normal 11 12 5 3 2" xfId="40144" xr:uid="{D7F15E38-0A0E-486B-9328-96D3D44BA5E4}"/>
    <cellStyle name="Normal 11 12 5 4" xfId="38196" xr:uid="{649B37B7-E1EA-4734-91DC-E2BDEBAF2692}"/>
    <cellStyle name="Normal 11 12 6" xfId="34633" xr:uid="{C5B2725E-07A6-4F50-A896-CDD854032675}"/>
    <cellStyle name="Normal 11 12 6 2" xfId="35592" xr:uid="{82E5C82C-2DB5-4ECB-8177-923DDDC0EBBF}"/>
    <cellStyle name="Normal 11 12 6 2 2" xfId="37533" xr:uid="{11900012-2C16-4AF8-A0A8-0A6C59B0ED8D}"/>
    <cellStyle name="Normal 11 12 6 2 2 2" xfId="41434" xr:uid="{9C63D4D6-5535-4CE6-AE41-1EBA4655F013}"/>
    <cellStyle name="Normal 11 12 6 2 3" xfId="39486" xr:uid="{A7365566-824A-42E2-A8A1-0CF4D3783DBE}"/>
    <cellStyle name="Normal 11 12 6 3" xfId="36561" xr:uid="{3CBB43B0-0B1D-4A5A-989B-F1478FC060AB}"/>
    <cellStyle name="Normal 11 12 6 3 2" xfId="40462" xr:uid="{188CE103-736F-4427-BAED-2374B3D802ED}"/>
    <cellStyle name="Normal 11 12 6 4" xfId="38514" xr:uid="{47735D99-2761-4C6B-9D5F-C722E791E7E1}"/>
    <cellStyle name="Normal 11 12 7" xfId="34956" xr:uid="{653F6F45-F5F0-4444-B4A0-2E7589F2E679}"/>
    <cellStyle name="Normal 11 12 7 2" xfId="36897" xr:uid="{F6724B5B-F833-44B8-A4F1-874968F1A7B2}"/>
    <cellStyle name="Normal 11 12 7 2 2" xfId="40798" xr:uid="{035E4441-FADC-448E-98D9-381DDA5AAACD}"/>
    <cellStyle name="Normal 11 12 7 3" xfId="38850" xr:uid="{C4C45022-C3DD-4DE5-866F-12E808AFA34B}"/>
    <cellStyle name="Normal 11 12 8" xfId="35925" xr:uid="{461E4EF5-7B13-4270-B16F-2C1A47389CC1}"/>
    <cellStyle name="Normal 11 12 8 2" xfId="39826" xr:uid="{97B3920A-E17D-4CFC-9C85-29A990C1D9F0}"/>
    <cellStyle name="Normal 11 12 9" xfId="34029" xr:uid="{60BF047B-6229-4B92-B5B9-398C5FF8FDCC}"/>
    <cellStyle name="Normal 11 13" xfId="33662" xr:uid="{B4A3EDB6-A338-4403-9D7E-8BC39145D286}"/>
    <cellStyle name="Normal 11 13 2" xfId="33720" xr:uid="{F0E98A9D-756D-4E7D-9DE7-6388A888C9FE}"/>
    <cellStyle name="Normal 11 13 2 2" xfId="34441" xr:uid="{84AAEDFB-D725-47D9-82FB-E25E24C192A9}"/>
    <cellStyle name="Normal 11 13 2 2 2" xfId="35384" xr:uid="{66200683-5CFA-46C9-B1BA-320B935AFFE7}"/>
    <cellStyle name="Normal 11 13 2 2 2 2" xfId="37325" xr:uid="{AB0D4D8C-7B61-443B-BAE0-E5F2594D6163}"/>
    <cellStyle name="Normal 11 13 2 2 2 2 2" xfId="41226" xr:uid="{80E4B962-A415-4FB9-A680-709640EB767E}"/>
    <cellStyle name="Normal 11 13 2 2 2 3" xfId="39278" xr:uid="{C0D06102-9665-411A-8AB4-FDBC7EB611AD}"/>
    <cellStyle name="Normal 11 13 2 2 3" xfId="36353" xr:uid="{9AB697C1-4C64-4A06-A255-4AFFEDBDE99C}"/>
    <cellStyle name="Normal 11 13 2 2 3 2" xfId="40254" xr:uid="{C909A392-AAD8-40E3-B7DF-6B5FF6BDD7CA}"/>
    <cellStyle name="Normal 11 13 2 2 4" xfId="38306" xr:uid="{CBF27FA7-00A3-45FE-9287-AE57DF4BDB43}"/>
    <cellStyle name="Normal 11 13 2 3" xfId="34741" xr:uid="{E1287D06-E934-4B07-A9A4-EFF9796D0E59}"/>
    <cellStyle name="Normal 11 13 2 3 2" xfId="35702" xr:uid="{3172D568-94B9-4F5C-9297-EC047BC50BF6}"/>
    <cellStyle name="Normal 11 13 2 3 2 2" xfId="37643" xr:uid="{A66376EF-B806-487F-AB3B-6146EE04D083}"/>
    <cellStyle name="Normal 11 13 2 3 2 2 2" xfId="41544" xr:uid="{EAE529C4-BC71-4732-9B34-8A51D88FB9E8}"/>
    <cellStyle name="Normal 11 13 2 3 2 3" xfId="39596" xr:uid="{3F878369-6AA0-4A40-95A4-09085E0AA554}"/>
    <cellStyle name="Normal 11 13 2 3 3" xfId="36671" xr:uid="{A91BA246-F45C-4637-88E1-EAE38C2D84F0}"/>
    <cellStyle name="Normal 11 13 2 3 3 2" xfId="40572" xr:uid="{6D1F0142-AC9E-4BDC-93C2-5AAD47C0F504}"/>
    <cellStyle name="Normal 11 13 2 3 4" xfId="38624" xr:uid="{C70EF0D4-5D2B-4996-ACA1-D9DDB889EEEF}"/>
    <cellStyle name="Normal 11 13 2 4" xfId="35066" xr:uid="{3B5C711E-727B-49BA-9D6B-85D7FCEAC11A}"/>
    <cellStyle name="Normal 11 13 2 4 2" xfId="37007" xr:uid="{E1242E44-454C-47DF-BBA7-37666793E713}"/>
    <cellStyle name="Normal 11 13 2 4 2 2" xfId="40908" xr:uid="{CECB8B69-B198-44FF-B888-F5EB98D76284}"/>
    <cellStyle name="Normal 11 13 2 4 3" xfId="38960" xr:uid="{772B9F9D-39CC-4183-B12F-DD835233162E}"/>
    <cellStyle name="Normal 11 13 2 5" xfId="36035" xr:uid="{C9315B1C-66B3-4011-8BFD-FA73A8FFDDB2}"/>
    <cellStyle name="Normal 11 13 2 5 2" xfId="39936" xr:uid="{6F007113-C9F5-4616-812B-7FBD55AE570E}"/>
    <cellStyle name="Normal 11 13 2 6" xfId="34139" xr:uid="{5AB3B771-4847-41B9-93C5-6AA752EBAAB6}"/>
    <cellStyle name="Normal 11 13 2 7" xfId="37988" xr:uid="{93C66A78-D6A5-486E-A4F9-9BBD88FD1E30}"/>
    <cellStyle name="Normal 11 13 3" xfId="34243" xr:uid="{88A47862-13B4-4E42-9FDF-B47336851356}"/>
    <cellStyle name="Normal 11 13 3 2" xfId="34545" xr:uid="{3A4C7D97-341C-4355-8FE6-B0FE8F0F8C59}"/>
    <cellStyle name="Normal 11 13 3 2 2" xfId="35488" xr:uid="{0D2C523E-F667-42AF-9427-8A5533530EC9}"/>
    <cellStyle name="Normal 11 13 3 2 2 2" xfId="37429" xr:uid="{7F24DBA0-2B35-4430-AF62-9253C26407F6}"/>
    <cellStyle name="Normal 11 13 3 2 2 2 2" xfId="41330" xr:uid="{403695DF-C8F3-4013-9A9E-949A174DAB9D}"/>
    <cellStyle name="Normal 11 13 3 2 2 3" xfId="39382" xr:uid="{7A999162-C4C9-4B33-A742-5AD4E2A6D91B}"/>
    <cellStyle name="Normal 11 13 3 2 3" xfId="36457" xr:uid="{0DEA278D-816C-4D15-A2F7-FB29B8BF8CED}"/>
    <cellStyle name="Normal 11 13 3 2 3 2" xfId="40358" xr:uid="{CB7C83B4-24FC-4DA3-ACB9-047889D7F8B8}"/>
    <cellStyle name="Normal 11 13 3 2 4" xfId="38410" xr:uid="{0810BCE2-C5E9-449E-8ECD-B9BE2EC69EF1}"/>
    <cellStyle name="Normal 11 13 3 3" xfId="34845" xr:uid="{B1FF6B7D-F641-4349-A34B-EE323C4E36FF}"/>
    <cellStyle name="Normal 11 13 3 3 2" xfId="35806" xr:uid="{F8C1E06A-BDBD-4E14-AFC1-B27276544FCC}"/>
    <cellStyle name="Normal 11 13 3 3 2 2" xfId="37747" xr:uid="{21499CEC-D30B-4742-8027-B5E07DF5A986}"/>
    <cellStyle name="Normal 11 13 3 3 2 2 2" xfId="41648" xr:uid="{8CAD187B-A783-4466-9B2C-10E31AB844EE}"/>
    <cellStyle name="Normal 11 13 3 3 2 3" xfId="39700" xr:uid="{36EB8F70-7C33-4ACF-AC7F-EF5ACED8E94C}"/>
    <cellStyle name="Normal 11 13 3 3 3" xfId="36775" xr:uid="{7ECB6642-882A-4317-88BD-6F1B2ED36E8D}"/>
    <cellStyle name="Normal 11 13 3 3 3 2" xfId="40676" xr:uid="{DF497FE6-79EF-4572-BD1D-8D11E38D67E3}"/>
    <cellStyle name="Normal 11 13 3 3 4" xfId="38728" xr:uid="{41EF2D1B-C658-4136-812A-B28BAB002DF3}"/>
    <cellStyle name="Normal 11 13 3 4" xfId="35170" xr:uid="{6A31DA12-8E51-493D-A0AC-85F6D620FA69}"/>
    <cellStyle name="Normal 11 13 3 4 2" xfId="37111" xr:uid="{2DB51385-8CD7-45DA-8004-D78ACEEC05ED}"/>
    <cellStyle name="Normal 11 13 3 4 2 2" xfId="41012" xr:uid="{6F3EAC5A-567E-4608-AA2B-8531A0FD9EF5}"/>
    <cellStyle name="Normal 11 13 3 4 3" xfId="39064" xr:uid="{12B50838-6999-41CF-BBC4-A80AA926D112}"/>
    <cellStyle name="Normal 11 13 3 5" xfId="36139" xr:uid="{9D7DC0B2-DC35-4EC9-B38E-B62E69FD8452}"/>
    <cellStyle name="Normal 11 13 3 5 2" xfId="40040" xr:uid="{EF87E5CB-8DD4-4E23-9B1F-032B0EA5EDD0}"/>
    <cellStyle name="Normal 11 13 3 6" xfId="38092" xr:uid="{93A8D3B1-14B1-474A-81E6-6D16DFCFA6CB}"/>
    <cellStyle name="Normal 11 13 4" xfId="34340" xr:uid="{F4B58BE3-ECE5-4A3D-968D-476207283807}"/>
    <cellStyle name="Normal 11 13 4 2" xfId="35280" xr:uid="{5C037089-FDBC-4723-AB70-7EAB6373268C}"/>
    <cellStyle name="Normal 11 13 4 2 2" xfId="37221" xr:uid="{DB5B544B-A0CE-4690-ACC5-EBA0F142B423}"/>
    <cellStyle name="Normal 11 13 4 2 2 2" xfId="41122" xr:uid="{82832628-CF85-48EE-BFD8-8617A3D7DA7A}"/>
    <cellStyle name="Normal 11 13 4 2 3" xfId="39174" xr:uid="{E48C4C87-BAE2-4940-8899-E20C2B716C89}"/>
    <cellStyle name="Normal 11 13 4 3" xfId="36249" xr:uid="{AC3689CD-6E13-4E9F-9493-70C59DB8E14E}"/>
    <cellStyle name="Normal 11 13 4 3 2" xfId="40150" xr:uid="{6B5E1400-334C-4F59-928B-DCA1D04EABB6}"/>
    <cellStyle name="Normal 11 13 4 4" xfId="38202" xr:uid="{04FEDE27-4B30-4AC7-B90D-60C5795CC5E9}"/>
    <cellStyle name="Normal 11 13 5" xfId="34637" xr:uid="{7E496508-E1E0-42CC-8070-F4884E690E56}"/>
    <cellStyle name="Normal 11 13 5 2" xfId="35598" xr:uid="{EE0805DF-D69D-44A4-A69A-04C3967369B4}"/>
    <cellStyle name="Normal 11 13 5 2 2" xfId="37539" xr:uid="{40B92EB7-F4FB-4610-81C5-BCBA04C22B09}"/>
    <cellStyle name="Normal 11 13 5 2 2 2" xfId="41440" xr:uid="{DB8C2512-16C2-4C40-AC61-46C5E0A7B7E2}"/>
    <cellStyle name="Normal 11 13 5 2 3" xfId="39492" xr:uid="{53759CCF-65B4-4E63-B591-8C7EE2884A25}"/>
    <cellStyle name="Normal 11 13 5 3" xfId="36567" xr:uid="{E6720B40-0B9E-4A5B-9919-F163198117DF}"/>
    <cellStyle name="Normal 11 13 5 3 2" xfId="40468" xr:uid="{8DCBEFF2-9B65-44FE-AB07-F49F834F51D4}"/>
    <cellStyle name="Normal 11 13 5 4" xfId="38520" xr:uid="{6B102545-C974-4640-8D86-615A618C2C4C}"/>
    <cellStyle name="Normal 11 13 6" xfId="34962" xr:uid="{63E6B553-A889-4FC8-BE10-4904E90F4DE6}"/>
    <cellStyle name="Normal 11 13 6 2" xfId="36903" xr:uid="{CC81DB1B-DF95-4FC2-87C6-9962C33F63ED}"/>
    <cellStyle name="Normal 11 13 6 2 2" xfId="40804" xr:uid="{53FCC287-92E2-4863-AAD7-88F30E2BB9D3}"/>
    <cellStyle name="Normal 11 13 6 3" xfId="38856" xr:uid="{A8519828-5A00-458F-8045-BC225B4B2B4A}"/>
    <cellStyle name="Normal 11 13 7" xfId="35931" xr:uid="{DB503FA0-EF64-42AB-9A20-8196E71F1292}"/>
    <cellStyle name="Normal 11 13 7 2" xfId="39832" xr:uid="{4FC36A71-4FBF-4A52-A590-51AE47BAB1CF}"/>
    <cellStyle name="Normal 11 13 8" xfId="34030" xr:uid="{ADC89C1A-5B41-452D-81BD-6CF43E70A2B7}"/>
    <cellStyle name="Normal 11 13 9" xfId="37884" xr:uid="{42DB123E-57C4-4553-BFCB-5312EA7F7848}"/>
    <cellStyle name="Normal 11 14" xfId="33678" xr:uid="{90C1E96B-AE17-4A27-B38C-158F2EB87A48}"/>
    <cellStyle name="Normal 11 14 2" xfId="34389" xr:uid="{96EBC869-4389-476B-BE73-013F6040EA4A}"/>
    <cellStyle name="Normal 11 14 2 2" xfId="35332" xr:uid="{020A5BD7-CDE7-4070-BDD8-D17D7D9FEF35}"/>
    <cellStyle name="Normal 11 14 2 2 2" xfId="37273" xr:uid="{260CFBFC-99E5-4B3A-9B97-87A9C21C2925}"/>
    <cellStyle name="Normal 11 14 2 2 2 2" xfId="41174" xr:uid="{7D9458CC-4551-4252-8147-00D8F472D738}"/>
    <cellStyle name="Normal 11 14 2 2 3" xfId="39226" xr:uid="{C9FD069E-542C-49E2-8037-608C9BA47D0E}"/>
    <cellStyle name="Normal 11 14 2 3" xfId="36301" xr:uid="{65B687A7-5346-4C90-A0B7-D043E8265AA8}"/>
    <cellStyle name="Normal 11 14 2 3 2" xfId="40202" xr:uid="{2087085D-A5BE-4DD8-B0DC-4DDB2A821B9B}"/>
    <cellStyle name="Normal 11 14 2 4" xfId="38254" xr:uid="{2E97DD1D-C804-412F-9861-CE4DA48C6A46}"/>
    <cellStyle name="Normal 11 14 3" xfId="34689" xr:uid="{1158CBAD-C737-4AC7-BD3A-6D9344272340}"/>
    <cellStyle name="Normal 11 14 3 2" xfId="35650" xr:uid="{9A6ED58B-347A-42AD-A3E6-9BC95DE09C9C}"/>
    <cellStyle name="Normal 11 14 3 2 2" xfId="37591" xr:uid="{02B06E0D-E660-4A57-9B87-80E5829F76A0}"/>
    <cellStyle name="Normal 11 14 3 2 2 2" xfId="41492" xr:uid="{E8FCF964-CB6D-4658-8C03-E0FCE71C4A0F}"/>
    <cellStyle name="Normal 11 14 3 2 3" xfId="39544" xr:uid="{7150525D-95E7-4C3B-A40F-A73906E99D4C}"/>
    <cellStyle name="Normal 11 14 3 3" xfId="36619" xr:uid="{2CC80CF0-92E4-494D-B03F-F15B1601A28F}"/>
    <cellStyle name="Normal 11 14 3 3 2" xfId="40520" xr:uid="{51CC3DFB-0E20-468E-A8AA-73E7A6AE6EBE}"/>
    <cellStyle name="Normal 11 14 3 4" xfId="38572" xr:uid="{60D27E4C-C4D1-4E50-AA03-35B4A2854C8E}"/>
    <cellStyle name="Normal 11 14 4" xfId="35014" xr:uid="{A9050749-F074-4B19-B128-80C08F7D02AB}"/>
    <cellStyle name="Normal 11 14 4 2" xfId="36955" xr:uid="{496563A0-5F6F-4F20-A4EC-3D5B99F2299F}"/>
    <cellStyle name="Normal 11 14 4 2 2" xfId="40856" xr:uid="{2A3BA4BB-DF78-4BCF-859B-83881DD88802}"/>
    <cellStyle name="Normal 11 14 4 3" xfId="38908" xr:uid="{902C75E0-D1BE-4E03-A2AC-ED7A95DF30FC}"/>
    <cellStyle name="Normal 11 14 5" xfId="35983" xr:uid="{EE673B65-F1F2-4511-B1E5-F06AFEB7EFCF}"/>
    <cellStyle name="Normal 11 14 5 2" xfId="39884" xr:uid="{477F11D3-CB02-4534-A86E-4EDBED6E068B}"/>
    <cellStyle name="Normal 11 14 6" xfId="34087" xr:uid="{73A6AF36-36DB-4AC3-A170-FEA11251A8BF}"/>
    <cellStyle name="Normal 11 14 7" xfId="37936" xr:uid="{291BBFFC-8D39-4590-B7BB-937CFC714748}"/>
    <cellStyle name="Normal 11 15" xfId="33766" xr:uid="{33F7193C-31A6-4853-874C-9AA55A6B2BE1}"/>
    <cellStyle name="Normal 11 15 2" xfId="34493" xr:uid="{99AD3370-E33A-4345-AAA3-8F70BC72A510}"/>
    <cellStyle name="Normal 11 15 2 2" xfId="35436" xr:uid="{CF0001BB-E372-4612-ABC4-69739D06D384}"/>
    <cellStyle name="Normal 11 15 2 2 2" xfId="37377" xr:uid="{7E6BB3E7-DDFC-42E6-B15F-E316A305C789}"/>
    <cellStyle name="Normal 11 15 2 2 2 2" xfId="41278" xr:uid="{BFD9F68F-14E4-43D3-95F8-F5A33C49DAC4}"/>
    <cellStyle name="Normal 11 15 2 2 3" xfId="39330" xr:uid="{C36C5137-6180-4C78-A0E9-9F036CC31EA5}"/>
    <cellStyle name="Normal 11 15 2 3" xfId="36405" xr:uid="{7AC30900-3784-49C2-9D30-2E90D0AEC0C8}"/>
    <cellStyle name="Normal 11 15 2 3 2" xfId="40306" xr:uid="{D76A5092-4695-4A10-A82D-F2F796547E0F}"/>
    <cellStyle name="Normal 11 15 2 4" xfId="38358" xr:uid="{B88B9C4F-CBEC-4AD1-821F-0D7AB77481A1}"/>
    <cellStyle name="Normal 11 15 3" xfId="34793" xr:uid="{DF343E50-2461-4A11-9FCE-A37A7099311C}"/>
    <cellStyle name="Normal 11 15 3 2" xfId="35754" xr:uid="{364F5BCD-2243-480B-8B8A-20F5A3A8AE0B}"/>
    <cellStyle name="Normal 11 15 3 2 2" xfId="37695" xr:uid="{6A75C39B-7AAE-4DF5-A7B1-ED78EEC90A35}"/>
    <cellStyle name="Normal 11 15 3 2 2 2" xfId="41596" xr:uid="{4EAFFE84-8025-4CE0-8CFA-98AEA95ED2D9}"/>
    <cellStyle name="Normal 11 15 3 2 3" xfId="39648" xr:uid="{DDDA7077-B994-4E72-98BA-B5363A36C303}"/>
    <cellStyle name="Normal 11 15 3 3" xfId="36723" xr:uid="{96AD7D6A-D099-4FDB-B632-97A533FFB81D}"/>
    <cellStyle name="Normal 11 15 3 3 2" xfId="40624" xr:uid="{9E4ACEB8-0007-4CA2-A0DE-4D33E7552835}"/>
    <cellStyle name="Normal 11 15 3 4" xfId="38676" xr:uid="{A59274B5-90FF-4E2A-81E5-169FBD97F60A}"/>
    <cellStyle name="Normal 11 15 4" xfId="35118" xr:uid="{AA2AA54C-0BAC-48D5-86AB-AE653690920B}"/>
    <cellStyle name="Normal 11 15 4 2" xfId="37059" xr:uid="{57F6B32B-8642-4482-A0A8-6924E477E164}"/>
    <cellStyle name="Normal 11 15 4 2 2" xfId="40960" xr:uid="{3537CD6F-4E08-4D5F-8F81-E7CAE5361FC7}"/>
    <cellStyle name="Normal 11 15 4 3" xfId="39012" xr:uid="{FFE93EF0-5368-467E-B606-888BC6315BCB}"/>
    <cellStyle name="Normal 11 15 5" xfId="36087" xr:uid="{6D08A1E6-7E91-49C5-B65C-0A120B614F47}"/>
    <cellStyle name="Normal 11 15 5 2" xfId="39988" xr:uid="{12D70209-2C5A-4897-9E26-97BFA601B154}"/>
    <cellStyle name="Normal 11 15 6" xfId="34191" xr:uid="{B88F1912-6D5D-496D-ADC2-4544E3122399}"/>
    <cellStyle name="Normal 11 15 7" xfId="38040" xr:uid="{D7F1866F-FE63-4667-AB73-3C199B5FE832}"/>
    <cellStyle name="Normal 11 16" xfId="33800" xr:uid="{A8068D20-9A2A-47AD-AE04-0F696555FA49}"/>
    <cellStyle name="Normal 11 16 2" xfId="34597" xr:uid="{985A4A07-001D-4278-8868-C24F39557E5E}"/>
    <cellStyle name="Normal 11 16 2 2" xfId="35540" xr:uid="{64976E78-B35A-45F6-A297-C4F901B8CB5F}"/>
    <cellStyle name="Normal 11 16 2 2 2" xfId="37481" xr:uid="{3D793FE3-A6AD-4D0D-BA55-5B20AF74AF3C}"/>
    <cellStyle name="Normal 11 16 2 2 2 2" xfId="41382" xr:uid="{C19417E2-FCC2-4584-9CB1-DBC3284E695F}"/>
    <cellStyle name="Normal 11 16 2 2 3" xfId="39434" xr:uid="{E7880303-C046-4BA8-8C54-4FDC4DA518AB}"/>
    <cellStyle name="Normal 11 16 2 3" xfId="36509" xr:uid="{28396C51-E245-415E-8A9A-BAC9F6A39E59}"/>
    <cellStyle name="Normal 11 16 2 3 2" xfId="40410" xr:uid="{D611A4A8-FF80-42EF-8D3C-B1DDD597049D}"/>
    <cellStyle name="Normal 11 16 2 4" xfId="38462" xr:uid="{75AA0AE1-D45F-4CA0-A37E-64A44CCEE7C8}"/>
    <cellStyle name="Normal 11 16 3" xfId="34897" xr:uid="{2BDDE44C-3E89-4041-91FD-A5020A2B993B}"/>
    <cellStyle name="Normal 11 16 3 2" xfId="35858" xr:uid="{3DD9DC0A-3BDB-4359-B98D-4B178279BDE3}"/>
    <cellStyle name="Normal 11 16 3 2 2" xfId="37799" xr:uid="{4C1D2332-3804-44B9-BB6E-3E2F627DB46C}"/>
    <cellStyle name="Normal 11 16 3 2 2 2" xfId="41700" xr:uid="{F28D61E9-32B2-41F2-B5BF-3B4DCEF024AC}"/>
    <cellStyle name="Normal 11 16 3 2 3" xfId="39752" xr:uid="{25C39874-344F-4AB7-92A9-F3E6CCF524BE}"/>
    <cellStyle name="Normal 11 16 3 3" xfId="36827" xr:uid="{CD4F0343-2B2C-4D0D-9381-CFC0CF9EF982}"/>
    <cellStyle name="Normal 11 16 3 3 2" xfId="40728" xr:uid="{2697803C-443D-4B0C-9CD0-4626884C8016}"/>
    <cellStyle name="Normal 11 16 3 4" xfId="38780" xr:uid="{D1625B18-A65A-4105-B5A6-D7E796EFFFB3}"/>
    <cellStyle name="Normal 11 16 4" xfId="35222" xr:uid="{A59E66F3-657C-44AC-BC08-6A1F3E3343C7}"/>
    <cellStyle name="Normal 11 16 4 2" xfId="37163" xr:uid="{BD102499-91DF-4F3B-90C3-3BAB2E744BDA}"/>
    <cellStyle name="Normal 11 16 4 2 2" xfId="41064" xr:uid="{4EC22B20-7A02-46C6-884E-F06A4C2F8B67}"/>
    <cellStyle name="Normal 11 16 4 3" xfId="39116" xr:uid="{296D055F-63AE-4ADB-AA58-64F6BD7558C7}"/>
    <cellStyle name="Normal 11 16 5" xfId="36191" xr:uid="{86CC2F94-1ACE-47B5-AFFC-3024554603F6}"/>
    <cellStyle name="Normal 11 16 5 2" xfId="40092" xr:uid="{FFEF3706-30A8-4379-B352-88BBA47A69F9}"/>
    <cellStyle name="Normal 11 16 6" xfId="34292" xr:uid="{B73DAF47-9FD0-4C51-97A5-178428F2752F}"/>
    <cellStyle name="Normal 11 16 7" xfId="38144" xr:uid="{F962D139-8632-4ED6-BD48-07F4E05A813C}"/>
    <cellStyle name="Normal 11 17" xfId="33812" xr:uid="{FA70FEC2-0626-415B-9943-BF2BB9C47769}"/>
    <cellStyle name="Normal 11 17 2" xfId="35228" xr:uid="{AEBDBEE7-D664-48E7-A6AF-2D091FFAD5C7}"/>
    <cellStyle name="Normal 11 17 2 2" xfId="37169" xr:uid="{17B30D73-08A8-4E2A-A700-810A8490A91F}"/>
    <cellStyle name="Normal 11 17 2 2 2" xfId="41070" xr:uid="{E115CADD-04B7-4E4A-A5F3-D72EB25C070C}"/>
    <cellStyle name="Normal 11 17 2 3" xfId="39122" xr:uid="{2C636DBC-4948-45C1-9C18-D3696F124021}"/>
    <cellStyle name="Normal 11 17 3" xfId="36197" xr:uid="{04BB3EA4-ADC4-497B-ADAA-C445EEC7496E}"/>
    <cellStyle name="Normal 11 17 3 2" xfId="40098" xr:uid="{61AF9016-F31C-404A-8673-142D82F0D4B1}"/>
    <cellStyle name="Normal 11 17 4" xfId="34298" xr:uid="{369F1777-452A-4D71-B200-2942DBAC26AD}"/>
    <cellStyle name="Normal 11 17 5" xfId="38150" xr:uid="{5A542CC7-19F9-4059-8FE5-0B61F93D4F5C}"/>
    <cellStyle name="Normal 11 18" xfId="33818" xr:uid="{D89BC118-3D70-4201-9710-07F6DE636918}"/>
    <cellStyle name="Normal 11 18 2" xfId="35546" xr:uid="{84DE0DB3-FA4E-42DE-BA65-4D033B01C11A}"/>
    <cellStyle name="Normal 11 18 2 2" xfId="37487" xr:uid="{56014830-3D3B-43F9-AF0D-A705DF8A13A1}"/>
    <cellStyle name="Normal 11 18 2 2 2" xfId="41388" xr:uid="{1EC80F49-C172-48C8-9344-D21AAD6145D9}"/>
    <cellStyle name="Normal 11 18 2 3" xfId="39440" xr:uid="{902A01D6-2DD1-4E3E-A5EC-AF28B22E3115}"/>
    <cellStyle name="Normal 11 18 3" xfId="36515" xr:uid="{41449E9C-6FFC-46DE-8AF5-FE17DE0B6409}"/>
    <cellStyle name="Normal 11 18 3 2" xfId="40416" xr:uid="{617C9C89-1672-440A-810F-C33BA1B76244}"/>
    <cellStyle name="Normal 11 18 4" xfId="34603" xr:uid="{AB603F9F-85B5-46F4-BFDB-B81B2A7633EE}"/>
    <cellStyle name="Normal 11 18 5" xfId="38468" xr:uid="{4039D54B-9C35-48CF-9C29-34F39604B86F}"/>
    <cellStyle name="Normal 11 19" xfId="33827" xr:uid="{63C85C0E-682C-4FDA-8830-8F78606A08B8}"/>
    <cellStyle name="Normal 11 19 2" xfId="35864" xr:uid="{E161AEDD-FE01-4231-8451-95390CDD5497}"/>
    <cellStyle name="Normal 11 19 2 2" xfId="37805" xr:uid="{8BC3F375-02C7-4DDF-BCC5-453864224A0B}"/>
    <cellStyle name="Normal 11 19 2 2 2" xfId="41706" xr:uid="{6E3C1A6F-C2B7-4B60-AAB8-14A02418B7DD}"/>
    <cellStyle name="Normal 11 19 2 3" xfId="39758" xr:uid="{3ECD6780-43F5-4835-A922-1ED659702860}"/>
    <cellStyle name="Normal 11 19 3" xfId="36833" xr:uid="{7EDF572E-6535-4769-9069-7B11C45B6B38}"/>
    <cellStyle name="Normal 11 19 3 2" xfId="40734" xr:uid="{9D4A1124-F5C3-4153-971F-65275725466C}"/>
    <cellStyle name="Normal 11 19 4" xfId="34903" xr:uid="{86AC20E7-2612-475A-8C31-CCF10A32AC16}"/>
    <cellStyle name="Normal 11 19 5" xfId="38786" xr:uid="{F575A3BB-E6DB-44A8-9F29-E822A09886BB}"/>
    <cellStyle name="Normal 11 2" xfId="73" xr:uid="{792A7E86-94FC-47DA-A35A-8D02591ACD3E}"/>
    <cellStyle name="Normal 11 2 2" xfId="33559" xr:uid="{3E2DD338-AF8D-4853-9A9B-4A6F4FFDB5D8}"/>
    <cellStyle name="Normal 11 2 2 2" xfId="33946" xr:uid="{A914F7A0-D8A1-493B-9B9D-F4389A9C4D7F}"/>
    <cellStyle name="Normal 11 20" xfId="33834" xr:uid="{90FB1BB8-5A76-46DA-B465-8FE62E06B6DC}"/>
    <cellStyle name="Normal 11 20 2" xfId="35868" xr:uid="{D8F3E115-025E-441C-9777-C0FE047F3ED1}"/>
    <cellStyle name="Normal 11 20 2 2" xfId="37809" xr:uid="{AAB9D77C-09E7-47C7-B648-991DCE1F59B0}"/>
    <cellStyle name="Normal 11 20 2 2 2" xfId="41710" xr:uid="{12D797B8-E1B7-4BEC-9D63-F3A82ECA214F}"/>
    <cellStyle name="Normal 11 20 2 3" xfId="39762" xr:uid="{D7F48E03-55F6-41BC-9D38-7D05B7828A1C}"/>
    <cellStyle name="Normal 11 20 3" xfId="36837" xr:uid="{036FDFA3-6A20-4842-BDF7-7A8997D522A8}"/>
    <cellStyle name="Normal 11 20 3 2" xfId="40738" xr:uid="{47CA0136-7309-42D3-ADB1-3E40DA79BE63}"/>
    <cellStyle name="Normal 11 20 4" xfId="34907" xr:uid="{E6C64E4E-1EC8-4769-BB2C-CEB7975F1C74}"/>
    <cellStyle name="Normal 11 20 5" xfId="38790" xr:uid="{6653EB69-23A3-4761-896E-5BB2F2643158}"/>
    <cellStyle name="Normal 11 21" xfId="33913" xr:uid="{B295CD63-ACCB-4287-A8C4-8AA241200853}"/>
    <cellStyle name="Normal 11 21 2" xfId="36851" xr:uid="{3C20C1B8-F101-4DAE-81C6-FB25B738FF6F}"/>
    <cellStyle name="Normal 11 21 2 2" xfId="40752" xr:uid="{0921FF9E-FCD6-4114-8FC9-D98EAEFD32FB}"/>
    <cellStyle name="Normal 11 21 3" xfId="34916" xr:uid="{E0F2C5B1-5B9C-4C09-BA76-B092DB2D44CC}"/>
    <cellStyle name="Normal 11 21 4" xfId="38804" xr:uid="{57EEE7CF-8F58-4A65-A531-4C1F4AA54A43}"/>
    <cellStyle name="Normal 11 22" xfId="33966" xr:uid="{631AAEDC-51FA-4568-96D5-06CB3C3DDB39}"/>
    <cellStyle name="Normal 11 22 2" xfId="37823" xr:uid="{5755382B-6270-4A63-89C3-294869DE35A6}"/>
    <cellStyle name="Normal 11 22 2 2" xfId="41724" xr:uid="{3156A9FC-AC6C-4A07-8CF7-9D763CC5D4B6}"/>
    <cellStyle name="Normal 11 22 3" xfId="39776" xr:uid="{CE1F488B-77DD-4D77-933E-7C56510753E4}"/>
    <cellStyle name="Normal 11 23" xfId="35885" xr:uid="{D0B7FF10-C3E1-490D-A8FE-9EA8384C1913}"/>
    <cellStyle name="Normal 11 23 2" xfId="39780" xr:uid="{4E27F3BE-4BBE-4BC9-B5CF-3A6405006806}"/>
    <cellStyle name="Normal 11 24" xfId="41728" xr:uid="{CEAE8273-FF04-4841-B845-22C12F1AF1EB}"/>
    <cellStyle name="Normal 11 25" xfId="37831" xr:uid="{C06A9494-5CC6-4513-8BA3-CB836B6CDF20}"/>
    <cellStyle name="Normal 11 26" xfId="41965" xr:uid="{997FCE49-33EA-45C2-A1F8-E7948100C7DC}"/>
    <cellStyle name="Normal 11 3" xfId="79" xr:uid="{AD6D492B-9F80-42B0-BA4D-1D0134AD6BEE}"/>
    <cellStyle name="Normal 11 3 10" xfId="33664" xr:uid="{11F426C9-627F-442A-939D-432ACF36E7ED}"/>
    <cellStyle name="Normal 11 3 10 2" xfId="33722" xr:uid="{5D75AC52-FC27-437B-BC0F-088658F0F8E8}"/>
    <cellStyle name="Normal 11 3 10 2 2" xfId="34445" xr:uid="{EB60F859-FF16-43AA-B50D-C353F29B4ECA}"/>
    <cellStyle name="Normal 11 3 10 2 2 2" xfId="35388" xr:uid="{CD07B316-DAAB-4DB9-BC9E-72E73C451847}"/>
    <cellStyle name="Normal 11 3 10 2 2 2 2" xfId="37329" xr:uid="{592A3A9F-BA9F-4AAE-BF6A-62650C98DE3A}"/>
    <cellStyle name="Normal 11 3 10 2 2 2 2 2" xfId="41230" xr:uid="{07EA759A-997B-4046-B424-AFF1E532689C}"/>
    <cellStyle name="Normal 11 3 10 2 2 2 3" xfId="39282" xr:uid="{95AB2F65-1CD0-42B7-A063-F4C25EF02375}"/>
    <cellStyle name="Normal 11 3 10 2 2 3" xfId="36357" xr:uid="{3860B9FE-B543-4139-9BFD-0CD614615B34}"/>
    <cellStyle name="Normal 11 3 10 2 2 3 2" xfId="40258" xr:uid="{D11B310E-5E60-43B6-B8F8-D9B46B6949D6}"/>
    <cellStyle name="Normal 11 3 10 2 2 4" xfId="38310" xr:uid="{F91E4B3C-5208-4197-B2B3-2B14878731EE}"/>
    <cellStyle name="Normal 11 3 10 2 3" xfId="34745" xr:uid="{EACB6284-8099-4E91-B2DF-B72F6A6BAAE5}"/>
    <cellStyle name="Normal 11 3 10 2 3 2" xfId="35706" xr:uid="{51343B06-3035-4B4D-8191-ACD3148FF72E}"/>
    <cellStyle name="Normal 11 3 10 2 3 2 2" xfId="37647" xr:uid="{7753CAEE-5CFD-4A5F-BBFA-40570ED4A64F}"/>
    <cellStyle name="Normal 11 3 10 2 3 2 2 2" xfId="41548" xr:uid="{0D34BDDE-87FD-4D97-8FAC-ABF4A490A45F}"/>
    <cellStyle name="Normal 11 3 10 2 3 2 3" xfId="39600" xr:uid="{7816D9D4-A71E-4959-8F95-22A7821200BB}"/>
    <cellStyle name="Normal 11 3 10 2 3 3" xfId="36675" xr:uid="{9FDAAB99-9AFE-4A28-9FE6-F4D00AA050C9}"/>
    <cellStyle name="Normal 11 3 10 2 3 3 2" xfId="40576" xr:uid="{CA6CD973-2015-4199-9520-DD55A3FC3C91}"/>
    <cellStyle name="Normal 11 3 10 2 3 4" xfId="38628" xr:uid="{96BFB52C-8AD9-49CD-BCAF-85BA44DB13E8}"/>
    <cellStyle name="Normal 11 3 10 2 4" xfId="35070" xr:uid="{2CC6F02F-39CB-4580-A803-C765029666D3}"/>
    <cellStyle name="Normal 11 3 10 2 4 2" xfId="37011" xr:uid="{4F237D45-9253-48E3-9E08-E58A0A9B2335}"/>
    <cellStyle name="Normal 11 3 10 2 4 2 2" xfId="40912" xr:uid="{C2F2FB90-6D62-4C12-AAC6-DB35E866B72D}"/>
    <cellStyle name="Normal 11 3 10 2 4 3" xfId="38964" xr:uid="{572384C2-C150-4DE2-8909-27B1D8C82FD7}"/>
    <cellStyle name="Normal 11 3 10 2 5" xfId="36039" xr:uid="{AC73197B-F0BA-4ABD-91DE-35B520EFA864}"/>
    <cellStyle name="Normal 11 3 10 2 5 2" xfId="39940" xr:uid="{FF2AD128-EA4F-42D3-922C-7B5176E89AC1}"/>
    <cellStyle name="Normal 11 3 10 2 6" xfId="34143" xr:uid="{2217DF67-16C0-4163-B647-00AFFE03D6EA}"/>
    <cellStyle name="Normal 11 3 10 2 7" xfId="37992" xr:uid="{041B2A05-4955-49DB-9103-59510AC283E2}"/>
    <cellStyle name="Normal 11 3 10 3" xfId="34246" xr:uid="{3B70F68B-B6DC-4BE9-AFE1-50C566669B38}"/>
    <cellStyle name="Normal 11 3 10 3 2" xfId="34549" xr:uid="{5803124C-DDC3-473F-9880-70B3290A8E23}"/>
    <cellStyle name="Normal 11 3 10 3 2 2" xfId="35492" xr:uid="{D9FD6520-872B-44A9-B3AC-0AB199F349DD}"/>
    <cellStyle name="Normal 11 3 10 3 2 2 2" xfId="37433" xr:uid="{7BCCECDF-976E-48FE-959E-DB635CEB002F}"/>
    <cellStyle name="Normal 11 3 10 3 2 2 2 2" xfId="41334" xr:uid="{91BEE4A4-7B83-49AE-A0DC-69FCB00B7F90}"/>
    <cellStyle name="Normal 11 3 10 3 2 2 3" xfId="39386" xr:uid="{08C8EF75-09D8-40ED-8E56-BB00D59C9A03}"/>
    <cellStyle name="Normal 11 3 10 3 2 3" xfId="36461" xr:uid="{EEAAF390-5E45-4C1C-9B84-BA32631AC585}"/>
    <cellStyle name="Normal 11 3 10 3 2 3 2" xfId="40362" xr:uid="{1D258038-121C-4F5C-BC6D-B7D5AE54945B}"/>
    <cellStyle name="Normal 11 3 10 3 2 4" xfId="38414" xr:uid="{8B12ABF8-9CB0-46F9-8848-D5329F40C678}"/>
    <cellStyle name="Normal 11 3 10 3 3" xfId="34849" xr:uid="{361998C9-BDE2-4C16-AF96-A2A15BBFC6CC}"/>
    <cellStyle name="Normal 11 3 10 3 3 2" xfId="35810" xr:uid="{C6EE2681-F543-457F-BB1A-C8DD956E97D3}"/>
    <cellStyle name="Normal 11 3 10 3 3 2 2" xfId="37751" xr:uid="{791DD7FC-8FF1-42E2-B1AB-6AE9D0ACFA93}"/>
    <cellStyle name="Normal 11 3 10 3 3 2 2 2" xfId="41652" xr:uid="{7F039367-0772-4C44-9715-9E010B6A0C19}"/>
    <cellStyle name="Normal 11 3 10 3 3 2 3" xfId="39704" xr:uid="{F4812F45-50B0-4D37-87C4-032693D9EF55}"/>
    <cellStyle name="Normal 11 3 10 3 3 3" xfId="36779" xr:uid="{37E532A1-EC73-4595-8103-2AF02145537F}"/>
    <cellStyle name="Normal 11 3 10 3 3 3 2" xfId="40680" xr:uid="{B05A439A-C48B-43BA-8024-7C996C87CA86}"/>
    <cellStyle name="Normal 11 3 10 3 3 4" xfId="38732" xr:uid="{BF56FE1E-2AE4-4518-801C-634AB640E16E}"/>
    <cellStyle name="Normal 11 3 10 3 4" xfId="35174" xr:uid="{D01A0351-2FAC-481C-92A7-C4667F4FE998}"/>
    <cellStyle name="Normal 11 3 10 3 4 2" xfId="37115" xr:uid="{06014A07-70AE-425D-BCE9-B94AA32F739A}"/>
    <cellStyle name="Normal 11 3 10 3 4 2 2" xfId="41016" xr:uid="{0FF0C57F-8807-477B-96E7-6FC4C4821C4B}"/>
    <cellStyle name="Normal 11 3 10 3 4 3" xfId="39068" xr:uid="{40B5A5DF-B291-405A-9117-D1211A10B2D2}"/>
    <cellStyle name="Normal 11 3 10 3 5" xfId="36143" xr:uid="{E624B23E-0F37-4194-88C9-3DFE6DA11512}"/>
    <cellStyle name="Normal 11 3 10 3 5 2" xfId="40044" xr:uid="{24D2CD48-605A-4E8F-B783-7C943B6B8038}"/>
    <cellStyle name="Normal 11 3 10 3 6" xfId="38096" xr:uid="{767C2C53-A321-4BEC-9770-6A50A4F0C605}"/>
    <cellStyle name="Normal 11 3 10 4" xfId="34343" xr:uid="{EAA90FA5-445A-4B3E-B0F0-483B4CBA76E0}"/>
    <cellStyle name="Normal 11 3 10 4 2" xfId="35284" xr:uid="{9D660A11-B010-46D2-9D6B-9B0C33CFB495}"/>
    <cellStyle name="Normal 11 3 10 4 2 2" xfId="37225" xr:uid="{6465C29F-7383-4273-8297-A148B793043D}"/>
    <cellStyle name="Normal 11 3 10 4 2 2 2" xfId="41126" xr:uid="{1186F04C-7D8E-4621-9147-F52F62AE6345}"/>
    <cellStyle name="Normal 11 3 10 4 2 3" xfId="39178" xr:uid="{D346610A-DF32-4482-BD91-AF804B033DB2}"/>
    <cellStyle name="Normal 11 3 10 4 3" xfId="36253" xr:uid="{C34A8E4F-D17E-4196-93BF-B0A5BB682577}"/>
    <cellStyle name="Normal 11 3 10 4 3 2" xfId="40154" xr:uid="{160D5DEB-1440-48C9-B13E-227278D140F1}"/>
    <cellStyle name="Normal 11 3 10 4 4" xfId="38206" xr:uid="{F5BB8771-A0D7-4627-AD18-0F2AEB43CBCC}"/>
    <cellStyle name="Normal 11 3 10 5" xfId="34641" xr:uid="{8F922236-21B2-4946-BEFF-E449A2C5A9D7}"/>
    <cellStyle name="Normal 11 3 10 5 2" xfId="35602" xr:uid="{759EB13D-5CD5-4B29-BBB4-3BEE1A9CCA9B}"/>
    <cellStyle name="Normal 11 3 10 5 2 2" xfId="37543" xr:uid="{CAAB34AE-3735-4F34-AFF4-E16AE037EC70}"/>
    <cellStyle name="Normal 11 3 10 5 2 2 2" xfId="41444" xr:uid="{93A6EF7A-4CC5-4B5F-B1F5-5D135DCDFEAD}"/>
    <cellStyle name="Normal 11 3 10 5 2 3" xfId="39496" xr:uid="{58C8F1CC-EA2C-423F-9D88-38DA679E011F}"/>
    <cellStyle name="Normal 11 3 10 5 3" xfId="36571" xr:uid="{611579C9-46EC-4337-9041-3D875127CAEC}"/>
    <cellStyle name="Normal 11 3 10 5 3 2" xfId="40472" xr:uid="{0E5A1167-CCF5-44A9-B5EE-C5949ABF9450}"/>
    <cellStyle name="Normal 11 3 10 5 4" xfId="38524" xr:uid="{A8DCB94F-32A4-4F90-9218-ACE04AFC805F}"/>
    <cellStyle name="Normal 11 3 10 6" xfId="34966" xr:uid="{6B698901-CD7B-4177-854E-7B7AFD150E70}"/>
    <cellStyle name="Normal 11 3 10 6 2" xfId="36907" xr:uid="{41832C62-98C8-4023-A1B5-D08729DDFB31}"/>
    <cellStyle name="Normal 11 3 10 6 2 2" xfId="40808" xr:uid="{72D94287-DB8D-4D91-9D0F-73F4AD2DA54C}"/>
    <cellStyle name="Normal 11 3 10 6 3" xfId="38860" xr:uid="{12B37545-2DDA-4C9C-89ED-9A821BE3F5B8}"/>
    <cellStyle name="Normal 11 3 10 7" xfId="35935" xr:uid="{14A67754-498C-4C98-8DA6-6519F7A57212}"/>
    <cellStyle name="Normal 11 3 10 7 2" xfId="39836" xr:uid="{1A1B77FE-6F3D-4AC7-AA93-803A479A12AF}"/>
    <cellStyle name="Normal 11 3 10 8" xfId="33965" xr:uid="{D3DC3490-0C33-4389-94E7-5D46BB8D2DD6}"/>
    <cellStyle name="Normal 11 3 10 9" xfId="37888" xr:uid="{D7B64619-85B5-43AA-B184-FA455A338D18}"/>
    <cellStyle name="Normal 11 3 11" xfId="33680" xr:uid="{CAC7CDEF-710D-4E38-B4B7-2893FCADD25A}"/>
    <cellStyle name="Normal 11 3 11 2" xfId="34393" xr:uid="{4FFD50B0-65C7-4FC4-9F6F-7BCF5C981479}"/>
    <cellStyle name="Normal 11 3 11 2 2" xfId="35336" xr:uid="{DA8CC034-5A19-4E03-BB5E-0BC66CA5C122}"/>
    <cellStyle name="Normal 11 3 11 2 2 2" xfId="37277" xr:uid="{C3A73191-0AC0-41B9-88B9-F14452356FE2}"/>
    <cellStyle name="Normal 11 3 11 2 2 2 2" xfId="41178" xr:uid="{E9B2324E-A2C9-4FBD-96D1-4B64D4F4EB39}"/>
    <cellStyle name="Normal 11 3 11 2 2 3" xfId="39230" xr:uid="{D3A34391-0A08-4F92-84FB-1803CB0D1F97}"/>
    <cellStyle name="Normal 11 3 11 2 3" xfId="36305" xr:uid="{24A010A4-9EEA-4D67-98E0-1F90942C0E3D}"/>
    <cellStyle name="Normal 11 3 11 2 3 2" xfId="40206" xr:uid="{2550DD35-48D1-4624-B62E-9540ADE41835}"/>
    <cellStyle name="Normal 11 3 11 2 4" xfId="38258" xr:uid="{46402C2C-47C1-4D25-961F-B56DE0DB3441}"/>
    <cellStyle name="Normal 11 3 11 3" xfId="34693" xr:uid="{246CF35D-E71E-46AF-80C7-FC0C901C1DC3}"/>
    <cellStyle name="Normal 11 3 11 3 2" xfId="35654" xr:uid="{97C8F04A-1CE4-4FE7-80D2-CF7CE9F44917}"/>
    <cellStyle name="Normal 11 3 11 3 2 2" xfId="37595" xr:uid="{801A566E-3187-4FEF-9FF8-998C0BAA99E0}"/>
    <cellStyle name="Normal 11 3 11 3 2 2 2" xfId="41496" xr:uid="{0BA01E9D-5B0A-452B-9A85-71B360E5F0A7}"/>
    <cellStyle name="Normal 11 3 11 3 2 3" xfId="39548" xr:uid="{45854202-B235-4BF8-B9D4-526D02C1F2F3}"/>
    <cellStyle name="Normal 11 3 11 3 3" xfId="36623" xr:uid="{EE241E24-4F94-4B1E-A452-F10B4A7834B3}"/>
    <cellStyle name="Normal 11 3 11 3 3 2" xfId="40524" xr:uid="{6FD8668D-A272-4020-B7B3-2A5F855258E2}"/>
    <cellStyle name="Normal 11 3 11 3 4" xfId="38576" xr:uid="{32146FB3-F7CF-4722-B453-EFC1D5919DCD}"/>
    <cellStyle name="Normal 11 3 11 4" xfId="35018" xr:uid="{DA7F20F6-140B-425B-A23E-ABA3958DEA09}"/>
    <cellStyle name="Normal 11 3 11 4 2" xfId="36959" xr:uid="{98E4B9C6-BDAF-4882-AC73-ECB79F06E2D3}"/>
    <cellStyle name="Normal 11 3 11 4 2 2" xfId="40860" xr:uid="{43499AD8-D2A2-4F95-B7D5-07B6A7337EEA}"/>
    <cellStyle name="Normal 11 3 11 4 3" xfId="38912" xr:uid="{203CB8B5-FEB8-4682-8CCF-FE918DA27D88}"/>
    <cellStyle name="Normal 11 3 11 5" xfId="35987" xr:uid="{CA18845B-42B3-420E-8BA7-11E7F0D33C4C}"/>
    <cellStyle name="Normal 11 3 11 5 2" xfId="39888" xr:uid="{5EEDE7B0-CC2D-43A7-884A-4C1400C9E970}"/>
    <cellStyle name="Normal 11 3 11 6" xfId="34091" xr:uid="{E4DC951B-4004-4377-BB0D-BDCE4DE45E00}"/>
    <cellStyle name="Normal 11 3 11 7" xfId="37940" xr:uid="{DBFF2BDC-7D0C-46B7-8DCD-70E04860C395}"/>
    <cellStyle name="Normal 11 3 12" xfId="33768" xr:uid="{077855EB-6644-4CA9-8A09-14C2CD6408FF}"/>
    <cellStyle name="Normal 11 3 12 2" xfId="34497" xr:uid="{8679E77C-4A3B-4555-BAFB-424CFF7D2749}"/>
    <cellStyle name="Normal 11 3 12 2 2" xfId="35440" xr:uid="{6DB22E66-F991-4D69-BA72-4B47C7BE6849}"/>
    <cellStyle name="Normal 11 3 12 2 2 2" xfId="37381" xr:uid="{3A0F13C2-A407-47A2-8533-21C801469973}"/>
    <cellStyle name="Normal 11 3 12 2 2 2 2" xfId="41282" xr:uid="{60C73201-792F-481E-A2DB-2DBE91492D74}"/>
    <cellStyle name="Normal 11 3 12 2 2 3" xfId="39334" xr:uid="{D85071A3-F8E1-46C0-A979-6CB850D99D8C}"/>
    <cellStyle name="Normal 11 3 12 2 3" xfId="36409" xr:uid="{A52985D8-065E-4D25-8F56-86E44ACBB793}"/>
    <cellStyle name="Normal 11 3 12 2 3 2" xfId="40310" xr:uid="{B5311525-061E-404E-8E6C-FBD08AF3893F}"/>
    <cellStyle name="Normal 11 3 12 2 4" xfId="38362" xr:uid="{EAD2BEA1-C0E3-4822-8A25-9175A86BD2D6}"/>
    <cellStyle name="Normal 11 3 12 3" xfId="34797" xr:uid="{8C8EDB3D-CD4A-43AA-A277-248460BE683C}"/>
    <cellStyle name="Normal 11 3 12 3 2" xfId="35758" xr:uid="{029D8185-9301-41C1-BC8D-1E1DD6F6411D}"/>
    <cellStyle name="Normal 11 3 12 3 2 2" xfId="37699" xr:uid="{05AB07A6-F0D0-4991-B2FB-421C4F231F7A}"/>
    <cellStyle name="Normal 11 3 12 3 2 2 2" xfId="41600" xr:uid="{EBCE3422-1AA7-47BF-8C28-18B73C05A142}"/>
    <cellStyle name="Normal 11 3 12 3 2 3" xfId="39652" xr:uid="{D5DA2E86-0730-4D85-89DD-13C45E50AFFB}"/>
    <cellStyle name="Normal 11 3 12 3 3" xfId="36727" xr:uid="{E49A9DFD-2119-4601-AE9A-4102EB1D7685}"/>
    <cellStyle name="Normal 11 3 12 3 3 2" xfId="40628" xr:uid="{F64DF3AC-CEBC-480D-9D94-35EA44C9D1AA}"/>
    <cellStyle name="Normal 11 3 12 3 4" xfId="38680" xr:uid="{BE67D4B2-1415-477B-92ED-75CE9D6E8F6A}"/>
    <cellStyle name="Normal 11 3 12 4" xfId="35122" xr:uid="{EA49A771-B378-46D5-BD14-AB2D608BFD26}"/>
    <cellStyle name="Normal 11 3 12 4 2" xfId="37063" xr:uid="{47FFD541-1A8F-4BF0-9A7E-D18AE083E239}"/>
    <cellStyle name="Normal 11 3 12 4 2 2" xfId="40964" xr:uid="{FA429310-60C0-45B2-8AE6-318DF016F05C}"/>
    <cellStyle name="Normal 11 3 12 4 3" xfId="39016" xr:uid="{79859004-A591-447E-9674-B13DFE3F6D09}"/>
    <cellStyle name="Normal 11 3 12 5" xfId="36091" xr:uid="{6E995F74-2225-4F89-993B-BFFE4819A811}"/>
    <cellStyle name="Normal 11 3 12 5 2" xfId="39992" xr:uid="{41618A29-E7E9-46D2-8EFD-AA3038B9F7AD}"/>
    <cellStyle name="Normal 11 3 12 6" xfId="34195" xr:uid="{C037F722-320E-41AB-8834-EEA921E401AB}"/>
    <cellStyle name="Normal 11 3 12 7" xfId="38044" xr:uid="{41F4339B-A6A2-48B5-9091-C82D081312B3}"/>
    <cellStyle name="Normal 11 3 13" xfId="33785" xr:uid="{B7C85700-06C8-4B42-9AB5-9901A2DB7747}"/>
    <cellStyle name="Normal 11 3 13 2" xfId="34601" xr:uid="{5A1148DA-BA3F-4BE6-AD55-39A3CED34E31}"/>
    <cellStyle name="Normal 11 3 13 2 2" xfId="35544" xr:uid="{69706BF1-397E-4F48-8FC1-DF02977AAB93}"/>
    <cellStyle name="Normal 11 3 13 2 2 2" xfId="37485" xr:uid="{3F3D4677-B9F5-4000-A506-38A8A6C30E96}"/>
    <cellStyle name="Normal 11 3 13 2 2 2 2" xfId="41386" xr:uid="{FBA09B69-DAC4-4396-B9D9-0EF5B9D20AE9}"/>
    <cellStyle name="Normal 11 3 13 2 2 3" xfId="39438" xr:uid="{2240FF9C-A318-44C3-8248-A8974EB5CFCD}"/>
    <cellStyle name="Normal 11 3 13 2 3" xfId="36513" xr:uid="{CA28E370-07EB-4018-936F-C2A996ADD5F9}"/>
    <cellStyle name="Normal 11 3 13 2 3 2" xfId="40414" xr:uid="{3F95368C-21A5-4C01-82C8-7B27B3D959B1}"/>
    <cellStyle name="Normal 11 3 13 2 4" xfId="38466" xr:uid="{43CEAB35-7C2A-424A-BDBC-DF6DA6FF093B}"/>
    <cellStyle name="Normal 11 3 13 3" xfId="34901" xr:uid="{86818A06-DE86-4305-8F18-2BE2E94C437B}"/>
    <cellStyle name="Normal 11 3 13 3 2" xfId="35862" xr:uid="{CB58CBB2-092D-4F05-B9E3-238136B788AD}"/>
    <cellStyle name="Normal 11 3 13 3 2 2" xfId="37803" xr:uid="{538085EC-4076-4C3E-8107-2EA571299499}"/>
    <cellStyle name="Normal 11 3 13 3 2 2 2" xfId="41704" xr:uid="{A7C9A8C9-FA58-4E1A-9EB4-5B2265989D6E}"/>
    <cellStyle name="Normal 11 3 13 3 2 3" xfId="39756" xr:uid="{46A659A7-7208-4A0B-B767-C3E43207F6D7}"/>
    <cellStyle name="Normal 11 3 13 3 3" xfId="36831" xr:uid="{28776D46-C932-4FB1-A23A-409A4FC3AEE9}"/>
    <cellStyle name="Normal 11 3 13 3 3 2" xfId="40732" xr:uid="{515D261B-F4D4-4351-BE15-3A0B13E1794B}"/>
    <cellStyle name="Normal 11 3 13 3 4" xfId="38784" xr:uid="{B2DBD553-2D45-4295-8681-991134483BE9}"/>
    <cellStyle name="Normal 11 3 13 4" xfId="35226" xr:uid="{6ED7D00D-350F-4726-A7A7-2AA0F9683AE1}"/>
    <cellStyle name="Normal 11 3 13 4 2" xfId="37167" xr:uid="{134081E9-3455-496C-A20C-8366DD2DDEC4}"/>
    <cellStyle name="Normal 11 3 13 4 2 2" xfId="41068" xr:uid="{3FB2DDF5-AFE2-4677-B518-DE1639872010}"/>
    <cellStyle name="Normal 11 3 13 4 3" xfId="39120" xr:uid="{0456545F-F268-4C3E-B6B0-D95A7A27ADBE}"/>
    <cellStyle name="Normal 11 3 13 5" xfId="36195" xr:uid="{3B701438-3BF2-4759-AFB6-ACFD3B14D7A8}"/>
    <cellStyle name="Normal 11 3 13 5 2" xfId="40096" xr:uid="{66915A87-31A9-462E-BA41-C2D599ED8EA6}"/>
    <cellStyle name="Normal 11 3 13 6" xfId="34296" xr:uid="{9C8BA0C2-3C41-4B74-8700-DCBCC7E3DB3A}"/>
    <cellStyle name="Normal 11 3 13 7" xfId="38148" xr:uid="{76D48286-1D33-44E3-993C-4A3842F10936}"/>
    <cellStyle name="Normal 11 3 14" xfId="33803" xr:uid="{C1D18D99-4452-474B-89CE-C321457FCFF9}"/>
    <cellStyle name="Normal 11 3 14 2" xfId="35232" xr:uid="{CE50B524-957F-446B-9A00-36DC2AB9E7FB}"/>
    <cellStyle name="Normal 11 3 14 2 2" xfId="37173" xr:uid="{E58EEE9C-3908-4399-8863-9193244AF3EA}"/>
    <cellStyle name="Normal 11 3 14 2 2 2" xfId="41074" xr:uid="{D83E9C56-E95F-499E-818D-DA5EB636A214}"/>
    <cellStyle name="Normal 11 3 14 2 3" xfId="39126" xr:uid="{5C46FC67-7564-4217-A79C-0C614A23F6D5}"/>
    <cellStyle name="Normal 11 3 14 3" xfId="36201" xr:uid="{53910F83-9025-45E3-8433-0980331673E5}"/>
    <cellStyle name="Normal 11 3 14 3 2" xfId="40102" xr:uid="{D4285304-8A4C-4161-A7AD-E6F4D7C8B3DC}"/>
    <cellStyle name="Normal 11 3 14 4" xfId="34302" xr:uid="{E1A5F1B1-B284-45A5-8AE3-36C5B65301CC}"/>
    <cellStyle name="Normal 11 3 14 5" xfId="38154" xr:uid="{C1A341F9-1755-4914-943B-EE6DD3DDBE0F}"/>
    <cellStyle name="Normal 11 3 15" xfId="33814" xr:uid="{97E2DC83-CB18-4CC4-8B1B-6072ABA36AB7}"/>
    <cellStyle name="Normal 11 3 15 2" xfId="35550" xr:uid="{FC68CB4B-2022-44BA-AAD3-A20EE2D8C3DD}"/>
    <cellStyle name="Normal 11 3 15 2 2" xfId="37491" xr:uid="{8DB81595-C786-4CEB-8C0B-7F88384B573F}"/>
    <cellStyle name="Normal 11 3 15 2 2 2" xfId="41392" xr:uid="{B1A80663-98CD-4F99-B90F-976E4526C6E4}"/>
    <cellStyle name="Normal 11 3 15 2 3" xfId="39444" xr:uid="{C49F77DE-F3EB-47B5-8A72-3574071CF4C7}"/>
    <cellStyle name="Normal 11 3 15 3" xfId="36519" xr:uid="{C78633E5-9F5E-4FE7-84DC-FA7B52763B85}"/>
    <cellStyle name="Normal 11 3 15 3 2" xfId="40420" xr:uid="{18381ADB-665E-4D35-AC13-B1390DEA12FA}"/>
    <cellStyle name="Normal 11 3 15 4" xfId="34607" xr:uid="{D4888920-E6D8-4675-A5A9-0233D26F8613}"/>
    <cellStyle name="Normal 11 3 15 5" xfId="38472" xr:uid="{39528A85-3197-4F26-8AC8-B08357E4E201}"/>
    <cellStyle name="Normal 11 3 16" xfId="33820" xr:uid="{496C134B-C594-4DFC-A3AD-76FF28233C55}"/>
    <cellStyle name="Normal 11 3 16 2" xfId="35866" xr:uid="{210439D5-8AC9-47E2-9EBF-45F327F35F1B}"/>
    <cellStyle name="Normal 11 3 16 2 2" xfId="37807" xr:uid="{94556F32-7787-4DE2-B373-098F0D25BA17}"/>
    <cellStyle name="Normal 11 3 16 2 2 2" xfId="41708" xr:uid="{D91D2B09-EEAF-4E8D-B859-89E215972311}"/>
    <cellStyle name="Normal 11 3 16 2 3" xfId="39760" xr:uid="{54930E12-BEEE-42C6-9BFD-C44C752E4771}"/>
    <cellStyle name="Normal 11 3 16 3" xfId="36835" xr:uid="{3451F96F-55C6-4C8A-BEFD-9E4E7974D25E}"/>
    <cellStyle name="Normal 11 3 16 3 2" xfId="40736" xr:uid="{D0C183F8-6627-4DAA-9815-EBD7902BE5DD}"/>
    <cellStyle name="Normal 11 3 16 4" xfId="34905" xr:uid="{74090B86-3092-4B01-93B4-5AF7DC271984}"/>
    <cellStyle name="Normal 11 3 16 5" xfId="38788" xr:uid="{BC8FD3A6-3174-484D-A89C-31853ABB9FD2}"/>
    <cellStyle name="Normal 11 3 17" xfId="33830" xr:uid="{D1032492-D4F6-4C68-AD9B-917C938D2CED}"/>
    <cellStyle name="Normal 11 3 17 2" xfId="35870" xr:uid="{7DFE89B0-8D41-4B17-9B17-FB84E815132E}"/>
    <cellStyle name="Normal 11 3 17 2 2" xfId="37811" xr:uid="{B229864A-9FF7-4C9B-9025-F76F9762CD51}"/>
    <cellStyle name="Normal 11 3 17 2 2 2" xfId="41712" xr:uid="{946213EC-68CF-480C-9D16-4C06F8DD4923}"/>
    <cellStyle name="Normal 11 3 17 2 3" xfId="39764" xr:uid="{A890AEE7-B7D8-46E1-8441-7C190A3971DA}"/>
    <cellStyle name="Normal 11 3 17 3" xfId="36839" xr:uid="{2E130A0F-4D83-4B0F-8028-0D0C71607379}"/>
    <cellStyle name="Normal 11 3 17 3 2" xfId="40740" xr:uid="{71592367-358E-46C7-8BB8-B8A1A14D4B35}"/>
    <cellStyle name="Normal 11 3 17 4" xfId="34909" xr:uid="{B046EF3D-11F0-41D3-BDF9-C7A1F5A87384}"/>
    <cellStyle name="Normal 11 3 17 5" xfId="38792" xr:uid="{B9168EB6-1165-4FD3-A2DF-172C1FB85518}"/>
    <cellStyle name="Normal 11 3 18" xfId="33836" xr:uid="{CCAFC8C8-793C-4FAE-AC74-A81A5DD3E4A2}"/>
    <cellStyle name="Normal 11 3 18 2" xfId="36853" xr:uid="{D219D244-6EB8-4688-822E-4741CFA004BB}"/>
    <cellStyle name="Normal 11 3 18 2 2" xfId="40754" xr:uid="{9383C737-CC30-40B5-8258-58FCB7E7AC30}"/>
    <cellStyle name="Normal 11 3 18 3" xfId="34918" xr:uid="{6740E084-8614-4D12-A9CA-3EFE9B316702}"/>
    <cellStyle name="Normal 11 3 18 4" xfId="38806" xr:uid="{115BDAE9-7159-4F45-B20C-77CD7919C3E3}"/>
    <cellStyle name="Normal 11 3 19" xfId="33916" xr:uid="{FC9B966F-B999-4688-ABB9-5953E64C28E7}"/>
    <cellStyle name="Normal 11 3 19 2" xfId="37825" xr:uid="{1088BC08-2AE8-419F-A694-0786CA477B3F}"/>
    <cellStyle name="Normal 11 3 19 2 2" xfId="41726" xr:uid="{49D50E79-3EC4-4918-AD2D-3C4EC4DCCD3A}"/>
    <cellStyle name="Normal 11 3 19 3" xfId="35883" xr:uid="{FCC29659-C68E-4310-B189-E6B772B6F69E}"/>
    <cellStyle name="Normal 11 3 19 4" xfId="39778" xr:uid="{922A8EBD-E230-4C42-88BC-88FD43B7D7D7}"/>
    <cellStyle name="Normal 11 3 2" xfId="33531" xr:uid="{2985DD91-3BBD-4881-ADB5-6301694A6720}"/>
    <cellStyle name="Normal 11 3 2 10" xfId="35888" xr:uid="{7D6337B3-3A48-4490-84B9-6C1E06DC12E5}"/>
    <cellStyle name="Normal 11 3 2 10 2" xfId="39788" xr:uid="{0E0FFBED-D711-4C3E-BB0A-9FAABD7F7BC6}"/>
    <cellStyle name="Normal 11 3 2 11" xfId="41741" xr:uid="{A39373E6-3633-49C4-8061-E3C0B911FC86}"/>
    <cellStyle name="Normal 11 3 2 12" xfId="37840" xr:uid="{22F6B8FD-BD62-48DE-9580-5387ECACC73B}"/>
    <cellStyle name="Normal 11 3 2 2" xfId="33593" xr:uid="{CAEE4550-DC30-4BCE-8327-4C174C3C701F}"/>
    <cellStyle name="Normal 11 3 2 2 2" xfId="33646" xr:uid="{7428A692-36C1-443F-8EC2-99BD7BADC282}"/>
    <cellStyle name="Normal 11 3 2 2 2 2" xfId="33750" xr:uid="{55033B4C-34D1-42B2-A6D1-16326C8C41B4}"/>
    <cellStyle name="Normal 11 3 2 2 2 2 2" xfId="34477" xr:uid="{D1174516-5C59-4F05-A514-578A16270061}"/>
    <cellStyle name="Normal 11 3 2 2 2 2 2 2" xfId="35420" xr:uid="{01C798A3-B1AC-43D6-BE91-2662E4812489}"/>
    <cellStyle name="Normal 11 3 2 2 2 2 2 2 2" xfId="37361" xr:uid="{1E77BAA3-7CBB-46C6-AFDC-5413F0505B41}"/>
    <cellStyle name="Normal 11 3 2 2 2 2 2 2 2 2" xfId="41262" xr:uid="{D3B5EF2A-6991-4BED-AC87-A5866BDB1E90}"/>
    <cellStyle name="Normal 11 3 2 2 2 2 2 2 3" xfId="39314" xr:uid="{43910CCE-EB40-404F-B682-EC3985231C47}"/>
    <cellStyle name="Normal 11 3 2 2 2 2 2 3" xfId="36389" xr:uid="{A6AEADD7-A972-4C50-B9BF-8B8EEECFFA64}"/>
    <cellStyle name="Normal 11 3 2 2 2 2 2 3 2" xfId="40290" xr:uid="{97C9745A-21B8-4853-A239-CDC15BBF6A31}"/>
    <cellStyle name="Normal 11 3 2 2 2 2 2 4" xfId="38342" xr:uid="{023CC16D-4F1F-4CE5-B2FC-B5A35746AD9F}"/>
    <cellStyle name="Normal 11 3 2 2 2 2 3" xfId="34777" xr:uid="{E4ACC42D-5666-4AEE-8E46-CE5206ABDDE2}"/>
    <cellStyle name="Normal 11 3 2 2 2 2 3 2" xfId="35738" xr:uid="{9275D079-C4C7-4E5C-B3D4-718FF8EDCCEE}"/>
    <cellStyle name="Normal 11 3 2 2 2 2 3 2 2" xfId="37679" xr:uid="{F5516BA8-D3CD-4571-B681-A2398C4E70EA}"/>
    <cellStyle name="Normal 11 3 2 2 2 2 3 2 2 2" xfId="41580" xr:uid="{39900634-46F6-4A34-A6E6-4C102FA4B892}"/>
    <cellStyle name="Normal 11 3 2 2 2 2 3 2 3" xfId="39632" xr:uid="{A90CCE5C-841A-488A-86FF-767441BFD9EB}"/>
    <cellStyle name="Normal 11 3 2 2 2 2 3 3" xfId="36707" xr:uid="{8F7D3D9C-8810-447A-B980-E4EA8F0A01BA}"/>
    <cellStyle name="Normal 11 3 2 2 2 2 3 3 2" xfId="40608" xr:uid="{8E50F9AA-6DD9-46C0-8AEB-145B38EF15E4}"/>
    <cellStyle name="Normal 11 3 2 2 2 2 3 4" xfId="38660" xr:uid="{7C9512EC-AC47-4153-8337-C093F50D9A7E}"/>
    <cellStyle name="Normal 11 3 2 2 2 2 4" xfId="35102" xr:uid="{26E31D45-F9DF-48A0-8E24-F526F7205BE8}"/>
    <cellStyle name="Normal 11 3 2 2 2 2 4 2" xfId="37043" xr:uid="{F228123B-AC97-41B2-AC10-527618C84697}"/>
    <cellStyle name="Normal 11 3 2 2 2 2 4 2 2" xfId="40944" xr:uid="{87731BF3-4796-48B2-8715-841B4254F7D4}"/>
    <cellStyle name="Normal 11 3 2 2 2 2 4 3" xfId="38996" xr:uid="{8A501B87-CBF4-4C60-9AAD-F842E7E2ED04}"/>
    <cellStyle name="Normal 11 3 2 2 2 2 5" xfId="36071" xr:uid="{DD62BC85-7E41-4410-B67B-19F0C27E5246}"/>
    <cellStyle name="Normal 11 3 2 2 2 2 5 2" xfId="39972" xr:uid="{B1156013-904C-4209-937B-F2E0DA6A738B}"/>
    <cellStyle name="Normal 11 3 2 2 2 2 6" xfId="34175" xr:uid="{EF758B06-E0CA-4E57-9572-3A04554A068B}"/>
    <cellStyle name="Normal 11 3 2 2 2 2 7" xfId="38024" xr:uid="{7211179E-F9A5-4107-B9AC-160B1AE7E6B1}"/>
    <cellStyle name="Normal 11 3 2 2 2 3" xfId="34276" xr:uid="{0E17287F-EADC-47F7-A950-B3A95EAD1185}"/>
    <cellStyle name="Normal 11 3 2 2 2 3 2" xfId="34581" xr:uid="{1C7ADBE1-507F-4925-9E48-4106614795BE}"/>
    <cellStyle name="Normal 11 3 2 2 2 3 2 2" xfId="35524" xr:uid="{9E9CB649-18BD-45A3-A2D0-55B2B57BD4AF}"/>
    <cellStyle name="Normal 11 3 2 2 2 3 2 2 2" xfId="37465" xr:uid="{0FE15B9D-F22C-4459-8695-4701D0039F9C}"/>
    <cellStyle name="Normal 11 3 2 2 2 3 2 2 2 2" xfId="41366" xr:uid="{4D7FAAFB-4A54-476F-B56E-8872D764CFE6}"/>
    <cellStyle name="Normal 11 3 2 2 2 3 2 2 3" xfId="39418" xr:uid="{4233BDAF-AC94-4F71-91CC-8447D07CCA8F}"/>
    <cellStyle name="Normal 11 3 2 2 2 3 2 3" xfId="36493" xr:uid="{B41FB742-8E32-4359-86DC-05590BD526A8}"/>
    <cellStyle name="Normal 11 3 2 2 2 3 2 3 2" xfId="40394" xr:uid="{53CE50A8-5091-42C5-922B-04861AFFCA56}"/>
    <cellStyle name="Normal 11 3 2 2 2 3 2 4" xfId="38446" xr:uid="{ED8EDA75-7FDB-4BD7-B6CE-DEA4A7A5B10C}"/>
    <cellStyle name="Normal 11 3 2 2 2 3 3" xfId="34881" xr:uid="{5126EB41-4369-4509-94B9-3057A10D3FE1}"/>
    <cellStyle name="Normal 11 3 2 2 2 3 3 2" xfId="35842" xr:uid="{2B235034-A867-4326-8AC6-C9ACD555D2C8}"/>
    <cellStyle name="Normal 11 3 2 2 2 3 3 2 2" xfId="37783" xr:uid="{82CA3EB3-E6EF-4909-BEE7-AA9AA5529077}"/>
    <cellStyle name="Normal 11 3 2 2 2 3 3 2 2 2" xfId="41684" xr:uid="{E2A8F395-DBF0-43C6-9706-12CDD959DA9C}"/>
    <cellStyle name="Normal 11 3 2 2 2 3 3 2 3" xfId="39736" xr:uid="{8F745741-FEF0-4572-A6E9-964866BBBD86}"/>
    <cellStyle name="Normal 11 3 2 2 2 3 3 3" xfId="36811" xr:uid="{C64FCE12-AE77-4E3C-9842-CBC45F80E0D3}"/>
    <cellStyle name="Normal 11 3 2 2 2 3 3 3 2" xfId="40712" xr:uid="{5B0B5423-1761-413F-8311-1BBE0D17BE64}"/>
    <cellStyle name="Normal 11 3 2 2 2 3 3 4" xfId="38764" xr:uid="{9CC1A79D-8214-4E15-B31F-BBE47F911888}"/>
    <cellStyle name="Normal 11 3 2 2 2 3 4" xfId="35206" xr:uid="{3EE87469-93F3-47B6-A689-E3652CA9A80B}"/>
    <cellStyle name="Normal 11 3 2 2 2 3 4 2" xfId="37147" xr:uid="{84FAB5EC-D69F-4E47-9941-B628D39583DC}"/>
    <cellStyle name="Normal 11 3 2 2 2 3 4 2 2" xfId="41048" xr:uid="{9379A0CD-6325-4A4E-811A-0861A0FC5802}"/>
    <cellStyle name="Normal 11 3 2 2 2 3 4 3" xfId="39100" xr:uid="{8E7A185E-9AD5-47E7-91AC-7653C5CB4DC0}"/>
    <cellStyle name="Normal 11 3 2 2 2 3 5" xfId="36175" xr:uid="{532A2C9C-8BAC-40AE-8AF6-48BCB152E90B}"/>
    <cellStyle name="Normal 11 3 2 2 2 3 5 2" xfId="40076" xr:uid="{0D609BE9-0078-4B6B-8654-D0C26A86E45E}"/>
    <cellStyle name="Normal 11 3 2 2 2 3 6" xfId="38128" xr:uid="{F0E02D7F-1F7A-484C-B1A0-BF7808F2B63E}"/>
    <cellStyle name="Normal 11 3 2 2 2 4" xfId="34373" xr:uid="{F84F8822-4EC7-4616-8BAD-CB8CAE5D62A6}"/>
    <cellStyle name="Normal 11 3 2 2 2 4 2" xfId="35316" xr:uid="{0F827D49-3558-432A-B4E6-54217A32D10F}"/>
    <cellStyle name="Normal 11 3 2 2 2 4 2 2" xfId="37257" xr:uid="{654CBBBC-1F9B-4944-AD17-62E2CA670FD1}"/>
    <cellStyle name="Normal 11 3 2 2 2 4 2 2 2" xfId="41158" xr:uid="{B6DC73A3-BF88-42AE-95AC-A4A8850305FF}"/>
    <cellStyle name="Normal 11 3 2 2 2 4 2 3" xfId="39210" xr:uid="{01DE2949-1C2C-4163-B88D-40B4C19A5280}"/>
    <cellStyle name="Normal 11 3 2 2 2 4 3" xfId="36285" xr:uid="{61CC9355-DB68-4FE0-BE0F-1B999E840D62}"/>
    <cellStyle name="Normal 11 3 2 2 2 4 3 2" xfId="40186" xr:uid="{AEBA2749-71F1-4708-99D2-B51F7F34CFBA}"/>
    <cellStyle name="Normal 11 3 2 2 2 4 4" xfId="38238" xr:uid="{559286FA-9DDA-4733-96F3-25DF826D5281}"/>
    <cellStyle name="Normal 11 3 2 2 2 5" xfId="34673" xr:uid="{072A4D5E-CA4D-4305-92B0-22E228A8478D}"/>
    <cellStyle name="Normal 11 3 2 2 2 5 2" xfId="35634" xr:uid="{09CD6243-AC63-4B32-97C7-1477779FDF27}"/>
    <cellStyle name="Normal 11 3 2 2 2 5 2 2" xfId="37575" xr:uid="{75C8B083-72C1-4D37-84BA-97521ED31062}"/>
    <cellStyle name="Normal 11 3 2 2 2 5 2 2 2" xfId="41476" xr:uid="{12220A48-EE05-434C-B882-2FDBD578DF7F}"/>
    <cellStyle name="Normal 11 3 2 2 2 5 2 3" xfId="39528" xr:uid="{1C0D4B9F-900E-4A39-AA27-CB12AA0283EA}"/>
    <cellStyle name="Normal 11 3 2 2 2 5 3" xfId="36603" xr:uid="{C979AE43-D200-4278-854B-C7AD065A26B1}"/>
    <cellStyle name="Normal 11 3 2 2 2 5 3 2" xfId="40504" xr:uid="{2BAAE99E-AD60-4276-BD61-699E7E439669}"/>
    <cellStyle name="Normal 11 3 2 2 2 5 4" xfId="38556" xr:uid="{5C55E53F-9CB8-44DA-B595-E9E6B681EDDB}"/>
    <cellStyle name="Normal 11 3 2 2 2 6" xfId="34998" xr:uid="{26E89425-168D-4C11-A01F-97A4775EF7DE}"/>
    <cellStyle name="Normal 11 3 2 2 2 6 2" xfId="36939" xr:uid="{07F06974-2BB1-41EE-8837-CBD1630E0069}"/>
    <cellStyle name="Normal 11 3 2 2 2 6 2 2" xfId="40840" xr:uid="{33871951-A3D6-4323-85D8-66493C3A0E09}"/>
    <cellStyle name="Normal 11 3 2 2 2 6 3" xfId="38892" xr:uid="{69C1EE05-5286-448C-AA38-5F12A8ADBDC1}"/>
    <cellStyle name="Normal 11 3 2 2 2 7" xfId="35967" xr:uid="{39C48811-7092-44E4-936D-D1C01758ED00}"/>
    <cellStyle name="Normal 11 3 2 2 2 7 2" xfId="39868" xr:uid="{751F2FBC-202F-4841-B02F-D755BD1D007B}"/>
    <cellStyle name="Normal 11 3 2 2 2 8" xfId="34071" xr:uid="{B91F217A-FC16-48FE-BAC7-096742A00231}"/>
    <cellStyle name="Normal 11 3 2 2 2 9" xfId="37920" xr:uid="{D109F66E-6E92-47E6-B393-9BB78A4C5342}"/>
    <cellStyle name="Normal 11 3 2 2 3" xfId="33704" xr:uid="{EC4C432C-D43F-4888-A6E7-4F7AD3C603C3}"/>
    <cellStyle name="Normal 11 3 2 2 3 2" xfId="34425" xr:uid="{14B45A80-37EE-4F2E-ADDF-005756359986}"/>
    <cellStyle name="Normal 11 3 2 2 3 2 2" xfId="35368" xr:uid="{7558D9B0-E30C-431B-AD8B-6B1D997B224D}"/>
    <cellStyle name="Normal 11 3 2 2 3 2 2 2" xfId="37309" xr:uid="{0A87668F-FFA1-4EDB-A1FF-6A7C3D94EB3C}"/>
    <cellStyle name="Normal 11 3 2 2 3 2 2 2 2" xfId="41210" xr:uid="{D2A468DA-BC1E-4330-9585-24F9E1A71653}"/>
    <cellStyle name="Normal 11 3 2 2 3 2 2 3" xfId="39262" xr:uid="{BAF8CB63-E5DB-4110-BBB5-42B6692303FE}"/>
    <cellStyle name="Normal 11 3 2 2 3 2 3" xfId="36337" xr:uid="{BB7CECCF-7513-4EF1-B5E7-1BA7374B2750}"/>
    <cellStyle name="Normal 11 3 2 2 3 2 3 2" xfId="40238" xr:uid="{F1D3C6CC-4FC1-4974-B901-87353997D9A9}"/>
    <cellStyle name="Normal 11 3 2 2 3 2 4" xfId="38290" xr:uid="{AC6A4589-BE3F-43F6-9C87-F7A5B73E4251}"/>
    <cellStyle name="Normal 11 3 2 2 3 3" xfId="34725" xr:uid="{3B57B9A6-63F2-423D-8089-38F5B79AA8C4}"/>
    <cellStyle name="Normal 11 3 2 2 3 3 2" xfId="35686" xr:uid="{AFB4B580-C3B2-47FA-8593-44CB02892559}"/>
    <cellStyle name="Normal 11 3 2 2 3 3 2 2" xfId="37627" xr:uid="{B7F92F88-783A-4BCC-B8AC-F609F80B0CB8}"/>
    <cellStyle name="Normal 11 3 2 2 3 3 2 2 2" xfId="41528" xr:uid="{E212E6D8-C930-49D4-9283-06B963FE9448}"/>
    <cellStyle name="Normal 11 3 2 2 3 3 2 3" xfId="39580" xr:uid="{C835BB88-41CD-4D8B-9E0C-FFD51766D63A}"/>
    <cellStyle name="Normal 11 3 2 2 3 3 3" xfId="36655" xr:uid="{5E2847D8-B2D3-4BA5-8C26-BC875C3B5A6E}"/>
    <cellStyle name="Normal 11 3 2 2 3 3 3 2" xfId="40556" xr:uid="{595A465F-0D96-435A-8ABF-810EAD1289CA}"/>
    <cellStyle name="Normal 11 3 2 2 3 3 4" xfId="38608" xr:uid="{194504B9-0E19-4DCB-A3C0-3D5427454A4E}"/>
    <cellStyle name="Normal 11 3 2 2 3 4" xfId="35050" xr:uid="{CA9F2ED1-8F0C-46E1-989B-A637EF905F17}"/>
    <cellStyle name="Normal 11 3 2 2 3 4 2" xfId="36991" xr:uid="{8A70F133-EAD9-4598-9270-A591DA4C48EE}"/>
    <cellStyle name="Normal 11 3 2 2 3 4 2 2" xfId="40892" xr:uid="{9691226C-5BBA-436B-88F7-7738EB0DBE79}"/>
    <cellStyle name="Normal 11 3 2 2 3 4 3" xfId="38944" xr:uid="{54613257-951B-4D33-803F-6C65D6AA982D}"/>
    <cellStyle name="Normal 11 3 2 2 3 5" xfId="36019" xr:uid="{C86CF0DD-2DD8-488F-9196-2BAE8D1AC2D3}"/>
    <cellStyle name="Normal 11 3 2 2 3 5 2" xfId="39920" xr:uid="{71A5BDD7-CD0B-4B26-99BC-D11067FA9EB8}"/>
    <cellStyle name="Normal 11 3 2 2 3 6" xfId="34123" xr:uid="{789D9D5C-EAF1-44DA-8888-9CF8DFE75250}"/>
    <cellStyle name="Normal 11 3 2 2 3 7" xfId="37972" xr:uid="{1BABD7E2-62FC-4165-9C4D-24E2794DB09E}"/>
    <cellStyle name="Normal 11 3 2 2 4" xfId="33861" xr:uid="{05CED72C-C90C-4787-9878-D32CF63B8607}"/>
    <cellStyle name="Normal 11 3 2 2 4 2" xfId="34529" xr:uid="{079C52DB-4049-4B66-8693-A7B2C7A76044}"/>
    <cellStyle name="Normal 11 3 2 2 4 2 2" xfId="35472" xr:uid="{93E0D98A-2733-490F-B8DB-004C87EA91F2}"/>
    <cellStyle name="Normal 11 3 2 2 4 2 2 2" xfId="37413" xr:uid="{E34FB45A-6E2F-46EB-A363-49619EDF851E}"/>
    <cellStyle name="Normal 11 3 2 2 4 2 2 2 2" xfId="41314" xr:uid="{DE844F53-87AC-46F3-88FA-A2B0C1C713ED}"/>
    <cellStyle name="Normal 11 3 2 2 4 2 2 3" xfId="39366" xr:uid="{FE3028EC-DA05-4506-8085-1F2B9D5A0A0B}"/>
    <cellStyle name="Normal 11 3 2 2 4 2 3" xfId="36441" xr:uid="{1104DDBC-5CBF-4307-B00B-3F6F122F4391}"/>
    <cellStyle name="Normal 11 3 2 2 4 2 3 2" xfId="40342" xr:uid="{95E86014-55B3-4064-BBD4-EA17BBBC06EA}"/>
    <cellStyle name="Normal 11 3 2 2 4 2 4" xfId="38394" xr:uid="{63D66D25-367B-47E3-B2EB-B0FD202E8CE8}"/>
    <cellStyle name="Normal 11 3 2 2 4 3" xfId="34829" xr:uid="{603F04FC-3EE5-481F-8E9F-47AB8FAE5287}"/>
    <cellStyle name="Normal 11 3 2 2 4 3 2" xfId="35790" xr:uid="{886A2E4A-4E1D-44BF-9AAF-D74C036B3482}"/>
    <cellStyle name="Normal 11 3 2 2 4 3 2 2" xfId="37731" xr:uid="{185F3C4F-C0C9-41E0-9370-A020EC65C31B}"/>
    <cellStyle name="Normal 11 3 2 2 4 3 2 2 2" xfId="41632" xr:uid="{F4F7188E-569A-4339-A55C-19A11635B584}"/>
    <cellStyle name="Normal 11 3 2 2 4 3 2 3" xfId="39684" xr:uid="{C6560BBE-903F-4F01-B678-C66300409A62}"/>
    <cellStyle name="Normal 11 3 2 2 4 3 3" xfId="36759" xr:uid="{51E2E945-6982-48AE-AB3E-77818B3D6506}"/>
    <cellStyle name="Normal 11 3 2 2 4 3 3 2" xfId="40660" xr:uid="{AE325B77-58E4-4F50-AEFB-4FEF50184A7A}"/>
    <cellStyle name="Normal 11 3 2 2 4 3 4" xfId="38712" xr:uid="{B9120590-06F9-45BF-ADF1-87500F5546A1}"/>
    <cellStyle name="Normal 11 3 2 2 4 4" xfId="35154" xr:uid="{5E536A7C-CF68-443C-B2FE-C417D0864CC0}"/>
    <cellStyle name="Normal 11 3 2 2 4 4 2" xfId="37095" xr:uid="{F72F14B5-8093-4C77-82AF-5E49574F5A50}"/>
    <cellStyle name="Normal 11 3 2 2 4 4 2 2" xfId="40996" xr:uid="{337DEB92-4B3B-4F22-A4FC-253DC9062018}"/>
    <cellStyle name="Normal 11 3 2 2 4 4 3" xfId="39048" xr:uid="{79C1C478-9155-4CDE-AB0A-2FFCB5A65A01}"/>
    <cellStyle name="Normal 11 3 2 2 4 5" xfId="36123" xr:uid="{0C912826-2F20-426E-8312-9B6FF560F173}"/>
    <cellStyle name="Normal 11 3 2 2 4 5 2" xfId="40024" xr:uid="{FE17B824-45A8-426B-943C-6985ECD71FDC}"/>
    <cellStyle name="Normal 11 3 2 2 4 6" xfId="34227" xr:uid="{A6F59495-4C1C-4AED-9E8E-969D1032986C}"/>
    <cellStyle name="Normal 11 3 2 2 4 7" xfId="38076" xr:uid="{212D9308-F2FB-4E82-B6F7-1AD1F9926D7E}"/>
    <cellStyle name="Normal 11 3 2 2 5" xfId="34041" xr:uid="{A859CD78-F5E8-4A3D-8522-C108BD34BF53}"/>
    <cellStyle name="Normal 11 3 2 2 5 2" xfId="35264" xr:uid="{4E9A8D2D-9E5C-4656-816B-C1286679F963}"/>
    <cellStyle name="Normal 11 3 2 2 5 2 2" xfId="37205" xr:uid="{9B2B5D74-D75B-4B4E-96A7-293D15765437}"/>
    <cellStyle name="Normal 11 3 2 2 5 2 2 2" xfId="41106" xr:uid="{2EEF5BE5-0F79-446C-B328-ACC1E2C1CE31}"/>
    <cellStyle name="Normal 11 3 2 2 5 2 3" xfId="39158" xr:uid="{C0E0D2D6-443E-4E35-A76D-4E58A976507D}"/>
    <cellStyle name="Normal 11 3 2 2 5 3" xfId="36233" xr:uid="{09086021-BEA5-4E43-99B5-610A58A99831}"/>
    <cellStyle name="Normal 11 3 2 2 5 3 2" xfId="40134" xr:uid="{2BB90737-0917-4CD8-99F3-BD76DA351061}"/>
    <cellStyle name="Normal 11 3 2 2 5 4" xfId="38186" xr:uid="{ED9B0A33-74B4-414F-ADF6-84C1A4D2307B}"/>
    <cellStyle name="Normal 11 3 2 2 6" xfId="34628" xr:uid="{35A649F8-E533-41F5-AF2B-AA3AE84DD9CB}"/>
    <cellStyle name="Normal 11 3 2 2 6 2" xfId="35582" xr:uid="{2D0312E9-485F-46EC-A0EA-654BF86CFC68}"/>
    <cellStyle name="Normal 11 3 2 2 6 2 2" xfId="37523" xr:uid="{613A72BB-2657-47C9-BCDC-875C454018F4}"/>
    <cellStyle name="Normal 11 3 2 2 6 2 2 2" xfId="41424" xr:uid="{147EDD69-83A9-40A0-8A66-6FF09A72388D}"/>
    <cellStyle name="Normal 11 3 2 2 6 2 3" xfId="39476" xr:uid="{CC295959-79B4-4A09-A241-E1E36FC27C80}"/>
    <cellStyle name="Normal 11 3 2 2 6 3" xfId="36551" xr:uid="{BDB99493-65CE-421C-B8D0-3254CB52603D}"/>
    <cellStyle name="Normal 11 3 2 2 6 3 2" xfId="40452" xr:uid="{41A31A66-B64C-430F-9482-A91264AEF510}"/>
    <cellStyle name="Normal 11 3 2 2 6 4" xfId="38504" xr:uid="{BF740FF2-B9BA-4CDB-BB73-485519B88145}"/>
    <cellStyle name="Normal 11 3 2 2 7" xfId="34946" xr:uid="{CFC80941-6BDA-4AFC-8D58-BDAE92B399E8}"/>
    <cellStyle name="Normal 11 3 2 2 7 2" xfId="36887" xr:uid="{967A1055-AFA9-4A4A-AA6B-6D137973DB01}"/>
    <cellStyle name="Normal 11 3 2 2 7 2 2" xfId="40788" xr:uid="{B4929697-13C8-4A01-A989-03B872894C73}"/>
    <cellStyle name="Normal 11 3 2 2 7 3" xfId="38840" xr:uid="{8F4EF3C3-5E43-4841-BDB3-3F1073792B0F}"/>
    <cellStyle name="Normal 11 3 2 2 8" xfId="35915" xr:uid="{BFFDD2E2-86D5-4E15-90C9-0B6AE4097771}"/>
    <cellStyle name="Normal 11 3 2 2 8 2" xfId="39816" xr:uid="{F2610FBB-FF3D-48E4-A77D-91C3BEFD418C}"/>
    <cellStyle name="Normal 11 3 2 2 9" xfId="37868" xr:uid="{6C6B6788-9604-45A1-9ACF-0C0BEB55D0E4}"/>
    <cellStyle name="Normal 11 3 2 3" xfId="33609" xr:uid="{E0CB231E-04E9-4B3D-BCF5-8F7F919BE109}"/>
    <cellStyle name="Normal 11 3 2 3 2" xfId="33724" xr:uid="{317887EC-E018-438E-8516-A10D0C018F62}"/>
    <cellStyle name="Normal 11 3 2 3 2 2" xfId="34449" xr:uid="{53F165E0-F0E0-43D8-8022-582C0ABF6E7B}"/>
    <cellStyle name="Normal 11 3 2 3 2 2 2" xfId="35392" xr:uid="{DAA48071-0A8D-4221-9921-580D445CF389}"/>
    <cellStyle name="Normal 11 3 2 3 2 2 2 2" xfId="37333" xr:uid="{4E9351A3-4BA3-47F5-B6D6-83F555BCE999}"/>
    <cellStyle name="Normal 11 3 2 3 2 2 2 2 2" xfId="41234" xr:uid="{23F9DF57-B7BB-4C7D-A18A-F8BCAF7F0DE5}"/>
    <cellStyle name="Normal 11 3 2 3 2 2 2 3" xfId="39286" xr:uid="{9991996A-5651-4321-BAB3-784E77070C26}"/>
    <cellStyle name="Normal 11 3 2 3 2 2 3" xfId="36361" xr:uid="{3BC3C1CA-8FFE-46E3-9CB6-6ECA8D57B0D1}"/>
    <cellStyle name="Normal 11 3 2 3 2 2 3 2" xfId="40262" xr:uid="{4298FD3C-84EB-41FF-9916-E1B4B5D1CF88}"/>
    <cellStyle name="Normal 11 3 2 3 2 2 4" xfId="38314" xr:uid="{2051BE5C-BC08-46E4-86E9-389A5AF508FF}"/>
    <cellStyle name="Normal 11 3 2 3 2 3" xfId="34749" xr:uid="{58AD2A80-F9B8-4F94-AFEC-285F12CDA560}"/>
    <cellStyle name="Normal 11 3 2 3 2 3 2" xfId="35710" xr:uid="{2B65EB49-3562-4B2C-817E-0DF7C6E4131B}"/>
    <cellStyle name="Normal 11 3 2 3 2 3 2 2" xfId="37651" xr:uid="{091A6FC8-1607-4825-96AB-3240AF03F6EA}"/>
    <cellStyle name="Normal 11 3 2 3 2 3 2 2 2" xfId="41552" xr:uid="{F6F9305C-2016-4B8F-8407-811A43059607}"/>
    <cellStyle name="Normal 11 3 2 3 2 3 2 3" xfId="39604" xr:uid="{B72DA950-443C-4964-B0CC-BAEE2FEB980D}"/>
    <cellStyle name="Normal 11 3 2 3 2 3 3" xfId="36679" xr:uid="{C24CA0C9-1B9C-40DC-A0B1-31238064D8CD}"/>
    <cellStyle name="Normal 11 3 2 3 2 3 3 2" xfId="40580" xr:uid="{86930BC1-C5F0-4265-97D7-0462FFBE3E56}"/>
    <cellStyle name="Normal 11 3 2 3 2 3 4" xfId="38632" xr:uid="{54A0B1D4-1CB1-49FE-8A12-9414B1545335}"/>
    <cellStyle name="Normal 11 3 2 3 2 4" xfId="35074" xr:uid="{0ED9D7AE-30CF-4833-8647-71633F0BA555}"/>
    <cellStyle name="Normal 11 3 2 3 2 4 2" xfId="37015" xr:uid="{1C41DF06-3488-495A-808C-E5D3DBAD45E3}"/>
    <cellStyle name="Normal 11 3 2 3 2 4 2 2" xfId="40916" xr:uid="{68419E6C-4940-4C8F-AB5C-75ACE316636B}"/>
    <cellStyle name="Normal 11 3 2 3 2 4 3" xfId="38968" xr:uid="{DA453328-A28F-49ED-9CDA-3A99F42B3F82}"/>
    <cellStyle name="Normal 11 3 2 3 2 5" xfId="36043" xr:uid="{6B28EA85-607E-4E96-9837-107F1DB4D465}"/>
    <cellStyle name="Normal 11 3 2 3 2 5 2" xfId="39944" xr:uid="{7AC1B74D-266B-4D32-A53D-FB2C679EFBFE}"/>
    <cellStyle name="Normal 11 3 2 3 2 6" xfId="34147" xr:uid="{A499BF4C-1C97-4CB2-AD38-57069559A720}"/>
    <cellStyle name="Normal 11 3 2 3 2 7" xfId="37996" xr:uid="{2ED0DA8C-ECDB-4D03-A014-41F4D4374EA6}"/>
    <cellStyle name="Normal 11 3 2 3 3" xfId="33881" xr:uid="{EFC24A1E-A9CC-4195-A278-5B465EFC58CE}"/>
    <cellStyle name="Normal 11 3 2 3 3 2" xfId="34553" xr:uid="{1D96305A-D26A-4D61-B2E6-666B80CD7CEC}"/>
    <cellStyle name="Normal 11 3 2 3 3 2 2" xfId="35496" xr:uid="{5674E127-85BE-4B6E-8DC5-E3ABCD40C445}"/>
    <cellStyle name="Normal 11 3 2 3 3 2 2 2" xfId="37437" xr:uid="{ECAE99ED-8FDE-44EC-B1C9-41206776D8CE}"/>
    <cellStyle name="Normal 11 3 2 3 3 2 2 2 2" xfId="41338" xr:uid="{ADEA287B-D6BA-4465-BCCB-9D86570711BD}"/>
    <cellStyle name="Normal 11 3 2 3 3 2 2 3" xfId="39390" xr:uid="{A1FCAABB-FB3C-433A-9314-92A93210CFFB}"/>
    <cellStyle name="Normal 11 3 2 3 3 2 3" xfId="36465" xr:uid="{1F9F783D-C7D0-45BE-982D-452863A8E134}"/>
    <cellStyle name="Normal 11 3 2 3 3 2 3 2" xfId="40366" xr:uid="{0D5E4E70-E84B-409F-96EB-C4D4DDA2E558}"/>
    <cellStyle name="Normal 11 3 2 3 3 2 4" xfId="38418" xr:uid="{2FA69380-2E13-4AE8-A160-6F8BEACAD1F8}"/>
    <cellStyle name="Normal 11 3 2 3 3 3" xfId="34853" xr:uid="{23923C04-4C6C-4409-AD08-F6CABC3114A1}"/>
    <cellStyle name="Normal 11 3 2 3 3 3 2" xfId="35814" xr:uid="{B4214FB9-930A-455F-8731-D2A573D088A5}"/>
    <cellStyle name="Normal 11 3 2 3 3 3 2 2" xfId="37755" xr:uid="{6971A674-7890-453A-8F0D-A8160189FEBA}"/>
    <cellStyle name="Normal 11 3 2 3 3 3 2 2 2" xfId="41656" xr:uid="{122EBA29-91CD-4045-A13E-5CAF8C1C723F}"/>
    <cellStyle name="Normal 11 3 2 3 3 3 2 3" xfId="39708" xr:uid="{38BCA839-3E2C-4BF2-A917-0CA6BF14AD02}"/>
    <cellStyle name="Normal 11 3 2 3 3 3 3" xfId="36783" xr:uid="{562B9CAF-7790-45D9-A184-4A13838422B2}"/>
    <cellStyle name="Normal 11 3 2 3 3 3 3 2" xfId="40684" xr:uid="{FD71A81B-B994-421B-BBEE-323C1958BF1A}"/>
    <cellStyle name="Normal 11 3 2 3 3 3 4" xfId="38736" xr:uid="{A4B6DEAD-2834-47DA-88A7-D3F33E43482D}"/>
    <cellStyle name="Normal 11 3 2 3 3 4" xfId="35178" xr:uid="{23A709F8-FC0F-42CF-95B1-1B7818F1B0B9}"/>
    <cellStyle name="Normal 11 3 2 3 3 4 2" xfId="37119" xr:uid="{6D7085DA-A294-4871-82CC-D9DDD73E35E2}"/>
    <cellStyle name="Normal 11 3 2 3 3 4 2 2" xfId="41020" xr:uid="{F5F39638-46B7-4D14-96FB-55DC703EE782}"/>
    <cellStyle name="Normal 11 3 2 3 3 4 3" xfId="39072" xr:uid="{E1ABEB06-C4FF-4700-A08C-AEB120773992}"/>
    <cellStyle name="Normal 11 3 2 3 3 5" xfId="36147" xr:uid="{137C8BD7-41F7-4E79-AE28-8AA4B0F2AEB5}"/>
    <cellStyle name="Normal 11 3 2 3 3 5 2" xfId="40048" xr:uid="{31AE2D83-EA36-4A3B-8EF6-F1AB78295660}"/>
    <cellStyle name="Normal 11 3 2 3 3 6" xfId="34250" xr:uid="{DA24E7B8-B97B-427A-8479-7561BB5C040F}"/>
    <cellStyle name="Normal 11 3 2 3 3 7" xfId="38100" xr:uid="{3CF6CBC1-4535-4AEB-9AC7-BFC3466976BF}"/>
    <cellStyle name="Normal 11 3 2 3 4" xfId="34345" xr:uid="{88AD5AF9-1977-46D9-825D-04519FB4A19F}"/>
    <cellStyle name="Normal 11 3 2 3 4 2" xfId="35288" xr:uid="{778E8FD1-3674-4506-AE2D-69B241B2DB1A}"/>
    <cellStyle name="Normal 11 3 2 3 4 2 2" xfId="37229" xr:uid="{272F4EE0-5EA1-4BA9-B5D6-42001C71175E}"/>
    <cellStyle name="Normal 11 3 2 3 4 2 2 2" xfId="41130" xr:uid="{280478ED-2874-4DAC-AF6E-463A73A5D5F4}"/>
    <cellStyle name="Normal 11 3 2 3 4 2 3" xfId="39182" xr:uid="{1A966836-8411-4963-9867-90D0AA1D7724}"/>
    <cellStyle name="Normal 11 3 2 3 4 3" xfId="36257" xr:uid="{9EFDE071-A0A2-435A-8824-988AC2AB8BF7}"/>
    <cellStyle name="Normal 11 3 2 3 4 3 2" xfId="40158" xr:uid="{55AE74D5-09A2-41BA-8DDA-CF72EB9B8C19}"/>
    <cellStyle name="Normal 11 3 2 3 4 4" xfId="38210" xr:uid="{6E09098D-2C02-4F7F-A634-18580DF15790}"/>
    <cellStyle name="Normal 11 3 2 3 5" xfId="34645" xr:uid="{863F2AAC-45B6-4887-8953-763BE07DC415}"/>
    <cellStyle name="Normal 11 3 2 3 5 2" xfId="35606" xr:uid="{DB56999C-DA56-402C-8459-71D319DC15CD}"/>
    <cellStyle name="Normal 11 3 2 3 5 2 2" xfId="37547" xr:uid="{C52BD134-0A40-4ECD-A0EC-3092CCA1850D}"/>
    <cellStyle name="Normal 11 3 2 3 5 2 2 2" xfId="41448" xr:uid="{72CD571C-6813-4A00-88A4-EC98EBF47F4B}"/>
    <cellStyle name="Normal 11 3 2 3 5 2 3" xfId="39500" xr:uid="{A002B771-F0DB-455F-97B3-89B60B3AE80E}"/>
    <cellStyle name="Normal 11 3 2 3 5 3" xfId="36575" xr:uid="{61513864-93F8-47C6-9294-A2934D0CF20E}"/>
    <cellStyle name="Normal 11 3 2 3 5 3 2" xfId="40476" xr:uid="{51AF5EE7-7A0F-4DEE-8E3D-F88F465A35C4}"/>
    <cellStyle name="Normal 11 3 2 3 5 4" xfId="38528" xr:uid="{7E7A45BD-DC02-4B7F-BA52-40608C2A67F6}"/>
    <cellStyle name="Normal 11 3 2 3 6" xfId="34970" xr:uid="{49D713EC-91E1-4947-B82A-E4D96182366D}"/>
    <cellStyle name="Normal 11 3 2 3 6 2" xfId="36911" xr:uid="{164AFE5C-ED47-47C9-9C01-03F0A0190176}"/>
    <cellStyle name="Normal 11 3 2 3 6 2 2" xfId="40812" xr:uid="{ABEAF8E4-1498-46AF-854D-9F9F0BE8237E}"/>
    <cellStyle name="Normal 11 3 2 3 6 3" xfId="38864" xr:uid="{94D84E4B-7A30-4D40-9AF9-51A3BC5B145D}"/>
    <cellStyle name="Normal 11 3 2 3 7" xfId="35939" xr:uid="{A8D05AFE-9137-4C48-A1BD-13AEE3E67BD4}"/>
    <cellStyle name="Normal 11 3 2 3 7 2" xfId="39840" xr:uid="{6256230A-34DD-4584-AB5E-9E86F0F9F47A}"/>
    <cellStyle name="Normal 11 3 2 3 8" xfId="34027" xr:uid="{F07D668C-F696-4F8D-9727-86C42738145E}"/>
    <cellStyle name="Normal 11 3 2 3 9" xfId="37892" xr:uid="{6A0192F1-2D00-4849-9CC6-944253111FD2}"/>
    <cellStyle name="Normal 11 3 2 4" xfId="33682" xr:uid="{18412C9E-F15C-4CF3-82AD-9892F70D8963}"/>
    <cellStyle name="Normal 11 3 2 4 2" xfId="33899" xr:uid="{F22539CB-9F68-41DE-92E8-29B9367BA47B}"/>
    <cellStyle name="Normal 11 3 2 4 2 2" xfId="35340" xr:uid="{5EEA168E-EAE1-4F22-AECA-16107201CDD3}"/>
    <cellStyle name="Normal 11 3 2 4 2 2 2" xfId="37281" xr:uid="{3FA320EB-3924-47AA-BD23-30904FF16AC3}"/>
    <cellStyle name="Normal 11 3 2 4 2 2 2 2" xfId="41182" xr:uid="{65E15417-50EF-4A18-B12D-E03A82E46772}"/>
    <cellStyle name="Normal 11 3 2 4 2 2 3" xfId="39234" xr:uid="{2FC86887-97D1-4E58-BE89-85955E8B88DB}"/>
    <cellStyle name="Normal 11 3 2 4 2 3" xfId="36309" xr:uid="{4B8C6776-10E9-4C1F-A00F-5757DA79AB58}"/>
    <cellStyle name="Normal 11 3 2 4 2 3 2" xfId="40210" xr:uid="{C815D214-E6B4-496E-94CA-D96C54999913}"/>
    <cellStyle name="Normal 11 3 2 4 2 4" xfId="34397" xr:uid="{1E79692E-F2C9-4BB7-B350-03ADE3D12DCE}"/>
    <cellStyle name="Normal 11 3 2 4 2 5" xfId="38262" xr:uid="{021BAA5C-4C78-4796-8BEF-8D747D28E101}"/>
    <cellStyle name="Normal 11 3 2 4 3" xfId="34697" xr:uid="{AB0BC1D2-240A-4960-A5A9-4773BBEB54F3}"/>
    <cellStyle name="Normal 11 3 2 4 3 2" xfId="35658" xr:uid="{8B2FB3CE-032C-4DE4-8126-2AD9D4E06F98}"/>
    <cellStyle name="Normal 11 3 2 4 3 2 2" xfId="37599" xr:uid="{2D3C8CB3-BB5F-4DB6-8AF5-54F979F4754C}"/>
    <cellStyle name="Normal 11 3 2 4 3 2 2 2" xfId="41500" xr:uid="{CC91AB2D-9C13-4182-B111-48FA3984A008}"/>
    <cellStyle name="Normal 11 3 2 4 3 2 3" xfId="39552" xr:uid="{9E3936D8-87BA-430F-8638-70A3E0AC7C65}"/>
    <cellStyle name="Normal 11 3 2 4 3 3" xfId="36627" xr:uid="{5621D53F-C4E9-457D-A656-6440018E3519}"/>
    <cellStyle name="Normal 11 3 2 4 3 3 2" xfId="40528" xr:uid="{79D076E7-F768-4B84-8DEA-0BE46085B08A}"/>
    <cellStyle name="Normal 11 3 2 4 3 4" xfId="38580" xr:uid="{A0667102-71A7-4771-BCD7-01A03F08E8B2}"/>
    <cellStyle name="Normal 11 3 2 4 4" xfId="35022" xr:uid="{39F3F104-3ED9-464B-8C6F-51F6ED661185}"/>
    <cellStyle name="Normal 11 3 2 4 4 2" xfId="36963" xr:uid="{A421AB42-0B80-4B96-9431-791083031CB0}"/>
    <cellStyle name="Normal 11 3 2 4 4 2 2" xfId="40864" xr:uid="{3FC2D77F-E02B-4CE4-9447-05537A60E3DC}"/>
    <cellStyle name="Normal 11 3 2 4 4 3" xfId="38916" xr:uid="{643583DC-4F83-488A-8515-F721E689488B}"/>
    <cellStyle name="Normal 11 3 2 4 5" xfId="35991" xr:uid="{1E6B14C0-90B0-4351-B0C5-B51EEF8DB19B}"/>
    <cellStyle name="Normal 11 3 2 4 5 2" xfId="39892" xr:uid="{930C7BD1-9BE4-498D-9F1C-B0285AB1AC19}"/>
    <cellStyle name="Normal 11 3 2 4 6" xfId="34095" xr:uid="{18ECAC62-4F56-4B73-B471-12470AB15511}"/>
    <cellStyle name="Normal 11 3 2 4 7" xfId="37944" xr:uid="{CB2A8C1B-ADC5-4280-9638-C7D167D6EAC0}"/>
    <cellStyle name="Normal 11 3 2 5" xfId="33771" xr:uid="{903654EA-E0A2-4730-B961-8D1CCE3BA3A2}"/>
    <cellStyle name="Normal 11 3 2 5 2" xfId="34501" xr:uid="{7169BCF3-0208-427C-903E-CC126586F8C3}"/>
    <cellStyle name="Normal 11 3 2 5 2 2" xfId="35444" xr:uid="{A6C8F629-E7C9-4966-A139-E37D33D5A62C}"/>
    <cellStyle name="Normal 11 3 2 5 2 2 2" xfId="37385" xr:uid="{83F9D16D-677B-43E6-BA90-80CC2074A153}"/>
    <cellStyle name="Normal 11 3 2 5 2 2 2 2" xfId="41286" xr:uid="{A5C851D2-3A6D-4648-8632-D4448C067A9C}"/>
    <cellStyle name="Normal 11 3 2 5 2 2 3" xfId="39338" xr:uid="{E359AA06-4D1C-4579-A18B-FC123373674F}"/>
    <cellStyle name="Normal 11 3 2 5 2 3" xfId="36413" xr:uid="{E9DFAB34-801B-46A3-9A62-502669C94703}"/>
    <cellStyle name="Normal 11 3 2 5 2 3 2" xfId="40314" xr:uid="{59BC7BC2-6FFC-4FA9-8D26-341606E5FA81}"/>
    <cellStyle name="Normal 11 3 2 5 2 4" xfId="38366" xr:uid="{D5BD201E-CB1C-49B7-8FA3-80C05482A655}"/>
    <cellStyle name="Normal 11 3 2 5 3" xfId="34801" xr:uid="{A7AE0A24-C242-4AAE-A718-64B6959809B8}"/>
    <cellStyle name="Normal 11 3 2 5 3 2" xfId="35762" xr:uid="{51AED65B-25A3-48A0-8D63-5C20C8B5760F}"/>
    <cellStyle name="Normal 11 3 2 5 3 2 2" xfId="37703" xr:uid="{FE816401-70FF-4F2F-B06E-238AC281A44C}"/>
    <cellStyle name="Normal 11 3 2 5 3 2 2 2" xfId="41604" xr:uid="{164D547F-E6D9-4DA3-A9DE-DF4C0749C0E5}"/>
    <cellStyle name="Normal 11 3 2 5 3 2 3" xfId="39656" xr:uid="{DAD113A6-FC97-4BF6-A45D-7246E0FEA277}"/>
    <cellStyle name="Normal 11 3 2 5 3 3" xfId="36731" xr:uid="{709B385C-B230-4C27-B3A9-EB0EBC57C2C8}"/>
    <cellStyle name="Normal 11 3 2 5 3 3 2" xfId="40632" xr:uid="{81B07D42-F6EE-493D-8825-1806647837DD}"/>
    <cellStyle name="Normal 11 3 2 5 3 4" xfId="38684" xr:uid="{37020D11-3722-4718-B714-DD284E88FECF}"/>
    <cellStyle name="Normal 11 3 2 5 4" xfId="35126" xr:uid="{122B8362-5C49-4910-8A04-BA2574CB9456}"/>
    <cellStyle name="Normal 11 3 2 5 4 2" xfId="37067" xr:uid="{E0EC3DC2-41EF-4E36-93FC-B932BE320A4B}"/>
    <cellStyle name="Normal 11 3 2 5 4 2 2" xfId="40968" xr:uid="{53EA23AC-8491-46E4-8A2E-043DBB2522E5}"/>
    <cellStyle name="Normal 11 3 2 5 4 3" xfId="39020" xr:uid="{9A9680D2-C7FB-4478-B92D-074FEBFC1ABA}"/>
    <cellStyle name="Normal 11 3 2 5 5" xfId="36095" xr:uid="{1D89510B-4DEA-4180-BC93-41154AB1B96C}"/>
    <cellStyle name="Normal 11 3 2 5 5 2" xfId="39996" xr:uid="{EA13990F-7738-495A-84DD-A656DCBAF43E}"/>
    <cellStyle name="Normal 11 3 2 5 6" xfId="34199" xr:uid="{8758CA70-A792-4DD4-B522-ACAA3FB8B5BA}"/>
    <cellStyle name="Normal 11 3 2 5 7" xfId="38048" xr:uid="{C4BDBB9F-319B-49AC-9830-97ED26426429}"/>
    <cellStyle name="Normal 11 3 2 6" xfId="33806" xr:uid="{84829F99-AC32-4116-9F6D-E1F82224B7C2}"/>
    <cellStyle name="Normal 11 3 2 6 2" xfId="35236" xr:uid="{A5B0DACE-10AE-43DE-AFAE-BE0B2D11CA31}"/>
    <cellStyle name="Normal 11 3 2 6 2 2" xfId="37177" xr:uid="{BBE2CB97-4D57-47F4-A950-0D2EC3B56CEB}"/>
    <cellStyle name="Normal 11 3 2 6 2 2 2" xfId="41078" xr:uid="{5A4BE80F-4A99-4227-8CE4-DADA9ADC9423}"/>
    <cellStyle name="Normal 11 3 2 6 2 3" xfId="39130" xr:uid="{1994D0B6-FEB4-4E6C-88E5-FC854AE8629C}"/>
    <cellStyle name="Normal 11 3 2 6 3" xfId="36205" xr:uid="{1D657BAB-1F34-4B89-BD90-89C0985D186B}"/>
    <cellStyle name="Normal 11 3 2 6 3 2" xfId="40106" xr:uid="{0AED4BFA-EBDE-40E3-835A-B681B67910BB}"/>
    <cellStyle name="Normal 11 3 2 6 4" xfId="34306" xr:uid="{AD11A5D7-01B8-472A-B231-8C0FBF4602A4}"/>
    <cellStyle name="Normal 11 3 2 6 5" xfId="38158" xr:uid="{775E6738-3798-4683-8971-E86E5AE58179}"/>
    <cellStyle name="Normal 11 3 2 7" xfId="33841" xr:uid="{58E437CD-634B-4952-8866-AA9B50B586D6}"/>
    <cellStyle name="Normal 11 3 2 7 2" xfId="35554" xr:uid="{420DF16D-6567-4022-967D-F969391EDB88}"/>
    <cellStyle name="Normal 11 3 2 7 2 2" xfId="37495" xr:uid="{7D8654FF-B61B-412B-BF14-6462D20536DA}"/>
    <cellStyle name="Normal 11 3 2 7 2 2 2" xfId="41396" xr:uid="{2CFCB407-D205-4B7B-8862-547D3F38365B}"/>
    <cellStyle name="Normal 11 3 2 7 2 3" xfId="39448" xr:uid="{C3165B2D-624E-40F6-9FC9-165E84FEAECD}"/>
    <cellStyle name="Normal 11 3 2 7 3" xfId="36523" xr:uid="{01B08B85-8F24-43F4-A7E7-E5C320E9E688}"/>
    <cellStyle name="Normal 11 3 2 7 3 2" xfId="40424" xr:uid="{14ACFFFB-6002-46BA-9CD7-115078B46D48}"/>
    <cellStyle name="Normal 11 3 2 7 4" xfId="34611" xr:uid="{3C0DF8F7-C2E3-485A-B927-F547256D07FD}"/>
    <cellStyle name="Normal 11 3 2 7 5" xfId="38476" xr:uid="{9FBB397E-2D60-4447-A7C8-7AE09DD4A26A}"/>
    <cellStyle name="Normal 11 3 2 8" xfId="33923" xr:uid="{2BDB7869-0E16-4796-9C18-61F8606433F0}"/>
    <cellStyle name="Normal 11 3 2 8 2" xfId="35880" xr:uid="{EF76629E-B727-4D23-81C9-3802373CAF90}"/>
    <cellStyle name="Normal 11 3 2 8 2 2" xfId="37821" xr:uid="{37DAA16D-CDE2-4A17-9D0A-6D25D0BDE33E}"/>
    <cellStyle name="Normal 11 3 2 8 2 2 2" xfId="41722" xr:uid="{F8CCCBC3-6341-4BDE-AAA6-D4BFB2195CE1}"/>
    <cellStyle name="Normal 11 3 2 8 2 3" xfId="39774" xr:uid="{9DF43A91-D289-496C-9636-0E2E03FE4151}"/>
    <cellStyle name="Normal 11 3 2 8 3" xfId="36849" xr:uid="{7366906A-4C85-40FA-B27E-79109EE34B4E}"/>
    <cellStyle name="Normal 11 3 2 8 3 2" xfId="40750" xr:uid="{D7DF6987-690E-4A2D-9409-D3F5859904F9}"/>
    <cellStyle name="Normal 11 3 2 8 4" xfId="34915" xr:uid="{A6480E2F-BEC7-4A05-AA54-65C5F597F177}"/>
    <cellStyle name="Normal 11 3 2 8 5" xfId="38802" xr:uid="{0C43B526-0299-4F56-B41C-B2EEB086E4CF}"/>
    <cellStyle name="Normal 11 3 2 9" xfId="33978" xr:uid="{FFCC8A17-F8CE-4F9B-AE1D-DBAAACC736F5}"/>
    <cellStyle name="Normal 11 3 2 9 2" xfId="36859" xr:uid="{C51D4C00-35A4-4A86-A23A-A92198019688}"/>
    <cellStyle name="Normal 11 3 2 9 2 2" xfId="40760" xr:uid="{4BB443A5-8F7E-46FC-8589-92853AECEDE4}"/>
    <cellStyle name="Normal 11 3 2 9 3" xfId="38812" xr:uid="{E19CC8AC-B251-4548-BEE0-BDD5DDD33858}"/>
    <cellStyle name="Normal 11 3 20" xfId="33970" xr:uid="{C14D5AA1-38DD-44D3-A145-045184527AEF}"/>
    <cellStyle name="Normal 11 3 20 2" xfId="39784" xr:uid="{EA1A3593-B469-4378-81E6-BE0678380DCB}"/>
    <cellStyle name="Normal 11 3 21" xfId="41730" xr:uid="{6AF5DCAF-DD12-463C-992E-071BF7170B2F}"/>
    <cellStyle name="Normal 11 3 22" xfId="37836" xr:uid="{66513F19-0F17-4994-ABB6-EC4CE89E4A6C}"/>
    <cellStyle name="Normal 11 3 23" xfId="41968" xr:uid="{7EE9464B-BAAE-419F-900E-9011DEEA228B}"/>
    <cellStyle name="Normal 11 3 3" xfId="33537" xr:uid="{26CA7952-F6CF-4B65-9784-DAB02E4A9BB5}"/>
    <cellStyle name="Normal 11 3 3 10" xfId="35894" xr:uid="{8D6C779D-1DBB-4B14-9234-D89BD966306F}"/>
    <cellStyle name="Normal 11 3 3 10 2" xfId="39794" xr:uid="{A682AC76-F878-4D2E-B006-E3D3FD01357D}"/>
    <cellStyle name="Normal 11 3 3 11" xfId="41737" xr:uid="{A6E65409-2E61-4F91-8D2B-1263C05A8BC3}"/>
    <cellStyle name="Normal 11 3 3 12" xfId="37846" xr:uid="{606C2DE6-A545-4E00-80F2-3BAFCDC5334D}"/>
    <cellStyle name="Normal 11 3 3 2" xfId="33599" xr:uid="{F9F584E5-202A-4910-86AC-AF894389E0B3}"/>
    <cellStyle name="Normal 11 3 3 2 2" xfId="33652" xr:uid="{62F7A513-F764-4B69-B0EB-7B4DB5CCD9A5}"/>
    <cellStyle name="Normal 11 3 3 2 2 2" xfId="33746" xr:uid="{4050C7EF-0FC3-4403-A24E-EBC28405594E}"/>
    <cellStyle name="Normal 11 3 3 2 2 2 2" xfId="34473" xr:uid="{0769C604-7C26-4117-9FA1-3BB0B9D294E0}"/>
    <cellStyle name="Normal 11 3 3 2 2 2 2 2" xfId="35416" xr:uid="{31559692-ED1A-4119-AD32-4564B43D26A9}"/>
    <cellStyle name="Normal 11 3 3 2 2 2 2 2 2" xfId="37357" xr:uid="{D4D3683A-11B3-413B-9D06-368837F06594}"/>
    <cellStyle name="Normal 11 3 3 2 2 2 2 2 2 2" xfId="41258" xr:uid="{033A96C3-0B62-459A-9531-FA8FB8C309A1}"/>
    <cellStyle name="Normal 11 3 3 2 2 2 2 2 3" xfId="39310" xr:uid="{564C6812-5A36-44EB-A605-7BDE36CA9AD7}"/>
    <cellStyle name="Normal 11 3 3 2 2 2 2 3" xfId="36385" xr:uid="{E394D657-1964-4C22-B84D-182FD3A1DE66}"/>
    <cellStyle name="Normal 11 3 3 2 2 2 2 3 2" xfId="40286" xr:uid="{B6E3C6EB-46A5-40DF-9D37-9FF69ECAC4B0}"/>
    <cellStyle name="Normal 11 3 3 2 2 2 2 4" xfId="38338" xr:uid="{39558C00-0F42-4336-BEF6-4579A4801DC9}"/>
    <cellStyle name="Normal 11 3 3 2 2 2 3" xfId="34773" xr:uid="{78119379-F809-4793-9CAB-A6D94E79A54F}"/>
    <cellStyle name="Normal 11 3 3 2 2 2 3 2" xfId="35734" xr:uid="{F31B8BBF-730C-423C-BAC3-5E0805664063}"/>
    <cellStyle name="Normal 11 3 3 2 2 2 3 2 2" xfId="37675" xr:uid="{17E39E1D-EAE7-43B3-BC50-D27A8BABC51D}"/>
    <cellStyle name="Normal 11 3 3 2 2 2 3 2 2 2" xfId="41576" xr:uid="{FB878C49-84AC-449D-95C7-4BE1F93D6C4E}"/>
    <cellStyle name="Normal 11 3 3 2 2 2 3 2 3" xfId="39628" xr:uid="{13D319C3-2C10-4E1F-8356-DBC1837B54FE}"/>
    <cellStyle name="Normal 11 3 3 2 2 2 3 3" xfId="36703" xr:uid="{E649929B-032A-44AA-9D37-6DA921E6CB6A}"/>
    <cellStyle name="Normal 11 3 3 2 2 2 3 3 2" xfId="40604" xr:uid="{28753B86-6478-49A0-8084-03A2A4673D72}"/>
    <cellStyle name="Normal 11 3 3 2 2 2 3 4" xfId="38656" xr:uid="{D932A116-A2FA-4974-9E7A-6306C0E49D20}"/>
    <cellStyle name="Normal 11 3 3 2 2 2 4" xfId="35098" xr:uid="{06145D04-4595-4D3B-A301-CE74D1449893}"/>
    <cellStyle name="Normal 11 3 3 2 2 2 4 2" xfId="37039" xr:uid="{29357942-A7F0-40A0-AF79-3813D04A24D7}"/>
    <cellStyle name="Normal 11 3 3 2 2 2 4 2 2" xfId="40940" xr:uid="{45426247-3BD9-477B-9C1D-FC6B9B956006}"/>
    <cellStyle name="Normal 11 3 3 2 2 2 4 3" xfId="38992" xr:uid="{8509AF6D-B681-405D-9B95-BA591042D630}"/>
    <cellStyle name="Normal 11 3 3 2 2 2 5" xfId="36067" xr:uid="{26B6D282-0328-4536-B4F2-D8465FE441A7}"/>
    <cellStyle name="Normal 11 3 3 2 2 2 5 2" xfId="39968" xr:uid="{7465604C-DB8C-4713-B4DB-5FCEECD4B34C}"/>
    <cellStyle name="Normal 11 3 3 2 2 2 6" xfId="34171" xr:uid="{FAB6970F-8B8E-496A-B774-04A471C91A1D}"/>
    <cellStyle name="Normal 11 3 3 2 2 2 7" xfId="38020" xr:uid="{B4D2ED9B-E55E-4B92-AF97-D9A101BF685A}"/>
    <cellStyle name="Normal 11 3 3 2 2 3" xfId="34272" xr:uid="{F5E53ABE-A91E-48B9-99FA-27C2633F1A07}"/>
    <cellStyle name="Normal 11 3 3 2 2 3 2" xfId="34577" xr:uid="{636611AB-3DC0-4A34-BF6A-CC1C485D4A39}"/>
    <cellStyle name="Normal 11 3 3 2 2 3 2 2" xfId="35520" xr:uid="{1D3E020A-E6C6-4737-AF23-C280EBBD4B96}"/>
    <cellStyle name="Normal 11 3 3 2 2 3 2 2 2" xfId="37461" xr:uid="{4479235C-75C7-48DE-A538-5F6CC20D9252}"/>
    <cellStyle name="Normal 11 3 3 2 2 3 2 2 2 2" xfId="41362" xr:uid="{0D1A12CA-D2AC-4C33-8442-92A31B78CA0A}"/>
    <cellStyle name="Normal 11 3 3 2 2 3 2 2 3" xfId="39414" xr:uid="{C1C53F92-3083-4FAD-B416-CB0287B50D7D}"/>
    <cellStyle name="Normal 11 3 3 2 2 3 2 3" xfId="36489" xr:uid="{2AFC5F57-49C8-44E2-9B56-2ECBEF0BF353}"/>
    <cellStyle name="Normal 11 3 3 2 2 3 2 3 2" xfId="40390" xr:uid="{17DD5B36-4378-44BA-BF90-1C599DAA0450}"/>
    <cellStyle name="Normal 11 3 3 2 2 3 2 4" xfId="38442" xr:uid="{0DC208DF-3A37-4C2A-B30A-FB35EF349667}"/>
    <cellStyle name="Normal 11 3 3 2 2 3 3" xfId="34877" xr:uid="{FD3BCD84-6255-42E3-A9AB-7BD723158B61}"/>
    <cellStyle name="Normal 11 3 3 2 2 3 3 2" xfId="35838" xr:uid="{A21E01DB-D2C6-45ED-95EA-A2A097F7CD3A}"/>
    <cellStyle name="Normal 11 3 3 2 2 3 3 2 2" xfId="37779" xr:uid="{469BF24E-3CC9-4A87-A02D-57B02A8E5202}"/>
    <cellStyle name="Normal 11 3 3 2 2 3 3 2 2 2" xfId="41680" xr:uid="{FCFDED8F-FFA6-470A-8066-D17D528D666E}"/>
    <cellStyle name="Normal 11 3 3 2 2 3 3 2 3" xfId="39732" xr:uid="{DFFB96EB-8B12-48D6-B607-78217469B9EC}"/>
    <cellStyle name="Normal 11 3 3 2 2 3 3 3" xfId="36807" xr:uid="{7DD00AC4-23BB-481F-B450-466DD1A48530}"/>
    <cellStyle name="Normal 11 3 3 2 2 3 3 3 2" xfId="40708" xr:uid="{E01AC42B-B225-4C87-91EC-430A2B7FEA3E}"/>
    <cellStyle name="Normal 11 3 3 2 2 3 3 4" xfId="38760" xr:uid="{41FA93D6-8064-4DA6-8F68-90E65A607BC9}"/>
    <cellStyle name="Normal 11 3 3 2 2 3 4" xfId="35202" xr:uid="{FECFA555-A782-4DE0-A73E-0CD9D5CD84BF}"/>
    <cellStyle name="Normal 11 3 3 2 2 3 4 2" xfId="37143" xr:uid="{DBE79CE8-07FD-4D8E-8DB6-0EB9354CCED4}"/>
    <cellStyle name="Normal 11 3 3 2 2 3 4 2 2" xfId="41044" xr:uid="{5DFC0220-C06A-4886-8C10-7D3AB5ACB4A7}"/>
    <cellStyle name="Normal 11 3 3 2 2 3 4 3" xfId="39096" xr:uid="{D9FD07FB-4495-489D-B09D-C6025631F364}"/>
    <cellStyle name="Normal 11 3 3 2 2 3 5" xfId="36171" xr:uid="{3DFF7AC0-ED5C-4244-95AA-020F9625FBD5}"/>
    <cellStyle name="Normal 11 3 3 2 2 3 5 2" xfId="40072" xr:uid="{98307946-89DD-4477-BF7A-365688C63667}"/>
    <cellStyle name="Normal 11 3 3 2 2 3 6" xfId="38124" xr:uid="{99061786-BF4F-4CEE-9A6D-986064D0B654}"/>
    <cellStyle name="Normal 11 3 3 2 2 4" xfId="34369" xr:uid="{D3163A08-6CC8-455D-B58E-7CE6ED01425F}"/>
    <cellStyle name="Normal 11 3 3 2 2 4 2" xfId="35312" xr:uid="{D89CBD4A-3686-4FF5-8A31-E27BA9238EB2}"/>
    <cellStyle name="Normal 11 3 3 2 2 4 2 2" xfId="37253" xr:uid="{FE158E0C-A662-4328-8771-9BF64245D2A7}"/>
    <cellStyle name="Normal 11 3 3 2 2 4 2 2 2" xfId="41154" xr:uid="{4F6C31BA-402E-46F8-A5D3-608A262E8AB5}"/>
    <cellStyle name="Normal 11 3 3 2 2 4 2 3" xfId="39206" xr:uid="{73F862A7-6828-48D5-99BD-FE9D8E5434FE}"/>
    <cellStyle name="Normal 11 3 3 2 2 4 3" xfId="36281" xr:uid="{0EA19F24-5EFE-453B-B131-C5927B1B7F69}"/>
    <cellStyle name="Normal 11 3 3 2 2 4 3 2" xfId="40182" xr:uid="{E21A963F-7A03-4BD4-8A67-876C0C8E6C7C}"/>
    <cellStyle name="Normal 11 3 3 2 2 4 4" xfId="38234" xr:uid="{59D9C57A-0CA8-4878-B857-9D054FF4D032}"/>
    <cellStyle name="Normal 11 3 3 2 2 5" xfId="34669" xr:uid="{F41C8EFA-BF8E-4C94-80C4-9A5674D1B13F}"/>
    <cellStyle name="Normal 11 3 3 2 2 5 2" xfId="35630" xr:uid="{2A22D9C5-E04E-4E52-A800-7F4EEF402777}"/>
    <cellStyle name="Normal 11 3 3 2 2 5 2 2" xfId="37571" xr:uid="{A76EF777-27B3-4778-99BD-C3741FD9F6F5}"/>
    <cellStyle name="Normal 11 3 3 2 2 5 2 2 2" xfId="41472" xr:uid="{B9FDD089-A70A-4C42-86F3-E9451F3A56CC}"/>
    <cellStyle name="Normal 11 3 3 2 2 5 2 3" xfId="39524" xr:uid="{B6164A27-6A52-4560-AF83-96EA87103D5F}"/>
    <cellStyle name="Normal 11 3 3 2 2 5 3" xfId="36599" xr:uid="{3419DCE9-B139-40CB-8590-7CBA84D27D5C}"/>
    <cellStyle name="Normal 11 3 3 2 2 5 3 2" xfId="40500" xr:uid="{158B3AAF-3892-42B4-8395-69D4C86F9004}"/>
    <cellStyle name="Normal 11 3 3 2 2 5 4" xfId="38552" xr:uid="{2EA64040-95E8-4F5B-9DCF-2C6DB4EA1144}"/>
    <cellStyle name="Normal 11 3 3 2 2 6" xfId="34994" xr:uid="{7973B2A0-300B-459A-8CB7-6DB2BAB80BAB}"/>
    <cellStyle name="Normal 11 3 3 2 2 6 2" xfId="36935" xr:uid="{CF43A7EB-7852-4D26-A179-A98F5B688A63}"/>
    <cellStyle name="Normal 11 3 3 2 2 6 2 2" xfId="40836" xr:uid="{A00F7AA0-87BD-4BAE-A72D-D0F3CBD5FFBC}"/>
    <cellStyle name="Normal 11 3 3 2 2 6 3" xfId="38888" xr:uid="{E41EFF24-EFCA-4DCC-ABF8-D671C27C62C6}"/>
    <cellStyle name="Normal 11 3 3 2 2 7" xfId="35963" xr:uid="{4CF569B7-E341-48BB-B5A8-C8C9B5A15826}"/>
    <cellStyle name="Normal 11 3 3 2 2 7 2" xfId="39864" xr:uid="{0A44B8A6-07D1-4128-BC00-45855654B651}"/>
    <cellStyle name="Normal 11 3 3 2 2 8" xfId="34067" xr:uid="{DC520557-8384-4B02-8415-212E31AD2C24}"/>
    <cellStyle name="Normal 11 3 3 2 2 9" xfId="37916" xr:uid="{E033ED70-BF2A-44D7-B73E-04C9F55D353B}"/>
    <cellStyle name="Normal 11 3 3 2 3" xfId="33700" xr:uid="{9AACE644-2847-4CA4-BC6D-AEFD572AEADA}"/>
    <cellStyle name="Normal 11 3 3 2 3 2" xfId="34421" xr:uid="{3B436F06-794B-41ED-A066-EDD690125AB2}"/>
    <cellStyle name="Normal 11 3 3 2 3 2 2" xfId="35364" xr:uid="{48873DF2-0A64-40F7-BF9E-761EDA3B260B}"/>
    <cellStyle name="Normal 11 3 3 2 3 2 2 2" xfId="37305" xr:uid="{45349F19-59B4-433D-87AC-71B3C89C40D9}"/>
    <cellStyle name="Normal 11 3 3 2 3 2 2 2 2" xfId="41206" xr:uid="{16BF4B13-8A57-4D35-8222-5488633DF680}"/>
    <cellStyle name="Normal 11 3 3 2 3 2 2 3" xfId="39258" xr:uid="{0F7EEA46-4DF8-4268-A77E-7770177589AB}"/>
    <cellStyle name="Normal 11 3 3 2 3 2 3" xfId="36333" xr:uid="{8D640B12-34FB-496D-9026-449A239DAE5C}"/>
    <cellStyle name="Normal 11 3 3 2 3 2 3 2" xfId="40234" xr:uid="{46536999-DA78-4A0D-A62C-211F95F2B397}"/>
    <cellStyle name="Normal 11 3 3 2 3 2 4" xfId="38286" xr:uid="{3AB56383-B027-4A78-9C07-442C566CE9C7}"/>
    <cellStyle name="Normal 11 3 3 2 3 3" xfId="34721" xr:uid="{10735D23-871F-4823-B127-A5BA3FB9C456}"/>
    <cellStyle name="Normal 11 3 3 2 3 3 2" xfId="35682" xr:uid="{233A5E5C-0004-4208-AA81-293D2552091D}"/>
    <cellStyle name="Normal 11 3 3 2 3 3 2 2" xfId="37623" xr:uid="{742B359D-04F6-477B-BCD3-F9FDD91FCA22}"/>
    <cellStyle name="Normal 11 3 3 2 3 3 2 2 2" xfId="41524" xr:uid="{265665A5-9990-4F31-A08A-85A0A4CBAB86}"/>
    <cellStyle name="Normal 11 3 3 2 3 3 2 3" xfId="39576" xr:uid="{7A0BDB4A-FDEF-4E5A-AF66-FA281DBCB681}"/>
    <cellStyle name="Normal 11 3 3 2 3 3 3" xfId="36651" xr:uid="{68187E43-A68F-44F9-A96D-3A87855E68B2}"/>
    <cellStyle name="Normal 11 3 3 2 3 3 3 2" xfId="40552" xr:uid="{D85C023F-ACE7-4D95-8C90-D7FA4DE0B63A}"/>
    <cellStyle name="Normal 11 3 3 2 3 3 4" xfId="38604" xr:uid="{E7491FE0-1F61-4EDB-9080-B40782D6CEA5}"/>
    <cellStyle name="Normal 11 3 3 2 3 4" xfId="35046" xr:uid="{BC799D1E-9B20-4267-8176-D57D455C608A}"/>
    <cellStyle name="Normal 11 3 3 2 3 4 2" xfId="36987" xr:uid="{280FAC08-2C39-4066-81F9-8EAA66821D77}"/>
    <cellStyle name="Normal 11 3 3 2 3 4 2 2" xfId="40888" xr:uid="{025C8C7C-96F8-4D2D-B35D-9CB7FD715C62}"/>
    <cellStyle name="Normal 11 3 3 2 3 4 3" xfId="38940" xr:uid="{43891407-6FD5-44DA-BBF5-07C51FE8B484}"/>
    <cellStyle name="Normal 11 3 3 2 3 5" xfId="36015" xr:uid="{11478A18-012C-41F5-B6C4-6791F4F939D4}"/>
    <cellStyle name="Normal 11 3 3 2 3 5 2" xfId="39916" xr:uid="{185CE360-DDC7-4BB1-97E8-45C09054F22F}"/>
    <cellStyle name="Normal 11 3 3 2 3 6" xfId="34119" xr:uid="{BFBFAB19-8E3D-4F90-8B82-F2CA091AC4E0}"/>
    <cellStyle name="Normal 11 3 3 2 3 7" xfId="37968" xr:uid="{09C0B5C7-2B1D-4CCA-AD3C-3112D7CD0D5B}"/>
    <cellStyle name="Normal 11 3 3 2 4" xfId="33867" xr:uid="{5BC1767D-7A7F-4E58-BD55-B02E056759F1}"/>
    <cellStyle name="Normal 11 3 3 2 4 2" xfId="34525" xr:uid="{CE276823-ED37-4891-8FEC-F6D4CC9CF2B9}"/>
    <cellStyle name="Normal 11 3 3 2 4 2 2" xfId="35468" xr:uid="{3245C478-6F5E-47B0-9C25-9CA575FDBB4A}"/>
    <cellStyle name="Normal 11 3 3 2 4 2 2 2" xfId="37409" xr:uid="{7253F7E4-9A01-48DB-B839-C45158F5DBAB}"/>
    <cellStyle name="Normal 11 3 3 2 4 2 2 2 2" xfId="41310" xr:uid="{7B49AC9B-2102-416F-97D3-7031C24D47BD}"/>
    <cellStyle name="Normal 11 3 3 2 4 2 2 3" xfId="39362" xr:uid="{CA604D77-736C-41A0-8E15-93AC85DD3B86}"/>
    <cellStyle name="Normal 11 3 3 2 4 2 3" xfId="36437" xr:uid="{6D37DE04-9083-4539-AA5F-3A26EBA69FB8}"/>
    <cellStyle name="Normal 11 3 3 2 4 2 3 2" xfId="40338" xr:uid="{BE855464-B2DC-4319-98CF-94FEA8691A48}"/>
    <cellStyle name="Normal 11 3 3 2 4 2 4" xfId="38390" xr:uid="{1396DD88-1FA9-4B18-AFBE-313114E4FF54}"/>
    <cellStyle name="Normal 11 3 3 2 4 3" xfId="34825" xr:uid="{0CD8D8D3-3087-4586-8C80-08C3D8287CBD}"/>
    <cellStyle name="Normal 11 3 3 2 4 3 2" xfId="35786" xr:uid="{78C77315-F3BC-4D6B-998E-EBABA31811E2}"/>
    <cellStyle name="Normal 11 3 3 2 4 3 2 2" xfId="37727" xr:uid="{9B02FBA9-EF7E-40B1-8CBC-1C97B11D8C1F}"/>
    <cellStyle name="Normal 11 3 3 2 4 3 2 2 2" xfId="41628" xr:uid="{8CF17999-CCEC-477C-A849-2B5C13003ED2}"/>
    <cellStyle name="Normal 11 3 3 2 4 3 2 3" xfId="39680" xr:uid="{B1F16D21-9489-4FC9-9288-C551C2E1AA11}"/>
    <cellStyle name="Normal 11 3 3 2 4 3 3" xfId="36755" xr:uid="{99B9443C-D0A6-4C89-B00B-2D216AADF49C}"/>
    <cellStyle name="Normal 11 3 3 2 4 3 3 2" xfId="40656" xr:uid="{515DD2B2-15D8-4264-8905-DF2ACDC6E72B}"/>
    <cellStyle name="Normal 11 3 3 2 4 3 4" xfId="38708" xr:uid="{8CAEFAAE-0361-47F9-B912-28D4ABFF71A2}"/>
    <cellStyle name="Normal 11 3 3 2 4 4" xfId="35150" xr:uid="{9845AFD0-80A9-4CA2-833A-4ABE73DCB0C6}"/>
    <cellStyle name="Normal 11 3 3 2 4 4 2" xfId="37091" xr:uid="{3B85612B-9A14-4B57-87A5-902CA48361B5}"/>
    <cellStyle name="Normal 11 3 3 2 4 4 2 2" xfId="40992" xr:uid="{5B82B736-2F12-4421-ACA6-CD77E89D9DCA}"/>
    <cellStyle name="Normal 11 3 3 2 4 4 3" xfId="39044" xr:uid="{9C7FE97E-6A20-4A46-9534-97D17FBFA460}"/>
    <cellStyle name="Normal 11 3 3 2 4 5" xfId="36119" xr:uid="{E900FFA3-C3CA-4619-B4B5-DBCDE156055F}"/>
    <cellStyle name="Normal 11 3 3 2 4 5 2" xfId="40020" xr:uid="{59850776-969B-46FF-8829-BDC157A61732}"/>
    <cellStyle name="Normal 11 3 3 2 4 6" xfId="34223" xr:uid="{3EDB0852-27C0-4759-B917-B8A20379FC6D}"/>
    <cellStyle name="Normal 11 3 3 2 4 7" xfId="38072" xr:uid="{ECBB8DA0-6E82-4B1B-B53C-D564FCD2EE30}"/>
    <cellStyle name="Normal 11 3 3 2 5" xfId="34046" xr:uid="{14C8CA40-3F0B-409E-838F-5CAC4400301F}"/>
    <cellStyle name="Normal 11 3 3 2 5 2" xfId="35260" xr:uid="{0ABF4806-A0A0-4F5B-939B-341BF8FB6E85}"/>
    <cellStyle name="Normal 11 3 3 2 5 2 2" xfId="37201" xr:uid="{72E47B62-FD82-4139-8A4B-2BC75A0E5A36}"/>
    <cellStyle name="Normal 11 3 3 2 5 2 2 2" xfId="41102" xr:uid="{45825EF3-32B7-4319-8037-C52DE0A10D00}"/>
    <cellStyle name="Normal 11 3 3 2 5 2 3" xfId="39154" xr:uid="{07054CB7-0CEC-4BDD-9751-A786FAE07014}"/>
    <cellStyle name="Normal 11 3 3 2 5 3" xfId="36229" xr:uid="{7F7F771E-20A4-442A-B018-C6579855DFEF}"/>
    <cellStyle name="Normal 11 3 3 2 5 3 2" xfId="40130" xr:uid="{CBD9DE75-5B2B-4B5B-A603-70B85AF5F393}"/>
    <cellStyle name="Normal 11 3 3 2 5 4" xfId="38182" xr:uid="{9C77F11D-4B33-4517-BB29-697D96808F5A}"/>
    <cellStyle name="Normal 11 3 3 2 6" xfId="34625" xr:uid="{A6AAD391-E441-4BFF-9FA8-49ADFCE8C7BC}"/>
    <cellStyle name="Normal 11 3 3 2 6 2" xfId="35578" xr:uid="{7080F2E5-60A7-4669-8190-CD2F1DEEA5C8}"/>
    <cellStyle name="Normal 11 3 3 2 6 2 2" xfId="37519" xr:uid="{1158EDAC-F0F4-4B62-B631-0A68E5A72469}"/>
    <cellStyle name="Normal 11 3 3 2 6 2 2 2" xfId="41420" xr:uid="{AD58A6E1-35C5-4B9A-9D46-B24E787AA71C}"/>
    <cellStyle name="Normal 11 3 3 2 6 2 3" xfId="39472" xr:uid="{BCF5B73C-3BAF-4AA0-97A8-2557803D2930}"/>
    <cellStyle name="Normal 11 3 3 2 6 3" xfId="36547" xr:uid="{173AEE40-C087-45A4-B253-5E608B422878}"/>
    <cellStyle name="Normal 11 3 3 2 6 3 2" xfId="40448" xr:uid="{E9A5A764-6FCB-4D74-AFFF-0E33D0BD97B1}"/>
    <cellStyle name="Normal 11 3 3 2 6 4" xfId="38500" xr:uid="{4550F901-B04F-4F9D-8F8B-AA6B085B8FD5}"/>
    <cellStyle name="Normal 11 3 3 2 7" xfId="34942" xr:uid="{1828D510-E828-4FB7-B481-55DCACFC3ED1}"/>
    <cellStyle name="Normal 11 3 3 2 7 2" xfId="36883" xr:uid="{3E867B26-E582-4DB0-A5D3-CF98126ADBF1}"/>
    <cellStyle name="Normal 11 3 3 2 7 2 2" xfId="40784" xr:uid="{30B04C4D-EC5D-42BD-8F10-F7BA3423C00F}"/>
    <cellStyle name="Normal 11 3 3 2 7 3" xfId="38836" xr:uid="{47723099-8036-4264-8AE1-22E133A05159}"/>
    <cellStyle name="Normal 11 3 3 2 8" xfId="35911" xr:uid="{CED5D3A7-E976-443D-81BE-6220E35617CF}"/>
    <cellStyle name="Normal 11 3 3 2 8 2" xfId="39812" xr:uid="{5285FDCE-EC33-441D-BD49-D63011AB3218}"/>
    <cellStyle name="Normal 11 3 3 2 9" xfId="37864" xr:uid="{BE901F93-32CE-44EE-BDBE-0DDAB5AACF62}"/>
    <cellStyle name="Normal 11 3 3 3" xfId="33615" xr:uid="{06312136-FFDA-48E6-8018-9F2D13837549}"/>
    <cellStyle name="Normal 11 3 3 3 2" xfId="33728" xr:uid="{8E4DEDA6-5C24-445A-A92C-568530465793}"/>
    <cellStyle name="Normal 11 3 3 3 2 2" xfId="34455" xr:uid="{3412B3F7-9CAE-41B2-BD31-5C4B82B7B0F4}"/>
    <cellStyle name="Normal 11 3 3 3 2 2 2" xfId="35398" xr:uid="{532DF8DF-9A70-4BCF-904F-4C89D7781184}"/>
    <cellStyle name="Normal 11 3 3 3 2 2 2 2" xfId="37339" xr:uid="{91D5A999-1E2B-45A7-B9E5-ADF9F109E99D}"/>
    <cellStyle name="Normal 11 3 3 3 2 2 2 2 2" xfId="41240" xr:uid="{FE4330A1-B8AD-4D40-A1DF-450312338E62}"/>
    <cellStyle name="Normal 11 3 3 3 2 2 2 3" xfId="39292" xr:uid="{7228A7ED-37DC-4B5C-8E68-D3D3A9B85663}"/>
    <cellStyle name="Normal 11 3 3 3 2 2 3" xfId="36367" xr:uid="{074D1E33-0F28-4CE7-8BC3-BCAEE064C927}"/>
    <cellStyle name="Normal 11 3 3 3 2 2 3 2" xfId="40268" xr:uid="{5E46C74F-B0B3-482B-91A3-8A3616D40FC4}"/>
    <cellStyle name="Normal 11 3 3 3 2 2 4" xfId="38320" xr:uid="{B2A4C126-9CEC-493D-978D-53F45456DA9A}"/>
    <cellStyle name="Normal 11 3 3 3 2 3" xfId="34755" xr:uid="{B5858A55-AD83-47C5-8717-51E671C96E11}"/>
    <cellStyle name="Normal 11 3 3 3 2 3 2" xfId="35716" xr:uid="{62957E95-A33A-456C-8C6E-D5337066D76F}"/>
    <cellStyle name="Normal 11 3 3 3 2 3 2 2" xfId="37657" xr:uid="{0D3A6354-A37F-4DEF-A292-7ADA9733F329}"/>
    <cellStyle name="Normal 11 3 3 3 2 3 2 2 2" xfId="41558" xr:uid="{5FF40F6F-F645-42BE-A4CF-33F1F9D42CE1}"/>
    <cellStyle name="Normal 11 3 3 3 2 3 2 3" xfId="39610" xr:uid="{E0359606-8203-4EA8-97B2-37B791E41729}"/>
    <cellStyle name="Normal 11 3 3 3 2 3 3" xfId="36685" xr:uid="{6CBFF578-EF39-4D60-8D59-984D556CF55D}"/>
    <cellStyle name="Normal 11 3 3 3 2 3 3 2" xfId="40586" xr:uid="{5CE9D642-48E1-4F71-AAEB-AEA0F8B10A2D}"/>
    <cellStyle name="Normal 11 3 3 3 2 3 4" xfId="38638" xr:uid="{BEE2A920-920E-43B1-BF4D-BFCE6844FF13}"/>
    <cellStyle name="Normal 11 3 3 3 2 4" xfId="35080" xr:uid="{31856096-A204-4D97-A6D6-BCC49AB09F7D}"/>
    <cellStyle name="Normal 11 3 3 3 2 4 2" xfId="37021" xr:uid="{A37714E7-C265-49BF-8461-CD6A020CD006}"/>
    <cellStyle name="Normal 11 3 3 3 2 4 2 2" xfId="40922" xr:uid="{2C9735D6-62E7-4837-BAB3-7E137D0251C7}"/>
    <cellStyle name="Normal 11 3 3 3 2 4 3" xfId="38974" xr:uid="{3FDAAD01-8CA0-40C1-B346-89A4EFC22AB3}"/>
    <cellStyle name="Normal 11 3 3 3 2 5" xfId="36049" xr:uid="{B4D9A684-B6C2-4601-848D-57731B717628}"/>
    <cellStyle name="Normal 11 3 3 3 2 5 2" xfId="39950" xr:uid="{DF0C3A8E-AC28-4EBB-83CF-D1BF1628F965}"/>
    <cellStyle name="Normal 11 3 3 3 2 6" xfId="34153" xr:uid="{3F14DC34-B634-46DB-BB74-8C5BF4006025}"/>
    <cellStyle name="Normal 11 3 3 3 2 7" xfId="38002" xr:uid="{66661139-3C1C-42C6-ADDB-250E9511921C}"/>
    <cellStyle name="Normal 11 3 3 3 3" xfId="33887" xr:uid="{2236A007-6437-42DB-A423-2F59C5F37397}"/>
    <cellStyle name="Normal 11 3 3 3 3 2" xfId="34559" xr:uid="{1B2CCE7B-9396-40BD-8754-6DD2115FF3DB}"/>
    <cellStyle name="Normal 11 3 3 3 3 2 2" xfId="35502" xr:uid="{613A1D9C-7749-456B-8C7E-975B68573656}"/>
    <cellStyle name="Normal 11 3 3 3 3 2 2 2" xfId="37443" xr:uid="{A22086C9-F083-4DA0-8379-171EEF8C9215}"/>
    <cellStyle name="Normal 11 3 3 3 3 2 2 2 2" xfId="41344" xr:uid="{8EF44EBA-6123-4C5A-8147-0FE90BC423DF}"/>
    <cellStyle name="Normal 11 3 3 3 3 2 2 3" xfId="39396" xr:uid="{86F40228-3485-4BD8-BE7A-98537DA1FD4E}"/>
    <cellStyle name="Normal 11 3 3 3 3 2 3" xfId="36471" xr:uid="{9C95C801-C872-4CA6-A573-8D79FAED8824}"/>
    <cellStyle name="Normal 11 3 3 3 3 2 3 2" xfId="40372" xr:uid="{77D30919-2087-4561-B54A-B7810856992F}"/>
    <cellStyle name="Normal 11 3 3 3 3 2 4" xfId="38424" xr:uid="{8118F775-A651-4C80-BD0C-F501B1625047}"/>
    <cellStyle name="Normal 11 3 3 3 3 3" xfId="34859" xr:uid="{202DBE5A-8663-4737-8CCA-B6A9A368AB10}"/>
    <cellStyle name="Normal 11 3 3 3 3 3 2" xfId="35820" xr:uid="{3A0B7CE4-DECD-498F-A57F-DF9A7255ABF4}"/>
    <cellStyle name="Normal 11 3 3 3 3 3 2 2" xfId="37761" xr:uid="{3AF9943A-9858-4D53-85F1-DF28147AB744}"/>
    <cellStyle name="Normal 11 3 3 3 3 3 2 2 2" xfId="41662" xr:uid="{7B72E8C8-26B9-4A3C-890E-97D11C7BCD61}"/>
    <cellStyle name="Normal 11 3 3 3 3 3 2 3" xfId="39714" xr:uid="{840BEA3C-31B2-4BA0-B3B6-3C8203DDEEC9}"/>
    <cellStyle name="Normal 11 3 3 3 3 3 3" xfId="36789" xr:uid="{A2201EA4-DC44-4E39-8D0A-22F2E54212FA}"/>
    <cellStyle name="Normal 11 3 3 3 3 3 3 2" xfId="40690" xr:uid="{D59670C7-903C-4AE6-B558-721F4D4DDD14}"/>
    <cellStyle name="Normal 11 3 3 3 3 3 4" xfId="38742" xr:uid="{3400D9EA-3B2F-4DF1-B4A6-3A14B2A9F536}"/>
    <cellStyle name="Normal 11 3 3 3 3 4" xfId="35184" xr:uid="{0066EBF1-26F2-4D9E-B308-B22ED553E795}"/>
    <cellStyle name="Normal 11 3 3 3 3 4 2" xfId="37125" xr:uid="{2A54DD3B-CDC3-42D8-964D-AB1AE7FCFC8D}"/>
    <cellStyle name="Normal 11 3 3 3 3 4 2 2" xfId="41026" xr:uid="{965122C8-A59F-4738-BCD2-26CEA70DCD54}"/>
    <cellStyle name="Normal 11 3 3 3 3 4 3" xfId="39078" xr:uid="{935EDE5A-29C2-410C-B474-594E633D740F}"/>
    <cellStyle name="Normal 11 3 3 3 3 5" xfId="36153" xr:uid="{8E02234B-BEAD-46D9-BC21-0BB999DEF1C3}"/>
    <cellStyle name="Normal 11 3 3 3 3 5 2" xfId="40054" xr:uid="{287474AD-272C-48BA-8302-62A610FB796A}"/>
    <cellStyle name="Normal 11 3 3 3 3 6" xfId="34254" xr:uid="{BAD5A05F-E9BF-43E8-8D1D-FF76641ED73A}"/>
    <cellStyle name="Normal 11 3 3 3 3 7" xfId="38106" xr:uid="{9BB2BA8A-FD88-48CB-8F47-2639E3497C9F}"/>
    <cellStyle name="Normal 11 3 3 3 4" xfId="34351" xr:uid="{2D204E00-F4B2-41E2-ABE3-68CD74A99826}"/>
    <cellStyle name="Normal 11 3 3 3 4 2" xfId="35294" xr:uid="{F74395EE-2B65-4FCF-8601-BF1CD5D23E0B}"/>
    <cellStyle name="Normal 11 3 3 3 4 2 2" xfId="37235" xr:uid="{FA39D104-6E15-492F-9481-A8B3C3655BC1}"/>
    <cellStyle name="Normal 11 3 3 3 4 2 2 2" xfId="41136" xr:uid="{A665882E-8305-46D5-90AA-A5D4AECDD2B6}"/>
    <cellStyle name="Normal 11 3 3 3 4 2 3" xfId="39188" xr:uid="{CAE7B6C1-83A1-4BBE-9CD6-7727CF18724D}"/>
    <cellStyle name="Normal 11 3 3 3 4 3" xfId="36263" xr:uid="{44A57431-7253-40C4-8A82-89170E68D93C}"/>
    <cellStyle name="Normal 11 3 3 3 4 3 2" xfId="40164" xr:uid="{19908ED7-68C5-4922-AAD7-1069B117051F}"/>
    <cellStyle name="Normal 11 3 3 3 4 4" xfId="38216" xr:uid="{BE96D879-28D8-4237-8290-09C60AB95E8A}"/>
    <cellStyle name="Normal 11 3 3 3 5" xfId="34651" xr:uid="{56F6B032-3234-442E-B51C-64913D793CE4}"/>
    <cellStyle name="Normal 11 3 3 3 5 2" xfId="35612" xr:uid="{2864761C-710B-4E9C-8121-E35C50AA54CC}"/>
    <cellStyle name="Normal 11 3 3 3 5 2 2" xfId="37553" xr:uid="{8B373AEF-36D4-49AD-B2DD-A4F146FD187F}"/>
    <cellStyle name="Normal 11 3 3 3 5 2 2 2" xfId="41454" xr:uid="{B20F702C-BC1A-493E-A991-41B1E26642DE}"/>
    <cellStyle name="Normal 11 3 3 3 5 2 3" xfId="39506" xr:uid="{7F932806-5F07-45A2-991D-73782C968027}"/>
    <cellStyle name="Normal 11 3 3 3 5 3" xfId="36581" xr:uid="{1F790A04-9385-4133-B26B-6ECAD23B3416}"/>
    <cellStyle name="Normal 11 3 3 3 5 3 2" xfId="40482" xr:uid="{8BA435B2-1E88-49DD-BAC8-39CFD876E534}"/>
    <cellStyle name="Normal 11 3 3 3 5 4" xfId="38534" xr:uid="{6573C96D-015A-400B-8A1D-F6D8540CDB3C}"/>
    <cellStyle name="Normal 11 3 3 3 6" xfId="34976" xr:uid="{B693A321-85D7-4204-87B2-2AADD35CED0A}"/>
    <cellStyle name="Normal 11 3 3 3 6 2" xfId="36917" xr:uid="{B77DC0BA-CD5B-46EE-B623-2365D7F276B9}"/>
    <cellStyle name="Normal 11 3 3 3 6 2 2" xfId="40818" xr:uid="{EA8552C5-6547-447B-9ED9-E23D69886B6B}"/>
    <cellStyle name="Normal 11 3 3 3 6 3" xfId="38870" xr:uid="{988C7167-4989-44CB-92A1-0B2BE692E876}"/>
    <cellStyle name="Normal 11 3 3 3 7" xfId="35945" xr:uid="{95821200-3263-441B-85B2-D7D26BD87C8A}"/>
    <cellStyle name="Normal 11 3 3 3 7 2" xfId="39846" xr:uid="{4741D0F6-C95F-400E-8BDB-E73A36D371AE}"/>
    <cellStyle name="Normal 11 3 3 3 8" xfId="34058" xr:uid="{F205B8CD-4C63-42A6-BE75-0C0527B82D07}"/>
    <cellStyle name="Normal 11 3 3 3 9" xfId="37898" xr:uid="{CF06A22A-EA96-404F-828C-D67D830AABD6}"/>
    <cellStyle name="Normal 11 3 3 4" xfId="33683" xr:uid="{DD311278-0AEA-4F4E-BDCE-0D14ABA40910}"/>
    <cellStyle name="Normal 11 3 3 4 2" xfId="33905" xr:uid="{088AA6BD-7038-473E-B9E7-D5C607F972A3}"/>
    <cellStyle name="Normal 11 3 3 4 2 2" xfId="35346" xr:uid="{EED1348B-4820-4894-B5CD-322079374BC4}"/>
    <cellStyle name="Normal 11 3 3 4 2 2 2" xfId="37287" xr:uid="{8C0074A0-C7B9-438D-B291-FBCF6EF11919}"/>
    <cellStyle name="Normal 11 3 3 4 2 2 2 2" xfId="41188" xr:uid="{6442AB95-2782-4B90-A154-43C6AE9795E1}"/>
    <cellStyle name="Normal 11 3 3 4 2 2 3" xfId="39240" xr:uid="{3FF60F84-6462-492C-A9C8-9165656B7528}"/>
    <cellStyle name="Normal 11 3 3 4 2 3" xfId="36315" xr:uid="{92B69AE9-58A0-4AD5-A274-422EA73C9EB1}"/>
    <cellStyle name="Normal 11 3 3 4 2 3 2" xfId="40216" xr:uid="{F8ACFF23-7B06-4B16-BB78-0717DFCB4DF8}"/>
    <cellStyle name="Normal 11 3 3 4 2 4" xfId="34403" xr:uid="{F39D977F-7D1B-4361-BCDD-8597576672DF}"/>
    <cellStyle name="Normal 11 3 3 4 2 5" xfId="38268" xr:uid="{645812FE-B119-4C8A-8F2C-AD06E7D9169A}"/>
    <cellStyle name="Normal 11 3 3 4 3" xfId="34703" xr:uid="{0D1D0569-8E43-467B-BD23-7D1AA840CC48}"/>
    <cellStyle name="Normal 11 3 3 4 3 2" xfId="35664" xr:uid="{AEC1EC56-233F-4D94-9778-F54C750AD37A}"/>
    <cellStyle name="Normal 11 3 3 4 3 2 2" xfId="37605" xr:uid="{9EC8617A-FC6E-446E-8664-9C235009E9DE}"/>
    <cellStyle name="Normal 11 3 3 4 3 2 2 2" xfId="41506" xr:uid="{BC0B8859-D465-46DC-827F-939D18FEB157}"/>
    <cellStyle name="Normal 11 3 3 4 3 2 3" xfId="39558" xr:uid="{91D08947-3E38-4A44-AEA7-A5E0FACEA91E}"/>
    <cellStyle name="Normal 11 3 3 4 3 3" xfId="36633" xr:uid="{90A8A2F1-F3A6-4455-A167-5C76391E0729}"/>
    <cellStyle name="Normal 11 3 3 4 3 3 2" xfId="40534" xr:uid="{8CD81218-C294-4359-AA02-B41500F0CA6E}"/>
    <cellStyle name="Normal 11 3 3 4 3 4" xfId="38586" xr:uid="{93834312-4392-48E1-8396-2CF8A8E93FDA}"/>
    <cellStyle name="Normal 11 3 3 4 4" xfId="35028" xr:uid="{35C4ED42-C1C5-4006-BCB5-82EADB24FF81}"/>
    <cellStyle name="Normal 11 3 3 4 4 2" xfId="36969" xr:uid="{B7778972-4995-4D19-B865-B615AAC970D6}"/>
    <cellStyle name="Normal 11 3 3 4 4 2 2" xfId="40870" xr:uid="{0EE77322-0BE2-49AA-865E-1B2F65A34112}"/>
    <cellStyle name="Normal 11 3 3 4 4 3" xfId="38922" xr:uid="{127FECCC-9FD9-425C-B200-28662C01D1B4}"/>
    <cellStyle name="Normal 11 3 3 4 5" xfId="35997" xr:uid="{FAC47C2A-32F7-4892-8472-B27238CF5237}"/>
    <cellStyle name="Normal 11 3 3 4 5 2" xfId="39898" xr:uid="{38A84CD7-9BA2-45DA-A9BB-BDDF95F1335C}"/>
    <cellStyle name="Normal 11 3 3 4 6" xfId="34101" xr:uid="{39D49547-B04F-4961-A820-3727EAE7A1AD}"/>
    <cellStyle name="Normal 11 3 3 4 7" xfId="37950" xr:uid="{38ECDA21-7F9F-457E-A135-CE29CA3EB4F2}"/>
    <cellStyle name="Normal 11 3 3 5" xfId="33777" xr:uid="{66B77F4F-9AF1-43A2-B598-F20109C53ECC}"/>
    <cellStyle name="Normal 11 3 3 5 2" xfId="34507" xr:uid="{B90E9966-DBC2-4FCE-A9AE-7B931C6981F8}"/>
    <cellStyle name="Normal 11 3 3 5 2 2" xfId="35450" xr:uid="{59707305-F9BF-49E2-9164-E91F3E486D97}"/>
    <cellStyle name="Normal 11 3 3 5 2 2 2" xfId="37391" xr:uid="{5FCDC809-C8C6-4658-9318-B62393648163}"/>
    <cellStyle name="Normal 11 3 3 5 2 2 2 2" xfId="41292" xr:uid="{561BE7CD-6D37-4BB1-8BD7-F491454AF379}"/>
    <cellStyle name="Normal 11 3 3 5 2 2 3" xfId="39344" xr:uid="{F49E75B4-4B6E-43A2-9268-48A14513150C}"/>
    <cellStyle name="Normal 11 3 3 5 2 3" xfId="36419" xr:uid="{4DB3E489-6162-4507-88D3-E6DC692F44FC}"/>
    <cellStyle name="Normal 11 3 3 5 2 3 2" xfId="40320" xr:uid="{57A622F7-597D-4055-8F0B-213510C1F8ED}"/>
    <cellStyle name="Normal 11 3 3 5 2 4" xfId="38372" xr:uid="{118F4194-D07D-418B-9782-13320E38B190}"/>
    <cellStyle name="Normal 11 3 3 5 3" xfId="34807" xr:uid="{5CE9FBD1-82EE-42A7-A243-CC457997B710}"/>
    <cellStyle name="Normal 11 3 3 5 3 2" xfId="35768" xr:uid="{5458CF19-6077-4253-90A7-E3F63DE0302E}"/>
    <cellStyle name="Normal 11 3 3 5 3 2 2" xfId="37709" xr:uid="{DF1C0D2D-1036-45FA-943F-7DF294CFE0F4}"/>
    <cellStyle name="Normal 11 3 3 5 3 2 2 2" xfId="41610" xr:uid="{CBADE212-9AFE-448E-A809-BC8ACE5B9E4C}"/>
    <cellStyle name="Normal 11 3 3 5 3 2 3" xfId="39662" xr:uid="{ADDE1359-118E-4D34-9D7A-372BE947B9F9}"/>
    <cellStyle name="Normal 11 3 3 5 3 3" xfId="36737" xr:uid="{D943083A-A25E-4530-895B-DD938ACA1762}"/>
    <cellStyle name="Normal 11 3 3 5 3 3 2" xfId="40638" xr:uid="{6E9E6A69-3C03-4B68-ACF8-51648BD07F60}"/>
    <cellStyle name="Normal 11 3 3 5 3 4" xfId="38690" xr:uid="{D2EEA985-E3B2-466F-9107-FF01F81DC2C7}"/>
    <cellStyle name="Normal 11 3 3 5 4" xfId="35132" xr:uid="{E2C104DF-1D9A-4086-BEFA-CC87F4B79363}"/>
    <cellStyle name="Normal 11 3 3 5 4 2" xfId="37073" xr:uid="{ED4822DE-B0F9-4183-B633-762DC3131E4E}"/>
    <cellStyle name="Normal 11 3 3 5 4 2 2" xfId="40974" xr:uid="{4C9C9B56-E38E-4A9C-9053-E882314FEDF9}"/>
    <cellStyle name="Normal 11 3 3 5 4 3" xfId="39026" xr:uid="{7CCF4F8C-2C18-48AA-A357-3913764338A0}"/>
    <cellStyle name="Normal 11 3 3 5 5" xfId="36101" xr:uid="{649DCABD-E1B5-4AE5-A4F9-976F0ACDA74B}"/>
    <cellStyle name="Normal 11 3 3 5 5 2" xfId="40002" xr:uid="{AE32427D-350C-4F52-BA88-09A71F9ED9E1}"/>
    <cellStyle name="Normal 11 3 3 5 6" xfId="34205" xr:uid="{03E7523D-2631-4178-B78A-9158CA334F64}"/>
    <cellStyle name="Normal 11 3 3 5 7" xfId="38054" xr:uid="{9E2F7A77-ADB4-4AC5-8D17-3E6314D580E9}"/>
    <cellStyle name="Normal 11 3 3 6" xfId="33847" xr:uid="{1DBF91D0-116C-4364-A833-A7CC09CE7E21}"/>
    <cellStyle name="Normal 11 3 3 6 2" xfId="35242" xr:uid="{F6B214F6-FC63-4CAF-8EE8-1074137EE2F8}"/>
    <cellStyle name="Normal 11 3 3 6 2 2" xfId="37183" xr:uid="{1CA71AEC-5057-42B4-9E5E-1CC542860D0F}"/>
    <cellStyle name="Normal 11 3 3 6 2 2 2" xfId="41084" xr:uid="{925D1340-8117-4CC5-B46B-D91A518544BF}"/>
    <cellStyle name="Normal 11 3 3 6 2 3" xfId="39136" xr:uid="{ECA4E951-39CC-44DC-9EE9-33B7DB5C0807}"/>
    <cellStyle name="Normal 11 3 3 6 3" xfId="36211" xr:uid="{FC19B9DF-597E-427A-B78C-558E4A0BA77E}"/>
    <cellStyle name="Normal 11 3 3 6 3 2" xfId="40112" xr:uid="{D3C5A1C8-A972-43EC-A337-6FAE9D4D543F}"/>
    <cellStyle name="Normal 11 3 3 6 4" xfId="34312" xr:uid="{EEE37A2C-0404-4B98-99C1-3AB1BFD971EB}"/>
    <cellStyle name="Normal 11 3 3 6 5" xfId="38164" xr:uid="{2F38803A-5E79-4B32-A6DF-DB0A95855FFC}"/>
    <cellStyle name="Normal 11 3 3 7" xfId="33928" xr:uid="{E863831F-912C-4171-B218-A50D0DADD1CA}"/>
    <cellStyle name="Normal 11 3 3 7 2" xfId="35560" xr:uid="{DEFF9ECB-F62F-4878-B3DA-D95AA9B2B519}"/>
    <cellStyle name="Normal 11 3 3 7 2 2" xfId="37501" xr:uid="{DC1E7C88-D9EC-43D0-843B-2BC67EB7AF53}"/>
    <cellStyle name="Normal 11 3 3 7 2 2 2" xfId="41402" xr:uid="{AB4E07B8-FA72-4014-B32E-ED0AF6D63BB6}"/>
    <cellStyle name="Normal 11 3 3 7 2 3" xfId="39454" xr:uid="{2913455E-9DCD-4908-84B8-666B4C71EBD0}"/>
    <cellStyle name="Normal 11 3 3 7 3" xfId="36529" xr:uid="{4399BFA6-CD37-40FA-BE4C-E988E2F4357A}"/>
    <cellStyle name="Normal 11 3 3 7 3 2" xfId="40430" xr:uid="{A9E06996-0404-4DA0-ABE8-2D4E664D1E40}"/>
    <cellStyle name="Normal 11 3 3 7 4" xfId="34616" xr:uid="{18119FC6-40DE-4A3A-84C9-E8D3268F75CA}"/>
    <cellStyle name="Normal 11 3 3 7 5" xfId="38482" xr:uid="{9D822E6B-8465-4D96-A843-E3CA0F716D29}"/>
    <cellStyle name="Normal 11 3 3 8" xfId="33983" xr:uid="{F9D97270-4706-4F5F-BB6D-91554ACDE63E}"/>
    <cellStyle name="Normal 11 3 3 8 2" xfId="35876" xr:uid="{36D09A52-2317-41DD-B32A-A560C44EDF46}"/>
    <cellStyle name="Normal 11 3 3 8 2 2" xfId="37817" xr:uid="{A61223E9-8FD1-4B88-8015-892558AA4C36}"/>
    <cellStyle name="Normal 11 3 3 8 2 2 2" xfId="41718" xr:uid="{885F9EBA-1E73-44D8-A893-5D5852D240A5}"/>
    <cellStyle name="Normal 11 3 3 8 2 3" xfId="39770" xr:uid="{7ED21D95-3353-4A4C-A60E-D1D6F89FC590}"/>
    <cellStyle name="Normal 11 3 3 8 3" xfId="36845" xr:uid="{BF085D3B-9630-4D12-B990-A7DEC2207BCE}"/>
    <cellStyle name="Normal 11 3 3 8 3 2" xfId="40746" xr:uid="{1C534F44-0D2A-4B0A-9D23-7E4E7E828169}"/>
    <cellStyle name="Normal 11 3 3 8 4" xfId="38798" xr:uid="{487A0DE2-B97E-4DC0-9F06-FC22FB1D47B4}"/>
    <cellStyle name="Normal 11 3 3 9" xfId="34927" xr:uid="{EA3219FA-DCC3-4DFA-B82F-14579B06714D}"/>
    <cellStyle name="Normal 11 3 3 9 2" xfId="36865" xr:uid="{A2B63088-179B-40D8-B77E-A628FC99AC17}"/>
    <cellStyle name="Normal 11 3 3 9 2 2" xfId="40766" xr:uid="{5267E4C0-8C64-4917-B8B5-31EBEF870C36}"/>
    <cellStyle name="Normal 11 3 3 9 3" xfId="38818" xr:uid="{44D4E1FB-AD9B-4C64-A90D-1901A68545A9}"/>
    <cellStyle name="Normal 11 3 4" xfId="33569" xr:uid="{38B6E6F0-1660-44BC-8D0A-15DC19D90741}"/>
    <cellStyle name="Normal 11 3 4 2" xfId="33621" xr:uid="{B943E3DD-545D-427D-97EA-74B571DA73E2}"/>
    <cellStyle name="Normal 11 3 4 2 2" xfId="33732" xr:uid="{C8C5129A-A2A6-4461-8850-16847B6AF0AA}"/>
    <cellStyle name="Normal 11 3 4 2 2 2" xfId="34459" xr:uid="{3EEE3E1D-CB7E-422E-9C92-9DDCEA451CD9}"/>
    <cellStyle name="Normal 11 3 4 2 2 2 2" xfId="35402" xr:uid="{30DB1222-9826-4399-80CC-E72FD96BEBE4}"/>
    <cellStyle name="Normal 11 3 4 2 2 2 2 2" xfId="37343" xr:uid="{E523C1D4-AAAB-440A-B22C-5AF2C87E7A1F}"/>
    <cellStyle name="Normal 11 3 4 2 2 2 2 2 2" xfId="41244" xr:uid="{71CC074E-5FC4-43E7-B12D-18B964A063D4}"/>
    <cellStyle name="Normal 11 3 4 2 2 2 2 3" xfId="39296" xr:uid="{A80F89CE-807A-40DB-92AA-DA9E9456F2DB}"/>
    <cellStyle name="Normal 11 3 4 2 2 2 3" xfId="36371" xr:uid="{615C1626-C160-4164-839D-3C1F966385A9}"/>
    <cellStyle name="Normal 11 3 4 2 2 2 3 2" xfId="40272" xr:uid="{2B423835-E6F7-48F5-BDFD-DEE0A308876D}"/>
    <cellStyle name="Normal 11 3 4 2 2 2 4" xfId="38324" xr:uid="{7A67D934-34F3-4374-8820-941C290275C7}"/>
    <cellStyle name="Normal 11 3 4 2 2 3" xfId="34759" xr:uid="{35B791AE-D03D-4F91-B348-A755A3006AD8}"/>
    <cellStyle name="Normal 11 3 4 2 2 3 2" xfId="35720" xr:uid="{99189AC3-38EB-41C3-BFBE-3678082E3650}"/>
    <cellStyle name="Normal 11 3 4 2 2 3 2 2" xfId="37661" xr:uid="{FA68943F-A3E9-4FCC-84EC-E8D8CE35183F}"/>
    <cellStyle name="Normal 11 3 4 2 2 3 2 2 2" xfId="41562" xr:uid="{E56F06DC-C257-42B6-B107-2567D7F1F730}"/>
    <cellStyle name="Normal 11 3 4 2 2 3 2 3" xfId="39614" xr:uid="{C574800E-1C6E-41C7-80D7-C07C53DE14D6}"/>
    <cellStyle name="Normal 11 3 4 2 2 3 3" xfId="36689" xr:uid="{C12E7168-1035-4E16-B2BD-AB9375F68772}"/>
    <cellStyle name="Normal 11 3 4 2 2 3 3 2" xfId="40590" xr:uid="{058BE9B8-3DC7-4D4B-85E6-AEFD85E9ACB2}"/>
    <cellStyle name="Normal 11 3 4 2 2 3 4" xfId="38642" xr:uid="{58998910-1883-4FAE-AC0F-BD8FA9C49068}"/>
    <cellStyle name="Normal 11 3 4 2 2 4" xfId="35084" xr:uid="{2BF96A91-2238-412D-A5E7-50349AF900FB}"/>
    <cellStyle name="Normal 11 3 4 2 2 4 2" xfId="37025" xr:uid="{1A798E23-6D99-402E-AD5B-5DBF7BD58ACA}"/>
    <cellStyle name="Normal 11 3 4 2 2 4 2 2" xfId="40926" xr:uid="{54FECF4A-79F5-4795-9DFD-D5EB42A35C29}"/>
    <cellStyle name="Normal 11 3 4 2 2 4 3" xfId="38978" xr:uid="{30D8445A-63DF-4F2F-BF92-2869ED7F0A79}"/>
    <cellStyle name="Normal 11 3 4 2 2 5" xfId="36053" xr:uid="{26CD0844-D327-4DCE-B2F2-E3F9EE041323}"/>
    <cellStyle name="Normal 11 3 4 2 2 5 2" xfId="39954" xr:uid="{D7FFAADF-74F6-4277-802F-5B6A706350B5}"/>
    <cellStyle name="Normal 11 3 4 2 2 6" xfId="34157" xr:uid="{C0A5375F-F2E6-44AD-B301-7A128295ED95}"/>
    <cellStyle name="Normal 11 3 4 2 2 7" xfId="38006" xr:uid="{5AB0775F-E644-40B3-8B2E-80C84FFDDC30}"/>
    <cellStyle name="Normal 11 3 4 2 3" xfId="33668" xr:uid="{71C3A227-8F83-4F3B-9922-BFE60F63DFD8}"/>
    <cellStyle name="Normal 11 3 4 2 3 2" xfId="34563" xr:uid="{8AF68558-8C63-4C82-933E-0A42B8430F88}"/>
    <cellStyle name="Normal 11 3 4 2 3 2 2" xfId="35506" xr:uid="{2CDA8602-511F-4837-97AC-F9AE3448B026}"/>
    <cellStyle name="Normal 11 3 4 2 3 2 2 2" xfId="37447" xr:uid="{7CBD734B-2423-49A5-9AF9-B58853FD85CA}"/>
    <cellStyle name="Normal 11 3 4 2 3 2 2 2 2" xfId="41348" xr:uid="{B6AE3159-DA3A-4ED6-B17B-D763837F01A2}"/>
    <cellStyle name="Normal 11 3 4 2 3 2 2 3" xfId="39400" xr:uid="{294FAEBA-F685-401A-9893-2809C6439556}"/>
    <cellStyle name="Normal 11 3 4 2 3 2 3" xfId="36475" xr:uid="{E2A1A068-8D8A-44DC-809A-764AE01D32DA}"/>
    <cellStyle name="Normal 11 3 4 2 3 2 3 2" xfId="40376" xr:uid="{53CB858A-A3B7-47F1-BE73-19780B4A119E}"/>
    <cellStyle name="Normal 11 3 4 2 3 2 4" xfId="38428" xr:uid="{0867E167-9A72-4FA5-8EF2-21AD3A483A67}"/>
    <cellStyle name="Normal 11 3 4 2 3 3" xfId="34863" xr:uid="{DEC3DAEF-35EB-4C56-82CD-7FB3ACB8C76C}"/>
    <cellStyle name="Normal 11 3 4 2 3 3 2" xfId="35824" xr:uid="{08115036-FBDB-4F77-BA37-900CFF1F9EEF}"/>
    <cellStyle name="Normal 11 3 4 2 3 3 2 2" xfId="37765" xr:uid="{FE89324C-5A40-4C22-ACF0-BDEFDD8E4C87}"/>
    <cellStyle name="Normal 11 3 4 2 3 3 2 2 2" xfId="41666" xr:uid="{486047AC-B49C-4DEC-B8C1-F7FC28C14DBA}"/>
    <cellStyle name="Normal 11 3 4 2 3 3 2 3" xfId="39718" xr:uid="{48B39A77-6C2B-4D6E-B588-97B90B63B813}"/>
    <cellStyle name="Normal 11 3 4 2 3 3 3" xfId="36793" xr:uid="{9EC5D291-3765-4D02-9F8A-943C8694853A}"/>
    <cellStyle name="Normal 11 3 4 2 3 3 3 2" xfId="40694" xr:uid="{AADF6C2B-BE8E-4919-ABB1-0244D831D7BA}"/>
    <cellStyle name="Normal 11 3 4 2 3 3 4" xfId="38746" xr:uid="{64379823-8169-46EF-87BA-1AE09196575E}"/>
    <cellStyle name="Normal 11 3 4 2 3 4" xfId="35188" xr:uid="{B951B16B-6785-486C-97B0-753BB2D8814E}"/>
    <cellStyle name="Normal 11 3 4 2 3 4 2" xfId="37129" xr:uid="{73E7AA0E-2683-4B39-A415-8DE048BE898A}"/>
    <cellStyle name="Normal 11 3 4 2 3 4 2 2" xfId="41030" xr:uid="{85E5E128-9043-4948-8844-C85DB9CCBDF8}"/>
    <cellStyle name="Normal 11 3 4 2 3 4 3" xfId="39082" xr:uid="{0287EDAF-A8A7-4CD5-8C8A-ACA6D19EE70F}"/>
    <cellStyle name="Normal 11 3 4 2 3 5" xfId="36157" xr:uid="{86B91ECB-7EEE-4DFD-B8A8-A41AB5E40DF5}"/>
    <cellStyle name="Normal 11 3 4 2 3 5 2" xfId="40058" xr:uid="{A70A079E-7EC6-404A-8917-ACF3FB6494D9}"/>
    <cellStyle name="Normal 11 3 4 2 3 6" xfId="34258" xr:uid="{AF38BCC7-1E00-4DEB-A4E3-E669FDBE06FA}"/>
    <cellStyle name="Normal 11 3 4 2 3 7" xfId="38110" xr:uid="{1D6BA360-3170-4048-8D95-127E0EBE630A}"/>
    <cellStyle name="Normal 11 3 4 2 4" xfId="34355" xr:uid="{827C2608-6BA2-41E3-870B-020C5995BD7F}"/>
    <cellStyle name="Normal 11 3 4 2 4 2" xfId="35298" xr:uid="{91001A60-85F8-42BE-AFD8-E6656C8EA367}"/>
    <cellStyle name="Normal 11 3 4 2 4 2 2" xfId="37239" xr:uid="{0FAC8F9B-392B-4296-8B4C-477A75B86BCB}"/>
    <cellStyle name="Normal 11 3 4 2 4 2 2 2" xfId="41140" xr:uid="{35F6051B-3068-44FA-9D81-AAA8AE0D3DBA}"/>
    <cellStyle name="Normal 11 3 4 2 4 2 3" xfId="39192" xr:uid="{4CBA050D-D527-4D35-B097-9DE522627B3B}"/>
    <cellStyle name="Normal 11 3 4 2 4 3" xfId="36267" xr:uid="{0D36B223-0617-4B10-80F2-02B2F6B45150}"/>
    <cellStyle name="Normal 11 3 4 2 4 3 2" xfId="40168" xr:uid="{3B21F67D-1C27-48B1-9DFA-3C4D1732AAC4}"/>
    <cellStyle name="Normal 11 3 4 2 4 4" xfId="38220" xr:uid="{56976491-3A3D-4BA3-8CEB-F6F1906BE278}"/>
    <cellStyle name="Normal 11 3 4 2 5" xfId="34655" xr:uid="{2C83E62C-352B-4422-A216-7D14AFB1242F}"/>
    <cellStyle name="Normal 11 3 4 2 5 2" xfId="35616" xr:uid="{9489E685-9D08-4F21-A9ED-238A10D26DCD}"/>
    <cellStyle name="Normal 11 3 4 2 5 2 2" xfId="37557" xr:uid="{1307772E-F2AA-4ACF-BEF2-77CFEE95AF9E}"/>
    <cellStyle name="Normal 11 3 4 2 5 2 2 2" xfId="41458" xr:uid="{CEC62FA8-3C80-4BB6-8158-3D562988D9DA}"/>
    <cellStyle name="Normal 11 3 4 2 5 2 3" xfId="39510" xr:uid="{B0D2C3A7-4256-46AC-800B-7E23C2EFFF60}"/>
    <cellStyle name="Normal 11 3 4 2 5 3" xfId="36585" xr:uid="{BAB5599F-D86A-434D-BB1F-6D4B0933A607}"/>
    <cellStyle name="Normal 11 3 4 2 5 3 2" xfId="40486" xr:uid="{20D3092C-D0F2-41AA-8980-4A2D0A8B266A}"/>
    <cellStyle name="Normal 11 3 4 2 5 4" xfId="38538" xr:uid="{D4D95519-C4D4-4634-A495-2EC88129C96E}"/>
    <cellStyle name="Normal 11 3 4 2 6" xfId="34980" xr:uid="{13A51696-1B74-4D58-90FB-D33A03B6FB62}"/>
    <cellStyle name="Normal 11 3 4 2 6 2" xfId="36921" xr:uid="{944A8564-CF86-4309-BA4C-7FE6F512D8E4}"/>
    <cellStyle name="Normal 11 3 4 2 6 2 2" xfId="40822" xr:uid="{3907F67F-53A6-43A0-BDF7-DD44DE1C0BFC}"/>
    <cellStyle name="Normal 11 3 4 2 6 3" xfId="38874" xr:uid="{36B6ECF6-028A-4994-8C05-3C00D4E0D8FC}"/>
    <cellStyle name="Normal 11 3 4 2 7" xfId="35949" xr:uid="{48FD533C-085D-4B5D-BB3D-CD62E9A90671}"/>
    <cellStyle name="Normal 11 3 4 2 7 2" xfId="39850" xr:uid="{0DE4FF01-24C6-4AD1-B974-8CF3AB97A722}"/>
    <cellStyle name="Normal 11 3 4 2 8" xfId="33998" xr:uid="{5B56F863-9015-46DF-B6B6-D5D7F3DBC13C}"/>
    <cellStyle name="Normal 11 3 4 2 9" xfId="37902" xr:uid="{6C8D34AD-B915-4FC1-9793-AA39D74FC3E5}"/>
    <cellStyle name="Normal 11 3 4 3" xfId="33687" xr:uid="{3DCC0613-B2EE-4B29-BE95-07B8229ECC3E}"/>
    <cellStyle name="Normal 11 3 4 3 2" xfId="34407" xr:uid="{463CB6C7-B356-45BE-B869-9E9D16F17733}"/>
    <cellStyle name="Normal 11 3 4 3 2 2" xfId="35350" xr:uid="{89C7CF36-AB64-43ED-ABDA-AB58E5D178A2}"/>
    <cellStyle name="Normal 11 3 4 3 2 2 2" xfId="37291" xr:uid="{C3F546BF-3410-42FC-AB5D-12D2FB57ED38}"/>
    <cellStyle name="Normal 11 3 4 3 2 2 2 2" xfId="41192" xr:uid="{A554E2E2-64F5-4A1B-854C-2C80D1033E09}"/>
    <cellStyle name="Normal 11 3 4 3 2 2 3" xfId="39244" xr:uid="{8EDD96C2-45D4-467A-BFE5-FBF46909FA47}"/>
    <cellStyle name="Normal 11 3 4 3 2 3" xfId="36319" xr:uid="{8AB0F035-AE17-4E54-9944-F6618E0C9CC7}"/>
    <cellStyle name="Normal 11 3 4 3 2 3 2" xfId="40220" xr:uid="{6AA87A0B-4CF0-4E14-B4CC-4BD285972F71}"/>
    <cellStyle name="Normal 11 3 4 3 2 4" xfId="38272" xr:uid="{57A42440-D97B-473C-9E57-ADCAB8103898}"/>
    <cellStyle name="Normal 11 3 4 3 3" xfId="34707" xr:uid="{A1F9285A-7FE5-410B-9840-8BC5425993DF}"/>
    <cellStyle name="Normal 11 3 4 3 3 2" xfId="35668" xr:uid="{74E88B10-C70F-4D78-B59A-9F703BAF907B}"/>
    <cellStyle name="Normal 11 3 4 3 3 2 2" xfId="37609" xr:uid="{03A3F99F-E323-4810-8193-E62F21B3E39F}"/>
    <cellStyle name="Normal 11 3 4 3 3 2 2 2" xfId="41510" xr:uid="{5C4F08E8-7B8B-41BA-BE7B-1438D2FDFE59}"/>
    <cellStyle name="Normal 11 3 4 3 3 2 3" xfId="39562" xr:uid="{FC864404-926D-4701-8D00-1923C846DE68}"/>
    <cellStyle name="Normal 11 3 4 3 3 3" xfId="36637" xr:uid="{39D64A20-0718-46E6-BF04-92346FEDCA97}"/>
    <cellStyle name="Normal 11 3 4 3 3 3 2" xfId="40538" xr:uid="{6F60896D-1DBF-4703-94CA-654D0F9AF92E}"/>
    <cellStyle name="Normal 11 3 4 3 3 4" xfId="38590" xr:uid="{E7F9FF90-055E-49C6-BE3B-D75F2C8FE723}"/>
    <cellStyle name="Normal 11 3 4 3 4" xfId="35032" xr:uid="{810F1620-0928-412A-93A4-FABB9276439C}"/>
    <cellStyle name="Normal 11 3 4 3 4 2" xfId="36973" xr:uid="{64CC3C1B-6334-47E4-94A1-8DD699181798}"/>
    <cellStyle name="Normal 11 3 4 3 4 2 2" xfId="40874" xr:uid="{866B06DC-0937-43B4-971E-67ADC432C8A5}"/>
    <cellStyle name="Normal 11 3 4 3 4 3" xfId="38926" xr:uid="{136BCE25-B34D-4046-B176-3D4D6097D3AC}"/>
    <cellStyle name="Normal 11 3 4 3 5" xfId="36001" xr:uid="{D45D3709-F2E7-4F6C-8C1A-ADB49B3AF1DD}"/>
    <cellStyle name="Normal 11 3 4 3 5 2" xfId="39902" xr:uid="{963C0B12-5626-49F4-8134-99D1CCE61265}"/>
    <cellStyle name="Normal 11 3 4 3 6" xfId="34105" xr:uid="{33CF0EF0-E956-4803-8A69-36BDE090B012}"/>
    <cellStyle name="Normal 11 3 4 3 7" xfId="37954" xr:uid="{7CCA56F6-5592-4D4D-BAED-FC8B969170D5}"/>
    <cellStyle name="Normal 11 3 4 4" xfId="33657" xr:uid="{B7801EE5-90E4-498F-880D-00179469F66E}"/>
    <cellStyle name="Normal 11 3 4 4 2" xfId="34511" xr:uid="{3442F59F-55A6-414D-8204-8EFA49BBA265}"/>
    <cellStyle name="Normal 11 3 4 4 2 2" xfId="35454" xr:uid="{B1D1D100-8F02-498F-A032-6BDB701093B0}"/>
    <cellStyle name="Normal 11 3 4 4 2 2 2" xfId="37395" xr:uid="{FADCB3D4-25B3-4D3A-988E-63F6170F316C}"/>
    <cellStyle name="Normal 11 3 4 4 2 2 2 2" xfId="41296" xr:uid="{913E795D-FC61-4DBC-BD5A-24F73D075A9A}"/>
    <cellStyle name="Normal 11 3 4 4 2 2 3" xfId="39348" xr:uid="{561F470C-CCE4-4663-A50F-CFA824A8D01C}"/>
    <cellStyle name="Normal 11 3 4 4 2 3" xfId="36423" xr:uid="{F1A1D997-5B08-4E69-BE73-5CBB23290460}"/>
    <cellStyle name="Normal 11 3 4 4 2 3 2" xfId="40324" xr:uid="{6B22F3D0-13DE-4698-8339-3C478D10D528}"/>
    <cellStyle name="Normal 11 3 4 4 2 4" xfId="38376" xr:uid="{48392A4D-A590-4BD4-B6D5-10F12081CE54}"/>
    <cellStyle name="Normal 11 3 4 4 3" xfId="34811" xr:uid="{EA948523-7D3A-4D87-BA52-A14C0AF4D1C3}"/>
    <cellStyle name="Normal 11 3 4 4 3 2" xfId="35772" xr:uid="{7D614A67-7377-4FB8-80E5-8E97076B583C}"/>
    <cellStyle name="Normal 11 3 4 4 3 2 2" xfId="37713" xr:uid="{41910F7A-FBBA-4F75-A6ED-72170AC338B1}"/>
    <cellStyle name="Normal 11 3 4 4 3 2 2 2" xfId="41614" xr:uid="{8DB6D6E8-E91E-412A-BD68-50667545E107}"/>
    <cellStyle name="Normal 11 3 4 4 3 2 3" xfId="39666" xr:uid="{680E983D-EDF1-4CE6-B27A-61C35A142CC1}"/>
    <cellStyle name="Normal 11 3 4 4 3 3" xfId="36741" xr:uid="{C7358C57-C5D8-4E9A-ADDF-254BF911955D}"/>
    <cellStyle name="Normal 11 3 4 4 3 3 2" xfId="40642" xr:uid="{0466FBC3-0BA9-40DE-94C6-3075A254859D}"/>
    <cellStyle name="Normal 11 3 4 4 3 4" xfId="38694" xr:uid="{8E53F32E-DF62-468A-BF9F-3659ED302903}"/>
    <cellStyle name="Normal 11 3 4 4 4" xfId="35136" xr:uid="{92E13B44-DAFB-4A43-B1D7-19062A09468B}"/>
    <cellStyle name="Normal 11 3 4 4 4 2" xfId="37077" xr:uid="{3EDE9C4A-3C20-43D5-B1B7-D1655364F0D8}"/>
    <cellStyle name="Normal 11 3 4 4 4 2 2" xfId="40978" xr:uid="{344BE153-A042-464E-B84E-01EAFA6FD00B}"/>
    <cellStyle name="Normal 11 3 4 4 4 3" xfId="39030" xr:uid="{379BE5E8-B0FE-4445-951A-B6A59C55BB1B}"/>
    <cellStyle name="Normal 11 3 4 4 5" xfId="36105" xr:uid="{E0E00D8E-FC5E-4938-BC74-26F82617018B}"/>
    <cellStyle name="Normal 11 3 4 4 5 2" xfId="40006" xr:uid="{99E341D8-5A04-4C42-9F88-9E27081A0608}"/>
    <cellStyle name="Normal 11 3 4 4 6" xfId="34209" xr:uid="{1B1B97AE-4081-4E49-8D9B-ECD14C3346E4}"/>
    <cellStyle name="Normal 11 3 4 4 7" xfId="38058" xr:uid="{5846DAA5-45BC-4552-B4A5-37CA075E15A0}"/>
    <cellStyle name="Normal 11 3 4 5" xfId="33856" xr:uid="{EA0E8925-F980-49F4-B180-3E7517A85EBD}"/>
    <cellStyle name="Normal 11 3 4 5 2" xfId="35246" xr:uid="{80916CF2-BC3E-49E9-B75C-C6D69F4D8E6A}"/>
    <cellStyle name="Normal 11 3 4 5 2 2" xfId="37187" xr:uid="{7927CDB0-08FA-483E-B376-72F5193EE59C}"/>
    <cellStyle name="Normal 11 3 4 5 2 2 2" xfId="41088" xr:uid="{A38101CD-8090-4D95-8C4B-A4B858CAA9BF}"/>
    <cellStyle name="Normal 11 3 4 5 2 3" xfId="39140" xr:uid="{7CCD69CD-7D62-4CC6-89BF-6C754E22CA26}"/>
    <cellStyle name="Normal 11 3 4 5 3" xfId="36215" xr:uid="{EAD6A239-C04F-4BAD-A525-37C3718EBDF0}"/>
    <cellStyle name="Normal 11 3 4 5 3 2" xfId="40116" xr:uid="{0858B061-2042-4645-A8E2-412CD7337E40}"/>
    <cellStyle name="Normal 11 3 4 5 4" xfId="34316" xr:uid="{150D9336-1584-4FE7-B171-98623BACF8AB}"/>
    <cellStyle name="Normal 11 3 4 5 5" xfId="38168" xr:uid="{35240A9D-4CD3-4AE4-AAE3-4632ECAB4570}"/>
    <cellStyle name="Normal 11 3 4 6" xfId="33936" xr:uid="{A775303E-3A2C-47A1-9DEE-3E84551D37BA}"/>
    <cellStyle name="Normal 11 3 4 6 2" xfId="35564" xr:uid="{5A1D42B3-9349-425D-A9D1-4D8A21FD4B8B}"/>
    <cellStyle name="Normal 11 3 4 6 2 2" xfId="37505" xr:uid="{76DF47AC-C6E5-4311-BDB1-7F1DBD66FD3A}"/>
    <cellStyle name="Normal 11 3 4 6 2 2 2" xfId="41406" xr:uid="{7DC66BAE-D519-44DE-A11D-C86CA5CDA358}"/>
    <cellStyle name="Normal 11 3 4 6 2 3" xfId="39458" xr:uid="{E4D3C98F-B906-4487-99B8-3D8FABFB7DCC}"/>
    <cellStyle name="Normal 11 3 4 6 3" xfId="36533" xr:uid="{9824F99F-2184-4915-B1F6-403758703D5E}"/>
    <cellStyle name="Normal 11 3 4 6 3 2" xfId="40434" xr:uid="{DF156FDB-E7E4-4404-AEA5-9DAB0DB74171}"/>
    <cellStyle name="Normal 11 3 4 6 4" xfId="34620" xr:uid="{16915B6A-F066-4D22-B925-F71FA665561D}"/>
    <cellStyle name="Normal 11 3 4 6 5" xfId="38486" xr:uid="{7CB7502A-0E6A-4787-B949-37824A235269}"/>
    <cellStyle name="Normal 11 3 4 7" xfId="33991" xr:uid="{C35351BE-88E2-46E7-8DA8-D30D45BD46FC}"/>
    <cellStyle name="Normal 11 3 4 7 2" xfId="36869" xr:uid="{025F0C79-1133-40F6-92E3-EC48BA782585}"/>
    <cellStyle name="Normal 11 3 4 7 2 2" xfId="40770" xr:uid="{C07E7972-92D9-498B-84A4-8B87D4F62D31}"/>
    <cellStyle name="Normal 11 3 4 7 3" xfId="38822" xr:uid="{3B7ED193-3286-427D-A773-5BD636DD59B6}"/>
    <cellStyle name="Normal 11 3 4 8" xfId="34019" xr:uid="{2B0BC358-F8B8-44BC-8D29-2C854EA3FAA8}"/>
    <cellStyle name="Normal 11 3 4 8 2" xfId="35897" xr:uid="{1EC260AA-2174-44E2-8E14-E01C22DBCCDE}"/>
    <cellStyle name="Normal 11 3 4 8 3" xfId="39798" xr:uid="{E3E95555-2AD8-4BAE-A380-8673E7B1063F}"/>
    <cellStyle name="Normal 11 3 4 9" xfId="37850" xr:uid="{05A85565-1C70-4FF5-9233-F1EC82DA43EF}"/>
    <cellStyle name="Normal 11 3 5" xfId="33574" xr:uid="{850596A5-84D1-42B4-AA16-BD9615E50655}"/>
    <cellStyle name="Normal 11 3 5 2" xfId="33626" xr:uid="{F086060E-C841-4AEA-9195-AAC17F765DEA}"/>
    <cellStyle name="Normal 11 3 5 2 2" xfId="33736" xr:uid="{64E1307C-E636-4714-ACC9-F752606B5E20}"/>
    <cellStyle name="Normal 11 3 5 2 2 2" xfId="34463" xr:uid="{00ABE4F9-44BA-4ED3-9549-B07D1D111F6B}"/>
    <cellStyle name="Normal 11 3 5 2 2 2 2" xfId="35406" xr:uid="{CF7BE933-5A06-4388-B70C-F86FBCD5285C}"/>
    <cellStyle name="Normal 11 3 5 2 2 2 2 2" xfId="37347" xr:uid="{B65F512B-6A90-4DDA-B4F2-C221D4ACDBA4}"/>
    <cellStyle name="Normal 11 3 5 2 2 2 2 2 2" xfId="41248" xr:uid="{6E063040-8A46-4332-8711-BBB86EDA358A}"/>
    <cellStyle name="Normal 11 3 5 2 2 2 2 3" xfId="39300" xr:uid="{691AF2A7-F346-4324-AA63-CEFFE7F10829}"/>
    <cellStyle name="Normal 11 3 5 2 2 2 3" xfId="36375" xr:uid="{AAFA5295-AAC4-4914-BBCC-F4EC8A04D983}"/>
    <cellStyle name="Normal 11 3 5 2 2 2 3 2" xfId="40276" xr:uid="{3848E190-5DB4-492A-BC4B-6CA3CFFEF6C9}"/>
    <cellStyle name="Normal 11 3 5 2 2 2 4" xfId="38328" xr:uid="{8F004D1D-B250-4B79-8D55-E8F6FF2CEC2D}"/>
    <cellStyle name="Normal 11 3 5 2 2 3" xfId="34763" xr:uid="{1E7767AD-D8FD-4B3A-A411-DA69B15B05F0}"/>
    <cellStyle name="Normal 11 3 5 2 2 3 2" xfId="35724" xr:uid="{10104913-AF77-4347-8700-B656A5E242C7}"/>
    <cellStyle name="Normal 11 3 5 2 2 3 2 2" xfId="37665" xr:uid="{B261B05C-EDFE-46C2-8597-4FB7E12197C0}"/>
    <cellStyle name="Normal 11 3 5 2 2 3 2 2 2" xfId="41566" xr:uid="{192C2671-8317-42B1-83C3-0D81D9C6FF35}"/>
    <cellStyle name="Normal 11 3 5 2 2 3 2 3" xfId="39618" xr:uid="{F8D42040-CE71-48B7-BE85-5376AD08E72F}"/>
    <cellStyle name="Normal 11 3 5 2 2 3 3" xfId="36693" xr:uid="{23737B26-DC60-40F0-A71C-C69BB2BE163A}"/>
    <cellStyle name="Normal 11 3 5 2 2 3 3 2" xfId="40594" xr:uid="{0B27C603-91C8-44F5-A9B1-5A7F64C73207}"/>
    <cellStyle name="Normal 11 3 5 2 2 3 4" xfId="38646" xr:uid="{AA2DAB6C-9EA0-401A-AAB3-B6C631B642D8}"/>
    <cellStyle name="Normal 11 3 5 2 2 4" xfId="35088" xr:uid="{25E0B2F0-9F54-4B07-B4DF-11264ED82FA4}"/>
    <cellStyle name="Normal 11 3 5 2 2 4 2" xfId="37029" xr:uid="{7C9A2E1F-0A3D-40E3-B992-77363EE16DDD}"/>
    <cellStyle name="Normal 11 3 5 2 2 4 2 2" xfId="40930" xr:uid="{40FBE460-2D93-43C3-853C-135AC8B3F61F}"/>
    <cellStyle name="Normal 11 3 5 2 2 4 3" xfId="38982" xr:uid="{2095C0A0-5F20-4250-BE35-483AFD3755E1}"/>
    <cellStyle name="Normal 11 3 5 2 2 5" xfId="36057" xr:uid="{1D12D64D-B70C-4EB3-BE69-F19730FF1EDD}"/>
    <cellStyle name="Normal 11 3 5 2 2 5 2" xfId="39958" xr:uid="{2E6974EC-2674-4F23-94CC-30E2DEC6D6BB}"/>
    <cellStyle name="Normal 11 3 5 2 2 6" xfId="34161" xr:uid="{6400B734-9224-4E3D-B73C-5227F0E92423}"/>
    <cellStyle name="Normal 11 3 5 2 2 7" xfId="38010" xr:uid="{BF3441AB-A6E4-455E-9CC0-E340A3E03F86}"/>
    <cellStyle name="Normal 11 3 5 2 3" xfId="34262" xr:uid="{B00012C1-3360-4D98-BEAC-DC0E92E0A22C}"/>
    <cellStyle name="Normal 11 3 5 2 3 2" xfId="34567" xr:uid="{A846C748-C5DF-4E48-83A7-551E531CA938}"/>
    <cellStyle name="Normal 11 3 5 2 3 2 2" xfId="35510" xr:uid="{F885C7C8-37E2-4DF6-84CE-40E4B40C8215}"/>
    <cellStyle name="Normal 11 3 5 2 3 2 2 2" xfId="37451" xr:uid="{E3032323-FF41-46BF-B638-17B27F072604}"/>
    <cellStyle name="Normal 11 3 5 2 3 2 2 2 2" xfId="41352" xr:uid="{19175A89-78BB-4D1F-993C-DBAB31407B79}"/>
    <cellStyle name="Normal 11 3 5 2 3 2 2 3" xfId="39404" xr:uid="{C6418BF3-BC6A-40C8-B7E0-CD029F20B63B}"/>
    <cellStyle name="Normal 11 3 5 2 3 2 3" xfId="36479" xr:uid="{1A9D4209-126F-43E9-9F2F-14A27B09A6B1}"/>
    <cellStyle name="Normal 11 3 5 2 3 2 3 2" xfId="40380" xr:uid="{64A422BD-AE54-435A-8804-BBCDC05FBE82}"/>
    <cellStyle name="Normal 11 3 5 2 3 2 4" xfId="38432" xr:uid="{A1A61868-DC41-4E88-854C-3B5F0FF200C2}"/>
    <cellStyle name="Normal 11 3 5 2 3 3" xfId="34867" xr:uid="{60C05354-C98C-482A-B53C-0979C496B2DF}"/>
    <cellStyle name="Normal 11 3 5 2 3 3 2" xfId="35828" xr:uid="{5A5048C1-E610-425E-9E04-270264127FF4}"/>
    <cellStyle name="Normal 11 3 5 2 3 3 2 2" xfId="37769" xr:uid="{21449A8A-1F45-4865-80CB-9900413A91DD}"/>
    <cellStyle name="Normal 11 3 5 2 3 3 2 2 2" xfId="41670" xr:uid="{2A17EBED-A9C0-42A5-998E-6181D5EF09C1}"/>
    <cellStyle name="Normal 11 3 5 2 3 3 2 3" xfId="39722" xr:uid="{8DE655AF-E4CC-4E56-A7D4-441FB3CF6353}"/>
    <cellStyle name="Normal 11 3 5 2 3 3 3" xfId="36797" xr:uid="{76B6C411-6935-4C42-949F-65BB804A1E2D}"/>
    <cellStyle name="Normal 11 3 5 2 3 3 3 2" xfId="40698" xr:uid="{FFB110F9-6F86-44C5-8A47-6F7613B270ED}"/>
    <cellStyle name="Normal 11 3 5 2 3 3 4" xfId="38750" xr:uid="{86906F1F-18BC-4633-8CBB-AD75A69641F7}"/>
    <cellStyle name="Normal 11 3 5 2 3 4" xfId="35192" xr:uid="{F6E072EC-62BF-47DC-A3C5-1A40F49FC280}"/>
    <cellStyle name="Normal 11 3 5 2 3 4 2" xfId="37133" xr:uid="{487EF69C-2D5A-4A0A-B63B-4DE417B30168}"/>
    <cellStyle name="Normal 11 3 5 2 3 4 2 2" xfId="41034" xr:uid="{C1711D93-9D41-45C5-953B-0758F594883A}"/>
    <cellStyle name="Normal 11 3 5 2 3 4 3" xfId="39086" xr:uid="{7E1C2367-D361-4FCD-959E-8A5DB493FCB7}"/>
    <cellStyle name="Normal 11 3 5 2 3 5" xfId="36161" xr:uid="{52636DA9-77D6-4AC6-80B7-60AB0C07320A}"/>
    <cellStyle name="Normal 11 3 5 2 3 5 2" xfId="40062" xr:uid="{FDBE6738-C6BD-44D1-B27F-87FB2C24DF43}"/>
    <cellStyle name="Normal 11 3 5 2 3 6" xfId="38114" xr:uid="{6A3E8655-A14A-4796-8E7A-928ABE326B2D}"/>
    <cellStyle name="Normal 11 3 5 2 4" xfId="34359" xr:uid="{4DB01E37-64DC-42C3-9519-8D0740FFB81B}"/>
    <cellStyle name="Normal 11 3 5 2 4 2" xfId="35302" xr:uid="{0B7C40B9-EFD7-4507-A14A-25B61F466D2F}"/>
    <cellStyle name="Normal 11 3 5 2 4 2 2" xfId="37243" xr:uid="{1FE63591-C4F9-4583-8CA2-C3D1E8F8E7A7}"/>
    <cellStyle name="Normal 11 3 5 2 4 2 2 2" xfId="41144" xr:uid="{2E8D95EC-8B41-4229-A941-D2701B55CA3C}"/>
    <cellStyle name="Normal 11 3 5 2 4 2 3" xfId="39196" xr:uid="{E5880302-99F4-47F0-9AB5-75237506ADCD}"/>
    <cellStyle name="Normal 11 3 5 2 4 3" xfId="36271" xr:uid="{34BB90EE-DE38-4769-BCBE-B119773511ED}"/>
    <cellStyle name="Normal 11 3 5 2 4 3 2" xfId="40172" xr:uid="{EA1300B1-0532-4706-89D4-A136FDE323D0}"/>
    <cellStyle name="Normal 11 3 5 2 4 4" xfId="38224" xr:uid="{391B8EBC-A353-4FDA-A15C-C1F874C35A7E}"/>
    <cellStyle name="Normal 11 3 5 2 5" xfId="34659" xr:uid="{C69E3DF4-3360-42DE-A648-1AB025DE87BF}"/>
    <cellStyle name="Normal 11 3 5 2 5 2" xfId="35620" xr:uid="{00668DAC-E12E-4772-849F-4CC279BD86F3}"/>
    <cellStyle name="Normal 11 3 5 2 5 2 2" xfId="37561" xr:uid="{D428C561-BD66-48C5-AF96-232A9E6D221F}"/>
    <cellStyle name="Normal 11 3 5 2 5 2 2 2" xfId="41462" xr:uid="{1F700FBE-4FAA-4147-B11B-394E6F5FECFB}"/>
    <cellStyle name="Normal 11 3 5 2 5 2 3" xfId="39514" xr:uid="{52AAD47C-BAD9-4C7A-8DD3-EBD58CCFD821}"/>
    <cellStyle name="Normal 11 3 5 2 5 3" xfId="36589" xr:uid="{A4E49102-4F88-4CF9-8881-23570288A57C}"/>
    <cellStyle name="Normal 11 3 5 2 5 3 2" xfId="40490" xr:uid="{5A7BCBC3-337F-40F6-82DF-6B2DA90BFB2B}"/>
    <cellStyle name="Normal 11 3 5 2 5 4" xfId="38542" xr:uid="{4BEE0A13-5101-468C-B871-B845169994B2}"/>
    <cellStyle name="Normal 11 3 5 2 6" xfId="34984" xr:uid="{430201A9-413F-463B-8080-C7EB6B68BDB8}"/>
    <cellStyle name="Normal 11 3 5 2 6 2" xfId="36925" xr:uid="{CC78E5BA-56A6-448C-A5D7-91604DF539A4}"/>
    <cellStyle name="Normal 11 3 5 2 6 2 2" xfId="40826" xr:uid="{55ECC496-D7CF-4E05-978F-F9AD19672DBF}"/>
    <cellStyle name="Normal 11 3 5 2 6 3" xfId="38878" xr:uid="{B6AAC40D-6BC5-43ED-9605-C3254DAE7054}"/>
    <cellStyle name="Normal 11 3 5 2 7" xfId="35953" xr:uid="{6F926A2D-6525-40E0-A48A-AE57FA712929}"/>
    <cellStyle name="Normal 11 3 5 2 7 2" xfId="39854" xr:uid="{1342BB84-98B4-4CB1-A552-B872BEC19EDB}"/>
    <cellStyle name="Normal 11 3 5 2 8" xfId="34060" xr:uid="{E19EDF87-B691-4784-914F-564F17D4E106}"/>
    <cellStyle name="Normal 11 3 5 2 9" xfId="37906" xr:uid="{A6CC02F9-A312-4FA4-ACA4-0EFC3DD09DA4}"/>
    <cellStyle name="Normal 11 3 5 3" xfId="33690" xr:uid="{FF28F898-50ED-402C-87D1-2FACCE9451DB}"/>
    <cellStyle name="Normal 11 3 5 3 2" xfId="34411" xr:uid="{DB2F8032-B0C9-4020-B9E0-79287C322FBA}"/>
    <cellStyle name="Normal 11 3 5 3 2 2" xfId="35354" xr:uid="{0186FB61-6977-4AE9-BA42-B6E3D547C87E}"/>
    <cellStyle name="Normal 11 3 5 3 2 2 2" xfId="37295" xr:uid="{3620422F-B486-4340-A11A-48F56D4BFC30}"/>
    <cellStyle name="Normal 11 3 5 3 2 2 2 2" xfId="41196" xr:uid="{ABFA7C16-14C5-4325-B3B0-8BD5AAC8DCC9}"/>
    <cellStyle name="Normal 11 3 5 3 2 2 3" xfId="39248" xr:uid="{6A471629-24B3-439D-96CB-AA9B565CE199}"/>
    <cellStyle name="Normal 11 3 5 3 2 3" xfId="36323" xr:uid="{38D7C247-7497-436E-BF8E-3E472B4B9C2F}"/>
    <cellStyle name="Normal 11 3 5 3 2 3 2" xfId="40224" xr:uid="{D9062FD3-5DEB-4303-BD26-73A8871B34AE}"/>
    <cellStyle name="Normal 11 3 5 3 2 4" xfId="38276" xr:uid="{9FAD4978-0007-44D4-BAA3-D657597B32B5}"/>
    <cellStyle name="Normal 11 3 5 3 3" xfId="34711" xr:uid="{CD6A110F-248A-4571-804F-5C0BC6E95187}"/>
    <cellStyle name="Normal 11 3 5 3 3 2" xfId="35672" xr:uid="{E9FA9EA2-56B4-4CDA-A968-67CEA6D5CBB4}"/>
    <cellStyle name="Normal 11 3 5 3 3 2 2" xfId="37613" xr:uid="{8F76199E-A245-418B-9A2B-C54ADF0EBA26}"/>
    <cellStyle name="Normal 11 3 5 3 3 2 2 2" xfId="41514" xr:uid="{D0A53AD1-21B7-4A40-AAC9-FF5CABA5A531}"/>
    <cellStyle name="Normal 11 3 5 3 3 2 3" xfId="39566" xr:uid="{4EADD68E-893E-4D4E-8FA2-E11673AF89D4}"/>
    <cellStyle name="Normal 11 3 5 3 3 3" xfId="36641" xr:uid="{28A2DDEF-1BEF-48D0-B35D-11F5D69A85D7}"/>
    <cellStyle name="Normal 11 3 5 3 3 3 2" xfId="40542" xr:uid="{EC59D37B-8DD7-44E0-A03F-E7ABF7ABAB93}"/>
    <cellStyle name="Normal 11 3 5 3 3 4" xfId="38594" xr:uid="{F513CEC1-E5D5-434F-A132-5B8EAD3E268A}"/>
    <cellStyle name="Normal 11 3 5 3 4" xfId="35036" xr:uid="{66B03814-D334-4EE3-A62D-1AB6F3C51058}"/>
    <cellStyle name="Normal 11 3 5 3 4 2" xfId="36977" xr:uid="{AE5491E6-030C-468A-A325-651352F39562}"/>
    <cellStyle name="Normal 11 3 5 3 4 2 2" xfId="40878" xr:uid="{9CC8CFA3-D8E4-4A72-BDE9-F1DDE683FD78}"/>
    <cellStyle name="Normal 11 3 5 3 4 3" xfId="38930" xr:uid="{90134370-E96B-467F-85EA-F0050AF6A8BC}"/>
    <cellStyle name="Normal 11 3 5 3 5" xfId="36005" xr:uid="{3648A7F2-36CA-4537-8561-DC904F39480A}"/>
    <cellStyle name="Normal 11 3 5 3 5 2" xfId="39906" xr:uid="{56078F82-F588-4E2F-9189-522CE0E515FC}"/>
    <cellStyle name="Normal 11 3 5 3 6" xfId="34109" xr:uid="{2D5947B4-1BF3-40C8-89C2-309B1FBB9A28}"/>
    <cellStyle name="Normal 11 3 5 3 7" xfId="37958" xr:uid="{C4485148-78CB-440D-8E5C-1FA1EA8AEC4E}"/>
    <cellStyle name="Normal 11 3 5 4" xfId="33871" xr:uid="{1C787D2E-1759-41B5-8CD5-25C4692C9FD1}"/>
    <cellStyle name="Normal 11 3 5 4 2" xfId="34515" xr:uid="{86C894D5-AAE7-4443-8D99-218174C07472}"/>
    <cellStyle name="Normal 11 3 5 4 2 2" xfId="35458" xr:uid="{FAFDB90E-044C-42EE-9FAF-A5F61D69EB2A}"/>
    <cellStyle name="Normal 11 3 5 4 2 2 2" xfId="37399" xr:uid="{938D7F36-EDB8-4095-92DF-98EB4D16AB43}"/>
    <cellStyle name="Normal 11 3 5 4 2 2 2 2" xfId="41300" xr:uid="{E1E943F7-62D7-47C1-B02B-D67410C5F917}"/>
    <cellStyle name="Normal 11 3 5 4 2 2 3" xfId="39352" xr:uid="{3B561877-A48D-4B68-A031-19E8A3D6CDBF}"/>
    <cellStyle name="Normal 11 3 5 4 2 3" xfId="36427" xr:uid="{8F063A28-6B35-4CD2-95C5-5FB89D0A905D}"/>
    <cellStyle name="Normal 11 3 5 4 2 3 2" xfId="40328" xr:uid="{DD82DFA4-C6A4-48E0-9388-336F7CAA0B28}"/>
    <cellStyle name="Normal 11 3 5 4 2 4" xfId="38380" xr:uid="{9168A81C-805B-451B-A57B-C6442CE71117}"/>
    <cellStyle name="Normal 11 3 5 4 3" xfId="34815" xr:uid="{7EE3ACA0-7298-45A5-A255-3FF3AA2B6199}"/>
    <cellStyle name="Normal 11 3 5 4 3 2" xfId="35776" xr:uid="{D6B90408-A744-49B3-9067-A173EE1EE6D5}"/>
    <cellStyle name="Normal 11 3 5 4 3 2 2" xfId="37717" xr:uid="{D99303A6-C322-40AC-83F9-D3301E085F3D}"/>
    <cellStyle name="Normal 11 3 5 4 3 2 2 2" xfId="41618" xr:uid="{AE247D6A-DD57-4C6A-978A-391AF940BA3E}"/>
    <cellStyle name="Normal 11 3 5 4 3 2 3" xfId="39670" xr:uid="{8E304064-3BFE-4C57-BD0C-56C02C9E76C9}"/>
    <cellStyle name="Normal 11 3 5 4 3 3" xfId="36745" xr:uid="{5BB82842-0BA5-4776-9836-3C5EBB550893}"/>
    <cellStyle name="Normal 11 3 5 4 3 3 2" xfId="40646" xr:uid="{4920ECDA-CE82-4DF9-9717-80F5439F271F}"/>
    <cellStyle name="Normal 11 3 5 4 3 4" xfId="38698" xr:uid="{52A518A1-4B51-40EC-ACE4-C06F91A4EEEB}"/>
    <cellStyle name="Normal 11 3 5 4 4" xfId="35140" xr:uid="{DAEBD256-3DBD-46F8-82FF-5223937DE53F}"/>
    <cellStyle name="Normal 11 3 5 4 4 2" xfId="37081" xr:uid="{30B36061-2F92-4B3C-BC10-3267C1FA38D9}"/>
    <cellStyle name="Normal 11 3 5 4 4 2 2" xfId="40982" xr:uid="{22804529-ADC8-45EB-8EFF-E2ECF2E7BD42}"/>
    <cellStyle name="Normal 11 3 5 4 4 3" xfId="39034" xr:uid="{A399C2EA-E8C9-4D22-A6F2-0D28594ED575}"/>
    <cellStyle name="Normal 11 3 5 4 5" xfId="36109" xr:uid="{40632804-A105-4E7A-8E8E-769E1B7AA761}"/>
    <cellStyle name="Normal 11 3 5 4 5 2" xfId="40010" xr:uid="{D94BB7AA-0756-49BD-BD43-E4E509A50FDF}"/>
    <cellStyle name="Normal 11 3 5 4 6" xfId="34213" xr:uid="{07A03BD9-9294-4C38-BB91-167330635ABF}"/>
    <cellStyle name="Normal 11 3 5 4 7" xfId="38062" xr:uid="{CCAAE4D6-ACDA-4494-83DD-607AD4C0B13D}"/>
    <cellStyle name="Normal 11 3 5 5" xfId="33953" xr:uid="{25A6D4CE-BE7B-49D5-9347-66B6EC92EFA9}"/>
    <cellStyle name="Normal 11 3 5 5 2" xfId="35250" xr:uid="{EF5CA806-137D-4426-AD76-1BE6E65C5420}"/>
    <cellStyle name="Normal 11 3 5 5 2 2" xfId="37191" xr:uid="{51934D7E-7239-4138-913D-2305A1CECA9D}"/>
    <cellStyle name="Normal 11 3 5 5 2 2 2" xfId="41092" xr:uid="{F6A2AF99-A364-4BCC-9A8B-676B791277E1}"/>
    <cellStyle name="Normal 11 3 5 5 2 3" xfId="39144" xr:uid="{904180B7-9DA3-4FCE-9C59-BB67CC46F99D}"/>
    <cellStyle name="Normal 11 3 5 5 3" xfId="36219" xr:uid="{255B6D61-C2EE-4083-8E7E-03E68BE8FE14}"/>
    <cellStyle name="Normal 11 3 5 5 3 2" xfId="40120" xr:uid="{A2758C58-F649-4443-B957-1D5C31732751}"/>
    <cellStyle name="Normal 11 3 5 5 4" xfId="34320" xr:uid="{94FE48CE-DAEB-41A8-B12E-4082B1A023B2}"/>
    <cellStyle name="Normal 11 3 5 5 5" xfId="38172" xr:uid="{3631D122-94AE-4EE1-99E4-1BBC809526B3}"/>
    <cellStyle name="Normal 11 3 5 6" xfId="34006" xr:uid="{BB05A767-7EDA-4386-A5F6-211CB83AE902}"/>
    <cellStyle name="Normal 11 3 5 6 2" xfId="35568" xr:uid="{81B5EBFB-BA5C-4DC3-A8CF-C02343BF3406}"/>
    <cellStyle name="Normal 11 3 5 6 2 2" xfId="37509" xr:uid="{02F649B7-7257-48F8-9407-D5256386B984}"/>
    <cellStyle name="Normal 11 3 5 6 2 2 2" xfId="41410" xr:uid="{7347A938-C91F-4CB6-8B99-05497F90518C}"/>
    <cellStyle name="Normal 11 3 5 6 2 3" xfId="39462" xr:uid="{5E7263F7-A9BA-4735-9D18-8C7CB7317DAA}"/>
    <cellStyle name="Normal 11 3 5 6 3" xfId="36537" xr:uid="{44D6CB53-F502-4C81-92BF-BFE17916B076}"/>
    <cellStyle name="Normal 11 3 5 6 3 2" xfId="40438" xr:uid="{B1A4AB9B-D5BF-48F3-9854-44469A782A87}"/>
    <cellStyle name="Normal 11 3 5 6 4" xfId="38490" xr:uid="{4F5A0117-3B54-453C-94AA-F8FF469748D0}"/>
    <cellStyle name="Normal 11 3 5 7" xfId="34932" xr:uid="{1DB86C0C-C39F-467F-8C9D-B98CC17F3BBB}"/>
    <cellStyle name="Normal 11 3 5 7 2" xfId="36873" xr:uid="{66F69BBE-4F92-429E-88F4-66C63BF095F3}"/>
    <cellStyle name="Normal 11 3 5 7 2 2" xfId="40774" xr:uid="{892CAB7C-4306-4271-A95F-988DA7771CCA}"/>
    <cellStyle name="Normal 11 3 5 7 3" xfId="38826" xr:uid="{460CE0FA-6E7E-465E-B6FB-3A4D9D3DCEBE}"/>
    <cellStyle name="Normal 11 3 5 8" xfId="35901" xr:uid="{F7B1D8FD-3853-486E-9A07-7D4CFBC75029}"/>
    <cellStyle name="Normal 11 3 5 8 2" xfId="39802" xr:uid="{3A77E3EC-CACE-48DD-883C-A7697A326874}"/>
    <cellStyle name="Normal 11 3 5 9" xfId="37854" xr:uid="{D9057F1C-D658-4B97-A8AE-B573D5893413}"/>
    <cellStyle name="Normal 11 3 6" xfId="33579" xr:uid="{08539B78-3137-4790-BF34-26A347E86FF6}"/>
    <cellStyle name="Normal 11 3 6 2" xfId="33632" xr:uid="{042B21AA-9967-4842-9164-162D73904EC4}"/>
    <cellStyle name="Normal 11 3 6 2 2" xfId="33740" xr:uid="{271E6639-BFA7-4766-95E9-7E5ACF725ACE}"/>
    <cellStyle name="Normal 11 3 6 2 2 2" xfId="34467" xr:uid="{DD335331-381F-4BEF-A564-CE6C88C93B1D}"/>
    <cellStyle name="Normal 11 3 6 2 2 2 2" xfId="35410" xr:uid="{6AC11B7B-8CC3-424A-8A95-545EBCE385F3}"/>
    <cellStyle name="Normal 11 3 6 2 2 2 2 2" xfId="37351" xr:uid="{12429BCC-1A7E-4148-BE47-E0D835D0FF9B}"/>
    <cellStyle name="Normal 11 3 6 2 2 2 2 2 2" xfId="41252" xr:uid="{54BBE802-9E58-44A5-A554-593B083E50F4}"/>
    <cellStyle name="Normal 11 3 6 2 2 2 2 3" xfId="39304" xr:uid="{1129C929-559C-4AA7-84C7-8C909FA1590B}"/>
    <cellStyle name="Normal 11 3 6 2 2 2 3" xfId="36379" xr:uid="{F1906D6F-3952-49CD-96B1-B83C1A59A013}"/>
    <cellStyle name="Normal 11 3 6 2 2 2 3 2" xfId="40280" xr:uid="{C469E4FD-7CC8-4A8B-9809-B00310D502A8}"/>
    <cellStyle name="Normal 11 3 6 2 2 2 4" xfId="38332" xr:uid="{DEFFAADF-266B-4E64-B191-6CAB07098D55}"/>
    <cellStyle name="Normal 11 3 6 2 2 3" xfId="34767" xr:uid="{F96BB7BA-4DAA-4E22-9911-6F2A705899D3}"/>
    <cellStyle name="Normal 11 3 6 2 2 3 2" xfId="35728" xr:uid="{9F8436BD-752E-481E-9C28-862E4A789A52}"/>
    <cellStyle name="Normal 11 3 6 2 2 3 2 2" xfId="37669" xr:uid="{E20C5E63-407B-4862-A6C1-C29898E05626}"/>
    <cellStyle name="Normal 11 3 6 2 2 3 2 2 2" xfId="41570" xr:uid="{A6170D58-5C10-4909-9B32-1A70CC18F0E6}"/>
    <cellStyle name="Normal 11 3 6 2 2 3 2 3" xfId="39622" xr:uid="{B24A0D3B-2913-495D-80A3-B589969230EC}"/>
    <cellStyle name="Normal 11 3 6 2 2 3 3" xfId="36697" xr:uid="{F6F7CF07-C7F1-4754-81A0-9D890FA4CAA4}"/>
    <cellStyle name="Normal 11 3 6 2 2 3 3 2" xfId="40598" xr:uid="{2253B513-4CD1-4ACD-B14B-BC8BF7017ED7}"/>
    <cellStyle name="Normal 11 3 6 2 2 3 4" xfId="38650" xr:uid="{E583A04E-9AE2-45FD-8886-0755C387B0B9}"/>
    <cellStyle name="Normal 11 3 6 2 2 4" xfId="35092" xr:uid="{F016E0F7-6EDA-4227-BBC9-F891163ED5DE}"/>
    <cellStyle name="Normal 11 3 6 2 2 4 2" xfId="37033" xr:uid="{728F7769-8619-45B6-91E0-6525AA6B47B7}"/>
    <cellStyle name="Normal 11 3 6 2 2 4 2 2" xfId="40934" xr:uid="{4ED0B8EA-EF78-40A1-B9C3-95468DEE18EE}"/>
    <cellStyle name="Normal 11 3 6 2 2 4 3" xfId="38986" xr:uid="{A0FD4905-BC5D-4274-A149-698CB7C48CDC}"/>
    <cellStyle name="Normal 11 3 6 2 2 5" xfId="36061" xr:uid="{E5FD3723-C5B8-4603-9885-2E6316F75C1F}"/>
    <cellStyle name="Normal 11 3 6 2 2 5 2" xfId="39962" xr:uid="{3AD66481-75E6-4DD7-B115-7911796F984F}"/>
    <cellStyle name="Normal 11 3 6 2 2 6" xfId="34165" xr:uid="{7F01419A-6DAD-42D1-B603-951EA853A4BD}"/>
    <cellStyle name="Normal 11 3 6 2 2 7" xfId="38014" xr:uid="{904CD401-604A-454B-9648-B7A8D0345F25}"/>
    <cellStyle name="Normal 11 3 6 2 3" xfId="34266" xr:uid="{0268F3C1-CF50-414C-BAF5-3C8CFDCA74D9}"/>
    <cellStyle name="Normal 11 3 6 2 3 2" xfId="34571" xr:uid="{E4BA1817-4D43-4D62-865A-D6188BF84587}"/>
    <cellStyle name="Normal 11 3 6 2 3 2 2" xfId="35514" xr:uid="{F4182D0D-4E7B-4E7D-955A-EF641CF199E3}"/>
    <cellStyle name="Normal 11 3 6 2 3 2 2 2" xfId="37455" xr:uid="{43E5A0DA-6354-4D10-9879-75939659949D}"/>
    <cellStyle name="Normal 11 3 6 2 3 2 2 2 2" xfId="41356" xr:uid="{23A3320D-339E-4FA9-A0DD-C95312524648}"/>
    <cellStyle name="Normal 11 3 6 2 3 2 2 3" xfId="39408" xr:uid="{1BA70B11-B994-4350-B836-15CAEBAB8EB2}"/>
    <cellStyle name="Normal 11 3 6 2 3 2 3" xfId="36483" xr:uid="{8BE028DE-249C-4AD5-B2FB-0C3AAB3C1FED}"/>
    <cellStyle name="Normal 11 3 6 2 3 2 3 2" xfId="40384" xr:uid="{BC8E5F49-4E13-4846-9C7D-1705832C422F}"/>
    <cellStyle name="Normal 11 3 6 2 3 2 4" xfId="38436" xr:uid="{7B20620D-B9BA-424C-A510-B5CB62075564}"/>
    <cellStyle name="Normal 11 3 6 2 3 3" xfId="34871" xr:uid="{6C218908-F404-4E8A-9A07-F429C2A7828B}"/>
    <cellStyle name="Normal 11 3 6 2 3 3 2" xfId="35832" xr:uid="{9F0949A0-FF79-4ED4-8FE4-6BF93B784006}"/>
    <cellStyle name="Normal 11 3 6 2 3 3 2 2" xfId="37773" xr:uid="{28C99749-7810-4FBF-98BC-FA49EFECE228}"/>
    <cellStyle name="Normal 11 3 6 2 3 3 2 2 2" xfId="41674" xr:uid="{175BE739-E5CF-4B51-B305-2FF50FDCF587}"/>
    <cellStyle name="Normal 11 3 6 2 3 3 2 3" xfId="39726" xr:uid="{0B4B16A6-91F2-4686-9F67-B748579A7E47}"/>
    <cellStyle name="Normal 11 3 6 2 3 3 3" xfId="36801" xr:uid="{F820C207-6129-4BE3-811F-795EF8B75D09}"/>
    <cellStyle name="Normal 11 3 6 2 3 3 3 2" xfId="40702" xr:uid="{46CBC1E9-3E5F-408B-88C9-DDF54D88B023}"/>
    <cellStyle name="Normal 11 3 6 2 3 3 4" xfId="38754" xr:uid="{C86FC1F6-F0CE-4561-80A5-AB3BBC90CFD9}"/>
    <cellStyle name="Normal 11 3 6 2 3 4" xfId="35196" xr:uid="{75EE77A0-5971-48C3-8826-31E2376E7E63}"/>
    <cellStyle name="Normal 11 3 6 2 3 4 2" xfId="37137" xr:uid="{69AAE508-78F1-40E4-856F-90FEF10D92B3}"/>
    <cellStyle name="Normal 11 3 6 2 3 4 2 2" xfId="41038" xr:uid="{B10722E9-4E8C-4E60-A704-75FD5A653B8F}"/>
    <cellStyle name="Normal 11 3 6 2 3 4 3" xfId="39090" xr:uid="{6E1F85C1-8047-4EEA-AFE0-EBB1271A0679}"/>
    <cellStyle name="Normal 11 3 6 2 3 5" xfId="36165" xr:uid="{C6BDD26E-1E7C-42F3-912C-A2B728C46F31}"/>
    <cellStyle name="Normal 11 3 6 2 3 5 2" xfId="40066" xr:uid="{06AF92F5-C0E6-45D0-ABFD-EC06A4958080}"/>
    <cellStyle name="Normal 11 3 6 2 3 6" xfId="38118" xr:uid="{9564BD8A-C58B-436C-9488-631159A1EE8D}"/>
    <cellStyle name="Normal 11 3 6 2 4" xfId="34363" xr:uid="{A008952E-F622-431C-8E89-4D34D781D59D}"/>
    <cellStyle name="Normal 11 3 6 2 4 2" xfId="35306" xr:uid="{34B7A9E7-1D79-4DB6-996A-BCD5D31BDAC7}"/>
    <cellStyle name="Normal 11 3 6 2 4 2 2" xfId="37247" xr:uid="{E486C585-A419-4796-B7D8-7C5308FB00F9}"/>
    <cellStyle name="Normal 11 3 6 2 4 2 2 2" xfId="41148" xr:uid="{56D85B8A-4FAA-4B69-B3DB-2797C9B41654}"/>
    <cellStyle name="Normal 11 3 6 2 4 2 3" xfId="39200" xr:uid="{296A81E6-55D2-44D4-8E12-8D8D42501F60}"/>
    <cellStyle name="Normal 11 3 6 2 4 3" xfId="36275" xr:uid="{45FC43F2-3B98-4BCB-9563-7BE00E74122B}"/>
    <cellStyle name="Normal 11 3 6 2 4 3 2" xfId="40176" xr:uid="{9D3C9041-66B3-44F7-B1DC-A75FF42607E2}"/>
    <cellStyle name="Normal 11 3 6 2 4 4" xfId="38228" xr:uid="{B9A29D6C-9CBD-4193-B567-72314D32FEA5}"/>
    <cellStyle name="Normal 11 3 6 2 5" xfId="34663" xr:uid="{ED93196E-DCE6-4E0A-917D-A5A91DFAC9C2}"/>
    <cellStyle name="Normal 11 3 6 2 5 2" xfId="35624" xr:uid="{59F42CD7-5295-40D4-8B3F-47E29796ED1A}"/>
    <cellStyle name="Normal 11 3 6 2 5 2 2" xfId="37565" xr:uid="{72861743-DD44-43D5-8D5D-5148930D014D}"/>
    <cellStyle name="Normal 11 3 6 2 5 2 2 2" xfId="41466" xr:uid="{414E8791-4D94-42B5-9535-2E6DA3795558}"/>
    <cellStyle name="Normal 11 3 6 2 5 2 3" xfId="39518" xr:uid="{9F779BF2-9621-428D-A7F8-6A63643DA307}"/>
    <cellStyle name="Normal 11 3 6 2 5 3" xfId="36593" xr:uid="{1F107495-7156-4697-8D7D-8B2D780A4AE7}"/>
    <cellStyle name="Normal 11 3 6 2 5 3 2" xfId="40494" xr:uid="{60F88022-183E-4CA6-8BD6-006C4A4B270C}"/>
    <cellStyle name="Normal 11 3 6 2 5 4" xfId="38546" xr:uid="{E83A3DFF-95E2-4649-B965-8E9254581D0D}"/>
    <cellStyle name="Normal 11 3 6 2 6" xfId="34988" xr:uid="{24BF3FFE-588E-4CFA-8CD6-CA947C84D5EB}"/>
    <cellStyle name="Normal 11 3 6 2 6 2" xfId="36929" xr:uid="{56F8778F-D67D-42F7-8C44-1FC342DD51C2}"/>
    <cellStyle name="Normal 11 3 6 2 6 2 2" xfId="40830" xr:uid="{1753CDD5-81B9-465D-AD7C-97ABEA1041F9}"/>
    <cellStyle name="Normal 11 3 6 2 6 3" xfId="38882" xr:uid="{51208DF1-3FF9-491B-80CC-81C0FFD84E56}"/>
    <cellStyle name="Normal 11 3 6 2 7" xfId="35957" xr:uid="{E5EFC285-82D8-4AEF-AE81-DF2833E88409}"/>
    <cellStyle name="Normal 11 3 6 2 7 2" xfId="39858" xr:uid="{BA5CEB62-8857-457A-8BC2-9666C803C5F4}"/>
    <cellStyle name="Normal 11 3 6 2 8" xfId="34061" xr:uid="{211EA954-AAA3-495D-A3B4-A53614377DBF}"/>
    <cellStyle name="Normal 11 3 6 2 9" xfId="37910" xr:uid="{AFF7FF83-219D-4BC8-B4EC-1E0C6F3F338C}"/>
    <cellStyle name="Normal 11 3 6 3" xfId="33694" xr:uid="{0D46F4CB-8089-48CE-B078-8C370D90B205}"/>
    <cellStyle name="Normal 11 3 6 3 2" xfId="34415" xr:uid="{FE4F47F4-F8A3-4B34-8A12-8EE5255A7B66}"/>
    <cellStyle name="Normal 11 3 6 3 2 2" xfId="35358" xr:uid="{9820AE3A-6859-460D-BEEC-48B09038528E}"/>
    <cellStyle name="Normal 11 3 6 3 2 2 2" xfId="37299" xr:uid="{DCBF2CCC-98FF-4354-9BE2-78ABB0514B7F}"/>
    <cellStyle name="Normal 11 3 6 3 2 2 2 2" xfId="41200" xr:uid="{A38845B2-7FA3-440B-A065-D709F0F0BDA9}"/>
    <cellStyle name="Normal 11 3 6 3 2 2 3" xfId="39252" xr:uid="{D862F90D-8E24-4575-BCE5-967500063996}"/>
    <cellStyle name="Normal 11 3 6 3 2 3" xfId="36327" xr:uid="{5D4B9AED-F049-408D-B81E-1D82B4D638EC}"/>
    <cellStyle name="Normal 11 3 6 3 2 3 2" xfId="40228" xr:uid="{5081B95B-7A39-4CFE-9478-D51C3AA8C786}"/>
    <cellStyle name="Normal 11 3 6 3 2 4" xfId="38280" xr:uid="{E41A121C-4D24-4870-9BC2-7DE0E5E0A620}"/>
    <cellStyle name="Normal 11 3 6 3 3" xfId="34715" xr:uid="{DF62ED87-0197-45E2-A95A-C59DF5CABF28}"/>
    <cellStyle name="Normal 11 3 6 3 3 2" xfId="35676" xr:uid="{51EC2A25-F5B5-4D83-908C-5EA95ACE705D}"/>
    <cellStyle name="Normal 11 3 6 3 3 2 2" xfId="37617" xr:uid="{3CA3DACE-DEBC-4B27-ACD8-D33D8730EB44}"/>
    <cellStyle name="Normal 11 3 6 3 3 2 2 2" xfId="41518" xr:uid="{98CFC881-4666-447B-9A41-B60D1160152C}"/>
    <cellStyle name="Normal 11 3 6 3 3 2 3" xfId="39570" xr:uid="{666B5E64-C65C-41FE-8672-051DC8181425}"/>
    <cellStyle name="Normal 11 3 6 3 3 3" xfId="36645" xr:uid="{E714EA83-F4F4-4860-BCD8-C1FAFFA3EF63}"/>
    <cellStyle name="Normal 11 3 6 3 3 3 2" xfId="40546" xr:uid="{1735F194-B9A9-4E70-87EF-E9E1EC8E6E2E}"/>
    <cellStyle name="Normal 11 3 6 3 3 4" xfId="38598" xr:uid="{1416E2EF-1FFE-4B17-91F9-B32F6C48AB5F}"/>
    <cellStyle name="Normal 11 3 6 3 4" xfId="35040" xr:uid="{67E1987D-91CE-4A3E-8BE8-740D2861B0F0}"/>
    <cellStyle name="Normal 11 3 6 3 4 2" xfId="36981" xr:uid="{BCDCDFED-898D-490B-92AF-235A72D57CF5}"/>
    <cellStyle name="Normal 11 3 6 3 4 2 2" xfId="40882" xr:uid="{1FFD5135-D296-40BC-ACAF-EC7A116AAD98}"/>
    <cellStyle name="Normal 11 3 6 3 4 3" xfId="38934" xr:uid="{1360B59E-7A64-405C-BCDC-CB7F1DFFB570}"/>
    <cellStyle name="Normal 11 3 6 3 5" xfId="36009" xr:uid="{87186BAA-45C8-4035-BB0A-D25E8EF55C33}"/>
    <cellStyle name="Normal 11 3 6 3 5 2" xfId="39910" xr:uid="{4B1A70FF-EEB7-425F-A52C-A168ABA41527}"/>
    <cellStyle name="Normal 11 3 6 3 6" xfId="34113" xr:uid="{35B8030C-BF53-4C6D-B039-1A0DBC54D7D9}"/>
    <cellStyle name="Normal 11 3 6 3 7" xfId="37962" xr:uid="{A5C5243A-76E4-47E0-BEA4-FB835B06DE2D}"/>
    <cellStyle name="Normal 11 3 6 4" xfId="33876" xr:uid="{908DCE26-945A-4E8B-8DC2-7C336EB01C2E}"/>
    <cellStyle name="Normal 11 3 6 4 2" xfId="34519" xr:uid="{CA73AB73-EEAA-4EB4-A81B-A9E68D78E9A2}"/>
    <cellStyle name="Normal 11 3 6 4 2 2" xfId="35462" xr:uid="{3C953FCE-D4E9-484A-9A79-4436A58A4D1C}"/>
    <cellStyle name="Normal 11 3 6 4 2 2 2" xfId="37403" xr:uid="{7383A120-6BD2-4EFA-9244-3C8F33AE5D62}"/>
    <cellStyle name="Normal 11 3 6 4 2 2 2 2" xfId="41304" xr:uid="{60A3DDCC-9BE1-4830-A3CF-37B0F6F80694}"/>
    <cellStyle name="Normal 11 3 6 4 2 2 3" xfId="39356" xr:uid="{25121B0C-1213-4D2B-B03D-D36E54A696A8}"/>
    <cellStyle name="Normal 11 3 6 4 2 3" xfId="36431" xr:uid="{4D5B048E-49F4-45E7-B631-34CE96C6BA89}"/>
    <cellStyle name="Normal 11 3 6 4 2 3 2" xfId="40332" xr:uid="{CBEDEC2A-2C7A-45BF-AC29-06CC7553A3D7}"/>
    <cellStyle name="Normal 11 3 6 4 2 4" xfId="38384" xr:uid="{D148948F-DD06-42B2-ABBA-81C12E44308C}"/>
    <cellStyle name="Normal 11 3 6 4 3" xfId="34819" xr:uid="{1AAAF53C-22A3-442D-8BB2-C8CB77DC926A}"/>
    <cellStyle name="Normal 11 3 6 4 3 2" xfId="35780" xr:uid="{D8E92344-C84D-4A3D-9ECF-DBD551B9FCC8}"/>
    <cellStyle name="Normal 11 3 6 4 3 2 2" xfId="37721" xr:uid="{6E57074D-4EA8-4CDB-A4EC-09065668BA80}"/>
    <cellStyle name="Normal 11 3 6 4 3 2 2 2" xfId="41622" xr:uid="{885FB632-E68F-4B5C-8F20-84EFD20BBDBA}"/>
    <cellStyle name="Normal 11 3 6 4 3 2 3" xfId="39674" xr:uid="{1CF36D54-9307-4C4E-A5E7-0A4570FCC207}"/>
    <cellStyle name="Normal 11 3 6 4 3 3" xfId="36749" xr:uid="{0D1541D3-A382-495A-B4DD-C1592B57F18C}"/>
    <cellStyle name="Normal 11 3 6 4 3 3 2" xfId="40650" xr:uid="{AF01B1A6-541F-411F-96B0-900A3E1720D6}"/>
    <cellStyle name="Normal 11 3 6 4 3 4" xfId="38702" xr:uid="{A552ACBE-1489-4249-BD5A-E645FB59A6E5}"/>
    <cellStyle name="Normal 11 3 6 4 4" xfId="35144" xr:uid="{B3526AEA-8C3F-4AFF-8C07-8DC40B5864BD}"/>
    <cellStyle name="Normal 11 3 6 4 4 2" xfId="37085" xr:uid="{9D908600-C74D-4542-9003-8219A3480743}"/>
    <cellStyle name="Normal 11 3 6 4 4 2 2" xfId="40986" xr:uid="{7DC73ADC-196A-467C-B8CE-43711EE16B2A}"/>
    <cellStyle name="Normal 11 3 6 4 4 3" xfId="39038" xr:uid="{3411AEB9-00FF-48FC-A30A-260132D834B7}"/>
    <cellStyle name="Normal 11 3 6 4 5" xfId="36113" xr:uid="{5A43DB44-4EB9-45BA-96EA-57B05B441A90}"/>
    <cellStyle name="Normal 11 3 6 4 5 2" xfId="40014" xr:uid="{878DF874-FDC2-4D83-B529-ECAADF0E4486}"/>
    <cellStyle name="Normal 11 3 6 4 6" xfId="34217" xr:uid="{772DBA5E-9FA8-402B-B35A-357B90AB22E4}"/>
    <cellStyle name="Normal 11 3 6 4 7" xfId="38066" xr:uid="{ED3D692D-A59C-4AC9-92E5-F7868BC8BFBE}"/>
    <cellStyle name="Normal 11 3 6 5" xfId="34032" xr:uid="{2D98AD3E-F590-45C0-899C-E2FE4C719B19}"/>
    <cellStyle name="Normal 11 3 6 5 2" xfId="35254" xr:uid="{43043756-2756-4FB7-AA80-80B74FEAD267}"/>
    <cellStyle name="Normal 11 3 6 5 2 2" xfId="37195" xr:uid="{ACE1991E-F6BA-4038-8B36-CEE42916B685}"/>
    <cellStyle name="Normal 11 3 6 5 2 2 2" xfId="41096" xr:uid="{20969243-752F-4878-BC77-8E524BAF50C3}"/>
    <cellStyle name="Normal 11 3 6 5 2 3" xfId="39148" xr:uid="{30A17A30-316A-4E3A-99B0-A5F3D94101E7}"/>
    <cellStyle name="Normal 11 3 6 5 3" xfId="36223" xr:uid="{31D0DF5D-36C7-4F73-B555-56F7142F1C61}"/>
    <cellStyle name="Normal 11 3 6 5 3 2" xfId="40124" xr:uid="{2BFB3293-9E69-434B-BCD2-4A8F406067A6}"/>
    <cellStyle name="Normal 11 3 6 5 4" xfId="38176" xr:uid="{D769ECA3-34BC-46F4-8A1E-3EF6D4695C12}"/>
    <cellStyle name="Normal 11 3 6 6" xfId="34622" xr:uid="{70BCA040-1522-42D3-A979-960DBB22BE22}"/>
    <cellStyle name="Normal 11 3 6 6 2" xfId="35572" xr:uid="{EA96DF02-D544-4C72-8551-59BBA54F38F5}"/>
    <cellStyle name="Normal 11 3 6 6 2 2" xfId="37513" xr:uid="{784DC0CD-439B-4D9A-9CA1-AA25AD6E5102}"/>
    <cellStyle name="Normal 11 3 6 6 2 2 2" xfId="41414" xr:uid="{8B46E1FC-0EEE-41A7-B766-D976E346C2F0}"/>
    <cellStyle name="Normal 11 3 6 6 2 3" xfId="39466" xr:uid="{8EE4DF46-C2B0-46F0-AB78-26C4AB8A7E24}"/>
    <cellStyle name="Normal 11 3 6 6 3" xfId="36541" xr:uid="{7429F672-A668-46FC-9FED-7D90B6721B3A}"/>
    <cellStyle name="Normal 11 3 6 6 3 2" xfId="40442" xr:uid="{17E8D930-E650-4529-865C-ACB34344A207}"/>
    <cellStyle name="Normal 11 3 6 6 4" xfId="38494" xr:uid="{03EB6322-0460-4301-85AE-D61E1E90816C}"/>
    <cellStyle name="Normal 11 3 6 7" xfId="34936" xr:uid="{4254DA0E-3DFA-48FB-809B-665BE5043397}"/>
    <cellStyle name="Normal 11 3 6 7 2" xfId="36877" xr:uid="{900FEDA5-9928-4CBF-AC63-5335A825D813}"/>
    <cellStyle name="Normal 11 3 6 7 2 2" xfId="40778" xr:uid="{30DBBCB2-8FEE-429C-AC53-F7694B3C4A65}"/>
    <cellStyle name="Normal 11 3 6 7 3" xfId="38830" xr:uid="{84FC494E-32DC-4C10-8F41-78CFBF137B41}"/>
    <cellStyle name="Normal 11 3 6 8" xfId="35905" xr:uid="{0EAA8360-B416-4452-B537-EDD3FBC254AE}"/>
    <cellStyle name="Normal 11 3 6 8 2" xfId="39806" xr:uid="{1C46F6A1-513C-4989-A816-89E19238E169}"/>
    <cellStyle name="Normal 11 3 6 9" xfId="37858" xr:uid="{EEE960FA-3541-45A5-A10C-1930E080C303}"/>
    <cellStyle name="Normal 11 3 7" xfId="33587" xr:uid="{CEE25D4D-A67F-4A45-BD79-C6FF474148B4}"/>
    <cellStyle name="Normal 11 3 7 2" xfId="33640" xr:uid="{5A526FE2-58F6-4F12-982B-9EAC9E56DA1A}"/>
    <cellStyle name="Normal 11 3 7 2 2" xfId="33754" xr:uid="{824F2083-5BE8-419F-AEAD-F423C98B0E0C}"/>
    <cellStyle name="Normal 11 3 7 2 2 2" xfId="34481" xr:uid="{41B8A8E5-03FB-449F-BBC2-A25601F53A0E}"/>
    <cellStyle name="Normal 11 3 7 2 2 2 2" xfId="35424" xr:uid="{180044CA-7E90-4A2A-9F8C-DE0717B9D3F1}"/>
    <cellStyle name="Normal 11 3 7 2 2 2 2 2" xfId="37365" xr:uid="{2DEE8EA3-0113-4E2A-BE64-E7E0B24B1B75}"/>
    <cellStyle name="Normal 11 3 7 2 2 2 2 2 2" xfId="41266" xr:uid="{455724EA-172B-4CDF-B684-CB68DD21160F}"/>
    <cellStyle name="Normal 11 3 7 2 2 2 2 3" xfId="39318" xr:uid="{3F25AB9B-3CDF-4294-981B-8C5F5B1ACDC7}"/>
    <cellStyle name="Normal 11 3 7 2 2 2 3" xfId="36393" xr:uid="{136A8783-5AE1-4D58-A4BD-4AF6161C4196}"/>
    <cellStyle name="Normal 11 3 7 2 2 2 3 2" xfId="40294" xr:uid="{1049DD41-E665-46B8-99D2-11B821A478C9}"/>
    <cellStyle name="Normal 11 3 7 2 2 2 4" xfId="38346" xr:uid="{F538FAA1-540E-42E5-8DC0-F0FADAA465D0}"/>
    <cellStyle name="Normal 11 3 7 2 2 3" xfId="34781" xr:uid="{62F3185F-C4CD-4758-81CE-176E7E1D3BC1}"/>
    <cellStyle name="Normal 11 3 7 2 2 3 2" xfId="35742" xr:uid="{41E7259A-1B58-4EED-B94E-E07BCC26B792}"/>
    <cellStyle name="Normal 11 3 7 2 2 3 2 2" xfId="37683" xr:uid="{9426897E-CDCA-4C87-8E26-A901B1D39F03}"/>
    <cellStyle name="Normal 11 3 7 2 2 3 2 2 2" xfId="41584" xr:uid="{EA7C49BC-CDFA-4215-BA11-69492069298C}"/>
    <cellStyle name="Normal 11 3 7 2 2 3 2 3" xfId="39636" xr:uid="{90701B3C-E14D-4EDB-9742-641B6E430105}"/>
    <cellStyle name="Normal 11 3 7 2 2 3 3" xfId="36711" xr:uid="{CBE15253-12D4-44F1-A6E5-CB4A2C2BA4F1}"/>
    <cellStyle name="Normal 11 3 7 2 2 3 3 2" xfId="40612" xr:uid="{B5DF2E52-7980-474B-866D-258DCC9FD2B6}"/>
    <cellStyle name="Normal 11 3 7 2 2 3 4" xfId="38664" xr:uid="{67825C9B-CCB4-42AA-8EFE-84C0379AACCF}"/>
    <cellStyle name="Normal 11 3 7 2 2 4" xfId="35106" xr:uid="{E2F32246-01EC-429D-B96A-D36892B4B73E}"/>
    <cellStyle name="Normal 11 3 7 2 2 4 2" xfId="37047" xr:uid="{C60D2465-858F-49C6-9AF1-490E2BF92DE1}"/>
    <cellStyle name="Normal 11 3 7 2 2 4 2 2" xfId="40948" xr:uid="{4ACFCBEF-116E-46CB-984F-5F8087368268}"/>
    <cellStyle name="Normal 11 3 7 2 2 4 3" xfId="39000" xr:uid="{E720593D-F23E-4146-8C78-9A75E4927026}"/>
    <cellStyle name="Normal 11 3 7 2 2 5" xfId="36075" xr:uid="{F535C2CA-6073-453A-8578-253FDD3AF100}"/>
    <cellStyle name="Normal 11 3 7 2 2 5 2" xfId="39976" xr:uid="{4BD480C6-CE55-4F13-A657-2C520B93AB3D}"/>
    <cellStyle name="Normal 11 3 7 2 2 6" xfId="34179" xr:uid="{CFBD10C1-0E0E-4D92-95A9-D8462716E112}"/>
    <cellStyle name="Normal 11 3 7 2 2 7" xfId="38028" xr:uid="{7EE1C8AA-7E28-4513-A995-34874C981ADC}"/>
    <cellStyle name="Normal 11 3 7 2 3" xfId="34280" xr:uid="{7F68EC56-6B8B-4571-8D76-ACBC0A51BF80}"/>
    <cellStyle name="Normal 11 3 7 2 3 2" xfId="34585" xr:uid="{C0952384-17F3-4225-9E36-F057920B54A2}"/>
    <cellStyle name="Normal 11 3 7 2 3 2 2" xfId="35528" xr:uid="{FE70B32E-42E1-49D2-A779-22C031E4026A}"/>
    <cellStyle name="Normal 11 3 7 2 3 2 2 2" xfId="37469" xr:uid="{4A9C646F-9F14-42B3-A830-B304E3DBBA53}"/>
    <cellStyle name="Normal 11 3 7 2 3 2 2 2 2" xfId="41370" xr:uid="{AC2C8D98-4AA9-4348-873E-E435D4ADEBFB}"/>
    <cellStyle name="Normal 11 3 7 2 3 2 2 3" xfId="39422" xr:uid="{70AB200D-21CA-4852-8769-F26280B01CE8}"/>
    <cellStyle name="Normal 11 3 7 2 3 2 3" xfId="36497" xr:uid="{74838786-6F3A-46A3-A1FF-7BDC1878BA96}"/>
    <cellStyle name="Normal 11 3 7 2 3 2 3 2" xfId="40398" xr:uid="{58F5088E-6E87-45FF-8F80-89DF12A538B2}"/>
    <cellStyle name="Normal 11 3 7 2 3 2 4" xfId="38450" xr:uid="{45977375-08B1-4217-8B02-B66BCBD91621}"/>
    <cellStyle name="Normal 11 3 7 2 3 3" xfId="34885" xr:uid="{F5E42B1B-D90E-4232-A20F-30CFE3ADB2F0}"/>
    <cellStyle name="Normal 11 3 7 2 3 3 2" xfId="35846" xr:uid="{E41C3207-C52F-405F-AC4C-D9AC8F411CE3}"/>
    <cellStyle name="Normal 11 3 7 2 3 3 2 2" xfId="37787" xr:uid="{7AAF9EEF-8041-428F-92AA-D14C794B339F}"/>
    <cellStyle name="Normal 11 3 7 2 3 3 2 2 2" xfId="41688" xr:uid="{6ACB43C7-8F80-473A-BD9E-CBA226ACB31A}"/>
    <cellStyle name="Normal 11 3 7 2 3 3 2 3" xfId="39740" xr:uid="{E8B98C24-8362-46B0-8E6D-EB73FB81B180}"/>
    <cellStyle name="Normal 11 3 7 2 3 3 3" xfId="36815" xr:uid="{E999042D-86DF-4EF2-AF27-C69ED46916B4}"/>
    <cellStyle name="Normal 11 3 7 2 3 3 3 2" xfId="40716" xr:uid="{A10274D3-C411-45CE-B615-0781DAA91D4B}"/>
    <cellStyle name="Normal 11 3 7 2 3 3 4" xfId="38768" xr:uid="{DEF5B37C-706E-4F57-97E7-391235EE5184}"/>
    <cellStyle name="Normal 11 3 7 2 3 4" xfId="35210" xr:uid="{0F611B83-B493-4861-9DA4-10A38FF3FB15}"/>
    <cellStyle name="Normal 11 3 7 2 3 4 2" xfId="37151" xr:uid="{2D77FAFF-A1DF-4931-8D50-BE8992F66C11}"/>
    <cellStyle name="Normal 11 3 7 2 3 4 2 2" xfId="41052" xr:uid="{EEFA97E7-BA32-4314-B671-2FC972A1DF6A}"/>
    <cellStyle name="Normal 11 3 7 2 3 4 3" xfId="39104" xr:uid="{996F9DB1-E53B-4C96-8103-CDAE31117815}"/>
    <cellStyle name="Normal 11 3 7 2 3 5" xfId="36179" xr:uid="{ED73B9DB-9EF9-40EA-86BC-CF76EFF5F649}"/>
    <cellStyle name="Normal 11 3 7 2 3 5 2" xfId="40080" xr:uid="{39DDEE73-716A-4395-BB3A-7F1D4E413E4F}"/>
    <cellStyle name="Normal 11 3 7 2 3 6" xfId="38132" xr:uid="{8CB4EF6A-35D7-4787-A4D5-EE893EAA4895}"/>
    <cellStyle name="Normal 11 3 7 2 4" xfId="34377" xr:uid="{8A5753F3-4735-4D7D-A773-8D081B988E15}"/>
    <cellStyle name="Normal 11 3 7 2 4 2" xfId="35320" xr:uid="{6560F91B-7A4A-40B8-83CB-EFCFE0A41311}"/>
    <cellStyle name="Normal 11 3 7 2 4 2 2" xfId="37261" xr:uid="{146EB545-98E2-4CCF-B4BA-ED338D7AA932}"/>
    <cellStyle name="Normal 11 3 7 2 4 2 2 2" xfId="41162" xr:uid="{0C3F15CC-DE70-4799-8B51-ED0A480A7AD2}"/>
    <cellStyle name="Normal 11 3 7 2 4 2 3" xfId="39214" xr:uid="{3822FD93-7C97-4FE4-A331-EDA5B5FF925C}"/>
    <cellStyle name="Normal 11 3 7 2 4 3" xfId="36289" xr:uid="{F1C88F8B-4B15-4F53-B17F-E1B98B9D42B8}"/>
    <cellStyle name="Normal 11 3 7 2 4 3 2" xfId="40190" xr:uid="{964DED83-C20F-4A70-87CE-3CD206DC1333}"/>
    <cellStyle name="Normal 11 3 7 2 4 4" xfId="38242" xr:uid="{803DACFE-F6BE-47CE-B692-D3385D87D5AF}"/>
    <cellStyle name="Normal 11 3 7 2 5" xfId="34677" xr:uid="{E390A925-8F68-4036-80F7-91B21397CF20}"/>
    <cellStyle name="Normal 11 3 7 2 5 2" xfId="35638" xr:uid="{2D888ABB-EA3B-445A-9379-CB128A8BE43B}"/>
    <cellStyle name="Normal 11 3 7 2 5 2 2" xfId="37579" xr:uid="{6C40425A-2589-43F0-87FC-CBE09CDD4B1C}"/>
    <cellStyle name="Normal 11 3 7 2 5 2 2 2" xfId="41480" xr:uid="{6F164D96-F5D7-49A4-A451-51AB1D93E4E6}"/>
    <cellStyle name="Normal 11 3 7 2 5 2 3" xfId="39532" xr:uid="{42B3F8A6-E1C7-4C26-A5E0-E2B793AD59EA}"/>
    <cellStyle name="Normal 11 3 7 2 5 3" xfId="36607" xr:uid="{809D01FB-D4E2-4BD4-94EC-C51E46059D14}"/>
    <cellStyle name="Normal 11 3 7 2 5 3 2" xfId="40508" xr:uid="{FF6ECC6F-E7AB-48A5-B097-996C701AAD2B}"/>
    <cellStyle name="Normal 11 3 7 2 5 4" xfId="38560" xr:uid="{B0F17512-4971-41FF-AFFD-92603E8C3A4C}"/>
    <cellStyle name="Normal 11 3 7 2 6" xfId="35002" xr:uid="{EF0B139F-234D-48E9-9184-B38BD94C7AFB}"/>
    <cellStyle name="Normal 11 3 7 2 6 2" xfId="36943" xr:uid="{E72496C0-500E-472F-90CF-5208D5E741B0}"/>
    <cellStyle name="Normal 11 3 7 2 6 2 2" xfId="40844" xr:uid="{59001159-9F87-48D6-AE04-8253B70B1F28}"/>
    <cellStyle name="Normal 11 3 7 2 6 3" xfId="38896" xr:uid="{84288DF2-B5EF-4491-8670-3610583EB7FD}"/>
    <cellStyle name="Normal 11 3 7 2 7" xfId="35971" xr:uid="{CFEAC147-80B4-43A9-B0B1-EA2DC488B170}"/>
    <cellStyle name="Normal 11 3 7 2 7 2" xfId="39872" xr:uid="{9C010829-C11B-43F1-A319-DD77A82BF8D4}"/>
    <cellStyle name="Normal 11 3 7 2 8" xfId="34075" xr:uid="{02A089FC-FF66-481E-B589-3F3445C241D0}"/>
    <cellStyle name="Normal 11 3 7 2 9" xfId="37924" xr:uid="{C70E1671-E8C2-4497-B1B9-8A5886F5D20B}"/>
    <cellStyle name="Normal 11 3 7 3" xfId="33708" xr:uid="{20378D13-5305-4C8C-AC6A-2AB4089A0D83}"/>
    <cellStyle name="Normal 11 3 7 3 2" xfId="34429" xr:uid="{EAE4B7C3-DEA3-4A93-8161-B048E964560D}"/>
    <cellStyle name="Normal 11 3 7 3 2 2" xfId="35372" xr:uid="{611EAFFC-AAC5-45DE-AAE8-0CEEE28692AF}"/>
    <cellStyle name="Normal 11 3 7 3 2 2 2" xfId="37313" xr:uid="{4616F8AF-BE6D-4F8D-974C-F85201BA01AD}"/>
    <cellStyle name="Normal 11 3 7 3 2 2 2 2" xfId="41214" xr:uid="{FD5111EF-F370-499D-B7C9-A790DC8FFE16}"/>
    <cellStyle name="Normal 11 3 7 3 2 2 3" xfId="39266" xr:uid="{F6DB2FA5-B4AE-486D-A133-AECD657C8E9B}"/>
    <cellStyle name="Normal 11 3 7 3 2 3" xfId="36341" xr:uid="{FDB93AAA-334F-4575-B4AA-53B99129D03F}"/>
    <cellStyle name="Normal 11 3 7 3 2 3 2" xfId="40242" xr:uid="{AA65A859-EDEB-4711-B377-B919DFCA8B24}"/>
    <cellStyle name="Normal 11 3 7 3 2 4" xfId="38294" xr:uid="{6B6FB046-D435-44AF-BF23-3E3A48D41854}"/>
    <cellStyle name="Normal 11 3 7 3 3" xfId="34729" xr:uid="{6ACD12B0-D475-426D-8255-CED540D486C2}"/>
    <cellStyle name="Normal 11 3 7 3 3 2" xfId="35690" xr:uid="{B3EF8941-C8E7-45D7-AC22-C1CA1FC146EE}"/>
    <cellStyle name="Normal 11 3 7 3 3 2 2" xfId="37631" xr:uid="{8808067A-B2DB-445C-BFB7-F16D7448651E}"/>
    <cellStyle name="Normal 11 3 7 3 3 2 2 2" xfId="41532" xr:uid="{F55E8EB6-DF9B-4FD6-935A-C2E5AACF7488}"/>
    <cellStyle name="Normal 11 3 7 3 3 2 3" xfId="39584" xr:uid="{25AF829E-20F1-498D-8C83-E63AF779A202}"/>
    <cellStyle name="Normal 11 3 7 3 3 3" xfId="36659" xr:uid="{E2CF684A-DE5A-4A18-AB64-C6C269B2CBEB}"/>
    <cellStyle name="Normal 11 3 7 3 3 3 2" xfId="40560" xr:uid="{A46DA7EA-2F72-402D-872F-3FD44D692BB4}"/>
    <cellStyle name="Normal 11 3 7 3 3 4" xfId="38612" xr:uid="{4B3EF05D-2B5B-4C70-A634-FCAFD42C1069}"/>
    <cellStyle name="Normal 11 3 7 3 4" xfId="35054" xr:uid="{C010A16C-18D6-4AC4-8ABD-430EA7607F68}"/>
    <cellStyle name="Normal 11 3 7 3 4 2" xfId="36995" xr:uid="{1E21F265-CEA0-4CB8-85C3-997B1999CBD6}"/>
    <cellStyle name="Normal 11 3 7 3 4 2 2" xfId="40896" xr:uid="{35EBFB3E-8FAF-482A-BB36-CFBF090353F2}"/>
    <cellStyle name="Normal 11 3 7 3 4 3" xfId="38948" xr:uid="{41D83724-62AA-4554-9BF3-A3AC696A1231}"/>
    <cellStyle name="Normal 11 3 7 3 5" xfId="36023" xr:uid="{FD39F521-7CE5-4BD6-8B12-A8C2D15B54E9}"/>
    <cellStyle name="Normal 11 3 7 3 5 2" xfId="39924" xr:uid="{62175A53-608B-4942-A934-DBB25C7B9F0C}"/>
    <cellStyle name="Normal 11 3 7 3 6" xfId="34127" xr:uid="{FBCD4274-D94A-4191-AFAF-2274E51663B6}"/>
    <cellStyle name="Normal 11 3 7 3 7" xfId="37976" xr:uid="{5D5A7877-1BFA-47CE-9F2F-A53D407B3D59}"/>
    <cellStyle name="Normal 11 3 7 4" xfId="33895" xr:uid="{D9D89A75-8E25-47B3-BCEE-215ED91D03BD}"/>
    <cellStyle name="Normal 11 3 7 4 2" xfId="34533" xr:uid="{D1D55E3C-F932-4794-BD1B-3ED55756F874}"/>
    <cellStyle name="Normal 11 3 7 4 2 2" xfId="35476" xr:uid="{616E90B1-56F7-438B-831C-5F87B3415B17}"/>
    <cellStyle name="Normal 11 3 7 4 2 2 2" xfId="37417" xr:uid="{8C0B88CA-B402-457E-87C0-46C9BD339B0E}"/>
    <cellStyle name="Normal 11 3 7 4 2 2 2 2" xfId="41318" xr:uid="{AAEEB1E8-9614-4B6C-9F5A-CD43C2A4F93F}"/>
    <cellStyle name="Normal 11 3 7 4 2 2 3" xfId="39370" xr:uid="{88E72C7A-8B5E-48E1-8610-A5BABCB4E206}"/>
    <cellStyle name="Normal 11 3 7 4 2 3" xfId="36445" xr:uid="{FD6462C9-E2BC-4BD5-932B-91ACC4FBE5F9}"/>
    <cellStyle name="Normal 11 3 7 4 2 3 2" xfId="40346" xr:uid="{B8561CF6-9F4F-42A2-8598-8F522A1F3471}"/>
    <cellStyle name="Normal 11 3 7 4 2 4" xfId="38398" xr:uid="{A449FB22-A80D-4B80-89BA-B6B2C6A41C3B}"/>
    <cellStyle name="Normal 11 3 7 4 3" xfId="34833" xr:uid="{4933AEF2-02E0-4FFE-8FA0-259BFED50A4F}"/>
    <cellStyle name="Normal 11 3 7 4 3 2" xfId="35794" xr:uid="{7DECAA2C-F8F6-4D74-B067-45C13E7589D6}"/>
    <cellStyle name="Normal 11 3 7 4 3 2 2" xfId="37735" xr:uid="{15C93309-78A5-426D-8BE6-AF4EE1EB158F}"/>
    <cellStyle name="Normal 11 3 7 4 3 2 2 2" xfId="41636" xr:uid="{6C8E345A-1535-4C23-9ACF-6EA50F01D8EC}"/>
    <cellStyle name="Normal 11 3 7 4 3 2 3" xfId="39688" xr:uid="{CF09CFB5-44B2-4295-BADE-933E758ADC42}"/>
    <cellStyle name="Normal 11 3 7 4 3 3" xfId="36763" xr:uid="{CD594D2B-CB44-4E7E-B442-A24DF2EB5CEB}"/>
    <cellStyle name="Normal 11 3 7 4 3 3 2" xfId="40664" xr:uid="{2F35BCE5-CD08-428E-B03E-330CE7E2C7EE}"/>
    <cellStyle name="Normal 11 3 7 4 3 4" xfId="38716" xr:uid="{0741500E-D734-4AB1-BC32-27A2526F00D2}"/>
    <cellStyle name="Normal 11 3 7 4 4" xfId="35158" xr:uid="{D4D50B77-2DE5-4C4A-893F-79913C9194DF}"/>
    <cellStyle name="Normal 11 3 7 4 4 2" xfId="37099" xr:uid="{7D57B0AD-5C66-4134-8298-C11BBF8231F6}"/>
    <cellStyle name="Normal 11 3 7 4 4 2 2" xfId="41000" xr:uid="{DF82C0BA-F5B6-424B-A4F0-A522DEC925EA}"/>
    <cellStyle name="Normal 11 3 7 4 4 3" xfId="39052" xr:uid="{C385F06D-43A4-4795-9274-B581CA2AACA6}"/>
    <cellStyle name="Normal 11 3 7 4 5" xfId="36127" xr:uid="{04FAB457-D374-4593-AEE6-4DCD2C2225EA}"/>
    <cellStyle name="Normal 11 3 7 4 5 2" xfId="40028" xr:uid="{8B60BAE0-0F8C-4CBD-A01D-46E3ECC13E3B}"/>
    <cellStyle name="Normal 11 3 7 4 6" xfId="34231" xr:uid="{92E6BD2B-FEC8-455F-874C-B9E3C798F166}"/>
    <cellStyle name="Normal 11 3 7 4 7" xfId="38080" xr:uid="{07F77749-B9CB-49F2-955C-20AAB9371956}"/>
    <cellStyle name="Normal 11 3 7 5" xfId="34036" xr:uid="{80DD915B-1D86-4C89-A8C2-8354CCF8EDE4}"/>
    <cellStyle name="Normal 11 3 7 5 2" xfId="35268" xr:uid="{3B059F9F-21C5-4A0B-8198-B8B40AD53AD6}"/>
    <cellStyle name="Normal 11 3 7 5 2 2" xfId="37209" xr:uid="{C7F614C8-1070-4169-A89C-35B12164C3F8}"/>
    <cellStyle name="Normal 11 3 7 5 2 2 2" xfId="41110" xr:uid="{661A2AE0-FE6C-4C61-A93C-AE8AC4E25AB3}"/>
    <cellStyle name="Normal 11 3 7 5 2 3" xfId="39162" xr:uid="{1FDB8D85-047C-4F9F-8E7E-5081CB31CA87}"/>
    <cellStyle name="Normal 11 3 7 5 3" xfId="36237" xr:uid="{86166394-3828-4D5E-942B-F6B54D811EF9}"/>
    <cellStyle name="Normal 11 3 7 5 3 2" xfId="40138" xr:uid="{3F90F94A-C3E7-4556-9DCA-5C9CC006756A}"/>
    <cellStyle name="Normal 11 3 7 5 4" xfId="38190" xr:uid="{6BD2571D-981B-41A8-BB7E-7B21D3A449A9}"/>
    <cellStyle name="Normal 11 3 7 6" xfId="34629" xr:uid="{4BC008E6-C889-4A74-B665-12A4A63287D6}"/>
    <cellStyle name="Normal 11 3 7 6 2" xfId="35586" xr:uid="{7118479E-75A3-44E3-A971-0F4785CFF6B0}"/>
    <cellStyle name="Normal 11 3 7 6 2 2" xfId="37527" xr:uid="{A4753C44-B132-42F6-86F5-388D50798772}"/>
    <cellStyle name="Normal 11 3 7 6 2 2 2" xfId="41428" xr:uid="{DD5800BC-517A-4B32-8841-B37B4A72ADF9}"/>
    <cellStyle name="Normal 11 3 7 6 2 3" xfId="39480" xr:uid="{7A25F5B0-16EE-4810-9461-E793524C0A1C}"/>
    <cellStyle name="Normal 11 3 7 6 3" xfId="36555" xr:uid="{03309C00-4A0F-4D74-A50B-6C3B6F582433}"/>
    <cellStyle name="Normal 11 3 7 6 3 2" xfId="40456" xr:uid="{84709DF9-AA97-4171-A925-D3010D64ECDD}"/>
    <cellStyle name="Normal 11 3 7 6 4" xfId="38508" xr:uid="{597CC033-4D91-410C-81BA-DB2575AF83F4}"/>
    <cellStyle name="Normal 11 3 7 7" xfId="34950" xr:uid="{43A0B111-413B-4977-9F4D-9EFE4116DB41}"/>
    <cellStyle name="Normal 11 3 7 7 2" xfId="36891" xr:uid="{D35DF3F9-FD93-4EB0-A6E0-4BFC4A6AF337}"/>
    <cellStyle name="Normal 11 3 7 7 2 2" xfId="40792" xr:uid="{DC2CFCBB-8A12-492F-B1CB-B1EEC7E4F574}"/>
    <cellStyle name="Normal 11 3 7 7 3" xfId="38844" xr:uid="{8A92CA41-F128-473C-B14B-759EB62686D6}"/>
    <cellStyle name="Normal 11 3 7 8" xfId="35919" xr:uid="{699CFEE8-F2D5-4205-8DDD-F4D52343CB18}"/>
    <cellStyle name="Normal 11 3 7 8 2" xfId="39820" xr:uid="{D8D17248-0A67-4017-8C96-AF528F5EE9E9}"/>
    <cellStyle name="Normal 11 3 7 9" xfId="37872" xr:uid="{7460D550-BD2C-4090-B05A-B73F43BE6A53}"/>
    <cellStyle name="Normal 11 3 8" xfId="33603" xr:uid="{59C89677-FD7B-4BFC-AC16-4D3973DD7A8C}"/>
    <cellStyle name="Normal 11 3 8 10" xfId="37876" xr:uid="{A6DE7369-4D61-4C5D-AD02-46263BDC3182}"/>
    <cellStyle name="Normal 11 3 8 2" xfId="33672" xr:uid="{781735DC-88FB-46E9-8512-14C38581E6EB}"/>
    <cellStyle name="Normal 11 3 8 2 2" xfId="33758" xr:uid="{C52DE928-B57A-40CE-8950-4B75CC561CF9}"/>
    <cellStyle name="Normal 11 3 8 2 2 2" xfId="34485" xr:uid="{186F3732-15A8-4E6C-850A-D77EE24E6C1D}"/>
    <cellStyle name="Normal 11 3 8 2 2 2 2" xfId="35428" xr:uid="{CC9BDF4B-40CB-46F9-A909-B97ED59F7267}"/>
    <cellStyle name="Normal 11 3 8 2 2 2 2 2" xfId="37369" xr:uid="{1C9CE1B6-1135-45BB-9599-AC8B2BE667C6}"/>
    <cellStyle name="Normal 11 3 8 2 2 2 2 2 2" xfId="41270" xr:uid="{479386C2-90DA-460B-913D-046B3DF85BBC}"/>
    <cellStyle name="Normal 11 3 8 2 2 2 2 3" xfId="39322" xr:uid="{CDD8E6DA-9B14-44BB-B698-3DE9952BACC5}"/>
    <cellStyle name="Normal 11 3 8 2 2 2 3" xfId="36397" xr:uid="{45DFEA2F-BDCE-4C04-A632-A0A97BB7939E}"/>
    <cellStyle name="Normal 11 3 8 2 2 2 3 2" xfId="40298" xr:uid="{A2945C94-4816-41E8-A447-999D292038C0}"/>
    <cellStyle name="Normal 11 3 8 2 2 2 4" xfId="38350" xr:uid="{B4582C03-4BBD-450A-83FA-547DBE81F899}"/>
    <cellStyle name="Normal 11 3 8 2 2 3" xfId="34785" xr:uid="{EAE6D612-D876-4E46-99D4-4200F08A3863}"/>
    <cellStyle name="Normal 11 3 8 2 2 3 2" xfId="35746" xr:uid="{5961B47D-A959-4C8D-94AA-C66A267D4919}"/>
    <cellStyle name="Normal 11 3 8 2 2 3 2 2" xfId="37687" xr:uid="{6665A208-93BA-4EF0-92B4-853EF68BDAEF}"/>
    <cellStyle name="Normal 11 3 8 2 2 3 2 2 2" xfId="41588" xr:uid="{20CCC4A7-5EC4-41B7-B102-311726A94830}"/>
    <cellStyle name="Normal 11 3 8 2 2 3 2 3" xfId="39640" xr:uid="{4B4DDDF8-34FB-4507-9C3A-291F438910F5}"/>
    <cellStyle name="Normal 11 3 8 2 2 3 3" xfId="36715" xr:uid="{FB239C4D-E70B-4A01-81FC-4A974152DE96}"/>
    <cellStyle name="Normal 11 3 8 2 2 3 3 2" xfId="40616" xr:uid="{63D3A2AB-713C-4C93-9B61-DAB9ADE3537C}"/>
    <cellStyle name="Normal 11 3 8 2 2 3 4" xfId="38668" xr:uid="{52CCD705-4626-40C6-94CC-0A9AC7DDD1DE}"/>
    <cellStyle name="Normal 11 3 8 2 2 4" xfId="35110" xr:uid="{C14F47F1-287A-4B58-9BB9-E53C6F1905D7}"/>
    <cellStyle name="Normal 11 3 8 2 2 4 2" xfId="37051" xr:uid="{637A1EB3-CCAF-4F41-B094-DDCB3DF14020}"/>
    <cellStyle name="Normal 11 3 8 2 2 4 2 2" xfId="40952" xr:uid="{148A2334-0B86-4885-848D-6ECE546C4F5F}"/>
    <cellStyle name="Normal 11 3 8 2 2 4 3" xfId="39004" xr:uid="{BBA0B42B-A760-437C-BE5A-7C67EF6D6E58}"/>
    <cellStyle name="Normal 11 3 8 2 2 5" xfId="36079" xr:uid="{AA193D5B-1B52-4F4E-86A6-B59652F22033}"/>
    <cellStyle name="Normal 11 3 8 2 2 5 2" xfId="39980" xr:uid="{F6766F98-FD12-47C6-AEFD-98C32B2792DA}"/>
    <cellStyle name="Normal 11 3 8 2 2 6" xfId="34183" xr:uid="{A914548C-A174-4487-95BD-BEAB3BB654AE}"/>
    <cellStyle name="Normal 11 3 8 2 2 7" xfId="38032" xr:uid="{D781076C-E59D-41BC-B60C-2B4B82F86026}"/>
    <cellStyle name="Normal 11 3 8 2 3" xfId="34284" xr:uid="{888391E1-9C62-4C96-8982-B4918A99DE9E}"/>
    <cellStyle name="Normal 11 3 8 2 3 2" xfId="34589" xr:uid="{7888AB5F-5F68-4113-A591-A7DBDD1E40E5}"/>
    <cellStyle name="Normal 11 3 8 2 3 2 2" xfId="35532" xr:uid="{2DCCADCA-F3B2-4D9D-825D-62DA02CED09D}"/>
    <cellStyle name="Normal 11 3 8 2 3 2 2 2" xfId="37473" xr:uid="{772E8021-054D-4F43-8E9D-A3B28D655D38}"/>
    <cellStyle name="Normal 11 3 8 2 3 2 2 2 2" xfId="41374" xr:uid="{1B2C82D7-E62C-46F5-825E-72E8E5DFB5F5}"/>
    <cellStyle name="Normal 11 3 8 2 3 2 2 3" xfId="39426" xr:uid="{F7E002B2-B1E2-4E78-A34E-5C644A8B3C5F}"/>
    <cellStyle name="Normal 11 3 8 2 3 2 3" xfId="36501" xr:uid="{DB3F5474-416C-4A90-A978-A2D40680AE87}"/>
    <cellStyle name="Normal 11 3 8 2 3 2 3 2" xfId="40402" xr:uid="{7A984953-1D93-4574-9B66-132742DF1A7F}"/>
    <cellStyle name="Normal 11 3 8 2 3 2 4" xfId="38454" xr:uid="{39EFC0A5-B9D7-4F77-AD56-BC555B992AC4}"/>
    <cellStyle name="Normal 11 3 8 2 3 3" xfId="34889" xr:uid="{07336310-A072-4D73-903B-B36602220FA1}"/>
    <cellStyle name="Normal 11 3 8 2 3 3 2" xfId="35850" xr:uid="{25E926C3-4E73-4503-88D2-D6D7C1579CAA}"/>
    <cellStyle name="Normal 11 3 8 2 3 3 2 2" xfId="37791" xr:uid="{3C8B9517-23F0-41FC-A3F2-64414B481CBD}"/>
    <cellStyle name="Normal 11 3 8 2 3 3 2 2 2" xfId="41692" xr:uid="{8B50E2D9-9CA2-445E-BF21-BD6B977A5429}"/>
    <cellStyle name="Normal 11 3 8 2 3 3 2 3" xfId="39744" xr:uid="{5EF21FFD-7149-436B-936C-BBE8988578DB}"/>
    <cellStyle name="Normal 11 3 8 2 3 3 3" xfId="36819" xr:uid="{12BAD0B7-40C8-4532-B769-455CA6A5BEB6}"/>
    <cellStyle name="Normal 11 3 8 2 3 3 3 2" xfId="40720" xr:uid="{2B62A76B-99F4-4FC3-AB12-588494290B10}"/>
    <cellStyle name="Normal 11 3 8 2 3 3 4" xfId="38772" xr:uid="{92355FE9-F536-419C-BF4B-1B6E14E8FA42}"/>
    <cellStyle name="Normal 11 3 8 2 3 4" xfId="35214" xr:uid="{13E59B21-AF4E-4CEA-B960-465E854626AF}"/>
    <cellStyle name="Normal 11 3 8 2 3 4 2" xfId="37155" xr:uid="{46EB89A8-B8DC-450F-9E1D-BA2A1FC811C3}"/>
    <cellStyle name="Normal 11 3 8 2 3 4 2 2" xfId="41056" xr:uid="{3089CFA2-E90E-4E9C-86D9-9C3B53B41C72}"/>
    <cellStyle name="Normal 11 3 8 2 3 4 3" xfId="39108" xr:uid="{2DFDFED8-A9E8-4C46-B126-0C95C38B4321}"/>
    <cellStyle name="Normal 11 3 8 2 3 5" xfId="36183" xr:uid="{106B6391-6D09-4390-AC86-F0F5B423A37E}"/>
    <cellStyle name="Normal 11 3 8 2 3 5 2" xfId="40084" xr:uid="{CE387CA4-B708-4865-92F6-E8120D1EB494}"/>
    <cellStyle name="Normal 11 3 8 2 3 6" xfId="38136" xr:uid="{2D761F39-FE7C-4DD3-A737-13AF782C7796}"/>
    <cellStyle name="Normal 11 3 8 2 4" xfId="34381" xr:uid="{774D8D31-BE79-4388-9E51-C877BAE30445}"/>
    <cellStyle name="Normal 11 3 8 2 4 2" xfId="35324" xr:uid="{ED17125F-5ACE-432A-BFC9-09FB0C403247}"/>
    <cellStyle name="Normal 11 3 8 2 4 2 2" xfId="37265" xr:uid="{945D2F82-97ED-4290-BFAD-CFE1F1245460}"/>
    <cellStyle name="Normal 11 3 8 2 4 2 2 2" xfId="41166" xr:uid="{9D3B8438-E603-48F2-A004-BBE748AA68CC}"/>
    <cellStyle name="Normal 11 3 8 2 4 2 3" xfId="39218" xr:uid="{A7A6F4CA-5C4D-401B-ABF0-7BF3B2F56A56}"/>
    <cellStyle name="Normal 11 3 8 2 4 3" xfId="36293" xr:uid="{361B05D5-3365-4896-9B88-FF14F0C8C79C}"/>
    <cellStyle name="Normal 11 3 8 2 4 3 2" xfId="40194" xr:uid="{4E84D975-E53A-444E-A08E-E4DC26AFBE34}"/>
    <cellStyle name="Normal 11 3 8 2 4 4" xfId="38246" xr:uid="{051F021D-284D-4401-A7B9-2129364DA12B}"/>
    <cellStyle name="Normal 11 3 8 2 5" xfId="34681" xr:uid="{C77C66CB-9DE4-4687-A883-F5B7686B3F3F}"/>
    <cellStyle name="Normal 11 3 8 2 5 2" xfId="35642" xr:uid="{1AFA7876-D540-4282-B7BF-E8DE61122512}"/>
    <cellStyle name="Normal 11 3 8 2 5 2 2" xfId="37583" xr:uid="{687D41AA-98BB-403A-BBCF-A1691C6C8749}"/>
    <cellStyle name="Normal 11 3 8 2 5 2 2 2" xfId="41484" xr:uid="{07F8456F-9166-48FD-9B9F-D6F7FADFC8BB}"/>
    <cellStyle name="Normal 11 3 8 2 5 2 3" xfId="39536" xr:uid="{B2A7C03A-E8D9-4EF0-9EB7-CE6807B52220}"/>
    <cellStyle name="Normal 11 3 8 2 5 3" xfId="36611" xr:uid="{16B19129-C950-46D4-8736-5175F745C6ED}"/>
    <cellStyle name="Normal 11 3 8 2 5 3 2" xfId="40512" xr:uid="{5E50ED24-42D8-4BED-99CD-CCE9752B3C4C}"/>
    <cellStyle name="Normal 11 3 8 2 5 4" xfId="38564" xr:uid="{397E84B6-A850-4D45-A4B1-90DF6A108816}"/>
    <cellStyle name="Normal 11 3 8 2 6" xfId="35006" xr:uid="{DDAB3910-AC13-4FE4-A599-E309A7198DBC}"/>
    <cellStyle name="Normal 11 3 8 2 6 2" xfId="36947" xr:uid="{CB6C0FDA-FDD0-4C25-9E6B-17A59243190E}"/>
    <cellStyle name="Normal 11 3 8 2 6 2 2" xfId="40848" xr:uid="{09275386-9B05-47B0-98C9-F046D3D508C1}"/>
    <cellStyle name="Normal 11 3 8 2 6 3" xfId="38900" xr:uid="{C2DC6B10-5156-4277-A0A8-F7393D12BFE6}"/>
    <cellStyle name="Normal 11 3 8 2 7" xfId="35975" xr:uid="{C8574144-C0F6-4268-8C47-0C9942105A27}"/>
    <cellStyle name="Normal 11 3 8 2 7 2" xfId="39876" xr:uid="{C5A68793-BFDA-45EC-A40D-EAFDC1561D6E}"/>
    <cellStyle name="Normal 11 3 8 2 8" xfId="34079" xr:uid="{3AA82307-148E-4C77-ACB9-1610B51160C5}"/>
    <cellStyle name="Normal 11 3 8 2 9" xfId="37928" xr:uid="{EAEDB794-2AA0-4806-A458-7576EACD33CD}"/>
    <cellStyle name="Normal 11 3 8 3" xfId="33712" xr:uid="{F59C475B-6E6C-402B-ABB6-832276DA49F0}"/>
    <cellStyle name="Normal 11 3 8 3 2" xfId="34433" xr:uid="{98F194AE-8A3D-4D05-BA51-1AF2126B55D2}"/>
    <cellStyle name="Normal 11 3 8 3 2 2" xfId="35376" xr:uid="{A29C78C2-5165-4FAE-BD89-6FE8442D93F7}"/>
    <cellStyle name="Normal 11 3 8 3 2 2 2" xfId="37317" xr:uid="{7753E151-4B36-4352-9593-6FDDC65B9C47}"/>
    <cellStyle name="Normal 11 3 8 3 2 2 2 2" xfId="41218" xr:uid="{370B7527-5278-46E2-8C6A-10FF798080C3}"/>
    <cellStyle name="Normal 11 3 8 3 2 2 3" xfId="39270" xr:uid="{C7710AE0-1CAE-4ADC-BA69-808D3CEC88E5}"/>
    <cellStyle name="Normal 11 3 8 3 2 3" xfId="36345" xr:uid="{06271372-7F74-45D3-9582-ECBFBC3916BC}"/>
    <cellStyle name="Normal 11 3 8 3 2 3 2" xfId="40246" xr:uid="{1F0A13E7-9F49-4535-8DDE-0039B0C4ED53}"/>
    <cellStyle name="Normal 11 3 8 3 2 4" xfId="38298" xr:uid="{9883E1F2-CBF2-47DB-A3C5-821D3BAE613C}"/>
    <cellStyle name="Normal 11 3 8 3 3" xfId="34733" xr:uid="{A83B1133-A19E-4F33-9E96-429A0E94E3A5}"/>
    <cellStyle name="Normal 11 3 8 3 3 2" xfId="35694" xr:uid="{27B2CC7E-E635-4E58-B832-6C4B69B91BAF}"/>
    <cellStyle name="Normal 11 3 8 3 3 2 2" xfId="37635" xr:uid="{D5FA4BBF-AA6A-4B43-9AC4-C56AA3CB2F6B}"/>
    <cellStyle name="Normal 11 3 8 3 3 2 2 2" xfId="41536" xr:uid="{47C6E897-2140-4EF9-A1A1-AE8C4818B303}"/>
    <cellStyle name="Normal 11 3 8 3 3 2 3" xfId="39588" xr:uid="{C918EE4D-90DF-4BF3-8AF3-81A1D47CEFFA}"/>
    <cellStyle name="Normal 11 3 8 3 3 3" xfId="36663" xr:uid="{2DECCACC-5554-428E-B103-CB68145AAF1F}"/>
    <cellStyle name="Normal 11 3 8 3 3 3 2" xfId="40564" xr:uid="{F1DD0998-8453-4A06-AEF0-52EF9CFF6CDB}"/>
    <cellStyle name="Normal 11 3 8 3 3 4" xfId="38616" xr:uid="{7157BC95-B2F0-44BE-A9C6-4D80860BAB49}"/>
    <cellStyle name="Normal 11 3 8 3 4" xfId="35058" xr:uid="{5F2EDFD6-201E-4BB4-831F-681723AD0322}"/>
    <cellStyle name="Normal 11 3 8 3 4 2" xfId="36999" xr:uid="{F5446348-E802-4248-BC20-A515228EBC8E}"/>
    <cellStyle name="Normal 11 3 8 3 4 2 2" xfId="40900" xr:uid="{1DF28E04-35A3-4FB3-958E-EEF553FAF4C0}"/>
    <cellStyle name="Normal 11 3 8 3 4 3" xfId="38952" xr:uid="{D073757B-E5B3-40B5-A20C-8FFCB44A92EA}"/>
    <cellStyle name="Normal 11 3 8 3 5" xfId="36027" xr:uid="{87B88177-31E1-4809-A922-DA82C74B1504}"/>
    <cellStyle name="Normal 11 3 8 3 5 2" xfId="39928" xr:uid="{7C9C3869-79E6-4771-AF09-597B47621F8C}"/>
    <cellStyle name="Normal 11 3 8 3 6" xfId="34131" xr:uid="{F0534C7D-D748-4FDF-8B2C-18F8CD44BF63}"/>
    <cellStyle name="Normal 11 3 8 3 7" xfId="37980" xr:uid="{86898158-FCE1-4852-A760-F82F69458743}"/>
    <cellStyle name="Normal 11 3 8 4" xfId="34235" xr:uid="{D0E6D39E-9BA5-4D67-86AC-22D4C17ACC87}"/>
    <cellStyle name="Normal 11 3 8 4 2" xfId="34537" xr:uid="{163567F2-90FD-4B4D-BF21-7DEFF958C325}"/>
    <cellStyle name="Normal 11 3 8 4 2 2" xfId="35480" xr:uid="{062101D6-F464-4106-9085-A36FA61F206C}"/>
    <cellStyle name="Normal 11 3 8 4 2 2 2" xfId="37421" xr:uid="{D18ADE33-8B6D-4864-8F73-18FAFAEE4C1C}"/>
    <cellStyle name="Normal 11 3 8 4 2 2 2 2" xfId="41322" xr:uid="{0A492F45-3CD0-4214-8AF1-857264EFFD19}"/>
    <cellStyle name="Normal 11 3 8 4 2 2 3" xfId="39374" xr:uid="{BF48F7E8-CCE7-4111-843E-5540F3447B38}"/>
    <cellStyle name="Normal 11 3 8 4 2 3" xfId="36449" xr:uid="{AA733E29-1ABD-4AA7-99AE-A3787DFEA999}"/>
    <cellStyle name="Normal 11 3 8 4 2 3 2" xfId="40350" xr:uid="{C1DDE895-D3E6-4A6B-8955-A35A2D2B2603}"/>
    <cellStyle name="Normal 11 3 8 4 2 4" xfId="38402" xr:uid="{F6794037-9779-4733-9703-4E5170120574}"/>
    <cellStyle name="Normal 11 3 8 4 3" xfId="34837" xr:uid="{68641E61-6551-4D85-93EA-CE85B55D6341}"/>
    <cellStyle name="Normal 11 3 8 4 3 2" xfId="35798" xr:uid="{907D8218-D347-46FB-9971-2665393A435B}"/>
    <cellStyle name="Normal 11 3 8 4 3 2 2" xfId="37739" xr:uid="{D78FF3D9-EF2E-4B29-90F9-4EF8175A4D94}"/>
    <cellStyle name="Normal 11 3 8 4 3 2 2 2" xfId="41640" xr:uid="{BB2E2848-02A9-44CC-BE49-93CBF7F39DA6}"/>
    <cellStyle name="Normal 11 3 8 4 3 2 3" xfId="39692" xr:uid="{B6B2EF5C-8803-4BC2-B171-06E357BA70A0}"/>
    <cellStyle name="Normal 11 3 8 4 3 3" xfId="36767" xr:uid="{3B274F55-975B-49AC-995B-54C696A3A3C3}"/>
    <cellStyle name="Normal 11 3 8 4 3 3 2" xfId="40668" xr:uid="{B5240C30-7253-4219-A93B-8F85AA71D5CE}"/>
    <cellStyle name="Normal 11 3 8 4 3 4" xfId="38720" xr:uid="{1470E7A0-BE26-4A91-AEFA-9082D1C339B7}"/>
    <cellStyle name="Normal 11 3 8 4 4" xfId="35162" xr:uid="{34CC3415-F6C8-46E4-80A6-5D1EF2DE7B88}"/>
    <cellStyle name="Normal 11 3 8 4 4 2" xfId="37103" xr:uid="{4C3FF8DD-B447-418D-877D-95A3E255788B}"/>
    <cellStyle name="Normal 11 3 8 4 4 2 2" xfId="41004" xr:uid="{50ECECF3-F9AC-499C-B532-5FB22FCEB535}"/>
    <cellStyle name="Normal 11 3 8 4 4 3" xfId="39056" xr:uid="{85A3CD59-6DBA-48AB-BC12-3459C2DF8E82}"/>
    <cellStyle name="Normal 11 3 8 4 5" xfId="36131" xr:uid="{B57C0350-C80E-42F3-A131-D2F7A5B5C00F}"/>
    <cellStyle name="Normal 11 3 8 4 5 2" xfId="40032" xr:uid="{8C897B61-E7CB-4946-A393-BA85C85B0FCC}"/>
    <cellStyle name="Normal 11 3 8 4 6" xfId="38084" xr:uid="{A6B964DE-C391-43A7-A442-B5D4507AAE16}"/>
    <cellStyle name="Normal 11 3 8 5" xfId="34333" xr:uid="{E995A932-290C-46E6-96B5-D3605C859A21}"/>
    <cellStyle name="Normal 11 3 8 5 2" xfId="35272" xr:uid="{B60312DF-4873-4654-948E-2D111E3DBB08}"/>
    <cellStyle name="Normal 11 3 8 5 2 2" xfId="37213" xr:uid="{13EEF72C-96FD-4082-9E25-2F5E7D6A4421}"/>
    <cellStyle name="Normal 11 3 8 5 2 2 2" xfId="41114" xr:uid="{E0CDE971-2429-4714-8ADD-A0364FB3A7BE}"/>
    <cellStyle name="Normal 11 3 8 5 2 3" xfId="39166" xr:uid="{757581FF-49E2-48E7-BCDC-51AD94B3A55F}"/>
    <cellStyle name="Normal 11 3 8 5 3" xfId="36241" xr:uid="{E4119579-56C6-4E2A-A991-58C449842497}"/>
    <cellStyle name="Normal 11 3 8 5 3 2" xfId="40142" xr:uid="{3A3DCA82-BC4F-4D4E-A0D4-2475CF9CC664}"/>
    <cellStyle name="Normal 11 3 8 5 4" xfId="38194" xr:uid="{EB3B3EAD-EF38-4E7D-81FD-DF406B69C485}"/>
    <cellStyle name="Normal 11 3 8 6" xfId="34631" xr:uid="{EA6F2D49-1FB9-41C9-8DED-00F6315898E7}"/>
    <cellStyle name="Normal 11 3 8 6 2" xfId="35590" xr:uid="{5E6A9575-E1AF-4017-9610-38FED91DE586}"/>
    <cellStyle name="Normal 11 3 8 6 2 2" xfId="37531" xr:uid="{514072E7-99F9-48AA-9289-C1FFAD376CC9}"/>
    <cellStyle name="Normal 11 3 8 6 2 2 2" xfId="41432" xr:uid="{6EBA27EC-2128-40E3-A03A-77ADD3545929}"/>
    <cellStyle name="Normal 11 3 8 6 2 3" xfId="39484" xr:uid="{9E179004-3A1B-4914-B1AC-37214A8FB993}"/>
    <cellStyle name="Normal 11 3 8 6 3" xfId="36559" xr:uid="{E92E7C8F-A432-459B-A3BC-770770AF1897}"/>
    <cellStyle name="Normal 11 3 8 6 3 2" xfId="40460" xr:uid="{DF264C67-E856-41CB-ACB8-779B004ADAE0}"/>
    <cellStyle name="Normal 11 3 8 6 4" xfId="38512" xr:uid="{7C816CFE-BD36-4436-A281-D84132B0F949}"/>
    <cellStyle name="Normal 11 3 8 7" xfId="34954" xr:uid="{E3DA7552-30CC-41B3-8B3B-7E30DEF1D919}"/>
    <cellStyle name="Normal 11 3 8 7 2" xfId="36895" xr:uid="{2F30F150-B542-4037-9192-A774DA87BD7E}"/>
    <cellStyle name="Normal 11 3 8 7 2 2" xfId="40796" xr:uid="{64B28ABA-12E7-4092-A3CE-A3C049FE3879}"/>
    <cellStyle name="Normal 11 3 8 7 3" xfId="38848" xr:uid="{6DF7F692-C713-4D6C-95A6-8A6412FA3DA1}"/>
    <cellStyle name="Normal 11 3 8 8" xfId="35923" xr:uid="{19DAD2B8-687B-4E10-B0AE-4CF15413B066}"/>
    <cellStyle name="Normal 11 3 8 8 2" xfId="39824" xr:uid="{26DF42E4-C08C-4F05-ACE8-A9C2DCA1EF2F}"/>
    <cellStyle name="Normal 11 3 8 9" xfId="34011" xr:uid="{1E950416-C89A-431E-91EC-35E65DEA19FA}"/>
    <cellStyle name="Normal 11 3 9" xfId="33526" xr:uid="{CC041D9C-432E-4A43-BD1D-4082841E04DF}"/>
    <cellStyle name="Normal 11 3 9 10" xfId="37882" xr:uid="{B33E6DDF-7D5C-429A-B28D-F65DE9533BC2}"/>
    <cellStyle name="Normal 11 3 9 2" xfId="33676" xr:uid="{F5290FEF-7AF8-41CD-9A21-D1AC8B665FE1}"/>
    <cellStyle name="Normal 11 3 9 2 2" xfId="33764" xr:uid="{74165738-6DA6-4F26-AA9B-43CD27CFA4FE}"/>
    <cellStyle name="Normal 11 3 9 2 2 2" xfId="34491" xr:uid="{9147666E-2B0A-4800-B0FE-D082B36E0F70}"/>
    <cellStyle name="Normal 11 3 9 2 2 2 2" xfId="35434" xr:uid="{B6A43D84-0D7A-4695-86B3-38135EB23283}"/>
    <cellStyle name="Normal 11 3 9 2 2 2 2 2" xfId="37375" xr:uid="{7CD4C5FD-5E13-41DF-AFC3-D2B00CCA3AF5}"/>
    <cellStyle name="Normal 11 3 9 2 2 2 2 2 2" xfId="41276" xr:uid="{130FEF9F-6106-4CBA-BDFF-052DC6A724F2}"/>
    <cellStyle name="Normal 11 3 9 2 2 2 2 3" xfId="39328" xr:uid="{F9BB0FE1-C568-4EFA-8CE2-A0A5B679DD64}"/>
    <cellStyle name="Normal 11 3 9 2 2 2 3" xfId="36403" xr:uid="{94BC6C2B-5902-4957-82FB-01D352CAC111}"/>
    <cellStyle name="Normal 11 3 9 2 2 2 3 2" xfId="40304" xr:uid="{7F720853-878F-4872-AE5A-C97E00C6BBEB}"/>
    <cellStyle name="Normal 11 3 9 2 2 2 4" xfId="38356" xr:uid="{9363A533-B919-4A85-AEC5-375F6EBF6425}"/>
    <cellStyle name="Normal 11 3 9 2 2 3" xfId="34791" xr:uid="{5CC927EF-519C-447C-B257-AB5E72BCE5DD}"/>
    <cellStyle name="Normal 11 3 9 2 2 3 2" xfId="35752" xr:uid="{3196EFEF-C242-4552-9078-E860810728B9}"/>
    <cellStyle name="Normal 11 3 9 2 2 3 2 2" xfId="37693" xr:uid="{C1C9C85F-682A-432C-A8D2-B1DCBF391AF3}"/>
    <cellStyle name="Normal 11 3 9 2 2 3 2 2 2" xfId="41594" xr:uid="{6C77E347-90C8-4737-9CB2-840786831C9F}"/>
    <cellStyle name="Normal 11 3 9 2 2 3 2 3" xfId="39646" xr:uid="{BFEB723D-B840-4AA8-A78D-5FC36FE12502}"/>
    <cellStyle name="Normal 11 3 9 2 2 3 3" xfId="36721" xr:uid="{5BDFD5A5-CE65-4FDC-965D-B78937425C37}"/>
    <cellStyle name="Normal 11 3 9 2 2 3 3 2" xfId="40622" xr:uid="{B32FDAE5-099D-4319-9767-422E2B4F079B}"/>
    <cellStyle name="Normal 11 3 9 2 2 3 4" xfId="38674" xr:uid="{B549991D-9A41-4580-B169-E86089A087B7}"/>
    <cellStyle name="Normal 11 3 9 2 2 4" xfId="35116" xr:uid="{7CA18694-8EDB-4653-997D-7E5D65B0B400}"/>
    <cellStyle name="Normal 11 3 9 2 2 4 2" xfId="37057" xr:uid="{B8606152-4EB3-4632-B6FE-ECC0DF9A3DD9}"/>
    <cellStyle name="Normal 11 3 9 2 2 4 2 2" xfId="40958" xr:uid="{4C53027A-67F0-4540-A74A-3A90E4F70C74}"/>
    <cellStyle name="Normal 11 3 9 2 2 4 3" xfId="39010" xr:uid="{1078C6F2-73C7-4C91-9818-5F9A968C5BAF}"/>
    <cellStyle name="Normal 11 3 9 2 2 5" xfId="36085" xr:uid="{A51F188D-6A34-4B04-A2EE-94EBC9F8610A}"/>
    <cellStyle name="Normal 11 3 9 2 2 5 2" xfId="39986" xr:uid="{29E5F18F-07DA-4EEB-9CEB-4CF21C95CB85}"/>
    <cellStyle name="Normal 11 3 9 2 2 6" xfId="34189" xr:uid="{C8FC2D00-0843-4C0A-8A2D-112413FC3E34}"/>
    <cellStyle name="Normal 11 3 9 2 2 7" xfId="38038" xr:uid="{1AF23807-8663-42B7-AB28-CDDE98AEE36B}"/>
    <cellStyle name="Normal 11 3 9 2 3" xfId="34290" xr:uid="{6E06E570-0F69-42B5-8170-4F65B8003A76}"/>
    <cellStyle name="Normal 11 3 9 2 3 2" xfId="34595" xr:uid="{47A54A0B-75DD-476E-91D2-B8DE2EA59929}"/>
    <cellStyle name="Normal 11 3 9 2 3 2 2" xfId="35538" xr:uid="{52119D46-3250-4A1D-91BA-5D879D92BBDB}"/>
    <cellStyle name="Normal 11 3 9 2 3 2 2 2" xfId="37479" xr:uid="{0F770AB2-475E-4455-A2AD-84EC12587F17}"/>
    <cellStyle name="Normal 11 3 9 2 3 2 2 2 2" xfId="41380" xr:uid="{C73778DF-CCED-4A3E-9179-7064A0739938}"/>
    <cellStyle name="Normal 11 3 9 2 3 2 2 3" xfId="39432" xr:uid="{FE9815C8-5DA5-47D3-9A53-1B0EB23948DE}"/>
    <cellStyle name="Normal 11 3 9 2 3 2 3" xfId="36507" xr:uid="{25BE8FEE-39C1-4EC3-BF44-8B59C92492A6}"/>
    <cellStyle name="Normal 11 3 9 2 3 2 3 2" xfId="40408" xr:uid="{40EFEBCF-DB88-4816-A9AB-58F36695C388}"/>
    <cellStyle name="Normal 11 3 9 2 3 2 4" xfId="38460" xr:uid="{16FDCA84-735D-48B3-95BD-F3B73B643F3C}"/>
    <cellStyle name="Normal 11 3 9 2 3 3" xfId="34895" xr:uid="{8FFACBE9-67AA-4E6B-ADE5-041AF6BDAD46}"/>
    <cellStyle name="Normal 11 3 9 2 3 3 2" xfId="35856" xr:uid="{E5973AD2-4180-44A9-BEFB-A510C8ADE90E}"/>
    <cellStyle name="Normal 11 3 9 2 3 3 2 2" xfId="37797" xr:uid="{7411A552-5729-421D-941F-111FBB0BD535}"/>
    <cellStyle name="Normal 11 3 9 2 3 3 2 2 2" xfId="41698" xr:uid="{1805ECCA-278C-4DE9-A67B-7502ABEF7295}"/>
    <cellStyle name="Normal 11 3 9 2 3 3 2 3" xfId="39750" xr:uid="{0F4DCE41-2A36-47DB-B914-CF004917D82F}"/>
    <cellStyle name="Normal 11 3 9 2 3 3 3" xfId="36825" xr:uid="{B07883D8-A5B3-4E3D-B6B3-22AFF356ABF7}"/>
    <cellStyle name="Normal 11 3 9 2 3 3 3 2" xfId="40726" xr:uid="{EE09FD5E-4615-48AF-AC71-2F4A420C56DB}"/>
    <cellStyle name="Normal 11 3 9 2 3 3 4" xfId="38778" xr:uid="{3CE5CB21-161A-403B-9961-5DE055144D4E}"/>
    <cellStyle name="Normal 11 3 9 2 3 4" xfId="35220" xr:uid="{3A278C38-9162-4A3B-8E86-C6E082902A25}"/>
    <cellStyle name="Normal 11 3 9 2 3 4 2" xfId="37161" xr:uid="{391B7832-7F41-4434-BEF6-1C447BDE44F8}"/>
    <cellStyle name="Normal 11 3 9 2 3 4 2 2" xfId="41062" xr:uid="{C0664D93-C40A-4FF4-814C-A1EB3EBAED99}"/>
    <cellStyle name="Normal 11 3 9 2 3 4 3" xfId="39114" xr:uid="{E5304BEC-6531-494B-9AF7-D9C2C760B502}"/>
    <cellStyle name="Normal 11 3 9 2 3 5" xfId="36189" xr:uid="{20954E08-BBF4-4D3B-BF3A-51FC956D0DE7}"/>
    <cellStyle name="Normal 11 3 9 2 3 5 2" xfId="40090" xr:uid="{E558094D-2601-447F-87EF-ED882D59A199}"/>
    <cellStyle name="Normal 11 3 9 2 3 6" xfId="38142" xr:uid="{B467D478-B54E-4C51-99C1-D636C4B7179C}"/>
    <cellStyle name="Normal 11 3 9 2 4" xfId="34387" xr:uid="{BBB3B125-9C06-41E2-9251-0CBF02A7BEA1}"/>
    <cellStyle name="Normal 11 3 9 2 4 2" xfId="35330" xr:uid="{2A08FAC6-1B61-4ABD-A5FA-4C96006A74ED}"/>
    <cellStyle name="Normal 11 3 9 2 4 2 2" xfId="37271" xr:uid="{6364200F-50C4-4ADA-B530-6098EA76F332}"/>
    <cellStyle name="Normal 11 3 9 2 4 2 2 2" xfId="41172" xr:uid="{AC1E1D61-39BC-4620-BF5B-942EC5B9E40D}"/>
    <cellStyle name="Normal 11 3 9 2 4 2 3" xfId="39224" xr:uid="{DE8D12EA-9A36-4017-B8B5-43DC00FEB76A}"/>
    <cellStyle name="Normal 11 3 9 2 4 3" xfId="36299" xr:uid="{45956261-46C3-49B9-A876-F0EA1B48DC31}"/>
    <cellStyle name="Normal 11 3 9 2 4 3 2" xfId="40200" xr:uid="{3CD7AB9C-C52A-4CE1-80B2-2CE91FDDBEDA}"/>
    <cellStyle name="Normal 11 3 9 2 4 4" xfId="38252" xr:uid="{6AC71974-0BE8-4278-A362-D6972C6272D8}"/>
    <cellStyle name="Normal 11 3 9 2 5" xfId="34687" xr:uid="{C48C1C2D-B020-49B3-9171-62C0EF3FA630}"/>
    <cellStyle name="Normal 11 3 9 2 5 2" xfId="35648" xr:uid="{8BCEAB95-8435-4C72-B30E-785E27C07DA0}"/>
    <cellStyle name="Normal 11 3 9 2 5 2 2" xfId="37589" xr:uid="{EBD50113-8F8A-4487-8C5D-3CA2A792C2BC}"/>
    <cellStyle name="Normal 11 3 9 2 5 2 2 2" xfId="41490" xr:uid="{767202E7-2C2F-4B44-92AA-E3BAEDFAF466}"/>
    <cellStyle name="Normal 11 3 9 2 5 2 3" xfId="39542" xr:uid="{ED5630AD-E042-4D05-B28C-57446465DEF1}"/>
    <cellStyle name="Normal 11 3 9 2 5 3" xfId="36617" xr:uid="{53D1C162-4650-4EE1-A9DB-835A3D1CA86C}"/>
    <cellStyle name="Normal 11 3 9 2 5 3 2" xfId="40518" xr:uid="{A0D3FD6B-487F-418F-8732-D2410892BAA3}"/>
    <cellStyle name="Normal 11 3 9 2 5 4" xfId="38570" xr:uid="{0F6B7A73-612E-404E-98FD-326301F8FDE0}"/>
    <cellStyle name="Normal 11 3 9 2 6" xfId="35012" xr:uid="{2DF3F2BE-11F4-42F9-A34B-A9A84464D8BA}"/>
    <cellStyle name="Normal 11 3 9 2 6 2" xfId="36953" xr:uid="{931EF8B7-A69E-4028-B055-A897D96FB514}"/>
    <cellStyle name="Normal 11 3 9 2 6 2 2" xfId="40854" xr:uid="{C4FD4808-0BFB-4DF6-B251-B80F59B387E9}"/>
    <cellStyle name="Normal 11 3 9 2 6 3" xfId="38906" xr:uid="{CED11272-DE4B-458C-A316-2C39818EF1B2}"/>
    <cellStyle name="Normal 11 3 9 2 7" xfId="35981" xr:uid="{7D65F96B-548D-4DB8-9B83-2188F3060CC1}"/>
    <cellStyle name="Normal 11 3 9 2 7 2" xfId="39882" xr:uid="{9E1404EE-D150-4C2D-83A7-D9733AD139E1}"/>
    <cellStyle name="Normal 11 3 9 2 8" xfId="34085" xr:uid="{D937AEEF-DC39-456A-B958-4D0906594EA6}"/>
    <cellStyle name="Normal 11 3 9 2 9" xfId="37934" xr:uid="{CF6D6018-B96D-44BE-8F30-4191E0C86ED0}"/>
    <cellStyle name="Normal 11 3 9 3" xfId="33718" xr:uid="{63C0516F-0647-4127-B21D-A9314F31DAB4}"/>
    <cellStyle name="Normal 11 3 9 3 2" xfId="34439" xr:uid="{DC434FB7-F43E-452C-B19F-A6CC14DC87A0}"/>
    <cellStyle name="Normal 11 3 9 3 2 2" xfId="35382" xr:uid="{85781379-6901-4722-B126-7CDF53ABB996}"/>
    <cellStyle name="Normal 11 3 9 3 2 2 2" xfId="37323" xr:uid="{BEB6E2BE-80F6-4A4E-BC40-9032B91ABF68}"/>
    <cellStyle name="Normal 11 3 9 3 2 2 2 2" xfId="41224" xr:uid="{2CF062FB-3CE5-48D9-855D-F46C288DFE7A}"/>
    <cellStyle name="Normal 11 3 9 3 2 2 3" xfId="39276" xr:uid="{1837B25A-4862-4F0D-BBC7-986691DC654C}"/>
    <cellStyle name="Normal 11 3 9 3 2 3" xfId="36351" xr:uid="{CF2208EC-374F-40D4-87BE-97021568B8E6}"/>
    <cellStyle name="Normal 11 3 9 3 2 3 2" xfId="40252" xr:uid="{8A85B79A-D728-41AA-890B-BA79468A5C84}"/>
    <cellStyle name="Normal 11 3 9 3 2 4" xfId="38304" xr:uid="{EB7CC1E9-0CCD-4817-9275-6E2341AEB0F1}"/>
    <cellStyle name="Normal 11 3 9 3 3" xfId="34739" xr:uid="{A515F9D8-9578-43FB-BB49-9DBCF2658B83}"/>
    <cellStyle name="Normal 11 3 9 3 3 2" xfId="35700" xr:uid="{C9674ACC-F6E3-4D03-822F-CD011AE7CA68}"/>
    <cellStyle name="Normal 11 3 9 3 3 2 2" xfId="37641" xr:uid="{5D50B5A5-FBFD-4616-A414-B66643F12630}"/>
    <cellStyle name="Normal 11 3 9 3 3 2 2 2" xfId="41542" xr:uid="{D9F55ECA-B4E5-4746-9C84-68BE9F01F682}"/>
    <cellStyle name="Normal 11 3 9 3 3 2 3" xfId="39594" xr:uid="{C02F3A8D-15CA-41FA-BE77-0B0E5B7CA37F}"/>
    <cellStyle name="Normal 11 3 9 3 3 3" xfId="36669" xr:uid="{220ACF2B-172A-426B-B9D2-E1EA502A1C8B}"/>
    <cellStyle name="Normal 11 3 9 3 3 3 2" xfId="40570" xr:uid="{30B7115D-6A13-4E19-AFCC-8EAF44040B43}"/>
    <cellStyle name="Normal 11 3 9 3 3 4" xfId="38622" xr:uid="{4CFEBEFD-91A1-4CB8-9577-5989031E7F56}"/>
    <cellStyle name="Normal 11 3 9 3 4" xfId="35064" xr:uid="{DB62FBF3-E30A-4213-B81A-932EDE926120}"/>
    <cellStyle name="Normal 11 3 9 3 4 2" xfId="37005" xr:uid="{E8F8F5A1-5BCC-4642-AA96-0412A6A4F686}"/>
    <cellStyle name="Normal 11 3 9 3 4 2 2" xfId="40906" xr:uid="{6C2865AB-04AB-4914-BA4C-CE9D5BD2A358}"/>
    <cellStyle name="Normal 11 3 9 3 4 3" xfId="38958" xr:uid="{B4057CCF-07BB-44B0-8397-A3B46EE84CDF}"/>
    <cellStyle name="Normal 11 3 9 3 5" xfId="36033" xr:uid="{5909C029-424F-4B92-AEE2-AD4C69473DBE}"/>
    <cellStyle name="Normal 11 3 9 3 5 2" xfId="39934" xr:uid="{FB476243-A760-4E3D-9CF3-5E09D857F30C}"/>
    <cellStyle name="Normal 11 3 9 3 6" xfId="34137" xr:uid="{49A1379F-E43E-446E-970D-DCFE6EDC9401}"/>
    <cellStyle name="Normal 11 3 9 3 7" xfId="37986" xr:uid="{24A0E14A-C4E9-4607-9125-90AC2A9BB3B1}"/>
    <cellStyle name="Normal 11 3 9 4" xfId="34241" xr:uid="{36E86097-10D4-4E15-A7B9-B2C87413E248}"/>
    <cellStyle name="Normal 11 3 9 4 2" xfId="34543" xr:uid="{544432EA-71EF-4292-AF73-DDCA2C16EA23}"/>
    <cellStyle name="Normal 11 3 9 4 2 2" xfId="35486" xr:uid="{23BB82D5-7494-4C1B-81C8-51FE0EC801E3}"/>
    <cellStyle name="Normal 11 3 9 4 2 2 2" xfId="37427" xr:uid="{5ED40B6D-C134-48E5-8CF9-4DA8A00053FC}"/>
    <cellStyle name="Normal 11 3 9 4 2 2 2 2" xfId="41328" xr:uid="{C52E9567-4255-45D5-82E7-E4C1B981B4E5}"/>
    <cellStyle name="Normal 11 3 9 4 2 2 3" xfId="39380" xr:uid="{FC320475-5261-40E0-937A-5E89A30EFEEA}"/>
    <cellStyle name="Normal 11 3 9 4 2 3" xfId="36455" xr:uid="{53220165-F157-4728-832E-4E941B020962}"/>
    <cellStyle name="Normal 11 3 9 4 2 3 2" xfId="40356" xr:uid="{001FF8A9-17B3-4D88-9F9D-48C43032C35A}"/>
    <cellStyle name="Normal 11 3 9 4 2 4" xfId="38408" xr:uid="{959FB0DA-5856-4CB5-997F-86FB82278228}"/>
    <cellStyle name="Normal 11 3 9 4 3" xfId="34843" xr:uid="{0F0D749D-84E7-47A0-BAC6-822C015EF5EA}"/>
    <cellStyle name="Normal 11 3 9 4 3 2" xfId="35804" xr:uid="{DA4636EC-D785-4B61-B6A3-17D321D6511A}"/>
    <cellStyle name="Normal 11 3 9 4 3 2 2" xfId="37745" xr:uid="{1CB61003-7D7A-46B8-B66D-44D826494E9A}"/>
    <cellStyle name="Normal 11 3 9 4 3 2 2 2" xfId="41646" xr:uid="{55C00181-CA48-4E65-A6B6-F83127AA4B38}"/>
    <cellStyle name="Normal 11 3 9 4 3 2 3" xfId="39698" xr:uid="{0E363EE2-3B96-40D3-9A9A-FC6F5C873A46}"/>
    <cellStyle name="Normal 11 3 9 4 3 3" xfId="36773" xr:uid="{36FCADF6-96E6-43F1-9100-61F70C0F2BD3}"/>
    <cellStyle name="Normal 11 3 9 4 3 3 2" xfId="40674" xr:uid="{45970020-A0C9-4C39-B601-39B45AEEDDD2}"/>
    <cellStyle name="Normal 11 3 9 4 3 4" xfId="38726" xr:uid="{28F84A23-6851-45E0-A7F9-4DEE6C178021}"/>
    <cellStyle name="Normal 11 3 9 4 4" xfId="35168" xr:uid="{8D429D0B-3E9A-4ABF-A56D-9C94A77F7560}"/>
    <cellStyle name="Normal 11 3 9 4 4 2" xfId="37109" xr:uid="{4FAD2412-0D42-4994-A818-7D067FB42E91}"/>
    <cellStyle name="Normal 11 3 9 4 4 2 2" xfId="41010" xr:uid="{A5E8B62E-599D-4AE5-B42D-065F583AAA88}"/>
    <cellStyle name="Normal 11 3 9 4 4 3" xfId="39062" xr:uid="{5FEC04EC-295C-474F-8A76-E9B81B901AFB}"/>
    <cellStyle name="Normal 11 3 9 4 5" xfId="36137" xr:uid="{EE7C93C0-9055-447B-A8EF-B2F381F2F80E}"/>
    <cellStyle name="Normal 11 3 9 4 5 2" xfId="40038" xr:uid="{54600E34-BEED-4582-8365-D9D260BAC800}"/>
    <cellStyle name="Normal 11 3 9 4 6" xfId="38090" xr:uid="{B1C7D634-FF3C-4F55-8660-C056AAB6E0CB}"/>
    <cellStyle name="Normal 11 3 9 5" xfId="34338" xr:uid="{2B2138AC-338D-4B01-952B-F6B9C33DEEA0}"/>
    <cellStyle name="Normal 11 3 9 5 2" xfId="35278" xr:uid="{3BAE3759-6367-4392-BC23-50C502471DCE}"/>
    <cellStyle name="Normal 11 3 9 5 2 2" xfId="37219" xr:uid="{BBD5EC38-5514-4F4F-9A6C-9A7B6249D2BC}"/>
    <cellStyle name="Normal 11 3 9 5 2 2 2" xfId="41120" xr:uid="{8184F7F8-7DE0-4DB2-9628-29DFD74715BA}"/>
    <cellStyle name="Normal 11 3 9 5 2 3" xfId="39172" xr:uid="{E687BF3B-7ECA-4686-B216-D9C2C19041E5}"/>
    <cellStyle name="Normal 11 3 9 5 3" xfId="36247" xr:uid="{B4AFF7EA-E4AD-4561-995A-4F0FF4D45655}"/>
    <cellStyle name="Normal 11 3 9 5 3 2" xfId="40148" xr:uid="{5A1B3893-AB0C-4C11-9729-5DA2AC598C90}"/>
    <cellStyle name="Normal 11 3 9 5 4" xfId="38200" xr:uid="{56FC2D9D-E067-44A8-97C3-CC0517809002}"/>
    <cellStyle name="Normal 11 3 9 6" xfId="34635" xr:uid="{261CC237-875E-4ED6-A49A-BDF25936E5EB}"/>
    <cellStyle name="Normal 11 3 9 6 2" xfId="35596" xr:uid="{DE962352-4080-4A74-AF74-83B23CF9DD93}"/>
    <cellStyle name="Normal 11 3 9 6 2 2" xfId="37537" xr:uid="{644B4BED-1CE7-4C9D-8AF7-EF69B1AE9120}"/>
    <cellStyle name="Normal 11 3 9 6 2 2 2" xfId="41438" xr:uid="{69EFC9CF-EA42-438A-AF79-27868F7565C7}"/>
    <cellStyle name="Normal 11 3 9 6 2 3" xfId="39490" xr:uid="{AC3C11A4-5ACA-4B99-A4B4-6607FA7C9230}"/>
    <cellStyle name="Normal 11 3 9 6 3" xfId="36565" xr:uid="{3DDC4AA6-434B-4350-BF07-F486F2DCC265}"/>
    <cellStyle name="Normal 11 3 9 6 3 2" xfId="40466" xr:uid="{AAC4F624-FC30-42C6-A7BB-2201F7B21B9F}"/>
    <cellStyle name="Normal 11 3 9 6 4" xfId="38518" xr:uid="{93333F70-1011-4717-88B3-08B3DFA835CD}"/>
    <cellStyle name="Normal 11 3 9 7" xfId="34960" xr:uid="{178844EB-0B2E-4E64-8D42-B45970830076}"/>
    <cellStyle name="Normal 11 3 9 7 2" xfId="36901" xr:uid="{67D93BFA-5786-418B-B05C-440A6DB3F5DC}"/>
    <cellStyle name="Normal 11 3 9 7 2 2" xfId="40802" xr:uid="{245573E5-3920-42D3-BEE8-B9B597A6E0EE}"/>
    <cellStyle name="Normal 11 3 9 7 3" xfId="38854" xr:uid="{51E296E2-0C91-40AE-BF86-5677F3C8F343}"/>
    <cellStyle name="Normal 11 3 9 8" xfId="35929" xr:uid="{8AE32B27-3F89-400D-9B2F-3BD3F11538E5}"/>
    <cellStyle name="Normal 11 3 9 8 2" xfId="39830" xr:uid="{5832836C-B405-42BC-A0D7-37AB726B4BDB}"/>
    <cellStyle name="Normal 11 3 9 9" xfId="34023" xr:uid="{85B032C3-A9FB-447E-BA7C-8DBD93E65A7F}"/>
    <cellStyle name="Normal 11 4" xfId="81" xr:uid="{81C776FD-DD06-4D93-9545-F21DD19C2E4E}"/>
    <cellStyle name="Normal 11 4 10" xfId="33838" xr:uid="{C13D4737-B958-4411-9FFE-F45E027DE54D}"/>
    <cellStyle name="Normal 11 4 10 2" xfId="35548" xr:uid="{DBC87AA0-CB2B-4A51-8C06-5E5DFC84FFA6}"/>
    <cellStyle name="Normal 11 4 10 2 2" xfId="37489" xr:uid="{76028DDB-E2DE-4F26-8F7D-64AFCC583D07}"/>
    <cellStyle name="Normal 11 4 10 2 2 2" xfId="41390" xr:uid="{7C7F6E26-958C-4AAA-931B-675AF22FD818}"/>
    <cellStyle name="Normal 11 4 10 2 3" xfId="39442" xr:uid="{087C5EF5-3673-4D2E-9626-B4DD8DD0B297}"/>
    <cellStyle name="Normal 11 4 10 3" xfId="36517" xr:uid="{C62E7019-32EE-4F44-B934-76C75B96E3C9}"/>
    <cellStyle name="Normal 11 4 10 3 2" xfId="40418" xr:uid="{21008C5A-A8B8-4E90-8073-77936103F0D1}"/>
    <cellStyle name="Normal 11 4 10 4" xfId="34605" xr:uid="{C112D2F7-1F91-46A3-9429-CDABA47D6CF4}"/>
    <cellStyle name="Normal 11 4 10 5" xfId="38470" xr:uid="{B90CFFA6-40FE-4351-921F-E73E06ADB8E4}"/>
    <cellStyle name="Normal 11 4 11" xfId="33920" xr:uid="{813B91E0-A661-4BDA-96BA-621BAE281FC1}"/>
    <cellStyle name="Normal 11 4 11 2" xfId="35874" xr:uid="{BDD2A8A5-609D-4251-932B-867D3A56FDCB}"/>
    <cellStyle name="Normal 11 4 11 2 2" xfId="37815" xr:uid="{8553976C-9445-44C6-AF13-317BF9AF5803}"/>
    <cellStyle name="Normal 11 4 11 2 2 2" xfId="41716" xr:uid="{B634C0FF-328D-45D3-88B6-1D1EE2CF13D5}"/>
    <cellStyle name="Normal 11 4 11 2 3" xfId="39768" xr:uid="{E3FD5255-2D35-42F9-8826-71ACBF35E50A}"/>
    <cellStyle name="Normal 11 4 11 3" xfId="36843" xr:uid="{44CF5621-CCCA-4ABD-9499-C682D63F8A12}"/>
    <cellStyle name="Normal 11 4 11 3 2" xfId="40744" xr:uid="{B6CFD374-1BB2-416D-9680-8840CBAD3E21}"/>
    <cellStyle name="Normal 11 4 11 4" xfId="34911" xr:uid="{1FFBB3D8-E872-426A-97DA-728175764BEF}"/>
    <cellStyle name="Normal 11 4 11 5" xfId="38796" xr:uid="{8AB9307F-8FF4-40A8-B993-E512A85E412E}"/>
    <cellStyle name="Normal 11 4 12" xfId="33975" xr:uid="{1B8055AE-A4D3-4CCF-8DE2-16281B40E8D7}"/>
    <cellStyle name="Normal 11 4 12 2" xfId="36855" xr:uid="{F9ACBD10-AA32-4D42-B519-455E898F3969}"/>
    <cellStyle name="Normal 11 4 12 2 2" xfId="40756" xr:uid="{091DBA58-1C9B-4AD8-BBEC-9521DF78E855}"/>
    <cellStyle name="Normal 11 4 12 3" xfId="38808" xr:uid="{C8D07C0A-378D-4642-B449-9B92B75F0329}"/>
    <cellStyle name="Normal 11 4 13" xfId="35886" xr:uid="{AD347805-27C0-4FE8-9559-7414B8ED2602}"/>
    <cellStyle name="Normal 11 4 13 2" xfId="39782" xr:uid="{E2A978D6-8AAB-492C-AE3C-6AC4505B00C1}"/>
    <cellStyle name="Normal 11 4 14" xfId="41735" xr:uid="{75CDBD21-4580-48AB-93A4-D023FB0A4F9A}"/>
    <cellStyle name="Normal 11 4 15" xfId="37833" xr:uid="{7655EE62-F0B9-4EC6-B8F9-F98A71704EEE}"/>
    <cellStyle name="Normal 11 4 2" xfId="33533" xr:uid="{50F5AF6E-8DB6-4070-9A8E-E968A4C5CC22}"/>
    <cellStyle name="Normal 11 4 2 2" xfId="33595" xr:uid="{E6A5C729-EDD8-4AAC-8911-4292F4C33158}"/>
    <cellStyle name="Normal 11 4 2 2 2" xfId="33648" xr:uid="{F4C4A0AE-B150-4956-8A09-E83FCF8417A0}"/>
    <cellStyle name="Normal 11 4 2 2 2 2" xfId="34453" xr:uid="{61C233DA-838D-4A53-A205-B05CA51C8A7A}"/>
    <cellStyle name="Normal 11 4 2 2 2 2 2" xfId="35396" xr:uid="{EF897674-CD35-469C-846E-70622CE76184}"/>
    <cellStyle name="Normal 11 4 2 2 2 2 2 2" xfId="37337" xr:uid="{DD5B3430-B71E-4FD6-8621-8CDF28318F3E}"/>
    <cellStyle name="Normal 11 4 2 2 2 2 2 2 2" xfId="41238" xr:uid="{45E0CAA7-8B5C-424F-A0EE-67D9D0514522}"/>
    <cellStyle name="Normal 11 4 2 2 2 2 2 3" xfId="39290" xr:uid="{D623BC12-7C98-451A-A334-CDCD3DCEC3F8}"/>
    <cellStyle name="Normal 11 4 2 2 2 2 3" xfId="36365" xr:uid="{23B4D1F3-5D00-4140-A3E0-ECFDB073669A}"/>
    <cellStyle name="Normal 11 4 2 2 2 2 3 2" xfId="40266" xr:uid="{90E8CBB5-00D1-4289-A0A1-21D1B8AD7689}"/>
    <cellStyle name="Normal 11 4 2 2 2 2 4" xfId="38318" xr:uid="{AA84BF66-A396-4811-B692-55FAF2944610}"/>
    <cellStyle name="Normal 11 4 2 2 2 3" xfId="34753" xr:uid="{B4B78133-F567-4439-AC1E-EF4CFCF31CC9}"/>
    <cellStyle name="Normal 11 4 2 2 2 3 2" xfId="35714" xr:uid="{695661D7-6D15-4474-B3EA-B407F745F363}"/>
    <cellStyle name="Normal 11 4 2 2 2 3 2 2" xfId="37655" xr:uid="{0E692F5F-0EB1-4616-A4FD-AE1ECE5D0516}"/>
    <cellStyle name="Normal 11 4 2 2 2 3 2 2 2" xfId="41556" xr:uid="{22701C02-36A7-4EE1-AE7A-A60347B4E92A}"/>
    <cellStyle name="Normal 11 4 2 2 2 3 2 3" xfId="39608" xr:uid="{CE604E92-6F45-46E1-9234-01D8C8FDD03D}"/>
    <cellStyle name="Normal 11 4 2 2 2 3 3" xfId="36683" xr:uid="{090E34DE-431B-45E2-95EA-8F66244265BD}"/>
    <cellStyle name="Normal 11 4 2 2 2 3 3 2" xfId="40584" xr:uid="{E20B8767-6F91-4429-A650-E36B72EBA027}"/>
    <cellStyle name="Normal 11 4 2 2 2 3 4" xfId="38636" xr:uid="{983F4180-F115-4CD8-9A43-A69A722666F3}"/>
    <cellStyle name="Normal 11 4 2 2 2 4" xfId="35078" xr:uid="{5C9B98FF-83EE-4A61-9F9E-54A58D7680AE}"/>
    <cellStyle name="Normal 11 4 2 2 2 4 2" xfId="37019" xr:uid="{0A0C1C42-55E8-40BD-8432-AE21EE82CB51}"/>
    <cellStyle name="Normal 11 4 2 2 2 4 2 2" xfId="40920" xr:uid="{578FF4F4-594C-43CE-B03F-37E76C8BB4D0}"/>
    <cellStyle name="Normal 11 4 2 2 2 4 3" xfId="38972" xr:uid="{EBC020F7-EE68-4057-8026-E76537E22E19}"/>
    <cellStyle name="Normal 11 4 2 2 2 5" xfId="36047" xr:uid="{BB6753F8-3B1F-40AD-93F2-572680F99720}"/>
    <cellStyle name="Normal 11 4 2 2 2 5 2" xfId="39948" xr:uid="{0A6854FA-9359-43AD-8ADE-42FA55888195}"/>
    <cellStyle name="Normal 11 4 2 2 2 6" xfId="34151" xr:uid="{A10EECE5-7CAA-4119-900D-475CB1B84006}"/>
    <cellStyle name="Normal 11 4 2 2 2 7" xfId="38000" xr:uid="{458F5DB7-F2EA-4776-8EBC-8D10D4FA903D}"/>
    <cellStyle name="Normal 11 4 2 2 3" xfId="34042" xr:uid="{CC2B2EC6-8930-4537-8A94-84FD4D26BAE4}"/>
    <cellStyle name="Normal 11 4 2 2 3 2" xfId="34557" xr:uid="{5D6772DD-623C-4F9C-A8A5-089F6DDB0ADD}"/>
    <cellStyle name="Normal 11 4 2 2 3 2 2" xfId="35500" xr:uid="{7DAE746C-55F3-46DE-A115-3F528D210FD4}"/>
    <cellStyle name="Normal 11 4 2 2 3 2 2 2" xfId="37441" xr:uid="{7EE2CE21-A62A-4B9B-A1A9-CB69D3190594}"/>
    <cellStyle name="Normal 11 4 2 2 3 2 2 2 2" xfId="41342" xr:uid="{C4A0D0D2-D53E-4087-8A54-C22ACDACB34A}"/>
    <cellStyle name="Normal 11 4 2 2 3 2 2 3" xfId="39394" xr:uid="{BDFDC41E-63DA-4E07-A128-770BB85B79A7}"/>
    <cellStyle name="Normal 11 4 2 2 3 2 3" xfId="36469" xr:uid="{3A288950-77F0-4FFB-B3A0-911B387F8203}"/>
    <cellStyle name="Normal 11 4 2 2 3 2 3 2" xfId="40370" xr:uid="{B479F78B-EFA2-46B2-A2E2-534009FF26D9}"/>
    <cellStyle name="Normal 11 4 2 2 3 2 4" xfId="38422" xr:uid="{F7F6596C-124E-4875-9107-7B85F30E7B59}"/>
    <cellStyle name="Normal 11 4 2 2 3 3" xfId="34857" xr:uid="{F81598B6-D313-4D60-AA20-BCC4AC1F9000}"/>
    <cellStyle name="Normal 11 4 2 2 3 3 2" xfId="35818" xr:uid="{13A3C831-FE34-4737-9C4B-D19BDDFCE2CE}"/>
    <cellStyle name="Normal 11 4 2 2 3 3 2 2" xfId="37759" xr:uid="{A17E4FEC-9B56-475B-B3C1-156F73699B1E}"/>
    <cellStyle name="Normal 11 4 2 2 3 3 2 2 2" xfId="41660" xr:uid="{76D86942-D74A-41FF-8014-E4255013E6AA}"/>
    <cellStyle name="Normal 11 4 2 2 3 3 2 3" xfId="39712" xr:uid="{594EF992-4E07-47E7-A929-F5948E2E789E}"/>
    <cellStyle name="Normal 11 4 2 2 3 3 3" xfId="36787" xr:uid="{A8DC2EB8-7F2D-42C4-B97A-4785954DAC0E}"/>
    <cellStyle name="Normal 11 4 2 2 3 3 3 2" xfId="40688" xr:uid="{D5949C1A-AF0C-4D7C-B358-B60DD6924C50}"/>
    <cellStyle name="Normal 11 4 2 2 3 3 4" xfId="38740" xr:uid="{789490F7-7C2B-4000-B09D-BBD014DA126E}"/>
    <cellStyle name="Normal 11 4 2 2 3 4" xfId="35182" xr:uid="{9493C80E-064F-4511-90BB-E62196378F0D}"/>
    <cellStyle name="Normal 11 4 2 2 3 4 2" xfId="37123" xr:uid="{267488BC-4C13-46B3-BE16-85BEB9A302B7}"/>
    <cellStyle name="Normal 11 4 2 2 3 4 2 2" xfId="41024" xr:uid="{BC034F07-9722-4C3B-B3B2-F8ACE01BD83E}"/>
    <cellStyle name="Normal 11 4 2 2 3 4 3" xfId="39076" xr:uid="{AB839CF5-F129-4B07-A584-B50FDA106BFA}"/>
    <cellStyle name="Normal 11 4 2 2 3 5" xfId="36151" xr:uid="{DB07A3F1-19EF-498B-954F-C12349FD16AA}"/>
    <cellStyle name="Normal 11 4 2 2 3 5 2" xfId="40052" xr:uid="{88B26932-D3A2-4BDF-B182-507BA789A0E8}"/>
    <cellStyle name="Normal 11 4 2 2 3 6" xfId="38104" xr:uid="{03580727-4CE5-493D-A4FF-83B240B5C762}"/>
    <cellStyle name="Normal 11 4 2 2 4" xfId="34349" xr:uid="{B909203D-F248-4129-8B61-29D225C13AA3}"/>
    <cellStyle name="Normal 11 4 2 2 4 2" xfId="35292" xr:uid="{1A160E15-B247-4CED-A4FD-E400D3A6C9CD}"/>
    <cellStyle name="Normal 11 4 2 2 4 2 2" xfId="37233" xr:uid="{400755A1-96D7-4EF4-B61B-8DA27BF1B63A}"/>
    <cellStyle name="Normal 11 4 2 2 4 2 2 2" xfId="41134" xr:uid="{847A435A-10E9-4F5F-81AF-CEC6FAC975F7}"/>
    <cellStyle name="Normal 11 4 2 2 4 2 3" xfId="39186" xr:uid="{E5DFDB90-6633-45E5-9A45-6FC586665DFB}"/>
    <cellStyle name="Normal 11 4 2 2 4 3" xfId="36261" xr:uid="{3B293269-3DE6-46CE-8B5D-C82E28601B04}"/>
    <cellStyle name="Normal 11 4 2 2 4 3 2" xfId="40162" xr:uid="{EC61892D-20A3-4D47-A429-8B0353FDF72B}"/>
    <cellStyle name="Normal 11 4 2 2 4 4" xfId="38214" xr:uid="{AA2CABB9-C43F-443F-84EE-AF71961ACAF9}"/>
    <cellStyle name="Normal 11 4 2 2 5" xfId="34649" xr:uid="{8A04A392-9DD5-4320-A6C4-5F402F7C01E6}"/>
    <cellStyle name="Normal 11 4 2 2 5 2" xfId="35610" xr:uid="{DB6762B9-EF4A-463F-A965-5AE96AE76C3C}"/>
    <cellStyle name="Normal 11 4 2 2 5 2 2" xfId="37551" xr:uid="{319158CE-A964-4B48-8BE3-E8C60DFB458B}"/>
    <cellStyle name="Normal 11 4 2 2 5 2 2 2" xfId="41452" xr:uid="{C28AE9A0-E0EE-409E-B874-9AB94B40120B}"/>
    <cellStyle name="Normal 11 4 2 2 5 2 3" xfId="39504" xr:uid="{DA4885F6-0095-4017-8D1B-3A87696CC1CC}"/>
    <cellStyle name="Normal 11 4 2 2 5 3" xfId="36579" xr:uid="{AEC3C295-331A-4C6F-A9B0-9F6FD9201B37}"/>
    <cellStyle name="Normal 11 4 2 2 5 3 2" xfId="40480" xr:uid="{C830283C-CFA7-423A-9D17-4B60227E8F78}"/>
    <cellStyle name="Normal 11 4 2 2 5 4" xfId="38532" xr:uid="{7EAD2D9A-52F3-4DE6-8A22-78EA7B5DAFB2}"/>
    <cellStyle name="Normal 11 4 2 2 6" xfId="34974" xr:uid="{A37BDE60-F264-40E3-9D68-9836B8AD0AE5}"/>
    <cellStyle name="Normal 11 4 2 2 6 2" xfId="36915" xr:uid="{CC5DE6E0-4C4B-4BED-AA99-41C7E7899512}"/>
    <cellStyle name="Normal 11 4 2 2 6 2 2" xfId="40816" xr:uid="{B1AC6F4E-EBCE-4B9E-B58B-5C646A2B9643}"/>
    <cellStyle name="Normal 11 4 2 2 6 3" xfId="38868" xr:uid="{477CA086-6AC8-4F7B-8583-536A264DD733}"/>
    <cellStyle name="Normal 11 4 2 2 7" xfId="35943" xr:uid="{BF933CB0-5FFC-497A-8543-79CAEE4E89BA}"/>
    <cellStyle name="Normal 11 4 2 2 7 2" xfId="39844" xr:uid="{5066BB22-5225-4FE3-9781-F1F1AFF1D89F}"/>
    <cellStyle name="Normal 11 4 2 2 8" xfId="37896" xr:uid="{F8014FC8-74A7-4721-97CD-1CB0E24D8A3E}"/>
    <cellStyle name="Normal 11 4 2 3" xfId="33611" xr:uid="{7E525D64-0E62-45EA-8026-C8A7B5646AF3}"/>
    <cellStyle name="Normal 11 4 2 3 2" xfId="34401" xr:uid="{5152B50E-3132-41B3-8F4F-60B0830C503D}"/>
    <cellStyle name="Normal 11 4 2 3 2 2" xfId="35344" xr:uid="{BB62BC8B-FB17-4C8D-B3AD-7AEC4F277359}"/>
    <cellStyle name="Normal 11 4 2 3 2 2 2" xfId="37285" xr:uid="{F59141C4-4BC4-4E75-9366-084A4DC7DA25}"/>
    <cellStyle name="Normal 11 4 2 3 2 2 2 2" xfId="41186" xr:uid="{1FFEF4AE-9D13-4A30-A75A-A655CE1CD451}"/>
    <cellStyle name="Normal 11 4 2 3 2 2 3" xfId="39238" xr:uid="{00AC6E98-B17F-4627-B173-2C3C97517C41}"/>
    <cellStyle name="Normal 11 4 2 3 2 3" xfId="36313" xr:uid="{D1E7C975-7ACD-42F7-A9E6-B96601662591}"/>
    <cellStyle name="Normal 11 4 2 3 2 3 2" xfId="40214" xr:uid="{F4A76D3F-DE35-429F-8F7D-822E9B1FAD78}"/>
    <cellStyle name="Normal 11 4 2 3 2 4" xfId="38266" xr:uid="{1675CA64-2A4F-4BFA-9704-3DD97A7321AD}"/>
    <cellStyle name="Normal 11 4 2 3 3" xfId="34701" xr:uid="{2F235094-BA1B-45D6-9A87-20B4C28DB075}"/>
    <cellStyle name="Normal 11 4 2 3 3 2" xfId="35662" xr:uid="{2BCB8615-1EF1-4D30-B1A4-189CAD8F23B8}"/>
    <cellStyle name="Normal 11 4 2 3 3 2 2" xfId="37603" xr:uid="{CCF86488-B309-46D0-B80F-2E5E5527E372}"/>
    <cellStyle name="Normal 11 4 2 3 3 2 2 2" xfId="41504" xr:uid="{99C6B964-06BD-4EF4-95AA-1B6D2FE552DD}"/>
    <cellStyle name="Normal 11 4 2 3 3 2 3" xfId="39556" xr:uid="{A64A40E0-02F4-42BD-B2DE-F691661D60B5}"/>
    <cellStyle name="Normal 11 4 2 3 3 3" xfId="36631" xr:uid="{AEB34B60-37E8-4BD4-A9DF-1E5D49CBC296}"/>
    <cellStyle name="Normal 11 4 2 3 3 3 2" xfId="40532" xr:uid="{797ADB3B-BD80-4336-A58E-A24B4BF04471}"/>
    <cellStyle name="Normal 11 4 2 3 3 4" xfId="38584" xr:uid="{D105E938-0392-44CB-819D-3FE7DC93630A}"/>
    <cellStyle name="Normal 11 4 2 3 4" xfId="35026" xr:uid="{202F04CC-028E-421B-B2B9-F8BC7A4A0926}"/>
    <cellStyle name="Normal 11 4 2 3 4 2" xfId="36967" xr:uid="{E5BC6FAF-E116-4E11-A3B9-7DAB57D72E2D}"/>
    <cellStyle name="Normal 11 4 2 3 4 2 2" xfId="40868" xr:uid="{E5304A1F-0C36-4B67-B0B6-F1FE8DFB8FF3}"/>
    <cellStyle name="Normal 11 4 2 3 4 3" xfId="38920" xr:uid="{3D565FDD-387C-45F2-BCD7-ADB0F44F1F9A}"/>
    <cellStyle name="Normal 11 4 2 3 5" xfId="35995" xr:uid="{B37D6BA1-7A88-4096-B468-E7A903775240}"/>
    <cellStyle name="Normal 11 4 2 3 5 2" xfId="39896" xr:uid="{9536BC19-2CDB-4E59-AEBF-07F9C1B5506E}"/>
    <cellStyle name="Normal 11 4 2 3 6" xfId="34099" xr:uid="{F623302B-7253-4460-9155-4E926D45B07D}"/>
    <cellStyle name="Normal 11 4 2 3 7" xfId="37948" xr:uid="{ED46AE32-11C3-4E26-B4B1-C9CB40965E97}"/>
    <cellStyle name="Normal 11 4 2 4" xfId="33858" xr:uid="{92524B78-0946-4A4E-B51B-48A64CC8AA0D}"/>
    <cellStyle name="Normal 11 4 2 4 2" xfId="34505" xr:uid="{28D33ACF-E82E-452C-9BE7-C79A790AF17C}"/>
    <cellStyle name="Normal 11 4 2 4 2 2" xfId="35448" xr:uid="{035C1E81-3DB2-4B9B-A350-A150DADEF571}"/>
    <cellStyle name="Normal 11 4 2 4 2 2 2" xfId="37389" xr:uid="{D793CCE0-8AD0-4374-A973-0887C7DBB6AF}"/>
    <cellStyle name="Normal 11 4 2 4 2 2 2 2" xfId="41290" xr:uid="{4C5C434C-9E9B-47FC-9274-D7DDBD88C7DD}"/>
    <cellStyle name="Normal 11 4 2 4 2 2 3" xfId="39342" xr:uid="{0983CD51-9FE2-4CB4-98EC-D9BF2FD9890D}"/>
    <cellStyle name="Normal 11 4 2 4 2 3" xfId="36417" xr:uid="{0F1319D4-BEAC-4F7D-8BFD-0B99DA8C6F98}"/>
    <cellStyle name="Normal 11 4 2 4 2 3 2" xfId="40318" xr:uid="{6DD233EC-8837-446E-B148-68267298E8FF}"/>
    <cellStyle name="Normal 11 4 2 4 2 4" xfId="38370" xr:uid="{BD62B63A-54F8-488E-895A-4D4851F4EEB1}"/>
    <cellStyle name="Normal 11 4 2 4 3" xfId="34805" xr:uid="{EEFA1A21-D863-4901-B9EF-CC94542009FB}"/>
    <cellStyle name="Normal 11 4 2 4 3 2" xfId="35766" xr:uid="{A3B26DA9-C2BC-4143-9D2E-C3750BF88D06}"/>
    <cellStyle name="Normal 11 4 2 4 3 2 2" xfId="37707" xr:uid="{06E69747-9DB5-4095-9D40-0B4B6F6E748D}"/>
    <cellStyle name="Normal 11 4 2 4 3 2 2 2" xfId="41608" xr:uid="{49E0BE81-322A-46E6-B88F-33BA73439B90}"/>
    <cellStyle name="Normal 11 4 2 4 3 2 3" xfId="39660" xr:uid="{649BAA3A-BF98-4F7E-B02E-63217F2413E9}"/>
    <cellStyle name="Normal 11 4 2 4 3 3" xfId="36735" xr:uid="{95F94ABB-E076-4CCB-B5C6-71ED284B1D16}"/>
    <cellStyle name="Normal 11 4 2 4 3 3 2" xfId="40636" xr:uid="{4849758B-2127-42AA-ADD5-78B4D94E7859}"/>
    <cellStyle name="Normal 11 4 2 4 3 4" xfId="38688" xr:uid="{26EDAD45-AAD1-44C6-AE49-4717223E3E02}"/>
    <cellStyle name="Normal 11 4 2 4 4" xfId="35130" xr:uid="{F726466C-8E52-465E-B75F-4D7014FF8C04}"/>
    <cellStyle name="Normal 11 4 2 4 4 2" xfId="37071" xr:uid="{82355386-9EFE-4EF1-95A3-E6BF646A44E9}"/>
    <cellStyle name="Normal 11 4 2 4 4 2 2" xfId="40972" xr:uid="{3E24B06A-1FD5-412A-B2AC-B01859CF811C}"/>
    <cellStyle name="Normal 11 4 2 4 4 3" xfId="39024" xr:uid="{0CB42727-629C-4F84-A731-D7875D7F987C}"/>
    <cellStyle name="Normal 11 4 2 4 5" xfId="36099" xr:uid="{14426F21-7490-41D3-AC01-6DB094FE149A}"/>
    <cellStyle name="Normal 11 4 2 4 5 2" xfId="40000" xr:uid="{88036D45-116E-4351-8F64-E32ABC7AB041}"/>
    <cellStyle name="Normal 11 4 2 4 6" xfId="34203" xr:uid="{82E99D58-9C13-4A85-8663-DDFBCF7C2227}"/>
    <cellStyle name="Normal 11 4 2 4 7" xfId="38052" xr:uid="{3DA58AE2-C471-4F3C-93ED-F2CD11215763}"/>
    <cellStyle name="Normal 11 4 2 5" xfId="33930" xr:uid="{BF13FF3A-73F5-4D80-A192-C922F224706C}"/>
    <cellStyle name="Normal 11 4 2 5 2" xfId="35240" xr:uid="{4C5571B9-EA00-44DD-8B9E-E60D945FB128}"/>
    <cellStyle name="Normal 11 4 2 5 2 2" xfId="37181" xr:uid="{EE61984A-8FE5-4700-B3D5-096591DE0CEC}"/>
    <cellStyle name="Normal 11 4 2 5 2 2 2" xfId="41082" xr:uid="{E6CB54D1-B7CE-411C-AB57-39379F5003AC}"/>
    <cellStyle name="Normal 11 4 2 5 2 3" xfId="39134" xr:uid="{F99AF86C-78B6-44E1-A72A-55F56E4E0336}"/>
    <cellStyle name="Normal 11 4 2 5 3" xfId="36209" xr:uid="{8B61826F-A4A2-49E5-B851-74D136C53DA4}"/>
    <cellStyle name="Normal 11 4 2 5 3 2" xfId="40110" xr:uid="{F6213E7C-1026-4BEF-993E-EEA763D62218}"/>
    <cellStyle name="Normal 11 4 2 5 4" xfId="34310" xr:uid="{BCEA3CD3-46EE-4A52-BE65-16BFE8547580}"/>
    <cellStyle name="Normal 11 4 2 5 5" xfId="38162" xr:uid="{07852BDC-F12D-405F-9F40-1D6229DD25F8}"/>
    <cellStyle name="Normal 11 4 2 6" xfId="33985" xr:uid="{2F030BAC-C63B-49CC-9022-FCB1AE6BE3A8}"/>
    <cellStyle name="Normal 11 4 2 6 2" xfId="35558" xr:uid="{7450A57B-1B3C-4133-A5BF-67BCB0CF6AC6}"/>
    <cellStyle name="Normal 11 4 2 6 2 2" xfId="37499" xr:uid="{868D3066-8D27-4BBC-A929-AD5BD35D92FF}"/>
    <cellStyle name="Normal 11 4 2 6 2 2 2" xfId="41400" xr:uid="{D0E61008-A689-420B-A929-6DDBBF916BBE}"/>
    <cellStyle name="Normal 11 4 2 6 2 3" xfId="39452" xr:uid="{A8F9DED0-89CD-4811-A072-333656032823}"/>
    <cellStyle name="Normal 11 4 2 6 3" xfId="36527" xr:uid="{F56C98DB-EF66-4CC2-AA21-96DB17BF5B74}"/>
    <cellStyle name="Normal 11 4 2 6 3 2" xfId="40428" xr:uid="{662BA77A-649D-4ABF-AD88-66112ED24160}"/>
    <cellStyle name="Normal 11 4 2 6 4" xfId="38480" xr:uid="{DF82C646-6834-4278-91F7-68D5A48993EF}"/>
    <cellStyle name="Normal 11 4 2 7" xfId="34926" xr:uid="{04758EAA-988F-4A97-9145-2C32CE314CFB}"/>
    <cellStyle name="Normal 11 4 2 7 2" xfId="36863" xr:uid="{46B5DDDA-9556-4C6A-A744-6C46B22D821A}"/>
    <cellStyle name="Normal 11 4 2 7 2 2" xfId="40764" xr:uid="{4A1B44E5-58C0-4E9D-81F8-BE0BFA5B0925}"/>
    <cellStyle name="Normal 11 4 2 7 3" xfId="38816" xr:uid="{B871B69A-3C04-4E55-8526-6386D700DC68}"/>
    <cellStyle name="Normal 11 4 2 8" xfId="35892" xr:uid="{844CA363-A5F1-4205-BCA3-A5F34734DC64}"/>
    <cellStyle name="Normal 11 4 2 8 2" xfId="39792" xr:uid="{84264014-1D30-4418-B56E-650F7B87255B}"/>
    <cellStyle name="Normal 11 4 2 9" xfId="37844" xr:uid="{762A9ECD-7139-4265-BCB9-6DB633A8FFC9}"/>
    <cellStyle name="Normal 11 4 3" xfId="33576" xr:uid="{4B137D03-BCE7-496D-9877-0FB87AB9E540}"/>
    <cellStyle name="Normal 11 4 3 2" xfId="33628" xr:uid="{C0D2411D-00EE-4DA9-86D1-F0BB1800DB22}"/>
    <cellStyle name="Normal 11 4 3 2 2" xfId="33744" xr:uid="{D43223C1-DD0C-46C9-9B2D-ECAB12D4ECC3}"/>
    <cellStyle name="Normal 11 4 3 2 2 2" xfId="34471" xr:uid="{DC803882-64E6-43AE-80FC-852DA497B0C9}"/>
    <cellStyle name="Normal 11 4 3 2 2 2 2" xfId="35414" xr:uid="{3124D858-A0A6-41CD-9839-71EE8BEFEB1E}"/>
    <cellStyle name="Normal 11 4 3 2 2 2 2 2" xfId="37355" xr:uid="{8002BF75-0A4D-4B5F-8976-87C9C44BCAA6}"/>
    <cellStyle name="Normal 11 4 3 2 2 2 2 2 2" xfId="41256" xr:uid="{D5983807-5A70-471B-8E82-2D97B0BE0364}"/>
    <cellStyle name="Normal 11 4 3 2 2 2 2 3" xfId="39308" xr:uid="{1E59A6C0-DD56-41EB-A6BC-F41CF0C2E92F}"/>
    <cellStyle name="Normal 11 4 3 2 2 2 3" xfId="36383" xr:uid="{A7F2EF1C-B3C0-4856-B870-AF9B92ABAFA3}"/>
    <cellStyle name="Normal 11 4 3 2 2 2 3 2" xfId="40284" xr:uid="{F5FC2F36-559D-4CE9-B6B7-452702A02E0A}"/>
    <cellStyle name="Normal 11 4 3 2 2 2 4" xfId="38336" xr:uid="{119711F5-F54F-4F2E-A5C6-E75DA074D939}"/>
    <cellStyle name="Normal 11 4 3 2 2 3" xfId="34771" xr:uid="{D0EDC2A1-1BBF-4398-B16E-3726C6B67D35}"/>
    <cellStyle name="Normal 11 4 3 2 2 3 2" xfId="35732" xr:uid="{3620F8A7-B72D-456A-ABF5-3FF29EFE19EB}"/>
    <cellStyle name="Normal 11 4 3 2 2 3 2 2" xfId="37673" xr:uid="{709B1013-E8FB-42CA-9922-F59B6709D772}"/>
    <cellStyle name="Normal 11 4 3 2 2 3 2 2 2" xfId="41574" xr:uid="{8B483102-A84F-4D65-8AB2-0B6A7B5BBE80}"/>
    <cellStyle name="Normal 11 4 3 2 2 3 2 3" xfId="39626" xr:uid="{2CA0EF54-D156-472B-B4E2-55CC9361E4A1}"/>
    <cellStyle name="Normal 11 4 3 2 2 3 3" xfId="36701" xr:uid="{7737FF24-0A7E-470A-A896-8E609E74CAB6}"/>
    <cellStyle name="Normal 11 4 3 2 2 3 3 2" xfId="40602" xr:uid="{19B37C4E-3A3F-48FD-AE3B-E5AD2B4FE474}"/>
    <cellStyle name="Normal 11 4 3 2 2 3 4" xfId="38654" xr:uid="{CD85A37E-FFDB-4770-AD63-50F3B899D7FB}"/>
    <cellStyle name="Normal 11 4 3 2 2 4" xfId="35096" xr:uid="{DD3390B8-9B92-4958-8FD9-1FE343EF145C}"/>
    <cellStyle name="Normal 11 4 3 2 2 4 2" xfId="37037" xr:uid="{2E37B698-E31C-4785-94DE-15EF71A5368E}"/>
    <cellStyle name="Normal 11 4 3 2 2 4 2 2" xfId="40938" xr:uid="{5EDE2129-CFED-4BC4-A896-95D99551ADEC}"/>
    <cellStyle name="Normal 11 4 3 2 2 4 3" xfId="38990" xr:uid="{BE3BB8F3-379D-43E4-A527-72FD0C06CE7E}"/>
    <cellStyle name="Normal 11 4 3 2 2 5" xfId="36065" xr:uid="{6E1E3DEF-32B0-4D02-AF2B-0EE6C4EB4387}"/>
    <cellStyle name="Normal 11 4 3 2 2 5 2" xfId="39966" xr:uid="{E2FC879A-2315-49A8-96B8-E8A7D60B3229}"/>
    <cellStyle name="Normal 11 4 3 2 2 6" xfId="34169" xr:uid="{415AEE4C-8FF8-49E8-834A-B4B12E070923}"/>
    <cellStyle name="Normal 11 4 3 2 2 7" xfId="38018" xr:uid="{FB6AF354-BCF5-4D09-8C96-F7C9AA2F7C38}"/>
    <cellStyle name="Normal 11 4 3 2 3" xfId="34270" xr:uid="{A982975D-98A8-4C2C-9C30-7F2B78BA3729}"/>
    <cellStyle name="Normal 11 4 3 2 3 2" xfId="34575" xr:uid="{70FE88FF-9962-43B8-A820-135200EB7929}"/>
    <cellStyle name="Normal 11 4 3 2 3 2 2" xfId="35518" xr:uid="{911F7540-B2EA-4223-9917-00197369D03C}"/>
    <cellStyle name="Normal 11 4 3 2 3 2 2 2" xfId="37459" xr:uid="{4DD3BF6F-C722-4258-8610-B4CEF256D2DB}"/>
    <cellStyle name="Normal 11 4 3 2 3 2 2 2 2" xfId="41360" xr:uid="{0A908601-D221-4418-B70B-8905872A686A}"/>
    <cellStyle name="Normal 11 4 3 2 3 2 2 3" xfId="39412" xr:uid="{E224D5D1-E131-4B12-83EF-4944D8B3573A}"/>
    <cellStyle name="Normal 11 4 3 2 3 2 3" xfId="36487" xr:uid="{23BC403C-19E0-4BB7-9F89-180D28451AF0}"/>
    <cellStyle name="Normal 11 4 3 2 3 2 3 2" xfId="40388" xr:uid="{C3CF2EEB-A342-4DB7-8D14-6C92EF901BF4}"/>
    <cellStyle name="Normal 11 4 3 2 3 2 4" xfId="38440" xr:uid="{B52A3F08-F9A2-48A4-89A1-57EA714AD4B7}"/>
    <cellStyle name="Normal 11 4 3 2 3 3" xfId="34875" xr:uid="{FD6411F7-5F0A-42B1-BC9B-4A2B3C75DF05}"/>
    <cellStyle name="Normal 11 4 3 2 3 3 2" xfId="35836" xr:uid="{D3863F98-D33A-42FE-B2E9-A9EC25891EBE}"/>
    <cellStyle name="Normal 11 4 3 2 3 3 2 2" xfId="37777" xr:uid="{8BCBCC31-A4F8-47D6-A36F-234DB2995477}"/>
    <cellStyle name="Normal 11 4 3 2 3 3 2 2 2" xfId="41678" xr:uid="{F2C5BD78-D1A7-4475-AD2E-B336A0324E8F}"/>
    <cellStyle name="Normal 11 4 3 2 3 3 2 3" xfId="39730" xr:uid="{3A744D76-1B14-4A75-B481-E15CFF179BFE}"/>
    <cellStyle name="Normal 11 4 3 2 3 3 3" xfId="36805" xr:uid="{BBFD1D65-A860-48B2-9A0A-0AC4EE2D5089}"/>
    <cellStyle name="Normal 11 4 3 2 3 3 3 2" xfId="40706" xr:uid="{E4F5A709-EB6C-406B-A01F-4395224BFDC5}"/>
    <cellStyle name="Normal 11 4 3 2 3 3 4" xfId="38758" xr:uid="{BCA005A8-0083-4670-9FF2-060C613DEFD4}"/>
    <cellStyle name="Normal 11 4 3 2 3 4" xfId="35200" xr:uid="{1227A2EE-67CA-4B98-8E40-2BDF071FC761}"/>
    <cellStyle name="Normal 11 4 3 2 3 4 2" xfId="37141" xr:uid="{B4FACE99-4B60-494E-9A12-8D008C92E7FC}"/>
    <cellStyle name="Normal 11 4 3 2 3 4 2 2" xfId="41042" xr:uid="{C86D0A22-7938-437C-92A0-45EF604B0130}"/>
    <cellStyle name="Normal 11 4 3 2 3 4 3" xfId="39094" xr:uid="{02C90D96-E12C-41D2-B3F3-0E3F44E09186}"/>
    <cellStyle name="Normal 11 4 3 2 3 5" xfId="36169" xr:uid="{ABD474EC-54B7-4510-9B58-F27CC2AA967A}"/>
    <cellStyle name="Normal 11 4 3 2 3 5 2" xfId="40070" xr:uid="{F888387E-C752-4342-996E-F23C3386200F}"/>
    <cellStyle name="Normal 11 4 3 2 3 6" xfId="38122" xr:uid="{7A43055B-9D98-43D4-B2B1-349FDB6C1E4F}"/>
    <cellStyle name="Normal 11 4 3 2 4" xfId="34367" xr:uid="{55BD73C5-B0E0-490C-ADAD-8C2C3A043566}"/>
    <cellStyle name="Normal 11 4 3 2 4 2" xfId="35310" xr:uid="{E016242D-16DF-45A7-92DB-AAABF1522E03}"/>
    <cellStyle name="Normal 11 4 3 2 4 2 2" xfId="37251" xr:uid="{3140A820-77C8-4B90-A878-8DE98C315090}"/>
    <cellStyle name="Normal 11 4 3 2 4 2 2 2" xfId="41152" xr:uid="{431331E1-CAD1-41FF-AA4D-D6C3E38F840C}"/>
    <cellStyle name="Normal 11 4 3 2 4 2 3" xfId="39204" xr:uid="{FEA810F2-DD62-4588-BAAD-7071506B8BF3}"/>
    <cellStyle name="Normal 11 4 3 2 4 3" xfId="36279" xr:uid="{5CE68C22-F6F2-489A-9D3B-2F3DAEA067B2}"/>
    <cellStyle name="Normal 11 4 3 2 4 3 2" xfId="40180" xr:uid="{8415CA33-8E2D-41CB-8E8A-35E26CC1C46F}"/>
    <cellStyle name="Normal 11 4 3 2 4 4" xfId="38232" xr:uid="{73A1F767-61B7-44C9-886D-E662F05B6F22}"/>
    <cellStyle name="Normal 11 4 3 2 5" xfId="34667" xr:uid="{CC3591D3-9A68-43D1-9F63-4D07DF3F6333}"/>
    <cellStyle name="Normal 11 4 3 2 5 2" xfId="35628" xr:uid="{D222B712-EA12-4D43-9CAB-677E1788A11F}"/>
    <cellStyle name="Normal 11 4 3 2 5 2 2" xfId="37569" xr:uid="{C915C3B8-0783-4F23-A906-AAF62CC4D5BB}"/>
    <cellStyle name="Normal 11 4 3 2 5 2 2 2" xfId="41470" xr:uid="{BEFE35FD-8494-4AA2-BE1C-83CF565D2F7C}"/>
    <cellStyle name="Normal 11 4 3 2 5 2 3" xfId="39522" xr:uid="{FD57D220-3F72-4B3E-BDB9-352C47FD55BC}"/>
    <cellStyle name="Normal 11 4 3 2 5 3" xfId="36597" xr:uid="{A011EE46-51D3-4886-A6B0-E861179F8FE2}"/>
    <cellStyle name="Normal 11 4 3 2 5 3 2" xfId="40498" xr:uid="{88CF5846-249B-4F23-9336-FC1C2847E7F5}"/>
    <cellStyle name="Normal 11 4 3 2 5 4" xfId="38550" xr:uid="{A6041229-DA4E-4D8F-9A36-B6F1471967EA}"/>
    <cellStyle name="Normal 11 4 3 2 6" xfId="34992" xr:uid="{599C8D65-1209-44D0-87C6-82C43A13252D}"/>
    <cellStyle name="Normal 11 4 3 2 6 2" xfId="36933" xr:uid="{889552A2-A865-44E1-A16A-7EC37605CFF3}"/>
    <cellStyle name="Normal 11 4 3 2 6 2 2" xfId="40834" xr:uid="{1214A351-3CDA-4A22-B75C-9A93438E3A13}"/>
    <cellStyle name="Normal 11 4 3 2 6 3" xfId="38886" xr:uid="{0C314E63-495B-43BC-A3A2-7D9819104013}"/>
    <cellStyle name="Normal 11 4 3 2 7" xfId="35961" xr:uid="{9E9F3E20-0E97-495A-8B5E-2FDAEA69613B}"/>
    <cellStyle name="Normal 11 4 3 2 7 2" xfId="39862" xr:uid="{8620BFE5-3288-4187-989A-6A2AE64C4676}"/>
    <cellStyle name="Normal 11 4 3 2 8" xfId="34065" xr:uid="{C37B7E84-A5A9-4EB5-80D4-9907E5A28B9F}"/>
    <cellStyle name="Normal 11 4 3 2 9" xfId="37914" xr:uid="{3F20FA9F-B8FC-4BDC-A6D2-347C8636D713}"/>
    <cellStyle name="Normal 11 4 3 3" xfId="33698" xr:uid="{26AA5BC3-F666-4798-A20D-1CA486E5C29C}"/>
    <cellStyle name="Normal 11 4 3 3 2" xfId="34419" xr:uid="{CB749690-E54E-426F-8EB8-B3192845DEDB}"/>
    <cellStyle name="Normal 11 4 3 3 2 2" xfId="35362" xr:uid="{F89A1078-BDED-4994-B68D-D372DBE59011}"/>
    <cellStyle name="Normal 11 4 3 3 2 2 2" xfId="37303" xr:uid="{E41ECC2A-11ED-4E0A-B1BB-36DAB4FDE006}"/>
    <cellStyle name="Normal 11 4 3 3 2 2 2 2" xfId="41204" xr:uid="{9658E9B1-2BE3-4BFB-A431-E5ED0B503DDE}"/>
    <cellStyle name="Normal 11 4 3 3 2 2 3" xfId="39256" xr:uid="{D1B57278-91C7-46EB-AC55-FA57CCEF7C79}"/>
    <cellStyle name="Normal 11 4 3 3 2 3" xfId="36331" xr:uid="{351F9A8F-1F0C-49B1-8860-5D41BF2E8B13}"/>
    <cellStyle name="Normal 11 4 3 3 2 3 2" xfId="40232" xr:uid="{E3A915C8-FCAE-496F-9C16-19BE80227F3A}"/>
    <cellStyle name="Normal 11 4 3 3 2 4" xfId="38284" xr:uid="{9E650153-17C0-4824-9F9F-A917D8A3A9DF}"/>
    <cellStyle name="Normal 11 4 3 3 3" xfId="34719" xr:uid="{17C4B1EE-AE53-418F-9A1C-E4D1EE071A30}"/>
    <cellStyle name="Normal 11 4 3 3 3 2" xfId="35680" xr:uid="{355C5CEA-31CD-4D27-9EBC-E1DC7A646BAE}"/>
    <cellStyle name="Normal 11 4 3 3 3 2 2" xfId="37621" xr:uid="{11478227-EFE4-4ACA-8EEE-C908D32BE7C7}"/>
    <cellStyle name="Normal 11 4 3 3 3 2 2 2" xfId="41522" xr:uid="{2DC2825E-DFD6-4D7B-AB9C-232C9F64BC90}"/>
    <cellStyle name="Normal 11 4 3 3 3 2 3" xfId="39574" xr:uid="{86DB17C3-C761-4688-928F-15AE6E819678}"/>
    <cellStyle name="Normal 11 4 3 3 3 3" xfId="36649" xr:uid="{1894C66B-7D98-4A0D-8A7A-40FFAB344D14}"/>
    <cellStyle name="Normal 11 4 3 3 3 3 2" xfId="40550" xr:uid="{9EDD012E-F057-4A14-B2EF-3AFB7482AC98}"/>
    <cellStyle name="Normal 11 4 3 3 3 4" xfId="38602" xr:uid="{CED860DC-51A4-4483-A69A-CA8AD8742C9E}"/>
    <cellStyle name="Normal 11 4 3 3 4" xfId="35044" xr:uid="{A52CB517-4D4F-480A-A00B-5ABD30FBA1AC}"/>
    <cellStyle name="Normal 11 4 3 3 4 2" xfId="36985" xr:uid="{55474CDE-390D-4ADF-A23C-954E72BF86DB}"/>
    <cellStyle name="Normal 11 4 3 3 4 2 2" xfId="40886" xr:uid="{0F18A158-D70E-45C9-BDB1-9C32ECBD799C}"/>
    <cellStyle name="Normal 11 4 3 3 4 3" xfId="38938" xr:uid="{C1513A1D-72C2-4B96-88C1-B8B3C8A8CC70}"/>
    <cellStyle name="Normal 11 4 3 3 5" xfId="36013" xr:uid="{1402FAE7-9202-4EA5-84E6-B4AA6D6AF6B2}"/>
    <cellStyle name="Normal 11 4 3 3 5 2" xfId="39914" xr:uid="{260CF26F-BD56-441F-BDFF-A87FAF5EF0EC}"/>
    <cellStyle name="Normal 11 4 3 3 6" xfId="34117" xr:uid="{46F09A33-0F49-4DB8-AF55-5C35373D26FA}"/>
    <cellStyle name="Normal 11 4 3 3 7" xfId="37966" xr:uid="{0F5B6251-2513-4F9A-9951-094290C1B9A4}"/>
    <cellStyle name="Normal 11 4 3 4" xfId="33879" xr:uid="{3D1DDDA8-ED38-443C-A7E1-B2D36937B862}"/>
    <cellStyle name="Normal 11 4 3 4 2" xfId="34523" xr:uid="{0611C650-ACDE-45A4-9BDC-A3E98D481ED7}"/>
    <cellStyle name="Normal 11 4 3 4 2 2" xfId="35466" xr:uid="{4E86CE12-7B15-48B8-A995-762D58A6B23F}"/>
    <cellStyle name="Normal 11 4 3 4 2 2 2" xfId="37407" xr:uid="{AFB926AC-3123-4A75-9305-EE111B0B65C9}"/>
    <cellStyle name="Normal 11 4 3 4 2 2 2 2" xfId="41308" xr:uid="{7537FA7E-A1A5-41F6-9869-EEB4F0E7D7BA}"/>
    <cellStyle name="Normal 11 4 3 4 2 2 3" xfId="39360" xr:uid="{2DC053E8-60A3-4824-93D8-F91AAC59BDAE}"/>
    <cellStyle name="Normal 11 4 3 4 2 3" xfId="36435" xr:uid="{1441F882-5CF9-4C2C-8AE6-BFDB47C03F61}"/>
    <cellStyle name="Normal 11 4 3 4 2 3 2" xfId="40336" xr:uid="{199FC72B-82BE-45A8-B237-1B1C16CDFD47}"/>
    <cellStyle name="Normal 11 4 3 4 2 4" xfId="38388" xr:uid="{CAA3B245-BD74-47D7-AB21-2606D3A35A8D}"/>
    <cellStyle name="Normal 11 4 3 4 3" xfId="34823" xr:uid="{95819A79-FAF2-48DC-83D4-BD10CED47744}"/>
    <cellStyle name="Normal 11 4 3 4 3 2" xfId="35784" xr:uid="{480563B0-8602-438A-B370-0C99651EC8F7}"/>
    <cellStyle name="Normal 11 4 3 4 3 2 2" xfId="37725" xr:uid="{F491CB6D-B9E7-4AC5-993D-8974C262332D}"/>
    <cellStyle name="Normal 11 4 3 4 3 2 2 2" xfId="41626" xr:uid="{3397BA46-DF03-4022-866E-052BFA9FC0BB}"/>
    <cellStyle name="Normal 11 4 3 4 3 2 3" xfId="39678" xr:uid="{7F8CD81A-C8BA-48F5-AE75-6ED0A9670FB6}"/>
    <cellStyle name="Normal 11 4 3 4 3 3" xfId="36753" xr:uid="{6CBEA0E1-D623-45EA-B228-DAB573D20892}"/>
    <cellStyle name="Normal 11 4 3 4 3 3 2" xfId="40654" xr:uid="{07A598C3-37D1-4027-AEC7-C2E232296A09}"/>
    <cellStyle name="Normal 11 4 3 4 3 4" xfId="38706" xr:uid="{E2395E17-3066-401F-B489-276A59922471}"/>
    <cellStyle name="Normal 11 4 3 4 4" xfId="35148" xr:uid="{9AC7F40B-34B6-4A60-A618-09CC7ED2DA96}"/>
    <cellStyle name="Normal 11 4 3 4 4 2" xfId="37089" xr:uid="{C7C1BA9A-F174-4B48-96EA-4A33D5F10800}"/>
    <cellStyle name="Normal 11 4 3 4 4 2 2" xfId="40990" xr:uid="{7E51B154-9F87-423D-A159-29A860CC25B5}"/>
    <cellStyle name="Normal 11 4 3 4 4 3" xfId="39042" xr:uid="{04870AF5-2883-48A9-A873-3FD22D47E599}"/>
    <cellStyle name="Normal 11 4 3 4 5" xfId="36117" xr:uid="{47019B98-4838-42E4-B048-F85404CFDF04}"/>
    <cellStyle name="Normal 11 4 3 4 5 2" xfId="40018" xr:uid="{7673AB4A-04E2-4CFE-AC1E-5DBF548B6EF1}"/>
    <cellStyle name="Normal 11 4 3 4 6" xfId="34221" xr:uid="{D7823ED4-14C5-4126-8B57-4C91E29B2559}"/>
    <cellStyle name="Normal 11 4 3 4 7" xfId="38070" xr:uid="{9B615281-617D-46BC-9A3D-5CAD6E5947DC}"/>
    <cellStyle name="Normal 11 4 3 5" xfId="33938" xr:uid="{D69811D6-C44B-41F7-8A2D-EC3718F96C1E}"/>
    <cellStyle name="Normal 11 4 3 5 2" xfId="35258" xr:uid="{8D483015-F183-4722-A8A9-08ED7D317755}"/>
    <cellStyle name="Normal 11 4 3 5 2 2" xfId="37199" xr:uid="{9E5E6C14-2FDE-4A91-9DB7-E835AC9EA478}"/>
    <cellStyle name="Normal 11 4 3 5 2 2 2" xfId="41100" xr:uid="{511DCA47-702A-4748-829D-E7FA9EC59849}"/>
    <cellStyle name="Normal 11 4 3 5 2 3" xfId="39152" xr:uid="{1646AC76-45D0-4CD7-B92A-9EE031E1AE32}"/>
    <cellStyle name="Normal 11 4 3 5 3" xfId="36227" xr:uid="{46EE3D24-D34D-4588-91DB-666FB3D22B26}"/>
    <cellStyle name="Normal 11 4 3 5 3 2" xfId="40128" xr:uid="{B1E87C07-545D-4A00-BEC7-AEC4146C4944}"/>
    <cellStyle name="Normal 11 4 3 5 4" xfId="34325" xr:uid="{07DD990C-88D4-487A-9198-4CF0A6B84831}"/>
    <cellStyle name="Normal 11 4 3 5 5" xfId="38180" xr:uid="{910A3E5A-60BC-4235-A65B-F8FC0D027C32}"/>
    <cellStyle name="Normal 11 4 3 6" xfId="33993" xr:uid="{6425B3A3-530D-494F-9F01-AAC74AC25246}"/>
    <cellStyle name="Normal 11 4 3 6 2" xfId="35576" xr:uid="{65EE382F-F55D-497B-B427-7D05C8E3E654}"/>
    <cellStyle name="Normal 11 4 3 6 2 2" xfId="37517" xr:uid="{24C03215-DD8E-411E-8B42-D53A04F4DFDE}"/>
    <cellStyle name="Normal 11 4 3 6 2 2 2" xfId="41418" xr:uid="{B4686059-BAB8-47B4-BD1F-E2F7FC846525}"/>
    <cellStyle name="Normal 11 4 3 6 2 3" xfId="39470" xr:uid="{1140A597-630B-4B66-A057-3316F7E867B4}"/>
    <cellStyle name="Normal 11 4 3 6 3" xfId="36545" xr:uid="{5A3BD835-AD79-4770-A6E3-4B4295A06BE8}"/>
    <cellStyle name="Normal 11 4 3 6 3 2" xfId="40446" xr:uid="{4C8E5E2B-B99D-4EBE-9B33-9CB0F35689C7}"/>
    <cellStyle name="Normal 11 4 3 6 4" xfId="38498" xr:uid="{029377D2-2BEC-499F-9CCF-2CA1D56211DB}"/>
    <cellStyle name="Normal 11 4 3 7" xfId="34940" xr:uid="{435BA92C-D559-4585-ABDA-230716C0EA18}"/>
    <cellStyle name="Normal 11 4 3 7 2" xfId="36881" xr:uid="{8F173A47-68D5-42A8-A843-51600B810773}"/>
    <cellStyle name="Normal 11 4 3 7 2 2" xfId="40782" xr:uid="{0F3A8338-DE38-4012-811C-FD73401C8078}"/>
    <cellStyle name="Normal 11 4 3 7 3" xfId="38834" xr:uid="{A582C22E-FB1E-4866-B74F-8B9BAA36F4F3}"/>
    <cellStyle name="Normal 11 4 3 8" xfId="35909" xr:uid="{9AEC6613-38B5-4E07-8419-FB8B7C9A599D}"/>
    <cellStyle name="Normal 11 4 3 8 2" xfId="39810" xr:uid="{FA84046F-1AB0-4793-90ED-B8D9B9473B9A}"/>
    <cellStyle name="Normal 11 4 3 9" xfId="37862" xr:uid="{5AE4B798-40A1-402C-8DB5-ADD6410F081D}"/>
    <cellStyle name="Normal 11 4 4" xfId="33581" xr:uid="{E846D087-E7A9-45A2-B6C2-578C996492F1}"/>
    <cellStyle name="Normal 11 4 4 2" xfId="33634" xr:uid="{4AB84DB8-9DEC-4633-B612-068908D78F23}"/>
    <cellStyle name="Normal 11 4 4 2 2" xfId="33762" xr:uid="{48853F82-027C-4D72-8D89-6B30002D8C54}"/>
    <cellStyle name="Normal 11 4 4 2 2 2" xfId="34489" xr:uid="{C2FD9EEA-BB2D-415D-8C0B-78491B0CA90C}"/>
    <cellStyle name="Normal 11 4 4 2 2 2 2" xfId="35432" xr:uid="{853BFD3E-6F31-40EE-881C-9AEEF99B0E01}"/>
    <cellStyle name="Normal 11 4 4 2 2 2 2 2" xfId="37373" xr:uid="{2F202B5A-21A3-42A4-964E-4A9CBF031560}"/>
    <cellStyle name="Normal 11 4 4 2 2 2 2 2 2" xfId="41274" xr:uid="{1A6EB001-85F4-4BF2-83F0-517EEF142FA4}"/>
    <cellStyle name="Normal 11 4 4 2 2 2 2 3" xfId="39326" xr:uid="{CC69FF27-06A7-44D9-9C3A-16E9C50254F0}"/>
    <cellStyle name="Normal 11 4 4 2 2 2 3" xfId="36401" xr:uid="{C550BBA9-DAA3-4005-BA8B-4068F0DFECD4}"/>
    <cellStyle name="Normal 11 4 4 2 2 2 3 2" xfId="40302" xr:uid="{F47A1F58-06D8-4368-B058-1F984EAFA745}"/>
    <cellStyle name="Normal 11 4 4 2 2 2 4" xfId="38354" xr:uid="{F94CFFA1-E89C-4B5D-8A5D-41FAAC207423}"/>
    <cellStyle name="Normal 11 4 4 2 2 3" xfId="34789" xr:uid="{619B2611-D7AF-4E7D-A50F-B6B147A7AE49}"/>
    <cellStyle name="Normal 11 4 4 2 2 3 2" xfId="35750" xr:uid="{13457739-CBB9-49D7-96FE-020A7491BDC1}"/>
    <cellStyle name="Normal 11 4 4 2 2 3 2 2" xfId="37691" xr:uid="{874194E6-178A-4A90-9967-7C167DEF6877}"/>
    <cellStyle name="Normal 11 4 4 2 2 3 2 2 2" xfId="41592" xr:uid="{2ED31C64-F44A-4C0A-A444-49BBCB839ADA}"/>
    <cellStyle name="Normal 11 4 4 2 2 3 2 3" xfId="39644" xr:uid="{C2C60E1E-5FB8-4823-86A9-4965D3C1FBDF}"/>
    <cellStyle name="Normal 11 4 4 2 2 3 3" xfId="36719" xr:uid="{A99C5266-2CB8-424B-90EB-429AEB240059}"/>
    <cellStyle name="Normal 11 4 4 2 2 3 3 2" xfId="40620" xr:uid="{90E71372-AA25-4AEA-AFC9-17E973B323EA}"/>
    <cellStyle name="Normal 11 4 4 2 2 3 4" xfId="38672" xr:uid="{DF6EA71F-4465-4CBA-80C5-D37E1BA7E6C8}"/>
    <cellStyle name="Normal 11 4 4 2 2 4" xfId="35114" xr:uid="{BB5914F3-CB95-430B-8F0A-107DA9D9437F}"/>
    <cellStyle name="Normal 11 4 4 2 2 4 2" xfId="37055" xr:uid="{EDD5A4A7-A399-43C9-AAC7-162F0F1FF64A}"/>
    <cellStyle name="Normal 11 4 4 2 2 4 2 2" xfId="40956" xr:uid="{18E28BF5-F09D-45E3-94A3-83F26BB6B719}"/>
    <cellStyle name="Normal 11 4 4 2 2 4 3" xfId="39008" xr:uid="{B9293BDB-19A2-4C99-8C54-1835D1FF7974}"/>
    <cellStyle name="Normal 11 4 4 2 2 5" xfId="36083" xr:uid="{21A7A291-B5CA-4229-B286-8AC62DAB0C4D}"/>
    <cellStyle name="Normal 11 4 4 2 2 5 2" xfId="39984" xr:uid="{36DA84B4-AF72-41C1-88AE-65363BFB1A41}"/>
    <cellStyle name="Normal 11 4 4 2 2 6" xfId="34187" xr:uid="{375A9A19-143D-4F16-9280-661A3537AE83}"/>
    <cellStyle name="Normal 11 4 4 2 2 7" xfId="38036" xr:uid="{7EFD842F-84A6-466C-A621-B5FB5D719688}"/>
    <cellStyle name="Normal 11 4 4 2 3" xfId="34288" xr:uid="{CA97E3A0-C9D6-4D52-B60D-049CE922F2E0}"/>
    <cellStyle name="Normal 11 4 4 2 3 2" xfId="34593" xr:uid="{5F533F80-B424-409C-925A-4D3B873C2691}"/>
    <cellStyle name="Normal 11 4 4 2 3 2 2" xfId="35536" xr:uid="{7C80AA4F-D720-462F-A7FD-CFA5206CE3F1}"/>
    <cellStyle name="Normal 11 4 4 2 3 2 2 2" xfId="37477" xr:uid="{8D70897F-33EF-4408-B2FF-620A9284B77D}"/>
    <cellStyle name="Normal 11 4 4 2 3 2 2 2 2" xfId="41378" xr:uid="{BB0184E8-66C5-471C-B5FB-6AF0E18CC876}"/>
    <cellStyle name="Normal 11 4 4 2 3 2 2 3" xfId="39430" xr:uid="{0BE12C1E-7F8C-400F-A1D6-1D7A338C9320}"/>
    <cellStyle name="Normal 11 4 4 2 3 2 3" xfId="36505" xr:uid="{7478859F-7939-4FB8-9DA9-E06D8978F2B8}"/>
    <cellStyle name="Normal 11 4 4 2 3 2 3 2" xfId="40406" xr:uid="{41630EA4-A8B0-4849-9D8D-1DA57394F6F5}"/>
    <cellStyle name="Normal 11 4 4 2 3 2 4" xfId="38458" xr:uid="{0FE78A9C-C102-4E66-9838-77AEB2148AF7}"/>
    <cellStyle name="Normal 11 4 4 2 3 3" xfId="34893" xr:uid="{914EEB1C-1154-449E-A319-DFE6878FF33D}"/>
    <cellStyle name="Normal 11 4 4 2 3 3 2" xfId="35854" xr:uid="{FF297D11-E93A-478E-894B-CF556F7BB7D1}"/>
    <cellStyle name="Normal 11 4 4 2 3 3 2 2" xfId="37795" xr:uid="{15D01A6E-80A9-4535-9951-E6C5F17A56C7}"/>
    <cellStyle name="Normal 11 4 4 2 3 3 2 2 2" xfId="41696" xr:uid="{C7CC5933-95E0-4459-B8DD-07B67A3EF0C8}"/>
    <cellStyle name="Normal 11 4 4 2 3 3 2 3" xfId="39748" xr:uid="{E1D07C80-9B77-4B1A-AC6D-3227956CF640}"/>
    <cellStyle name="Normal 11 4 4 2 3 3 3" xfId="36823" xr:uid="{7431B407-AF1C-4BC2-A4B3-BDAC4F4E0274}"/>
    <cellStyle name="Normal 11 4 4 2 3 3 3 2" xfId="40724" xr:uid="{10688809-D13D-41C3-864C-E17183CE8DA6}"/>
    <cellStyle name="Normal 11 4 4 2 3 3 4" xfId="38776" xr:uid="{4AA17054-5135-4619-B6BC-EA8EE20F3E1A}"/>
    <cellStyle name="Normal 11 4 4 2 3 4" xfId="35218" xr:uid="{BB80449A-539A-46BE-BDC8-C53069D7F053}"/>
    <cellStyle name="Normal 11 4 4 2 3 4 2" xfId="37159" xr:uid="{30727CAA-0F57-4A20-A4A2-3EC2B72DF45A}"/>
    <cellStyle name="Normal 11 4 4 2 3 4 2 2" xfId="41060" xr:uid="{DEFD7772-076F-44F1-8B98-08088A746DD7}"/>
    <cellStyle name="Normal 11 4 4 2 3 4 3" xfId="39112" xr:uid="{7ACBA4A9-C562-43A6-ACD3-E0D660D8D07C}"/>
    <cellStyle name="Normal 11 4 4 2 3 5" xfId="36187" xr:uid="{B2E0F213-5CF6-4B31-983D-8FF584742458}"/>
    <cellStyle name="Normal 11 4 4 2 3 5 2" xfId="40088" xr:uid="{0514725B-A0B3-4C46-86B1-75A9A6220AC2}"/>
    <cellStyle name="Normal 11 4 4 2 3 6" xfId="38140" xr:uid="{911E86C7-B3B9-4DD3-AC60-0B51889152A1}"/>
    <cellStyle name="Normal 11 4 4 2 4" xfId="34385" xr:uid="{D91C1F7E-933E-4BE8-A056-BBC8B57CCF6A}"/>
    <cellStyle name="Normal 11 4 4 2 4 2" xfId="35328" xr:uid="{C645467F-76F0-4F63-98E8-F740BC220DEA}"/>
    <cellStyle name="Normal 11 4 4 2 4 2 2" xfId="37269" xr:uid="{A58C60FF-106A-4633-857D-11251A644A9E}"/>
    <cellStyle name="Normal 11 4 4 2 4 2 2 2" xfId="41170" xr:uid="{2E14E510-C695-4C23-B467-9E017311A2F5}"/>
    <cellStyle name="Normal 11 4 4 2 4 2 3" xfId="39222" xr:uid="{AFCB2395-0B53-43BB-B3FD-B6DC0287659C}"/>
    <cellStyle name="Normal 11 4 4 2 4 3" xfId="36297" xr:uid="{C0A5A0BC-22D9-4628-B811-983E61581A3F}"/>
    <cellStyle name="Normal 11 4 4 2 4 3 2" xfId="40198" xr:uid="{9C89F8B5-4C3B-4E06-AD88-745502384CC1}"/>
    <cellStyle name="Normal 11 4 4 2 4 4" xfId="38250" xr:uid="{AC7472F2-B61E-4B08-A94B-B67BD7CE0057}"/>
    <cellStyle name="Normal 11 4 4 2 5" xfId="34685" xr:uid="{0915DD2D-AF3E-4942-81CF-1AC3AE54252F}"/>
    <cellStyle name="Normal 11 4 4 2 5 2" xfId="35646" xr:uid="{45C3C5A3-769B-4053-82A1-B4DB4D989E3F}"/>
    <cellStyle name="Normal 11 4 4 2 5 2 2" xfId="37587" xr:uid="{163F4C95-C402-4F63-A70D-EE9FCA3A3B2C}"/>
    <cellStyle name="Normal 11 4 4 2 5 2 2 2" xfId="41488" xr:uid="{22DEFF6A-7A57-4B62-B9AB-EF742FACA49B}"/>
    <cellStyle name="Normal 11 4 4 2 5 2 3" xfId="39540" xr:uid="{C61CFD8B-009C-4B49-96DE-FC21B31C2B6C}"/>
    <cellStyle name="Normal 11 4 4 2 5 3" xfId="36615" xr:uid="{FFEE0787-F198-41E2-90FC-4F685BE27D1E}"/>
    <cellStyle name="Normal 11 4 4 2 5 3 2" xfId="40516" xr:uid="{A4E00AAC-3B0F-47EA-B9E2-30BD27924CE9}"/>
    <cellStyle name="Normal 11 4 4 2 5 4" xfId="38568" xr:uid="{1D9D854F-0B20-42C2-A579-6BB25201BC53}"/>
    <cellStyle name="Normal 11 4 4 2 6" xfId="35010" xr:uid="{63F6A80E-97AA-4072-A032-63E3BCB5DD4F}"/>
    <cellStyle name="Normal 11 4 4 2 6 2" xfId="36951" xr:uid="{AF2CCA8D-F4ED-487C-863E-C9F56883031F}"/>
    <cellStyle name="Normal 11 4 4 2 6 2 2" xfId="40852" xr:uid="{C12FE583-3B96-4C5C-952A-0CA447FFAB9F}"/>
    <cellStyle name="Normal 11 4 4 2 6 3" xfId="38904" xr:uid="{B199162C-0AF6-45E9-8946-0BF5F54FC4BC}"/>
    <cellStyle name="Normal 11 4 4 2 7" xfId="35979" xr:uid="{87525318-DA74-4035-8046-4097DBDCA524}"/>
    <cellStyle name="Normal 11 4 4 2 7 2" xfId="39880" xr:uid="{78585440-3977-4125-B519-727006AB6A1F}"/>
    <cellStyle name="Normal 11 4 4 2 8" xfId="34083" xr:uid="{9E63B892-28C3-42A3-A2D9-38D1BD05BCD3}"/>
    <cellStyle name="Normal 11 4 4 2 9" xfId="37932" xr:uid="{D280B3F4-6B6A-4A86-A326-23BA04A3AFEC}"/>
    <cellStyle name="Normal 11 4 4 3" xfId="33716" xr:uid="{4F95B8C1-82DE-449A-BD93-994E90F3BEEC}"/>
    <cellStyle name="Normal 11 4 4 3 2" xfId="34437" xr:uid="{38DCD0A3-E78A-4924-8095-43002A6E2D93}"/>
    <cellStyle name="Normal 11 4 4 3 2 2" xfId="35380" xr:uid="{8FAEBCE9-83A7-494C-BB8A-FD3BB0A1352C}"/>
    <cellStyle name="Normal 11 4 4 3 2 2 2" xfId="37321" xr:uid="{1ACB0599-8F2F-4CBD-A4BD-8708AADE5137}"/>
    <cellStyle name="Normal 11 4 4 3 2 2 2 2" xfId="41222" xr:uid="{830A0F24-1BE2-46CE-A310-43511834432A}"/>
    <cellStyle name="Normal 11 4 4 3 2 2 3" xfId="39274" xr:uid="{D20F2436-DA8B-4D7A-A8A6-EE4EC82ECBAD}"/>
    <cellStyle name="Normal 11 4 4 3 2 3" xfId="36349" xr:uid="{9D61E597-1D7D-4E31-920A-F80D6944E396}"/>
    <cellStyle name="Normal 11 4 4 3 2 3 2" xfId="40250" xr:uid="{C82EEDAA-9352-444B-BC5D-66F7E4967843}"/>
    <cellStyle name="Normal 11 4 4 3 2 4" xfId="38302" xr:uid="{DFDC32FD-4E61-4F5C-A38D-5943CB7B1846}"/>
    <cellStyle name="Normal 11 4 4 3 3" xfId="34737" xr:uid="{A19BCF81-221C-4E01-92F8-011E957C2270}"/>
    <cellStyle name="Normal 11 4 4 3 3 2" xfId="35698" xr:uid="{0DCBA91A-E282-4938-AE15-1F6D3AFC05F7}"/>
    <cellStyle name="Normal 11 4 4 3 3 2 2" xfId="37639" xr:uid="{C19FB05C-ECC7-41A5-A56E-497330D4305E}"/>
    <cellStyle name="Normal 11 4 4 3 3 2 2 2" xfId="41540" xr:uid="{927E9AA6-265C-4D31-9A2E-13445B070B76}"/>
    <cellStyle name="Normal 11 4 4 3 3 2 3" xfId="39592" xr:uid="{CA196638-B0A7-458C-A44B-0FFAB224F621}"/>
    <cellStyle name="Normal 11 4 4 3 3 3" xfId="36667" xr:uid="{4DD3D1C5-A458-4AAA-8813-30C12B87BD68}"/>
    <cellStyle name="Normal 11 4 4 3 3 3 2" xfId="40568" xr:uid="{147F69BF-4925-43B9-BAEA-410DBDD34185}"/>
    <cellStyle name="Normal 11 4 4 3 3 4" xfId="38620" xr:uid="{DD556C5E-D280-4255-B26B-552FC563BAE7}"/>
    <cellStyle name="Normal 11 4 4 3 4" xfId="35062" xr:uid="{D6DECCA4-5A75-4B95-9D7D-2F764CC1DFD0}"/>
    <cellStyle name="Normal 11 4 4 3 4 2" xfId="37003" xr:uid="{81712E0D-9416-436C-AFBE-F09C2EDC369F}"/>
    <cellStyle name="Normal 11 4 4 3 4 2 2" xfId="40904" xr:uid="{D7001383-1CDC-4EF4-BB30-DFE6AA11EBC8}"/>
    <cellStyle name="Normal 11 4 4 3 4 3" xfId="38956" xr:uid="{4655FD8E-76FF-4B5F-A27E-9B83D4259558}"/>
    <cellStyle name="Normal 11 4 4 3 5" xfId="36031" xr:uid="{A6FCF993-DD21-4870-BA2D-1267EDE02A0D}"/>
    <cellStyle name="Normal 11 4 4 3 5 2" xfId="39932" xr:uid="{59CFCA79-F9F7-4D9A-9EFE-F48FF45B7EB3}"/>
    <cellStyle name="Normal 11 4 4 3 6" xfId="34135" xr:uid="{B5B2CD8C-85F0-456C-91F2-729E2A6DB2C4}"/>
    <cellStyle name="Normal 11 4 4 3 7" xfId="37984" xr:uid="{0B863D2B-32E5-486F-BE90-94E7C5C57482}"/>
    <cellStyle name="Normal 11 4 4 4" xfId="33897" xr:uid="{6372C014-8AB1-42DC-99BD-C6DFEB8759E0}"/>
    <cellStyle name="Normal 11 4 4 4 2" xfId="34541" xr:uid="{DF1C0C20-A593-4487-A40B-41C03715D32A}"/>
    <cellStyle name="Normal 11 4 4 4 2 2" xfId="35484" xr:uid="{3A703847-A889-441A-9301-98BDBB112548}"/>
    <cellStyle name="Normal 11 4 4 4 2 2 2" xfId="37425" xr:uid="{3C67AF40-7F3B-43B3-883E-371083813639}"/>
    <cellStyle name="Normal 11 4 4 4 2 2 2 2" xfId="41326" xr:uid="{144EDA3D-5442-4741-A274-235F839DF8DA}"/>
    <cellStyle name="Normal 11 4 4 4 2 2 3" xfId="39378" xr:uid="{EEAF885D-3C02-498E-94B9-3729991A3F43}"/>
    <cellStyle name="Normal 11 4 4 4 2 3" xfId="36453" xr:uid="{4C088522-2D0E-4164-AC9B-3E129B4ABB23}"/>
    <cellStyle name="Normal 11 4 4 4 2 3 2" xfId="40354" xr:uid="{BF1415BB-1F20-443C-BCFC-E3C4CBDD3EC0}"/>
    <cellStyle name="Normal 11 4 4 4 2 4" xfId="38406" xr:uid="{E4ED00CE-5DAC-4F9F-B83C-B82EC057A0AC}"/>
    <cellStyle name="Normal 11 4 4 4 3" xfId="34841" xr:uid="{627350CC-F282-4CD1-AF13-6FDB390C4C2F}"/>
    <cellStyle name="Normal 11 4 4 4 3 2" xfId="35802" xr:uid="{3FA35E83-5E0D-440F-B8A3-FADB2D7DD9BF}"/>
    <cellStyle name="Normal 11 4 4 4 3 2 2" xfId="37743" xr:uid="{4C5F0BBE-B88A-49DE-A85E-A10F60CFA2C4}"/>
    <cellStyle name="Normal 11 4 4 4 3 2 2 2" xfId="41644" xr:uid="{79D13366-6433-45A3-B4CB-E8FE7FF3B647}"/>
    <cellStyle name="Normal 11 4 4 4 3 2 3" xfId="39696" xr:uid="{BE86FF80-711D-4EEB-A818-B458F85696C7}"/>
    <cellStyle name="Normal 11 4 4 4 3 3" xfId="36771" xr:uid="{D5E534BC-1F64-41C1-941E-70CFE92C931E}"/>
    <cellStyle name="Normal 11 4 4 4 3 3 2" xfId="40672" xr:uid="{D65DB591-E3C5-4BF2-8F1C-B5C2D010AFFB}"/>
    <cellStyle name="Normal 11 4 4 4 3 4" xfId="38724" xr:uid="{46B7E94E-4E5C-4340-9B18-1C698544724E}"/>
    <cellStyle name="Normal 11 4 4 4 4" xfId="35166" xr:uid="{0F889A59-4F82-43FE-B540-94D4CE7E27DB}"/>
    <cellStyle name="Normal 11 4 4 4 4 2" xfId="37107" xr:uid="{1430D68D-9917-40FD-AB26-6FDB83DD03B5}"/>
    <cellStyle name="Normal 11 4 4 4 4 2 2" xfId="41008" xr:uid="{72FE1AC4-A378-44BF-80D6-3D20E96293F2}"/>
    <cellStyle name="Normal 11 4 4 4 4 3" xfId="39060" xr:uid="{94048953-BDB0-4DB9-8869-613EC8BC67F8}"/>
    <cellStyle name="Normal 11 4 4 4 5" xfId="36135" xr:uid="{56EE1AEA-A30E-4386-9D39-095669380774}"/>
    <cellStyle name="Normal 11 4 4 4 5 2" xfId="40036" xr:uid="{FA3BC68A-E31E-4FC8-88B0-7FC82BF7D943}"/>
    <cellStyle name="Normal 11 4 4 4 6" xfId="34239" xr:uid="{B8DA66B4-7AA9-487D-83DC-921449927D55}"/>
    <cellStyle name="Normal 11 4 4 4 7" xfId="38088" xr:uid="{D3077D5B-02B6-4B54-98D1-3649181E3944}"/>
    <cellStyle name="Normal 11 4 4 5" xfId="34033" xr:uid="{462E6550-CC20-40AC-96F5-40A63311D82F}"/>
    <cellStyle name="Normal 11 4 4 5 2" xfId="35276" xr:uid="{C8924EEE-7DF9-4686-9CB0-37CEB897EAD5}"/>
    <cellStyle name="Normal 11 4 4 5 2 2" xfId="37217" xr:uid="{4DF6CF17-55E3-47C1-818D-CE39C8521C57}"/>
    <cellStyle name="Normal 11 4 4 5 2 2 2" xfId="41118" xr:uid="{F4A92188-87E8-487A-95E9-E6B3DA3AE776}"/>
    <cellStyle name="Normal 11 4 4 5 2 3" xfId="39170" xr:uid="{202FD50F-22E3-43BF-BE34-60776249D747}"/>
    <cellStyle name="Normal 11 4 4 5 3" xfId="36245" xr:uid="{04301299-F502-4901-B4DD-C4CDF70E422E}"/>
    <cellStyle name="Normal 11 4 4 5 3 2" xfId="40146" xr:uid="{11BC0C5A-DBD6-4DE6-A031-9EF4216E49B8}"/>
    <cellStyle name="Normal 11 4 4 5 4" xfId="38198" xr:uid="{F065C54B-7BAD-4B45-BD8A-DE010887C5F7}"/>
    <cellStyle name="Normal 11 4 4 6" xfId="34634" xr:uid="{35083C2A-9B1D-4D04-9F21-F4F7F1D0D76C}"/>
    <cellStyle name="Normal 11 4 4 6 2" xfId="35594" xr:uid="{26510E38-EF26-459E-9CE0-71B8C0DFB476}"/>
    <cellStyle name="Normal 11 4 4 6 2 2" xfId="37535" xr:uid="{3E9BCCAC-793B-415A-ACBF-E38878AE4736}"/>
    <cellStyle name="Normal 11 4 4 6 2 2 2" xfId="41436" xr:uid="{18D63E22-F3B6-4B89-92D6-2A137B123E3A}"/>
    <cellStyle name="Normal 11 4 4 6 2 3" xfId="39488" xr:uid="{03B7D114-4AF7-4F02-9139-13599C912336}"/>
    <cellStyle name="Normal 11 4 4 6 3" xfId="36563" xr:uid="{FF204A14-DBE6-4045-9C89-7BB2F069D772}"/>
    <cellStyle name="Normal 11 4 4 6 3 2" xfId="40464" xr:uid="{73FD1971-F838-47A7-818A-4BDF17221E28}"/>
    <cellStyle name="Normal 11 4 4 6 4" xfId="38516" xr:uid="{AA74A415-08D1-48DB-9E11-F2044680D07D}"/>
    <cellStyle name="Normal 11 4 4 7" xfId="34958" xr:uid="{02E687B1-4AF9-4ED8-885C-433A80744499}"/>
    <cellStyle name="Normal 11 4 4 7 2" xfId="36899" xr:uid="{7683D4BD-F96E-416F-B099-98745E012590}"/>
    <cellStyle name="Normal 11 4 4 7 2 2" xfId="40800" xr:uid="{710B48C8-7BF3-475B-8F40-9FC1A3690BE1}"/>
    <cellStyle name="Normal 11 4 4 7 3" xfId="38852" xr:uid="{CA315761-0A33-49C6-8220-74BF4532141F}"/>
    <cellStyle name="Normal 11 4 4 8" xfId="35927" xr:uid="{115AFBD4-1D07-4247-B93F-E14EF95DAC21}"/>
    <cellStyle name="Normal 11 4 4 8 2" xfId="39828" xr:uid="{54615AF5-B79F-4594-B508-544781E72804}"/>
    <cellStyle name="Normal 11 4 4 9" xfId="37880" xr:uid="{9127A43C-7EAB-4766-B0E7-1E27B8AD9B82}"/>
    <cellStyle name="Normal 11 4 5" xfId="33589" xr:uid="{81929052-ECE8-4FA4-A8AB-33E68A8F0309}"/>
    <cellStyle name="Normal 11 4 5 2" xfId="33642" xr:uid="{ACBFAAD2-E4F9-45A8-B2E4-FE556D9AC350}"/>
    <cellStyle name="Normal 11 4 5 2 2" xfId="34443" xr:uid="{F9CDF78A-9202-4AC5-9CA4-545F7F06AFED}"/>
    <cellStyle name="Normal 11 4 5 2 2 2" xfId="35386" xr:uid="{AAD42A3D-76B5-4F21-919C-8F5C4AFE6D28}"/>
    <cellStyle name="Normal 11 4 5 2 2 2 2" xfId="37327" xr:uid="{115F3683-FA1A-45D9-9EA4-BBFCF4BAE499}"/>
    <cellStyle name="Normal 11 4 5 2 2 2 2 2" xfId="41228" xr:uid="{7C87CF6F-22F1-435D-9F9C-0F86B87BC524}"/>
    <cellStyle name="Normal 11 4 5 2 2 2 3" xfId="39280" xr:uid="{55827E41-173A-4EB2-8EF3-92EED61728FB}"/>
    <cellStyle name="Normal 11 4 5 2 2 3" xfId="36355" xr:uid="{F73D3691-1DA2-4998-9A0B-618E0B13082C}"/>
    <cellStyle name="Normal 11 4 5 2 2 3 2" xfId="40256" xr:uid="{70895124-FDC4-4A68-9E9E-D4DDA300121A}"/>
    <cellStyle name="Normal 11 4 5 2 2 4" xfId="38308" xr:uid="{23DFF196-5153-4A22-83BA-86A6278141FE}"/>
    <cellStyle name="Normal 11 4 5 2 3" xfId="34743" xr:uid="{F1A6EB02-D0BD-418D-ABC7-E7B95AF5E739}"/>
    <cellStyle name="Normal 11 4 5 2 3 2" xfId="35704" xr:uid="{D9508C0D-1065-4AB1-B895-70F72EA10738}"/>
    <cellStyle name="Normal 11 4 5 2 3 2 2" xfId="37645" xr:uid="{DFC4DF54-1296-4683-83A9-85490F440049}"/>
    <cellStyle name="Normal 11 4 5 2 3 2 2 2" xfId="41546" xr:uid="{A2450A40-240D-45AE-9F30-CCB83B9F6D19}"/>
    <cellStyle name="Normal 11 4 5 2 3 2 3" xfId="39598" xr:uid="{9AF93F38-D030-4D22-8BEE-DAC0635E6B28}"/>
    <cellStyle name="Normal 11 4 5 2 3 3" xfId="36673" xr:uid="{BD2AD06C-58C7-4504-82FD-A93764B19708}"/>
    <cellStyle name="Normal 11 4 5 2 3 3 2" xfId="40574" xr:uid="{BD86E3FD-77AD-42D4-B75A-A76C22E2CA75}"/>
    <cellStyle name="Normal 11 4 5 2 3 4" xfId="38626" xr:uid="{A84B549E-EE96-4D57-B4B7-0A42AA31CA75}"/>
    <cellStyle name="Normal 11 4 5 2 4" xfId="35068" xr:uid="{88045A2E-12CE-4724-A593-D6FC7570951C}"/>
    <cellStyle name="Normal 11 4 5 2 4 2" xfId="37009" xr:uid="{5575E1AC-D142-484C-8BD7-EF1C297C8034}"/>
    <cellStyle name="Normal 11 4 5 2 4 2 2" xfId="40910" xr:uid="{DF2AD9E6-97A8-4436-A093-175EAD81DA06}"/>
    <cellStyle name="Normal 11 4 5 2 4 3" xfId="38962" xr:uid="{5495E726-E021-47BF-A573-C8413191E6BE}"/>
    <cellStyle name="Normal 11 4 5 2 5" xfId="36037" xr:uid="{939BBC2B-443B-49E6-8069-328A2B5EE813}"/>
    <cellStyle name="Normal 11 4 5 2 5 2" xfId="39938" xr:uid="{6EF7C148-0BFC-4FB1-8120-CA9C0F24B76E}"/>
    <cellStyle name="Normal 11 4 5 2 6" xfId="34141" xr:uid="{0CA9FAB4-363E-422F-A353-0C9DC1900371}"/>
    <cellStyle name="Normal 11 4 5 2 7" xfId="37990" xr:uid="{0E11E516-B1D8-4986-9DCD-D222102B20FB}"/>
    <cellStyle name="Normal 11 4 5 3" xfId="34038" xr:uid="{CB568FF4-2E58-4160-A2E2-7D58F2700657}"/>
    <cellStyle name="Normal 11 4 5 3 2" xfId="34547" xr:uid="{5C04C73C-B7E3-44DF-87B2-ACD3236F0414}"/>
    <cellStyle name="Normal 11 4 5 3 2 2" xfId="35490" xr:uid="{3D1B64C0-3234-45BA-B6DE-69A2AE47E21E}"/>
    <cellStyle name="Normal 11 4 5 3 2 2 2" xfId="37431" xr:uid="{9201A7DB-2440-4647-9AE8-5F46E61E2A64}"/>
    <cellStyle name="Normal 11 4 5 3 2 2 2 2" xfId="41332" xr:uid="{8A667650-02B6-4CAC-886D-E1FF24721744}"/>
    <cellStyle name="Normal 11 4 5 3 2 2 3" xfId="39384" xr:uid="{EAECC144-1944-44AB-AEC8-A672A5C679D6}"/>
    <cellStyle name="Normal 11 4 5 3 2 3" xfId="36459" xr:uid="{0BB87654-F8C1-4F8D-ABD8-076000467C71}"/>
    <cellStyle name="Normal 11 4 5 3 2 3 2" xfId="40360" xr:uid="{31A87A8B-4BF7-42B8-9CF9-3346B29B661F}"/>
    <cellStyle name="Normal 11 4 5 3 2 4" xfId="38412" xr:uid="{AB54E512-83CF-4733-8FED-6E38EEFA5103}"/>
    <cellStyle name="Normal 11 4 5 3 3" xfId="34847" xr:uid="{8865CAF5-CCE6-47C6-82EE-08F0F144DF07}"/>
    <cellStyle name="Normal 11 4 5 3 3 2" xfId="35808" xr:uid="{25943DAF-53E7-4929-B05B-505D5207B372}"/>
    <cellStyle name="Normal 11 4 5 3 3 2 2" xfId="37749" xr:uid="{D10FF729-8E5E-423B-A21D-098F36A0C627}"/>
    <cellStyle name="Normal 11 4 5 3 3 2 2 2" xfId="41650" xr:uid="{5A6E80E2-59D1-4ED1-9E8A-FA9D76697C97}"/>
    <cellStyle name="Normal 11 4 5 3 3 2 3" xfId="39702" xr:uid="{AEAE323E-F93B-4727-BC7A-C89394FAF042}"/>
    <cellStyle name="Normal 11 4 5 3 3 3" xfId="36777" xr:uid="{4591E837-BDFA-45C0-AA6B-3F327124F12D}"/>
    <cellStyle name="Normal 11 4 5 3 3 3 2" xfId="40678" xr:uid="{DB7F3E35-3917-42B9-A981-271F28B68819}"/>
    <cellStyle name="Normal 11 4 5 3 3 4" xfId="38730" xr:uid="{2A835087-1520-4F7D-A79D-A439CAFD13C3}"/>
    <cellStyle name="Normal 11 4 5 3 4" xfId="35172" xr:uid="{192480FF-A321-42E1-A99C-FC2DCFCE5A7E}"/>
    <cellStyle name="Normal 11 4 5 3 4 2" xfId="37113" xr:uid="{1FE37949-A25E-463D-87FA-4C1BDD52F3F9}"/>
    <cellStyle name="Normal 11 4 5 3 4 2 2" xfId="41014" xr:uid="{353CA6EC-2748-41E5-993B-DB780558924F}"/>
    <cellStyle name="Normal 11 4 5 3 4 3" xfId="39066" xr:uid="{034EC514-F4D8-47A2-8519-8ADE85E5BC81}"/>
    <cellStyle name="Normal 11 4 5 3 5" xfId="36141" xr:uid="{1F14D66D-26C6-47E6-A01C-DE4C4B62973E}"/>
    <cellStyle name="Normal 11 4 5 3 5 2" xfId="40042" xr:uid="{7F82BAA7-DFD7-4971-B18A-D80101676CB3}"/>
    <cellStyle name="Normal 11 4 5 3 6" xfId="38094" xr:uid="{0851DB67-31D1-4C63-B52E-D5FFA1D34FC3}"/>
    <cellStyle name="Normal 11 4 5 4" xfId="34342" xr:uid="{ECC2C43B-2F55-4E46-8198-715E8667530B}"/>
    <cellStyle name="Normal 11 4 5 4 2" xfId="35282" xr:uid="{0CB09D07-6325-41DE-82CF-FBB4E98AFD98}"/>
    <cellStyle name="Normal 11 4 5 4 2 2" xfId="37223" xr:uid="{F914DA92-CABE-48D5-9151-CD445C87A31B}"/>
    <cellStyle name="Normal 11 4 5 4 2 2 2" xfId="41124" xr:uid="{1844F4AA-2ED5-4862-9ABE-EE07287E379C}"/>
    <cellStyle name="Normal 11 4 5 4 2 3" xfId="39176" xr:uid="{BB60EECB-173C-4919-85A0-C4EFAA43D62B}"/>
    <cellStyle name="Normal 11 4 5 4 3" xfId="36251" xr:uid="{530AA73F-43D5-4B73-9A4E-BFAA398CC9AC}"/>
    <cellStyle name="Normal 11 4 5 4 3 2" xfId="40152" xr:uid="{97B80FF0-F592-462F-8091-E4B64ABE5EDC}"/>
    <cellStyle name="Normal 11 4 5 4 4" xfId="38204" xr:uid="{571725AA-711F-4F01-B432-31E152AAC1DE}"/>
    <cellStyle name="Normal 11 4 5 5" xfId="34639" xr:uid="{901FDCF1-5959-4983-AA8A-3CC34E05FD41}"/>
    <cellStyle name="Normal 11 4 5 5 2" xfId="35600" xr:uid="{1367F46E-8D6F-4088-A4E6-40535F22BD45}"/>
    <cellStyle name="Normal 11 4 5 5 2 2" xfId="37541" xr:uid="{663A5C1B-F24B-4077-85D6-245D177785C1}"/>
    <cellStyle name="Normal 11 4 5 5 2 2 2" xfId="41442" xr:uid="{B2643DC5-F334-4EB7-B174-2947B95289DA}"/>
    <cellStyle name="Normal 11 4 5 5 2 3" xfId="39494" xr:uid="{7C2B5D0E-2562-4D0A-998D-6F2FF4FFB5CC}"/>
    <cellStyle name="Normal 11 4 5 5 3" xfId="36569" xr:uid="{346CB586-09C0-426F-8B21-916895B7DE71}"/>
    <cellStyle name="Normal 11 4 5 5 3 2" xfId="40470" xr:uid="{4FC8BB31-425F-4AF5-B877-EDD9F6434EB2}"/>
    <cellStyle name="Normal 11 4 5 5 4" xfId="38522" xr:uid="{D054F937-3059-4B0A-9C5E-70BBFF69D792}"/>
    <cellStyle name="Normal 11 4 5 6" xfId="34964" xr:uid="{DA7563F1-7ACF-4928-ABEF-320E405FA787}"/>
    <cellStyle name="Normal 11 4 5 6 2" xfId="36905" xr:uid="{25CFAF1A-4ACD-4239-AF7B-99B8EE529F66}"/>
    <cellStyle name="Normal 11 4 5 6 2 2" xfId="40806" xr:uid="{29C4D760-510E-4425-8E22-59B7A5A56491}"/>
    <cellStyle name="Normal 11 4 5 6 3" xfId="38858" xr:uid="{C8C733C5-1DF1-4D7A-A36C-16DCC7E4F803}"/>
    <cellStyle name="Normal 11 4 5 7" xfId="35933" xr:uid="{5067B8BE-62AD-45A9-BCEE-9E5BB63568D8}"/>
    <cellStyle name="Normal 11 4 5 7 2" xfId="39834" xr:uid="{8CCC6E47-2AD0-45CF-9DF1-78AF5E13C3B4}"/>
    <cellStyle name="Normal 11 4 5 8" xfId="37886" xr:uid="{25C740FF-AAAC-4B4C-98AB-B5D2995F9FCA}"/>
    <cellStyle name="Normal 11 4 6" xfId="33605" xr:uid="{837FAF77-5220-4D94-974D-44EC4A7F8DCE}"/>
    <cellStyle name="Normal 11 4 6 2" xfId="34391" xr:uid="{212708DD-C5C6-4AF6-B0EF-904B6A79D6CB}"/>
    <cellStyle name="Normal 11 4 6 2 2" xfId="35334" xr:uid="{D0A5E4DB-8457-4C8D-AC4F-80502C36AB42}"/>
    <cellStyle name="Normal 11 4 6 2 2 2" xfId="37275" xr:uid="{3A827339-0472-436A-8823-B77EF5C504C1}"/>
    <cellStyle name="Normal 11 4 6 2 2 2 2" xfId="41176" xr:uid="{251D97C0-73C2-4875-B7EB-55ADC1125657}"/>
    <cellStyle name="Normal 11 4 6 2 2 3" xfId="39228" xr:uid="{395EDE72-091D-4C7B-92B6-C42751DE8D06}"/>
    <cellStyle name="Normal 11 4 6 2 3" xfId="36303" xr:uid="{209A604E-4B91-4A32-9E80-A848801C574D}"/>
    <cellStyle name="Normal 11 4 6 2 3 2" xfId="40204" xr:uid="{7EADCBFA-C3B6-473C-8BDF-AD2043B51900}"/>
    <cellStyle name="Normal 11 4 6 2 4" xfId="38256" xr:uid="{43A658D8-A334-4CCD-B644-617DAA3011D0}"/>
    <cellStyle name="Normal 11 4 6 3" xfId="34691" xr:uid="{672BBAD6-53C3-4857-A1F4-563F7A2AFA16}"/>
    <cellStyle name="Normal 11 4 6 3 2" xfId="35652" xr:uid="{F3CC89E2-FD2B-441C-87DB-E27D0B407A41}"/>
    <cellStyle name="Normal 11 4 6 3 2 2" xfId="37593" xr:uid="{47714D22-41C8-4A4F-AEF5-B17AEEF7F2B1}"/>
    <cellStyle name="Normal 11 4 6 3 2 2 2" xfId="41494" xr:uid="{36E05480-D372-43CD-A56A-5925F2739DA1}"/>
    <cellStyle name="Normal 11 4 6 3 2 3" xfId="39546" xr:uid="{5E96E09E-DF2D-4025-922F-ADE97D94713D}"/>
    <cellStyle name="Normal 11 4 6 3 3" xfId="36621" xr:uid="{8FC50F68-48A2-48CD-8F28-80DC5EF79F8E}"/>
    <cellStyle name="Normal 11 4 6 3 3 2" xfId="40522" xr:uid="{9AE7E9D0-53F0-4E35-9D52-D431F3132BCA}"/>
    <cellStyle name="Normal 11 4 6 3 4" xfId="38574" xr:uid="{DC2A4F5E-438F-4E6D-8320-E7D7B48144A9}"/>
    <cellStyle name="Normal 11 4 6 4" xfId="35016" xr:uid="{C5608B34-A9C7-47FA-96F9-74EF1691A18A}"/>
    <cellStyle name="Normal 11 4 6 4 2" xfId="36957" xr:uid="{0F0341A5-6515-473E-86D3-713CA5DC6D55}"/>
    <cellStyle name="Normal 11 4 6 4 2 2" xfId="40858" xr:uid="{6CE4B05C-5C7D-47C8-A718-048170D00091}"/>
    <cellStyle name="Normal 11 4 6 4 3" xfId="38910" xr:uid="{BD3ED06D-D299-4983-AB21-FA363774FDA5}"/>
    <cellStyle name="Normal 11 4 6 5" xfId="35985" xr:uid="{934C6676-15CF-4DBD-B665-F42986AD3C1C}"/>
    <cellStyle name="Normal 11 4 6 5 2" xfId="39886" xr:uid="{E5B858D0-A584-4E4F-907F-95D7D4A599B3}"/>
    <cellStyle name="Normal 11 4 6 6" xfId="34089" xr:uid="{FEEFC25F-CB6A-4C54-ABEA-83F57CCD6ACC}"/>
    <cellStyle name="Normal 11 4 6 7" xfId="37938" xr:uid="{55CD3D2A-AD2D-42B7-A5E4-B49A467CBAA5}"/>
    <cellStyle name="Normal 11 4 7" xfId="33527" xr:uid="{7D80D4C6-4C1A-4333-B319-9A54693AC959}"/>
    <cellStyle name="Normal 11 4 7 2" xfId="34495" xr:uid="{E81FE93E-3D24-4B9B-84C4-2A52AB7F3D4E}"/>
    <cellStyle name="Normal 11 4 7 2 2" xfId="35438" xr:uid="{36E245B3-2A45-4157-9DC0-79E0D6F95D25}"/>
    <cellStyle name="Normal 11 4 7 2 2 2" xfId="37379" xr:uid="{ED719A51-254F-4D51-8E77-08C06BAB76A1}"/>
    <cellStyle name="Normal 11 4 7 2 2 2 2" xfId="41280" xr:uid="{81239CAD-9E19-49A9-85E7-C5BCD8C4B61D}"/>
    <cellStyle name="Normal 11 4 7 2 2 3" xfId="39332" xr:uid="{FE4FD282-9CA3-4C26-A3A8-0006877C2345}"/>
    <cellStyle name="Normal 11 4 7 2 3" xfId="36407" xr:uid="{9719178A-A415-449A-AD03-6482B0B462FE}"/>
    <cellStyle name="Normal 11 4 7 2 3 2" xfId="40308" xr:uid="{815D24C5-EF17-4B9B-B59E-48E75DC720B7}"/>
    <cellStyle name="Normal 11 4 7 2 4" xfId="38360" xr:uid="{D7543864-BC88-4A41-9BC2-3C33381CF683}"/>
    <cellStyle name="Normal 11 4 7 3" xfId="34795" xr:uid="{3583EE92-44FC-43A6-9C9C-3BC2D1BC8B28}"/>
    <cellStyle name="Normal 11 4 7 3 2" xfId="35756" xr:uid="{850F593C-2010-4B45-A2DF-49469C61627C}"/>
    <cellStyle name="Normal 11 4 7 3 2 2" xfId="37697" xr:uid="{485B17E2-278A-49A5-83DC-9317F6121662}"/>
    <cellStyle name="Normal 11 4 7 3 2 2 2" xfId="41598" xr:uid="{08EC0DB4-82DA-453E-BA2A-52CC34F81759}"/>
    <cellStyle name="Normal 11 4 7 3 2 3" xfId="39650" xr:uid="{7D307C2D-194E-43FC-A519-22447E7221B8}"/>
    <cellStyle name="Normal 11 4 7 3 3" xfId="36725" xr:uid="{BBD389A9-4E50-4079-B0DC-491371B12812}"/>
    <cellStyle name="Normal 11 4 7 3 3 2" xfId="40626" xr:uid="{60E10D7F-7E44-496E-97A3-7F1610D772F9}"/>
    <cellStyle name="Normal 11 4 7 3 4" xfId="38678" xr:uid="{2D0E3BA4-797B-4551-96EE-684907D44C35}"/>
    <cellStyle name="Normal 11 4 7 4" xfId="35120" xr:uid="{A8180A86-A5B8-4A33-BE44-E169C74BD0F0}"/>
    <cellStyle name="Normal 11 4 7 4 2" xfId="37061" xr:uid="{C5958514-8816-474E-B2E0-3D4EA1559809}"/>
    <cellStyle name="Normal 11 4 7 4 2 2" xfId="40962" xr:uid="{224C8050-4FC6-4798-B8C7-D3397726A45C}"/>
    <cellStyle name="Normal 11 4 7 4 3" xfId="39014" xr:uid="{EFEE2270-8B1F-45A1-9E9E-1EE91F60B5A3}"/>
    <cellStyle name="Normal 11 4 7 5" xfId="36089" xr:uid="{B86779F9-91D0-4DEA-8C8B-1C32F2FD2E9A}"/>
    <cellStyle name="Normal 11 4 7 5 2" xfId="39990" xr:uid="{57DD9566-F18C-4C2E-AC48-628CA42D7EFB}"/>
    <cellStyle name="Normal 11 4 7 6" xfId="34193" xr:uid="{529DEB1C-DC7E-4D14-93EB-D92478E42ADD}"/>
    <cellStyle name="Normal 11 4 7 7" xfId="38042" xr:uid="{7BBAD51F-0878-4C64-8E20-1100673FC1A5}"/>
    <cellStyle name="Normal 11 4 8" xfId="33770" xr:uid="{03E8F8DE-7E53-420F-9E15-FF461C2A90FB}"/>
    <cellStyle name="Normal 11 4 8 2" xfId="34599" xr:uid="{0BB1F1E6-8CBB-4682-B07E-1EB93E21BCA9}"/>
    <cellStyle name="Normal 11 4 8 2 2" xfId="35542" xr:uid="{B8F78DA5-F6DD-4064-AFFD-32BF7559F986}"/>
    <cellStyle name="Normal 11 4 8 2 2 2" xfId="37483" xr:uid="{C968A283-97FA-444D-A798-57B1C21DC468}"/>
    <cellStyle name="Normal 11 4 8 2 2 2 2" xfId="41384" xr:uid="{0F640404-9DAD-4F38-86D6-DC524B32BFDC}"/>
    <cellStyle name="Normal 11 4 8 2 2 3" xfId="39436" xr:uid="{8EF5DA00-AC7A-4031-B0B3-4A3ACEDA225A}"/>
    <cellStyle name="Normal 11 4 8 2 3" xfId="36511" xr:uid="{B4403A84-2F22-4D39-9E57-DB1086EAEA1C}"/>
    <cellStyle name="Normal 11 4 8 2 3 2" xfId="40412" xr:uid="{FA2CB445-3CDD-4B0F-B7F0-7126CBB7B43A}"/>
    <cellStyle name="Normal 11 4 8 2 4" xfId="38464" xr:uid="{50D9157E-957C-4CB3-AF7C-6C2B4724A6A9}"/>
    <cellStyle name="Normal 11 4 8 3" xfId="34899" xr:uid="{1F2C9703-E426-420A-A309-64EF4567391A}"/>
    <cellStyle name="Normal 11 4 8 3 2" xfId="35860" xr:uid="{FBB8A56F-AB6A-4297-9775-404EFE8D1CE2}"/>
    <cellStyle name="Normal 11 4 8 3 2 2" xfId="37801" xr:uid="{F883993E-D955-43AE-946D-076A0266E83C}"/>
    <cellStyle name="Normal 11 4 8 3 2 2 2" xfId="41702" xr:uid="{ECA578DF-4AF3-4D3E-A687-4FF4954AB46E}"/>
    <cellStyle name="Normal 11 4 8 3 2 3" xfId="39754" xr:uid="{CD4BC3D8-B8D0-4D79-B51C-E11DCECEC89A}"/>
    <cellStyle name="Normal 11 4 8 3 3" xfId="36829" xr:uid="{BF759D79-04A2-4266-922D-DCC6AE9D632C}"/>
    <cellStyle name="Normal 11 4 8 3 3 2" xfId="40730" xr:uid="{81B9ED63-052D-4AB3-983B-311D7533A3D6}"/>
    <cellStyle name="Normal 11 4 8 3 4" xfId="38782" xr:uid="{89433FD5-2916-47A6-B9A8-DAA8D3143B26}"/>
    <cellStyle name="Normal 11 4 8 4" xfId="35224" xr:uid="{BB654F51-0D71-4381-BB1C-868CA9E46273}"/>
    <cellStyle name="Normal 11 4 8 4 2" xfId="37165" xr:uid="{BC13B7F9-50A6-4F26-B55C-4369840615C2}"/>
    <cellStyle name="Normal 11 4 8 4 2 2" xfId="41066" xr:uid="{E6D59AD7-8504-4FAB-9EEF-457DFE755BF7}"/>
    <cellStyle name="Normal 11 4 8 4 3" xfId="39118" xr:uid="{3DE131AA-ED1B-4075-8578-B66D4D689FAB}"/>
    <cellStyle name="Normal 11 4 8 5" xfId="36193" xr:uid="{6D83F362-A837-48CD-88FF-30C423653E4D}"/>
    <cellStyle name="Normal 11 4 8 5 2" xfId="40094" xr:uid="{288B2E01-BBD4-4C9B-8ED9-A4E2DD08373A}"/>
    <cellStyle name="Normal 11 4 8 6" xfId="34294" xr:uid="{078639D3-25D1-4D68-89AF-2C6517122C46}"/>
    <cellStyle name="Normal 11 4 8 7" xfId="38146" xr:uid="{98FA8CE1-D2EE-4D2C-9A31-13F7DF198172}"/>
    <cellStyle name="Normal 11 4 9" xfId="33804" xr:uid="{069F0321-3F64-453D-AFED-09FFB30A81D6}"/>
    <cellStyle name="Normal 11 4 9 2" xfId="35230" xr:uid="{9275323C-0BDE-4879-A77E-FBAD68C45322}"/>
    <cellStyle name="Normal 11 4 9 2 2" xfId="37171" xr:uid="{66FD26E5-D368-49AC-B5D4-4E3A7FC78733}"/>
    <cellStyle name="Normal 11 4 9 2 2 2" xfId="41072" xr:uid="{8446F265-27D3-4874-813C-0C975F7DC571}"/>
    <cellStyle name="Normal 11 4 9 2 3" xfId="39124" xr:uid="{668938A8-FBC4-48E5-B51B-B40C52A4C0D9}"/>
    <cellStyle name="Normal 11 4 9 3" xfId="36199" xr:uid="{721F6771-B25B-40E4-BC97-10C359BC6EE8}"/>
    <cellStyle name="Normal 11 4 9 3 2" xfId="40100" xr:uid="{975F3C8B-50EB-49C9-970E-7351B3A3F16A}"/>
    <cellStyle name="Normal 11 4 9 4" xfId="34300" xr:uid="{221438A7-08EE-42F0-B5D4-D9E823624793}"/>
    <cellStyle name="Normal 11 4 9 5" xfId="38152" xr:uid="{5A1FDE21-7A19-403E-B6D3-BCE3F420345D}"/>
    <cellStyle name="Normal 11 5" xfId="33512" xr:uid="{85008973-AAFE-4160-9DD1-34B25F97839F}"/>
    <cellStyle name="Normal 11 5 10" xfId="33981" xr:uid="{ADA89B8A-84C4-4348-91C6-C018104C9D6C}"/>
    <cellStyle name="Normal 11 5 10 2" xfId="39786" xr:uid="{FB726CE5-5286-42B8-9A4B-15357FFCFDB6}"/>
    <cellStyle name="Normal 11 5 11" xfId="41739" xr:uid="{563009BF-C397-4726-8AF8-7BB28FB4ABD8}"/>
    <cellStyle name="Normal 11 5 12" xfId="37838" xr:uid="{80A71A35-89F1-49B2-9B74-E2E8A67BD96E}"/>
    <cellStyle name="Normal 11 5 2" xfId="33583" xr:uid="{A95F5579-0CA5-4AC4-B629-3039AF8AC610}"/>
    <cellStyle name="Normal 11 5 2 2" xfId="33636" xr:uid="{B272EFB6-1FC1-4895-B8E3-D2D626206803}"/>
    <cellStyle name="Normal 11 5 2 2 2" xfId="33748" xr:uid="{AA412AA3-2F3E-407A-A3F5-C371BC35CDC1}"/>
    <cellStyle name="Normal 11 5 2 2 2 2" xfId="34475" xr:uid="{D5B260F3-E79C-4755-8ADF-78848CE5B1CB}"/>
    <cellStyle name="Normal 11 5 2 2 2 2 2" xfId="35418" xr:uid="{DFBE5E22-7B6D-4A56-B3FC-D96E404C3D7D}"/>
    <cellStyle name="Normal 11 5 2 2 2 2 2 2" xfId="37359" xr:uid="{FCB9E70C-50AA-4905-906A-57DE74607FEF}"/>
    <cellStyle name="Normal 11 5 2 2 2 2 2 2 2" xfId="41260" xr:uid="{9A148F7A-FB4B-4D2D-9770-69C65F713CB2}"/>
    <cellStyle name="Normal 11 5 2 2 2 2 2 3" xfId="39312" xr:uid="{E5D19CD5-AB4B-4223-AAD9-82726E5419DA}"/>
    <cellStyle name="Normal 11 5 2 2 2 2 3" xfId="36387" xr:uid="{27B96B87-6DAE-4870-A984-EFDEA00DD4AB}"/>
    <cellStyle name="Normal 11 5 2 2 2 2 3 2" xfId="40288" xr:uid="{43016E5E-F1DF-4337-A25C-36872E15C2D3}"/>
    <cellStyle name="Normal 11 5 2 2 2 2 4" xfId="38340" xr:uid="{1E20C082-8F08-47C5-B730-68289BE5883F}"/>
    <cellStyle name="Normal 11 5 2 2 2 3" xfId="34775" xr:uid="{16A4D79C-A39F-4FBD-A65E-DF561225EB48}"/>
    <cellStyle name="Normal 11 5 2 2 2 3 2" xfId="35736" xr:uid="{A7193BE7-DBCC-442E-8F0C-FE8B5FB05EB5}"/>
    <cellStyle name="Normal 11 5 2 2 2 3 2 2" xfId="37677" xr:uid="{214C9FC9-ADDB-47D7-A83F-ADB633327F08}"/>
    <cellStyle name="Normal 11 5 2 2 2 3 2 2 2" xfId="41578" xr:uid="{E116F6CA-525E-4E4E-8237-367215EDE650}"/>
    <cellStyle name="Normal 11 5 2 2 2 3 2 3" xfId="39630" xr:uid="{A1ED436F-B63E-4C38-B29E-A49E4BE04C73}"/>
    <cellStyle name="Normal 11 5 2 2 2 3 3" xfId="36705" xr:uid="{E0163C40-6D3A-421E-B443-0CB09082B5AB}"/>
    <cellStyle name="Normal 11 5 2 2 2 3 3 2" xfId="40606" xr:uid="{7174BF4A-3025-4DFA-A9AD-131120E8AC84}"/>
    <cellStyle name="Normal 11 5 2 2 2 3 4" xfId="38658" xr:uid="{DDBB3B8D-9C94-48D5-B7C8-DB38CADE420F}"/>
    <cellStyle name="Normal 11 5 2 2 2 4" xfId="35100" xr:uid="{868B6E99-C578-43C9-9C37-062302CDF957}"/>
    <cellStyle name="Normal 11 5 2 2 2 4 2" xfId="37041" xr:uid="{7B305004-AD62-429C-9FC7-5BA8A3325573}"/>
    <cellStyle name="Normal 11 5 2 2 2 4 2 2" xfId="40942" xr:uid="{BA7F3023-DD40-491B-985F-F088F440F436}"/>
    <cellStyle name="Normal 11 5 2 2 2 4 3" xfId="38994" xr:uid="{4727AB74-0705-44B5-8E91-8458ECD6568E}"/>
    <cellStyle name="Normal 11 5 2 2 2 5" xfId="36069" xr:uid="{4E174874-969C-475F-905B-E3ABD4327E45}"/>
    <cellStyle name="Normal 11 5 2 2 2 5 2" xfId="39970" xr:uid="{8094768E-5A09-4181-8870-8D84AC7059EB}"/>
    <cellStyle name="Normal 11 5 2 2 2 6" xfId="34173" xr:uid="{7EAF3DAF-4E77-4BA7-83BA-F8C1F39683E1}"/>
    <cellStyle name="Normal 11 5 2 2 2 7" xfId="38022" xr:uid="{74E1081E-282B-46AC-95E6-C24927C86E8B}"/>
    <cellStyle name="Normal 11 5 2 2 3" xfId="34274" xr:uid="{072CFFED-C1CD-48C4-B0ED-5F8B9B1EBEEA}"/>
    <cellStyle name="Normal 11 5 2 2 3 2" xfId="34579" xr:uid="{DDF6BE97-107B-4AD9-B25F-3F12336B8620}"/>
    <cellStyle name="Normal 11 5 2 2 3 2 2" xfId="35522" xr:uid="{8D851E35-8B35-4BA6-8BD9-27D1140F800D}"/>
    <cellStyle name="Normal 11 5 2 2 3 2 2 2" xfId="37463" xr:uid="{401FF823-957C-4284-8F41-72063B5A7F6F}"/>
    <cellStyle name="Normal 11 5 2 2 3 2 2 2 2" xfId="41364" xr:uid="{B3A07BE5-7230-425F-907F-6C237EDDF28A}"/>
    <cellStyle name="Normal 11 5 2 2 3 2 2 3" xfId="39416" xr:uid="{09003DCA-75CE-44F1-A28D-AE4BDA26DBB4}"/>
    <cellStyle name="Normal 11 5 2 2 3 2 3" xfId="36491" xr:uid="{8E94E265-6197-4883-8358-02A98E6B82F4}"/>
    <cellStyle name="Normal 11 5 2 2 3 2 3 2" xfId="40392" xr:uid="{806CF839-1369-402E-A8C7-28987632A041}"/>
    <cellStyle name="Normal 11 5 2 2 3 2 4" xfId="38444" xr:uid="{05AFDF4A-5D19-4EAE-843C-1C834222CE5D}"/>
    <cellStyle name="Normal 11 5 2 2 3 3" xfId="34879" xr:uid="{107FA2C2-C3AC-4E9D-B9B9-C5C2CF547CF5}"/>
    <cellStyle name="Normal 11 5 2 2 3 3 2" xfId="35840" xr:uid="{C53790B1-772A-4754-AC84-5ABC6F4DF524}"/>
    <cellStyle name="Normal 11 5 2 2 3 3 2 2" xfId="37781" xr:uid="{52D82E1E-DA43-428A-A533-59CBFB6CD4E8}"/>
    <cellStyle name="Normal 11 5 2 2 3 3 2 2 2" xfId="41682" xr:uid="{60DED442-1693-4776-8283-68CC46A6EEB9}"/>
    <cellStyle name="Normal 11 5 2 2 3 3 2 3" xfId="39734" xr:uid="{13B632FC-2978-46C3-9E65-CC0FC6544C16}"/>
    <cellStyle name="Normal 11 5 2 2 3 3 3" xfId="36809" xr:uid="{DB9E7E95-8679-4232-9600-4531365396E8}"/>
    <cellStyle name="Normal 11 5 2 2 3 3 3 2" xfId="40710" xr:uid="{CDF2D101-F9FB-496F-B940-6C104DEF3BEA}"/>
    <cellStyle name="Normal 11 5 2 2 3 3 4" xfId="38762" xr:uid="{6E796591-2595-46B6-AC00-860438C1E98C}"/>
    <cellStyle name="Normal 11 5 2 2 3 4" xfId="35204" xr:uid="{38136609-A9A3-4B2A-A0A3-AE7C4D6FC5A9}"/>
    <cellStyle name="Normal 11 5 2 2 3 4 2" xfId="37145" xr:uid="{86125ADA-6FF9-4253-B565-4D6E51DD84F1}"/>
    <cellStyle name="Normal 11 5 2 2 3 4 2 2" xfId="41046" xr:uid="{5CE9DA56-5B7B-4F89-8A15-648E5DAD1703}"/>
    <cellStyle name="Normal 11 5 2 2 3 4 3" xfId="39098" xr:uid="{59A832EC-5710-400C-80F2-BB7C5BCC2268}"/>
    <cellStyle name="Normal 11 5 2 2 3 5" xfId="36173" xr:uid="{8537A2BE-E834-48B9-A13C-20E71BDE6489}"/>
    <cellStyle name="Normal 11 5 2 2 3 5 2" xfId="40074" xr:uid="{8C8CF1F1-4C70-407E-B2E8-EA5781A40A94}"/>
    <cellStyle name="Normal 11 5 2 2 3 6" xfId="38126" xr:uid="{95CA317F-17B2-4E01-911B-938261207504}"/>
    <cellStyle name="Normal 11 5 2 2 4" xfId="34371" xr:uid="{663DF48F-930D-42B1-B6ED-A58C9F93BC03}"/>
    <cellStyle name="Normal 11 5 2 2 4 2" xfId="35314" xr:uid="{6617208C-9B74-4B41-986F-918106E2DB02}"/>
    <cellStyle name="Normal 11 5 2 2 4 2 2" xfId="37255" xr:uid="{31B14DEA-5B1B-4788-A424-0A1B1190F8BC}"/>
    <cellStyle name="Normal 11 5 2 2 4 2 2 2" xfId="41156" xr:uid="{B42FD369-118F-47D1-8857-C4CDCFF74080}"/>
    <cellStyle name="Normal 11 5 2 2 4 2 3" xfId="39208" xr:uid="{25683707-BE6F-4BB8-A158-2217D3BCBF02}"/>
    <cellStyle name="Normal 11 5 2 2 4 3" xfId="36283" xr:uid="{9F5314CC-E822-4A6E-84FD-44A9824BB587}"/>
    <cellStyle name="Normal 11 5 2 2 4 3 2" xfId="40184" xr:uid="{98FBC045-5144-43AA-8CDC-5EB70FA3CCB4}"/>
    <cellStyle name="Normal 11 5 2 2 4 4" xfId="38236" xr:uid="{C41B08B4-CA2E-42E3-836F-3EAFED1C9428}"/>
    <cellStyle name="Normal 11 5 2 2 5" xfId="34671" xr:uid="{E06A2656-E8D7-4CDC-B096-E7A96017A203}"/>
    <cellStyle name="Normal 11 5 2 2 5 2" xfId="35632" xr:uid="{6DE66C22-1F05-40A0-A26F-05B543FA177B}"/>
    <cellStyle name="Normal 11 5 2 2 5 2 2" xfId="37573" xr:uid="{997519C7-0FE3-4CC5-89F4-C3E95983E2E8}"/>
    <cellStyle name="Normal 11 5 2 2 5 2 2 2" xfId="41474" xr:uid="{9A5FCFB0-6318-438D-8E2E-47C70A081D6D}"/>
    <cellStyle name="Normal 11 5 2 2 5 2 3" xfId="39526" xr:uid="{BB1E417C-ABA6-4588-A631-569F7E1AE83A}"/>
    <cellStyle name="Normal 11 5 2 2 5 3" xfId="36601" xr:uid="{D8EA6B70-1B51-46C1-BA71-78845FD67207}"/>
    <cellStyle name="Normal 11 5 2 2 5 3 2" xfId="40502" xr:uid="{524BB19E-A2BB-4A80-9A76-06CAFD821482}"/>
    <cellStyle name="Normal 11 5 2 2 5 4" xfId="38554" xr:uid="{5A51F265-1C9C-4ED8-8CFB-1D662F25FE70}"/>
    <cellStyle name="Normal 11 5 2 2 6" xfId="34996" xr:uid="{6F2157A4-121D-4B8A-8DBF-2E2F759D2BCB}"/>
    <cellStyle name="Normal 11 5 2 2 6 2" xfId="36937" xr:uid="{3F93ABD8-3FB1-4091-BAAD-4560256495EF}"/>
    <cellStyle name="Normal 11 5 2 2 6 2 2" xfId="40838" xr:uid="{D9D869CF-7941-444F-B4B6-BD8CE0A37054}"/>
    <cellStyle name="Normal 11 5 2 2 6 3" xfId="38890" xr:uid="{01CEBF9B-E7B5-43CE-8662-2300D094B606}"/>
    <cellStyle name="Normal 11 5 2 2 7" xfId="35965" xr:uid="{0804BDB1-964B-4910-9903-607B1DF09269}"/>
    <cellStyle name="Normal 11 5 2 2 7 2" xfId="39866" xr:uid="{E1AE8A4E-8811-4890-95E8-0538F196D0DD}"/>
    <cellStyle name="Normal 11 5 2 2 8" xfId="34069" xr:uid="{6680CD06-D086-48F8-8DBA-0E649B452DC7}"/>
    <cellStyle name="Normal 11 5 2 2 9" xfId="37918" xr:uid="{07874D64-2409-4398-BEC3-8223671E3888}"/>
    <cellStyle name="Normal 11 5 2 3" xfId="33702" xr:uid="{9DEC84D1-ADB7-4EA4-8BF4-899900059CB8}"/>
    <cellStyle name="Normal 11 5 2 3 2" xfId="34423" xr:uid="{91787B13-A864-4AA4-B12D-917BC375B1C3}"/>
    <cellStyle name="Normal 11 5 2 3 2 2" xfId="35366" xr:uid="{64C55859-A74B-4F1B-B64D-759BF0B2DE3D}"/>
    <cellStyle name="Normal 11 5 2 3 2 2 2" xfId="37307" xr:uid="{9CCBE019-3418-4843-943A-060F54363721}"/>
    <cellStyle name="Normal 11 5 2 3 2 2 2 2" xfId="41208" xr:uid="{3BB8935F-3EB7-4AE9-BFF7-A6A280DB3E4C}"/>
    <cellStyle name="Normal 11 5 2 3 2 2 3" xfId="39260" xr:uid="{D9E195C2-B849-479F-8147-422B80673CC5}"/>
    <cellStyle name="Normal 11 5 2 3 2 3" xfId="36335" xr:uid="{FCA6F786-691D-42F3-9C67-05388E0B7E16}"/>
    <cellStyle name="Normal 11 5 2 3 2 3 2" xfId="40236" xr:uid="{EE194174-5549-4193-9325-108796B9C67C}"/>
    <cellStyle name="Normal 11 5 2 3 2 4" xfId="38288" xr:uid="{7273017E-EF6B-4C4E-B2E9-D00F06632485}"/>
    <cellStyle name="Normal 11 5 2 3 3" xfId="34723" xr:uid="{771CBB8B-03AA-47ED-8571-73F2D8D9B173}"/>
    <cellStyle name="Normal 11 5 2 3 3 2" xfId="35684" xr:uid="{68137A7C-365F-4452-A021-563F103F7D73}"/>
    <cellStyle name="Normal 11 5 2 3 3 2 2" xfId="37625" xr:uid="{708E4081-A11E-4081-8C4C-D6043F746733}"/>
    <cellStyle name="Normal 11 5 2 3 3 2 2 2" xfId="41526" xr:uid="{0ED341CB-B155-41B0-8FF0-47D2E7C2F38C}"/>
    <cellStyle name="Normal 11 5 2 3 3 2 3" xfId="39578" xr:uid="{0A3D330F-001F-4D69-80CD-A690E9069A75}"/>
    <cellStyle name="Normal 11 5 2 3 3 3" xfId="36653" xr:uid="{459EFB3B-107B-4307-82B9-50CDC164298D}"/>
    <cellStyle name="Normal 11 5 2 3 3 3 2" xfId="40554" xr:uid="{8447C6DC-0E25-4F63-8136-86ACEA291E4E}"/>
    <cellStyle name="Normal 11 5 2 3 3 4" xfId="38606" xr:uid="{45EF1FAA-7F6E-4E81-AD2D-80F43CB012C7}"/>
    <cellStyle name="Normal 11 5 2 3 4" xfId="35048" xr:uid="{FF7BCFD7-3909-43DD-813D-621973817D35}"/>
    <cellStyle name="Normal 11 5 2 3 4 2" xfId="36989" xr:uid="{69B0B51A-A004-45AE-B8E0-44D67B8A7613}"/>
    <cellStyle name="Normal 11 5 2 3 4 2 2" xfId="40890" xr:uid="{BB7C0ACD-E694-4581-8B67-39B04C660F05}"/>
    <cellStyle name="Normal 11 5 2 3 4 3" xfId="38942" xr:uid="{EC2F8812-5F4A-4F21-81E7-96B1114DDBED}"/>
    <cellStyle name="Normal 11 5 2 3 5" xfId="36017" xr:uid="{1590216C-C67F-4780-A411-197326C16460}"/>
    <cellStyle name="Normal 11 5 2 3 5 2" xfId="39918" xr:uid="{320BD71B-B8DF-43C4-853C-4355AE7C9EC2}"/>
    <cellStyle name="Normal 11 5 2 3 6" xfId="34121" xr:uid="{B0447C53-055F-40CC-8FFA-522D3E9D8873}"/>
    <cellStyle name="Normal 11 5 2 3 7" xfId="37970" xr:uid="{7FF7B95F-34D5-40BE-AAB3-7C4D9FA63F1F}"/>
    <cellStyle name="Normal 11 5 2 4" xfId="33863" xr:uid="{750001F1-A0D0-4B6C-8ABB-E74F410E0C6F}"/>
    <cellStyle name="Normal 11 5 2 4 2" xfId="34527" xr:uid="{5AB19414-2972-4D36-8F29-59570549E9A8}"/>
    <cellStyle name="Normal 11 5 2 4 2 2" xfId="35470" xr:uid="{3AE662F1-3572-4D22-8DF6-1B072ACEEF6F}"/>
    <cellStyle name="Normal 11 5 2 4 2 2 2" xfId="37411" xr:uid="{67DFB7ED-2FEC-4220-9FF9-143A7614AB66}"/>
    <cellStyle name="Normal 11 5 2 4 2 2 2 2" xfId="41312" xr:uid="{AF1C341E-8925-4EC1-8A51-7ADD1BFF2461}"/>
    <cellStyle name="Normal 11 5 2 4 2 2 3" xfId="39364" xr:uid="{3F180BFF-4199-43BE-B670-CC214B16450E}"/>
    <cellStyle name="Normal 11 5 2 4 2 3" xfId="36439" xr:uid="{C613F915-B376-4651-8C05-F4100A9564A9}"/>
    <cellStyle name="Normal 11 5 2 4 2 3 2" xfId="40340" xr:uid="{CF247CAA-5C27-44B2-B295-24F5DA39DD92}"/>
    <cellStyle name="Normal 11 5 2 4 2 4" xfId="38392" xr:uid="{C4DD4FEF-725E-42E9-AB27-7FA96FA377FE}"/>
    <cellStyle name="Normal 11 5 2 4 3" xfId="34827" xr:uid="{19E9D31B-7380-4039-B88D-0C25599CF523}"/>
    <cellStyle name="Normal 11 5 2 4 3 2" xfId="35788" xr:uid="{40A6BF6D-CD0E-4F7D-8CF3-C8D07B45608E}"/>
    <cellStyle name="Normal 11 5 2 4 3 2 2" xfId="37729" xr:uid="{EE5AF72C-0422-4F76-9FD1-DBB34CD69E3A}"/>
    <cellStyle name="Normal 11 5 2 4 3 2 2 2" xfId="41630" xr:uid="{3822C3A3-CFC8-4169-ACE3-26E520E3E64A}"/>
    <cellStyle name="Normal 11 5 2 4 3 2 3" xfId="39682" xr:uid="{56B466A8-C70C-4CA1-8B67-E4C85C316F18}"/>
    <cellStyle name="Normal 11 5 2 4 3 3" xfId="36757" xr:uid="{827B7F2E-6FB1-4A22-803A-1BD689D55958}"/>
    <cellStyle name="Normal 11 5 2 4 3 3 2" xfId="40658" xr:uid="{B1385439-C4B5-4F0C-8595-619359232B59}"/>
    <cellStyle name="Normal 11 5 2 4 3 4" xfId="38710" xr:uid="{0A7358A8-5957-46C1-AB69-EE1FA50CA8AC}"/>
    <cellStyle name="Normal 11 5 2 4 4" xfId="35152" xr:uid="{A8496C1F-AD7A-46BC-AF74-622D8FB7316E}"/>
    <cellStyle name="Normal 11 5 2 4 4 2" xfId="37093" xr:uid="{0F665DC9-407F-4D4B-9CFE-02DA1829B9AA}"/>
    <cellStyle name="Normal 11 5 2 4 4 2 2" xfId="40994" xr:uid="{1093067E-6399-4AF9-8423-979BDF019D89}"/>
    <cellStyle name="Normal 11 5 2 4 4 3" xfId="39046" xr:uid="{6A70C828-14E1-424B-96FD-0D9311A2148D}"/>
    <cellStyle name="Normal 11 5 2 4 5" xfId="36121" xr:uid="{B562CB99-92B8-4C52-8824-2401A7005552}"/>
    <cellStyle name="Normal 11 5 2 4 5 2" xfId="40022" xr:uid="{CD8D617C-B8F3-4FA3-B3FF-1A7589B0B7A2}"/>
    <cellStyle name="Normal 11 5 2 4 6" xfId="34225" xr:uid="{AC5324B1-F092-4F4A-A661-89534F0DB6EE}"/>
    <cellStyle name="Normal 11 5 2 4 7" xfId="38074" xr:uid="{5BE17D37-D26F-45CA-B313-3379BF53A6C1}"/>
    <cellStyle name="Normal 11 5 2 5" xfId="34034" xr:uid="{AD7AA2AD-DCD1-4080-95E5-9FD05C3385DF}"/>
    <cellStyle name="Normal 11 5 2 5 2" xfId="35262" xr:uid="{9662065E-7F28-4D5C-B410-2AAB34D7107A}"/>
    <cellStyle name="Normal 11 5 2 5 2 2" xfId="37203" xr:uid="{1C0226AC-4BEB-40BD-9C18-616D969DD2F7}"/>
    <cellStyle name="Normal 11 5 2 5 2 2 2" xfId="41104" xr:uid="{DEA1E842-E7EC-4824-BCBD-1BD909B7E14C}"/>
    <cellStyle name="Normal 11 5 2 5 2 3" xfId="39156" xr:uid="{B4D0FBAE-B4FA-47E2-B4EA-A8CB5DB22D99}"/>
    <cellStyle name="Normal 11 5 2 5 3" xfId="36231" xr:uid="{46F8591E-3982-4E8B-9ED9-6E441D59237D}"/>
    <cellStyle name="Normal 11 5 2 5 3 2" xfId="40132" xr:uid="{51A76CF7-626C-4BFC-A050-8B056447DA5E}"/>
    <cellStyle name="Normal 11 5 2 5 4" xfId="38184" xr:uid="{A11AD3E2-70C4-4D33-9AD8-C04D8B3F0FA9}"/>
    <cellStyle name="Normal 11 5 2 6" xfId="34627" xr:uid="{8392E1FD-D59C-46BC-BB08-7C49B276D709}"/>
    <cellStyle name="Normal 11 5 2 6 2" xfId="35580" xr:uid="{DA69BA1F-1F9C-4B7E-B0C6-CBC9697855C4}"/>
    <cellStyle name="Normal 11 5 2 6 2 2" xfId="37521" xr:uid="{DC8283AE-F19C-4B19-8A04-20FCFA954864}"/>
    <cellStyle name="Normal 11 5 2 6 2 2 2" xfId="41422" xr:uid="{703F8A82-71F8-4941-8818-B64BFC38D808}"/>
    <cellStyle name="Normal 11 5 2 6 2 3" xfId="39474" xr:uid="{F12F50AA-32F4-4C59-B62E-5CDDBD3C2AA0}"/>
    <cellStyle name="Normal 11 5 2 6 3" xfId="36549" xr:uid="{F2B56DA6-952B-4DBD-BA2C-BC73D6B4FEB8}"/>
    <cellStyle name="Normal 11 5 2 6 3 2" xfId="40450" xr:uid="{494F4A0D-F223-4D7E-BB32-E3888949ADBF}"/>
    <cellStyle name="Normal 11 5 2 6 4" xfId="38502" xr:uid="{18141D62-7B3A-41D2-8530-ADC51C502055}"/>
    <cellStyle name="Normal 11 5 2 7" xfId="34944" xr:uid="{F8CA12DF-1151-47A7-A60B-5D8868638D04}"/>
    <cellStyle name="Normal 11 5 2 7 2" xfId="36885" xr:uid="{3274EE53-2CC4-4C3E-B9BC-3BBF3E24319F}"/>
    <cellStyle name="Normal 11 5 2 7 2 2" xfId="40786" xr:uid="{2EAC015C-C1BD-48A2-8AEE-841FD16A39DD}"/>
    <cellStyle name="Normal 11 5 2 7 3" xfId="38838" xr:uid="{1CAD3E08-8164-4EA8-A2D8-CC7DC242CCDC}"/>
    <cellStyle name="Normal 11 5 2 8" xfId="35913" xr:uid="{80A77058-527A-4510-8BBB-421A4226E128}"/>
    <cellStyle name="Normal 11 5 2 8 2" xfId="39814" xr:uid="{2E12107D-22F7-441F-BB01-EC2EB7A80B93}"/>
    <cellStyle name="Normal 11 5 2 9" xfId="37866" xr:uid="{EE8C5C15-B787-4D33-B555-C8C093BCFC63}"/>
    <cellStyle name="Normal 11 5 3" xfId="33591" xr:uid="{1032849D-A52C-4DF6-97AC-868FBA1FABAE}"/>
    <cellStyle name="Normal 11 5 3 2" xfId="33644" xr:uid="{2CC5E2FB-7C6A-42A9-B3DF-AF3B3F9A06BB}"/>
    <cellStyle name="Normal 11 5 3 2 2" xfId="34447" xr:uid="{9F030336-8C18-4588-A48A-19F9BA45A106}"/>
    <cellStyle name="Normal 11 5 3 2 2 2" xfId="35390" xr:uid="{D527D407-5D46-4DF9-AD19-7112BD7776B9}"/>
    <cellStyle name="Normal 11 5 3 2 2 2 2" xfId="37331" xr:uid="{9FDF9C09-40CD-455E-B025-D14AB3858630}"/>
    <cellStyle name="Normal 11 5 3 2 2 2 2 2" xfId="41232" xr:uid="{41E5A60C-AA8E-4A60-8CD2-976D3BA00CA1}"/>
    <cellStyle name="Normal 11 5 3 2 2 2 3" xfId="39284" xr:uid="{C0DECD96-317A-45E9-A3D4-DA7010AA1322}"/>
    <cellStyle name="Normal 11 5 3 2 2 3" xfId="36359" xr:uid="{E4957BBC-BAF2-4BA7-B803-67FC9CFF03AA}"/>
    <cellStyle name="Normal 11 5 3 2 2 3 2" xfId="40260" xr:uid="{957D13BE-F402-4D44-A7AB-1E1954FE4C1E}"/>
    <cellStyle name="Normal 11 5 3 2 2 4" xfId="38312" xr:uid="{C1DF95D1-5965-42AA-BB5D-7255D83D3A09}"/>
    <cellStyle name="Normal 11 5 3 2 3" xfId="34747" xr:uid="{FC1E94A3-7B3A-4AD0-BEA0-4E6BBCDD885C}"/>
    <cellStyle name="Normal 11 5 3 2 3 2" xfId="35708" xr:uid="{91B8B416-7C4F-47D0-8C57-EBE6D00DB659}"/>
    <cellStyle name="Normal 11 5 3 2 3 2 2" xfId="37649" xr:uid="{AAF055B1-53DE-41B3-A79F-D45322FB63FA}"/>
    <cellStyle name="Normal 11 5 3 2 3 2 2 2" xfId="41550" xr:uid="{62A40A3D-DA6D-41B3-B26B-5024D3B3EA01}"/>
    <cellStyle name="Normal 11 5 3 2 3 2 3" xfId="39602" xr:uid="{6636F05A-1BC2-4E0D-9F93-CA2B8F0CEA04}"/>
    <cellStyle name="Normal 11 5 3 2 3 3" xfId="36677" xr:uid="{27EB01AF-3183-4C2C-B1CA-22CA29D353BA}"/>
    <cellStyle name="Normal 11 5 3 2 3 3 2" xfId="40578" xr:uid="{1D8A2F19-B9B6-49CD-9FCA-94E59204A9CB}"/>
    <cellStyle name="Normal 11 5 3 2 3 4" xfId="38630" xr:uid="{1CCDE9AD-FCF1-4F9D-9FD1-2F81E0CFB3DB}"/>
    <cellStyle name="Normal 11 5 3 2 4" xfId="35072" xr:uid="{AAD49B37-7041-4B6D-91E1-A49D5F667321}"/>
    <cellStyle name="Normal 11 5 3 2 4 2" xfId="37013" xr:uid="{796F629E-0C08-48D8-A097-15D3A9415B3F}"/>
    <cellStyle name="Normal 11 5 3 2 4 2 2" xfId="40914" xr:uid="{63C41E78-90CE-4970-AEC0-AAC02B032573}"/>
    <cellStyle name="Normal 11 5 3 2 4 3" xfId="38966" xr:uid="{F0D8F0BA-2B39-45C8-9385-64CD7BD06D44}"/>
    <cellStyle name="Normal 11 5 3 2 5" xfId="36041" xr:uid="{ECAEE7BE-0BD8-4380-8113-28DC61190410}"/>
    <cellStyle name="Normal 11 5 3 2 5 2" xfId="39942" xr:uid="{5430B25E-FA83-4251-8ADB-B68BF48D1B21}"/>
    <cellStyle name="Normal 11 5 3 2 6" xfId="34145" xr:uid="{8229C54F-82A9-4B86-9F42-AE986B5FF6BC}"/>
    <cellStyle name="Normal 11 5 3 2 7" xfId="37994" xr:uid="{93948782-D994-4E37-B602-DCC7E5A7FBE5}"/>
    <cellStyle name="Normal 11 5 3 3" xfId="33883" xr:uid="{7467F669-B3F7-4BF5-98C4-C5757EDE93CD}"/>
    <cellStyle name="Normal 11 5 3 3 2" xfId="34551" xr:uid="{7962A059-B64D-498A-BE01-E9F64ACB8E20}"/>
    <cellStyle name="Normal 11 5 3 3 2 2" xfId="35494" xr:uid="{9EE033A9-46E5-40E1-B615-A51D000D710C}"/>
    <cellStyle name="Normal 11 5 3 3 2 2 2" xfId="37435" xr:uid="{717FEB7A-A050-4D6F-AB5B-2506D32823F6}"/>
    <cellStyle name="Normal 11 5 3 3 2 2 2 2" xfId="41336" xr:uid="{6C496AFF-6E11-40CC-BEAF-3FB9C0121E78}"/>
    <cellStyle name="Normal 11 5 3 3 2 2 3" xfId="39388" xr:uid="{F721EA4E-4A7F-44C0-935B-C68E7C1F56BF}"/>
    <cellStyle name="Normal 11 5 3 3 2 3" xfId="36463" xr:uid="{C49EC029-6B1D-4428-B1E4-37C1E230EF92}"/>
    <cellStyle name="Normal 11 5 3 3 2 3 2" xfId="40364" xr:uid="{0FB94EAF-0278-468A-A7D8-1E5E9CD6630D}"/>
    <cellStyle name="Normal 11 5 3 3 2 4" xfId="38416" xr:uid="{F1118668-D904-4EB4-9596-7D14CC99C039}"/>
    <cellStyle name="Normal 11 5 3 3 3" xfId="34851" xr:uid="{ED155C43-07A9-470C-BDF6-2FC0BA1253D5}"/>
    <cellStyle name="Normal 11 5 3 3 3 2" xfId="35812" xr:uid="{5880D76F-E2EA-441D-8A45-172E2C427304}"/>
    <cellStyle name="Normal 11 5 3 3 3 2 2" xfId="37753" xr:uid="{0C410D9E-CAAE-4EE8-8A78-DB4D56533BFB}"/>
    <cellStyle name="Normal 11 5 3 3 3 2 2 2" xfId="41654" xr:uid="{72768A1E-DEDA-44CE-A635-6E8335839279}"/>
    <cellStyle name="Normal 11 5 3 3 3 2 3" xfId="39706" xr:uid="{E342B409-29B5-4E87-B9A1-7F2E79C1E208}"/>
    <cellStyle name="Normal 11 5 3 3 3 3" xfId="36781" xr:uid="{9CC4A42C-2073-4DE1-B3E8-C3DB1DFC3895}"/>
    <cellStyle name="Normal 11 5 3 3 3 3 2" xfId="40682" xr:uid="{2F6BFFFC-65C5-411C-86F0-DFA4746BAD64}"/>
    <cellStyle name="Normal 11 5 3 3 3 4" xfId="38734" xr:uid="{D41D3AA5-0284-468E-AC05-C4E2ACF979FD}"/>
    <cellStyle name="Normal 11 5 3 3 4" xfId="35176" xr:uid="{464A63AC-F131-4054-9BFF-531C738041BC}"/>
    <cellStyle name="Normal 11 5 3 3 4 2" xfId="37117" xr:uid="{56B9723F-90FD-4ADA-95C4-E4F8F9B031BE}"/>
    <cellStyle name="Normal 11 5 3 3 4 2 2" xfId="41018" xr:uid="{60EAF60D-D975-488E-A46C-5C5595B7ED2D}"/>
    <cellStyle name="Normal 11 5 3 3 4 3" xfId="39070" xr:uid="{C59A24FF-F3E2-4580-A0EF-5AFA99005255}"/>
    <cellStyle name="Normal 11 5 3 3 5" xfId="36145" xr:uid="{0DBA04A2-E443-4F29-9FBE-B5E4B4F4B54B}"/>
    <cellStyle name="Normal 11 5 3 3 5 2" xfId="40046" xr:uid="{A0775CF3-6934-4DA8-AF0B-9BD5C5910ED5}"/>
    <cellStyle name="Normal 11 5 3 3 6" xfId="34248" xr:uid="{A1B0CBE0-D1A0-45DB-88BF-91DE08C7541F}"/>
    <cellStyle name="Normal 11 5 3 3 7" xfId="38098" xr:uid="{50F1C624-D4E6-4EAE-8CB4-4DF749807C16}"/>
    <cellStyle name="Normal 11 5 3 4" xfId="34039" xr:uid="{053611BF-8079-4ED8-B519-7126BA40C380}"/>
    <cellStyle name="Normal 11 5 3 4 2" xfId="35286" xr:uid="{DB52B972-3705-4E8F-9E8F-442EE63662DD}"/>
    <cellStyle name="Normal 11 5 3 4 2 2" xfId="37227" xr:uid="{498CA753-CA78-4C62-93CE-97F865D3625C}"/>
    <cellStyle name="Normal 11 5 3 4 2 2 2" xfId="41128" xr:uid="{A2FD6FB0-DFA3-4F9D-B8E9-7A1ADE85E8FB}"/>
    <cellStyle name="Normal 11 5 3 4 2 3" xfId="39180" xr:uid="{6695E562-DC47-48DC-8493-476D5BAC9FD5}"/>
    <cellStyle name="Normal 11 5 3 4 3" xfId="36255" xr:uid="{ECC6E611-132D-42C2-B7A5-7CA6EC1D4491}"/>
    <cellStyle name="Normal 11 5 3 4 3 2" xfId="40156" xr:uid="{F0542963-2AA0-44C5-9AA3-7E9BA304B193}"/>
    <cellStyle name="Normal 11 5 3 4 4" xfId="38208" xr:uid="{346CF8C6-9CB5-425C-BF35-4A608B47784F}"/>
    <cellStyle name="Normal 11 5 3 5" xfId="34643" xr:uid="{25A90385-F843-443C-9F7A-24B4552BF668}"/>
    <cellStyle name="Normal 11 5 3 5 2" xfId="35604" xr:uid="{451F6BCC-E9AE-4943-893B-07C61C86BD4D}"/>
    <cellStyle name="Normal 11 5 3 5 2 2" xfId="37545" xr:uid="{485A4531-0733-4CD8-BBF7-5CF3F5457891}"/>
    <cellStyle name="Normal 11 5 3 5 2 2 2" xfId="41446" xr:uid="{B79A8C59-AADA-4774-BB57-944B741C1EE3}"/>
    <cellStyle name="Normal 11 5 3 5 2 3" xfId="39498" xr:uid="{A56CEADF-F375-4E94-8E20-1356FAB9B361}"/>
    <cellStyle name="Normal 11 5 3 5 3" xfId="36573" xr:uid="{4903B4A3-FBF9-44D0-B49A-05976DA980FC}"/>
    <cellStyle name="Normal 11 5 3 5 3 2" xfId="40474" xr:uid="{CA7CBC0B-CA54-4671-8504-0ED93237FB51}"/>
    <cellStyle name="Normal 11 5 3 5 4" xfId="38526" xr:uid="{ABE537F3-9C6D-41E2-835D-EA3D3527420F}"/>
    <cellStyle name="Normal 11 5 3 6" xfId="34968" xr:uid="{00107605-FCF0-47C9-8DD9-33AF75FDFC51}"/>
    <cellStyle name="Normal 11 5 3 6 2" xfId="36909" xr:uid="{221EF8F7-7C6D-4B0C-BC95-726B013A97F2}"/>
    <cellStyle name="Normal 11 5 3 6 2 2" xfId="40810" xr:uid="{734BD391-6EB4-49D2-8A37-20467E2E203D}"/>
    <cellStyle name="Normal 11 5 3 6 3" xfId="38862" xr:uid="{CCAD9979-DF4F-4659-A323-7FDE0310E110}"/>
    <cellStyle name="Normal 11 5 3 7" xfId="35937" xr:uid="{F048B9E6-BD8D-4ACE-A728-F599C87925ED}"/>
    <cellStyle name="Normal 11 5 3 7 2" xfId="39838" xr:uid="{C7965247-C72C-4836-9678-B13A57A39168}"/>
    <cellStyle name="Normal 11 5 3 8" xfId="37890" xr:uid="{2334D661-221F-429B-82B4-6B810D8984F1}"/>
    <cellStyle name="Normal 11 5 4" xfId="33607" xr:uid="{9D4CDE35-28FA-4953-B98F-6F3F618765D8}"/>
    <cellStyle name="Normal 11 5 4 2" xfId="33901" xr:uid="{1649EA3C-CB49-4CFC-B90E-FE0BEAFBB483}"/>
    <cellStyle name="Normal 11 5 4 2 2" xfId="35338" xr:uid="{902F951F-E2D7-4CFB-943A-2255121D0714}"/>
    <cellStyle name="Normal 11 5 4 2 2 2" xfId="37279" xr:uid="{58BFDB07-BBA6-4BF1-97E6-A0D948FDB3C7}"/>
    <cellStyle name="Normal 11 5 4 2 2 2 2" xfId="41180" xr:uid="{11A1A992-D5F6-4315-9437-C9704F89EC9A}"/>
    <cellStyle name="Normal 11 5 4 2 2 3" xfId="39232" xr:uid="{B20EFBD7-6FF3-4958-A899-BB5F3985F482}"/>
    <cellStyle name="Normal 11 5 4 2 3" xfId="36307" xr:uid="{9D959BE4-CA88-4180-B822-DEBC840055C3}"/>
    <cellStyle name="Normal 11 5 4 2 3 2" xfId="40208" xr:uid="{F79E8FB9-1B4D-4218-8904-0C8C3F9F64F1}"/>
    <cellStyle name="Normal 11 5 4 2 4" xfId="34395" xr:uid="{FEBBF264-090F-4801-8428-0E6FC1EE6991}"/>
    <cellStyle name="Normal 11 5 4 2 5" xfId="38260" xr:uid="{E7AEF006-909A-4486-898C-08A2D4CD62C4}"/>
    <cellStyle name="Normal 11 5 4 3" xfId="34695" xr:uid="{5B3C2AAF-97D6-487C-9073-C57C99D8902E}"/>
    <cellStyle name="Normal 11 5 4 3 2" xfId="35656" xr:uid="{51473617-2F3C-41C7-9D11-FDD0051037AF}"/>
    <cellStyle name="Normal 11 5 4 3 2 2" xfId="37597" xr:uid="{12107B7D-C51B-4A27-8810-29F372DEA244}"/>
    <cellStyle name="Normal 11 5 4 3 2 2 2" xfId="41498" xr:uid="{DB704288-D020-498A-9D35-4FA6FC0BDCE5}"/>
    <cellStyle name="Normal 11 5 4 3 2 3" xfId="39550" xr:uid="{877B904E-7CC9-4893-8861-D70E60187AA5}"/>
    <cellStyle name="Normal 11 5 4 3 3" xfId="36625" xr:uid="{9E68C7A5-AF80-450F-BA3A-6465A1A10437}"/>
    <cellStyle name="Normal 11 5 4 3 3 2" xfId="40526" xr:uid="{4A3F1B5D-637B-4E65-891B-E1121A2BFC29}"/>
    <cellStyle name="Normal 11 5 4 3 4" xfId="38578" xr:uid="{0EBCF3ED-748A-48BF-A99D-3F238E4CCD07}"/>
    <cellStyle name="Normal 11 5 4 4" xfId="35020" xr:uid="{9133AA02-C69C-4FE8-AAFD-63F215E28039}"/>
    <cellStyle name="Normal 11 5 4 4 2" xfId="36961" xr:uid="{218F886D-E4AF-4EBB-B0D3-2C8C4B901CC7}"/>
    <cellStyle name="Normal 11 5 4 4 2 2" xfId="40862" xr:uid="{E3E299C9-9D08-4369-BFFA-000AD7D910C5}"/>
    <cellStyle name="Normal 11 5 4 4 3" xfId="38914" xr:uid="{A59015EF-F318-4498-AFB6-944CBBED4968}"/>
    <cellStyle name="Normal 11 5 4 5" xfId="35989" xr:uid="{A6EEAC76-B24B-4BED-8793-F2B78D5DCBB2}"/>
    <cellStyle name="Normal 11 5 4 5 2" xfId="39890" xr:uid="{2320747E-5383-4D85-A847-B7E4457C9A07}"/>
    <cellStyle name="Normal 11 5 4 6" xfId="34093" xr:uid="{676EF24F-E92B-419E-9FF9-B8D503308540}"/>
    <cellStyle name="Normal 11 5 4 7" xfId="37942" xr:uid="{FFE9E3B5-EC17-4076-A5BF-9E05C047080C}"/>
    <cellStyle name="Normal 11 5 5" xfId="33529" xr:uid="{DD6DCE31-9DD5-4191-BDE6-9EA9F2C50B57}"/>
    <cellStyle name="Normal 11 5 5 2" xfId="34499" xr:uid="{D1494E85-8A06-4691-8885-CECF87C48C48}"/>
    <cellStyle name="Normal 11 5 5 2 2" xfId="35442" xr:uid="{C1FFC3BD-E5EE-4294-989F-41967C074DCE}"/>
    <cellStyle name="Normal 11 5 5 2 2 2" xfId="37383" xr:uid="{372AC047-8409-4881-BBD7-02EF9A2558F0}"/>
    <cellStyle name="Normal 11 5 5 2 2 2 2" xfId="41284" xr:uid="{B75EE9FE-67BF-4763-BE39-11C26EF47350}"/>
    <cellStyle name="Normal 11 5 5 2 2 3" xfId="39336" xr:uid="{87097FB1-2021-4C97-86FA-DDFB9BF8D29D}"/>
    <cellStyle name="Normal 11 5 5 2 3" xfId="36411" xr:uid="{992BC201-5E1A-47CA-B735-0B97DEF12BD4}"/>
    <cellStyle name="Normal 11 5 5 2 3 2" xfId="40312" xr:uid="{0365670D-2D15-43B4-A493-74DE4FF2F19B}"/>
    <cellStyle name="Normal 11 5 5 2 4" xfId="38364" xr:uid="{5AEC79EC-199C-43D4-A95E-FD8004CE556D}"/>
    <cellStyle name="Normal 11 5 5 3" xfId="34799" xr:uid="{953FF1A7-7E47-49B4-A801-F29BE52FA213}"/>
    <cellStyle name="Normal 11 5 5 3 2" xfId="35760" xr:uid="{E4C3B56A-D13C-4ADF-B0DB-A04E9160E17F}"/>
    <cellStyle name="Normal 11 5 5 3 2 2" xfId="37701" xr:uid="{C1F810E3-734E-4AD6-BD66-F8E10306B8ED}"/>
    <cellStyle name="Normal 11 5 5 3 2 2 2" xfId="41602" xr:uid="{71378CE2-1478-475D-9123-6BFFE8C49934}"/>
    <cellStyle name="Normal 11 5 5 3 2 3" xfId="39654" xr:uid="{A80919A9-1193-402B-ABDB-DECF384DE785}"/>
    <cellStyle name="Normal 11 5 5 3 3" xfId="36729" xr:uid="{CD6C6236-1B9D-42BA-A525-BD37C3F64CE3}"/>
    <cellStyle name="Normal 11 5 5 3 3 2" xfId="40630" xr:uid="{B9213170-34DE-423D-958D-460428D35293}"/>
    <cellStyle name="Normal 11 5 5 3 4" xfId="38682" xr:uid="{84BE66AE-B0E5-4151-AB16-02120FC694BA}"/>
    <cellStyle name="Normal 11 5 5 4" xfId="35124" xr:uid="{481089C5-2AA2-40D8-81C5-8FD45AC289B6}"/>
    <cellStyle name="Normal 11 5 5 4 2" xfId="37065" xr:uid="{690AD03D-769D-4299-A435-9C65D65CFC6C}"/>
    <cellStyle name="Normal 11 5 5 4 2 2" xfId="40966" xr:uid="{8003913A-24E2-4231-B5BA-93D8029CA94A}"/>
    <cellStyle name="Normal 11 5 5 4 3" xfId="39018" xr:uid="{11177161-F2CC-44FF-8334-7907641ED5E9}"/>
    <cellStyle name="Normal 11 5 5 5" xfId="36093" xr:uid="{A2A6E82C-B078-4274-8A76-58687DC8840E}"/>
    <cellStyle name="Normal 11 5 5 5 2" xfId="39994" xr:uid="{09E9DB35-04C2-4F0B-827D-BCB318B6DA76}"/>
    <cellStyle name="Normal 11 5 5 6" xfId="34197" xr:uid="{CF7452DB-97E3-402C-A1FE-0DAFF7314A47}"/>
    <cellStyle name="Normal 11 5 5 7" xfId="38046" xr:uid="{3229977A-384D-438E-9341-B451D16D4E66}"/>
    <cellStyle name="Normal 11 5 6" xfId="33776" xr:uid="{32CDD478-C486-4608-8443-D258FD64FB96}"/>
    <cellStyle name="Normal 11 5 6 2" xfId="35234" xr:uid="{E7B41909-30E6-48BE-81C5-A9C88464C73B}"/>
    <cellStyle name="Normal 11 5 6 2 2" xfId="37175" xr:uid="{FF6194CA-1A72-4E9D-A733-F767DCA2DD09}"/>
    <cellStyle name="Normal 11 5 6 2 2 2" xfId="41076" xr:uid="{B4DC8FE9-A4AD-4DA4-B784-88CA54DE59C3}"/>
    <cellStyle name="Normal 11 5 6 2 3" xfId="39128" xr:uid="{0B05DED3-0B68-43FE-A852-0740AD8D17CC}"/>
    <cellStyle name="Normal 11 5 6 3" xfId="36203" xr:uid="{73F45F3F-E695-431B-B4B4-BD3C6509B8BE}"/>
    <cellStyle name="Normal 11 5 6 3 2" xfId="40104" xr:uid="{CEC45255-ADCB-4DDC-A7D8-56A2C5DF44FA}"/>
    <cellStyle name="Normal 11 5 6 4" xfId="34304" xr:uid="{A19816F5-DE06-4F91-B05C-104DD4E04D72}"/>
    <cellStyle name="Normal 11 5 6 5" xfId="38156" xr:uid="{66858A2A-5B0B-430E-96D5-CA5619BFE460}"/>
    <cellStyle name="Normal 11 5 7" xfId="33808" xr:uid="{A2B048D6-95A6-464B-B6FF-88ADE32540F3}"/>
    <cellStyle name="Normal 11 5 7 2" xfId="35552" xr:uid="{9DF0072B-24C2-4015-AAC8-A7596DED0F59}"/>
    <cellStyle name="Normal 11 5 7 2 2" xfId="37493" xr:uid="{49C1C594-AB34-467F-8962-7C3BD113CDEA}"/>
    <cellStyle name="Normal 11 5 7 2 2 2" xfId="41394" xr:uid="{8927DA13-A8D0-460A-9F35-155FA497D577}"/>
    <cellStyle name="Normal 11 5 7 2 3" xfId="39446" xr:uid="{A3853660-AA2E-4D42-81BE-97308037A780}"/>
    <cellStyle name="Normal 11 5 7 3" xfId="36521" xr:uid="{316DC9E7-05D7-4D98-9F36-3B53A63F1BFC}"/>
    <cellStyle name="Normal 11 5 7 3 2" xfId="40422" xr:uid="{2B319C74-4857-4DDF-9350-F26FD30FCDEC}"/>
    <cellStyle name="Normal 11 5 7 4" xfId="34609" xr:uid="{52E6D50B-659F-4455-BFB8-8CD69442945D}"/>
    <cellStyle name="Normal 11 5 7 5" xfId="38474" xr:uid="{17C637BF-A6CA-4D2C-9F52-4F747D7D52A6}"/>
    <cellStyle name="Normal 11 5 8" xfId="33843" xr:uid="{18BA6BD7-D9E0-4D06-B01F-5AC64B314DF4}"/>
    <cellStyle name="Normal 11 5 8 2" xfId="35878" xr:uid="{242D7A45-8DB3-4095-9F3E-E2E645C3EC06}"/>
    <cellStyle name="Normal 11 5 8 2 2" xfId="37819" xr:uid="{B01E4100-9C57-45C3-BE97-ECD9A7C11110}"/>
    <cellStyle name="Normal 11 5 8 2 2 2" xfId="41720" xr:uid="{A8F4237D-8893-4074-A96E-9D34C955E1CF}"/>
    <cellStyle name="Normal 11 5 8 2 3" xfId="39772" xr:uid="{799DFC68-0B40-46E6-869E-AF05D5EA3382}"/>
    <cellStyle name="Normal 11 5 8 3" xfId="36847" xr:uid="{357ABA43-EAB7-4CE8-978B-747FD31D8F08}"/>
    <cellStyle name="Normal 11 5 8 3 2" xfId="40748" xr:uid="{1CB0DC32-956F-43BA-B95B-64BEB0E17598}"/>
    <cellStyle name="Normal 11 5 8 4" xfId="34913" xr:uid="{AD3B6D07-BF86-4ECB-AF6E-1B9111B562E3}"/>
    <cellStyle name="Normal 11 5 8 5" xfId="38800" xr:uid="{BCBA6E59-0504-449D-BB29-56E273A2905F}"/>
    <cellStyle name="Normal 11 5 9" xfId="33926" xr:uid="{5CB6A0C2-0C33-4BEC-9B40-AEEC46E8EE02}"/>
    <cellStyle name="Normal 11 5 9 2" xfId="36857" xr:uid="{B7BE5289-67CB-4E7B-ABDE-E94A2908B87C}"/>
    <cellStyle name="Normal 11 5 9 2 2" xfId="40758" xr:uid="{FB7BE402-32D5-4813-8E0E-8DA16B794283}"/>
    <cellStyle name="Normal 11 5 9 3" xfId="34921" xr:uid="{A9275246-B93A-491E-B4D5-6046807EF964}"/>
    <cellStyle name="Normal 11 5 9 4" xfId="38810" xr:uid="{B246A00B-8918-4FD0-9DC4-06B8237EC2B3}"/>
    <cellStyle name="Normal 11 6" xfId="33515" xr:uid="{67207BF3-E11C-4904-93AA-9568B6758DBB}"/>
    <cellStyle name="Normal 11 6 10" xfId="35890" xr:uid="{74300A55-5A72-4A2A-9142-37D9A194C3E0}"/>
    <cellStyle name="Normal 11 6 10 2" xfId="39790" xr:uid="{49400809-3D31-4E54-B6E0-D882559161E7}"/>
    <cellStyle name="Normal 11 6 11" xfId="41733" xr:uid="{70C18B10-50EA-4559-8923-273605B0A3DF}"/>
    <cellStyle name="Normal 11 6 12" xfId="37842" xr:uid="{96BF62F1-037C-4AC0-A288-2F82E9A7EDDD}"/>
    <cellStyle name="Normal 11 6 2" xfId="33597" xr:uid="{843ED7FA-DE90-4AB0-811E-85CEA12B9F3E}"/>
    <cellStyle name="Normal 11 6 2 2" xfId="33650" xr:uid="{2EE90294-8F1F-448B-9114-F55033CC7012}"/>
    <cellStyle name="Normal 11 6 2 2 2" xfId="33742" xr:uid="{68B63453-DF4E-435C-AC65-6F7EB36F3F05}"/>
    <cellStyle name="Normal 11 6 2 2 2 2" xfId="34469" xr:uid="{20A90389-69EF-46BC-8D3F-C35FA125788A}"/>
    <cellStyle name="Normal 11 6 2 2 2 2 2" xfId="35412" xr:uid="{AB3AB79C-AA3C-4ECD-AB7F-9528B069573D}"/>
    <cellStyle name="Normal 11 6 2 2 2 2 2 2" xfId="37353" xr:uid="{5EE4E8AB-403A-4333-A269-AA76964018EC}"/>
    <cellStyle name="Normal 11 6 2 2 2 2 2 2 2" xfId="41254" xr:uid="{FD6331C0-4DD8-4788-9BDE-46F01E755B6D}"/>
    <cellStyle name="Normal 11 6 2 2 2 2 2 3" xfId="39306" xr:uid="{99990E3F-5E39-4674-ABCA-D0664CD8D339}"/>
    <cellStyle name="Normal 11 6 2 2 2 2 3" xfId="36381" xr:uid="{2CC8AEB2-DC21-4743-9DB6-4B26EF334F27}"/>
    <cellStyle name="Normal 11 6 2 2 2 2 3 2" xfId="40282" xr:uid="{8336B121-DF4A-4ED3-9C1A-8E33F2DAC831}"/>
    <cellStyle name="Normal 11 6 2 2 2 2 4" xfId="38334" xr:uid="{1BB1E2A3-FB51-49C0-AD64-C0D30C80EA64}"/>
    <cellStyle name="Normal 11 6 2 2 2 3" xfId="34769" xr:uid="{F98647EB-8D99-4B13-A877-1438116C1F1F}"/>
    <cellStyle name="Normal 11 6 2 2 2 3 2" xfId="35730" xr:uid="{BE8A0F96-F009-43A3-8B6B-F41026F139B1}"/>
    <cellStyle name="Normal 11 6 2 2 2 3 2 2" xfId="37671" xr:uid="{CC26382B-F3FD-4FA6-9FBB-8AB89684447D}"/>
    <cellStyle name="Normal 11 6 2 2 2 3 2 2 2" xfId="41572" xr:uid="{CCD08AB3-3370-49C3-BA22-62ACCA8CDE2B}"/>
    <cellStyle name="Normal 11 6 2 2 2 3 2 3" xfId="39624" xr:uid="{1DCA23DC-26FD-4C43-B386-85F023D6C1C0}"/>
    <cellStyle name="Normal 11 6 2 2 2 3 3" xfId="36699" xr:uid="{1BAF9899-B69B-416C-8A45-66ABFFC7A41E}"/>
    <cellStyle name="Normal 11 6 2 2 2 3 3 2" xfId="40600" xr:uid="{4D04DD9E-26C6-4584-A25C-5C8B6471CC35}"/>
    <cellStyle name="Normal 11 6 2 2 2 3 4" xfId="38652" xr:uid="{B237D2C0-74ED-470A-B1D1-56EB0BF21067}"/>
    <cellStyle name="Normal 11 6 2 2 2 4" xfId="35094" xr:uid="{20BE1B9E-2EA7-45E0-9943-6C395C6E8118}"/>
    <cellStyle name="Normal 11 6 2 2 2 4 2" xfId="37035" xr:uid="{632964E2-E942-436F-A57B-673A925BCA9F}"/>
    <cellStyle name="Normal 11 6 2 2 2 4 2 2" xfId="40936" xr:uid="{FEBE4E3D-CEC9-45A4-B913-11177315F29F}"/>
    <cellStyle name="Normal 11 6 2 2 2 4 3" xfId="38988" xr:uid="{6EF54A4A-C635-4F76-AE4F-B8ACD286A565}"/>
    <cellStyle name="Normal 11 6 2 2 2 5" xfId="36063" xr:uid="{70EFB068-DA1E-4FC4-B93D-413AB914FA56}"/>
    <cellStyle name="Normal 11 6 2 2 2 5 2" xfId="39964" xr:uid="{2E161482-BA59-4E4C-9BD9-CA1E8DBA45EF}"/>
    <cellStyle name="Normal 11 6 2 2 2 6" xfId="34167" xr:uid="{93FE54FF-FF8C-4B30-BFD9-237215FE3141}"/>
    <cellStyle name="Normal 11 6 2 2 2 7" xfId="38016" xr:uid="{E27D4763-27AB-403E-BB47-E89032C72508}"/>
    <cellStyle name="Normal 11 6 2 2 3" xfId="34268" xr:uid="{93DCA153-E209-490A-9EEF-879093026606}"/>
    <cellStyle name="Normal 11 6 2 2 3 2" xfId="34573" xr:uid="{10BA008A-80D6-4661-BD4A-BB2B5AE35010}"/>
    <cellStyle name="Normal 11 6 2 2 3 2 2" xfId="35516" xr:uid="{F55C7786-3E35-4A39-A30E-DA0BE3204B82}"/>
    <cellStyle name="Normal 11 6 2 2 3 2 2 2" xfId="37457" xr:uid="{4DE84160-8A29-4951-9204-3EA2EF233838}"/>
    <cellStyle name="Normal 11 6 2 2 3 2 2 2 2" xfId="41358" xr:uid="{5B8D02B2-8D4E-48DA-8EFC-F446F9D048A5}"/>
    <cellStyle name="Normal 11 6 2 2 3 2 2 3" xfId="39410" xr:uid="{EF11F1B6-B342-4951-B2E0-F932D5574726}"/>
    <cellStyle name="Normal 11 6 2 2 3 2 3" xfId="36485" xr:uid="{1706AEA3-C1AB-4BAD-947E-BA4DB4007C2E}"/>
    <cellStyle name="Normal 11 6 2 2 3 2 3 2" xfId="40386" xr:uid="{682F28FA-B38E-44EB-A09E-B9B1C752B43B}"/>
    <cellStyle name="Normal 11 6 2 2 3 2 4" xfId="38438" xr:uid="{FEC350E5-786B-4A97-95B8-5E84A53FE6DB}"/>
    <cellStyle name="Normal 11 6 2 2 3 3" xfId="34873" xr:uid="{3954244F-1DDA-4036-AD92-A14EAA70D903}"/>
    <cellStyle name="Normal 11 6 2 2 3 3 2" xfId="35834" xr:uid="{0CD145EC-553D-4316-BFE8-71BD815842A4}"/>
    <cellStyle name="Normal 11 6 2 2 3 3 2 2" xfId="37775" xr:uid="{DAAA3FCB-EE5E-4DB1-B537-8C35083293F1}"/>
    <cellStyle name="Normal 11 6 2 2 3 3 2 2 2" xfId="41676" xr:uid="{D006DA60-278D-4F6E-B35D-6B4C8179EA5B}"/>
    <cellStyle name="Normal 11 6 2 2 3 3 2 3" xfId="39728" xr:uid="{27AE7E3E-1E8B-4949-96B1-9EC1D5B6E853}"/>
    <cellStyle name="Normal 11 6 2 2 3 3 3" xfId="36803" xr:uid="{77907AD1-D864-44C4-BA25-B4AE4816852F}"/>
    <cellStyle name="Normal 11 6 2 2 3 3 3 2" xfId="40704" xr:uid="{5F6CDA8F-1FFB-4173-B468-9C1AB99BE92C}"/>
    <cellStyle name="Normal 11 6 2 2 3 3 4" xfId="38756" xr:uid="{56219FE4-682E-47F5-9589-5DD340F51934}"/>
    <cellStyle name="Normal 11 6 2 2 3 4" xfId="35198" xr:uid="{F031D867-3F82-4C13-B716-ADAAD1D92E9C}"/>
    <cellStyle name="Normal 11 6 2 2 3 4 2" xfId="37139" xr:uid="{DC963FED-9648-4235-B36F-2BF580982745}"/>
    <cellStyle name="Normal 11 6 2 2 3 4 2 2" xfId="41040" xr:uid="{133C7A11-4359-49E8-B1F1-16DBFB9876F5}"/>
    <cellStyle name="Normal 11 6 2 2 3 4 3" xfId="39092" xr:uid="{2B910900-CF26-47B5-A626-9D23CD53AAF0}"/>
    <cellStyle name="Normal 11 6 2 2 3 5" xfId="36167" xr:uid="{70D31413-0EF9-4A00-B54F-B2F425DCA964}"/>
    <cellStyle name="Normal 11 6 2 2 3 5 2" xfId="40068" xr:uid="{D9DA3D6A-5E5E-47C7-BC43-71977107DA7D}"/>
    <cellStyle name="Normal 11 6 2 2 3 6" xfId="38120" xr:uid="{1177899C-75BF-4BDB-9A21-29AAD8D7C68D}"/>
    <cellStyle name="Normal 11 6 2 2 4" xfId="34365" xr:uid="{52CEC220-EAD3-42E6-8ED8-999E3ACE6A77}"/>
    <cellStyle name="Normal 11 6 2 2 4 2" xfId="35308" xr:uid="{10D6438D-A929-477D-AE2F-3BF170BA6418}"/>
    <cellStyle name="Normal 11 6 2 2 4 2 2" xfId="37249" xr:uid="{EA54175B-5F74-479C-8F3D-E6F09027ACCB}"/>
    <cellStyle name="Normal 11 6 2 2 4 2 2 2" xfId="41150" xr:uid="{069DBB8F-51C8-4E53-AD92-B537B804399F}"/>
    <cellStyle name="Normal 11 6 2 2 4 2 3" xfId="39202" xr:uid="{33CFDF5C-D157-42B5-A94A-299053666A99}"/>
    <cellStyle name="Normal 11 6 2 2 4 3" xfId="36277" xr:uid="{8D37935B-A60F-4AC1-B4D2-4B0FF948F14C}"/>
    <cellStyle name="Normal 11 6 2 2 4 3 2" xfId="40178" xr:uid="{56F59E2A-CF38-4202-8C7D-B5D1C4AD7BDB}"/>
    <cellStyle name="Normal 11 6 2 2 4 4" xfId="38230" xr:uid="{D1FE0B30-726B-4F63-98A4-4A3A762E5C2A}"/>
    <cellStyle name="Normal 11 6 2 2 5" xfId="34665" xr:uid="{EC059FC6-6B57-4F5A-8916-503A0FBA3143}"/>
    <cellStyle name="Normal 11 6 2 2 5 2" xfId="35626" xr:uid="{A5996966-0F27-4720-A721-C04BE126B9A2}"/>
    <cellStyle name="Normal 11 6 2 2 5 2 2" xfId="37567" xr:uid="{D14CC5F2-3510-4264-9482-ACBBBD02CFB4}"/>
    <cellStyle name="Normal 11 6 2 2 5 2 2 2" xfId="41468" xr:uid="{4C538117-E76F-49A5-8042-A60755145626}"/>
    <cellStyle name="Normal 11 6 2 2 5 2 3" xfId="39520" xr:uid="{CEEEA05F-72A0-4CA6-90B0-A8AA552E9760}"/>
    <cellStyle name="Normal 11 6 2 2 5 3" xfId="36595" xr:uid="{FD427C37-8215-4429-B3FC-45C21A75C08B}"/>
    <cellStyle name="Normal 11 6 2 2 5 3 2" xfId="40496" xr:uid="{B83181D9-FC6F-4B3F-8325-40EEE6AB2AAB}"/>
    <cellStyle name="Normal 11 6 2 2 5 4" xfId="38548" xr:uid="{68DF9D26-6D61-45F3-9ED8-9CFD9390ACC6}"/>
    <cellStyle name="Normal 11 6 2 2 6" xfId="34990" xr:uid="{0CFFC328-E423-4C21-83BA-8CB08C586EDC}"/>
    <cellStyle name="Normal 11 6 2 2 6 2" xfId="36931" xr:uid="{5B418201-3EC1-485B-BE9D-3E5F8223299C}"/>
    <cellStyle name="Normal 11 6 2 2 6 2 2" xfId="40832" xr:uid="{8249435D-FDC2-4237-AD2D-670858C36803}"/>
    <cellStyle name="Normal 11 6 2 2 6 3" xfId="38884" xr:uid="{DC1D85E7-1AA2-40F3-82C0-9B6FD71C186E}"/>
    <cellStyle name="Normal 11 6 2 2 7" xfId="35959" xr:uid="{ECFCA7E9-3C86-4C94-AFCB-9E40537D7B2B}"/>
    <cellStyle name="Normal 11 6 2 2 7 2" xfId="39860" xr:uid="{7F0B2640-F737-4202-900F-1B20DB8509A7}"/>
    <cellStyle name="Normal 11 6 2 2 8" xfId="34063" xr:uid="{298FB343-030D-41E9-8619-F79355AD7572}"/>
    <cellStyle name="Normal 11 6 2 2 9" xfId="37912" xr:uid="{5239FB98-DCDC-4AE1-85A3-1CC3DCF3816F}"/>
    <cellStyle name="Normal 11 6 2 3" xfId="33696" xr:uid="{C1A58D46-37E2-4374-9778-EFA5096BF84E}"/>
    <cellStyle name="Normal 11 6 2 3 2" xfId="34417" xr:uid="{4FCAEC25-8E89-47D1-9595-12F38A6191A2}"/>
    <cellStyle name="Normal 11 6 2 3 2 2" xfId="35360" xr:uid="{07ED9968-C595-419E-91D8-71B809E9BCB6}"/>
    <cellStyle name="Normal 11 6 2 3 2 2 2" xfId="37301" xr:uid="{A2072367-0947-4429-9063-E88B6D61213C}"/>
    <cellStyle name="Normal 11 6 2 3 2 2 2 2" xfId="41202" xr:uid="{D8EC28E4-6E14-4E60-8CDA-8C60D26428BC}"/>
    <cellStyle name="Normal 11 6 2 3 2 2 3" xfId="39254" xr:uid="{D9895401-02D5-4AB5-A861-1A4182924A5E}"/>
    <cellStyle name="Normal 11 6 2 3 2 3" xfId="36329" xr:uid="{696C3300-B489-46C8-B855-A89E5AEBF734}"/>
    <cellStyle name="Normal 11 6 2 3 2 3 2" xfId="40230" xr:uid="{D1878FF4-2606-42D8-B03F-2A7ECF568DA3}"/>
    <cellStyle name="Normal 11 6 2 3 2 4" xfId="38282" xr:uid="{05D5B1CD-7C98-43BC-B898-F723AD8871D9}"/>
    <cellStyle name="Normal 11 6 2 3 3" xfId="34717" xr:uid="{AF4490C6-6E61-4F57-A4B0-9F3CA493999E}"/>
    <cellStyle name="Normal 11 6 2 3 3 2" xfId="35678" xr:uid="{A722B8B4-8869-4310-9703-DDA3B60511C7}"/>
    <cellStyle name="Normal 11 6 2 3 3 2 2" xfId="37619" xr:uid="{F0915CC5-7247-4BF7-AA0F-3A14ACDE8FBD}"/>
    <cellStyle name="Normal 11 6 2 3 3 2 2 2" xfId="41520" xr:uid="{238E293D-5B21-45A2-8357-DBE243866A2F}"/>
    <cellStyle name="Normal 11 6 2 3 3 2 3" xfId="39572" xr:uid="{70281709-A5CA-47BA-95DD-A9BDD1514C46}"/>
    <cellStyle name="Normal 11 6 2 3 3 3" xfId="36647" xr:uid="{E43AB3FC-7CCE-4698-A4EC-243240528F66}"/>
    <cellStyle name="Normal 11 6 2 3 3 3 2" xfId="40548" xr:uid="{86B5D8E2-5560-4CF3-BE22-FA540C5EEECB}"/>
    <cellStyle name="Normal 11 6 2 3 3 4" xfId="38600" xr:uid="{12776F6C-7A55-4D7F-AE44-FD0E0C3821B3}"/>
    <cellStyle name="Normal 11 6 2 3 4" xfId="35042" xr:uid="{884E0040-8DC2-4031-892C-BFFFF82E086A}"/>
    <cellStyle name="Normal 11 6 2 3 4 2" xfId="36983" xr:uid="{B34AACDF-4C15-4F9B-AF12-489CC9C8EFC7}"/>
    <cellStyle name="Normal 11 6 2 3 4 2 2" xfId="40884" xr:uid="{BEDE1A88-50E3-4355-8716-75EAF7EDFE65}"/>
    <cellStyle name="Normal 11 6 2 3 4 3" xfId="38936" xr:uid="{C07CD79F-625C-4717-99DD-22C3E7FDA40E}"/>
    <cellStyle name="Normal 11 6 2 3 5" xfId="36011" xr:uid="{C404ADD7-E533-453B-9452-BF1086B7969B}"/>
    <cellStyle name="Normal 11 6 2 3 5 2" xfId="39912" xr:uid="{0D607506-3660-4D18-9EC4-C16F33C7FE31}"/>
    <cellStyle name="Normal 11 6 2 3 6" xfId="34115" xr:uid="{AF31A3C1-3FD6-4110-90B5-4DBC306792FD}"/>
    <cellStyle name="Normal 11 6 2 3 7" xfId="37964" xr:uid="{6BF52897-EACA-423A-87A8-47CF4BAFA4A4}"/>
    <cellStyle name="Normal 11 6 2 4" xfId="33865" xr:uid="{5D93A313-106A-459E-9EAA-A800B897BEEC}"/>
    <cellStyle name="Normal 11 6 2 4 2" xfId="34521" xr:uid="{9333E18E-C462-46C6-AB8C-9FADAEFE51FB}"/>
    <cellStyle name="Normal 11 6 2 4 2 2" xfId="35464" xr:uid="{E7737A84-9C33-49A8-8334-E561CC764E20}"/>
    <cellStyle name="Normal 11 6 2 4 2 2 2" xfId="37405" xr:uid="{DBFB0746-CF47-4E74-80D3-956DC87BB788}"/>
    <cellStyle name="Normal 11 6 2 4 2 2 2 2" xfId="41306" xr:uid="{BDFF20D8-B2DD-4C99-A6C7-62DAD12AB62A}"/>
    <cellStyle name="Normal 11 6 2 4 2 2 3" xfId="39358" xr:uid="{361273D6-09FD-45D8-99F7-632BEE923956}"/>
    <cellStyle name="Normal 11 6 2 4 2 3" xfId="36433" xr:uid="{94AD0BFE-AC2E-44F3-8884-C7F623D2CF02}"/>
    <cellStyle name="Normal 11 6 2 4 2 3 2" xfId="40334" xr:uid="{F2EC15EA-88DE-459C-B67B-B03FE4DCDA81}"/>
    <cellStyle name="Normal 11 6 2 4 2 4" xfId="38386" xr:uid="{88D94098-15CA-4699-8B33-44FC1AF89592}"/>
    <cellStyle name="Normal 11 6 2 4 3" xfId="34821" xr:uid="{436286D3-A8BA-494C-B0F6-E082507DFEA3}"/>
    <cellStyle name="Normal 11 6 2 4 3 2" xfId="35782" xr:uid="{F27930AB-F923-4007-A31E-8B316863E946}"/>
    <cellStyle name="Normal 11 6 2 4 3 2 2" xfId="37723" xr:uid="{493D0874-666B-4DBE-9ECA-0D8739D751CC}"/>
    <cellStyle name="Normal 11 6 2 4 3 2 2 2" xfId="41624" xr:uid="{ABC5C6BA-86F2-492A-A1DF-8D327BFD366F}"/>
    <cellStyle name="Normal 11 6 2 4 3 2 3" xfId="39676" xr:uid="{CBA320F2-6024-4079-9FCF-816802858F2D}"/>
    <cellStyle name="Normal 11 6 2 4 3 3" xfId="36751" xr:uid="{6E24F9A5-ECB4-4E1E-BAB5-2A4DB2E4FF6B}"/>
    <cellStyle name="Normal 11 6 2 4 3 3 2" xfId="40652" xr:uid="{89A924FB-7CD4-4520-9155-B382840FB764}"/>
    <cellStyle name="Normal 11 6 2 4 3 4" xfId="38704" xr:uid="{0C5A10DB-CB73-4DB6-9851-B382FD8C2A4A}"/>
    <cellStyle name="Normal 11 6 2 4 4" xfId="35146" xr:uid="{4BA64854-32CA-481F-9BA6-11842ECF1506}"/>
    <cellStyle name="Normal 11 6 2 4 4 2" xfId="37087" xr:uid="{6C5C36A8-9CB8-432C-925A-8D50BF74C6FA}"/>
    <cellStyle name="Normal 11 6 2 4 4 2 2" xfId="40988" xr:uid="{8F002629-52C3-46B2-8338-1EC5DCCC59B4}"/>
    <cellStyle name="Normal 11 6 2 4 4 3" xfId="39040" xr:uid="{353DD3B0-C166-4C98-9E4B-624B2FEC27DF}"/>
    <cellStyle name="Normal 11 6 2 4 5" xfId="36115" xr:uid="{200F2CF4-7E64-47D5-A7C4-D9EC6145B7D2}"/>
    <cellStyle name="Normal 11 6 2 4 5 2" xfId="40016" xr:uid="{DC2E511C-C59C-452A-B0B7-9FFF73F28814}"/>
    <cellStyle name="Normal 11 6 2 4 6" xfId="34219" xr:uid="{510EE82C-1E29-4788-811C-9951352FE71E}"/>
    <cellStyle name="Normal 11 6 2 4 7" xfId="38068" xr:uid="{5E5194E9-8932-45E6-AAD7-F9D29EF237A2}"/>
    <cellStyle name="Normal 11 6 2 5" xfId="34044" xr:uid="{5E7C5A1E-3747-4EA2-88F7-114700C3FF44}"/>
    <cellStyle name="Normal 11 6 2 5 2" xfId="35256" xr:uid="{54044E11-649F-4D8A-9516-DD30882FA1D9}"/>
    <cellStyle name="Normal 11 6 2 5 2 2" xfId="37197" xr:uid="{F5D7B948-EE80-4740-B8EC-7F904470232C}"/>
    <cellStyle name="Normal 11 6 2 5 2 2 2" xfId="41098" xr:uid="{F8103C39-FC35-4127-9542-3B3548E97AE4}"/>
    <cellStyle name="Normal 11 6 2 5 2 3" xfId="39150" xr:uid="{AD92C441-31BA-4B5B-A4BF-20E9964EE04A}"/>
    <cellStyle name="Normal 11 6 2 5 3" xfId="36225" xr:uid="{CE21C698-A1DA-4059-87D6-9F2538D6BE78}"/>
    <cellStyle name="Normal 11 6 2 5 3 2" xfId="40126" xr:uid="{454D35BA-9D7A-43E1-9F43-8EFC43B2EB84}"/>
    <cellStyle name="Normal 11 6 2 5 4" xfId="38178" xr:uid="{1650078A-C2A0-43D8-BB51-6FBA3FAF4D42}"/>
    <cellStyle name="Normal 11 6 2 6" xfId="34623" xr:uid="{10E1E0D3-3BFC-48B8-B926-A1DF3AFD0B8A}"/>
    <cellStyle name="Normal 11 6 2 6 2" xfId="35574" xr:uid="{EE37C232-0A90-4BCB-867A-78C5D0122D73}"/>
    <cellStyle name="Normal 11 6 2 6 2 2" xfId="37515" xr:uid="{2A8C0F25-F5B8-4EAC-A466-F2CBDA11041C}"/>
    <cellStyle name="Normal 11 6 2 6 2 2 2" xfId="41416" xr:uid="{7752C703-7D21-408B-941D-D9A5083A2E95}"/>
    <cellStyle name="Normal 11 6 2 6 2 3" xfId="39468" xr:uid="{16E20054-2C99-41C6-BB08-2994E3B6E0F8}"/>
    <cellStyle name="Normal 11 6 2 6 3" xfId="36543" xr:uid="{AE5330D4-A029-46C8-B960-B005553F0AEC}"/>
    <cellStyle name="Normal 11 6 2 6 3 2" xfId="40444" xr:uid="{8A9EE04E-1B3B-49A5-9DF7-674009CEE529}"/>
    <cellStyle name="Normal 11 6 2 6 4" xfId="38496" xr:uid="{AC1D3F49-D907-41A9-A0A0-19E944D76F11}"/>
    <cellStyle name="Normal 11 6 2 7" xfId="34938" xr:uid="{02CAFD76-409C-4C1A-94C0-18AD9132EB06}"/>
    <cellStyle name="Normal 11 6 2 7 2" xfId="36879" xr:uid="{B8B9F817-91E0-4C12-90F3-007F88AF8B31}"/>
    <cellStyle name="Normal 11 6 2 7 2 2" xfId="40780" xr:uid="{F1945F61-62CB-4380-AED1-EBF7038EB408}"/>
    <cellStyle name="Normal 11 6 2 7 3" xfId="38832" xr:uid="{C8ED0347-8A15-430D-A485-F2A2E110588F}"/>
    <cellStyle name="Normal 11 6 2 8" xfId="35907" xr:uid="{24B1D3B6-3807-4E5D-AAE3-66D4FB8D3230}"/>
    <cellStyle name="Normal 11 6 2 8 2" xfId="39808" xr:uid="{10A55944-510F-4678-ADFF-0AC1A84C1473}"/>
    <cellStyle name="Normal 11 6 2 9" xfId="37860" xr:uid="{45FB2FCE-F9AF-4DAD-BF48-29E4A49BEEB3}"/>
    <cellStyle name="Normal 11 6 3" xfId="33613" xr:uid="{E60DD85E-CEC1-43C2-8C33-744C1A97300F}"/>
    <cellStyle name="Normal 11 6 3 2" xfId="33726" xr:uid="{7DE0922C-B761-4BE7-AA53-B5465B2D7941}"/>
    <cellStyle name="Normal 11 6 3 2 2" xfId="34451" xr:uid="{33FAEA56-10C9-46C3-9598-849EB8584DB2}"/>
    <cellStyle name="Normal 11 6 3 2 2 2" xfId="35394" xr:uid="{7E3D3581-C6C1-4770-BFB8-C491CB41F03A}"/>
    <cellStyle name="Normal 11 6 3 2 2 2 2" xfId="37335" xr:uid="{168D95FC-967A-45B9-A67B-196E41AB56D8}"/>
    <cellStyle name="Normal 11 6 3 2 2 2 2 2" xfId="41236" xr:uid="{817B9DF1-4BAC-4F6F-9613-088D9522040B}"/>
    <cellStyle name="Normal 11 6 3 2 2 2 3" xfId="39288" xr:uid="{EAA340DF-6666-4F44-8625-BD257A58DB4E}"/>
    <cellStyle name="Normal 11 6 3 2 2 3" xfId="36363" xr:uid="{7E246DFB-E0F2-4692-8E7F-8A1DB2D10AA8}"/>
    <cellStyle name="Normal 11 6 3 2 2 3 2" xfId="40264" xr:uid="{7D0D8079-F1AC-490C-AE09-79CE8BE317B2}"/>
    <cellStyle name="Normal 11 6 3 2 2 4" xfId="38316" xr:uid="{12F530F2-6942-4A74-99DD-4108C0345640}"/>
    <cellStyle name="Normal 11 6 3 2 3" xfId="34751" xr:uid="{15A08832-589A-4753-B21C-F0C28F3CA069}"/>
    <cellStyle name="Normal 11 6 3 2 3 2" xfId="35712" xr:uid="{99337C15-003B-4449-B75C-1F33557333E4}"/>
    <cellStyle name="Normal 11 6 3 2 3 2 2" xfId="37653" xr:uid="{BFB59461-29DD-4784-BE97-C63AD7443FDC}"/>
    <cellStyle name="Normal 11 6 3 2 3 2 2 2" xfId="41554" xr:uid="{78191485-CB8F-4964-A414-C4A1E01E7F8D}"/>
    <cellStyle name="Normal 11 6 3 2 3 2 3" xfId="39606" xr:uid="{2A4EDA46-54C6-44DD-9C4C-C5FD84A9D8C5}"/>
    <cellStyle name="Normal 11 6 3 2 3 3" xfId="36681" xr:uid="{7BE4546A-25F5-49CB-A460-1C7C0B37DB8C}"/>
    <cellStyle name="Normal 11 6 3 2 3 3 2" xfId="40582" xr:uid="{75BEEC7B-5B84-49EE-BBF2-81915B448B4C}"/>
    <cellStyle name="Normal 11 6 3 2 3 4" xfId="38634" xr:uid="{A9E6364C-45E9-416E-A887-D650D995B596}"/>
    <cellStyle name="Normal 11 6 3 2 4" xfId="35076" xr:uid="{66F73C0E-71DE-473F-92FE-5ABF671D20C0}"/>
    <cellStyle name="Normal 11 6 3 2 4 2" xfId="37017" xr:uid="{93F07436-0D9E-4704-8938-097B3E15BEBD}"/>
    <cellStyle name="Normal 11 6 3 2 4 2 2" xfId="40918" xr:uid="{432D08F3-D9B6-48F1-AAE2-B070453D7319}"/>
    <cellStyle name="Normal 11 6 3 2 4 3" xfId="38970" xr:uid="{DAA3C519-9311-4BFB-85A0-8AD3748FA886}"/>
    <cellStyle name="Normal 11 6 3 2 5" xfId="36045" xr:uid="{BFE11131-210C-408E-B977-9B11F22A208F}"/>
    <cellStyle name="Normal 11 6 3 2 5 2" xfId="39946" xr:uid="{A73592C1-0265-47FE-81C7-438DA3FC7395}"/>
    <cellStyle name="Normal 11 6 3 2 6" xfId="34149" xr:uid="{54A8A35A-FA58-45EA-993F-33BC52A8E776}"/>
    <cellStyle name="Normal 11 6 3 2 7" xfId="37998" xr:uid="{F3B4308D-A9FD-4993-9DDF-BA5BC7E1A512}"/>
    <cellStyle name="Normal 11 6 3 3" xfId="33885" xr:uid="{BE960510-8E5F-47F8-9BCD-8BF975670D86}"/>
    <cellStyle name="Normal 11 6 3 3 2" xfId="34555" xr:uid="{33E65CA5-1875-4955-9141-EC1EDBD580EA}"/>
    <cellStyle name="Normal 11 6 3 3 2 2" xfId="35498" xr:uid="{1E217CF3-7390-4A32-88E3-3E2A97B23665}"/>
    <cellStyle name="Normal 11 6 3 3 2 2 2" xfId="37439" xr:uid="{FB333B27-BC31-461F-8542-5535BB04B9A9}"/>
    <cellStyle name="Normal 11 6 3 3 2 2 2 2" xfId="41340" xr:uid="{36AA07B1-5D6D-44FB-9D38-2085BD9A2739}"/>
    <cellStyle name="Normal 11 6 3 3 2 2 3" xfId="39392" xr:uid="{70B764D4-31FD-4520-BDE6-0FFFF01DEAF0}"/>
    <cellStyle name="Normal 11 6 3 3 2 3" xfId="36467" xr:uid="{7269C2EA-CAD0-4A42-9AEE-C630C1054AE0}"/>
    <cellStyle name="Normal 11 6 3 3 2 3 2" xfId="40368" xr:uid="{D23AEB79-8D3D-423A-B09C-BD44581657CE}"/>
    <cellStyle name="Normal 11 6 3 3 2 4" xfId="38420" xr:uid="{5F358AE9-14A1-4D8E-888E-E92A700BAC4B}"/>
    <cellStyle name="Normal 11 6 3 3 3" xfId="34855" xr:uid="{0B031FB6-C84C-49D9-B0CB-18FE09DF67D3}"/>
    <cellStyle name="Normal 11 6 3 3 3 2" xfId="35816" xr:uid="{32A2B88D-455B-4FBE-A918-9762798E16C9}"/>
    <cellStyle name="Normal 11 6 3 3 3 2 2" xfId="37757" xr:uid="{97032203-82FE-40CA-8C22-E3121341D329}"/>
    <cellStyle name="Normal 11 6 3 3 3 2 2 2" xfId="41658" xr:uid="{95CDE491-DB95-499D-9537-982D24E045BB}"/>
    <cellStyle name="Normal 11 6 3 3 3 2 3" xfId="39710" xr:uid="{F17B9C82-518F-4919-89B2-A2570B5D2D61}"/>
    <cellStyle name="Normal 11 6 3 3 3 3" xfId="36785" xr:uid="{D5E1599D-60CE-429E-8F61-C98D44609DA3}"/>
    <cellStyle name="Normal 11 6 3 3 3 3 2" xfId="40686" xr:uid="{61B82ADB-2C87-43A6-A43C-4B89B6D2F4E6}"/>
    <cellStyle name="Normal 11 6 3 3 3 4" xfId="38738" xr:uid="{2CC44611-152D-46A4-8D6D-31421C37054A}"/>
    <cellStyle name="Normal 11 6 3 3 4" xfId="35180" xr:uid="{013093ED-723F-4C83-A2BA-D91855F0986E}"/>
    <cellStyle name="Normal 11 6 3 3 4 2" xfId="37121" xr:uid="{43823CA5-A34B-4440-9772-78157E47690A}"/>
    <cellStyle name="Normal 11 6 3 3 4 2 2" xfId="41022" xr:uid="{F24466A3-8352-4CA6-8579-0471CFCCF470}"/>
    <cellStyle name="Normal 11 6 3 3 4 3" xfId="39074" xr:uid="{B559BEF2-F3F2-4FF9-94D1-ACE344D9182F}"/>
    <cellStyle name="Normal 11 6 3 3 5" xfId="36149" xr:uid="{A95E867D-DE2A-4F3A-B50A-3F4DDEE3962A}"/>
    <cellStyle name="Normal 11 6 3 3 5 2" xfId="40050" xr:uid="{168D8289-45EF-49F3-923F-9B4BFF15C5C8}"/>
    <cellStyle name="Normal 11 6 3 3 6" xfId="34252" xr:uid="{6916851D-CC37-4B8D-8255-BC2020417654}"/>
    <cellStyle name="Normal 11 6 3 3 7" xfId="38102" xr:uid="{ABB04FFF-5E1F-449A-A1CB-8217EBDD805A}"/>
    <cellStyle name="Normal 11 6 3 4" xfId="34347" xr:uid="{ACE1DD7E-FB5E-4544-88E6-CB582A505E06}"/>
    <cellStyle name="Normal 11 6 3 4 2" xfId="35290" xr:uid="{8FDC8835-25E3-4E60-A2DF-4E980AA3C806}"/>
    <cellStyle name="Normal 11 6 3 4 2 2" xfId="37231" xr:uid="{9240C7AA-05D5-45F2-A6D7-2C919138C685}"/>
    <cellStyle name="Normal 11 6 3 4 2 2 2" xfId="41132" xr:uid="{67DEE508-443A-4432-B23D-0DFD764A67DE}"/>
    <cellStyle name="Normal 11 6 3 4 2 3" xfId="39184" xr:uid="{178BF29A-0E51-41F4-8D91-937966F98E14}"/>
    <cellStyle name="Normal 11 6 3 4 3" xfId="36259" xr:uid="{560AE793-444E-4AA7-ADBD-3AAC098B8711}"/>
    <cellStyle name="Normal 11 6 3 4 3 2" xfId="40160" xr:uid="{13D4EA4E-9FCE-4A0A-B69F-BE7D8BD8F92A}"/>
    <cellStyle name="Normal 11 6 3 4 4" xfId="38212" xr:uid="{D05B7087-FE29-42BC-A618-A7B93C678F85}"/>
    <cellStyle name="Normal 11 6 3 5" xfId="34647" xr:uid="{33F2ED46-E738-4845-98BB-721D83F2FB75}"/>
    <cellStyle name="Normal 11 6 3 5 2" xfId="35608" xr:uid="{A4C37EB5-41AC-4BAE-A151-BCFCFE35F132}"/>
    <cellStyle name="Normal 11 6 3 5 2 2" xfId="37549" xr:uid="{2F93249E-EE32-44EA-A7C4-32DF909E7BE4}"/>
    <cellStyle name="Normal 11 6 3 5 2 2 2" xfId="41450" xr:uid="{CAAB5E65-A40D-40C1-8980-82ECF925CEED}"/>
    <cellStyle name="Normal 11 6 3 5 2 3" xfId="39502" xr:uid="{1B96C986-E474-496F-B79F-4B3E1C742738}"/>
    <cellStyle name="Normal 11 6 3 5 3" xfId="36577" xr:uid="{37EE07EC-3F77-4908-94EA-BBB1BEEBEFA6}"/>
    <cellStyle name="Normal 11 6 3 5 3 2" xfId="40478" xr:uid="{5FEE6640-3C40-4513-AB6F-DF50E539597B}"/>
    <cellStyle name="Normal 11 6 3 5 4" xfId="38530" xr:uid="{1E7B3E0A-5F39-4AF0-A3F8-4E220D4A65BB}"/>
    <cellStyle name="Normal 11 6 3 6" xfId="34972" xr:uid="{28EC757D-5F0D-4F63-BAEF-03CD757E5B9E}"/>
    <cellStyle name="Normal 11 6 3 6 2" xfId="36913" xr:uid="{AC7D930F-3153-4E89-B6A7-D9AA7186003F}"/>
    <cellStyle name="Normal 11 6 3 6 2 2" xfId="40814" xr:uid="{8418097B-52F4-42DC-9EE9-BBEB9ABFE7CC}"/>
    <cellStyle name="Normal 11 6 3 6 3" xfId="38866" xr:uid="{01FE7086-3315-443C-80A7-F1015222B987}"/>
    <cellStyle name="Normal 11 6 3 7" xfId="35941" xr:uid="{B0CC0A25-F05D-4141-82FF-C7979AC29B66}"/>
    <cellStyle name="Normal 11 6 3 7 2" xfId="39842" xr:uid="{87A41358-2E47-449A-811C-F0F73F8A444E}"/>
    <cellStyle name="Normal 11 6 3 8" xfId="34057" xr:uid="{5381EC9B-F31E-4661-99BC-7815FC25D296}"/>
    <cellStyle name="Normal 11 6 3 9" xfId="37894" xr:uid="{E829D35D-A0C5-4B4C-8CD2-E5A1D2EF17B6}"/>
    <cellStyle name="Normal 11 6 4" xfId="33535" xr:uid="{C491277F-AE65-46FE-8FC5-FEB8D31F1057}"/>
    <cellStyle name="Normal 11 6 4 2" xfId="33903" xr:uid="{C1AD4347-FB66-4C5D-A3EC-355E66A3698E}"/>
    <cellStyle name="Normal 11 6 4 2 2" xfId="35342" xr:uid="{3CA3D297-B902-4A24-A19A-19859F4A6EE6}"/>
    <cellStyle name="Normal 11 6 4 2 2 2" xfId="37283" xr:uid="{74B8BCFE-7EA9-49A8-8B71-092060131F0B}"/>
    <cellStyle name="Normal 11 6 4 2 2 2 2" xfId="41184" xr:uid="{17C1E872-C4D2-4926-B0EE-DC6E1235BF17}"/>
    <cellStyle name="Normal 11 6 4 2 2 3" xfId="39236" xr:uid="{74130DEE-7C33-4674-9BAC-78AD8EAB25CB}"/>
    <cellStyle name="Normal 11 6 4 2 3" xfId="36311" xr:uid="{2BD59B01-9681-45DE-AA12-B298D88D4CAB}"/>
    <cellStyle name="Normal 11 6 4 2 3 2" xfId="40212" xr:uid="{2C767308-27AA-47A9-8F9C-4073E1A00FA2}"/>
    <cellStyle name="Normal 11 6 4 2 4" xfId="34399" xr:uid="{0A6AC6FC-21C1-42E5-A285-2E08921CB629}"/>
    <cellStyle name="Normal 11 6 4 2 5" xfId="38264" xr:uid="{39D6DE63-61D1-4A42-B089-DDC9FF5FCF4D}"/>
    <cellStyle name="Normal 11 6 4 3" xfId="34699" xr:uid="{696027E0-6F7C-4BEF-ABFF-D335B0286129}"/>
    <cellStyle name="Normal 11 6 4 3 2" xfId="35660" xr:uid="{2F2930EE-FA22-4D06-9344-359FFB6ED268}"/>
    <cellStyle name="Normal 11 6 4 3 2 2" xfId="37601" xr:uid="{71231C51-BBC2-4F85-8606-13A09900E8D4}"/>
    <cellStyle name="Normal 11 6 4 3 2 2 2" xfId="41502" xr:uid="{688A0EEE-E25A-4782-8DA6-15B5541DDF51}"/>
    <cellStyle name="Normal 11 6 4 3 2 3" xfId="39554" xr:uid="{498D956C-7FDB-4AAD-AF8F-758BF9809EA7}"/>
    <cellStyle name="Normal 11 6 4 3 3" xfId="36629" xr:uid="{B6D5774E-6810-4611-9C21-DCA80A53CEDF}"/>
    <cellStyle name="Normal 11 6 4 3 3 2" xfId="40530" xr:uid="{FE94181B-5710-4DA1-AF42-8DF4F08D204E}"/>
    <cellStyle name="Normal 11 6 4 3 4" xfId="38582" xr:uid="{2232B037-0347-4CBA-8F60-4FE7FBCDDC41}"/>
    <cellStyle name="Normal 11 6 4 4" xfId="35024" xr:uid="{CDAF7067-98EB-4D02-B0C8-6701BDBECA2B}"/>
    <cellStyle name="Normal 11 6 4 4 2" xfId="36965" xr:uid="{54C4CFAF-18EB-46BB-90A3-A59C561E9119}"/>
    <cellStyle name="Normal 11 6 4 4 2 2" xfId="40866" xr:uid="{6C123149-637D-4038-B376-6C3564607DF9}"/>
    <cellStyle name="Normal 11 6 4 4 3" xfId="38918" xr:uid="{D4A81B4C-4892-4D35-8019-7B60225392F0}"/>
    <cellStyle name="Normal 11 6 4 5" xfId="35993" xr:uid="{FD5E8BBB-91ED-4519-A996-F538FBD45B10}"/>
    <cellStyle name="Normal 11 6 4 5 2" xfId="39894" xr:uid="{8D1BFDB9-85A3-4BA6-8485-A6FF95A07ABA}"/>
    <cellStyle name="Normal 11 6 4 6" xfId="34097" xr:uid="{B170B819-0AF4-4402-BEAF-BB3D2A69C9DA}"/>
    <cellStyle name="Normal 11 6 4 7" xfId="37946" xr:uid="{3F6E7EFF-C826-4325-84D7-890228600F5A}"/>
    <cellStyle name="Normal 11 6 5" xfId="33810" xr:uid="{F2AE31D1-8BE3-4267-B6B9-477C874ECD33}"/>
    <cellStyle name="Normal 11 6 5 2" xfId="34503" xr:uid="{417F1160-188F-4DAB-81D9-BFE082C8DB67}"/>
    <cellStyle name="Normal 11 6 5 2 2" xfId="35446" xr:uid="{FCF12D5D-3DA2-452F-8DCB-90F9D71238A0}"/>
    <cellStyle name="Normal 11 6 5 2 2 2" xfId="37387" xr:uid="{B5CBB824-FD07-428C-A92A-6007DAE330A9}"/>
    <cellStyle name="Normal 11 6 5 2 2 2 2" xfId="41288" xr:uid="{9BC4D603-5FEA-4040-9B06-6E15CE71C702}"/>
    <cellStyle name="Normal 11 6 5 2 2 3" xfId="39340" xr:uid="{14140DCB-DCE1-4FC0-95CC-FC9A92EF60C7}"/>
    <cellStyle name="Normal 11 6 5 2 3" xfId="36415" xr:uid="{42DA6518-1C12-4DE6-825D-A639E2F2505E}"/>
    <cellStyle name="Normal 11 6 5 2 3 2" xfId="40316" xr:uid="{4A088F7C-1436-46DC-A5D3-9493A2401991}"/>
    <cellStyle name="Normal 11 6 5 2 4" xfId="38368" xr:uid="{E52BAD37-4874-42DA-A781-C0A018D03BA4}"/>
    <cellStyle name="Normal 11 6 5 3" xfId="34803" xr:uid="{91E7178E-7026-40AA-B2BD-8AA29CBFF722}"/>
    <cellStyle name="Normal 11 6 5 3 2" xfId="35764" xr:uid="{285F704F-EAA0-4D69-A487-71A4DF8A56BE}"/>
    <cellStyle name="Normal 11 6 5 3 2 2" xfId="37705" xr:uid="{0E103D96-42CE-430A-AF5F-707D2E48B3C9}"/>
    <cellStyle name="Normal 11 6 5 3 2 2 2" xfId="41606" xr:uid="{80EF889C-73F4-4B14-A9BF-020FB720FAE4}"/>
    <cellStyle name="Normal 11 6 5 3 2 3" xfId="39658" xr:uid="{629DC9F8-89C6-4AAF-A0EB-DF42EB8CEF61}"/>
    <cellStyle name="Normal 11 6 5 3 3" xfId="36733" xr:uid="{9D61A38E-FB2B-42B9-AEC9-B67B0B500ADA}"/>
    <cellStyle name="Normal 11 6 5 3 3 2" xfId="40634" xr:uid="{3B3B5EF6-F97B-446B-AA72-0F5B0DFBDD93}"/>
    <cellStyle name="Normal 11 6 5 3 4" xfId="38686" xr:uid="{9F78F24B-4E89-4333-A660-8DBCECC67FE3}"/>
    <cellStyle name="Normal 11 6 5 4" xfId="35128" xr:uid="{5F51396C-4CAE-4313-89CE-8C8393F7BCAF}"/>
    <cellStyle name="Normal 11 6 5 4 2" xfId="37069" xr:uid="{5FA5E08C-F4D4-4B9F-8747-F9B2086104A7}"/>
    <cellStyle name="Normal 11 6 5 4 2 2" xfId="40970" xr:uid="{E9292B2F-7180-4FC4-AC87-0B3C76A6C297}"/>
    <cellStyle name="Normal 11 6 5 4 3" xfId="39022" xr:uid="{8E939EB5-76AE-4B00-A5A0-BC538D268D60}"/>
    <cellStyle name="Normal 11 6 5 5" xfId="36097" xr:uid="{C65FF2F5-FEDD-419D-B4BA-6E639A5BE1FF}"/>
    <cellStyle name="Normal 11 6 5 5 2" xfId="39998" xr:uid="{2847CF49-1448-4BA7-96E1-5DA70E5256F5}"/>
    <cellStyle name="Normal 11 6 5 6" xfId="34201" xr:uid="{54E413C1-D73A-44EC-9829-82F3E672C258}"/>
    <cellStyle name="Normal 11 6 5 7" xfId="38050" xr:uid="{2C84A617-CC15-4F22-A97B-3AFD8BEA201E}"/>
    <cellStyle name="Normal 11 6 6" xfId="33845" xr:uid="{E23E6205-D091-4F7B-9EA4-595A78664983}"/>
    <cellStyle name="Normal 11 6 6 2" xfId="35238" xr:uid="{9B15396C-DB20-407A-B0C6-355E06F33AF4}"/>
    <cellStyle name="Normal 11 6 6 2 2" xfId="37179" xr:uid="{D68AB955-89E4-417B-8BEE-B199A1E8DE7A}"/>
    <cellStyle name="Normal 11 6 6 2 2 2" xfId="41080" xr:uid="{92A5A398-80E7-42ED-95A2-3750E4E5D420}"/>
    <cellStyle name="Normal 11 6 6 2 3" xfId="39132" xr:uid="{3ACB29F4-F1B5-403C-8258-E4AD81573A6E}"/>
    <cellStyle name="Normal 11 6 6 3" xfId="36207" xr:uid="{D971D384-A082-45D5-A408-211CF4C6FA50}"/>
    <cellStyle name="Normal 11 6 6 3 2" xfId="40108" xr:uid="{2731306E-BFF8-4A7A-AF47-F62D813F60D6}"/>
    <cellStyle name="Normal 11 6 6 4" xfId="34308" xr:uid="{D616C2E8-7CDF-4A97-B403-18E0A8C634EB}"/>
    <cellStyle name="Normal 11 6 6 5" xfId="38160" xr:uid="{482879FB-C48A-46B3-A88E-CA2626C9A80C}"/>
    <cellStyle name="Normal 11 6 7" xfId="33932" xr:uid="{0FE80019-8688-432C-8839-47CD7629EABC}"/>
    <cellStyle name="Normal 11 6 7 2" xfId="35556" xr:uid="{66931305-E905-40B0-9030-1074E94852C5}"/>
    <cellStyle name="Normal 11 6 7 2 2" xfId="37497" xr:uid="{B65BCE25-4F45-4872-9293-4C729C91E5ED}"/>
    <cellStyle name="Normal 11 6 7 2 2 2" xfId="41398" xr:uid="{C02BEF80-1427-443E-9F38-002B2EF4C3BB}"/>
    <cellStyle name="Normal 11 6 7 2 3" xfId="39450" xr:uid="{D9251E34-561A-4258-84E3-2297ACADB12A}"/>
    <cellStyle name="Normal 11 6 7 3" xfId="36525" xr:uid="{B8C7755C-D432-4BC1-860F-776FA3217C25}"/>
    <cellStyle name="Normal 11 6 7 3 2" xfId="40426" xr:uid="{C626BAFD-FA94-4B9B-8D83-A6EB956348BB}"/>
    <cellStyle name="Normal 11 6 7 4" xfId="34613" xr:uid="{83679AA3-7D65-4848-9160-31C1D7B6AB27}"/>
    <cellStyle name="Normal 11 6 7 5" xfId="38478" xr:uid="{2B7CEC60-345D-4390-AD0E-9087A68A5678}"/>
    <cellStyle name="Normal 11 6 8" xfId="33987" xr:uid="{12528542-A23E-49F5-AF57-0C61EFFB87BC}"/>
    <cellStyle name="Normal 11 6 8 2" xfId="35872" xr:uid="{A5229EFE-C5C3-4FFC-BCCC-882F04B53668}"/>
    <cellStyle name="Normal 11 6 8 2 2" xfId="37813" xr:uid="{3CA5EAB1-5C84-4A57-8ADE-D5C5F35726C4}"/>
    <cellStyle name="Normal 11 6 8 2 2 2" xfId="41714" xr:uid="{BE5BBEC5-4F6C-4F3E-86A4-9809591B9763}"/>
    <cellStyle name="Normal 11 6 8 2 3" xfId="39766" xr:uid="{6F702F17-14AC-490F-ADD7-D0EB56F4B383}"/>
    <cellStyle name="Normal 11 6 8 3" xfId="36841" xr:uid="{3FBF9517-EC2F-48C8-B84F-5E9742D7DE19}"/>
    <cellStyle name="Normal 11 6 8 3 2" xfId="40742" xr:uid="{15271A4F-3D2A-4621-BD59-56BEE1C3F089}"/>
    <cellStyle name="Normal 11 6 8 4" xfId="38794" xr:uid="{F884A1E5-3900-4B9B-977E-70BDD3EB5690}"/>
    <cellStyle name="Normal 11 6 9" xfId="34924" xr:uid="{E654D5B6-EDE6-406E-8C09-0EA53C81D220}"/>
    <cellStyle name="Normal 11 6 9 2" xfId="36861" xr:uid="{C19BB0A9-8A47-4BB1-B807-9E693E3691BB}"/>
    <cellStyle name="Normal 11 6 9 2 2" xfId="40762" xr:uid="{1EF83D6C-AC55-426E-ACFA-26E7A0BC4AD1}"/>
    <cellStyle name="Normal 11 6 9 3" xfId="38814" xr:uid="{77418EE0-CD56-47B9-87C0-5A3850E03BFF}"/>
    <cellStyle name="Normal 11 7" xfId="33517" xr:uid="{C54783F3-51A1-4B99-A159-C4E0DB808E94}"/>
    <cellStyle name="Normal 11 7 10" xfId="37848" xr:uid="{081F72AC-8E53-4475-BABD-257E61BBEA55}"/>
    <cellStyle name="Normal 11 7 2" xfId="33619" xr:uid="{249906E0-53BF-4D37-8CCE-091F0E5A5414}"/>
    <cellStyle name="Normal 11 7 2 2" xfId="33730" xr:uid="{E7DE9B51-E17B-468F-821C-9EF8429B277F}"/>
    <cellStyle name="Normal 11 7 2 2 2" xfId="34457" xr:uid="{EA004782-9233-4B54-988B-4CB1DD2D7532}"/>
    <cellStyle name="Normal 11 7 2 2 2 2" xfId="35400" xr:uid="{958AE69C-9241-448F-8910-609BADC91DF1}"/>
    <cellStyle name="Normal 11 7 2 2 2 2 2" xfId="37341" xr:uid="{4E40B762-F2B2-41A6-9B58-343B11EA499D}"/>
    <cellStyle name="Normal 11 7 2 2 2 2 2 2" xfId="41242" xr:uid="{C1FCDB49-E783-4498-A366-E522B7589C87}"/>
    <cellStyle name="Normal 11 7 2 2 2 2 3" xfId="39294" xr:uid="{F77322E0-A4E3-4F6F-AE60-062183FDCCFA}"/>
    <cellStyle name="Normal 11 7 2 2 2 3" xfId="36369" xr:uid="{399DC4B9-8C1A-40CA-B19B-CD5EF68B7DA1}"/>
    <cellStyle name="Normal 11 7 2 2 2 3 2" xfId="40270" xr:uid="{038A93BC-76AC-47F1-9784-70381C436639}"/>
    <cellStyle name="Normal 11 7 2 2 2 4" xfId="38322" xr:uid="{A8C58B55-B8E7-4008-9563-94DF9F47B7DC}"/>
    <cellStyle name="Normal 11 7 2 2 3" xfId="34757" xr:uid="{1D57727A-E42E-4A69-B3F9-C27D6E5BD301}"/>
    <cellStyle name="Normal 11 7 2 2 3 2" xfId="35718" xr:uid="{7CC85FBF-4D90-4C6A-9D8C-D03CD4FB74BE}"/>
    <cellStyle name="Normal 11 7 2 2 3 2 2" xfId="37659" xr:uid="{ABCDF9FB-8858-4CE2-BF62-D7140EBB47D5}"/>
    <cellStyle name="Normal 11 7 2 2 3 2 2 2" xfId="41560" xr:uid="{AE4F9318-7D3E-463F-928D-7DC8488B773F}"/>
    <cellStyle name="Normal 11 7 2 2 3 2 3" xfId="39612" xr:uid="{84F63317-2E88-49D1-A49B-57E3DB0D6314}"/>
    <cellStyle name="Normal 11 7 2 2 3 3" xfId="36687" xr:uid="{A3B7EA5D-34BF-4A02-A78B-9D4E3056C5A1}"/>
    <cellStyle name="Normal 11 7 2 2 3 3 2" xfId="40588" xr:uid="{5A1F73B5-1D03-4682-B7D1-B24603033993}"/>
    <cellStyle name="Normal 11 7 2 2 3 4" xfId="38640" xr:uid="{892A686B-EB6F-4490-92AD-573830579151}"/>
    <cellStyle name="Normal 11 7 2 2 4" xfId="35082" xr:uid="{A55A3CF4-41EE-4092-A7A7-A08D1E7724FB}"/>
    <cellStyle name="Normal 11 7 2 2 4 2" xfId="37023" xr:uid="{25AD3632-A5D1-41CC-9750-07D1B5E0FFAD}"/>
    <cellStyle name="Normal 11 7 2 2 4 2 2" xfId="40924" xr:uid="{93072F8A-1449-4FCB-ADF5-002525EA9A10}"/>
    <cellStyle name="Normal 11 7 2 2 4 3" xfId="38976" xr:uid="{875CF732-81D8-43C8-A0BF-0420BE327D44}"/>
    <cellStyle name="Normal 11 7 2 2 5" xfId="36051" xr:uid="{4E77952D-A013-4C5C-AFD2-858DC0907035}"/>
    <cellStyle name="Normal 11 7 2 2 5 2" xfId="39952" xr:uid="{69627D51-E913-427C-B56E-8B9474C53AD6}"/>
    <cellStyle name="Normal 11 7 2 2 6" xfId="34155" xr:uid="{D1C9935F-7A69-4DC2-9239-046B1CACE539}"/>
    <cellStyle name="Normal 11 7 2 2 7" xfId="38004" xr:uid="{4BEA1D84-B0FA-42A6-85C4-31ED5C3B4E1B}"/>
    <cellStyle name="Normal 11 7 2 3" xfId="33666" xr:uid="{88E6BD82-CD6A-445A-9878-A89E88A1C0E3}"/>
    <cellStyle name="Normal 11 7 2 3 2" xfId="34561" xr:uid="{1B04EC6A-221D-4682-9403-959E79C7B7E3}"/>
    <cellStyle name="Normal 11 7 2 3 2 2" xfId="35504" xr:uid="{F28CB05A-9C29-4D52-8BAA-DBB72BE7948E}"/>
    <cellStyle name="Normal 11 7 2 3 2 2 2" xfId="37445" xr:uid="{9179FC27-C7CC-42DB-A923-0FAEE379EAD1}"/>
    <cellStyle name="Normal 11 7 2 3 2 2 2 2" xfId="41346" xr:uid="{A475AA67-D899-4D3C-9A65-700DB0236919}"/>
    <cellStyle name="Normal 11 7 2 3 2 2 3" xfId="39398" xr:uid="{7BAD02FB-1C2F-41B8-BA18-FE2F55D5DED3}"/>
    <cellStyle name="Normal 11 7 2 3 2 3" xfId="36473" xr:uid="{DC0037E3-7926-4BC4-9F9E-DC6CF26A70BE}"/>
    <cellStyle name="Normal 11 7 2 3 2 3 2" xfId="40374" xr:uid="{ED53F023-29FC-4080-9DAF-C7C1B9CA6339}"/>
    <cellStyle name="Normal 11 7 2 3 2 4" xfId="38426" xr:uid="{037DCE34-B05B-4F64-A477-10F5F36D207E}"/>
    <cellStyle name="Normal 11 7 2 3 3" xfId="34861" xr:uid="{CB644227-0D0F-4CBD-AF02-197EBDF26563}"/>
    <cellStyle name="Normal 11 7 2 3 3 2" xfId="35822" xr:uid="{CBFF7E96-F068-4D89-9E92-D8A42103F18A}"/>
    <cellStyle name="Normal 11 7 2 3 3 2 2" xfId="37763" xr:uid="{648B0715-3A6B-47D4-9E0C-B2C5C127170B}"/>
    <cellStyle name="Normal 11 7 2 3 3 2 2 2" xfId="41664" xr:uid="{66847CF5-0C9D-41F6-9103-AB1BF94D5298}"/>
    <cellStyle name="Normal 11 7 2 3 3 2 3" xfId="39716" xr:uid="{012A5A5B-C978-42FC-BBE9-FC7DAD562524}"/>
    <cellStyle name="Normal 11 7 2 3 3 3" xfId="36791" xr:uid="{1EF0174D-EEC8-4B59-976A-9E6B184A532A}"/>
    <cellStyle name="Normal 11 7 2 3 3 3 2" xfId="40692" xr:uid="{408337B7-F19A-4CD2-807B-FC63706B7309}"/>
    <cellStyle name="Normal 11 7 2 3 3 4" xfId="38744" xr:uid="{DBDAA6CE-E19C-4690-8572-C93A2897A660}"/>
    <cellStyle name="Normal 11 7 2 3 4" xfId="35186" xr:uid="{91998775-9770-4C9D-9C41-502CBC87A0DC}"/>
    <cellStyle name="Normal 11 7 2 3 4 2" xfId="37127" xr:uid="{D4717D97-7E9E-47D5-9C70-F8772EFA24BC}"/>
    <cellStyle name="Normal 11 7 2 3 4 2 2" xfId="41028" xr:uid="{E6C1DD7E-80B2-4157-A46E-243532C526FE}"/>
    <cellStyle name="Normal 11 7 2 3 4 3" xfId="39080" xr:uid="{660AB99F-4A71-4C40-8E76-7BB5050593FB}"/>
    <cellStyle name="Normal 11 7 2 3 5" xfId="36155" xr:uid="{488CDE2A-9425-4F3F-AAA0-404A73899318}"/>
    <cellStyle name="Normal 11 7 2 3 5 2" xfId="40056" xr:uid="{B53AE07D-F7DE-47DB-BEAC-CEF7C497837A}"/>
    <cellStyle name="Normal 11 7 2 3 6" xfId="34256" xr:uid="{30F3397A-F5CF-42FD-B3BD-C741D23E44AA}"/>
    <cellStyle name="Normal 11 7 2 3 7" xfId="38108" xr:uid="{10481B12-BE42-4558-9DE4-6CC798364C17}"/>
    <cellStyle name="Normal 11 7 2 4" xfId="33854" xr:uid="{3F99B86D-362B-46BC-8E46-02A10FEC2503}"/>
    <cellStyle name="Normal 11 7 2 4 2" xfId="35296" xr:uid="{398F74DB-74C3-4DC7-BD3B-729268F6EEC8}"/>
    <cellStyle name="Normal 11 7 2 4 2 2" xfId="37237" xr:uid="{AF2DBDBA-C75E-40F5-9F8B-7255C8E8DC70}"/>
    <cellStyle name="Normal 11 7 2 4 2 2 2" xfId="41138" xr:uid="{39DE7682-1C8E-47F1-A347-E3A601AA667C}"/>
    <cellStyle name="Normal 11 7 2 4 2 3" xfId="39190" xr:uid="{8D12392A-8B53-43AC-92C0-7DC8B3C67EBF}"/>
    <cellStyle name="Normal 11 7 2 4 3" xfId="36265" xr:uid="{3175BA0B-58CF-41D9-9F10-D667BCB32169}"/>
    <cellStyle name="Normal 11 7 2 4 3 2" xfId="40166" xr:uid="{3BBD457E-E2EC-4B04-AFA5-F303E4EFCB85}"/>
    <cellStyle name="Normal 11 7 2 4 4" xfId="34353" xr:uid="{DE47BEA5-B106-4647-8262-EE6AF6CC1CC1}"/>
    <cellStyle name="Normal 11 7 2 4 5" xfId="38218" xr:uid="{194D8B3D-9B1B-4E0C-9419-D4584CDB57F7}"/>
    <cellStyle name="Normal 11 7 2 5" xfId="34653" xr:uid="{0D14077D-C057-4D19-A397-11B74D22DC2B}"/>
    <cellStyle name="Normal 11 7 2 5 2" xfId="35614" xr:uid="{56C11BC7-F0D1-430E-A335-13F5A4B588B7}"/>
    <cellStyle name="Normal 11 7 2 5 2 2" xfId="37555" xr:uid="{39E6DA1C-E4DF-4789-9D06-D6AA0706335E}"/>
    <cellStyle name="Normal 11 7 2 5 2 2 2" xfId="41456" xr:uid="{3CF20D96-69B3-49E9-BE54-B8832EA65297}"/>
    <cellStyle name="Normal 11 7 2 5 2 3" xfId="39508" xr:uid="{D2443E78-F657-4DDE-9C05-526911966B47}"/>
    <cellStyle name="Normal 11 7 2 5 3" xfId="36583" xr:uid="{E3DCDAAC-3189-4C16-B20C-9AF221B3A958}"/>
    <cellStyle name="Normal 11 7 2 5 3 2" xfId="40484" xr:uid="{B2C77607-B7F0-46BC-8A04-D1A3F2CE1F69}"/>
    <cellStyle name="Normal 11 7 2 5 4" xfId="38536" xr:uid="{1581BEDD-F59F-4F9B-91BE-27043B2B1122}"/>
    <cellStyle name="Normal 11 7 2 6" xfId="34978" xr:uid="{1EC9FE44-A217-4F57-9C88-E649DF095E49}"/>
    <cellStyle name="Normal 11 7 2 6 2" xfId="36919" xr:uid="{7B715D9F-10D3-4042-B012-34589E160843}"/>
    <cellStyle name="Normal 11 7 2 6 2 2" xfId="40820" xr:uid="{D92EDF8A-5D4F-4F74-B7BC-63A7A71DDD9B}"/>
    <cellStyle name="Normal 11 7 2 6 3" xfId="38872" xr:uid="{841E5357-4B3C-4B36-80F6-D09A467F9514}"/>
    <cellStyle name="Normal 11 7 2 7" xfId="35947" xr:uid="{AE6BE1FB-CAED-44A1-812B-8A30952D71B7}"/>
    <cellStyle name="Normal 11 7 2 7 2" xfId="39848" xr:uid="{D2EDC1E7-F723-4714-B0DF-8B3B86FD11B4}"/>
    <cellStyle name="Normal 11 7 2 8" xfId="33963" xr:uid="{F56C355C-6D78-4F9D-85A1-360A411814D5}"/>
    <cellStyle name="Normal 11 7 2 9" xfId="37900" xr:uid="{18DF05E5-3B90-4F40-865D-C97C16B4FD46}"/>
    <cellStyle name="Normal 11 7 3" xfId="33558" xr:uid="{E9F40E28-6502-4E57-9325-51E8418E5119}"/>
    <cellStyle name="Normal 11 7 3 2" xfId="33685" xr:uid="{C490ED7A-4C55-423B-A537-A2AE48E779C1}"/>
    <cellStyle name="Normal 11 7 3 2 2" xfId="35348" xr:uid="{70A24BB7-2B33-4099-8E90-C845F50D5325}"/>
    <cellStyle name="Normal 11 7 3 2 2 2" xfId="37289" xr:uid="{04151ADF-6A32-48A7-A0F8-2A3EE1062896}"/>
    <cellStyle name="Normal 11 7 3 2 2 2 2" xfId="41190" xr:uid="{B088AC35-B999-45BE-90D1-09C05966C5D4}"/>
    <cellStyle name="Normal 11 7 3 2 2 3" xfId="39242" xr:uid="{38EE6242-D8FA-46B8-9909-89CE867FFC91}"/>
    <cellStyle name="Normal 11 7 3 2 3" xfId="36317" xr:uid="{19EB4A5E-33EA-4A54-9E90-B3D96CE13B79}"/>
    <cellStyle name="Normal 11 7 3 2 3 2" xfId="40218" xr:uid="{1097176A-8797-4888-B07A-ED8C1E71713B}"/>
    <cellStyle name="Normal 11 7 3 2 4" xfId="34405" xr:uid="{0F6ED694-4666-40D4-8D66-7AED9CD915E1}"/>
    <cellStyle name="Normal 11 7 3 2 5" xfId="38270" xr:uid="{91554A17-BB83-4C6C-812B-7FCFFA9CC7F0}"/>
    <cellStyle name="Normal 11 7 3 3" xfId="33878" xr:uid="{04DC690A-18DF-4C34-9B1D-59EDC133A207}"/>
    <cellStyle name="Normal 11 7 3 3 2" xfId="35666" xr:uid="{135A5F57-EB8D-4CF8-A3B3-5FAF023F09AD}"/>
    <cellStyle name="Normal 11 7 3 3 2 2" xfId="37607" xr:uid="{289C4AB3-61B2-4531-8ABC-2862C30D99D1}"/>
    <cellStyle name="Normal 11 7 3 3 2 2 2" xfId="41508" xr:uid="{633E98AF-D3DD-42C2-B212-8C30F419171D}"/>
    <cellStyle name="Normal 11 7 3 3 2 3" xfId="39560" xr:uid="{9EBBB4C8-B45C-4BF1-8CD2-142B723BB7A2}"/>
    <cellStyle name="Normal 11 7 3 3 3" xfId="36635" xr:uid="{FEDFB33A-ECE7-4760-9C45-924427661F22}"/>
    <cellStyle name="Normal 11 7 3 3 3 2" xfId="40536" xr:uid="{443BCF13-72F8-4814-9AF3-FBE1FEF1E30A}"/>
    <cellStyle name="Normal 11 7 3 3 4" xfId="34705" xr:uid="{867F6B9A-5717-43AD-9709-07061790E7F0}"/>
    <cellStyle name="Normal 11 7 3 3 5" xfId="38588" xr:uid="{590C2BB3-9543-4CDB-B65A-12B928C4947E}"/>
    <cellStyle name="Normal 11 7 3 4" xfId="35030" xr:uid="{86539824-F279-4620-9BE2-40A48F420689}"/>
    <cellStyle name="Normal 11 7 3 4 2" xfId="36971" xr:uid="{4756867E-D305-43DC-A752-FE7D518ACAC0}"/>
    <cellStyle name="Normal 11 7 3 4 2 2" xfId="40872" xr:uid="{5AB7232B-E719-4ABC-99E7-041EE2FD74E3}"/>
    <cellStyle name="Normal 11 7 3 4 3" xfId="38924" xr:uid="{B921AF87-1EF3-4F8E-8E02-7D92DB3BAE89}"/>
    <cellStyle name="Normal 11 7 3 5" xfId="35999" xr:uid="{0F1453C0-FF93-47A3-A5FF-EC629FEE6F31}"/>
    <cellStyle name="Normal 11 7 3 5 2" xfId="39900" xr:uid="{F55E236F-0A06-46E4-B833-C35C99B0F915}"/>
    <cellStyle name="Normal 11 7 3 6" xfId="34103" xr:uid="{B20ACC3C-66F5-4CA9-9287-746141B8DC45}"/>
    <cellStyle name="Normal 11 7 3 7" xfId="37952" xr:uid="{06896E7A-6C75-4712-B253-D592AD0C2705}"/>
    <cellStyle name="Normal 11 7 4" xfId="33655" xr:uid="{4049351A-30D9-4AFB-A936-B89BE75E224B}"/>
    <cellStyle name="Normal 11 7 4 2" xfId="33893" xr:uid="{0E59A0DC-E8A7-43E3-B1E7-10E2BE05D2AF}"/>
    <cellStyle name="Normal 11 7 4 2 2" xfId="35452" xr:uid="{8DD2DDD5-E212-4EE0-AB7A-01951F626F31}"/>
    <cellStyle name="Normal 11 7 4 2 2 2" xfId="37393" xr:uid="{CBE89511-37A3-40BD-988A-BCB65750E333}"/>
    <cellStyle name="Normal 11 7 4 2 2 2 2" xfId="41294" xr:uid="{48440948-F1B2-4FCA-B117-94F804758B97}"/>
    <cellStyle name="Normal 11 7 4 2 2 3" xfId="39346" xr:uid="{E873BDE3-7C01-443F-9B6F-FB9F5F52064E}"/>
    <cellStyle name="Normal 11 7 4 2 3" xfId="36421" xr:uid="{44E35C90-1C4F-4765-B89E-3F4817A8B320}"/>
    <cellStyle name="Normal 11 7 4 2 3 2" xfId="40322" xr:uid="{FE84B405-C789-4102-840F-4126D076E900}"/>
    <cellStyle name="Normal 11 7 4 2 4" xfId="34509" xr:uid="{ADA1A3BD-A661-4579-8D0F-E46393261B0A}"/>
    <cellStyle name="Normal 11 7 4 2 5" xfId="38374" xr:uid="{FCE3F17B-7F20-4C60-9CEF-04D03173A059}"/>
    <cellStyle name="Normal 11 7 4 3" xfId="34809" xr:uid="{89AB62A2-5694-45C7-8465-9773AD3A5C6A}"/>
    <cellStyle name="Normal 11 7 4 3 2" xfId="35770" xr:uid="{2624FC77-BBCE-447A-8F28-378CA3E920A4}"/>
    <cellStyle name="Normal 11 7 4 3 2 2" xfId="37711" xr:uid="{F7303232-EE30-4769-B155-F0A910F7434F}"/>
    <cellStyle name="Normal 11 7 4 3 2 2 2" xfId="41612" xr:uid="{B1A2E416-D2D8-4E20-A380-020E50286B27}"/>
    <cellStyle name="Normal 11 7 4 3 2 3" xfId="39664" xr:uid="{1ED1F30C-193D-4C8E-9BE5-D7BB33DF79AA}"/>
    <cellStyle name="Normal 11 7 4 3 3" xfId="36739" xr:uid="{5F5C4B83-899B-4F39-956A-C6B7135C7B7F}"/>
    <cellStyle name="Normal 11 7 4 3 3 2" xfId="40640" xr:uid="{80D78FD5-6491-4B9A-87FC-3C0E49EA005F}"/>
    <cellStyle name="Normal 11 7 4 3 4" xfId="38692" xr:uid="{64B12BB1-4DE1-40F9-A297-ABC9CFFD36FB}"/>
    <cellStyle name="Normal 11 7 4 4" xfId="35134" xr:uid="{36762BE9-F81C-4270-B8B4-7C4B721EAB62}"/>
    <cellStyle name="Normal 11 7 4 4 2" xfId="37075" xr:uid="{6AE180D4-B6A6-4B95-B094-E710538AC084}"/>
    <cellStyle name="Normal 11 7 4 4 2 2" xfId="40976" xr:uid="{58A73A34-50BB-4737-939E-0304B57075BA}"/>
    <cellStyle name="Normal 11 7 4 4 3" xfId="39028" xr:uid="{B5A31F5E-43B4-4359-8743-AE49DE655180}"/>
    <cellStyle name="Normal 11 7 4 5" xfId="36103" xr:uid="{BCA87290-6DC5-48D6-BAAC-2052FCC5A37D}"/>
    <cellStyle name="Normal 11 7 4 5 2" xfId="40004" xr:uid="{C80ED918-6434-475A-BD53-787D920C9F50}"/>
    <cellStyle name="Normal 11 7 4 6" xfId="34207" xr:uid="{01DAB7DF-66DD-4249-87CB-3E85FD835774}"/>
    <cellStyle name="Normal 11 7 4 7" xfId="38056" xr:uid="{7FB2C0DB-429F-449E-926D-90A6DE0F94AC}"/>
    <cellStyle name="Normal 11 7 5" xfId="33850" xr:uid="{0ED16F4B-4909-4E72-B53D-E9A56A9650C5}"/>
    <cellStyle name="Normal 11 7 5 2" xfId="35244" xr:uid="{1DC83E9C-D82B-40F4-B3B4-6437A20714FC}"/>
    <cellStyle name="Normal 11 7 5 2 2" xfId="37185" xr:uid="{D3951528-ABC5-4750-8F90-07D9AC283147}"/>
    <cellStyle name="Normal 11 7 5 2 2 2" xfId="41086" xr:uid="{F18E95B8-47F3-42AB-94D5-9F3DC8921A6E}"/>
    <cellStyle name="Normal 11 7 5 2 3" xfId="39138" xr:uid="{3D84EC9D-118A-498B-8217-DA86206519CD}"/>
    <cellStyle name="Normal 11 7 5 3" xfId="36213" xr:uid="{4D947824-B2C1-4A97-9269-C6BB2C4D9FDC}"/>
    <cellStyle name="Normal 11 7 5 3 2" xfId="40114" xr:uid="{3B197325-0917-4D72-BB52-DDF3C4592E65}"/>
    <cellStyle name="Normal 11 7 5 4" xfId="34314" xr:uid="{87822B2A-904F-45EB-B4B2-F5DD0581E6B7}"/>
    <cellStyle name="Normal 11 7 5 5" xfId="38166" xr:uid="{64D4DE94-0F22-498C-90F6-1127A5087B83}"/>
    <cellStyle name="Normal 11 7 6" xfId="33934" xr:uid="{A7B928FB-92C8-4BE5-9F0B-20EB06C3CA2F}"/>
    <cellStyle name="Normal 11 7 6 2" xfId="35562" xr:uid="{7FBC23FA-3D25-44A0-AC01-224AED762C1F}"/>
    <cellStyle name="Normal 11 7 6 2 2" xfId="37503" xr:uid="{91B3936D-708B-46DC-82A1-225BF02CBF0B}"/>
    <cellStyle name="Normal 11 7 6 2 2 2" xfId="41404" xr:uid="{C90FB720-F308-42B5-A81A-FC41EE307259}"/>
    <cellStyle name="Normal 11 7 6 2 3" xfId="39456" xr:uid="{F605E1A1-A7F8-4A94-B54D-924CCFE54E8C}"/>
    <cellStyle name="Normal 11 7 6 3" xfId="36531" xr:uid="{8CE07ED2-1A6B-44B3-910E-C0914F6E1C70}"/>
    <cellStyle name="Normal 11 7 6 3 2" xfId="40432" xr:uid="{1FD93DFC-1D2E-40DA-9C73-F8923558141C}"/>
    <cellStyle name="Normal 11 7 6 4" xfId="34618" xr:uid="{B110BA5B-750E-4B37-9CAE-D3F1C363DECF}"/>
    <cellStyle name="Normal 11 7 6 5" xfId="38484" xr:uid="{40610733-0C3C-4FD3-9A2E-18943F2C3437}"/>
    <cellStyle name="Normal 11 7 7" xfId="33989" xr:uid="{2EF195E6-F7D3-451C-AE38-C179258F1AD3}"/>
    <cellStyle name="Normal 11 7 7 2" xfId="36867" xr:uid="{810D8DB7-EC94-426F-B4D8-0FB862F433B4}"/>
    <cellStyle name="Normal 11 7 7 2 2" xfId="40768" xr:uid="{60EE23CF-865D-4E58-8EBA-2239D9AA21D4}"/>
    <cellStyle name="Normal 11 7 7 3" xfId="38820" xr:uid="{5BCE1374-AEE8-49B8-B000-1540218E9EBC}"/>
    <cellStyle name="Normal 11 7 8" xfId="34018" xr:uid="{52B71927-6990-48B6-9752-72D7A8DD4F47}"/>
    <cellStyle name="Normal 11 7 8 2" xfId="35896" xr:uid="{B5DABCBF-42D7-47C8-887B-0887163014DA}"/>
    <cellStyle name="Normal 11 7 8 3" xfId="39796" xr:uid="{2B403BE6-153E-4273-9E5F-FC354FB95CBE}"/>
    <cellStyle name="Normal 11 7 9" xfId="41732" xr:uid="{321E7061-E89E-4E1B-95F0-3F8185210AA6}"/>
    <cellStyle name="Normal 11 8" xfId="33522" xr:uid="{68693C46-C682-40F3-95C7-570950FBF63F}"/>
    <cellStyle name="Normal 11 8 2" xfId="33624" xr:uid="{D054BB01-E3E0-4E78-96F3-F8F3F7C0552E}"/>
    <cellStyle name="Normal 11 8 2 2" xfId="33734" xr:uid="{54A74C3F-5A20-4E69-A0D8-108BF9A6B89D}"/>
    <cellStyle name="Normal 11 8 2 2 2" xfId="34461" xr:uid="{1151DC16-0D64-40F0-BB7A-3D1F44F02B1C}"/>
    <cellStyle name="Normal 11 8 2 2 2 2" xfId="35404" xr:uid="{74A5DE59-015D-471C-B846-E5028937A72F}"/>
    <cellStyle name="Normal 11 8 2 2 2 2 2" xfId="37345" xr:uid="{2324DC17-2B41-4E11-8135-DA9D78215887}"/>
    <cellStyle name="Normal 11 8 2 2 2 2 2 2" xfId="41246" xr:uid="{829BFB4A-57CC-4200-A560-EED9D7A369FD}"/>
    <cellStyle name="Normal 11 8 2 2 2 2 3" xfId="39298" xr:uid="{E6A353C5-114C-41AE-9F16-01E7EB02474E}"/>
    <cellStyle name="Normal 11 8 2 2 2 3" xfId="36373" xr:uid="{DCD417E8-E734-4A44-901E-A42BDA2A421C}"/>
    <cellStyle name="Normal 11 8 2 2 2 3 2" xfId="40274" xr:uid="{DD46837E-9532-479D-8231-6B22786B86D3}"/>
    <cellStyle name="Normal 11 8 2 2 2 4" xfId="38326" xr:uid="{79CE10C4-5449-4FF0-9BF0-6814B6FC07C3}"/>
    <cellStyle name="Normal 11 8 2 2 3" xfId="34761" xr:uid="{33EC4F17-0968-4F07-B05C-07964D0771B2}"/>
    <cellStyle name="Normal 11 8 2 2 3 2" xfId="35722" xr:uid="{ABFE0AA7-0F45-4C82-BE6D-C50362A62351}"/>
    <cellStyle name="Normal 11 8 2 2 3 2 2" xfId="37663" xr:uid="{930A09AD-DB32-4930-AAE3-4C84035A6E31}"/>
    <cellStyle name="Normal 11 8 2 2 3 2 2 2" xfId="41564" xr:uid="{ADCE92D0-947A-417E-BDB7-308BF1B02F98}"/>
    <cellStyle name="Normal 11 8 2 2 3 2 3" xfId="39616" xr:uid="{E1006929-63F8-40AA-BC93-9B499AE81461}"/>
    <cellStyle name="Normal 11 8 2 2 3 3" xfId="36691" xr:uid="{1E85B5D3-4447-4CD3-86BA-4C5D0F9F438A}"/>
    <cellStyle name="Normal 11 8 2 2 3 3 2" xfId="40592" xr:uid="{6D7BB416-9EA0-43A8-992E-A82B078FCD10}"/>
    <cellStyle name="Normal 11 8 2 2 3 4" xfId="38644" xr:uid="{38478A6D-31AF-48A9-B00D-91A0FC47ADE5}"/>
    <cellStyle name="Normal 11 8 2 2 4" xfId="35086" xr:uid="{D76C72C0-5158-4E8E-958C-E1AD06B9E8CD}"/>
    <cellStyle name="Normal 11 8 2 2 4 2" xfId="37027" xr:uid="{AB5B04C6-0A38-4EF8-9B2B-950D7291AED2}"/>
    <cellStyle name="Normal 11 8 2 2 4 2 2" xfId="40928" xr:uid="{1411501B-533D-4DEB-87C7-BB55A219AC9C}"/>
    <cellStyle name="Normal 11 8 2 2 4 3" xfId="38980" xr:uid="{A43583DD-163C-4D94-BD56-D6AC998EAA30}"/>
    <cellStyle name="Normal 11 8 2 2 5" xfId="36055" xr:uid="{1508CFC5-7A5F-49D3-A748-794A2BDC4DD3}"/>
    <cellStyle name="Normal 11 8 2 2 5 2" xfId="39956" xr:uid="{D081E739-B962-41DA-AD32-FF6FCB1F504D}"/>
    <cellStyle name="Normal 11 8 2 2 6" xfId="34159" xr:uid="{DF8B8C4A-B00F-441E-9E34-328A621429A3}"/>
    <cellStyle name="Normal 11 8 2 2 7" xfId="38008" xr:uid="{47A5BEDB-DFA9-474F-805C-475E54BFF040}"/>
    <cellStyle name="Normal 11 8 2 3" xfId="34260" xr:uid="{B35CC143-9725-4BE7-999F-B98E07740252}"/>
    <cellStyle name="Normal 11 8 2 3 2" xfId="34565" xr:uid="{15BAB668-5A6E-46B4-9025-ED98D47CB4EA}"/>
    <cellStyle name="Normal 11 8 2 3 2 2" xfId="35508" xr:uid="{08C94773-99D3-43D8-AF00-13CE35902CDC}"/>
    <cellStyle name="Normal 11 8 2 3 2 2 2" xfId="37449" xr:uid="{4520D96C-0544-4196-A07F-37C5AF111AC0}"/>
    <cellStyle name="Normal 11 8 2 3 2 2 2 2" xfId="41350" xr:uid="{1C4C932E-4775-4515-A71D-DE227409EA84}"/>
    <cellStyle name="Normal 11 8 2 3 2 2 3" xfId="39402" xr:uid="{0396BD06-BDC4-462D-A9F5-D95F1BA778AB}"/>
    <cellStyle name="Normal 11 8 2 3 2 3" xfId="36477" xr:uid="{E74CD94B-A23C-4E54-924A-62F9F8279BAB}"/>
    <cellStyle name="Normal 11 8 2 3 2 3 2" xfId="40378" xr:uid="{4154380A-9219-411B-9A0F-5AB4C7212AFC}"/>
    <cellStyle name="Normal 11 8 2 3 2 4" xfId="38430" xr:uid="{4C99A230-63B1-475E-82DD-403DF911F29A}"/>
    <cellStyle name="Normal 11 8 2 3 3" xfId="34865" xr:uid="{51D4F2ED-D499-451E-970C-8595B9DF981C}"/>
    <cellStyle name="Normal 11 8 2 3 3 2" xfId="35826" xr:uid="{157BE983-A090-48CD-BBC1-577E4050B26F}"/>
    <cellStyle name="Normal 11 8 2 3 3 2 2" xfId="37767" xr:uid="{B6E3B100-76C4-4910-9B8F-558F4F615993}"/>
    <cellStyle name="Normal 11 8 2 3 3 2 2 2" xfId="41668" xr:uid="{C30ED1B9-A54E-40AC-9BA9-3AC99F58705A}"/>
    <cellStyle name="Normal 11 8 2 3 3 2 3" xfId="39720" xr:uid="{ABD3E595-528F-4AA4-9E77-27E55EA758AC}"/>
    <cellStyle name="Normal 11 8 2 3 3 3" xfId="36795" xr:uid="{0B2C29C1-CD5C-4E8C-ABBD-650A776FCD1E}"/>
    <cellStyle name="Normal 11 8 2 3 3 3 2" xfId="40696" xr:uid="{62322534-4B3F-4D1E-A76C-DDACFE2920D3}"/>
    <cellStyle name="Normal 11 8 2 3 3 4" xfId="38748" xr:uid="{A0FAEFE8-A6E2-436B-A7AB-8D0C32618C10}"/>
    <cellStyle name="Normal 11 8 2 3 4" xfId="35190" xr:uid="{03B17233-3E63-4E62-AB10-3E05E8837764}"/>
    <cellStyle name="Normal 11 8 2 3 4 2" xfId="37131" xr:uid="{181A8D37-1929-4902-B12C-B63963FD48A0}"/>
    <cellStyle name="Normal 11 8 2 3 4 2 2" xfId="41032" xr:uid="{5AAE3832-6DF8-49FC-89CB-BABAE2D025DA}"/>
    <cellStyle name="Normal 11 8 2 3 4 3" xfId="39084" xr:uid="{23EFF389-A22A-497D-9C61-168B64B5EAD8}"/>
    <cellStyle name="Normal 11 8 2 3 5" xfId="36159" xr:uid="{C9630CDC-A88E-4C10-939F-AA7F893B370A}"/>
    <cellStyle name="Normal 11 8 2 3 5 2" xfId="40060" xr:uid="{2130AF62-454E-4B81-8FB3-D5310E8245B7}"/>
    <cellStyle name="Normal 11 8 2 3 6" xfId="38112" xr:uid="{A0CB325B-AE43-4227-9C1A-70099C034A82}"/>
    <cellStyle name="Normal 11 8 2 4" xfId="34357" xr:uid="{6DBADA8F-5C94-4634-A186-284C79449CFB}"/>
    <cellStyle name="Normal 11 8 2 4 2" xfId="35300" xr:uid="{67A29B4A-A3D7-4917-8948-BCF6FF0188A8}"/>
    <cellStyle name="Normal 11 8 2 4 2 2" xfId="37241" xr:uid="{5AF34BF4-1B04-45F5-9372-5EDDE5152CA3}"/>
    <cellStyle name="Normal 11 8 2 4 2 2 2" xfId="41142" xr:uid="{4C20E020-DBD2-4672-B1C2-D716E9AAD2F9}"/>
    <cellStyle name="Normal 11 8 2 4 2 3" xfId="39194" xr:uid="{8DA9ECB7-F1A9-457B-A12A-445C79E907D4}"/>
    <cellStyle name="Normal 11 8 2 4 3" xfId="36269" xr:uid="{5452A592-8B5C-443B-932C-193EF95AD02A}"/>
    <cellStyle name="Normal 11 8 2 4 3 2" xfId="40170" xr:uid="{DF3F3412-0373-43FB-ACF0-5047829FEB6C}"/>
    <cellStyle name="Normal 11 8 2 4 4" xfId="38222" xr:uid="{16143095-A0EE-48BC-BD6D-174C4890D3F3}"/>
    <cellStyle name="Normal 11 8 2 5" xfId="34657" xr:uid="{419C70F5-6931-4E65-9B95-8D9A05DDADBC}"/>
    <cellStyle name="Normal 11 8 2 5 2" xfId="35618" xr:uid="{2D206BB8-31DF-4274-B113-D0B28C45BDB3}"/>
    <cellStyle name="Normal 11 8 2 5 2 2" xfId="37559" xr:uid="{DC530A05-D986-4B81-90FA-9B121B4D48CF}"/>
    <cellStyle name="Normal 11 8 2 5 2 2 2" xfId="41460" xr:uid="{7F2C73FF-2B69-4F6A-ADF1-B41631CF4175}"/>
    <cellStyle name="Normal 11 8 2 5 2 3" xfId="39512" xr:uid="{7115EA7E-A356-48B0-9689-91DB0400DFBE}"/>
    <cellStyle name="Normal 11 8 2 5 3" xfId="36587" xr:uid="{F9717AFF-9718-4F6F-BB9A-5C61847BCDA6}"/>
    <cellStyle name="Normal 11 8 2 5 3 2" xfId="40488" xr:uid="{3DC16A63-7401-4D2F-A367-1E279A1FB687}"/>
    <cellStyle name="Normal 11 8 2 5 4" xfId="38540" xr:uid="{442579AA-B9D0-4502-97DF-86684C0B22A7}"/>
    <cellStyle name="Normal 11 8 2 6" xfId="34982" xr:uid="{CD9D2D3D-EFDD-4EC5-B724-B93273327F38}"/>
    <cellStyle name="Normal 11 8 2 6 2" xfId="36923" xr:uid="{0D789B1D-454F-4DFC-B32D-63C9E547EA73}"/>
    <cellStyle name="Normal 11 8 2 6 2 2" xfId="40824" xr:uid="{19960250-C853-407D-9969-A8F7F9595A62}"/>
    <cellStyle name="Normal 11 8 2 6 3" xfId="38876" xr:uid="{DE08A79B-F90D-4734-854A-EC6712ED33CF}"/>
    <cellStyle name="Normal 11 8 2 7" xfId="35951" xr:uid="{2C3636A2-B5E1-406D-A683-53ED94D95585}"/>
    <cellStyle name="Normal 11 8 2 7 2" xfId="39852" xr:uid="{FAB2140F-C245-435B-B6D7-FC1FDD9D48EB}"/>
    <cellStyle name="Normal 11 8 2 8" xfId="34026" xr:uid="{A83EFEA4-7DF1-4881-AC54-53BE810AD698}"/>
    <cellStyle name="Normal 11 8 2 9" xfId="37904" xr:uid="{726F2DA0-EDE7-411A-A69A-2039A345AC33}"/>
    <cellStyle name="Normal 11 8 3" xfId="33689" xr:uid="{755DC9B4-3D1A-49A5-BB72-408F5084AC0A}"/>
    <cellStyle name="Normal 11 8 3 2" xfId="34409" xr:uid="{1EA8202D-66FE-463A-8370-F12A3AE2B3E1}"/>
    <cellStyle name="Normal 11 8 3 2 2" xfId="35352" xr:uid="{88439ED6-AB3A-4791-954E-C8C554E2C214}"/>
    <cellStyle name="Normal 11 8 3 2 2 2" xfId="37293" xr:uid="{D4E02916-F735-440B-879D-600B5B65D0C0}"/>
    <cellStyle name="Normal 11 8 3 2 2 2 2" xfId="41194" xr:uid="{277BFC18-8CE4-46D0-89E5-AB86B1144E5C}"/>
    <cellStyle name="Normal 11 8 3 2 2 3" xfId="39246" xr:uid="{F6068DB2-647B-4C98-9AFB-0F0F118A497B}"/>
    <cellStyle name="Normal 11 8 3 2 3" xfId="36321" xr:uid="{C30117C6-67C5-4732-9D80-FB8453E2AF96}"/>
    <cellStyle name="Normal 11 8 3 2 3 2" xfId="40222" xr:uid="{E24D3786-A9A9-4048-93DA-3B51760B434E}"/>
    <cellStyle name="Normal 11 8 3 2 4" xfId="38274" xr:uid="{7FFF9A9C-B113-4952-882C-F16F68EF3131}"/>
    <cellStyle name="Normal 11 8 3 3" xfId="34709" xr:uid="{F4C632AA-9DCA-4BE4-B19D-C84B56F21D35}"/>
    <cellStyle name="Normal 11 8 3 3 2" xfId="35670" xr:uid="{068C10E0-EA6E-4A0D-B0D7-1D29CDBB476B}"/>
    <cellStyle name="Normal 11 8 3 3 2 2" xfId="37611" xr:uid="{A06E2D0A-911F-4AF6-967C-414154E56A1A}"/>
    <cellStyle name="Normal 11 8 3 3 2 2 2" xfId="41512" xr:uid="{5F9CD1CE-BCB9-4850-8FDC-ADDD7864BF5B}"/>
    <cellStyle name="Normal 11 8 3 3 2 3" xfId="39564" xr:uid="{ABC6DEA8-47B2-48B9-B367-B1ECD2FC97D6}"/>
    <cellStyle name="Normal 11 8 3 3 3" xfId="36639" xr:uid="{5BDED935-EBB2-4C98-92FA-9EC2C84B538A}"/>
    <cellStyle name="Normal 11 8 3 3 3 2" xfId="40540" xr:uid="{437D56C4-419C-4ECA-8560-8F8C9BADE792}"/>
    <cellStyle name="Normal 11 8 3 3 4" xfId="38592" xr:uid="{0C912C6D-9F95-4DCF-9DEC-0FE7593357C4}"/>
    <cellStyle name="Normal 11 8 3 4" xfId="35034" xr:uid="{ABE72A97-AD4E-48C7-8349-E3EABF6A8978}"/>
    <cellStyle name="Normal 11 8 3 4 2" xfId="36975" xr:uid="{8F721EA2-5EB9-4915-8CA1-F995E790723D}"/>
    <cellStyle name="Normal 11 8 3 4 2 2" xfId="40876" xr:uid="{226594FA-EF26-4580-8560-5F933F739CAC}"/>
    <cellStyle name="Normal 11 8 3 4 3" xfId="38928" xr:uid="{3FD8AE96-C057-4138-9FB6-DB881CD0E2C9}"/>
    <cellStyle name="Normal 11 8 3 5" xfId="36003" xr:uid="{73023A39-C362-47D6-B664-1043CD71D2D9}"/>
    <cellStyle name="Normal 11 8 3 5 2" xfId="39904" xr:uid="{0AC703E8-DA1F-41B9-8B43-10873D38C8F1}"/>
    <cellStyle name="Normal 11 8 3 6" xfId="34107" xr:uid="{0EF3B2D2-1B25-401D-AF90-A5041DD2D222}"/>
    <cellStyle name="Normal 11 8 3 7" xfId="37956" xr:uid="{DD8942FE-C683-4DF4-8ED2-D271CB8BB2A8}"/>
    <cellStyle name="Normal 11 8 4" xfId="33852" xr:uid="{4480A4B6-4F0E-4846-968D-D0133384E4B2}"/>
    <cellStyle name="Normal 11 8 4 2" xfId="34513" xr:uid="{4BB09F2C-655E-49C6-A012-82F8BC5E5C17}"/>
    <cellStyle name="Normal 11 8 4 2 2" xfId="35456" xr:uid="{EEDB0694-933E-4833-BC9D-1ED36502367C}"/>
    <cellStyle name="Normal 11 8 4 2 2 2" xfId="37397" xr:uid="{6A13BAEF-D86B-4615-B2E2-D7D0026C3448}"/>
    <cellStyle name="Normal 11 8 4 2 2 2 2" xfId="41298" xr:uid="{024C9675-8C1C-4732-8DA8-328ED6DF8A83}"/>
    <cellStyle name="Normal 11 8 4 2 2 3" xfId="39350" xr:uid="{74195E30-B121-40BA-93BF-4012D6B8807A}"/>
    <cellStyle name="Normal 11 8 4 2 3" xfId="36425" xr:uid="{D3ADFECF-1376-46E2-A81D-56D32BDEC7C8}"/>
    <cellStyle name="Normal 11 8 4 2 3 2" xfId="40326" xr:uid="{2789637F-75D7-44D8-AFAA-CFF5F85BCC69}"/>
    <cellStyle name="Normal 11 8 4 2 4" xfId="38378" xr:uid="{D3E10E9C-9109-4795-8A07-855AD9F7180C}"/>
    <cellStyle name="Normal 11 8 4 3" xfId="34813" xr:uid="{A701AAEA-048D-43A4-B81D-82CD0863AC5A}"/>
    <cellStyle name="Normal 11 8 4 3 2" xfId="35774" xr:uid="{3991538E-C388-421C-A879-CB07AA6E183B}"/>
    <cellStyle name="Normal 11 8 4 3 2 2" xfId="37715" xr:uid="{734CAA46-A08C-4C5F-B1D4-86959E2C1844}"/>
    <cellStyle name="Normal 11 8 4 3 2 2 2" xfId="41616" xr:uid="{8A3C82B7-9948-4469-9F34-B0D0BE52B717}"/>
    <cellStyle name="Normal 11 8 4 3 2 3" xfId="39668" xr:uid="{DC06B1A3-18CF-47F3-9F8B-5933ACD8BFDE}"/>
    <cellStyle name="Normal 11 8 4 3 3" xfId="36743" xr:uid="{9FAF0978-C6D6-4CFD-BC6D-4E8D7178EA68}"/>
    <cellStyle name="Normal 11 8 4 3 3 2" xfId="40644" xr:uid="{579CE773-93D3-4C71-AC75-A9BA9C16F171}"/>
    <cellStyle name="Normal 11 8 4 3 4" xfId="38696" xr:uid="{FA349644-6570-46A7-9ADF-8E23E88E2D15}"/>
    <cellStyle name="Normal 11 8 4 4" xfId="35138" xr:uid="{C095869C-27AC-4530-A5B2-AE76FB3DC4EA}"/>
    <cellStyle name="Normal 11 8 4 4 2" xfId="37079" xr:uid="{CA98A245-7279-49BC-8948-A9CD3D3D14C7}"/>
    <cellStyle name="Normal 11 8 4 4 2 2" xfId="40980" xr:uid="{8D2C0B49-EF96-4091-BE60-4446C2401F2F}"/>
    <cellStyle name="Normal 11 8 4 4 3" xfId="39032" xr:uid="{2A77284A-0D57-4C8B-8E9E-493A5832466D}"/>
    <cellStyle name="Normal 11 8 4 5" xfId="36107" xr:uid="{7375EB29-8BA0-462B-8541-E17EBD809138}"/>
    <cellStyle name="Normal 11 8 4 5 2" xfId="40008" xr:uid="{B82A8DE8-969C-4B7D-A41A-DA64A2CB86F1}"/>
    <cellStyle name="Normal 11 8 4 6" xfId="34211" xr:uid="{01689569-197C-4467-926E-C8285707D7DC}"/>
    <cellStyle name="Normal 11 8 4 7" xfId="38060" xr:uid="{FC0C4427-D65F-40AC-977B-0E6527225540}"/>
    <cellStyle name="Normal 11 8 5" xfId="33941" xr:uid="{243E97C9-93FF-4C62-9CEA-EA5F5DBD3A76}"/>
    <cellStyle name="Normal 11 8 5 2" xfId="35248" xr:uid="{40DB42F7-56D2-4BC5-8933-36C85B9FCC18}"/>
    <cellStyle name="Normal 11 8 5 2 2" xfId="37189" xr:uid="{C4008011-5C0A-4F35-86FA-2915C57E8C5B}"/>
    <cellStyle name="Normal 11 8 5 2 2 2" xfId="41090" xr:uid="{B22C8D59-5AFC-45FC-81A9-2F6DB3C2CCD0}"/>
    <cellStyle name="Normal 11 8 5 2 3" xfId="39142" xr:uid="{C12A615A-8CFD-428E-8672-1F0851A642D4}"/>
    <cellStyle name="Normal 11 8 5 3" xfId="36217" xr:uid="{1C85503C-305E-4440-9380-8535675F888D}"/>
    <cellStyle name="Normal 11 8 5 3 2" xfId="40118" xr:uid="{B2152A0F-BCBA-4C53-9C24-3BF37AA814CB}"/>
    <cellStyle name="Normal 11 8 5 4" xfId="34318" xr:uid="{DA9ABDCB-36E3-446A-909F-DFCB2D8DA8E2}"/>
    <cellStyle name="Normal 11 8 5 5" xfId="38170" xr:uid="{FC18E92C-3F42-4BDB-97A3-73E0CA6BD45B}"/>
    <cellStyle name="Normal 11 8 6" xfId="33996" xr:uid="{3867AE30-2ABF-487F-8303-0FD27D00CBAA}"/>
    <cellStyle name="Normal 11 8 6 2" xfId="35566" xr:uid="{A75B2361-5BD4-416C-86B6-AA3AA5B279A6}"/>
    <cellStyle name="Normal 11 8 6 2 2" xfId="37507" xr:uid="{9CE418E5-0A76-49D5-96BF-C3689B7D6E37}"/>
    <cellStyle name="Normal 11 8 6 2 2 2" xfId="41408" xr:uid="{27426BD1-99C5-4CF8-A349-9A8F04308CCA}"/>
    <cellStyle name="Normal 11 8 6 2 3" xfId="39460" xr:uid="{196276EB-4398-48E1-A6A5-F6113EB9917E}"/>
    <cellStyle name="Normal 11 8 6 3" xfId="36535" xr:uid="{BB33BCDA-D39A-4F18-A72C-F939815CFC0E}"/>
    <cellStyle name="Normal 11 8 6 3 2" xfId="40436" xr:uid="{C9399FCF-4F49-44B4-ADE2-7746ADC9C417}"/>
    <cellStyle name="Normal 11 8 6 4" xfId="38488" xr:uid="{DCC86AD5-58AB-421D-A09B-C5C88C4F7B01}"/>
    <cellStyle name="Normal 11 8 7" xfId="34930" xr:uid="{94F02B2C-C055-4F22-9FD8-3551CBEC99AF}"/>
    <cellStyle name="Normal 11 8 7 2" xfId="36871" xr:uid="{A1CBF3C6-3219-42CE-9DF5-7DFAE90BEF1D}"/>
    <cellStyle name="Normal 11 8 7 2 2" xfId="40772" xr:uid="{7EF374C0-CD51-4E84-A714-A93BF077038B}"/>
    <cellStyle name="Normal 11 8 7 3" xfId="38824" xr:uid="{6922D533-DEE3-489A-9F62-12C41116CEFE}"/>
    <cellStyle name="Normal 11 8 8" xfId="35899" xr:uid="{A977668E-A507-4EC4-BD9F-007BDA97ABAC}"/>
    <cellStyle name="Normal 11 8 8 2" xfId="39800" xr:uid="{D369E21E-1103-4C7F-AD63-9B749C93CB06}"/>
    <cellStyle name="Normal 11 8 9" xfId="37852" xr:uid="{E4FF948C-A814-49DF-A078-3967A1DB3FB9}"/>
    <cellStyle name="Normal 11 9" xfId="33578" xr:uid="{7C2A2978-6F6D-4FBB-80C6-5D4FD2DB53D1}"/>
    <cellStyle name="Normal 11 9 2" xfId="33630" xr:uid="{D35ACFAA-E4D9-44FC-BCD6-C4F3F41E3C45}"/>
    <cellStyle name="Normal 11 9 2 2" xfId="33738" xr:uid="{741707AE-FA17-400C-B257-966831D9554B}"/>
    <cellStyle name="Normal 11 9 2 2 2" xfId="34465" xr:uid="{FB051BF9-8774-48AF-A9EE-00391962CCAE}"/>
    <cellStyle name="Normal 11 9 2 2 2 2" xfId="35408" xr:uid="{624FC474-228B-4CD5-BBFA-F752CCAFB209}"/>
    <cellStyle name="Normal 11 9 2 2 2 2 2" xfId="37349" xr:uid="{BAB14480-4DA2-4B03-81A5-0194B5E82F3F}"/>
    <cellStyle name="Normal 11 9 2 2 2 2 2 2" xfId="41250" xr:uid="{20389DC7-4039-4598-9390-8B1F269BFA50}"/>
    <cellStyle name="Normal 11 9 2 2 2 2 3" xfId="39302" xr:uid="{CFD8B121-D792-46C1-99D6-950420E76EED}"/>
    <cellStyle name="Normal 11 9 2 2 2 3" xfId="36377" xr:uid="{AF53CDFA-5141-4C76-9030-91BD2B6E89CA}"/>
    <cellStyle name="Normal 11 9 2 2 2 3 2" xfId="40278" xr:uid="{714F366E-A516-41C2-9CDD-4AAC3449DA8A}"/>
    <cellStyle name="Normal 11 9 2 2 2 4" xfId="38330" xr:uid="{A7F34946-393B-4166-A147-D947BE35E880}"/>
    <cellStyle name="Normal 11 9 2 2 3" xfId="34765" xr:uid="{C834458B-DD63-4C9F-8524-4A99769DAFFB}"/>
    <cellStyle name="Normal 11 9 2 2 3 2" xfId="35726" xr:uid="{2662A9A2-71FF-434E-AC29-533BAC8EFC06}"/>
    <cellStyle name="Normal 11 9 2 2 3 2 2" xfId="37667" xr:uid="{72EDCF77-05B2-4943-B013-BF3B6E0C0915}"/>
    <cellStyle name="Normal 11 9 2 2 3 2 2 2" xfId="41568" xr:uid="{6F5CAFDD-622A-4A34-9586-73E3615A5652}"/>
    <cellStyle name="Normal 11 9 2 2 3 2 3" xfId="39620" xr:uid="{548DC3BF-DC55-4331-9B80-FFC4C008FCE1}"/>
    <cellStyle name="Normal 11 9 2 2 3 3" xfId="36695" xr:uid="{B695DD70-F090-4349-B88F-4CB4A78D97B5}"/>
    <cellStyle name="Normal 11 9 2 2 3 3 2" xfId="40596" xr:uid="{82788E94-4473-4E2F-89D4-A9EB3128CC13}"/>
    <cellStyle name="Normal 11 9 2 2 3 4" xfId="38648" xr:uid="{6CDF1D35-E633-43C3-8D43-C7B97E4AD8FD}"/>
    <cellStyle name="Normal 11 9 2 2 4" xfId="35090" xr:uid="{E582969F-E6A4-46D6-A42F-66A35A129E0B}"/>
    <cellStyle name="Normal 11 9 2 2 4 2" xfId="37031" xr:uid="{78A19F82-1AB5-4B94-A332-CB03F02739CC}"/>
    <cellStyle name="Normal 11 9 2 2 4 2 2" xfId="40932" xr:uid="{4A609ECB-DD66-4220-A53A-16AF3F95B184}"/>
    <cellStyle name="Normal 11 9 2 2 4 3" xfId="38984" xr:uid="{5A87CD0A-4E89-48AA-B385-3AACF10BAF44}"/>
    <cellStyle name="Normal 11 9 2 2 5" xfId="36059" xr:uid="{5915F834-361F-4207-B91D-78EC70557C17}"/>
    <cellStyle name="Normal 11 9 2 2 5 2" xfId="39960" xr:uid="{A010FFC1-9BF6-4764-93A9-7B19CF233819}"/>
    <cellStyle name="Normal 11 9 2 2 6" xfId="34163" xr:uid="{9CB07A9E-A842-46C8-990C-4C329628AFD9}"/>
    <cellStyle name="Normal 11 9 2 2 7" xfId="38012" xr:uid="{C81B7975-FA21-4ECC-9900-1C2F025E2930}"/>
    <cellStyle name="Normal 11 9 2 3" xfId="34264" xr:uid="{1BAD5C22-5EA1-47D5-B480-79F84143E7E0}"/>
    <cellStyle name="Normal 11 9 2 3 2" xfId="34569" xr:uid="{7313B22A-CF97-4327-9AF2-210683A1C009}"/>
    <cellStyle name="Normal 11 9 2 3 2 2" xfId="35512" xr:uid="{7059DACA-C11C-4B5C-9015-A62BE3CD2B4B}"/>
    <cellStyle name="Normal 11 9 2 3 2 2 2" xfId="37453" xr:uid="{83B56DBF-23BD-42C9-8A78-04A107256532}"/>
    <cellStyle name="Normal 11 9 2 3 2 2 2 2" xfId="41354" xr:uid="{7471A1DF-3055-40AC-A8AA-8A9E71525A2E}"/>
    <cellStyle name="Normal 11 9 2 3 2 2 3" xfId="39406" xr:uid="{04D3A9F3-C78E-4885-A211-89A6827EEBC0}"/>
    <cellStyle name="Normal 11 9 2 3 2 3" xfId="36481" xr:uid="{5CCB3D32-1AE5-4ED0-B403-0461AB2AD6A6}"/>
    <cellStyle name="Normal 11 9 2 3 2 3 2" xfId="40382" xr:uid="{B785BCE5-01F9-4D76-9298-F66C5AD301B0}"/>
    <cellStyle name="Normal 11 9 2 3 2 4" xfId="38434" xr:uid="{34C8E431-34CB-4790-8598-3C19C82D5BBE}"/>
    <cellStyle name="Normal 11 9 2 3 3" xfId="34869" xr:uid="{AEC42B97-A4D0-4698-BC4D-351A38B84B65}"/>
    <cellStyle name="Normal 11 9 2 3 3 2" xfId="35830" xr:uid="{315C9049-B757-4CD9-90A4-282EEA108925}"/>
    <cellStyle name="Normal 11 9 2 3 3 2 2" xfId="37771" xr:uid="{0E25C768-D357-433D-BC6B-7E9DE8FA776C}"/>
    <cellStyle name="Normal 11 9 2 3 3 2 2 2" xfId="41672" xr:uid="{6E615129-362D-44E0-B43A-D81C81204626}"/>
    <cellStyle name="Normal 11 9 2 3 3 2 3" xfId="39724" xr:uid="{2F98EF41-DB16-4A9A-83DE-71A23B10E1EE}"/>
    <cellStyle name="Normal 11 9 2 3 3 3" xfId="36799" xr:uid="{53136BA2-BEF4-4BF9-9584-1B644D491614}"/>
    <cellStyle name="Normal 11 9 2 3 3 3 2" xfId="40700" xr:uid="{AFDAB3F2-570A-490E-98B7-F02DEEB99EB2}"/>
    <cellStyle name="Normal 11 9 2 3 3 4" xfId="38752" xr:uid="{30547B62-D018-4C38-B6C0-66B1C468DF16}"/>
    <cellStyle name="Normal 11 9 2 3 4" xfId="35194" xr:uid="{52383B33-E2DC-4D3C-80A4-85644847DD78}"/>
    <cellStyle name="Normal 11 9 2 3 4 2" xfId="37135" xr:uid="{A792D8FC-09DD-4993-A46A-BA32CD9057E2}"/>
    <cellStyle name="Normal 11 9 2 3 4 2 2" xfId="41036" xr:uid="{52A9380F-1D9C-4892-8FC6-825E19C26807}"/>
    <cellStyle name="Normal 11 9 2 3 4 3" xfId="39088" xr:uid="{FBDC8340-9460-45AD-9FF9-FAFDAB7F681A}"/>
    <cellStyle name="Normal 11 9 2 3 5" xfId="36163" xr:uid="{47BF63EE-717F-46F9-BF9C-5A491BD2AA68}"/>
    <cellStyle name="Normal 11 9 2 3 5 2" xfId="40064" xr:uid="{8445BF2E-B47D-43C2-8DF2-0794150F9E15}"/>
    <cellStyle name="Normal 11 9 2 3 6" xfId="38116" xr:uid="{AE61131D-76B2-4A9C-96FE-B9568F70CE47}"/>
    <cellStyle name="Normal 11 9 2 4" xfId="34361" xr:uid="{286BB63D-D860-4ABD-A78E-3726C8847EA6}"/>
    <cellStyle name="Normal 11 9 2 4 2" xfId="35304" xr:uid="{CA98CB1B-704A-4352-A0B9-0C81E7ABA498}"/>
    <cellStyle name="Normal 11 9 2 4 2 2" xfId="37245" xr:uid="{086B3EE7-99C5-423C-A20F-C8B223D00E0E}"/>
    <cellStyle name="Normal 11 9 2 4 2 2 2" xfId="41146" xr:uid="{994B3527-183D-41DD-A6EE-BBD70DE93523}"/>
    <cellStyle name="Normal 11 9 2 4 2 3" xfId="39198" xr:uid="{C8145264-A477-497C-9109-0115AFC553B9}"/>
    <cellStyle name="Normal 11 9 2 4 3" xfId="36273" xr:uid="{27C17175-8145-4C34-82FB-CD1AEE62D25F}"/>
    <cellStyle name="Normal 11 9 2 4 3 2" xfId="40174" xr:uid="{8C109273-6778-4A41-8634-6D09E4F045E4}"/>
    <cellStyle name="Normal 11 9 2 4 4" xfId="38226" xr:uid="{A538FF24-2119-40FD-A1EB-6B893631F7DF}"/>
    <cellStyle name="Normal 11 9 2 5" xfId="34661" xr:uid="{12364104-B424-42FA-B223-E3D11FEF6334}"/>
    <cellStyle name="Normal 11 9 2 5 2" xfId="35622" xr:uid="{B2BF497D-BF3D-4780-AF1E-4F08DA3C437D}"/>
    <cellStyle name="Normal 11 9 2 5 2 2" xfId="37563" xr:uid="{FC6E4A38-BB3E-4F81-AE04-3D3B5A5827E1}"/>
    <cellStyle name="Normal 11 9 2 5 2 2 2" xfId="41464" xr:uid="{97EA58F2-D3A2-4B00-8079-E0CD31DA0BB9}"/>
    <cellStyle name="Normal 11 9 2 5 2 3" xfId="39516" xr:uid="{B4631D8F-6644-42F5-8136-F60EF67F1543}"/>
    <cellStyle name="Normal 11 9 2 5 3" xfId="36591" xr:uid="{70A525D1-FEE5-45AF-875C-B47FE0513A61}"/>
    <cellStyle name="Normal 11 9 2 5 3 2" xfId="40492" xr:uid="{52E450DF-45F2-4BAB-97B3-523D187DFE7A}"/>
    <cellStyle name="Normal 11 9 2 5 4" xfId="38544" xr:uid="{0B109D45-8F5F-4F9C-9CBD-E2A24D7E8A94}"/>
    <cellStyle name="Normal 11 9 2 6" xfId="34986" xr:uid="{00DAFD7F-B2B9-44BC-A5D1-B15EBF3DF0EE}"/>
    <cellStyle name="Normal 11 9 2 6 2" xfId="36927" xr:uid="{78055997-FEAB-4957-AA46-7E7C51AD4CAC}"/>
    <cellStyle name="Normal 11 9 2 6 2 2" xfId="40828" xr:uid="{BD5D225D-2A74-40F9-8A74-A1321CB8D5E6}"/>
    <cellStyle name="Normal 11 9 2 6 3" xfId="38880" xr:uid="{6795A66E-F821-402A-B2F4-0D07C2FF0559}"/>
    <cellStyle name="Normal 11 9 2 7" xfId="35955" xr:uid="{DD517763-D510-4BEB-AC22-7C6E94EE6F0D}"/>
    <cellStyle name="Normal 11 9 2 7 2" xfId="39856" xr:uid="{AB83E896-F5C6-443A-A955-21D69730AE94}"/>
    <cellStyle name="Normal 11 9 2 8" xfId="34022" xr:uid="{8DB056A7-8F39-46C3-A049-3307F1478071}"/>
    <cellStyle name="Normal 11 9 2 9" xfId="37908" xr:uid="{6279DBBF-7091-4742-A161-782F9CE04110}"/>
    <cellStyle name="Normal 11 9 3" xfId="33692" xr:uid="{A8D73AFF-CF01-4F9A-B52B-0C6D0C567930}"/>
    <cellStyle name="Normal 11 9 3 2" xfId="34413" xr:uid="{734FAD36-C926-4261-B4B7-A0D441F13E04}"/>
    <cellStyle name="Normal 11 9 3 2 2" xfId="35356" xr:uid="{9D125E18-6BD5-4B4E-925E-55F9CD464960}"/>
    <cellStyle name="Normal 11 9 3 2 2 2" xfId="37297" xr:uid="{765545D3-0015-4535-AE1D-843379C7279F}"/>
    <cellStyle name="Normal 11 9 3 2 2 2 2" xfId="41198" xr:uid="{FDF15764-93F9-4D1E-A1E3-B00817330D84}"/>
    <cellStyle name="Normal 11 9 3 2 2 3" xfId="39250" xr:uid="{82742072-27E4-4FEE-A0E7-8F0F376869D1}"/>
    <cellStyle name="Normal 11 9 3 2 3" xfId="36325" xr:uid="{21370042-054C-4B2F-AB2D-A17BC12FF05A}"/>
    <cellStyle name="Normal 11 9 3 2 3 2" xfId="40226" xr:uid="{AB6B26CC-4E85-40F8-8802-E1347ADE10C7}"/>
    <cellStyle name="Normal 11 9 3 2 4" xfId="38278" xr:uid="{8651432E-1DDD-49BF-958D-07E43C29E10E}"/>
    <cellStyle name="Normal 11 9 3 3" xfId="34713" xr:uid="{0D842221-54C1-48CD-8732-95BAF774ED9D}"/>
    <cellStyle name="Normal 11 9 3 3 2" xfId="35674" xr:uid="{98F6F120-4795-4FE4-B46A-079B1CB0DC4F}"/>
    <cellStyle name="Normal 11 9 3 3 2 2" xfId="37615" xr:uid="{3262E24F-7F63-465F-971D-0C3CFF2BD873}"/>
    <cellStyle name="Normal 11 9 3 3 2 2 2" xfId="41516" xr:uid="{55277CD1-B92D-49AB-8015-922CB632AFF7}"/>
    <cellStyle name="Normal 11 9 3 3 2 3" xfId="39568" xr:uid="{2F527269-7F2B-4514-A890-7280319816AC}"/>
    <cellStyle name="Normal 11 9 3 3 3" xfId="36643" xr:uid="{7B0EF87C-0250-48E9-965D-5E1CDE4EF351}"/>
    <cellStyle name="Normal 11 9 3 3 3 2" xfId="40544" xr:uid="{25396E17-8E60-43B3-94E9-04C1E7638E50}"/>
    <cellStyle name="Normal 11 9 3 3 4" xfId="38596" xr:uid="{867648B7-474A-4491-BBE2-01C363A0D8F2}"/>
    <cellStyle name="Normal 11 9 3 4" xfId="35038" xr:uid="{62695EA0-3362-4D6B-BCC7-FF44C5F1891B}"/>
    <cellStyle name="Normal 11 9 3 4 2" xfId="36979" xr:uid="{6B325274-DDF3-43A5-9644-521100D10E61}"/>
    <cellStyle name="Normal 11 9 3 4 2 2" xfId="40880" xr:uid="{2798797D-5BA2-407F-9B3B-DF8F9D924405}"/>
    <cellStyle name="Normal 11 9 3 4 3" xfId="38932" xr:uid="{3E6A5609-96F0-4F77-B345-F426C8245E0C}"/>
    <cellStyle name="Normal 11 9 3 5" xfId="36007" xr:uid="{DA0BA7A6-828B-4AE1-A6A6-1D8F2A3BFC3C}"/>
    <cellStyle name="Normal 11 9 3 5 2" xfId="39908" xr:uid="{78916071-7431-45D4-AB00-57DC97DFD0E6}"/>
    <cellStyle name="Normal 11 9 3 6" xfId="34111" xr:uid="{78C8FE4F-6BB4-47D2-86ED-29D8769BE2E6}"/>
    <cellStyle name="Normal 11 9 3 7" xfId="37960" xr:uid="{43E3A17A-9CA5-4897-BC71-19AC1F52676D}"/>
    <cellStyle name="Normal 11 9 4" xfId="33869" xr:uid="{251AD98B-09EB-4B30-933A-DC6C03EAA814}"/>
    <cellStyle name="Normal 11 9 4 2" xfId="34517" xr:uid="{E16A7C51-F724-455C-B5B5-9D58DF57BE90}"/>
    <cellStyle name="Normal 11 9 4 2 2" xfId="35460" xr:uid="{979A47AA-2432-4365-9640-04D637886686}"/>
    <cellStyle name="Normal 11 9 4 2 2 2" xfId="37401" xr:uid="{FCF23950-7960-4735-961F-F5C9507C8CA6}"/>
    <cellStyle name="Normal 11 9 4 2 2 2 2" xfId="41302" xr:uid="{6FD36611-2A2D-4C0C-8776-A6374554BA5E}"/>
    <cellStyle name="Normal 11 9 4 2 2 3" xfId="39354" xr:uid="{99461049-6558-4ABC-95BA-83A2F4614AF7}"/>
    <cellStyle name="Normal 11 9 4 2 3" xfId="36429" xr:uid="{63C912C6-C253-471C-B7D8-7C41CC9CD6A9}"/>
    <cellStyle name="Normal 11 9 4 2 3 2" xfId="40330" xr:uid="{534735BA-6381-4845-8EFD-3D0277A16B5A}"/>
    <cellStyle name="Normal 11 9 4 2 4" xfId="38382" xr:uid="{15591CAB-C133-422A-9C3A-59B729B532C2}"/>
    <cellStyle name="Normal 11 9 4 3" xfId="34817" xr:uid="{160BD0BF-7FDC-4DA6-98ED-54BC97770ACD}"/>
    <cellStyle name="Normal 11 9 4 3 2" xfId="35778" xr:uid="{4449B938-5686-4162-8CEA-AB5071B4642A}"/>
    <cellStyle name="Normal 11 9 4 3 2 2" xfId="37719" xr:uid="{FDF7C10E-FCB0-4E4A-B298-616D408BE657}"/>
    <cellStyle name="Normal 11 9 4 3 2 2 2" xfId="41620" xr:uid="{6BC70236-C52C-4EDC-947F-0CA7C3B4C5A2}"/>
    <cellStyle name="Normal 11 9 4 3 2 3" xfId="39672" xr:uid="{F39284C5-CDB7-42E2-AAA4-CB379CD11117}"/>
    <cellStyle name="Normal 11 9 4 3 3" xfId="36747" xr:uid="{04D31408-5B17-4C9B-9A35-0BE20981DCBA}"/>
    <cellStyle name="Normal 11 9 4 3 3 2" xfId="40648" xr:uid="{72CAE0B9-F4C8-4A4B-9127-83C05EEF525E}"/>
    <cellStyle name="Normal 11 9 4 3 4" xfId="38700" xr:uid="{816AB1BC-87EE-4412-A2D6-CC912D88F947}"/>
    <cellStyle name="Normal 11 9 4 4" xfId="35142" xr:uid="{AAD8B74A-1EF8-4B60-BC8F-0CCB27F59583}"/>
    <cellStyle name="Normal 11 9 4 4 2" xfId="37083" xr:uid="{F6E1121E-2973-4D60-92FC-F6232B7C13BE}"/>
    <cellStyle name="Normal 11 9 4 4 2 2" xfId="40984" xr:uid="{75ACA265-8FFE-4D3E-B58C-1997961BC9DC}"/>
    <cellStyle name="Normal 11 9 4 4 3" xfId="39036" xr:uid="{F6901736-382B-4FBE-AFBA-BC153AF48E15}"/>
    <cellStyle name="Normal 11 9 4 5" xfId="36111" xr:uid="{914F7E6B-9AF3-45C2-B383-BEA033C9A913}"/>
    <cellStyle name="Normal 11 9 4 5 2" xfId="40012" xr:uid="{B6582CF4-1A24-4103-83A7-E4DC9DC6FA59}"/>
    <cellStyle name="Normal 11 9 4 6" xfId="34215" xr:uid="{0CB4B19D-70EF-47D3-AB25-FE44246B05F0}"/>
    <cellStyle name="Normal 11 9 4 7" xfId="38064" xr:uid="{06381EB2-537E-4062-AC61-ABD5D040C2C4}"/>
    <cellStyle name="Normal 11 9 5" xfId="33948" xr:uid="{02B7B001-AAB6-417E-ACE6-A99CDAF103DF}"/>
    <cellStyle name="Normal 11 9 5 2" xfId="35252" xr:uid="{0D5A14C2-D2A6-4307-89FC-19DC16EBEAFF}"/>
    <cellStyle name="Normal 11 9 5 2 2" xfId="37193" xr:uid="{98AB255A-6AE5-4B5E-BA35-2288470204CC}"/>
    <cellStyle name="Normal 11 9 5 2 2 2" xfId="41094" xr:uid="{60B5041A-9B97-4CBA-A9E5-7EEF72EA3D13}"/>
    <cellStyle name="Normal 11 9 5 2 3" xfId="39146" xr:uid="{50F29545-A95E-44A4-BCC3-58EEF478754A}"/>
    <cellStyle name="Normal 11 9 5 3" xfId="36221" xr:uid="{C8B9F872-3D46-493E-9BED-81954344ACC9}"/>
    <cellStyle name="Normal 11 9 5 3 2" xfId="40122" xr:uid="{E5B3E13D-89F4-4B52-A133-740BBD643071}"/>
    <cellStyle name="Normal 11 9 5 4" xfId="34322" xr:uid="{1C6099F7-280C-4B95-B9BE-AD27770BBF5C}"/>
    <cellStyle name="Normal 11 9 5 5" xfId="38174" xr:uid="{AFD09D42-5CA6-4320-A62E-FF87E761E871}"/>
    <cellStyle name="Normal 11 9 6" xfId="34001" xr:uid="{8B240CF2-5CE2-4C91-9AEA-E9F7874FCA93}"/>
    <cellStyle name="Normal 11 9 6 2" xfId="35570" xr:uid="{D0E93B53-61E0-4A0D-ACE8-AEB03BF07101}"/>
    <cellStyle name="Normal 11 9 6 2 2" xfId="37511" xr:uid="{D050E588-10F6-4F74-84D1-5EF89506486C}"/>
    <cellStyle name="Normal 11 9 6 2 2 2" xfId="41412" xr:uid="{204671EA-2F34-499D-B525-EFED50DC5A1C}"/>
    <cellStyle name="Normal 11 9 6 2 3" xfId="39464" xr:uid="{9E6ED2CF-4EE1-43D8-8352-DD3244569EF5}"/>
    <cellStyle name="Normal 11 9 6 3" xfId="36539" xr:uid="{D6640954-CE44-4955-A104-BCEB1CF38355}"/>
    <cellStyle name="Normal 11 9 6 3 2" xfId="40440" xr:uid="{44124982-0178-4601-8E66-E946BE49A3E2}"/>
    <cellStyle name="Normal 11 9 6 4" xfId="38492" xr:uid="{528ECE38-4C25-40C9-A6E6-14558D883997}"/>
    <cellStyle name="Normal 11 9 7" xfId="34934" xr:uid="{E2986397-16A9-4A4D-BDCE-459BF72AE650}"/>
    <cellStyle name="Normal 11 9 7 2" xfId="36875" xr:uid="{62571961-91A1-44E7-89DF-E7F4DEB83BDD}"/>
    <cellStyle name="Normal 11 9 7 2 2" xfId="40776" xr:uid="{70E0B727-63A3-4333-9D51-73E2B9FA3A97}"/>
    <cellStyle name="Normal 11 9 7 3" xfId="38828" xr:uid="{4B799E21-55EB-440E-BD82-F73F375FCA62}"/>
    <cellStyle name="Normal 11 9 8" xfId="35903" xr:uid="{BF48859E-118D-4FC0-A1BC-B633273A8538}"/>
    <cellStyle name="Normal 11 9 8 2" xfId="39804" xr:uid="{0DD71335-3ED7-4BBB-8708-9E5C4F924282}"/>
    <cellStyle name="Normal 11 9 9" xfId="37856" xr:uid="{E0D0A75C-3E8F-4A0A-A33F-8F139E830FD7}"/>
    <cellStyle name="Normal 12" xfId="74" xr:uid="{5C69F037-118C-4BB4-93A0-CD0E484732ED}"/>
    <cellStyle name="Normal 12 2" xfId="33505" xr:uid="{9E92EF6F-96CE-48EE-A4A9-4A95E16C3C71}"/>
    <cellStyle name="Normal 12 2 2" xfId="33560" xr:uid="{E9F34722-B954-4A8D-851F-AEF7683BD6BB}"/>
    <cellStyle name="Normal 12 2 3" xfId="33786" xr:uid="{371546BB-82A4-41CC-B86B-4395E949A562}"/>
    <cellStyle name="Normal 12 3" xfId="33501" xr:uid="{03038DDC-1106-4DB6-B904-3A470E35F0D9}"/>
    <cellStyle name="Normal 13" xfId="75" xr:uid="{010EEB0C-DB69-48DD-B61F-9897663C0301}"/>
    <cellStyle name="Normal 13 10" xfId="33602" xr:uid="{7F1E1EBC-599E-44F2-8BF5-8414894A27A1}"/>
    <cellStyle name="Normal 13 10 2" xfId="33671" xr:uid="{D5FF311D-2754-4943-9CCF-929B6ACD962C}"/>
    <cellStyle name="Normal 13 10 2 2" xfId="33757" xr:uid="{4C4E4610-196D-4A82-9C0D-94A096CA3569}"/>
    <cellStyle name="Normal 13 10 2 2 2" xfId="34484" xr:uid="{7ACAE5E3-55F7-4199-B9F4-5FC248220735}"/>
    <cellStyle name="Normal 13 10 2 2 2 2" xfId="35427" xr:uid="{368DB250-F422-4543-8BEE-296A307782AF}"/>
    <cellStyle name="Normal 13 10 2 2 2 2 2" xfId="37368" xr:uid="{590D8D11-B3EB-4AD7-93C8-2437D8E77E8A}"/>
    <cellStyle name="Normal 13 10 2 2 2 2 2 2" xfId="41269" xr:uid="{8AB71DC9-C04D-427F-A7CF-A39B80C79EE9}"/>
    <cellStyle name="Normal 13 10 2 2 2 2 3" xfId="39321" xr:uid="{61C9667B-4640-427A-AEAB-A66D4E660FBF}"/>
    <cellStyle name="Normal 13 10 2 2 2 3" xfId="36396" xr:uid="{D8563058-F8A9-4EE9-9526-2196A70DA7EC}"/>
    <cellStyle name="Normal 13 10 2 2 2 3 2" xfId="40297" xr:uid="{6CD5E611-346B-44F7-B857-AFB8726A3286}"/>
    <cellStyle name="Normal 13 10 2 2 2 4" xfId="38349" xr:uid="{C57E838F-432A-4A4B-9CC7-DAE4960782C8}"/>
    <cellStyle name="Normal 13 10 2 2 3" xfId="34784" xr:uid="{844447F3-DDF5-43B8-8034-BCFE7B4580CE}"/>
    <cellStyle name="Normal 13 10 2 2 3 2" xfId="35745" xr:uid="{B2410781-AB3E-4150-BC50-BC0AD985220A}"/>
    <cellStyle name="Normal 13 10 2 2 3 2 2" xfId="37686" xr:uid="{1927E76B-AF22-4275-97C2-5F274F9E3E2A}"/>
    <cellStyle name="Normal 13 10 2 2 3 2 2 2" xfId="41587" xr:uid="{09EF200A-C620-421C-8DFF-EB051BEA0DE9}"/>
    <cellStyle name="Normal 13 10 2 2 3 2 3" xfId="39639" xr:uid="{D1037993-D290-4433-BDD7-678AFDFF6981}"/>
    <cellStyle name="Normal 13 10 2 2 3 3" xfId="36714" xr:uid="{58871F65-8792-471F-BCAE-A552742CEBBE}"/>
    <cellStyle name="Normal 13 10 2 2 3 3 2" xfId="40615" xr:uid="{1785F49E-4B65-4D67-8D5F-9A47BF183812}"/>
    <cellStyle name="Normal 13 10 2 2 3 4" xfId="38667" xr:uid="{9CC2F387-2CB7-4073-B8A9-04992BDA6961}"/>
    <cellStyle name="Normal 13 10 2 2 4" xfId="35109" xr:uid="{88B5927B-6663-447B-8A32-BACEDEE3CAA3}"/>
    <cellStyle name="Normal 13 10 2 2 4 2" xfId="37050" xr:uid="{EB113290-AAB5-430D-BA3D-5B0A7A7AE2A5}"/>
    <cellStyle name="Normal 13 10 2 2 4 2 2" xfId="40951" xr:uid="{E4E14BBA-FE1F-4285-9EC3-741A5843406C}"/>
    <cellStyle name="Normal 13 10 2 2 4 3" xfId="39003" xr:uid="{FF79F988-1DB3-4C5F-AA5F-349472485245}"/>
    <cellStyle name="Normal 13 10 2 2 5" xfId="36078" xr:uid="{6EC0D445-49F6-47AA-9D59-E8183737C62F}"/>
    <cellStyle name="Normal 13 10 2 2 5 2" xfId="39979" xr:uid="{EA2986F6-B0BD-4038-886A-1EFF6E7EFC9E}"/>
    <cellStyle name="Normal 13 10 2 2 6" xfId="34182" xr:uid="{D684A0DD-0C5F-485E-9BDC-359929A5A371}"/>
    <cellStyle name="Normal 13 10 2 2 7" xfId="38031" xr:uid="{A0FB90C1-C1F8-4310-86DE-E1646DE2EF18}"/>
    <cellStyle name="Normal 13 10 2 3" xfId="34049" xr:uid="{5A2E8A8B-57F1-4331-BD93-4DC57137C11B}"/>
    <cellStyle name="Normal 13 10 2 3 2" xfId="34588" xr:uid="{8B7FDF51-DAF9-4FE6-BF2C-34DB6EF21374}"/>
    <cellStyle name="Normal 13 10 2 3 2 2" xfId="35531" xr:uid="{6E900172-DF17-41A3-A2D8-6C4FF110A7C1}"/>
    <cellStyle name="Normal 13 10 2 3 2 2 2" xfId="37472" xr:uid="{C6BF318C-5971-4A27-BCD3-72ADFDEA5412}"/>
    <cellStyle name="Normal 13 10 2 3 2 2 2 2" xfId="41373" xr:uid="{7E1C2BF1-9B4E-462D-9ADE-FD56FC321632}"/>
    <cellStyle name="Normal 13 10 2 3 2 2 3" xfId="39425" xr:uid="{50B4C1E8-1815-4D60-8689-60BE6EE0DA63}"/>
    <cellStyle name="Normal 13 10 2 3 2 3" xfId="36500" xr:uid="{8F38BC62-8107-4304-B3D2-376D5A959B8B}"/>
    <cellStyle name="Normal 13 10 2 3 2 3 2" xfId="40401" xr:uid="{645A779A-43AB-4740-8950-630F90AD4DD9}"/>
    <cellStyle name="Normal 13 10 2 3 2 4" xfId="38453" xr:uid="{61DFFB39-308E-4A8E-87B3-EF55912E884D}"/>
    <cellStyle name="Normal 13 10 2 3 3" xfId="34888" xr:uid="{CC945F38-B66C-49F5-ADBC-980B3F077320}"/>
    <cellStyle name="Normal 13 10 2 3 3 2" xfId="35849" xr:uid="{71EF07BA-4623-4D73-8329-90E667595A91}"/>
    <cellStyle name="Normal 13 10 2 3 3 2 2" xfId="37790" xr:uid="{91AEDD0D-DAF5-407F-B0DF-CBE0C6976E3C}"/>
    <cellStyle name="Normal 13 10 2 3 3 2 2 2" xfId="41691" xr:uid="{25449C20-D266-4242-A45C-D52BAC91AA05}"/>
    <cellStyle name="Normal 13 10 2 3 3 2 3" xfId="39743" xr:uid="{45D02CFD-E21C-42B2-A6AE-6FD89983257F}"/>
    <cellStyle name="Normal 13 10 2 3 3 3" xfId="36818" xr:uid="{B87CA167-2555-4D0C-877B-7C435EDFAE07}"/>
    <cellStyle name="Normal 13 10 2 3 3 3 2" xfId="40719" xr:uid="{EEBCC239-9C5A-4D1A-B7CC-33828EA21859}"/>
    <cellStyle name="Normal 13 10 2 3 3 4" xfId="38771" xr:uid="{E70FAB6C-842F-441B-A953-0850064A2803}"/>
    <cellStyle name="Normal 13 10 2 3 4" xfId="35213" xr:uid="{995FC367-1D38-49B4-A9A1-1F6FCD139C77}"/>
    <cellStyle name="Normal 13 10 2 3 4 2" xfId="37154" xr:uid="{0A6113B7-DF51-42DE-88F3-068CE03791C3}"/>
    <cellStyle name="Normal 13 10 2 3 4 2 2" xfId="41055" xr:uid="{E968C821-DC6D-4F95-86F9-EAEC2CD45C24}"/>
    <cellStyle name="Normal 13 10 2 3 4 3" xfId="39107" xr:uid="{A1BF3028-9279-4188-8BDB-E19B8857C7AD}"/>
    <cellStyle name="Normal 13 10 2 3 5" xfId="36182" xr:uid="{A0E74F1D-E891-4EF2-8BF8-31F9684B07CE}"/>
    <cellStyle name="Normal 13 10 2 3 5 2" xfId="40083" xr:uid="{10F9B459-3BD8-4E4A-9D1A-A650FD9EC093}"/>
    <cellStyle name="Normal 13 10 2 3 6" xfId="34283" xr:uid="{C375D509-B289-4BF4-8C07-9B53B6473469}"/>
    <cellStyle name="Normal 13 10 2 3 7" xfId="38135" xr:uid="{2C48C096-6A2F-4590-B260-0B9C263E7A44}"/>
    <cellStyle name="Normal 13 10 2 4" xfId="34380" xr:uid="{7C1F5F05-DA80-4EFB-A988-C758B86D57DC}"/>
    <cellStyle name="Normal 13 10 2 4 2" xfId="35323" xr:uid="{BD89A93C-027E-4E10-A0A3-EE5602981BFE}"/>
    <cellStyle name="Normal 13 10 2 4 2 2" xfId="37264" xr:uid="{17C45CB9-6DAC-48FC-B50E-8AB4F9E00460}"/>
    <cellStyle name="Normal 13 10 2 4 2 2 2" xfId="41165" xr:uid="{44E984C5-31E8-4647-9D20-7508EBC2E7DB}"/>
    <cellStyle name="Normal 13 10 2 4 2 3" xfId="39217" xr:uid="{BB11911B-0468-4F50-95C7-3EE2443EA27C}"/>
    <cellStyle name="Normal 13 10 2 4 3" xfId="36292" xr:uid="{0C059C68-FA97-4524-9623-8F515597AE04}"/>
    <cellStyle name="Normal 13 10 2 4 3 2" xfId="40193" xr:uid="{775E5EC7-3C3C-43A5-B789-BEF8D6DBE786}"/>
    <cellStyle name="Normal 13 10 2 4 4" xfId="38245" xr:uid="{C12258F3-A67D-4055-AED5-F866E2547137}"/>
    <cellStyle name="Normal 13 10 2 5" xfId="34680" xr:uid="{D8CED896-08B7-43BC-9021-1863714C5C2C}"/>
    <cellStyle name="Normal 13 10 2 5 2" xfId="35641" xr:uid="{93F97D69-FA63-4814-BFBE-143B159B046E}"/>
    <cellStyle name="Normal 13 10 2 5 2 2" xfId="37582" xr:uid="{4771CBF0-D5C7-4F1C-9A2B-0D3E701A4DF9}"/>
    <cellStyle name="Normal 13 10 2 5 2 2 2" xfId="41483" xr:uid="{5EF3AB90-DB88-4CA4-9F5B-221086937A41}"/>
    <cellStyle name="Normal 13 10 2 5 2 3" xfId="39535" xr:uid="{757CDC04-5DA3-4D88-874F-8CC50F427662}"/>
    <cellStyle name="Normal 13 10 2 5 3" xfId="36610" xr:uid="{33C17511-8233-4673-817D-F9CCD3B2D5FB}"/>
    <cellStyle name="Normal 13 10 2 5 3 2" xfId="40511" xr:uid="{9AFB36E0-3D85-4011-B86E-16FE5EDA0E8E}"/>
    <cellStyle name="Normal 13 10 2 5 4" xfId="38563" xr:uid="{D5E37980-B48F-46F6-A8D9-C2D4739592DA}"/>
    <cellStyle name="Normal 13 10 2 6" xfId="35005" xr:uid="{6603423B-FD3E-46C0-AA97-3848C1F5D793}"/>
    <cellStyle name="Normal 13 10 2 6 2" xfId="36946" xr:uid="{CC13CCFF-C63D-4358-B501-B24C51621539}"/>
    <cellStyle name="Normal 13 10 2 6 2 2" xfId="40847" xr:uid="{37013925-4CAB-460F-BA7E-1172365CEAE3}"/>
    <cellStyle name="Normal 13 10 2 6 3" xfId="38899" xr:uid="{7CC00435-DFAB-4C91-BA37-976DA4D48A25}"/>
    <cellStyle name="Normal 13 10 2 7" xfId="35974" xr:uid="{499C59FB-FBA6-405B-AF32-8C3B92C4B3E5}"/>
    <cellStyle name="Normal 13 10 2 7 2" xfId="39875" xr:uid="{A4937683-102C-4679-93F3-3DA3D9A1AB05}"/>
    <cellStyle name="Normal 13 10 2 8" xfId="34078" xr:uid="{3E36D4B3-966C-4DBA-8DA6-B9D320B1B3D9}"/>
    <cellStyle name="Normal 13 10 2 9" xfId="37927" xr:uid="{31EBBFBF-70EC-47BC-87E4-4DF51DB5AE7F}"/>
    <cellStyle name="Normal 13 10 3" xfId="33711" xr:uid="{D26DE80E-B0D0-4272-AC77-C38F8E6B2E26}"/>
    <cellStyle name="Normal 13 10 3 2" xfId="34432" xr:uid="{F15AC7BF-AC34-4EF8-B54C-9E2231D48C4F}"/>
    <cellStyle name="Normal 13 10 3 2 2" xfId="35375" xr:uid="{018D78E0-36C4-4CBD-B6A5-4DDF3A71FD90}"/>
    <cellStyle name="Normal 13 10 3 2 2 2" xfId="37316" xr:uid="{7FFD61A3-A6B8-4EA5-9107-FEDE3B8E7A81}"/>
    <cellStyle name="Normal 13 10 3 2 2 2 2" xfId="41217" xr:uid="{60403640-4A36-4FA9-A368-C2D52B7FD36B}"/>
    <cellStyle name="Normal 13 10 3 2 2 3" xfId="39269" xr:uid="{72E65955-75B6-44B4-9853-8F469B0A76E4}"/>
    <cellStyle name="Normal 13 10 3 2 3" xfId="36344" xr:uid="{F20CF70B-A0B4-4AFB-9BAB-C8D530D48F3A}"/>
    <cellStyle name="Normal 13 10 3 2 3 2" xfId="40245" xr:uid="{4BA3BAEE-DF56-4EBE-8FA8-3BA0CE09569B}"/>
    <cellStyle name="Normal 13 10 3 2 4" xfId="38297" xr:uid="{CD6CBCE0-6B95-4354-8A07-11AB67182CB7}"/>
    <cellStyle name="Normal 13 10 3 3" xfId="34732" xr:uid="{9EFD648B-22FC-44B4-9470-2A7D54D28BAF}"/>
    <cellStyle name="Normal 13 10 3 3 2" xfId="35693" xr:uid="{4474F91F-3D12-435C-88A8-3BA16C8F775F}"/>
    <cellStyle name="Normal 13 10 3 3 2 2" xfId="37634" xr:uid="{DD5C8E46-95C0-497A-99D6-9BEADAAEC12E}"/>
    <cellStyle name="Normal 13 10 3 3 2 2 2" xfId="41535" xr:uid="{756747F4-C7E5-4B2C-BF98-68A9C6D1D0A8}"/>
    <cellStyle name="Normal 13 10 3 3 2 3" xfId="39587" xr:uid="{DE362CE2-67CC-4FF5-8796-2D0238524A7E}"/>
    <cellStyle name="Normal 13 10 3 3 3" xfId="36662" xr:uid="{3B6B5436-D399-411E-8A41-4D4D5DD83E57}"/>
    <cellStyle name="Normal 13 10 3 3 3 2" xfId="40563" xr:uid="{3B286D8B-D7A3-44EE-B496-E57428803328}"/>
    <cellStyle name="Normal 13 10 3 3 4" xfId="38615" xr:uid="{EF2D8E93-BA04-4510-8125-84279C8B16EC}"/>
    <cellStyle name="Normal 13 10 3 4" xfId="35057" xr:uid="{CB2D419A-B10A-40AB-A97C-96897635C2D4}"/>
    <cellStyle name="Normal 13 10 3 4 2" xfId="36998" xr:uid="{DA366F9D-6806-4E52-8E7C-AC3345D73E48}"/>
    <cellStyle name="Normal 13 10 3 4 2 2" xfId="40899" xr:uid="{58301F77-6410-40B0-BBBA-591076B2B393}"/>
    <cellStyle name="Normal 13 10 3 4 3" xfId="38951" xr:uid="{6B727775-58BC-42E6-93E9-5A9FE1D5D33B}"/>
    <cellStyle name="Normal 13 10 3 5" xfId="36026" xr:uid="{6E44A0FD-94CF-495F-9268-7DD3C10307F9}"/>
    <cellStyle name="Normal 13 10 3 5 2" xfId="39927" xr:uid="{A5CB9875-5B39-4A69-AFC9-6D018F7F9A69}"/>
    <cellStyle name="Normal 13 10 3 6" xfId="34130" xr:uid="{2E5BEED6-27F1-45D1-8EAE-CD6BF0308022}"/>
    <cellStyle name="Normal 13 10 3 7" xfId="37979" xr:uid="{2F49FDF9-9664-4150-9887-03E445B9EE1C}"/>
    <cellStyle name="Normal 13 10 4" xfId="33890" xr:uid="{DACF7E73-402C-4B5B-921C-0891C5C4CD58}"/>
    <cellStyle name="Normal 13 10 4 2" xfId="34536" xr:uid="{5646DB81-AE63-4621-B576-D3A5F749B49F}"/>
    <cellStyle name="Normal 13 10 4 2 2" xfId="35479" xr:uid="{5C5E2CB7-2C0E-4AE2-9198-B021A21D7F26}"/>
    <cellStyle name="Normal 13 10 4 2 2 2" xfId="37420" xr:uid="{CC3DD927-19A0-4311-A29A-4F51A3AE8D9F}"/>
    <cellStyle name="Normal 13 10 4 2 2 2 2" xfId="41321" xr:uid="{A615F997-9293-478C-9749-B7530793AC11}"/>
    <cellStyle name="Normal 13 10 4 2 2 3" xfId="39373" xr:uid="{3E089E9F-49A7-4859-AB7A-B011C26F829A}"/>
    <cellStyle name="Normal 13 10 4 2 3" xfId="36448" xr:uid="{F3F5D6F4-3CC4-485A-AB9D-787F5F803EB8}"/>
    <cellStyle name="Normal 13 10 4 2 3 2" xfId="40349" xr:uid="{EAF4EB28-FD09-4FF0-A2EA-025DE68801EF}"/>
    <cellStyle name="Normal 13 10 4 2 4" xfId="38401" xr:uid="{6E6A3304-6906-4BBB-A0D1-69E3F0B2F8B1}"/>
    <cellStyle name="Normal 13 10 4 3" xfId="34836" xr:uid="{3E013C13-35AC-4117-B9C9-FC220F698A15}"/>
    <cellStyle name="Normal 13 10 4 3 2" xfId="35797" xr:uid="{2D5EE08C-3B12-4A5A-AF38-A33F323F752C}"/>
    <cellStyle name="Normal 13 10 4 3 2 2" xfId="37738" xr:uid="{32D3B599-4FCF-4378-817F-0D1722E51A8C}"/>
    <cellStyle name="Normal 13 10 4 3 2 2 2" xfId="41639" xr:uid="{B390CE06-8663-43C6-A69F-2C618587C806}"/>
    <cellStyle name="Normal 13 10 4 3 2 3" xfId="39691" xr:uid="{A2FE977D-3E94-4E8C-A9E9-98E4BFFC74A9}"/>
    <cellStyle name="Normal 13 10 4 3 3" xfId="36766" xr:uid="{4A24837D-F441-4556-AAC7-44D174DB13C0}"/>
    <cellStyle name="Normal 13 10 4 3 3 2" xfId="40667" xr:uid="{1E987B6B-E4E4-42F9-8BAD-60FC0C2C681B}"/>
    <cellStyle name="Normal 13 10 4 3 4" xfId="38719" xr:uid="{7725AC59-B8E3-4E48-9CA4-407FCDA8DA9F}"/>
    <cellStyle name="Normal 13 10 4 4" xfId="35161" xr:uid="{58112C4C-4598-41E0-820E-6337DEEC4AFB}"/>
    <cellStyle name="Normal 13 10 4 4 2" xfId="37102" xr:uid="{B108A801-C57D-4E63-AB9C-083283FC0023}"/>
    <cellStyle name="Normal 13 10 4 4 2 2" xfId="41003" xr:uid="{9A0C2A93-BC0D-43B3-9B91-BA015E2AAD01}"/>
    <cellStyle name="Normal 13 10 4 4 3" xfId="39055" xr:uid="{64DB19BF-DF4D-4538-BBE9-BD23800C4677}"/>
    <cellStyle name="Normal 13 10 4 5" xfId="36130" xr:uid="{DE24DEE1-4EE7-441C-A759-B0EC457BCBF3}"/>
    <cellStyle name="Normal 13 10 4 5 2" xfId="40031" xr:uid="{6E44269E-AFE2-4C2D-A6E0-3423910B72E8}"/>
    <cellStyle name="Normal 13 10 4 6" xfId="34234" xr:uid="{0520AF6A-EE5F-471C-8964-F241B4E0E888}"/>
    <cellStyle name="Normal 13 10 4 7" xfId="38083" xr:uid="{821362E0-01CE-48F6-8E0C-D26B08CDB2A3}"/>
    <cellStyle name="Normal 13 10 5" xfId="33951" xr:uid="{90212014-6E24-4119-9737-EEE0CB3D2178}"/>
    <cellStyle name="Normal 13 10 5 2" xfId="35271" xr:uid="{3F9B57AD-DAB5-4631-9F80-903E367A3CAD}"/>
    <cellStyle name="Normal 13 10 5 2 2" xfId="37212" xr:uid="{B2736B74-5554-4122-81A0-27231E784F6F}"/>
    <cellStyle name="Normal 13 10 5 2 2 2" xfId="41113" xr:uid="{86326D3C-9A41-4054-A836-7D9C6F326A9B}"/>
    <cellStyle name="Normal 13 10 5 2 3" xfId="39165" xr:uid="{A2473B2B-4FE4-4A12-B8EA-40CBC1971778}"/>
    <cellStyle name="Normal 13 10 5 3" xfId="36240" xr:uid="{93F49C09-43C0-43A9-9821-E1CE6F5A8D4C}"/>
    <cellStyle name="Normal 13 10 5 3 2" xfId="40141" xr:uid="{C5C12215-F274-4FFA-9AC1-3F9ABF3779C5}"/>
    <cellStyle name="Normal 13 10 5 4" xfId="34332" xr:uid="{2A7DECEA-BE35-4B55-B1DA-E24AFFF72E54}"/>
    <cellStyle name="Normal 13 10 5 5" xfId="38193" xr:uid="{0A5E30B9-6200-40A5-A45F-BABE82CFCF36}"/>
    <cellStyle name="Normal 13 10 6" xfId="34004" xr:uid="{0BFFCB04-EC24-4736-829D-9D2515010D88}"/>
    <cellStyle name="Normal 13 10 6 2" xfId="35589" xr:uid="{7774D8A8-DCCA-45EF-B0EE-F9FE39157249}"/>
    <cellStyle name="Normal 13 10 6 2 2" xfId="37530" xr:uid="{AC635A6B-6D07-4A7E-83D6-0DEA227E39D2}"/>
    <cellStyle name="Normal 13 10 6 2 2 2" xfId="41431" xr:uid="{3AB4AA28-FA7F-42F8-B0EB-8EC2DA982011}"/>
    <cellStyle name="Normal 13 10 6 2 3" xfId="39483" xr:uid="{DEA41D06-0997-4307-B3A0-7471E5F44FFA}"/>
    <cellStyle name="Normal 13 10 6 3" xfId="36558" xr:uid="{C514C254-C1C3-43F6-B316-A13D0E284573}"/>
    <cellStyle name="Normal 13 10 6 3 2" xfId="40459" xr:uid="{32A2D8E5-123B-4478-B45F-191708A5584E}"/>
    <cellStyle name="Normal 13 10 6 4" xfId="38511" xr:uid="{BC3BF457-2BF5-4BF2-8FEF-BD46263AF080}"/>
    <cellStyle name="Normal 13 10 7" xfId="34953" xr:uid="{8B484C37-6ACB-4867-BE47-CA46BE4C4319}"/>
    <cellStyle name="Normal 13 10 7 2" xfId="36894" xr:uid="{89627D93-3492-4FCC-8EBC-8A8C744279C0}"/>
    <cellStyle name="Normal 13 10 7 2 2" xfId="40795" xr:uid="{E0C33CE2-3A4E-4F25-94BC-E0D1582372F3}"/>
    <cellStyle name="Normal 13 10 7 3" xfId="38847" xr:uid="{B6E41F52-E229-4E57-9682-F8F4D813E295}"/>
    <cellStyle name="Normal 13 10 8" xfId="35922" xr:uid="{E90AB963-9CA6-4209-92D5-52F163789131}"/>
    <cellStyle name="Normal 13 10 8 2" xfId="39823" xr:uid="{EF471383-3154-48CC-9233-B46B84D3E1FB}"/>
    <cellStyle name="Normal 13 10 9" xfId="37875" xr:uid="{61495FC5-A497-4C62-9934-8A6C79E24678}"/>
    <cellStyle name="Normal 13 11" xfId="33660" xr:uid="{287E8BCF-610B-486E-9853-3B784925211C}"/>
    <cellStyle name="Normal 13 11 2" xfId="33675" xr:uid="{892866F3-6685-480A-8A43-AD80EB79AB47}"/>
    <cellStyle name="Normal 13 11 2 2" xfId="33761" xr:uid="{8DF5E5BA-E14A-4A9E-A7FB-26DCDB62F73F}"/>
    <cellStyle name="Normal 13 11 2 2 2" xfId="34488" xr:uid="{775E27F1-B717-4A77-8231-DCBD6FACF475}"/>
    <cellStyle name="Normal 13 11 2 2 2 2" xfId="35431" xr:uid="{FDAD455E-8F3A-4754-BBBA-92746AA70B59}"/>
    <cellStyle name="Normal 13 11 2 2 2 2 2" xfId="37372" xr:uid="{3480812C-6A7A-427A-808A-726A4DBDF315}"/>
    <cellStyle name="Normal 13 11 2 2 2 2 2 2" xfId="41273" xr:uid="{7F754804-7E79-4FC7-B757-B2E18CE9D1DB}"/>
    <cellStyle name="Normal 13 11 2 2 2 2 3" xfId="39325" xr:uid="{0715EA24-148A-4E4A-8F09-ACB4396ECEFB}"/>
    <cellStyle name="Normal 13 11 2 2 2 3" xfId="36400" xr:uid="{B16DDA11-4935-44C2-932D-4A3C3E29CAE1}"/>
    <cellStyle name="Normal 13 11 2 2 2 3 2" xfId="40301" xr:uid="{90D5AC5C-A034-4889-A1C1-BD762221384D}"/>
    <cellStyle name="Normal 13 11 2 2 2 4" xfId="38353" xr:uid="{CD3D3E03-B97C-496F-9AC8-BC65E7567CBB}"/>
    <cellStyle name="Normal 13 11 2 2 3" xfId="34788" xr:uid="{EAF20C64-9CA5-486F-B9D2-485AF9DC82BC}"/>
    <cellStyle name="Normal 13 11 2 2 3 2" xfId="35749" xr:uid="{C43C57C1-EDD1-479D-A20E-A28BB0BACF8B}"/>
    <cellStyle name="Normal 13 11 2 2 3 2 2" xfId="37690" xr:uid="{67614924-EBC8-404A-8E82-5DAF08C1058E}"/>
    <cellStyle name="Normal 13 11 2 2 3 2 2 2" xfId="41591" xr:uid="{75539460-F4B8-4CAF-9BB3-BA087C6FC155}"/>
    <cellStyle name="Normal 13 11 2 2 3 2 3" xfId="39643" xr:uid="{CC5EB1C3-36BA-4E83-908A-9B9C8450185C}"/>
    <cellStyle name="Normal 13 11 2 2 3 3" xfId="36718" xr:uid="{3EB86E3B-03AD-4BF0-8C70-0BD67EA2534E}"/>
    <cellStyle name="Normal 13 11 2 2 3 3 2" xfId="40619" xr:uid="{0F0DD2F5-8B52-4FC1-A0B8-3EC6678842B3}"/>
    <cellStyle name="Normal 13 11 2 2 3 4" xfId="38671" xr:uid="{8BE70723-61D3-4DAE-A08D-01644D407252}"/>
    <cellStyle name="Normal 13 11 2 2 4" xfId="35113" xr:uid="{4684CAB4-46FF-4251-92B6-A7FCA251FF5A}"/>
    <cellStyle name="Normal 13 11 2 2 4 2" xfId="37054" xr:uid="{EB119DA7-F948-49A1-83E5-DE138CB01213}"/>
    <cellStyle name="Normal 13 11 2 2 4 2 2" xfId="40955" xr:uid="{2F5FA4E9-6711-42A4-AAC5-95D4779ABEAD}"/>
    <cellStyle name="Normal 13 11 2 2 4 3" xfId="39007" xr:uid="{CFFFDDB1-90B9-43AC-B167-F4980E26C2CF}"/>
    <cellStyle name="Normal 13 11 2 2 5" xfId="36082" xr:uid="{468384C0-9C2C-4163-8F1D-4063EC7D0C69}"/>
    <cellStyle name="Normal 13 11 2 2 5 2" xfId="39983" xr:uid="{5F666B18-0597-4CB9-A58D-103F36AEFD1D}"/>
    <cellStyle name="Normal 13 11 2 2 6" xfId="34186" xr:uid="{E978E8A2-D82C-4A76-A822-22EEB0EEA979}"/>
    <cellStyle name="Normal 13 11 2 2 7" xfId="38035" xr:uid="{0A03479F-B5C7-4800-B407-57D387BB6C0E}"/>
    <cellStyle name="Normal 13 11 2 3" xfId="34287" xr:uid="{78DF2959-76EF-41CA-83E3-49941CA58042}"/>
    <cellStyle name="Normal 13 11 2 3 2" xfId="34592" xr:uid="{8B165B10-1B25-446F-8FA2-1A0906EC50D8}"/>
    <cellStyle name="Normal 13 11 2 3 2 2" xfId="35535" xr:uid="{72321E3F-AF0C-4457-A2AA-EB32D4E2F04B}"/>
    <cellStyle name="Normal 13 11 2 3 2 2 2" xfId="37476" xr:uid="{9010BFCA-87D7-4D08-B86D-B7FC6687679D}"/>
    <cellStyle name="Normal 13 11 2 3 2 2 2 2" xfId="41377" xr:uid="{E01EAFB3-29EA-45CA-88BB-9A699D2CDCAE}"/>
    <cellStyle name="Normal 13 11 2 3 2 2 3" xfId="39429" xr:uid="{B37F58F2-6F06-43F3-B77C-D7A4832ADD0F}"/>
    <cellStyle name="Normal 13 11 2 3 2 3" xfId="36504" xr:uid="{A17F21BD-F11A-42A6-8692-34CBCB179E9E}"/>
    <cellStyle name="Normal 13 11 2 3 2 3 2" xfId="40405" xr:uid="{B3908E0A-8E37-4E25-9232-ED101A097F4B}"/>
    <cellStyle name="Normal 13 11 2 3 2 4" xfId="38457" xr:uid="{F6492D96-A16D-4CF5-A835-E4520AF71D40}"/>
    <cellStyle name="Normal 13 11 2 3 3" xfId="34892" xr:uid="{088CB6B7-01E3-4CCD-AA7B-33806CD5C1E9}"/>
    <cellStyle name="Normal 13 11 2 3 3 2" xfId="35853" xr:uid="{3FAADFD5-A430-4602-9160-47162DBE519C}"/>
    <cellStyle name="Normal 13 11 2 3 3 2 2" xfId="37794" xr:uid="{1B6540B1-40A9-450C-9504-78A9F9E31209}"/>
    <cellStyle name="Normal 13 11 2 3 3 2 2 2" xfId="41695" xr:uid="{F736814F-B737-40EB-A2BD-10A82AA4B5E3}"/>
    <cellStyle name="Normal 13 11 2 3 3 2 3" xfId="39747" xr:uid="{E789FD7D-923B-4F9C-8737-80669A0D0BE3}"/>
    <cellStyle name="Normal 13 11 2 3 3 3" xfId="36822" xr:uid="{1660527D-7020-43A8-A584-7FFA38D4A4AD}"/>
    <cellStyle name="Normal 13 11 2 3 3 3 2" xfId="40723" xr:uid="{F6B7213C-688B-464E-9CBD-C8DE4951EB34}"/>
    <cellStyle name="Normal 13 11 2 3 3 4" xfId="38775" xr:uid="{EE362B12-7F0D-4B3C-97C5-42792CB87DE9}"/>
    <cellStyle name="Normal 13 11 2 3 4" xfId="35217" xr:uid="{6366E69F-4F2C-44D2-9A67-A340F7E9649C}"/>
    <cellStyle name="Normal 13 11 2 3 4 2" xfId="37158" xr:uid="{69675C0C-CFA0-4E40-80D6-B6355E1D5701}"/>
    <cellStyle name="Normal 13 11 2 3 4 2 2" xfId="41059" xr:uid="{71F68702-3E58-4728-A21F-63CD9FAF25EB}"/>
    <cellStyle name="Normal 13 11 2 3 4 3" xfId="39111" xr:uid="{8C8A033A-6867-44D0-A105-849851EB7E6B}"/>
    <cellStyle name="Normal 13 11 2 3 5" xfId="36186" xr:uid="{35799B48-E446-40F6-A26E-8E65E163D864}"/>
    <cellStyle name="Normal 13 11 2 3 5 2" xfId="40087" xr:uid="{08CF01A1-0D52-4C74-B962-1EBF4D9D70A4}"/>
    <cellStyle name="Normal 13 11 2 3 6" xfId="38139" xr:uid="{FD9875CF-8BFF-49DE-848F-F341158405FA}"/>
    <cellStyle name="Normal 13 11 2 4" xfId="34384" xr:uid="{ED92E686-086A-4158-B7F6-14570AA69462}"/>
    <cellStyle name="Normal 13 11 2 4 2" xfId="35327" xr:uid="{3BF43E73-EB03-4381-A8FD-BCCD3E17E2B1}"/>
    <cellStyle name="Normal 13 11 2 4 2 2" xfId="37268" xr:uid="{4365FB35-66FE-4D57-B800-5B6E21B8BE8C}"/>
    <cellStyle name="Normal 13 11 2 4 2 2 2" xfId="41169" xr:uid="{472202DA-6E31-4B3A-89DE-667D17404B3C}"/>
    <cellStyle name="Normal 13 11 2 4 2 3" xfId="39221" xr:uid="{30047249-6559-4696-A2EA-0AB220F0FDE8}"/>
    <cellStyle name="Normal 13 11 2 4 3" xfId="36296" xr:uid="{5AFCB11A-58EC-4DFA-9FCE-ABEB473D667A}"/>
    <cellStyle name="Normal 13 11 2 4 3 2" xfId="40197" xr:uid="{C36D2440-8530-43D7-90FB-8FA67ABE9F01}"/>
    <cellStyle name="Normal 13 11 2 4 4" xfId="38249" xr:uid="{BD9681F5-E0D1-4A8B-9511-22B83462AE58}"/>
    <cellStyle name="Normal 13 11 2 5" xfId="34684" xr:uid="{574E8E9F-38BC-4846-B0B6-73F5C2062943}"/>
    <cellStyle name="Normal 13 11 2 5 2" xfId="35645" xr:uid="{DB4D2A0C-C98B-4144-B0DA-7D122EF1A6CC}"/>
    <cellStyle name="Normal 13 11 2 5 2 2" xfId="37586" xr:uid="{B42B0C65-28D4-45A4-81F6-EC920C035A61}"/>
    <cellStyle name="Normal 13 11 2 5 2 2 2" xfId="41487" xr:uid="{C18A2E67-5C3D-48C7-9263-07E402069AD1}"/>
    <cellStyle name="Normal 13 11 2 5 2 3" xfId="39539" xr:uid="{B2694E0B-3A6D-42FE-8C15-26A049042DD2}"/>
    <cellStyle name="Normal 13 11 2 5 3" xfId="36614" xr:uid="{97364F80-0962-4656-880C-978AFA6E01C6}"/>
    <cellStyle name="Normal 13 11 2 5 3 2" xfId="40515" xr:uid="{476488DC-4B4F-434C-A00F-AF210DC2DC63}"/>
    <cellStyle name="Normal 13 11 2 5 4" xfId="38567" xr:uid="{3B7BC578-A524-4659-8A1E-4D14D853B95C}"/>
    <cellStyle name="Normal 13 11 2 6" xfId="35009" xr:uid="{9219850A-45A6-4365-9C51-DCC3FB9F7869}"/>
    <cellStyle name="Normal 13 11 2 6 2" xfId="36950" xr:uid="{B77A9EC4-535D-418A-B4BF-6672D6CC0875}"/>
    <cellStyle name="Normal 13 11 2 6 2 2" xfId="40851" xr:uid="{F6EB7C67-6B9A-49ED-BF50-78B6BC29932E}"/>
    <cellStyle name="Normal 13 11 2 6 3" xfId="38903" xr:uid="{B1FBA379-A23B-4E54-AD79-FE0AB353D760}"/>
    <cellStyle name="Normal 13 11 2 7" xfId="35978" xr:uid="{0C3BD968-4F53-4A87-8F55-26776C510AA1}"/>
    <cellStyle name="Normal 13 11 2 7 2" xfId="39879" xr:uid="{BDB3E076-E9AC-4FEF-9FED-80074984C07A}"/>
    <cellStyle name="Normal 13 11 2 8" xfId="34082" xr:uid="{C1C1DC96-A90E-43C5-9045-E1F8DD23B540}"/>
    <cellStyle name="Normal 13 11 2 9" xfId="37931" xr:uid="{DD748105-5BFB-4EA1-8B93-811EB13C5391}"/>
    <cellStyle name="Normal 13 11 3" xfId="33715" xr:uid="{8790D2CE-55FF-4D00-9E2F-F91D51532CAC}"/>
    <cellStyle name="Normal 13 11 3 2" xfId="34436" xr:uid="{227E3083-3AE1-4E6B-AA4C-B598378C6979}"/>
    <cellStyle name="Normal 13 11 3 2 2" xfId="35379" xr:uid="{782CD7D0-0B5F-4050-AC35-8E4C00905AD8}"/>
    <cellStyle name="Normal 13 11 3 2 2 2" xfId="37320" xr:uid="{FCEE5E38-0C55-4132-91D0-4B504227641B}"/>
    <cellStyle name="Normal 13 11 3 2 2 2 2" xfId="41221" xr:uid="{C0AECE5F-DB12-401B-9946-7309F8C09B39}"/>
    <cellStyle name="Normal 13 11 3 2 2 3" xfId="39273" xr:uid="{7668275E-020C-457D-9A36-4EA79D8515E7}"/>
    <cellStyle name="Normal 13 11 3 2 3" xfId="36348" xr:uid="{E1D84F55-9442-4CD2-A445-9DB33514D1CC}"/>
    <cellStyle name="Normal 13 11 3 2 3 2" xfId="40249" xr:uid="{3800920A-D383-461D-BA2A-E517C9B5B168}"/>
    <cellStyle name="Normal 13 11 3 2 4" xfId="38301" xr:uid="{308A4BEA-12C0-4B0E-9A28-1644DE856DD2}"/>
    <cellStyle name="Normal 13 11 3 3" xfId="34736" xr:uid="{153A5674-7E88-4123-9965-BE458A2D875B}"/>
    <cellStyle name="Normal 13 11 3 3 2" xfId="35697" xr:uid="{02600712-26F1-4327-B59D-6C21A9E4AB24}"/>
    <cellStyle name="Normal 13 11 3 3 2 2" xfId="37638" xr:uid="{2D90C57D-78D1-45A7-B4EC-F1528CCC3466}"/>
    <cellStyle name="Normal 13 11 3 3 2 2 2" xfId="41539" xr:uid="{E615E106-0025-4F78-85AB-E02E20D2C7CF}"/>
    <cellStyle name="Normal 13 11 3 3 2 3" xfId="39591" xr:uid="{BE22DFCE-A421-4B8A-AFA1-72F59CD2362A}"/>
    <cellStyle name="Normal 13 11 3 3 3" xfId="36666" xr:uid="{8E94DBEE-D894-466A-B8AC-635D847C5BEF}"/>
    <cellStyle name="Normal 13 11 3 3 3 2" xfId="40567" xr:uid="{AE2197FE-AA81-4B02-B24D-E308B28CC6E2}"/>
    <cellStyle name="Normal 13 11 3 3 4" xfId="38619" xr:uid="{1B9E50A8-12EB-45EF-9AC3-F194368B5BC0}"/>
    <cellStyle name="Normal 13 11 3 4" xfId="35061" xr:uid="{062828AF-3F9A-4179-ACCC-8D115B071310}"/>
    <cellStyle name="Normal 13 11 3 4 2" xfId="37002" xr:uid="{E7BA6C4E-F67D-4AA8-8F34-E3C044B41C80}"/>
    <cellStyle name="Normal 13 11 3 4 2 2" xfId="40903" xr:uid="{794C6EFD-29EA-4AC1-B298-ED4FA3F2660D}"/>
    <cellStyle name="Normal 13 11 3 4 3" xfId="38955" xr:uid="{9D9171C1-462B-4792-BF31-EBDD3EC19730}"/>
    <cellStyle name="Normal 13 11 3 5" xfId="36030" xr:uid="{BA288172-C70F-4D08-944E-09E8C653FACE}"/>
    <cellStyle name="Normal 13 11 3 5 2" xfId="39931" xr:uid="{C56B5A9A-E3D3-4C42-9235-3CB96DC006F2}"/>
    <cellStyle name="Normal 13 11 3 6" xfId="34134" xr:uid="{ABBF5E7D-4D9E-4B37-8886-00371B082B96}"/>
    <cellStyle name="Normal 13 11 3 7" xfId="37983" xr:uid="{7044DFC8-126B-4513-9395-CCF965E894D2}"/>
    <cellStyle name="Normal 13 11 4" xfId="33892" xr:uid="{DA6B7E98-15A3-42C8-9F68-D4230A5D25B0}"/>
    <cellStyle name="Normal 13 11 4 2" xfId="34540" xr:uid="{3D420B69-4DBD-4FF1-BC43-0BB055D523D5}"/>
    <cellStyle name="Normal 13 11 4 2 2" xfId="35483" xr:uid="{634E333C-6552-4946-8693-77C178D49117}"/>
    <cellStyle name="Normal 13 11 4 2 2 2" xfId="37424" xr:uid="{DB8DDED5-2FFB-4B9C-8BB7-5A88C0C4AA36}"/>
    <cellStyle name="Normal 13 11 4 2 2 2 2" xfId="41325" xr:uid="{8429991A-8020-4543-AE61-253195A92BFA}"/>
    <cellStyle name="Normal 13 11 4 2 2 3" xfId="39377" xr:uid="{418748FC-B130-475F-9789-B78BEB5ABD83}"/>
    <cellStyle name="Normal 13 11 4 2 3" xfId="36452" xr:uid="{EF3BA5E3-50A7-4FB7-A794-39076AAB2D00}"/>
    <cellStyle name="Normal 13 11 4 2 3 2" xfId="40353" xr:uid="{6001B492-D754-4DF3-A8A7-200F367C8B3C}"/>
    <cellStyle name="Normal 13 11 4 2 4" xfId="38405" xr:uid="{1BCFB652-065F-4380-A856-A07AB1234324}"/>
    <cellStyle name="Normal 13 11 4 3" xfId="34840" xr:uid="{1692FE5C-E4B6-46B0-9516-AE654FEF4217}"/>
    <cellStyle name="Normal 13 11 4 3 2" xfId="35801" xr:uid="{AEF513D0-8C12-444C-8EEE-CC0FE67912F2}"/>
    <cellStyle name="Normal 13 11 4 3 2 2" xfId="37742" xr:uid="{98C5F05F-F707-4EC3-B21E-8879C045D7C7}"/>
    <cellStyle name="Normal 13 11 4 3 2 2 2" xfId="41643" xr:uid="{3341F118-2FBE-4221-AC1A-8DF4F9F0E84A}"/>
    <cellStyle name="Normal 13 11 4 3 2 3" xfId="39695" xr:uid="{75FB4553-B215-441C-91B8-3AF4FA47467F}"/>
    <cellStyle name="Normal 13 11 4 3 3" xfId="36770" xr:uid="{BC9EFEAE-6DC7-440E-AAA8-C79A04FEBD2F}"/>
    <cellStyle name="Normal 13 11 4 3 3 2" xfId="40671" xr:uid="{F7AC0117-B1AF-4A98-B499-6D801E4919C8}"/>
    <cellStyle name="Normal 13 11 4 3 4" xfId="38723" xr:uid="{4FCAF9A0-D166-4BC2-8D22-09C114D32DAD}"/>
    <cellStyle name="Normal 13 11 4 4" xfId="35165" xr:uid="{5EA76D35-F91F-4E78-B874-C6C1792A1246}"/>
    <cellStyle name="Normal 13 11 4 4 2" xfId="37106" xr:uid="{9454095F-69EE-4878-8745-1F0EB7F34B52}"/>
    <cellStyle name="Normal 13 11 4 4 2 2" xfId="41007" xr:uid="{652F8418-7F3B-497F-8C00-61F30DCBE2F1}"/>
    <cellStyle name="Normal 13 11 4 4 3" xfId="39059" xr:uid="{7B6DB9C2-F200-447C-B2E1-E478516D6566}"/>
    <cellStyle name="Normal 13 11 4 5" xfId="36134" xr:uid="{F9E9724D-FE93-4F5E-B2DB-A0B61B1AC138}"/>
    <cellStyle name="Normal 13 11 4 5 2" xfId="40035" xr:uid="{6B9F00EE-29F3-42CA-8AFA-9BCC53F594BB}"/>
    <cellStyle name="Normal 13 11 4 6" xfId="34238" xr:uid="{41C79EFD-4FF1-4AFF-910B-652206EFA7BE}"/>
    <cellStyle name="Normal 13 11 4 7" xfId="38087" xr:uid="{42F99A7E-56D4-4ACB-9E2B-A067384C4ABF}"/>
    <cellStyle name="Normal 13 11 5" xfId="33957" xr:uid="{C88D3124-5F1E-406D-A705-0C6BEF155025}"/>
    <cellStyle name="Normal 13 11 5 2" xfId="35275" xr:uid="{4D11780A-2314-44C2-B14B-D54FEB8C6CA1}"/>
    <cellStyle name="Normal 13 11 5 2 2" xfId="37216" xr:uid="{0F1F98F4-1C9D-41EA-B6AD-6763B29837BD}"/>
    <cellStyle name="Normal 13 11 5 2 2 2" xfId="41117" xr:uid="{A1692759-C760-486B-AC83-7C7EBD87D895}"/>
    <cellStyle name="Normal 13 11 5 2 3" xfId="39169" xr:uid="{D301716F-18B5-476F-882F-CBFA0D7EBEB7}"/>
    <cellStyle name="Normal 13 11 5 3" xfId="36244" xr:uid="{53FB3577-DA77-4565-BE98-F17CD4F35A52}"/>
    <cellStyle name="Normal 13 11 5 3 2" xfId="40145" xr:uid="{FE518CA1-B9CF-4E25-930B-89E944F34C1B}"/>
    <cellStyle name="Normal 13 11 5 4" xfId="34336" xr:uid="{81BC0B92-B685-43C5-962C-3A1992A2B68B}"/>
    <cellStyle name="Normal 13 11 5 5" xfId="38197" xr:uid="{E8EB8850-75E8-4F2A-8702-2F4366FEB597}"/>
    <cellStyle name="Normal 13 11 6" xfId="34010" xr:uid="{6B242232-0EE5-4D6E-94F8-B96E52138E28}"/>
    <cellStyle name="Normal 13 11 6 2" xfId="35593" xr:uid="{531631A5-A7F0-4279-84B9-7F67C2989E4F}"/>
    <cellStyle name="Normal 13 11 6 2 2" xfId="37534" xr:uid="{C24696CA-FC56-4356-B4DD-4C113EE74075}"/>
    <cellStyle name="Normal 13 11 6 2 2 2" xfId="41435" xr:uid="{E0FB2C76-789F-423C-9AA8-7B83464B5851}"/>
    <cellStyle name="Normal 13 11 6 2 3" xfId="39487" xr:uid="{020FFE9C-D182-483F-B7B9-5A57559C5534}"/>
    <cellStyle name="Normal 13 11 6 3" xfId="36562" xr:uid="{D2AD9C3E-175E-4472-9780-E80B89BB6E76}"/>
    <cellStyle name="Normal 13 11 6 3 2" xfId="40463" xr:uid="{BD339444-0E0D-44DC-9EA7-170B465A461F}"/>
    <cellStyle name="Normal 13 11 6 4" xfId="38515" xr:uid="{FD0DA823-7320-4F09-BF8B-205B4B3CC8E0}"/>
    <cellStyle name="Normal 13 11 7" xfId="34957" xr:uid="{2AACC3DB-9193-44B7-8D0C-5B8628C03E15}"/>
    <cellStyle name="Normal 13 11 7 2" xfId="36898" xr:uid="{5A2CF688-999A-43BF-B7E3-3FC91144768E}"/>
    <cellStyle name="Normal 13 11 7 2 2" xfId="40799" xr:uid="{5EF0504D-1652-4388-A1B1-38F1E216AF1C}"/>
    <cellStyle name="Normal 13 11 7 3" xfId="38851" xr:uid="{D5375923-64AE-4137-8A22-81DACDA91B54}"/>
    <cellStyle name="Normal 13 11 8" xfId="35926" xr:uid="{A3592515-985C-4374-8A3B-9EFE5EE626C5}"/>
    <cellStyle name="Normal 13 11 8 2" xfId="39827" xr:uid="{047A0F69-D9F0-4912-9B0E-90AA46ECF670}"/>
    <cellStyle name="Normal 13 11 9" xfId="37879" xr:uid="{2DE342AD-8710-46B9-8CFE-AF85DECDCC3D}"/>
    <cellStyle name="Normal 13 12" xfId="33663" xr:uid="{3A3F2AA0-59C4-4982-8A00-7DBAED3BDCF6}"/>
    <cellStyle name="Normal 13 12 2" xfId="33721" xr:uid="{DB3D4DDB-E35F-4324-9658-F99D9B8D6DDD}"/>
    <cellStyle name="Normal 13 12 2 2" xfId="34442" xr:uid="{6F5CB2B3-06E7-4D51-A047-BFC2259B297B}"/>
    <cellStyle name="Normal 13 12 2 2 2" xfId="35385" xr:uid="{74135DF9-9AB8-4755-8633-63EE1471623D}"/>
    <cellStyle name="Normal 13 12 2 2 2 2" xfId="37326" xr:uid="{4B44AEBC-2F9C-43FA-8DCD-92B1EA19C0EE}"/>
    <cellStyle name="Normal 13 12 2 2 2 2 2" xfId="41227" xr:uid="{760ABDD7-01FB-476A-A633-AB9F70AEA133}"/>
    <cellStyle name="Normal 13 12 2 2 2 3" xfId="39279" xr:uid="{5D91E5AB-0AA4-4E6B-A574-8D86AC6130CD}"/>
    <cellStyle name="Normal 13 12 2 2 3" xfId="36354" xr:uid="{0F46E89C-9FCC-4BCF-AA28-117254B620E8}"/>
    <cellStyle name="Normal 13 12 2 2 3 2" xfId="40255" xr:uid="{9C1C15AB-A106-4099-9D28-11359954EE3B}"/>
    <cellStyle name="Normal 13 12 2 2 4" xfId="38307" xr:uid="{3D84DDE1-E06C-4A0A-B38C-BC3FE16BF3DA}"/>
    <cellStyle name="Normal 13 12 2 3" xfId="34742" xr:uid="{D127E426-EF49-4EE7-B5D1-C7E8D3A10FE1}"/>
    <cellStyle name="Normal 13 12 2 3 2" xfId="35703" xr:uid="{7D0EF8E6-FE49-4ABE-B9E8-6CA5AE98FB8D}"/>
    <cellStyle name="Normal 13 12 2 3 2 2" xfId="37644" xr:uid="{85746074-F0E4-4F12-A742-FB9F47EF3EA1}"/>
    <cellStyle name="Normal 13 12 2 3 2 2 2" xfId="41545" xr:uid="{B0E1796D-F26C-422B-A0EB-1666ABE6ACDC}"/>
    <cellStyle name="Normal 13 12 2 3 2 3" xfId="39597" xr:uid="{A96EA1F1-BDAE-4CB4-85B3-A17B8E3010C3}"/>
    <cellStyle name="Normal 13 12 2 3 3" xfId="36672" xr:uid="{6D9B005A-A3CB-430B-B776-545288722972}"/>
    <cellStyle name="Normal 13 12 2 3 3 2" xfId="40573" xr:uid="{D874A6C5-FCF7-4233-8ECC-7C3B2F0450BC}"/>
    <cellStyle name="Normal 13 12 2 3 4" xfId="38625" xr:uid="{31A1F0BF-6479-4440-8153-59447FD7E275}"/>
    <cellStyle name="Normal 13 12 2 4" xfId="35067" xr:uid="{1CAED666-1313-4E33-BA29-64B946DB8DC7}"/>
    <cellStyle name="Normal 13 12 2 4 2" xfId="37008" xr:uid="{5374EA24-3586-4A8F-B9A4-69553D1FEAC7}"/>
    <cellStyle name="Normal 13 12 2 4 2 2" xfId="40909" xr:uid="{6A410BF4-25E1-4E24-AEA6-32B574069F36}"/>
    <cellStyle name="Normal 13 12 2 4 3" xfId="38961" xr:uid="{160CBFE7-D881-4DAE-A3FC-B8E45445E7E0}"/>
    <cellStyle name="Normal 13 12 2 5" xfId="36036" xr:uid="{186E0773-1379-4945-B604-3807BCF980E4}"/>
    <cellStyle name="Normal 13 12 2 5 2" xfId="39937" xr:uid="{2136BF2B-40A8-47BE-B8B2-AF601C91A82F}"/>
    <cellStyle name="Normal 13 12 2 6" xfId="34140" xr:uid="{FD2A95B9-8847-4483-9FF4-8D61DA5552D7}"/>
    <cellStyle name="Normal 13 12 2 7" xfId="37989" xr:uid="{6E19C62D-BAB5-408B-BA2D-91C301CE8A08}"/>
    <cellStyle name="Normal 13 12 3" xfId="34244" xr:uid="{BC289528-5DE5-4F58-863D-2885DD2D487B}"/>
    <cellStyle name="Normal 13 12 3 2" xfId="34546" xr:uid="{D2D87924-8B28-46B4-BA54-8A885AB6BC32}"/>
    <cellStyle name="Normal 13 12 3 2 2" xfId="35489" xr:uid="{D120D02C-D4B8-4FAB-91A1-11CAAE42A8FA}"/>
    <cellStyle name="Normal 13 12 3 2 2 2" xfId="37430" xr:uid="{62486BEC-CF3B-4B84-974C-AF2D7362DD63}"/>
    <cellStyle name="Normal 13 12 3 2 2 2 2" xfId="41331" xr:uid="{1F1C13C4-8540-4984-8DBF-7151D014F018}"/>
    <cellStyle name="Normal 13 12 3 2 2 3" xfId="39383" xr:uid="{51ABF532-9A73-416A-A199-F577BC89C5CF}"/>
    <cellStyle name="Normal 13 12 3 2 3" xfId="36458" xr:uid="{40A20EE9-95A9-4940-9D22-3FA22667527A}"/>
    <cellStyle name="Normal 13 12 3 2 3 2" xfId="40359" xr:uid="{87DA4C68-496E-4756-8683-9EB53243C2D9}"/>
    <cellStyle name="Normal 13 12 3 2 4" xfId="38411" xr:uid="{3479DC73-2692-4F0B-A5BB-EDE8DCC654EA}"/>
    <cellStyle name="Normal 13 12 3 3" xfId="34846" xr:uid="{E1B65255-85EE-4EC2-855F-3A2F871E59B2}"/>
    <cellStyle name="Normal 13 12 3 3 2" xfId="35807" xr:uid="{B88ADE1A-0DF4-454A-B5E9-06943E61286D}"/>
    <cellStyle name="Normal 13 12 3 3 2 2" xfId="37748" xr:uid="{0BE39746-61AD-4451-A375-CC4482FB71DE}"/>
    <cellStyle name="Normal 13 12 3 3 2 2 2" xfId="41649" xr:uid="{5AB3F9D1-6B34-4F95-B84D-821D60587BB0}"/>
    <cellStyle name="Normal 13 12 3 3 2 3" xfId="39701" xr:uid="{9D21600B-2241-4976-9BF6-75286A6A0FA0}"/>
    <cellStyle name="Normal 13 12 3 3 3" xfId="36776" xr:uid="{C3998A03-C81E-4BDB-9975-54B353E53917}"/>
    <cellStyle name="Normal 13 12 3 3 3 2" xfId="40677" xr:uid="{73DB14A7-2A45-4354-9855-EE412DBC3C92}"/>
    <cellStyle name="Normal 13 12 3 3 4" xfId="38729" xr:uid="{15DB9871-3D04-4E0E-9D47-DD71992EEAC5}"/>
    <cellStyle name="Normal 13 12 3 4" xfId="35171" xr:uid="{D60EF6E1-1FE5-428A-B624-9F9284FFCA92}"/>
    <cellStyle name="Normal 13 12 3 4 2" xfId="37112" xr:uid="{6580BBB5-E988-428F-886F-BC35F1D02896}"/>
    <cellStyle name="Normal 13 12 3 4 2 2" xfId="41013" xr:uid="{8CFB8298-0064-4D7E-9E54-9F8E76D8816E}"/>
    <cellStyle name="Normal 13 12 3 4 3" xfId="39065" xr:uid="{01B5AE84-F21B-476E-87E6-6AD8690A24AA}"/>
    <cellStyle name="Normal 13 12 3 5" xfId="36140" xr:uid="{DA860445-8AAB-400E-8C47-19E6BD344E08}"/>
    <cellStyle name="Normal 13 12 3 5 2" xfId="40041" xr:uid="{FFD90597-8E09-4572-A3C6-918E883A7C0C}"/>
    <cellStyle name="Normal 13 12 3 6" xfId="38093" xr:uid="{EAF7AE99-885D-45E4-B116-4B7E79C688A9}"/>
    <cellStyle name="Normal 13 12 4" xfId="34341" xr:uid="{969C0703-6320-40BD-9CBB-C05915B1DC86}"/>
    <cellStyle name="Normal 13 12 4 2" xfId="35281" xr:uid="{179D33B3-92C9-4461-BBCF-AB9B49346375}"/>
    <cellStyle name="Normal 13 12 4 2 2" xfId="37222" xr:uid="{AA5B744A-0585-478F-921C-3B38D1BF2D72}"/>
    <cellStyle name="Normal 13 12 4 2 2 2" xfId="41123" xr:uid="{DB47914E-C2D0-4C2A-9940-6E9540B58581}"/>
    <cellStyle name="Normal 13 12 4 2 3" xfId="39175" xr:uid="{0697B8FB-10BD-46F7-8F9B-5FEE7A30D6E1}"/>
    <cellStyle name="Normal 13 12 4 3" xfId="36250" xr:uid="{C7137488-091F-4675-AA09-D2BE406B367C}"/>
    <cellStyle name="Normal 13 12 4 3 2" xfId="40151" xr:uid="{260656E1-5A4D-47C3-B99D-A230D6F6B875}"/>
    <cellStyle name="Normal 13 12 4 4" xfId="38203" xr:uid="{D2877A54-6A67-4DC9-9EA2-1CEAC4067EB2}"/>
    <cellStyle name="Normal 13 12 5" xfId="34638" xr:uid="{E22B0BA9-CFC0-4E2E-9F20-1F64D9887B9D}"/>
    <cellStyle name="Normal 13 12 5 2" xfId="35599" xr:uid="{7196D18F-F257-490C-88FB-63D8EDFFF1F9}"/>
    <cellStyle name="Normal 13 12 5 2 2" xfId="37540" xr:uid="{C763695C-BD81-4E15-95A9-48087356C914}"/>
    <cellStyle name="Normal 13 12 5 2 2 2" xfId="41441" xr:uid="{C8E00301-148C-482D-B2AA-E7EAC5966D48}"/>
    <cellStyle name="Normal 13 12 5 2 3" xfId="39493" xr:uid="{13162197-B3D8-47F4-936D-1E19AE0A55E2}"/>
    <cellStyle name="Normal 13 12 5 3" xfId="36568" xr:uid="{5B2CE40F-4831-4AC0-A35B-91D75B8A3E69}"/>
    <cellStyle name="Normal 13 12 5 3 2" xfId="40469" xr:uid="{3DBCB3E7-F335-459E-9DB5-8DA4EC2C3CEC}"/>
    <cellStyle name="Normal 13 12 5 4" xfId="38521" xr:uid="{101D7098-FA6E-4D68-9E87-12FBB026284D}"/>
    <cellStyle name="Normal 13 12 6" xfId="34963" xr:uid="{7F713BF3-6D71-49CB-A672-8E3418E7511D}"/>
    <cellStyle name="Normal 13 12 6 2" xfId="36904" xr:uid="{F0A5110B-058E-419E-81AE-0CDA5DB4AE2C}"/>
    <cellStyle name="Normal 13 12 6 2 2" xfId="40805" xr:uid="{A67F4ED9-7103-408E-9235-77F544F053CB}"/>
    <cellStyle name="Normal 13 12 6 3" xfId="38857" xr:uid="{E397C5E0-7257-40CC-86CD-639766F5E72C}"/>
    <cellStyle name="Normal 13 12 7" xfId="35932" xr:uid="{71DCBAD3-A980-4649-8E92-34D8454A9011}"/>
    <cellStyle name="Normal 13 12 7 2" xfId="39833" xr:uid="{D619A027-72DF-40BD-88AE-499ADDC8C356}"/>
    <cellStyle name="Normal 13 12 8" xfId="33977" xr:uid="{EA9BFB23-F9C5-4AFF-8288-186F639EA053}"/>
    <cellStyle name="Normal 13 12 9" xfId="37885" xr:uid="{EDE075A0-81D1-4E9F-95E7-73096840BF05}"/>
    <cellStyle name="Normal 13 13" xfId="33679" xr:uid="{79C735FB-C216-4370-8A93-4EA067D38C69}"/>
    <cellStyle name="Normal 13 13 2" xfId="34390" xr:uid="{1E7822A7-DA2E-4A1F-909C-2DC2EE2474BC}"/>
    <cellStyle name="Normal 13 13 2 2" xfId="35333" xr:uid="{7E8557CF-61CB-42F4-9CF6-30527C56BB67}"/>
    <cellStyle name="Normal 13 13 2 2 2" xfId="37274" xr:uid="{A446CD44-81F7-4AD9-8109-1B485B5F4090}"/>
    <cellStyle name="Normal 13 13 2 2 2 2" xfId="41175" xr:uid="{C7B8F61F-F302-4960-93C2-5D08E0B41BFC}"/>
    <cellStyle name="Normal 13 13 2 2 3" xfId="39227" xr:uid="{CD8E4E67-3632-44D9-8A9A-C15C59EDDA45}"/>
    <cellStyle name="Normal 13 13 2 3" xfId="36302" xr:uid="{199986AB-F4BB-422C-A7F6-34ABC80A739E}"/>
    <cellStyle name="Normal 13 13 2 3 2" xfId="40203" xr:uid="{F5BE5B83-BCB0-496D-BE43-4B6EB5FAAE27}"/>
    <cellStyle name="Normal 13 13 2 4" xfId="38255" xr:uid="{DADFC5BC-978C-4FB1-9017-F918B81D2E04}"/>
    <cellStyle name="Normal 13 13 3" xfId="34690" xr:uid="{A8DDBA3C-516D-44FA-A1B0-FD23E728D038}"/>
    <cellStyle name="Normal 13 13 3 2" xfId="35651" xr:uid="{75851665-58B8-4ECB-89C7-1219EE8096B8}"/>
    <cellStyle name="Normal 13 13 3 2 2" xfId="37592" xr:uid="{262396BA-782A-490F-A294-5B5A50366C27}"/>
    <cellStyle name="Normal 13 13 3 2 2 2" xfId="41493" xr:uid="{32278AA0-168A-4A50-80AD-AE38A80C5552}"/>
    <cellStyle name="Normal 13 13 3 2 3" xfId="39545" xr:uid="{DB1BDB7F-349D-458E-AAE6-6D59B0D4B5BD}"/>
    <cellStyle name="Normal 13 13 3 3" xfId="36620" xr:uid="{9BF36781-2BDE-4C70-A008-2EA32C43DAFC}"/>
    <cellStyle name="Normal 13 13 3 3 2" xfId="40521" xr:uid="{DEB91975-ED69-43BA-9DA7-EF84B7DDF0AC}"/>
    <cellStyle name="Normal 13 13 3 4" xfId="38573" xr:uid="{E55AE502-EFC8-497E-B176-F42933BF2348}"/>
    <cellStyle name="Normal 13 13 4" xfId="35015" xr:uid="{2956FB50-DAE5-4668-9615-E539A7218B44}"/>
    <cellStyle name="Normal 13 13 4 2" xfId="36956" xr:uid="{93849E62-EF00-4E62-9E78-E84400230DF0}"/>
    <cellStyle name="Normal 13 13 4 2 2" xfId="40857" xr:uid="{502B80A2-2444-4399-A838-9C4B9AFFEEB8}"/>
    <cellStyle name="Normal 13 13 4 3" xfId="38909" xr:uid="{2804D121-FE42-43A7-A709-60CC2E475AB5}"/>
    <cellStyle name="Normal 13 13 5" xfId="35984" xr:uid="{E14ED7A5-D2B4-4179-B1A9-D99DEEE966F9}"/>
    <cellStyle name="Normal 13 13 5 2" xfId="39885" xr:uid="{16D6EFFE-76FE-44AF-BEE7-EB97668B0DDE}"/>
    <cellStyle name="Normal 13 13 6" xfId="34088" xr:uid="{404DA0DD-8DA4-46C5-A61E-AD0F35FFD402}"/>
    <cellStyle name="Normal 13 13 7" xfId="37937" xr:uid="{2F7B8F51-1088-489E-84AD-DFF272FBC0A5}"/>
    <cellStyle name="Normal 13 14" xfId="33767" xr:uid="{EF72E850-59D2-40AA-9E1B-314969B80458}"/>
    <cellStyle name="Normal 13 14 2" xfId="34494" xr:uid="{DF8D4E0E-B2C8-4027-AC38-1F7E59E4C0C5}"/>
    <cellStyle name="Normal 13 14 2 2" xfId="35437" xr:uid="{1E9E4DDC-5B79-441F-9181-F3F87C24BB9A}"/>
    <cellStyle name="Normal 13 14 2 2 2" xfId="37378" xr:uid="{01DA8E82-3E7B-4A0F-8BEB-F29D80917904}"/>
    <cellStyle name="Normal 13 14 2 2 2 2" xfId="41279" xr:uid="{8DA98769-A9CA-492C-87D4-9AB9DBADE481}"/>
    <cellStyle name="Normal 13 14 2 2 3" xfId="39331" xr:uid="{4F325A8B-87DC-44CA-80FD-000245F601D3}"/>
    <cellStyle name="Normal 13 14 2 3" xfId="36406" xr:uid="{9AF9F188-89D3-475D-854B-E1386B0EE44C}"/>
    <cellStyle name="Normal 13 14 2 3 2" xfId="40307" xr:uid="{3CBED895-6894-4966-BDB0-EB318905A4FA}"/>
    <cellStyle name="Normal 13 14 2 4" xfId="38359" xr:uid="{6BBAA2D1-DA2C-4FA3-B83A-DB23B62EE084}"/>
    <cellStyle name="Normal 13 14 3" xfId="34794" xr:uid="{DB1E56CF-3B35-4896-8439-47DD30950120}"/>
    <cellStyle name="Normal 13 14 3 2" xfId="35755" xr:uid="{C5E4468F-6485-4E64-B719-25EF26A8929F}"/>
    <cellStyle name="Normal 13 14 3 2 2" xfId="37696" xr:uid="{61195ECF-1A00-441C-B3F3-9FB9BD606FF8}"/>
    <cellStyle name="Normal 13 14 3 2 2 2" xfId="41597" xr:uid="{C638C7EC-D349-427B-8F96-1C2664A2CDA2}"/>
    <cellStyle name="Normal 13 14 3 2 3" xfId="39649" xr:uid="{05D8F5A7-97F7-4B96-8BAF-3B4C4D46FAD7}"/>
    <cellStyle name="Normal 13 14 3 3" xfId="36724" xr:uid="{29DC59C1-2AA1-4B15-91DA-1F5860F193E4}"/>
    <cellStyle name="Normal 13 14 3 3 2" xfId="40625" xr:uid="{25D587B1-7915-4E1B-BBCB-093851211520}"/>
    <cellStyle name="Normal 13 14 3 4" xfId="38677" xr:uid="{07870AFB-3783-41EC-BDBD-16FA06F96E5A}"/>
    <cellStyle name="Normal 13 14 4" xfId="35119" xr:uid="{AA37497F-BDAA-4540-8DC0-73F6FA3EB032}"/>
    <cellStyle name="Normal 13 14 4 2" xfId="37060" xr:uid="{9CB06833-A104-4CA0-B17A-29F8A9D7A6CF}"/>
    <cellStyle name="Normal 13 14 4 2 2" xfId="40961" xr:uid="{794F478F-34F2-4DB9-BBF3-5AF0A1BB3CE2}"/>
    <cellStyle name="Normal 13 14 4 3" xfId="39013" xr:uid="{FDF52666-EB94-4CCC-A784-4EBF8F919BDD}"/>
    <cellStyle name="Normal 13 14 5" xfId="36088" xr:uid="{182B6DB3-5C6D-4964-87E1-E300A4D0D380}"/>
    <cellStyle name="Normal 13 14 5 2" xfId="39989" xr:uid="{50BCC54C-1618-4496-8539-E03C3C047CC1}"/>
    <cellStyle name="Normal 13 14 6" xfId="34192" xr:uid="{2DA21AF6-7ADC-4D43-BA76-CA05145FF3C2}"/>
    <cellStyle name="Normal 13 14 7" xfId="38041" xr:uid="{D45560A7-608E-4E18-9F9E-DBFAC65A52C5}"/>
    <cellStyle name="Normal 13 15" xfId="33787" xr:uid="{DB708BC2-8B70-4ACD-8878-518E894662B3}"/>
    <cellStyle name="Normal 13 15 2" xfId="34051" xr:uid="{026B96E3-7A22-4474-AA0F-406EEC27CB5C}"/>
    <cellStyle name="Normal 13 15 2 2" xfId="35541" xr:uid="{EDBCDE36-490F-4FD4-9907-6C206D73BAA4}"/>
    <cellStyle name="Normal 13 15 2 2 2" xfId="37482" xr:uid="{60947806-3A56-4136-B2E1-4F1AA5D4AD43}"/>
    <cellStyle name="Normal 13 15 2 2 2 2" xfId="41383" xr:uid="{85CF5411-9016-46BF-965D-AA1F9B6DA565}"/>
    <cellStyle name="Normal 13 15 2 2 3" xfId="39435" xr:uid="{886D3662-6289-4FC1-9660-B5ABA81C90B8}"/>
    <cellStyle name="Normal 13 15 2 3" xfId="36510" xr:uid="{0E81EC48-118B-47EE-9282-20995117D279}"/>
    <cellStyle name="Normal 13 15 2 3 2" xfId="40411" xr:uid="{7E98224D-3980-4778-8BCC-666E2C33CB2F}"/>
    <cellStyle name="Normal 13 15 2 4" xfId="34598" xr:uid="{F510DDD7-AEE4-4236-B59D-68ECF32794C6}"/>
    <cellStyle name="Normal 13 15 2 5" xfId="38463" xr:uid="{4222B1F0-654C-4F12-B5BB-A4A0CA44F596}"/>
    <cellStyle name="Normal 13 15 3" xfId="34898" xr:uid="{377697AE-01C7-4430-B7E8-FE275D37BD6A}"/>
    <cellStyle name="Normal 13 15 3 2" xfId="35859" xr:uid="{D814C35C-17C8-4B34-9A84-98BEBDE118A9}"/>
    <cellStyle name="Normal 13 15 3 2 2" xfId="37800" xr:uid="{F64C53AF-B762-4212-BCE9-0EC9D426F822}"/>
    <cellStyle name="Normal 13 15 3 2 2 2" xfId="41701" xr:uid="{C1C02A31-CDFF-4ACE-9297-44AE5A58AE53}"/>
    <cellStyle name="Normal 13 15 3 2 3" xfId="39753" xr:uid="{D7A5A55E-5220-4741-B661-C67324A69E0D}"/>
    <cellStyle name="Normal 13 15 3 3" xfId="36828" xr:uid="{B077B39B-99DA-4938-88D9-2B069D494D5D}"/>
    <cellStyle name="Normal 13 15 3 3 2" xfId="40729" xr:uid="{B56FD10A-436B-4C08-9033-A7C2EFC70670}"/>
    <cellStyle name="Normal 13 15 3 4" xfId="38781" xr:uid="{7DB0322D-BC46-4CD9-933D-FE25D372A05A}"/>
    <cellStyle name="Normal 13 15 4" xfId="35223" xr:uid="{8DD7A8D3-0201-4016-B8FE-DCE2979BCD24}"/>
    <cellStyle name="Normal 13 15 4 2" xfId="37164" xr:uid="{40085473-C019-49F9-B39D-C53FC9940206}"/>
    <cellStyle name="Normal 13 15 4 2 2" xfId="41065" xr:uid="{D565F899-2262-473D-A135-1537CDEB1A53}"/>
    <cellStyle name="Normal 13 15 4 3" xfId="39117" xr:uid="{17F4EFE7-C471-459D-89D5-56E78DB4EF89}"/>
    <cellStyle name="Normal 13 15 5" xfId="36192" xr:uid="{FFB7EA4E-006B-4DBE-9416-9468160AD208}"/>
    <cellStyle name="Normal 13 15 5 2" xfId="40093" xr:uid="{272676D7-2AC9-45CD-B61F-73A51CA944EA}"/>
    <cellStyle name="Normal 13 15 6" xfId="34293" xr:uid="{8F8C8098-251E-405D-BDD6-07E7C736F1DF}"/>
    <cellStyle name="Normal 13 15 7" xfId="38145" xr:uid="{877437A8-6DCC-46F8-A61D-A19E8D6E77B8}"/>
    <cellStyle name="Normal 13 16" xfId="33801" xr:uid="{4E3947FA-3194-45B9-93C9-0DF609957119}"/>
    <cellStyle name="Normal 13 16 2" xfId="35229" xr:uid="{0BA9CD78-A542-41BA-80D5-7E8649B66EAD}"/>
    <cellStyle name="Normal 13 16 2 2" xfId="37170" xr:uid="{E18B81AC-7FA0-405B-91A7-FDC4FA701CEE}"/>
    <cellStyle name="Normal 13 16 2 2 2" xfId="41071" xr:uid="{B18EBDB6-0BB4-4539-A22E-EF07731FC81E}"/>
    <cellStyle name="Normal 13 16 2 3" xfId="39123" xr:uid="{707DCD88-3E6F-4B3B-B563-1A0E68D23611}"/>
    <cellStyle name="Normal 13 16 3" xfId="36198" xr:uid="{2AC9D181-1296-472B-89BA-327039F2F53A}"/>
    <cellStyle name="Normal 13 16 3 2" xfId="40099" xr:uid="{FB0DD72C-38FC-48D0-9536-900D1988FDD0}"/>
    <cellStyle name="Normal 13 16 4" xfId="34299" xr:uid="{87BE4591-5F2D-42DE-9EDB-DAD5D5EC1199}"/>
    <cellStyle name="Normal 13 16 5" xfId="38151" xr:uid="{B3BA9501-4B52-4743-88BF-D41EA245D0AE}"/>
    <cellStyle name="Normal 13 17" xfId="33813" xr:uid="{6B1579DD-E5E8-4E2A-B82C-8C0B48EE4073}"/>
    <cellStyle name="Normal 13 17 2" xfId="35547" xr:uid="{14100A6C-BFA7-446E-9A93-B5BA8C0F178D}"/>
    <cellStyle name="Normal 13 17 2 2" xfId="37488" xr:uid="{0B6180F4-95F6-4A29-94BC-445EF0C48863}"/>
    <cellStyle name="Normal 13 17 2 2 2" xfId="41389" xr:uid="{E2B18676-9389-4B03-BEE8-9E4314B5B2EF}"/>
    <cellStyle name="Normal 13 17 2 3" xfId="39441" xr:uid="{EC5B397F-4348-4DD3-BF06-207DBB251E66}"/>
    <cellStyle name="Normal 13 17 3" xfId="36516" xr:uid="{74CFFB9B-23F9-4869-82C0-AAC8E8FBA1C0}"/>
    <cellStyle name="Normal 13 17 3 2" xfId="40417" xr:uid="{F3956033-38A1-4DFA-9300-5DF28F78E353}"/>
    <cellStyle name="Normal 13 17 4" xfId="34604" xr:uid="{D56A69A2-39E7-4423-8F2B-5E2603880371}"/>
    <cellStyle name="Normal 13 17 5" xfId="38469" xr:uid="{E69739FA-64CF-46AF-B3F1-9291C2A10B17}"/>
    <cellStyle name="Normal 13 18" xfId="33819" xr:uid="{42FB4B20-011A-4E1C-98C2-576370A755A4}"/>
    <cellStyle name="Normal 13 18 2" xfId="35865" xr:uid="{01FA89DD-E93F-43CC-B539-F147823A8571}"/>
    <cellStyle name="Normal 13 18 2 2" xfId="37806" xr:uid="{1002BD29-28ED-4D2A-95D6-CA3AB23BFC1B}"/>
    <cellStyle name="Normal 13 18 2 2 2" xfId="41707" xr:uid="{A990428D-518E-4F47-86D3-97E8C59A5308}"/>
    <cellStyle name="Normal 13 18 2 3" xfId="39759" xr:uid="{20AB0954-9FE9-4884-B8D8-CD03AEC20D46}"/>
    <cellStyle name="Normal 13 18 3" xfId="36834" xr:uid="{BF400FCA-AEA3-46D6-80A3-01EA9295B477}"/>
    <cellStyle name="Normal 13 18 3 2" xfId="40735" xr:uid="{33E26F82-8F78-4F38-8D0A-235F9BFA97BD}"/>
    <cellStyle name="Normal 13 18 4" xfId="34904" xr:uid="{64217F82-36C3-4784-928D-A583B53D55A0}"/>
    <cellStyle name="Normal 13 18 5" xfId="38787" xr:uid="{C526359B-AD34-4630-A645-3FEB3FD06F40}"/>
    <cellStyle name="Normal 13 19" xfId="33828" xr:uid="{9F9B6DF0-57D7-427B-9766-B2405709B99D}"/>
    <cellStyle name="Normal 13 19 2" xfId="35869" xr:uid="{3A3769B6-E75B-4790-8B9A-734878F94D0D}"/>
    <cellStyle name="Normal 13 19 2 2" xfId="37810" xr:uid="{70381D5F-A64F-4AAB-B13E-60DC6D28F660}"/>
    <cellStyle name="Normal 13 19 2 2 2" xfId="41711" xr:uid="{EB070594-0C81-4E4B-8A9E-EA682B76069F}"/>
    <cellStyle name="Normal 13 19 2 3" xfId="39763" xr:uid="{85972B22-3874-42EA-9D2D-76D7B79918A4}"/>
    <cellStyle name="Normal 13 19 3" xfId="36838" xr:uid="{EEB1AB2F-8423-4F83-B65B-F19458003EB4}"/>
    <cellStyle name="Normal 13 19 3 2" xfId="40739" xr:uid="{C138CB43-A4A4-4A97-ADD1-C97ABEBC9D20}"/>
    <cellStyle name="Normal 13 19 4" xfId="34908" xr:uid="{8BAA9FBA-E0A5-44B7-8E64-F488DA5079CC}"/>
    <cellStyle name="Normal 13 19 5" xfId="38791" xr:uid="{98F538E1-A69D-42A7-B657-0C8946BBAD74}"/>
    <cellStyle name="Normal 13 2" xfId="80" xr:uid="{C6F14997-0DFD-4227-8DA8-AC37955AD477}"/>
    <cellStyle name="Normal 13 2 10" xfId="33665" xr:uid="{C1F4551E-82B9-44DA-A2B5-D9C6981749CD}"/>
    <cellStyle name="Normal 13 2 10 2" xfId="33723" xr:uid="{01074A82-8245-41B4-B0B4-64ABD2579C93}"/>
    <cellStyle name="Normal 13 2 10 2 2" xfId="34446" xr:uid="{AD3AB3FD-CF06-4D90-B625-0AA91550DF00}"/>
    <cellStyle name="Normal 13 2 10 2 2 2" xfId="35389" xr:uid="{17DF6931-65C0-47EE-A22C-2CA376B4286F}"/>
    <cellStyle name="Normal 13 2 10 2 2 2 2" xfId="37330" xr:uid="{18763852-7E34-4750-828A-21EADEB1704E}"/>
    <cellStyle name="Normal 13 2 10 2 2 2 2 2" xfId="41231" xr:uid="{624F6C77-BC14-4068-8F59-FB1B1697F6B9}"/>
    <cellStyle name="Normal 13 2 10 2 2 2 3" xfId="39283" xr:uid="{53162CB0-BAA6-49C5-BC82-C5DD49913F05}"/>
    <cellStyle name="Normal 13 2 10 2 2 3" xfId="36358" xr:uid="{B08C63ED-1A46-4175-B048-7D37DB5E2B5D}"/>
    <cellStyle name="Normal 13 2 10 2 2 3 2" xfId="40259" xr:uid="{57A8CDF9-910E-4DBA-BA4B-1C12A465D621}"/>
    <cellStyle name="Normal 13 2 10 2 2 4" xfId="38311" xr:uid="{4D1DAB19-69CE-488C-AB8B-68A6410B1797}"/>
    <cellStyle name="Normal 13 2 10 2 3" xfId="34746" xr:uid="{4D7A8DAF-549F-4949-9495-EDD9669EC3AE}"/>
    <cellStyle name="Normal 13 2 10 2 3 2" xfId="35707" xr:uid="{E70384E0-2A1C-4FEA-9597-CFF6A7284011}"/>
    <cellStyle name="Normal 13 2 10 2 3 2 2" xfId="37648" xr:uid="{BF2A112C-7C99-4E1B-A0F0-4CF792806A73}"/>
    <cellStyle name="Normal 13 2 10 2 3 2 2 2" xfId="41549" xr:uid="{758209FD-AFE6-41FA-AD88-E02CC0E30B5B}"/>
    <cellStyle name="Normal 13 2 10 2 3 2 3" xfId="39601" xr:uid="{BCD7D1B8-6878-4CC7-BCF7-3100DA491193}"/>
    <cellStyle name="Normal 13 2 10 2 3 3" xfId="36676" xr:uid="{18609788-81AF-4190-BDA5-83BE2B05C234}"/>
    <cellStyle name="Normal 13 2 10 2 3 3 2" xfId="40577" xr:uid="{086BB611-FF28-41AD-A05D-150BFFCC835D}"/>
    <cellStyle name="Normal 13 2 10 2 3 4" xfId="38629" xr:uid="{C2AEBC18-1325-4563-8EE5-B19C5F3E61EC}"/>
    <cellStyle name="Normal 13 2 10 2 4" xfId="35071" xr:uid="{4E53D15A-9EB0-441D-849A-2F6293EF5782}"/>
    <cellStyle name="Normal 13 2 10 2 4 2" xfId="37012" xr:uid="{090417AD-E6FF-4920-A42F-E9BC539671D3}"/>
    <cellStyle name="Normal 13 2 10 2 4 2 2" xfId="40913" xr:uid="{A20787D7-5AD7-4D04-BE3F-0FEEAEB94B64}"/>
    <cellStyle name="Normal 13 2 10 2 4 3" xfId="38965" xr:uid="{A9016E63-9C2B-4BC2-AADD-A1073D0E09E8}"/>
    <cellStyle name="Normal 13 2 10 2 5" xfId="36040" xr:uid="{A0E23E99-88EA-4085-B4D0-A5F31955969E}"/>
    <cellStyle name="Normal 13 2 10 2 5 2" xfId="39941" xr:uid="{46BBCB5A-192E-4C30-94FA-CDD4E8E4FB50}"/>
    <cellStyle name="Normal 13 2 10 2 6" xfId="34144" xr:uid="{0342B770-3ADD-42EE-9866-4F35776CBB42}"/>
    <cellStyle name="Normal 13 2 10 2 7" xfId="37993" xr:uid="{FE29E977-E746-47CA-B9B9-B40A09B94652}"/>
    <cellStyle name="Normal 13 2 10 3" xfId="34247" xr:uid="{00B8877D-B5BE-445A-9E43-6B07E8240067}"/>
    <cellStyle name="Normal 13 2 10 3 2" xfId="34550" xr:uid="{9362D9CA-3AD2-4533-B2D4-623646F770DF}"/>
    <cellStyle name="Normal 13 2 10 3 2 2" xfId="35493" xr:uid="{A701DF14-9BAA-4A63-A7CF-3B5FD5A7F9A1}"/>
    <cellStyle name="Normal 13 2 10 3 2 2 2" xfId="37434" xr:uid="{3AF4C5BF-F0DF-4675-B169-46FAC71F457A}"/>
    <cellStyle name="Normal 13 2 10 3 2 2 2 2" xfId="41335" xr:uid="{7206CDDA-1D90-4DC2-B958-928B4A0B90B4}"/>
    <cellStyle name="Normal 13 2 10 3 2 2 3" xfId="39387" xr:uid="{B0796038-4C01-497F-94E7-0BB6D1FB1A75}"/>
    <cellStyle name="Normal 13 2 10 3 2 3" xfId="36462" xr:uid="{E82B325A-07E8-4001-A091-7B03EEA6F19B}"/>
    <cellStyle name="Normal 13 2 10 3 2 3 2" xfId="40363" xr:uid="{94E0D4A9-8F62-4B9F-8EA0-44DE54033E93}"/>
    <cellStyle name="Normal 13 2 10 3 2 4" xfId="38415" xr:uid="{67E6F612-242E-4488-9B20-4E713D0D79CC}"/>
    <cellStyle name="Normal 13 2 10 3 3" xfId="34850" xr:uid="{B702D813-5143-4CA7-B8A2-93CA86F104D9}"/>
    <cellStyle name="Normal 13 2 10 3 3 2" xfId="35811" xr:uid="{0472A5FE-38BE-4023-9ADD-8DB7DE21B40F}"/>
    <cellStyle name="Normal 13 2 10 3 3 2 2" xfId="37752" xr:uid="{DFF5CC6C-A137-43BA-847D-0379FE84C176}"/>
    <cellStyle name="Normal 13 2 10 3 3 2 2 2" xfId="41653" xr:uid="{FD195C2A-F7B4-467D-834A-A40A23E6E1C7}"/>
    <cellStyle name="Normal 13 2 10 3 3 2 3" xfId="39705" xr:uid="{B05860C1-0230-442E-842A-7E42A6FF5A57}"/>
    <cellStyle name="Normal 13 2 10 3 3 3" xfId="36780" xr:uid="{924F7647-7334-4B32-8A3B-53429AAC2C4E}"/>
    <cellStyle name="Normal 13 2 10 3 3 3 2" xfId="40681" xr:uid="{4D586D3C-1905-482A-B2E7-F4D58A406421}"/>
    <cellStyle name="Normal 13 2 10 3 3 4" xfId="38733" xr:uid="{ED126773-B3EF-4FE6-AB60-27E92886B1A5}"/>
    <cellStyle name="Normal 13 2 10 3 4" xfId="35175" xr:uid="{4C4AE5AF-DA75-4835-8BB6-3DAE48E89DCE}"/>
    <cellStyle name="Normal 13 2 10 3 4 2" xfId="37116" xr:uid="{BCD7EB06-A688-4547-AF94-3192415DFB39}"/>
    <cellStyle name="Normal 13 2 10 3 4 2 2" xfId="41017" xr:uid="{80F3D18B-07BB-4847-82C6-A54377D75811}"/>
    <cellStyle name="Normal 13 2 10 3 4 3" xfId="39069" xr:uid="{9C407A62-523D-4C0B-9B73-9227726D2FC0}"/>
    <cellStyle name="Normal 13 2 10 3 5" xfId="36144" xr:uid="{742604ED-A31B-4C08-8DCF-524F8F8EBFE1}"/>
    <cellStyle name="Normal 13 2 10 3 5 2" xfId="40045" xr:uid="{5F87F49F-B0C2-44C6-88D5-A96388586116}"/>
    <cellStyle name="Normal 13 2 10 3 6" xfId="38097" xr:uid="{A38CDB44-F336-4352-8F00-6161E1248DC9}"/>
    <cellStyle name="Normal 13 2 10 4" xfId="34344" xr:uid="{AE6A9193-4171-40B8-90BA-8E33BE4E84F5}"/>
    <cellStyle name="Normal 13 2 10 4 2" xfId="35285" xr:uid="{AEC291C5-9D53-4222-8709-CFEF745F1BC2}"/>
    <cellStyle name="Normal 13 2 10 4 2 2" xfId="37226" xr:uid="{00E48AD8-1139-4957-A157-4AAFFFA8B5F7}"/>
    <cellStyle name="Normal 13 2 10 4 2 2 2" xfId="41127" xr:uid="{A680C283-8C2F-4EAA-A1EE-1D2559529E6D}"/>
    <cellStyle name="Normal 13 2 10 4 2 3" xfId="39179" xr:uid="{CD41A21E-174D-4551-80D9-04E19AA2D6D8}"/>
    <cellStyle name="Normal 13 2 10 4 3" xfId="36254" xr:uid="{60579D03-A14D-467E-BCF1-5DE9E18FC6AA}"/>
    <cellStyle name="Normal 13 2 10 4 3 2" xfId="40155" xr:uid="{A1198108-E9C4-456F-AB9A-5A09B1B55546}"/>
    <cellStyle name="Normal 13 2 10 4 4" xfId="38207" xr:uid="{23C9D763-F7E7-451B-AF1D-E250C1799EE5}"/>
    <cellStyle name="Normal 13 2 10 5" xfId="34642" xr:uid="{9F399B76-B74E-411C-B64A-35DCD97F949E}"/>
    <cellStyle name="Normal 13 2 10 5 2" xfId="35603" xr:uid="{6F56EA4D-BDE3-42A3-B0BF-41D2CC9F7E94}"/>
    <cellStyle name="Normal 13 2 10 5 2 2" xfId="37544" xr:uid="{DDFBCE9E-4D3A-49B2-8401-36172962EEAA}"/>
    <cellStyle name="Normal 13 2 10 5 2 2 2" xfId="41445" xr:uid="{CC04EFEC-80A5-498C-9774-636AF59503ED}"/>
    <cellStyle name="Normal 13 2 10 5 2 3" xfId="39497" xr:uid="{39B77C69-B026-4FC4-BA74-14DA904DCE44}"/>
    <cellStyle name="Normal 13 2 10 5 3" xfId="36572" xr:uid="{19DE624E-FCBB-495D-A249-D833596BCF3D}"/>
    <cellStyle name="Normal 13 2 10 5 3 2" xfId="40473" xr:uid="{B9C369C2-5712-42C5-A3CE-694CF22BE847}"/>
    <cellStyle name="Normal 13 2 10 5 4" xfId="38525" xr:uid="{21ADEA59-9921-4D7C-80A2-C92536DEBC7A}"/>
    <cellStyle name="Normal 13 2 10 6" xfId="34967" xr:uid="{4419DDDF-3B4F-45C0-BF88-C54C4AA936E2}"/>
    <cellStyle name="Normal 13 2 10 6 2" xfId="36908" xr:uid="{0135996C-F814-4025-BC18-D6007D814CCD}"/>
    <cellStyle name="Normal 13 2 10 6 2 2" xfId="40809" xr:uid="{EF2A12D8-1D6A-4266-95A9-9C96F725808F}"/>
    <cellStyle name="Normal 13 2 10 6 3" xfId="38861" xr:uid="{6E850EDC-1E92-4FF9-9502-552425BF2387}"/>
    <cellStyle name="Normal 13 2 10 7" xfId="35936" xr:uid="{188A9D43-DC48-40A6-904E-58AE3C67FE80}"/>
    <cellStyle name="Normal 13 2 10 7 2" xfId="39837" xr:uid="{1D0FAB2D-3F6D-4E5A-90D6-9E8F0CAD4070}"/>
    <cellStyle name="Normal 13 2 10 8" xfId="34013" xr:uid="{1DF7E305-3D04-467E-B516-44A5ABB58B6E}"/>
    <cellStyle name="Normal 13 2 10 9" xfId="37889" xr:uid="{CF70C7A3-03B7-4DFB-918F-0A4C8970C353}"/>
    <cellStyle name="Normal 13 2 11" xfId="33681" xr:uid="{92B3194F-7F9B-47B3-B536-C04238AF2554}"/>
    <cellStyle name="Normal 13 2 11 2" xfId="34394" xr:uid="{F9E170BD-EB15-4909-955E-0FE54ED0EDC4}"/>
    <cellStyle name="Normal 13 2 11 2 2" xfId="35337" xr:uid="{3A01135A-5B59-43F6-962B-73A0E4C78DC0}"/>
    <cellStyle name="Normal 13 2 11 2 2 2" xfId="37278" xr:uid="{A0BDE86F-36E1-4A46-A11B-04684697D241}"/>
    <cellStyle name="Normal 13 2 11 2 2 2 2" xfId="41179" xr:uid="{B0F20709-CBB7-40B2-B36B-0FF1FFB84AFE}"/>
    <cellStyle name="Normal 13 2 11 2 2 3" xfId="39231" xr:uid="{86546CD4-3B7E-4B68-97C4-FC3DA71E4F2F}"/>
    <cellStyle name="Normal 13 2 11 2 3" xfId="36306" xr:uid="{4AB4B631-CAAC-4FD4-BC56-1A71949E389A}"/>
    <cellStyle name="Normal 13 2 11 2 3 2" xfId="40207" xr:uid="{22685EC5-7B0F-4473-B345-FB0DC3481496}"/>
    <cellStyle name="Normal 13 2 11 2 4" xfId="38259" xr:uid="{2E66EFE7-AEE2-4B32-BEA6-0F15CCDC9C8F}"/>
    <cellStyle name="Normal 13 2 11 3" xfId="34694" xr:uid="{CAF26C43-DFC4-4C81-AD37-6601086C3B25}"/>
    <cellStyle name="Normal 13 2 11 3 2" xfId="35655" xr:uid="{EE53E61E-D29B-4C24-8BBA-A5CE196D80B7}"/>
    <cellStyle name="Normal 13 2 11 3 2 2" xfId="37596" xr:uid="{96870F8A-9DA7-4C82-B955-DA3EF19A8112}"/>
    <cellStyle name="Normal 13 2 11 3 2 2 2" xfId="41497" xr:uid="{7D6B575B-11E9-4D11-8021-50DF59872BA2}"/>
    <cellStyle name="Normal 13 2 11 3 2 3" xfId="39549" xr:uid="{2859EDCE-D12A-4460-A8EB-589596D94140}"/>
    <cellStyle name="Normal 13 2 11 3 3" xfId="36624" xr:uid="{C8D7801C-17D6-4E15-82A8-1A675F495E63}"/>
    <cellStyle name="Normal 13 2 11 3 3 2" xfId="40525" xr:uid="{52F3215D-82A7-47E5-9FCA-83EA0B807FC9}"/>
    <cellStyle name="Normal 13 2 11 3 4" xfId="38577" xr:uid="{7D1F92DB-81A0-4DA2-99F8-BC17341D502F}"/>
    <cellStyle name="Normal 13 2 11 4" xfId="35019" xr:uid="{6466A366-7D43-4AE1-B63B-F79E81F35E78}"/>
    <cellStyle name="Normal 13 2 11 4 2" xfId="36960" xr:uid="{21796FD8-F669-4119-9CED-92948E297ADC}"/>
    <cellStyle name="Normal 13 2 11 4 2 2" xfId="40861" xr:uid="{2F26AF27-C5A2-4C9C-83CC-2F06F9D764D2}"/>
    <cellStyle name="Normal 13 2 11 4 3" xfId="38913" xr:uid="{8DDCB1ED-38E3-4CCB-9DE4-76F4A9A9FD43}"/>
    <cellStyle name="Normal 13 2 11 5" xfId="35988" xr:uid="{1E06C46A-9CFB-4258-AAED-05109C1C8271}"/>
    <cellStyle name="Normal 13 2 11 5 2" xfId="39889" xr:uid="{846F34C3-58FA-46C2-A58A-921C38C35679}"/>
    <cellStyle name="Normal 13 2 11 6" xfId="34092" xr:uid="{2E0736B7-0A11-4F81-A4EF-0321ED1DA6BF}"/>
    <cellStyle name="Normal 13 2 11 7" xfId="37941" xr:uid="{678E882B-3C80-44AC-8B99-13062C6A2D87}"/>
    <cellStyle name="Normal 13 2 12" xfId="33769" xr:uid="{958D8700-76D2-4AAF-BAC8-8020E1BF9973}"/>
    <cellStyle name="Normal 13 2 12 2" xfId="34498" xr:uid="{47377A9C-8684-488B-9856-EDECDD7F7B40}"/>
    <cellStyle name="Normal 13 2 12 2 2" xfId="35441" xr:uid="{A7656B9A-4012-4288-B1CB-D6CEFB31CBB6}"/>
    <cellStyle name="Normal 13 2 12 2 2 2" xfId="37382" xr:uid="{E21ABAD5-36D2-4432-8CC7-275825329DE9}"/>
    <cellStyle name="Normal 13 2 12 2 2 2 2" xfId="41283" xr:uid="{70061CEF-2F03-4E80-8633-772179BD7AEC}"/>
    <cellStyle name="Normal 13 2 12 2 2 3" xfId="39335" xr:uid="{43FE4330-F179-4B69-8D4E-BE359308A2D1}"/>
    <cellStyle name="Normal 13 2 12 2 3" xfId="36410" xr:uid="{1E393990-3DD9-47A8-BD7D-312E3DEFF00B}"/>
    <cellStyle name="Normal 13 2 12 2 3 2" xfId="40311" xr:uid="{95AB58A8-C820-4196-8830-317078B4E094}"/>
    <cellStyle name="Normal 13 2 12 2 4" xfId="38363" xr:uid="{375C6C48-F065-42F9-9319-B25E7DCAA31F}"/>
    <cellStyle name="Normal 13 2 12 3" xfId="34798" xr:uid="{5BC7933E-32EA-4E20-9D97-4ABCE862FC9F}"/>
    <cellStyle name="Normal 13 2 12 3 2" xfId="35759" xr:uid="{12784B6B-EE31-4EC4-9C79-5FE59FDDFC43}"/>
    <cellStyle name="Normal 13 2 12 3 2 2" xfId="37700" xr:uid="{AB10E681-FA0C-4523-8179-7896C2E9D1C3}"/>
    <cellStyle name="Normal 13 2 12 3 2 2 2" xfId="41601" xr:uid="{CFEFBB86-9073-4DB3-BF42-DC5264F80801}"/>
    <cellStyle name="Normal 13 2 12 3 2 3" xfId="39653" xr:uid="{DD2AC4F8-5FFF-46C4-9F7D-2B78A56A5D96}"/>
    <cellStyle name="Normal 13 2 12 3 3" xfId="36728" xr:uid="{6E73DDCA-A977-40C8-96EC-FB16C6D363DD}"/>
    <cellStyle name="Normal 13 2 12 3 3 2" xfId="40629" xr:uid="{0F0170E8-891A-4CCB-AF4D-FB80726BA1D0}"/>
    <cellStyle name="Normal 13 2 12 3 4" xfId="38681" xr:uid="{C3428CCF-4CEA-4567-A3CC-394451E5D00C}"/>
    <cellStyle name="Normal 13 2 12 4" xfId="35123" xr:uid="{D9F680F1-9D93-423C-8F63-FE94849AAFD3}"/>
    <cellStyle name="Normal 13 2 12 4 2" xfId="37064" xr:uid="{87F56AB1-865D-426F-9664-0F60DEF33334}"/>
    <cellStyle name="Normal 13 2 12 4 2 2" xfId="40965" xr:uid="{16539DC1-35EB-4842-B657-5DC79D34C96E}"/>
    <cellStyle name="Normal 13 2 12 4 3" xfId="39017" xr:uid="{CE84E35E-A491-471F-9E9D-3CE153025C16}"/>
    <cellStyle name="Normal 13 2 12 5" xfId="36092" xr:uid="{73293D22-8625-44E6-87E4-156A01FFD845}"/>
    <cellStyle name="Normal 13 2 12 5 2" xfId="39993" xr:uid="{4E5C2D4C-55D7-41DF-BD99-2CB6FCE45F07}"/>
    <cellStyle name="Normal 13 2 12 6" xfId="34196" xr:uid="{633CEE27-A05F-41AF-A2E3-DB523C874EE4}"/>
    <cellStyle name="Normal 13 2 12 7" xfId="38045" xr:uid="{B16B82DA-1F66-421B-860B-EBC734F257C2}"/>
    <cellStyle name="Normal 13 2 13" xfId="33788" xr:uid="{BC5ED44D-2E6D-4600-880C-1FA50CDF31AC}"/>
    <cellStyle name="Normal 13 2 13 2" xfId="34602" xr:uid="{59119C91-4CDC-4D9B-8018-978CF7EA59E1}"/>
    <cellStyle name="Normal 13 2 13 2 2" xfId="35545" xr:uid="{B6D0F9B7-F8F6-4CB7-B8BF-2B8102206CE2}"/>
    <cellStyle name="Normal 13 2 13 2 2 2" xfId="37486" xr:uid="{DA634E0F-401A-463E-9015-0BC0EDF49432}"/>
    <cellStyle name="Normal 13 2 13 2 2 2 2" xfId="41387" xr:uid="{7E4F84C0-26A9-4E28-8D2B-53C660020740}"/>
    <cellStyle name="Normal 13 2 13 2 2 3" xfId="39439" xr:uid="{795C6238-CD40-40FF-8F84-116AB36E47F8}"/>
    <cellStyle name="Normal 13 2 13 2 3" xfId="36514" xr:uid="{DFED354F-1FC5-41AD-B01B-F739C1455F36}"/>
    <cellStyle name="Normal 13 2 13 2 3 2" xfId="40415" xr:uid="{463A5EED-D6F4-41F6-8BC5-5D83A25857F7}"/>
    <cellStyle name="Normal 13 2 13 2 4" xfId="38467" xr:uid="{A728A6F1-142C-443F-81FA-E6B188295094}"/>
    <cellStyle name="Normal 13 2 13 3" xfId="34902" xr:uid="{8D198096-3891-41BA-B99D-184C44C0820F}"/>
    <cellStyle name="Normal 13 2 13 3 2" xfId="35863" xr:uid="{5F6E4053-D1D0-455B-9DE9-C661C36706C2}"/>
    <cellStyle name="Normal 13 2 13 3 2 2" xfId="37804" xr:uid="{19A26627-A520-4062-BD3C-73DC997AC39B}"/>
    <cellStyle name="Normal 13 2 13 3 2 2 2" xfId="41705" xr:uid="{00DD3A4F-CF2A-4187-A69D-D52380634E2C}"/>
    <cellStyle name="Normal 13 2 13 3 2 3" xfId="39757" xr:uid="{A5705E3F-89E5-44B8-9AB1-19299FC62648}"/>
    <cellStyle name="Normal 13 2 13 3 3" xfId="36832" xr:uid="{AB81DF29-F6BF-45DB-B07D-62E737139193}"/>
    <cellStyle name="Normal 13 2 13 3 3 2" xfId="40733" xr:uid="{1A785464-78B8-4CE3-9627-01F3E537B98C}"/>
    <cellStyle name="Normal 13 2 13 3 4" xfId="38785" xr:uid="{0833671C-C4C5-4513-8C17-5F4D54F002C4}"/>
    <cellStyle name="Normal 13 2 13 4" xfId="35227" xr:uid="{8EA52BFE-BD9D-42BB-A9A6-BCC6C70C9EE5}"/>
    <cellStyle name="Normal 13 2 13 4 2" xfId="37168" xr:uid="{DF193A02-2B42-4BFD-A6CA-8659CFC71AE9}"/>
    <cellStyle name="Normal 13 2 13 4 2 2" xfId="41069" xr:uid="{5277B425-4CF2-4163-9D03-0ABB6F8A2CEF}"/>
    <cellStyle name="Normal 13 2 13 4 3" xfId="39121" xr:uid="{D215F211-8D80-410E-800D-C1C29EAE056F}"/>
    <cellStyle name="Normal 13 2 13 5" xfId="36196" xr:uid="{F9B95019-A373-4BB7-AA11-A4382ACB4E26}"/>
    <cellStyle name="Normal 13 2 13 5 2" xfId="40097" xr:uid="{6E429066-4E00-4F27-9862-8795F4C22FEB}"/>
    <cellStyle name="Normal 13 2 13 6" xfId="34297" xr:uid="{5E021FB0-FF62-42D3-BB0B-7644D457FAEE}"/>
    <cellStyle name="Normal 13 2 13 7" xfId="38149" xr:uid="{04F11B16-25CD-4825-9AC2-7F51F719030A}"/>
    <cellStyle name="Normal 13 2 14" xfId="33807" xr:uid="{F8CD0498-D3D4-4C42-B318-AF9A980AC14E}"/>
    <cellStyle name="Normal 13 2 14 2" xfId="35233" xr:uid="{E79D44D0-82C6-4562-92B2-C6AA8EFAB88E}"/>
    <cellStyle name="Normal 13 2 14 2 2" xfId="37174" xr:uid="{BD964423-7053-4852-BF54-14B6DDEDFB5F}"/>
    <cellStyle name="Normal 13 2 14 2 2 2" xfId="41075" xr:uid="{3813C80B-52EF-4495-BB48-5160674737ED}"/>
    <cellStyle name="Normal 13 2 14 2 3" xfId="39127" xr:uid="{D8BDE45D-5CB6-4032-9D12-5D4C26C85652}"/>
    <cellStyle name="Normal 13 2 14 3" xfId="36202" xr:uid="{5A4A3E57-BA99-45AB-BCC4-D1DECF119BA8}"/>
    <cellStyle name="Normal 13 2 14 3 2" xfId="40103" xr:uid="{288B43B0-1D27-4507-BFE4-E8BF565185E0}"/>
    <cellStyle name="Normal 13 2 14 4" xfId="34303" xr:uid="{FF5D8E77-0293-4EEB-A493-D1B4434B0E62}"/>
    <cellStyle name="Normal 13 2 14 5" xfId="38155" xr:uid="{5069A080-EB61-4542-B691-9DEFCAE0BCE4}"/>
    <cellStyle name="Normal 13 2 15" xfId="33815" xr:uid="{0E6A2B35-AD22-4084-BEBD-1336882B0246}"/>
    <cellStyle name="Normal 13 2 15 2" xfId="35551" xr:uid="{6D384A49-DE9B-4117-A93A-0BCAFE3FA22B}"/>
    <cellStyle name="Normal 13 2 15 2 2" xfId="37492" xr:uid="{09A4DC69-19F6-4756-92BF-04C415E3E55B}"/>
    <cellStyle name="Normal 13 2 15 2 2 2" xfId="41393" xr:uid="{BD98E55D-1E8B-4CF6-9C19-36EF98FF2446}"/>
    <cellStyle name="Normal 13 2 15 2 3" xfId="39445" xr:uid="{F7FB14B4-6673-4119-BA97-C4A620E21D25}"/>
    <cellStyle name="Normal 13 2 15 3" xfId="36520" xr:uid="{21D4A32E-1BAD-4BC3-8C9B-1D9EDAC5DF74}"/>
    <cellStyle name="Normal 13 2 15 3 2" xfId="40421" xr:uid="{9A888D8C-0321-4B35-B0FD-993C99BC26F2}"/>
    <cellStyle name="Normal 13 2 15 4" xfId="34608" xr:uid="{32C4D9AC-9FAE-4053-AAA9-72B21FB80A16}"/>
    <cellStyle name="Normal 13 2 15 5" xfId="38473" xr:uid="{4DDD2A0D-79FD-49BB-A130-DC8066FA92FD}"/>
    <cellStyle name="Normal 13 2 16" xfId="33821" xr:uid="{379C5453-F990-4B90-860F-69B3176E958B}"/>
    <cellStyle name="Normal 13 2 16 2" xfId="35867" xr:uid="{3404111E-856E-48B5-A042-E86F5A03079A}"/>
    <cellStyle name="Normal 13 2 16 2 2" xfId="37808" xr:uid="{6FBC24C8-E08F-41C1-81CE-08649A48AC4C}"/>
    <cellStyle name="Normal 13 2 16 2 2 2" xfId="41709" xr:uid="{9497CAB8-44FC-42A5-B4B7-79C5244E511D}"/>
    <cellStyle name="Normal 13 2 16 2 3" xfId="39761" xr:uid="{7154413B-187B-44B5-88B6-456A8CA8E65B}"/>
    <cellStyle name="Normal 13 2 16 3" xfId="36836" xr:uid="{2E7F2034-8D4D-483E-9BCB-1CC80199FD57}"/>
    <cellStyle name="Normal 13 2 16 3 2" xfId="40737" xr:uid="{742C6606-3172-4C9B-A938-4165369FD95E}"/>
    <cellStyle name="Normal 13 2 16 4" xfId="34906" xr:uid="{80EE7717-1DB9-4F12-991D-906078169B1B}"/>
    <cellStyle name="Normal 13 2 16 5" xfId="38789" xr:uid="{AF4137D0-97AE-46DD-95BB-9D3D93417657}"/>
    <cellStyle name="Normal 13 2 17" xfId="33829" xr:uid="{201D1627-9787-4DE5-BDC6-37F795BF2309}"/>
    <cellStyle name="Normal 13 2 17 2" xfId="35871" xr:uid="{478AE632-3014-418C-9D02-0E06C7ACB951}"/>
    <cellStyle name="Normal 13 2 17 2 2" xfId="37812" xr:uid="{19B68543-DF8F-4FE5-88BC-0599E13687FC}"/>
    <cellStyle name="Normal 13 2 17 2 2 2" xfId="41713" xr:uid="{A74DDAA9-6E6D-4C78-8AA2-B33341F44AED}"/>
    <cellStyle name="Normal 13 2 17 2 3" xfId="39765" xr:uid="{66CF59CA-5E4A-48C0-B39B-7064756BCBF6}"/>
    <cellStyle name="Normal 13 2 17 3" xfId="36840" xr:uid="{D2CD4710-8806-4339-9D84-4A16E83C83E2}"/>
    <cellStyle name="Normal 13 2 17 3 2" xfId="40741" xr:uid="{B7262092-E337-461E-B989-1C19AD8CCF62}"/>
    <cellStyle name="Normal 13 2 17 4" xfId="34910" xr:uid="{35DBF519-6C41-43D9-8AF9-CF6E47B0890A}"/>
    <cellStyle name="Normal 13 2 17 5" xfId="38793" xr:uid="{92DA42E5-226D-4355-95C4-18E85EE9E9DF}"/>
    <cellStyle name="Normal 13 2 18" xfId="33837" xr:uid="{B089C141-03D6-4CBB-B420-88F845F0C0AA}"/>
    <cellStyle name="Normal 13 2 18 2" xfId="36854" xr:uid="{45B52FAA-5E15-4ECD-B8A8-8B6D75CDB4E8}"/>
    <cellStyle name="Normal 13 2 18 2 2" xfId="40755" xr:uid="{C159B2FE-BAB2-4253-9111-0F58039A551E}"/>
    <cellStyle name="Normal 13 2 18 3" xfId="34919" xr:uid="{77422C6B-0646-48EC-ACD7-60C57CFDA79A}"/>
    <cellStyle name="Normal 13 2 18 4" xfId="38807" xr:uid="{A669C76E-6DAE-4329-A2A4-F0FCF73DA0C6}"/>
    <cellStyle name="Normal 13 2 19" xfId="33915" xr:uid="{FCEF9D45-4B85-467C-878F-C78BB321B32F}"/>
    <cellStyle name="Normal 13 2 19 2" xfId="37826" xr:uid="{7322A1FA-AEB2-4EA0-BF15-48D4BC30A261}"/>
    <cellStyle name="Normal 13 2 19 2 2" xfId="41727" xr:uid="{33A97348-1A13-45FE-9DC4-C32AF2805D8D}"/>
    <cellStyle name="Normal 13 2 19 3" xfId="35884" xr:uid="{78B40C1B-C6E9-453D-96BB-2E47B400D860}"/>
    <cellStyle name="Normal 13 2 19 4" xfId="39779" xr:uid="{24A09EF0-B84A-48E8-8B77-0BBFDFD7190D}"/>
    <cellStyle name="Normal 13 2 2" xfId="33508" xr:uid="{EEA1BB33-E7B3-4D6F-99A8-557FB7E7820C}"/>
    <cellStyle name="Normal 13 2 2 10" xfId="35889" xr:uid="{81C45973-C070-4020-BEFB-63FDF125EC4F}"/>
    <cellStyle name="Normal 13 2 2 10 2" xfId="39789" xr:uid="{5F103D5D-0A59-4BD0-99B9-B002BFE4F5C9}"/>
    <cellStyle name="Normal 13 2 2 11" xfId="41742" xr:uid="{C04D54E8-E759-40B9-B731-B33700176856}"/>
    <cellStyle name="Normal 13 2 2 12" xfId="37841" xr:uid="{057683BD-35CE-46C1-A5E6-12E9C334B8BB}"/>
    <cellStyle name="Normal 13 2 2 2" xfId="33594" xr:uid="{D966A549-8AE7-4D33-AB94-11A096F4A51B}"/>
    <cellStyle name="Normal 13 2 2 2 2" xfId="33647" xr:uid="{9D868BD6-3238-4B9E-85FB-846CA1318DA6}"/>
    <cellStyle name="Normal 13 2 2 2 2 2" xfId="33751" xr:uid="{264DBCDE-C15A-4553-9959-4AF9DB91DDA6}"/>
    <cellStyle name="Normal 13 2 2 2 2 2 2" xfId="34478" xr:uid="{3A1179B7-B789-4656-9A32-B613ABED283F}"/>
    <cellStyle name="Normal 13 2 2 2 2 2 2 2" xfId="35421" xr:uid="{69791C7A-1774-4360-966B-93F7938C37C0}"/>
    <cellStyle name="Normal 13 2 2 2 2 2 2 2 2" xfId="37362" xr:uid="{885CE96B-09C4-4393-A98C-FDB4E3E125ED}"/>
    <cellStyle name="Normal 13 2 2 2 2 2 2 2 2 2" xfId="41263" xr:uid="{1EBBC239-4AAD-473A-B748-3B503A005A82}"/>
    <cellStyle name="Normal 13 2 2 2 2 2 2 2 3" xfId="39315" xr:uid="{2F5B6343-52D2-4D80-96CA-F4568363059A}"/>
    <cellStyle name="Normal 13 2 2 2 2 2 2 3" xfId="36390" xr:uid="{7FFC0692-D832-4DEB-B5FB-125F94A82529}"/>
    <cellStyle name="Normal 13 2 2 2 2 2 2 3 2" xfId="40291" xr:uid="{9D30B7C1-88C4-40D7-B3A2-DEF1CD8D3036}"/>
    <cellStyle name="Normal 13 2 2 2 2 2 2 4" xfId="38343" xr:uid="{04D9D320-C3FC-4125-9C13-85DF23ED90BF}"/>
    <cellStyle name="Normal 13 2 2 2 2 2 3" xfId="34778" xr:uid="{14443FF3-B47E-42EF-AEBF-93F9F7BE00B2}"/>
    <cellStyle name="Normal 13 2 2 2 2 2 3 2" xfId="35739" xr:uid="{D0420BDC-8C29-4206-A6F6-7DBF262C31DA}"/>
    <cellStyle name="Normal 13 2 2 2 2 2 3 2 2" xfId="37680" xr:uid="{5060B752-D0B5-4429-B710-9529F09FF5FB}"/>
    <cellStyle name="Normal 13 2 2 2 2 2 3 2 2 2" xfId="41581" xr:uid="{31C847FA-6FC4-4ECF-96D9-4BC87EEDADD4}"/>
    <cellStyle name="Normal 13 2 2 2 2 2 3 2 3" xfId="39633" xr:uid="{078C8641-70B9-4C8E-9932-EBFF7B65D119}"/>
    <cellStyle name="Normal 13 2 2 2 2 2 3 3" xfId="36708" xr:uid="{F3785E08-7167-4B78-A41E-BC862CE6BDE7}"/>
    <cellStyle name="Normal 13 2 2 2 2 2 3 3 2" xfId="40609" xr:uid="{AB3E7512-D2C7-43AC-B8DD-4C6DFE9EAFCD}"/>
    <cellStyle name="Normal 13 2 2 2 2 2 3 4" xfId="38661" xr:uid="{D91C7CB7-A2B0-4654-82F9-6CC45546332B}"/>
    <cellStyle name="Normal 13 2 2 2 2 2 4" xfId="35103" xr:uid="{2DBC99B6-3053-4979-8693-256EB272883A}"/>
    <cellStyle name="Normal 13 2 2 2 2 2 4 2" xfId="37044" xr:uid="{ED2CE65C-427D-4602-B02E-4D1BC24D4814}"/>
    <cellStyle name="Normal 13 2 2 2 2 2 4 2 2" xfId="40945" xr:uid="{471E1618-8A43-4715-92EE-8976E26FBEB8}"/>
    <cellStyle name="Normal 13 2 2 2 2 2 4 3" xfId="38997" xr:uid="{6C908E41-5754-48AE-A5CA-38A356D3FFC9}"/>
    <cellStyle name="Normal 13 2 2 2 2 2 5" xfId="36072" xr:uid="{CA7421DB-A2C1-4253-AD57-AA70F2CBD74C}"/>
    <cellStyle name="Normal 13 2 2 2 2 2 5 2" xfId="39973" xr:uid="{561703BF-23D4-4A83-90D0-A9163448772A}"/>
    <cellStyle name="Normal 13 2 2 2 2 2 6" xfId="34176" xr:uid="{2E8B54CD-39E4-419A-9546-31F7EE54FB67}"/>
    <cellStyle name="Normal 13 2 2 2 2 2 7" xfId="38025" xr:uid="{85D495D5-4B7A-43F5-A416-4244633F486C}"/>
    <cellStyle name="Normal 13 2 2 2 2 3" xfId="34277" xr:uid="{93647EAB-B3BC-4E82-B65C-EC9FAB4B8DEB}"/>
    <cellStyle name="Normal 13 2 2 2 2 3 2" xfId="34582" xr:uid="{681754C0-59DC-4894-A4D4-148A25F9B1D4}"/>
    <cellStyle name="Normal 13 2 2 2 2 3 2 2" xfId="35525" xr:uid="{EAAFF27A-DF21-404A-8248-424D6BECB2C7}"/>
    <cellStyle name="Normal 13 2 2 2 2 3 2 2 2" xfId="37466" xr:uid="{9B73D5BF-D70A-4052-90DF-489095E06A6D}"/>
    <cellStyle name="Normal 13 2 2 2 2 3 2 2 2 2" xfId="41367" xr:uid="{8CC446AA-EDB5-4543-B872-F269B84C8B29}"/>
    <cellStyle name="Normal 13 2 2 2 2 3 2 2 3" xfId="39419" xr:uid="{85733AFD-3EB8-4A61-BEDE-F43E57CCF324}"/>
    <cellStyle name="Normal 13 2 2 2 2 3 2 3" xfId="36494" xr:uid="{E2C7BCFC-FF84-4460-8BBC-6C6D7974E6A1}"/>
    <cellStyle name="Normal 13 2 2 2 2 3 2 3 2" xfId="40395" xr:uid="{B6F6503A-59DF-40B3-9CD8-975E8BD4F514}"/>
    <cellStyle name="Normal 13 2 2 2 2 3 2 4" xfId="38447" xr:uid="{EBF48795-52B6-4C6A-B47B-16C3F7337682}"/>
    <cellStyle name="Normal 13 2 2 2 2 3 3" xfId="34882" xr:uid="{684CA39E-9EF6-4467-A049-1C2C5E70536A}"/>
    <cellStyle name="Normal 13 2 2 2 2 3 3 2" xfId="35843" xr:uid="{E7F3E8B9-35B0-4E94-A73B-2DE7BE75980E}"/>
    <cellStyle name="Normal 13 2 2 2 2 3 3 2 2" xfId="37784" xr:uid="{2B5E3FEE-7AE9-4CF9-997C-8B1B5A1EFE11}"/>
    <cellStyle name="Normal 13 2 2 2 2 3 3 2 2 2" xfId="41685" xr:uid="{3BB6AB39-5AD6-4B58-9518-AB2B27087B69}"/>
    <cellStyle name="Normal 13 2 2 2 2 3 3 2 3" xfId="39737" xr:uid="{F3202A64-5793-467F-A8AC-BABFB63B0322}"/>
    <cellStyle name="Normal 13 2 2 2 2 3 3 3" xfId="36812" xr:uid="{81D87B36-52AB-41F5-A2DF-70F30D328306}"/>
    <cellStyle name="Normal 13 2 2 2 2 3 3 3 2" xfId="40713" xr:uid="{79B970C4-15C2-4834-9BEE-05671F8289A0}"/>
    <cellStyle name="Normal 13 2 2 2 2 3 3 4" xfId="38765" xr:uid="{BE415BC1-C749-49A9-A8E4-B6369EC98568}"/>
    <cellStyle name="Normal 13 2 2 2 2 3 4" xfId="35207" xr:uid="{79848E5D-38DD-43F8-AEAA-FD07C094E502}"/>
    <cellStyle name="Normal 13 2 2 2 2 3 4 2" xfId="37148" xr:uid="{B5560292-7C70-405C-B5B4-B322D36F6C82}"/>
    <cellStyle name="Normal 13 2 2 2 2 3 4 2 2" xfId="41049" xr:uid="{A403097E-FF0C-4795-86CE-8AA2F301DA4D}"/>
    <cellStyle name="Normal 13 2 2 2 2 3 4 3" xfId="39101" xr:uid="{EBF18405-B59A-4868-829C-F5FACC99582A}"/>
    <cellStyle name="Normal 13 2 2 2 2 3 5" xfId="36176" xr:uid="{B2C5E0D6-3221-47F0-98BF-91E3206B5B59}"/>
    <cellStyle name="Normal 13 2 2 2 2 3 5 2" xfId="40077" xr:uid="{ED073B1D-B242-4E37-858E-014B4D16E4DB}"/>
    <cellStyle name="Normal 13 2 2 2 2 3 6" xfId="38129" xr:uid="{F03F1D25-CDA1-4C19-BD50-180DF96AE3BF}"/>
    <cellStyle name="Normal 13 2 2 2 2 4" xfId="34374" xr:uid="{807E874B-097D-46EA-91D3-D3E1377A78E9}"/>
    <cellStyle name="Normal 13 2 2 2 2 4 2" xfId="35317" xr:uid="{FABADCB8-40B8-404D-927B-E69B4FCDB824}"/>
    <cellStyle name="Normal 13 2 2 2 2 4 2 2" xfId="37258" xr:uid="{A15AF134-F9FE-492C-88E9-017EF3B2D50D}"/>
    <cellStyle name="Normal 13 2 2 2 2 4 2 2 2" xfId="41159" xr:uid="{63A467EC-7DE4-4EF8-ABA5-3A2CEEF0FC31}"/>
    <cellStyle name="Normal 13 2 2 2 2 4 2 3" xfId="39211" xr:uid="{1BB1EE69-3868-4C8D-BD80-DC941D108891}"/>
    <cellStyle name="Normal 13 2 2 2 2 4 3" xfId="36286" xr:uid="{92F84299-6F8F-439A-9C3F-1C253B30AE8D}"/>
    <cellStyle name="Normal 13 2 2 2 2 4 3 2" xfId="40187" xr:uid="{F0FF7442-8833-47C1-8436-58E81D4490A9}"/>
    <cellStyle name="Normal 13 2 2 2 2 4 4" xfId="38239" xr:uid="{91C6E728-0832-4E1A-9FE5-FB2FFB2D62E9}"/>
    <cellStyle name="Normal 13 2 2 2 2 5" xfId="34674" xr:uid="{E5298B49-98E1-4C48-94CB-5572B7301EF0}"/>
    <cellStyle name="Normal 13 2 2 2 2 5 2" xfId="35635" xr:uid="{D8A8B9B8-78B6-4FA0-81CF-40F7161B70B4}"/>
    <cellStyle name="Normal 13 2 2 2 2 5 2 2" xfId="37576" xr:uid="{8A86B217-FF45-4181-9807-39DEFCBD15D2}"/>
    <cellStyle name="Normal 13 2 2 2 2 5 2 2 2" xfId="41477" xr:uid="{2F5F9FD7-5CBA-4CF2-8C59-BA76203FD75B}"/>
    <cellStyle name="Normal 13 2 2 2 2 5 2 3" xfId="39529" xr:uid="{6A54CC05-FEE7-4CA2-B907-C824C954869A}"/>
    <cellStyle name="Normal 13 2 2 2 2 5 3" xfId="36604" xr:uid="{36B7BC9F-0E7A-4B3F-B4A9-C9B6A3788E65}"/>
    <cellStyle name="Normal 13 2 2 2 2 5 3 2" xfId="40505" xr:uid="{B9F2B326-536D-43FF-A70F-730DC48FD8D7}"/>
    <cellStyle name="Normal 13 2 2 2 2 5 4" xfId="38557" xr:uid="{A189855B-BF65-47AF-A975-29ED89DE886D}"/>
    <cellStyle name="Normal 13 2 2 2 2 6" xfId="34999" xr:uid="{82A183E9-4A99-4DE7-9CD1-216053E1531B}"/>
    <cellStyle name="Normal 13 2 2 2 2 6 2" xfId="36940" xr:uid="{F300540D-18D0-433B-9B59-29348732CD20}"/>
    <cellStyle name="Normal 13 2 2 2 2 6 2 2" xfId="40841" xr:uid="{F6E479AA-2C21-49FE-B289-B0A58B756A79}"/>
    <cellStyle name="Normal 13 2 2 2 2 6 3" xfId="38893" xr:uid="{CF8A2DC6-D9D3-44DE-9839-BBD4ACA94F61}"/>
    <cellStyle name="Normal 13 2 2 2 2 7" xfId="35968" xr:uid="{79EFFAA0-1F29-44C6-A1CA-EBF774CF33DD}"/>
    <cellStyle name="Normal 13 2 2 2 2 7 2" xfId="39869" xr:uid="{608822C4-10D0-48D9-99B0-5705C7D1CB92}"/>
    <cellStyle name="Normal 13 2 2 2 2 8" xfId="34072" xr:uid="{1EDBC759-BC8C-4092-A590-EFF9EF702E62}"/>
    <cellStyle name="Normal 13 2 2 2 2 9" xfId="37921" xr:uid="{1BF20776-83E0-4A00-86B7-ADBB00C2B82C}"/>
    <cellStyle name="Normal 13 2 2 2 3" xfId="33705" xr:uid="{DD804F5F-030E-491E-A61C-2F9BB0BA4297}"/>
    <cellStyle name="Normal 13 2 2 2 3 2" xfId="34426" xr:uid="{8FBA3815-BA64-4AA0-8628-BC61E2BB8C9A}"/>
    <cellStyle name="Normal 13 2 2 2 3 2 2" xfId="35369" xr:uid="{53889611-FB57-46B1-8DFA-0F39283C6BC3}"/>
    <cellStyle name="Normal 13 2 2 2 3 2 2 2" xfId="37310" xr:uid="{DCB4CDDF-5A29-4CAF-820B-F1EE9315283F}"/>
    <cellStyle name="Normal 13 2 2 2 3 2 2 2 2" xfId="41211" xr:uid="{6DC8A483-9190-4A52-B3A1-259351521F98}"/>
    <cellStyle name="Normal 13 2 2 2 3 2 2 3" xfId="39263" xr:uid="{BE7E7481-0120-448E-9AEB-D828F9B0711A}"/>
    <cellStyle name="Normal 13 2 2 2 3 2 3" xfId="36338" xr:uid="{082C204A-5EAD-481A-B338-5A1F342F8BD0}"/>
    <cellStyle name="Normal 13 2 2 2 3 2 3 2" xfId="40239" xr:uid="{A5B84A32-93F2-4496-A211-89899C988728}"/>
    <cellStyle name="Normal 13 2 2 2 3 2 4" xfId="38291" xr:uid="{7D91A3C5-B6E7-4C3F-92B9-436762D5F508}"/>
    <cellStyle name="Normal 13 2 2 2 3 3" xfId="34726" xr:uid="{ABCA168B-E84B-4281-8F0A-BF10289BB7CB}"/>
    <cellStyle name="Normal 13 2 2 2 3 3 2" xfId="35687" xr:uid="{A918DDA8-FC59-4172-9360-CD45ED69EC18}"/>
    <cellStyle name="Normal 13 2 2 2 3 3 2 2" xfId="37628" xr:uid="{F30A1F2B-D855-4F16-82C7-C8783B4DD22A}"/>
    <cellStyle name="Normal 13 2 2 2 3 3 2 2 2" xfId="41529" xr:uid="{5E3241F2-21A5-4E8F-8D4B-79800B1C9A82}"/>
    <cellStyle name="Normal 13 2 2 2 3 3 2 3" xfId="39581" xr:uid="{DC4BA94F-3D48-464C-B03A-DD5FE6381129}"/>
    <cellStyle name="Normal 13 2 2 2 3 3 3" xfId="36656" xr:uid="{11503B15-5EB2-48BC-9C50-ABFA4F4F32AC}"/>
    <cellStyle name="Normal 13 2 2 2 3 3 3 2" xfId="40557" xr:uid="{5FB30493-C05F-483C-8ED8-93DE913542B7}"/>
    <cellStyle name="Normal 13 2 2 2 3 3 4" xfId="38609" xr:uid="{C56EC2E6-E1DF-46D8-AB81-6A3D7F704CA8}"/>
    <cellStyle name="Normal 13 2 2 2 3 4" xfId="35051" xr:uid="{E0710A44-2435-4F8B-9677-83A87FE5C423}"/>
    <cellStyle name="Normal 13 2 2 2 3 4 2" xfId="36992" xr:uid="{15A11322-4EBC-450D-93AF-05D8309A2FB4}"/>
    <cellStyle name="Normal 13 2 2 2 3 4 2 2" xfId="40893" xr:uid="{FA92B08C-EB14-43AF-93E4-DFABE9EEA2E4}"/>
    <cellStyle name="Normal 13 2 2 2 3 4 3" xfId="38945" xr:uid="{55E76DF4-5B93-42D5-9CB7-359068619BF6}"/>
    <cellStyle name="Normal 13 2 2 2 3 5" xfId="36020" xr:uid="{E3A2F83B-5521-4B83-A8F9-0D534A23B478}"/>
    <cellStyle name="Normal 13 2 2 2 3 5 2" xfId="39921" xr:uid="{9468F305-CC73-407A-9DC1-15C9074BAE08}"/>
    <cellStyle name="Normal 13 2 2 2 3 6" xfId="34124" xr:uid="{36394E4C-B313-4CFE-BBFC-AF9E0E4F8C28}"/>
    <cellStyle name="Normal 13 2 2 2 3 7" xfId="37973" xr:uid="{6F5BCF15-9A0E-4974-9346-E23F67A1E7BF}"/>
    <cellStyle name="Normal 13 2 2 2 4" xfId="33862" xr:uid="{CE9FD6C9-D995-42EB-AA9E-04EFAA3CCA8C}"/>
    <cellStyle name="Normal 13 2 2 2 4 2" xfId="34530" xr:uid="{35A72D96-9E27-4BFC-A44E-420A1EA6E193}"/>
    <cellStyle name="Normal 13 2 2 2 4 2 2" xfId="35473" xr:uid="{A7AD4DE5-23C6-4F8E-AB57-4AD424D442EF}"/>
    <cellStyle name="Normal 13 2 2 2 4 2 2 2" xfId="37414" xr:uid="{8341E85D-9F28-4E74-9743-74304AEDAECB}"/>
    <cellStyle name="Normal 13 2 2 2 4 2 2 2 2" xfId="41315" xr:uid="{84A244BE-0B7E-45A1-8ABE-0639FF2A4191}"/>
    <cellStyle name="Normal 13 2 2 2 4 2 2 3" xfId="39367" xr:uid="{795439A8-B74E-4AF0-BC99-42DE3A0BD757}"/>
    <cellStyle name="Normal 13 2 2 2 4 2 3" xfId="36442" xr:uid="{76F91F70-B565-4117-99A6-5ACF9AC22D23}"/>
    <cellStyle name="Normal 13 2 2 2 4 2 3 2" xfId="40343" xr:uid="{47A450B2-264C-4CF3-BDEF-5D39BD5BBF88}"/>
    <cellStyle name="Normal 13 2 2 2 4 2 4" xfId="38395" xr:uid="{4A3297F0-38C9-4A83-BB1C-637BAF841E37}"/>
    <cellStyle name="Normal 13 2 2 2 4 3" xfId="34830" xr:uid="{F47AC3F2-E72F-43DA-898B-692E74A274BD}"/>
    <cellStyle name="Normal 13 2 2 2 4 3 2" xfId="35791" xr:uid="{6F4CB867-1012-4AF5-99F4-85D6397176F2}"/>
    <cellStyle name="Normal 13 2 2 2 4 3 2 2" xfId="37732" xr:uid="{B81F3042-D534-40CA-BEA0-555FE4801505}"/>
    <cellStyle name="Normal 13 2 2 2 4 3 2 2 2" xfId="41633" xr:uid="{ABECEDE3-0A5D-4608-A60A-9A466143D385}"/>
    <cellStyle name="Normal 13 2 2 2 4 3 2 3" xfId="39685" xr:uid="{991DC939-63F7-4063-811D-904EE5799DE8}"/>
    <cellStyle name="Normal 13 2 2 2 4 3 3" xfId="36760" xr:uid="{1CFD9016-DA47-4CAF-9B8E-5A75E0CD757C}"/>
    <cellStyle name="Normal 13 2 2 2 4 3 3 2" xfId="40661" xr:uid="{63211C35-ABFA-4083-A949-AF742E2BFC33}"/>
    <cellStyle name="Normal 13 2 2 2 4 3 4" xfId="38713" xr:uid="{88902020-BECF-4584-90FC-18A619CA15C4}"/>
    <cellStyle name="Normal 13 2 2 2 4 4" xfId="35155" xr:uid="{D65DD969-57F4-4E7A-85CB-6681A0721FDF}"/>
    <cellStyle name="Normal 13 2 2 2 4 4 2" xfId="37096" xr:uid="{D1969A9F-7640-48C9-89B1-255D38B2039E}"/>
    <cellStyle name="Normal 13 2 2 2 4 4 2 2" xfId="40997" xr:uid="{2F9E81F0-D798-4874-8468-C9A487D837B5}"/>
    <cellStyle name="Normal 13 2 2 2 4 4 3" xfId="39049" xr:uid="{98DC783E-0385-46D6-9532-30515FE1083B}"/>
    <cellStyle name="Normal 13 2 2 2 4 5" xfId="36124" xr:uid="{5BA8FD65-9097-4818-982E-55EBB62939E7}"/>
    <cellStyle name="Normal 13 2 2 2 4 5 2" xfId="40025" xr:uid="{5733F14C-112F-4ED4-A416-115FC7192071}"/>
    <cellStyle name="Normal 13 2 2 2 4 6" xfId="34228" xr:uid="{8D71CA4D-4471-459D-AAB8-683FA7E35FB0}"/>
    <cellStyle name="Normal 13 2 2 2 4 7" xfId="38077" xr:uid="{B54D5353-8088-4203-BCA4-59AFF99A6C5C}"/>
    <cellStyle name="Normal 13 2 2 2 5" xfId="33955" xr:uid="{4B7D78EC-0BA6-4AB6-8248-6223F9D845C1}"/>
    <cellStyle name="Normal 13 2 2 2 5 2" xfId="35265" xr:uid="{2CF7C540-052E-41D3-BB6E-627E010E3D5D}"/>
    <cellStyle name="Normal 13 2 2 2 5 2 2" xfId="37206" xr:uid="{C8501DA0-DD03-4DBE-BB55-A611DBADE960}"/>
    <cellStyle name="Normal 13 2 2 2 5 2 2 2" xfId="41107" xr:uid="{0ACFB45C-E0C1-40D6-A26A-56E967E9A423}"/>
    <cellStyle name="Normal 13 2 2 2 5 2 3" xfId="39159" xr:uid="{DF43BA4F-680C-48E4-877C-33FAEE90F968}"/>
    <cellStyle name="Normal 13 2 2 2 5 3" xfId="36234" xr:uid="{D38C7A5E-F86B-451E-BB89-A51188AA7D22}"/>
    <cellStyle name="Normal 13 2 2 2 5 3 2" xfId="40135" xr:uid="{A9CCDFB6-E869-4F23-B295-BBACDF69DB20}"/>
    <cellStyle name="Normal 13 2 2 2 5 4" xfId="34328" xr:uid="{1FC9D6E9-4884-4C1D-BC52-02D7E6278C45}"/>
    <cellStyle name="Normal 13 2 2 2 5 5" xfId="38187" xr:uid="{94C1EDFC-D8D8-4998-8A06-8BBC0B882A02}"/>
    <cellStyle name="Normal 13 2 2 2 6" xfId="34008" xr:uid="{003256DE-6724-4082-B812-C4B22B60577D}"/>
    <cellStyle name="Normal 13 2 2 2 6 2" xfId="35583" xr:uid="{C4DD5544-40EA-4333-84A1-66CD5469C5D4}"/>
    <cellStyle name="Normal 13 2 2 2 6 2 2" xfId="37524" xr:uid="{ACFBD009-D3E3-4C2B-9E62-390F5895D90F}"/>
    <cellStyle name="Normal 13 2 2 2 6 2 2 2" xfId="41425" xr:uid="{E1E2C99C-2523-4DE4-BB42-F153654A31C9}"/>
    <cellStyle name="Normal 13 2 2 2 6 2 3" xfId="39477" xr:uid="{C7FA70D4-56AF-41E2-A1C3-A265B703DFFA}"/>
    <cellStyle name="Normal 13 2 2 2 6 3" xfId="36552" xr:uid="{F830AC9A-2027-44B5-BBC6-59BC18F99895}"/>
    <cellStyle name="Normal 13 2 2 2 6 3 2" xfId="40453" xr:uid="{CE32205B-48B9-4A3B-890B-0731851F9A64}"/>
    <cellStyle name="Normal 13 2 2 2 6 4" xfId="38505" xr:uid="{2F8F6A12-3BF6-4105-B4B1-B0CAAF88D195}"/>
    <cellStyle name="Normal 13 2 2 2 7" xfId="34947" xr:uid="{2D94DC19-3E62-4FE2-8207-B522049D9264}"/>
    <cellStyle name="Normal 13 2 2 2 7 2" xfId="36888" xr:uid="{55C4DF6B-2DBF-4E0D-A3DA-72A6FA20CBC6}"/>
    <cellStyle name="Normal 13 2 2 2 7 2 2" xfId="40789" xr:uid="{D3A4B61C-953A-4029-A062-8557304695BA}"/>
    <cellStyle name="Normal 13 2 2 2 7 3" xfId="38841" xr:uid="{B7A466FC-3382-4379-A253-C20F8F94ED6E}"/>
    <cellStyle name="Normal 13 2 2 2 8" xfId="35916" xr:uid="{B15B5CDC-07CA-4F09-8E04-3B7D6C4C785A}"/>
    <cellStyle name="Normal 13 2 2 2 8 2" xfId="39817" xr:uid="{664899BF-E3AF-4C0D-A595-1B73D9E0402C}"/>
    <cellStyle name="Normal 13 2 2 2 9" xfId="37869" xr:uid="{0A6A83BE-CFE0-46EA-8C1C-22ED6FE02AB2}"/>
    <cellStyle name="Normal 13 2 2 3" xfId="33610" xr:uid="{4B365105-4094-4556-9230-2E81D2C54500}"/>
    <cellStyle name="Normal 13 2 2 3 2" xfId="33725" xr:uid="{118AB17F-5FF8-41A5-90C8-1AAC32CBC4FA}"/>
    <cellStyle name="Normal 13 2 2 3 2 2" xfId="34450" xr:uid="{685F814E-D153-4D9A-A654-D8E0F482D2EF}"/>
    <cellStyle name="Normal 13 2 2 3 2 2 2" xfId="35393" xr:uid="{78CD9F98-5810-4679-B7BE-A0EF551C67A6}"/>
    <cellStyle name="Normal 13 2 2 3 2 2 2 2" xfId="37334" xr:uid="{CC1EDBC1-40E6-492A-8765-5C6B53F01E8F}"/>
    <cellStyle name="Normal 13 2 2 3 2 2 2 2 2" xfId="41235" xr:uid="{191C10DA-9092-4E76-A0E6-2E2D9F246830}"/>
    <cellStyle name="Normal 13 2 2 3 2 2 2 3" xfId="39287" xr:uid="{FB21B896-44D9-44D6-AD0D-6AECBE81D55C}"/>
    <cellStyle name="Normal 13 2 2 3 2 2 3" xfId="36362" xr:uid="{2E3CAAD1-21E7-45E6-B58C-0AFA34CFB8FF}"/>
    <cellStyle name="Normal 13 2 2 3 2 2 3 2" xfId="40263" xr:uid="{F630D8DE-EBC6-4281-81AA-7A72B5CD2A39}"/>
    <cellStyle name="Normal 13 2 2 3 2 2 4" xfId="38315" xr:uid="{54FA1E4B-6D1A-4577-ABC3-47BA4B7FBA8B}"/>
    <cellStyle name="Normal 13 2 2 3 2 3" xfId="34750" xr:uid="{BE3004FF-7214-453D-854D-00ECBD9D55FE}"/>
    <cellStyle name="Normal 13 2 2 3 2 3 2" xfId="35711" xr:uid="{28348686-2BBC-46C8-BFE7-2005FB1B8933}"/>
    <cellStyle name="Normal 13 2 2 3 2 3 2 2" xfId="37652" xr:uid="{69295060-3B95-4194-BD33-41C657294275}"/>
    <cellStyle name="Normal 13 2 2 3 2 3 2 2 2" xfId="41553" xr:uid="{063E37F4-D1E7-400C-800F-6BDACC317A98}"/>
    <cellStyle name="Normal 13 2 2 3 2 3 2 3" xfId="39605" xr:uid="{810D1D35-928A-4EC1-BF93-352505C4F8D2}"/>
    <cellStyle name="Normal 13 2 2 3 2 3 3" xfId="36680" xr:uid="{12C6F786-112A-499B-B609-2AE22D886F35}"/>
    <cellStyle name="Normal 13 2 2 3 2 3 3 2" xfId="40581" xr:uid="{E38FD158-F801-4BA8-A01B-F49DD3F27697}"/>
    <cellStyle name="Normal 13 2 2 3 2 3 4" xfId="38633" xr:uid="{38712F52-FDD4-42FD-A971-7E6647B10AC0}"/>
    <cellStyle name="Normal 13 2 2 3 2 4" xfId="35075" xr:uid="{A0347B3E-05BC-468A-A2DF-CD6F156A0992}"/>
    <cellStyle name="Normal 13 2 2 3 2 4 2" xfId="37016" xr:uid="{C5A253BC-251C-4415-8A66-56728C8B57A8}"/>
    <cellStyle name="Normal 13 2 2 3 2 4 2 2" xfId="40917" xr:uid="{BF00A294-E2EF-45E1-BAFB-D002B588BC0E}"/>
    <cellStyle name="Normal 13 2 2 3 2 4 3" xfId="38969" xr:uid="{C212C6D5-394A-41EF-955B-74F443E0ED42}"/>
    <cellStyle name="Normal 13 2 2 3 2 5" xfId="36044" xr:uid="{E87A6935-C48C-46EF-8644-92CAF3F82D2B}"/>
    <cellStyle name="Normal 13 2 2 3 2 5 2" xfId="39945" xr:uid="{A8D00116-FA42-4D7B-A080-55DE07E0DB7D}"/>
    <cellStyle name="Normal 13 2 2 3 2 6" xfId="34148" xr:uid="{A4883D5E-2BCB-447D-8C43-1AF9EBFB62D9}"/>
    <cellStyle name="Normal 13 2 2 3 2 7" xfId="37997" xr:uid="{A856A3C3-1227-4EA5-BEF1-1DF764F45285}"/>
    <cellStyle name="Normal 13 2 2 3 3" xfId="33882" xr:uid="{9A2ADE3F-3824-4FA0-8DDA-6952A89438FE}"/>
    <cellStyle name="Normal 13 2 2 3 3 2" xfId="34554" xr:uid="{FE9F3B1A-F6F1-4584-86D9-22F3CA5BC7F9}"/>
    <cellStyle name="Normal 13 2 2 3 3 2 2" xfId="35497" xr:uid="{30D917C6-6D44-4928-9F3D-AC4894321C3F}"/>
    <cellStyle name="Normal 13 2 2 3 3 2 2 2" xfId="37438" xr:uid="{0554C17A-B3D2-4C4C-8AE8-045D9B1CC792}"/>
    <cellStyle name="Normal 13 2 2 3 3 2 2 2 2" xfId="41339" xr:uid="{9F53AA3C-021D-432C-B7E9-1CAB98E0DABC}"/>
    <cellStyle name="Normal 13 2 2 3 3 2 2 3" xfId="39391" xr:uid="{3A8DC08E-A256-406B-AEF6-D651B5A4C154}"/>
    <cellStyle name="Normal 13 2 2 3 3 2 3" xfId="36466" xr:uid="{9707469D-885F-434F-8518-3C1C53C9478F}"/>
    <cellStyle name="Normal 13 2 2 3 3 2 3 2" xfId="40367" xr:uid="{C3B7EB5B-844F-4DD3-B476-EC01F440E12E}"/>
    <cellStyle name="Normal 13 2 2 3 3 2 4" xfId="38419" xr:uid="{AE7210B2-4CF3-4FAF-956B-B021CF42F821}"/>
    <cellStyle name="Normal 13 2 2 3 3 3" xfId="34854" xr:uid="{12DEDA83-067D-4EA3-82BF-6ADD18E51BD2}"/>
    <cellStyle name="Normal 13 2 2 3 3 3 2" xfId="35815" xr:uid="{FA931000-5DD0-48DB-89FB-82A99214FCC8}"/>
    <cellStyle name="Normal 13 2 2 3 3 3 2 2" xfId="37756" xr:uid="{981C5A52-243B-4853-882E-86895D87C994}"/>
    <cellStyle name="Normal 13 2 2 3 3 3 2 2 2" xfId="41657" xr:uid="{0F30E6E5-02E4-4D4A-A07B-E14F7AD03835}"/>
    <cellStyle name="Normal 13 2 2 3 3 3 2 3" xfId="39709" xr:uid="{0A989276-DBDF-4C04-BEB8-04B57A1A9A54}"/>
    <cellStyle name="Normal 13 2 2 3 3 3 3" xfId="36784" xr:uid="{2A16FFB9-A232-4FDE-A508-90E209A075ED}"/>
    <cellStyle name="Normal 13 2 2 3 3 3 3 2" xfId="40685" xr:uid="{827E2940-6258-4336-8931-2FBB7B1A750A}"/>
    <cellStyle name="Normal 13 2 2 3 3 3 4" xfId="38737" xr:uid="{F19A966D-2318-4E1D-81D8-ECF9D5C8AC28}"/>
    <cellStyle name="Normal 13 2 2 3 3 4" xfId="35179" xr:uid="{0A87953F-99C7-4CF0-93A5-FF2D6A3EAC8E}"/>
    <cellStyle name="Normal 13 2 2 3 3 4 2" xfId="37120" xr:uid="{6D614B02-C1B6-4B27-A77B-2D6F4D20862C}"/>
    <cellStyle name="Normal 13 2 2 3 3 4 2 2" xfId="41021" xr:uid="{704099CE-78F4-42F1-BE5E-67CB98C38D1B}"/>
    <cellStyle name="Normal 13 2 2 3 3 4 3" xfId="39073" xr:uid="{33B969E3-9B9B-444D-9D66-118ECB7BE75F}"/>
    <cellStyle name="Normal 13 2 2 3 3 5" xfId="36148" xr:uid="{C526603B-B7D6-4973-9E99-4035F64344C0}"/>
    <cellStyle name="Normal 13 2 2 3 3 5 2" xfId="40049" xr:uid="{11854E44-C874-4330-AD29-1868429D7641}"/>
    <cellStyle name="Normal 13 2 2 3 3 6" xfId="34251" xr:uid="{53C1AF3C-5EA7-4105-B9BB-FCA98C931FE4}"/>
    <cellStyle name="Normal 13 2 2 3 3 7" xfId="38101" xr:uid="{FCAFC0F9-A735-47FD-A9B8-BE6617E0229B}"/>
    <cellStyle name="Normal 13 2 2 3 4" xfId="34346" xr:uid="{406F6801-B2CA-4814-8A50-99D9E8E95EBE}"/>
    <cellStyle name="Normal 13 2 2 3 4 2" xfId="35289" xr:uid="{C637CEA3-2A57-4AF1-BDBD-C217FDC8F7A7}"/>
    <cellStyle name="Normal 13 2 2 3 4 2 2" xfId="37230" xr:uid="{857E6021-E1C4-4BF5-9D61-7D4BCE4FF79B}"/>
    <cellStyle name="Normal 13 2 2 3 4 2 2 2" xfId="41131" xr:uid="{17D3F6A5-4409-40B6-AC52-4390844C99EA}"/>
    <cellStyle name="Normal 13 2 2 3 4 2 3" xfId="39183" xr:uid="{00E23709-1490-4E11-A8E8-EBEEFC54E005}"/>
    <cellStyle name="Normal 13 2 2 3 4 3" xfId="36258" xr:uid="{FD5601B1-1FBB-4216-8040-3320A46FAB59}"/>
    <cellStyle name="Normal 13 2 2 3 4 3 2" xfId="40159" xr:uid="{3852DDB8-A98C-4B28-A476-A1DA0D9786B1}"/>
    <cellStyle name="Normal 13 2 2 3 4 4" xfId="38211" xr:uid="{06A271DA-FAB2-4FF2-BD07-5BCF6FAD8E15}"/>
    <cellStyle name="Normal 13 2 2 3 5" xfId="34646" xr:uid="{F830AEB2-0DD8-4733-9118-E2E2A9485C00}"/>
    <cellStyle name="Normal 13 2 2 3 5 2" xfId="35607" xr:uid="{A90FF4A8-04AF-478C-97F1-03971F9563E3}"/>
    <cellStyle name="Normal 13 2 2 3 5 2 2" xfId="37548" xr:uid="{FABD04DD-5B95-4427-8869-EEE992934717}"/>
    <cellStyle name="Normal 13 2 2 3 5 2 2 2" xfId="41449" xr:uid="{7CA14640-B207-4127-8AFF-2074A838F1E4}"/>
    <cellStyle name="Normal 13 2 2 3 5 2 3" xfId="39501" xr:uid="{CE92067F-71F3-4D27-8501-E984D6A95F2B}"/>
    <cellStyle name="Normal 13 2 2 3 5 3" xfId="36576" xr:uid="{A22D23F8-FA82-4E7E-AD68-473654314621}"/>
    <cellStyle name="Normal 13 2 2 3 5 3 2" xfId="40477" xr:uid="{5774E697-326B-4FEC-ADE4-A74D0B5CAA6C}"/>
    <cellStyle name="Normal 13 2 2 3 5 4" xfId="38529" xr:uid="{ACCA2705-D503-452B-9CDD-BB6FB7DAC7B1}"/>
    <cellStyle name="Normal 13 2 2 3 6" xfId="34971" xr:uid="{017DDCFA-AA35-47F9-B788-4E60E3A87875}"/>
    <cellStyle name="Normal 13 2 2 3 6 2" xfId="36912" xr:uid="{BCA28708-4EFA-4278-B13A-F93E618950CA}"/>
    <cellStyle name="Normal 13 2 2 3 6 2 2" xfId="40813" xr:uid="{C2610EE5-82D3-4F70-85ED-190145CF9DE1}"/>
    <cellStyle name="Normal 13 2 2 3 6 3" xfId="38865" xr:uid="{2EF8AA01-DB4C-4B1A-95A3-48E3A5B4F548}"/>
    <cellStyle name="Normal 13 2 2 3 7" xfId="35940" xr:uid="{8CED2ABC-E9DB-44B0-B86B-41412FB79E35}"/>
    <cellStyle name="Normal 13 2 2 3 7 2" xfId="39841" xr:uid="{5C95E250-7CE4-4726-9158-0D2E3FD875A1}"/>
    <cellStyle name="Normal 13 2 2 3 8" xfId="34053" xr:uid="{CB13506F-B9CE-46B2-B250-E7EF401A4863}"/>
    <cellStyle name="Normal 13 2 2 3 9" xfId="37893" xr:uid="{0ECB0CE8-5FE9-4413-9F16-D663263DCF01}"/>
    <cellStyle name="Normal 13 2 2 4" xfId="33532" xr:uid="{72509B13-F2C4-464E-AF7E-4E22F0C62A3F}"/>
    <cellStyle name="Normal 13 2 2 4 2" xfId="33900" xr:uid="{79A9A4C0-E8AE-4CA7-AF06-493891ACE13A}"/>
    <cellStyle name="Normal 13 2 2 4 2 2" xfId="35341" xr:uid="{319A5425-0C9B-43B9-9DA0-549203336FAA}"/>
    <cellStyle name="Normal 13 2 2 4 2 2 2" xfId="37282" xr:uid="{06130ED4-261D-4496-A969-A76F5B9D71AD}"/>
    <cellStyle name="Normal 13 2 2 4 2 2 2 2" xfId="41183" xr:uid="{603E5131-8BEB-4A21-8C45-6E53C7F0A89C}"/>
    <cellStyle name="Normal 13 2 2 4 2 2 3" xfId="39235" xr:uid="{198F627F-DE43-4DCE-8F60-F568B4A39DD6}"/>
    <cellStyle name="Normal 13 2 2 4 2 3" xfId="36310" xr:uid="{3E353696-49FE-4443-8F8C-85DB15A34423}"/>
    <cellStyle name="Normal 13 2 2 4 2 3 2" xfId="40211" xr:uid="{54790D70-8174-46CD-957B-44B3DF92D552}"/>
    <cellStyle name="Normal 13 2 2 4 2 4" xfId="34398" xr:uid="{ECD29CCA-BE10-464F-9495-749D4BEEF55B}"/>
    <cellStyle name="Normal 13 2 2 4 2 5" xfId="38263" xr:uid="{73CF88D4-CA76-46F5-B248-FCF4F79A083C}"/>
    <cellStyle name="Normal 13 2 2 4 3" xfId="34698" xr:uid="{A5B3DC1A-8C37-484F-805C-8B40D6716960}"/>
    <cellStyle name="Normal 13 2 2 4 3 2" xfId="35659" xr:uid="{21EAF83C-431A-4F22-B899-814E081F4DCA}"/>
    <cellStyle name="Normal 13 2 2 4 3 2 2" xfId="37600" xr:uid="{B7025817-0E00-47C6-AA8E-BC22B5331E4A}"/>
    <cellStyle name="Normal 13 2 2 4 3 2 2 2" xfId="41501" xr:uid="{9ADAE9D4-23D9-4E11-9390-C736B16B37F6}"/>
    <cellStyle name="Normal 13 2 2 4 3 2 3" xfId="39553" xr:uid="{470B90E0-D471-47B2-A041-AE676E47E2F1}"/>
    <cellStyle name="Normal 13 2 2 4 3 3" xfId="36628" xr:uid="{8AC4D2B5-5112-41AC-A28F-F7EB5A14E7CC}"/>
    <cellStyle name="Normal 13 2 2 4 3 3 2" xfId="40529" xr:uid="{92D61FAF-A321-4D41-95E1-D93706F8860B}"/>
    <cellStyle name="Normal 13 2 2 4 3 4" xfId="38581" xr:uid="{D0A97D9A-6A37-4C73-8EE7-EAD0B520E167}"/>
    <cellStyle name="Normal 13 2 2 4 4" xfId="35023" xr:uid="{4184390E-9F0E-4436-BCF3-559E0D25C2FA}"/>
    <cellStyle name="Normal 13 2 2 4 4 2" xfId="36964" xr:uid="{9EDEB63C-255E-46C5-9590-DFCD9C59E8AA}"/>
    <cellStyle name="Normal 13 2 2 4 4 2 2" xfId="40865" xr:uid="{F744BF86-6E8C-4606-BEA7-74C89A766154}"/>
    <cellStyle name="Normal 13 2 2 4 4 3" xfId="38917" xr:uid="{CBB1521E-F7CF-493A-8850-CCBF2674E6E2}"/>
    <cellStyle name="Normal 13 2 2 4 5" xfId="35992" xr:uid="{416DB093-6B4B-4C02-A627-20EB299C6508}"/>
    <cellStyle name="Normal 13 2 2 4 5 2" xfId="39893" xr:uid="{50341046-CD08-46FB-8DF3-CC1757889CF7}"/>
    <cellStyle name="Normal 13 2 2 4 6" xfId="34096" xr:uid="{0123F536-CC64-4019-9D54-F9E0FA0BDA03}"/>
    <cellStyle name="Normal 13 2 2 4 7" xfId="37945" xr:uid="{67CFCC7E-75F4-40E8-A74A-45AD99042759}"/>
    <cellStyle name="Normal 13 2 2 5" xfId="33773" xr:uid="{C477CDEB-6AD3-4338-969B-CB0836A826DD}"/>
    <cellStyle name="Normal 13 2 2 5 2" xfId="34502" xr:uid="{C0551788-CD4C-4F14-9E12-3B746074E2D3}"/>
    <cellStyle name="Normal 13 2 2 5 2 2" xfId="35445" xr:uid="{90944AC8-9165-4862-81F8-693B1E5DA94B}"/>
    <cellStyle name="Normal 13 2 2 5 2 2 2" xfId="37386" xr:uid="{A9682CA6-9797-41D9-9CE6-7FC1B91DD71F}"/>
    <cellStyle name="Normal 13 2 2 5 2 2 2 2" xfId="41287" xr:uid="{FB7FF303-170F-4A92-862A-47111BF43B8D}"/>
    <cellStyle name="Normal 13 2 2 5 2 2 3" xfId="39339" xr:uid="{DA1B5FA1-3839-4560-8C98-467C73B8F8A4}"/>
    <cellStyle name="Normal 13 2 2 5 2 3" xfId="36414" xr:uid="{6E760633-D006-4836-9C0E-3475C3D7F6C9}"/>
    <cellStyle name="Normal 13 2 2 5 2 3 2" xfId="40315" xr:uid="{CFF0A855-019C-438C-917A-0032E3498884}"/>
    <cellStyle name="Normal 13 2 2 5 2 4" xfId="38367" xr:uid="{565CE27B-7722-49E4-A466-F79439CA5E36}"/>
    <cellStyle name="Normal 13 2 2 5 3" xfId="34802" xr:uid="{168E7671-87C7-4141-BE25-2C939AC409ED}"/>
    <cellStyle name="Normal 13 2 2 5 3 2" xfId="35763" xr:uid="{0BEFBACD-A907-4F4A-9C3E-A67B666724E0}"/>
    <cellStyle name="Normal 13 2 2 5 3 2 2" xfId="37704" xr:uid="{199E225D-AFEA-484B-9C9F-9BC3620B9DFF}"/>
    <cellStyle name="Normal 13 2 2 5 3 2 2 2" xfId="41605" xr:uid="{B2BDE54D-59AC-43AB-ADD0-E077161981A3}"/>
    <cellStyle name="Normal 13 2 2 5 3 2 3" xfId="39657" xr:uid="{712BD0C9-F8EE-4FDD-A2FE-CB7C0783B067}"/>
    <cellStyle name="Normal 13 2 2 5 3 3" xfId="36732" xr:uid="{723772B3-E1AC-4C97-8344-C58BCC628BEE}"/>
    <cellStyle name="Normal 13 2 2 5 3 3 2" xfId="40633" xr:uid="{C0596506-27DA-46D7-8156-5FA538525FD3}"/>
    <cellStyle name="Normal 13 2 2 5 3 4" xfId="38685" xr:uid="{8843BEB5-192B-4768-8A81-22A9831123EA}"/>
    <cellStyle name="Normal 13 2 2 5 4" xfId="35127" xr:uid="{110B0241-FE27-4309-9BCA-7E45B67377CE}"/>
    <cellStyle name="Normal 13 2 2 5 4 2" xfId="37068" xr:uid="{AD49432E-2AA0-4F52-8FA0-497A29DB441F}"/>
    <cellStyle name="Normal 13 2 2 5 4 2 2" xfId="40969" xr:uid="{501FD0B7-9F3F-421F-A143-970DCC5E5F3C}"/>
    <cellStyle name="Normal 13 2 2 5 4 3" xfId="39021" xr:uid="{98512DA1-54E5-4FA4-84CC-3D50477D7488}"/>
    <cellStyle name="Normal 13 2 2 5 5" xfId="36096" xr:uid="{B2FF519A-3321-4171-8EF7-711B630C8A3C}"/>
    <cellStyle name="Normal 13 2 2 5 5 2" xfId="39997" xr:uid="{ADA0F134-1967-4CFC-A34E-B584D6B98440}"/>
    <cellStyle name="Normal 13 2 2 5 6" xfId="34200" xr:uid="{87829984-1A0C-425C-AC6B-2882A33F42C1}"/>
    <cellStyle name="Normal 13 2 2 5 7" xfId="38049" xr:uid="{D964A002-1D5E-49F8-86E9-D361DA594119}"/>
    <cellStyle name="Normal 13 2 2 6" xfId="33842" xr:uid="{BC6C2CFE-4828-4D1A-8A1C-AE78453AC96A}"/>
    <cellStyle name="Normal 13 2 2 6 2" xfId="35237" xr:uid="{BA62F673-47E6-4F45-B020-C86C6AA77B65}"/>
    <cellStyle name="Normal 13 2 2 6 2 2" xfId="37178" xr:uid="{B86349AD-3D45-49C7-A8CF-43032F3F03E1}"/>
    <cellStyle name="Normal 13 2 2 6 2 2 2" xfId="41079" xr:uid="{98836758-916D-4F20-A267-EC8548FC7ABC}"/>
    <cellStyle name="Normal 13 2 2 6 2 3" xfId="39131" xr:uid="{3FC4048D-44E8-40E9-84EF-AF4C5B09356D}"/>
    <cellStyle name="Normal 13 2 2 6 3" xfId="36206" xr:uid="{82CC6FA0-0D18-479C-B7AC-F7701BAB3E78}"/>
    <cellStyle name="Normal 13 2 2 6 3 2" xfId="40107" xr:uid="{4DCD43B1-EDCB-4984-AF55-BEE1695F0E3D}"/>
    <cellStyle name="Normal 13 2 2 6 4" xfId="34307" xr:uid="{5106441A-0C6F-4733-B5D6-5C929A64A91A}"/>
    <cellStyle name="Normal 13 2 2 6 5" xfId="38159" xr:uid="{B6E1C347-1BBA-4640-A9F9-E948653506F1}"/>
    <cellStyle name="Normal 13 2 2 7" xfId="33917" xr:uid="{1A6A8D40-CD92-4DE1-92C9-B17DEC518DFF}"/>
    <cellStyle name="Normal 13 2 2 7 2" xfId="35555" xr:uid="{94897D2C-03F6-4104-9DDE-CF5CB4D1A95D}"/>
    <cellStyle name="Normal 13 2 2 7 2 2" xfId="37496" xr:uid="{54E5D478-CE12-437C-9673-3A42C260CA7B}"/>
    <cellStyle name="Normal 13 2 2 7 2 2 2" xfId="41397" xr:uid="{1552EEE4-4B3A-43AD-8547-A4D364105562}"/>
    <cellStyle name="Normal 13 2 2 7 2 3" xfId="39449" xr:uid="{3792B68A-24BA-42BD-B8FA-A6367FFA4E60}"/>
    <cellStyle name="Normal 13 2 2 7 3" xfId="36524" xr:uid="{2B8F57F0-FD67-477E-9F8A-44EEC2F29F99}"/>
    <cellStyle name="Normal 13 2 2 7 3 2" xfId="40425" xr:uid="{74547D2F-3530-4F94-956A-92485A3F428B}"/>
    <cellStyle name="Normal 13 2 2 7 4" xfId="34612" xr:uid="{DC04B178-AAD7-4C7F-8CE5-FD1BFE5FDBEF}"/>
    <cellStyle name="Normal 13 2 2 7 5" xfId="38477" xr:uid="{5FA40C95-B6E6-4B6C-BC3E-4FDA18AF6B36}"/>
    <cellStyle name="Normal 13 2 2 8" xfId="33971" xr:uid="{E5FAFD68-6F80-4135-A6BC-564F36A0F84D}"/>
    <cellStyle name="Normal 13 2 2 8 2" xfId="35881" xr:uid="{50F87D7A-36BC-42ED-B444-D3B789073EA0}"/>
    <cellStyle name="Normal 13 2 2 8 2 2" xfId="37822" xr:uid="{13607E20-2F67-4B45-9A15-E6176A36540F}"/>
    <cellStyle name="Normal 13 2 2 8 2 2 2" xfId="41723" xr:uid="{0B0ADB8E-930C-4809-9509-607CA8CE386B}"/>
    <cellStyle name="Normal 13 2 2 8 2 3" xfId="39775" xr:uid="{8F18EC7E-E3BC-4296-B0E5-E21E598A2AD3}"/>
    <cellStyle name="Normal 13 2 2 8 3" xfId="36850" xr:uid="{8DF55774-057D-4714-9A39-53020AA5B57F}"/>
    <cellStyle name="Normal 13 2 2 8 3 2" xfId="40751" xr:uid="{7B203586-8960-4E28-8849-8A05A22EDD7A}"/>
    <cellStyle name="Normal 13 2 2 8 4" xfId="38803" xr:uid="{1C2D4695-156A-4566-BC2D-71DEE6F426E0}"/>
    <cellStyle name="Normal 13 2 2 9" xfId="34923" xr:uid="{E881D40B-7E05-4E5D-B5DF-0766E358A98C}"/>
    <cellStyle name="Normal 13 2 2 9 2" xfId="36860" xr:uid="{D8355B7C-E3C6-4659-ACB1-EA05A253C83B}"/>
    <cellStyle name="Normal 13 2 2 9 2 2" xfId="40761" xr:uid="{CCBCCECC-9065-4658-8724-420CBB032E42}"/>
    <cellStyle name="Normal 13 2 2 9 3" xfId="38813" xr:uid="{2C8BEF1E-26C8-4B2F-8EE2-69A9472B70BB}"/>
    <cellStyle name="Normal 13 2 20" xfId="33969" xr:uid="{3BF82CBD-03C3-4E16-BBE4-2DA65228F2E6}"/>
    <cellStyle name="Normal 13 2 20 2" xfId="39785" xr:uid="{AC4987B3-BE1F-4ADC-B525-9E607D82B34D}"/>
    <cellStyle name="Normal 13 2 21" xfId="41731" xr:uid="{6D6262BE-DDDD-429B-BE13-9CA528C7FB2B}"/>
    <cellStyle name="Normal 13 2 22" xfId="37837" xr:uid="{8753FF84-F970-4BC3-9AC0-B2B33BDC588B}"/>
    <cellStyle name="Normal 13 2 23" xfId="41967" xr:uid="{481719CA-35A5-4618-8AFC-1B70B9881467}"/>
    <cellStyle name="Normal 13 2 3" xfId="33524" xr:uid="{A32FBCA0-B200-490E-866E-E5BA97B0E7C1}"/>
    <cellStyle name="Normal 13 2 3 10" xfId="35895" xr:uid="{7FD56583-535F-42AF-AAE3-C7FE3111B021}"/>
    <cellStyle name="Normal 13 2 3 10 2" xfId="39795" xr:uid="{2FDCF6E1-7802-4AD8-8E1D-60322D214B0B}"/>
    <cellStyle name="Normal 13 2 3 11" xfId="41738" xr:uid="{6C74D1E1-51D8-47CE-BEDD-2EEE8D6E8033}"/>
    <cellStyle name="Normal 13 2 3 12" xfId="37847" xr:uid="{B5856E6B-6059-4532-9E95-9EA83CCE89E1}"/>
    <cellStyle name="Normal 13 2 3 2" xfId="33600" xr:uid="{661FC152-1B07-4541-8EFB-88900290CF2E}"/>
    <cellStyle name="Normal 13 2 3 2 2" xfId="33653" xr:uid="{6C3D9D71-FF35-4AA4-9DB0-2CDE50045E51}"/>
    <cellStyle name="Normal 13 2 3 2 2 2" xfId="33747" xr:uid="{D368430E-6148-43B4-8EB6-7632EEFAB22C}"/>
    <cellStyle name="Normal 13 2 3 2 2 2 2" xfId="34474" xr:uid="{4746758D-AB62-4837-A1D3-DA5ACB8BF218}"/>
    <cellStyle name="Normal 13 2 3 2 2 2 2 2" xfId="35417" xr:uid="{29A382E1-CAEB-4B4C-8E77-007FA750D205}"/>
    <cellStyle name="Normal 13 2 3 2 2 2 2 2 2" xfId="37358" xr:uid="{C506DA66-A5BC-4ED3-A2F8-F7649113AB13}"/>
    <cellStyle name="Normal 13 2 3 2 2 2 2 2 2 2" xfId="41259" xr:uid="{2C055E92-43FA-406F-A4D1-E4120B157633}"/>
    <cellStyle name="Normal 13 2 3 2 2 2 2 2 3" xfId="39311" xr:uid="{C0372591-2A5F-46E3-8980-D1C5F1663697}"/>
    <cellStyle name="Normal 13 2 3 2 2 2 2 3" xfId="36386" xr:uid="{3B285831-F9D6-49A3-BEBD-AE3FA3A53169}"/>
    <cellStyle name="Normal 13 2 3 2 2 2 2 3 2" xfId="40287" xr:uid="{E8D2E4DC-5F44-48B1-AFB7-8E1287B0EAB5}"/>
    <cellStyle name="Normal 13 2 3 2 2 2 2 4" xfId="38339" xr:uid="{92E3AA9C-BFC1-44C9-9CED-E0C027FDF4F8}"/>
    <cellStyle name="Normal 13 2 3 2 2 2 3" xfId="34774" xr:uid="{E3B388DD-97F9-4871-A2AD-2281A4C5380A}"/>
    <cellStyle name="Normal 13 2 3 2 2 2 3 2" xfId="35735" xr:uid="{0A53146A-DC23-479A-8878-08CE64B9436C}"/>
    <cellStyle name="Normal 13 2 3 2 2 2 3 2 2" xfId="37676" xr:uid="{60C3585E-5790-47DE-8D7A-A7E6A6477078}"/>
    <cellStyle name="Normal 13 2 3 2 2 2 3 2 2 2" xfId="41577" xr:uid="{B3EDE08D-9BF8-46B8-B8D5-D91ACAF3FC89}"/>
    <cellStyle name="Normal 13 2 3 2 2 2 3 2 3" xfId="39629" xr:uid="{5F8D04F4-99C1-4028-AC71-7522914309A9}"/>
    <cellStyle name="Normal 13 2 3 2 2 2 3 3" xfId="36704" xr:uid="{583C855A-8CF5-45F5-AEE6-FD00EB6D265D}"/>
    <cellStyle name="Normal 13 2 3 2 2 2 3 3 2" xfId="40605" xr:uid="{F25E6110-0016-4C0A-A0E2-8F655FD42C24}"/>
    <cellStyle name="Normal 13 2 3 2 2 2 3 4" xfId="38657" xr:uid="{B9B33758-8700-4598-9097-B6A50F011DC3}"/>
    <cellStyle name="Normal 13 2 3 2 2 2 4" xfId="35099" xr:uid="{609134FB-CA53-4AB9-A3DA-1CBC180F355B}"/>
    <cellStyle name="Normal 13 2 3 2 2 2 4 2" xfId="37040" xr:uid="{C1542141-022D-4A38-A027-DB798554B34B}"/>
    <cellStyle name="Normal 13 2 3 2 2 2 4 2 2" xfId="40941" xr:uid="{ECCE37C7-27AC-4AEC-9093-B39884EFA951}"/>
    <cellStyle name="Normal 13 2 3 2 2 2 4 3" xfId="38993" xr:uid="{9CB9EED1-6CA3-4F2B-B772-D385A810F796}"/>
    <cellStyle name="Normal 13 2 3 2 2 2 5" xfId="36068" xr:uid="{6963E223-CC90-4931-8E44-8F497EF3C144}"/>
    <cellStyle name="Normal 13 2 3 2 2 2 5 2" xfId="39969" xr:uid="{6860B761-6EE8-4892-B2FE-4D5031C651FF}"/>
    <cellStyle name="Normal 13 2 3 2 2 2 6" xfId="34172" xr:uid="{118EC96E-0122-400F-BDD9-82EAC706D48C}"/>
    <cellStyle name="Normal 13 2 3 2 2 2 7" xfId="38021" xr:uid="{0D527688-6E31-4769-A785-188542AFAA8C}"/>
    <cellStyle name="Normal 13 2 3 2 2 3" xfId="34273" xr:uid="{73588E44-6B9E-4FD0-9DD6-B8BA9454107D}"/>
    <cellStyle name="Normal 13 2 3 2 2 3 2" xfId="34578" xr:uid="{15258C91-F93A-4C15-BB93-78E00FBD3D76}"/>
    <cellStyle name="Normal 13 2 3 2 2 3 2 2" xfId="35521" xr:uid="{E7D723D2-D633-4D33-9C36-B5D9BC6BF663}"/>
    <cellStyle name="Normal 13 2 3 2 2 3 2 2 2" xfId="37462" xr:uid="{11C2537A-F106-470C-B1CA-5CF4B6E1589D}"/>
    <cellStyle name="Normal 13 2 3 2 2 3 2 2 2 2" xfId="41363" xr:uid="{1B140F29-D582-4034-8462-B86A4D2C5128}"/>
    <cellStyle name="Normal 13 2 3 2 2 3 2 2 3" xfId="39415" xr:uid="{C488DE2C-4DAC-473A-84C9-1253D9ACFC6B}"/>
    <cellStyle name="Normal 13 2 3 2 2 3 2 3" xfId="36490" xr:uid="{ED6FDD69-8E32-4636-A2C9-51B6589287D9}"/>
    <cellStyle name="Normal 13 2 3 2 2 3 2 3 2" xfId="40391" xr:uid="{DE0FF0A0-F6A5-40C1-BF29-701A600CDEB6}"/>
    <cellStyle name="Normal 13 2 3 2 2 3 2 4" xfId="38443" xr:uid="{6D1E63E1-E170-46CE-A0F8-C00951DEF7B2}"/>
    <cellStyle name="Normal 13 2 3 2 2 3 3" xfId="34878" xr:uid="{7D9C3095-9660-440C-A7D2-2645F3CF2DB6}"/>
    <cellStyle name="Normal 13 2 3 2 2 3 3 2" xfId="35839" xr:uid="{1D7A569D-E9F8-4861-AEF7-1EB22EE385C0}"/>
    <cellStyle name="Normal 13 2 3 2 2 3 3 2 2" xfId="37780" xr:uid="{8AE62AF2-1CB8-46DC-8AFD-1F55F1D4B504}"/>
    <cellStyle name="Normal 13 2 3 2 2 3 3 2 2 2" xfId="41681" xr:uid="{560DE94A-E05E-4F46-AEA8-1120C236264D}"/>
    <cellStyle name="Normal 13 2 3 2 2 3 3 2 3" xfId="39733" xr:uid="{546AB1F3-3F68-4A1A-9888-CCA0A9A041F1}"/>
    <cellStyle name="Normal 13 2 3 2 2 3 3 3" xfId="36808" xr:uid="{9957F7D9-C3C7-4F7C-A48A-96F4AB1E3C52}"/>
    <cellStyle name="Normal 13 2 3 2 2 3 3 3 2" xfId="40709" xr:uid="{89AB787E-F9F9-4327-87DB-AA20D6B8AFEB}"/>
    <cellStyle name="Normal 13 2 3 2 2 3 3 4" xfId="38761" xr:uid="{4F48FA13-29C9-483B-B955-EEF5B11698CE}"/>
    <cellStyle name="Normal 13 2 3 2 2 3 4" xfId="35203" xr:uid="{39C83C94-8202-4C4C-A2DE-02FC7111E810}"/>
    <cellStyle name="Normal 13 2 3 2 2 3 4 2" xfId="37144" xr:uid="{8D4D014A-D69E-4176-8C2F-AAF1CF571090}"/>
    <cellStyle name="Normal 13 2 3 2 2 3 4 2 2" xfId="41045" xr:uid="{308AAF16-3722-4D17-A9B5-6534F84F9FE2}"/>
    <cellStyle name="Normal 13 2 3 2 2 3 4 3" xfId="39097" xr:uid="{3248570A-A6E3-4FAA-A139-2DD3099B4A4C}"/>
    <cellStyle name="Normal 13 2 3 2 2 3 5" xfId="36172" xr:uid="{EC74A32F-9EFD-4256-87D7-F938B217058C}"/>
    <cellStyle name="Normal 13 2 3 2 2 3 5 2" xfId="40073" xr:uid="{DDCD86A2-64BF-4714-BAB1-248B04862CD3}"/>
    <cellStyle name="Normal 13 2 3 2 2 3 6" xfId="38125" xr:uid="{E64CC308-490B-4271-8CDB-055F0D2CEC8C}"/>
    <cellStyle name="Normal 13 2 3 2 2 4" xfId="34370" xr:uid="{740D14F2-4ED9-4FA7-A3CA-A7E9CEA92EE9}"/>
    <cellStyle name="Normal 13 2 3 2 2 4 2" xfId="35313" xr:uid="{98B3FE2D-2589-4A8A-A525-7914822383DF}"/>
    <cellStyle name="Normal 13 2 3 2 2 4 2 2" xfId="37254" xr:uid="{4D9D44D8-0CC7-459C-9EB4-307815CA534E}"/>
    <cellStyle name="Normal 13 2 3 2 2 4 2 2 2" xfId="41155" xr:uid="{D19736C8-FE1D-4A62-880E-95B2237638D6}"/>
    <cellStyle name="Normal 13 2 3 2 2 4 2 3" xfId="39207" xr:uid="{82517B4C-F737-4031-B188-1A3B2B50E859}"/>
    <cellStyle name="Normal 13 2 3 2 2 4 3" xfId="36282" xr:uid="{22AE35FB-5979-485A-B35A-319F3AC11066}"/>
    <cellStyle name="Normal 13 2 3 2 2 4 3 2" xfId="40183" xr:uid="{D340F2C5-2F4D-4B2D-83C0-A14816DB7ACF}"/>
    <cellStyle name="Normal 13 2 3 2 2 4 4" xfId="38235" xr:uid="{94F8A146-9148-4F75-895D-1D476D8C3642}"/>
    <cellStyle name="Normal 13 2 3 2 2 5" xfId="34670" xr:uid="{D8B72EE1-7C40-41E5-AABC-084392F8D026}"/>
    <cellStyle name="Normal 13 2 3 2 2 5 2" xfId="35631" xr:uid="{D9B8D14A-F485-4806-AA26-16FA2E7EF6F2}"/>
    <cellStyle name="Normal 13 2 3 2 2 5 2 2" xfId="37572" xr:uid="{7D15A328-05C3-4E21-9E4C-DFC3A768DCFF}"/>
    <cellStyle name="Normal 13 2 3 2 2 5 2 2 2" xfId="41473" xr:uid="{5A970CAD-AE27-4BD8-B22A-887730A3785D}"/>
    <cellStyle name="Normal 13 2 3 2 2 5 2 3" xfId="39525" xr:uid="{AEB59DFD-50F7-4DDF-8692-78C43EDC0F53}"/>
    <cellStyle name="Normal 13 2 3 2 2 5 3" xfId="36600" xr:uid="{8F9D3757-323E-4518-BD56-D5CDA0309758}"/>
    <cellStyle name="Normal 13 2 3 2 2 5 3 2" xfId="40501" xr:uid="{673F788D-D3CA-4C21-973E-AB0CF633A882}"/>
    <cellStyle name="Normal 13 2 3 2 2 5 4" xfId="38553" xr:uid="{82C1A745-F41C-4F2B-A7D0-5A28ED4E3083}"/>
    <cellStyle name="Normal 13 2 3 2 2 6" xfId="34995" xr:uid="{7A77D4AC-C2C9-4DD7-AF49-4EFAE6287F2E}"/>
    <cellStyle name="Normal 13 2 3 2 2 6 2" xfId="36936" xr:uid="{534D3B78-A8C3-4E3E-B242-1A2B61EABE25}"/>
    <cellStyle name="Normal 13 2 3 2 2 6 2 2" xfId="40837" xr:uid="{A6219407-6B99-4B2C-91ED-272DC2D6B9BD}"/>
    <cellStyle name="Normal 13 2 3 2 2 6 3" xfId="38889" xr:uid="{E95DC7BF-B62F-4D96-A231-7DFA2F5CFD4D}"/>
    <cellStyle name="Normal 13 2 3 2 2 7" xfId="35964" xr:uid="{575B6405-1C2F-4E67-A3E7-18BD87D6F6C4}"/>
    <cellStyle name="Normal 13 2 3 2 2 7 2" xfId="39865" xr:uid="{31C14AD4-058B-4B4E-AA8F-7CFB5AEAFA0E}"/>
    <cellStyle name="Normal 13 2 3 2 2 8" xfId="34068" xr:uid="{119BDD44-95D5-4154-9DDD-2C5FF4CC4518}"/>
    <cellStyle name="Normal 13 2 3 2 2 9" xfId="37917" xr:uid="{A7886164-8FE9-498D-95F1-F358AAA3AA6B}"/>
    <cellStyle name="Normal 13 2 3 2 3" xfId="33701" xr:uid="{704CB090-5C83-40CB-BF91-9504A964DEF3}"/>
    <cellStyle name="Normal 13 2 3 2 3 2" xfId="34422" xr:uid="{D8096B30-7DC5-4F5C-AD35-284BF5DD31E1}"/>
    <cellStyle name="Normal 13 2 3 2 3 2 2" xfId="35365" xr:uid="{5B0B44AA-EC96-4038-8118-3CADD75D3934}"/>
    <cellStyle name="Normal 13 2 3 2 3 2 2 2" xfId="37306" xr:uid="{66AC03B0-48E8-4BB8-8E51-BC1598705E7C}"/>
    <cellStyle name="Normal 13 2 3 2 3 2 2 2 2" xfId="41207" xr:uid="{B14A7716-1AAE-4AB8-A6E6-5CA09C6D1858}"/>
    <cellStyle name="Normal 13 2 3 2 3 2 2 3" xfId="39259" xr:uid="{2627E016-4737-486C-95D8-59B870CCEE66}"/>
    <cellStyle name="Normal 13 2 3 2 3 2 3" xfId="36334" xr:uid="{0BEA2AD8-DC63-4F58-8977-3C561066BC16}"/>
    <cellStyle name="Normal 13 2 3 2 3 2 3 2" xfId="40235" xr:uid="{FD7B54BE-6392-4989-863B-75A09EB28D76}"/>
    <cellStyle name="Normal 13 2 3 2 3 2 4" xfId="38287" xr:uid="{4A4CD74A-9B02-48B3-840C-B232AA36CEBC}"/>
    <cellStyle name="Normal 13 2 3 2 3 3" xfId="34722" xr:uid="{C1C37DAB-F6EC-406B-BA67-35C45ABC721E}"/>
    <cellStyle name="Normal 13 2 3 2 3 3 2" xfId="35683" xr:uid="{DA342579-9E06-43F5-840D-102CAB030861}"/>
    <cellStyle name="Normal 13 2 3 2 3 3 2 2" xfId="37624" xr:uid="{47543A4E-4B27-440E-A178-D13F9717E1F3}"/>
    <cellStyle name="Normal 13 2 3 2 3 3 2 2 2" xfId="41525" xr:uid="{C6C756AF-5EC5-43AB-8333-A14F4FBD2041}"/>
    <cellStyle name="Normal 13 2 3 2 3 3 2 3" xfId="39577" xr:uid="{8579A0AD-F487-4FD8-9690-188FB33FE38C}"/>
    <cellStyle name="Normal 13 2 3 2 3 3 3" xfId="36652" xr:uid="{74C70D66-F01E-4F14-9497-3177480B7D88}"/>
    <cellStyle name="Normal 13 2 3 2 3 3 3 2" xfId="40553" xr:uid="{D8BAEA55-3C50-4E0B-9DC2-E12857B4CDC3}"/>
    <cellStyle name="Normal 13 2 3 2 3 3 4" xfId="38605" xr:uid="{1930D9CE-56A8-46B8-A667-EFDFE69F8E10}"/>
    <cellStyle name="Normal 13 2 3 2 3 4" xfId="35047" xr:uid="{9E88F0E5-379D-47D7-A437-D41F1AC2DC3B}"/>
    <cellStyle name="Normal 13 2 3 2 3 4 2" xfId="36988" xr:uid="{F939B2BD-8BF9-4B79-9C75-3125122DD2BF}"/>
    <cellStyle name="Normal 13 2 3 2 3 4 2 2" xfId="40889" xr:uid="{3998FC2E-624D-450C-B469-AD916C27ACE1}"/>
    <cellStyle name="Normal 13 2 3 2 3 4 3" xfId="38941" xr:uid="{6FC1D584-360A-4C97-A34A-A6A2C4363070}"/>
    <cellStyle name="Normal 13 2 3 2 3 5" xfId="36016" xr:uid="{C6E0AEAF-ABFE-4B38-9F6E-5846DEB7D0D5}"/>
    <cellStyle name="Normal 13 2 3 2 3 5 2" xfId="39917" xr:uid="{24ABF864-5072-48DC-9FB0-59E28D5E21D2}"/>
    <cellStyle name="Normal 13 2 3 2 3 6" xfId="34120" xr:uid="{514FCC31-5037-45AC-B0E3-3D2C13C9B9F7}"/>
    <cellStyle name="Normal 13 2 3 2 3 7" xfId="37969" xr:uid="{DCF8242E-638B-4D1C-811A-FDD92A2EC688}"/>
    <cellStyle name="Normal 13 2 3 2 4" xfId="33868" xr:uid="{7CD16D36-A0EF-44E8-ABC2-169205C7FE18}"/>
    <cellStyle name="Normal 13 2 3 2 4 2" xfId="34526" xr:uid="{6E499ECE-B580-4A3D-B9AA-F5A6A8E60EEB}"/>
    <cellStyle name="Normal 13 2 3 2 4 2 2" xfId="35469" xr:uid="{C244EB68-2BA1-4D94-B55E-D8AE16D64AD0}"/>
    <cellStyle name="Normal 13 2 3 2 4 2 2 2" xfId="37410" xr:uid="{8241B3CA-4DFC-450B-B448-12F415A5F94D}"/>
    <cellStyle name="Normal 13 2 3 2 4 2 2 2 2" xfId="41311" xr:uid="{75D48D48-7447-4C35-9CB8-59D776D5A764}"/>
    <cellStyle name="Normal 13 2 3 2 4 2 2 3" xfId="39363" xr:uid="{88151D22-A708-4BDB-825F-D7C30BC4D11A}"/>
    <cellStyle name="Normal 13 2 3 2 4 2 3" xfId="36438" xr:uid="{97AAA25E-8E15-410E-915B-5C3EC35F4D59}"/>
    <cellStyle name="Normal 13 2 3 2 4 2 3 2" xfId="40339" xr:uid="{D1358905-E819-4542-98CB-8A8FDBD3C4AA}"/>
    <cellStyle name="Normal 13 2 3 2 4 2 4" xfId="38391" xr:uid="{1493830A-11EC-4811-BF87-921C67E319AD}"/>
    <cellStyle name="Normal 13 2 3 2 4 3" xfId="34826" xr:uid="{5DC0B455-7106-4BA5-AFEA-FAD1B35C84DF}"/>
    <cellStyle name="Normal 13 2 3 2 4 3 2" xfId="35787" xr:uid="{E18DEC87-BEA1-4908-8551-A2C50903ADD4}"/>
    <cellStyle name="Normal 13 2 3 2 4 3 2 2" xfId="37728" xr:uid="{90DE6728-50E7-4787-A541-33D0F73C067A}"/>
    <cellStyle name="Normal 13 2 3 2 4 3 2 2 2" xfId="41629" xr:uid="{EB3837D3-F911-46A2-A112-C5FD07C31013}"/>
    <cellStyle name="Normal 13 2 3 2 4 3 2 3" xfId="39681" xr:uid="{49740868-415F-4217-A3C2-2DDCB0505BA4}"/>
    <cellStyle name="Normal 13 2 3 2 4 3 3" xfId="36756" xr:uid="{CC0732DA-692B-42F3-B76A-15DF0FA8FE71}"/>
    <cellStyle name="Normal 13 2 3 2 4 3 3 2" xfId="40657" xr:uid="{08CD2CAA-3883-4B73-BF98-4C926DE78D2A}"/>
    <cellStyle name="Normal 13 2 3 2 4 3 4" xfId="38709" xr:uid="{51D42988-CD36-464F-8A8B-50645D2D41F6}"/>
    <cellStyle name="Normal 13 2 3 2 4 4" xfId="35151" xr:uid="{073C3AEA-836D-41AD-81C5-20A649373A96}"/>
    <cellStyle name="Normal 13 2 3 2 4 4 2" xfId="37092" xr:uid="{C843E17F-A328-4AA5-9AB0-0FFAC1360313}"/>
    <cellStyle name="Normal 13 2 3 2 4 4 2 2" xfId="40993" xr:uid="{93AF2431-296C-4DC2-BC83-C6776360A32D}"/>
    <cellStyle name="Normal 13 2 3 2 4 4 3" xfId="39045" xr:uid="{60CFAF8E-E86E-4214-AFD0-1EF5E871D6F8}"/>
    <cellStyle name="Normal 13 2 3 2 4 5" xfId="36120" xr:uid="{00C672E0-1AAD-4235-82ED-C4E4DF0EDCEC}"/>
    <cellStyle name="Normal 13 2 3 2 4 5 2" xfId="40021" xr:uid="{4E641BDE-C0E5-4AEE-9B82-A55E365948E0}"/>
    <cellStyle name="Normal 13 2 3 2 4 6" xfId="34224" xr:uid="{DD11CEB8-9ACC-47C4-9FDB-6DBE14F18EDB}"/>
    <cellStyle name="Normal 13 2 3 2 4 7" xfId="38073" xr:uid="{D996E727-FF71-431E-9209-E5E9BB42A045}"/>
    <cellStyle name="Normal 13 2 3 2 5" xfId="34047" xr:uid="{933500B1-3078-4CEE-8537-F801CE8C77CA}"/>
    <cellStyle name="Normal 13 2 3 2 5 2" xfId="35261" xr:uid="{63E6A35A-5AC1-4D6E-A2BC-6AC20526AE72}"/>
    <cellStyle name="Normal 13 2 3 2 5 2 2" xfId="37202" xr:uid="{63FF4E10-089E-4FB6-BF27-B1B4E2043DA4}"/>
    <cellStyle name="Normal 13 2 3 2 5 2 2 2" xfId="41103" xr:uid="{953CE5F0-E31E-4A55-834B-513898AC3137}"/>
    <cellStyle name="Normal 13 2 3 2 5 2 3" xfId="39155" xr:uid="{DC426BED-3A58-417F-A9F2-96B936ECF766}"/>
    <cellStyle name="Normal 13 2 3 2 5 3" xfId="36230" xr:uid="{4538D47B-89F7-4F7E-9DB2-9EBB25ACA030}"/>
    <cellStyle name="Normal 13 2 3 2 5 3 2" xfId="40131" xr:uid="{3B53F3A2-45E3-41B9-B587-E7A1414BCA31}"/>
    <cellStyle name="Normal 13 2 3 2 5 4" xfId="38183" xr:uid="{02914232-7F78-4E1C-B80A-26C25872CC8D}"/>
    <cellStyle name="Normal 13 2 3 2 6" xfId="34626" xr:uid="{FDF19C84-56E4-4BA0-A964-676E0FA00F46}"/>
    <cellStyle name="Normal 13 2 3 2 6 2" xfId="35579" xr:uid="{79EC64CF-D3ED-4B17-9B78-C1FAE8EBCF9D}"/>
    <cellStyle name="Normal 13 2 3 2 6 2 2" xfId="37520" xr:uid="{CB5D3563-78BE-48E3-84D7-F559318C680D}"/>
    <cellStyle name="Normal 13 2 3 2 6 2 2 2" xfId="41421" xr:uid="{D6F2C78D-21C6-49F0-9E41-8C8A3848B8C8}"/>
    <cellStyle name="Normal 13 2 3 2 6 2 3" xfId="39473" xr:uid="{1DF55474-4F51-4A02-9C04-F28F4D22A009}"/>
    <cellStyle name="Normal 13 2 3 2 6 3" xfId="36548" xr:uid="{BF5C4BE9-0339-485F-950A-2E058DFA953E}"/>
    <cellStyle name="Normal 13 2 3 2 6 3 2" xfId="40449" xr:uid="{C1F9DA2D-62A7-4101-92C1-7A8AA32F2B6B}"/>
    <cellStyle name="Normal 13 2 3 2 6 4" xfId="38501" xr:uid="{6C351EDC-CF98-431C-A8A7-304EBEE02616}"/>
    <cellStyle name="Normal 13 2 3 2 7" xfId="34943" xr:uid="{286A69A2-D285-4616-BF49-8201C7681B42}"/>
    <cellStyle name="Normal 13 2 3 2 7 2" xfId="36884" xr:uid="{9B28F4E8-E3C5-4D46-AF0E-84E795FB447E}"/>
    <cellStyle name="Normal 13 2 3 2 7 2 2" xfId="40785" xr:uid="{356B2FC4-05AF-445F-86E9-5204D67399BE}"/>
    <cellStyle name="Normal 13 2 3 2 7 3" xfId="38837" xr:uid="{418F30B1-951B-4707-A2DE-90AAE5779335}"/>
    <cellStyle name="Normal 13 2 3 2 8" xfId="35912" xr:uid="{E384EC98-56BC-43CD-9375-5DC203C1A9B0}"/>
    <cellStyle name="Normal 13 2 3 2 8 2" xfId="39813" xr:uid="{99998AEE-83F9-4EF5-860A-A807C336C95A}"/>
    <cellStyle name="Normal 13 2 3 2 9" xfId="37865" xr:uid="{6C444F37-18DF-45BA-A226-65724FC9CC0B}"/>
    <cellStyle name="Normal 13 2 3 3" xfId="33616" xr:uid="{2AF2E2AB-DC68-4B7A-B33A-E1689F6B1479}"/>
    <cellStyle name="Normal 13 2 3 3 2" xfId="33729" xr:uid="{8F05CE1C-BB30-474D-B8BC-56E65344801B}"/>
    <cellStyle name="Normal 13 2 3 3 2 2" xfId="34456" xr:uid="{56DFD131-F0AB-4815-8680-F7B3DCCA2D97}"/>
    <cellStyle name="Normal 13 2 3 3 2 2 2" xfId="35399" xr:uid="{DAA51F68-1A94-4F6D-9F47-93A09163A3CE}"/>
    <cellStyle name="Normal 13 2 3 3 2 2 2 2" xfId="37340" xr:uid="{FD267B11-8944-418C-9A5C-6B6A095B882C}"/>
    <cellStyle name="Normal 13 2 3 3 2 2 2 2 2" xfId="41241" xr:uid="{FC87D557-1546-421A-95C5-343995683BCE}"/>
    <cellStyle name="Normal 13 2 3 3 2 2 2 3" xfId="39293" xr:uid="{56884EF3-7B3A-4885-A0E3-FBE87A600E98}"/>
    <cellStyle name="Normal 13 2 3 3 2 2 3" xfId="36368" xr:uid="{2C40A177-F0A3-401D-B865-246C8D65FE62}"/>
    <cellStyle name="Normal 13 2 3 3 2 2 3 2" xfId="40269" xr:uid="{3C591079-4AA3-471E-AE67-D24D27DE4356}"/>
    <cellStyle name="Normal 13 2 3 3 2 2 4" xfId="38321" xr:uid="{630677E0-B1DD-4064-9FAA-D4D31F9C8D04}"/>
    <cellStyle name="Normal 13 2 3 3 2 3" xfId="34756" xr:uid="{593B46F8-2E02-4C6E-8F5B-89F0388E980C}"/>
    <cellStyle name="Normal 13 2 3 3 2 3 2" xfId="35717" xr:uid="{0CC01B3D-31C0-47CC-A7AB-0B9BF9EAB32F}"/>
    <cellStyle name="Normal 13 2 3 3 2 3 2 2" xfId="37658" xr:uid="{9F8746B4-2048-4766-AB77-A3A3E9A5C5AB}"/>
    <cellStyle name="Normal 13 2 3 3 2 3 2 2 2" xfId="41559" xr:uid="{2FEA072C-3D10-4315-9532-5DF26A315EDC}"/>
    <cellStyle name="Normal 13 2 3 3 2 3 2 3" xfId="39611" xr:uid="{6A76A528-D383-47F5-9E06-F0E96A99904C}"/>
    <cellStyle name="Normal 13 2 3 3 2 3 3" xfId="36686" xr:uid="{2C288E3A-FA50-41A8-9659-FBDFB84875BE}"/>
    <cellStyle name="Normal 13 2 3 3 2 3 3 2" xfId="40587" xr:uid="{117E3F92-6347-47AF-A271-17C8D23564AF}"/>
    <cellStyle name="Normal 13 2 3 3 2 3 4" xfId="38639" xr:uid="{80640F55-DC80-4238-992D-66746734FF4C}"/>
    <cellStyle name="Normal 13 2 3 3 2 4" xfId="35081" xr:uid="{A6367EB9-C9AE-4499-BBF6-E082B6518842}"/>
    <cellStyle name="Normal 13 2 3 3 2 4 2" xfId="37022" xr:uid="{11AE812F-EAEC-4E15-A210-1701582A34C2}"/>
    <cellStyle name="Normal 13 2 3 3 2 4 2 2" xfId="40923" xr:uid="{A7E0A783-9401-4172-B566-3D35A1A3F5C7}"/>
    <cellStyle name="Normal 13 2 3 3 2 4 3" xfId="38975" xr:uid="{91202886-03FC-4325-BB98-60A101F0415B}"/>
    <cellStyle name="Normal 13 2 3 3 2 5" xfId="36050" xr:uid="{F10072D9-5F0E-48BE-A918-371C40D4982A}"/>
    <cellStyle name="Normal 13 2 3 3 2 5 2" xfId="39951" xr:uid="{CF594A2C-D085-4570-AEE2-4AEE121E51AE}"/>
    <cellStyle name="Normal 13 2 3 3 2 6" xfId="34154" xr:uid="{1A656E3C-DCD7-4461-B711-95A56A9C69FB}"/>
    <cellStyle name="Normal 13 2 3 3 2 7" xfId="38003" xr:uid="{2EAF5562-C69D-4A78-82F6-240FF01A7369}"/>
    <cellStyle name="Normal 13 2 3 3 3" xfId="33888" xr:uid="{09118CFE-DCB6-4C7A-8A99-32D7733E385B}"/>
    <cellStyle name="Normal 13 2 3 3 3 2" xfId="34560" xr:uid="{C00129B9-1623-4027-A136-D2CE6F368BBC}"/>
    <cellStyle name="Normal 13 2 3 3 3 2 2" xfId="35503" xr:uid="{9BACEE12-3361-44EC-ABBE-62D7525E85F6}"/>
    <cellStyle name="Normal 13 2 3 3 3 2 2 2" xfId="37444" xr:uid="{01104E23-D4E8-4CE3-85A1-39E791819CD1}"/>
    <cellStyle name="Normal 13 2 3 3 3 2 2 2 2" xfId="41345" xr:uid="{93B47A6E-320A-4D05-AE4C-5BFE1E5B02F4}"/>
    <cellStyle name="Normal 13 2 3 3 3 2 2 3" xfId="39397" xr:uid="{BB371A4B-2E4D-4EDC-A179-C6CF24A411C5}"/>
    <cellStyle name="Normal 13 2 3 3 3 2 3" xfId="36472" xr:uid="{934037CC-0D5C-48AA-98EB-9087A8DAE770}"/>
    <cellStyle name="Normal 13 2 3 3 3 2 3 2" xfId="40373" xr:uid="{DDF83CED-74A8-492A-B02E-A0D06E44AD61}"/>
    <cellStyle name="Normal 13 2 3 3 3 2 4" xfId="38425" xr:uid="{B805296B-E9F5-4365-A8DA-2F877E43C6C8}"/>
    <cellStyle name="Normal 13 2 3 3 3 3" xfId="34860" xr:uid="{19F93197-5802-430F-A38B-CA0651D7E34A}"/>
    <cellStyle name="Normal 13 2 3 3 3 3 2" xfId="35821" xr:uid="{BAAEF2A3-11DB-417B-B784-E61E80B38226}"/>
    <cellStyle name="Normal 13 2 3 3 3 3 2 2" xfId="37762" xr:uid="{1B007249-1447-442E-A7EE-482EC7897A7C}"/>
    <cellStyle name="Normal 13 2 3 3 3 3 2 2 2" xfId="41663" xr:uid="{1274A0FB-E8F0-4561-89FD-553DB5264129}"/>
    <cellStyle name="Normal 13 2 3 3 3 3 2 3" xfId="39715" xr:uid="{33A77311-984D-4309-96FA-1D08854EBBF0}"/>
    <cellStyle name="Normal 13 2 3 3 3 3 3" xfId="36790" xr:uid="{0FEB13E2-3360-46AB-89F8-79C5B0F21154}"/>
    <cellStyle name="Normal 13 2 3 3 3 3 3 2" xfId="40691" xr:uid="{820B53C5-83BC-4C9C-9EDE-4E0880721927}"/>
    <cellStyle name="Normal 13 2 3 3 3 3 4" xfId="38743" xr:uid="{CF4574BC-C8FA-4CFB-8837-720B1F78B398}"/>
    <cellStyle name="Normal 13 2 3 3 3 4" xfId="35185" xr:uid="{BBEF1003-DEC8-41EC-BCD7-87B5DD5AED18}"/>
    <cellStyle name="Normal 13 2 3 3 3 4 2" xfId="37126" xr:uid="{DD12E5B6-CC9F-4932-84B7-9ECA3384BE3E}"/>
    <cellStyle name="Normal 13 2 3 3 3 4 2 2" xfId="41027" xr:uid="{3FE2500F-0ED9-4639-ABF8-7BE85F6424F1}"/>
    <cellStyle name="Normal 13 2 3 3 3 4 3" xfId="39079" xr:uid="{76D64937-AA58-465A-9C28-11E9AA6E11F5}"/>
    <cellStyle name="Normal 13 2 3 3 3 5" xfId="36154" xr:uid="{8B3D50A4-B140-44D9-887E-F5973E1A28AA}"/>
    <cellStyle name="Normal 13 2 3 3 3 5 2" xfId="40055" xr:uid="{6F310FBF-1B2C-464F-AEFA-C8E4B9A5D82A}"/>
    <cellStyle name="Normal 13 2 3 3 3 6" xfId="34255" xr:uid="{460FB3CB-3249-4DC3-BBD2-1B70A55288D2}"/>
    <cellStyle name="Normal 13 2 3 3 3 7" xfId="38107" xr:uid="{02E414B4-BB75-41DA-AB81-589D19666681}"/>
    <cellStyle name="Normal 13 2 3 3 4" xfId="34352" xr:uid="{6C524DDC-B5CA-48C4-AD23-743ADE407501}"/>
    <cellStyle name="Normal 13 2 3 3 4 2" xfId="35295" xr:uid="{AED6F83D-33BB-460F-8B1D-B6AE193A50A1}"/>
    <cellStyle name="Normal 13 2 3 3 4 2 2" xfId="37236" xr:uid="{D17C0BF3-44C1-4F7A-B52A-6BE0AC5D1B76}"/>
    <cellStyle name="Normal 13 2 3 3 4 2 2 2" xfId="41137" xr:uid="{8F2A43E9-FEE0-49BE-AB41-42E515BAECE8}"/>
    <cellStyle name="Normal 13 2 3 3 4 2 3" xfId="39189" xr:uid="{88912789-E4BB-44EF-9134-C2B370F66DDB}"/>
    <cellStyle name="Normal 13 2 3 3 4 3" xfId="36264" xr:uid="{EC85D72C-094E-4E13-858B-5E4324E93341}"/>
    <cellStyle name="Normal 13 2 3 3 4 3 2" xfId="40165" xr:uid="{7E37EB76-7C6C-448A-AFC7-2B5FD98904D6}"/>
    <cellStyle name="Normal 13 2 3 3 4 4" xfId="38217" xr:uid="{6BF61045-7CF5-46A5-A5C2-5A049709DFFF}"/>
    <cellStyle name="Normal 13 2 3 3 5" xfId="34652" xr:uid="{7F6CC307-F269-4652-87C1-F4692D2F2A8F}"/>
    <cellStyle name="Normal 13 2 3 3 5 2" xfId="35613" xr:uid="{E6C4C093-D947-4570-9614-A5E0FD71A172}"/>
    <cellStyle name="Normal 13 2 3 3 5 2 2" xfId="37554" xr:uid="{F41049BD-D425-492F-97DC-B551C470B09A}"/>
    <cellStyle name="Normal 13 2 3 3 5 2 2 2" xfId="41455" xr:uid="{79C87AB6-172F-4247-99A3-44E5092A5888}"/>
    <cellStyle name="Normal 13 2 3 3 5 2 3" xfId="39507" xr:uid="{44F7902E-C349-4460-A326-823B3FF677B1}"/>
    <cellStyle name="Normal 13 2 3 3 5 3" xfId="36582" xr:uid="{5F340B2D-1020-4BAF-8792-20A524F2C838}"/>
    <cellStyle name="Normal 13 2 3 3 5 3 2" xfId="40483" xr:uid="{FE84DAF2-185B-4785-8D7B-27FA22B81653}"/>
    <cellStyle name="Normal 13 2 3 3 5 4" xfId="38535" xr:uid="{04F88539-0211-445E-B1C4-C3F940FC68ED}"/>
    <cellStyle name="Normal 13 2 3 3 6" xfId="34977" xr:uid="{AF4505E1-C6D7-4008-AE22-D1702B5B8DAC}"/>
    <cellStyle name="Normal 13 2 3 3 6 2" xfId="36918" xr:uid="{CE6AE0E5-AC7A-4D6B-82F6-3228BA7B3C70}"/>
    <cellStyle name="Normal 13 2 3 3 6 2 2" xfId="40819" xr:uid="{57E2DC8F-EF51-4D6F-B40D-1CD4ABBD18CB}"/>
    <cellStyle name="Normal 13 2 3 3 6 3" xfId="38871" xr:uid="{8BD136C4-5C35-4893-A69B-53DE6609A2D2}"/>
    <cellStyle name="Normal 13 2 3 3 7" xfId="35946" xr:uid="{78CB8A36-2D61-4701-884A-92ADBB12817C}"/>
    <cellStyle name="Normal 13 2 3 3 7 2" xfId="39847" xr:uid="{CE2E838D-6747-4B20-8852-811427B3BB9E}"/>
    <cellStyle name="Normal 13 2 3 3 8" xfId="34016" xr:uid="{3A9E3F25-D074-4498-864C-79A8063FE012}"/>
    <cellStyle name="Normal 13 2 3 3 9" xfId="37899" xr:uid="{439CAEB8-8AF7-4C89-8BC2-4A89EF224098}"/>
    <cellStyle name="Normal 13 2 3 4" xfId="33684" xr:uid="{B7E9913D-56D6-4418-960F-7F13537AF062}"/>
    <cellStyle name="Normal 13 2 3 4 2" xfId="33906" xr:uid="{FA83045B-9843-4D09-80B8-F4DC00217ACA}"/>
    <cellStyle name="Normal 13 2 3 4 2 2" xfId="35347" xr:uid="{52877815-019E-4C2D-9F7F-AA46E1A89E16}"/>
    <cellStyle name="Normal 13 2 3 4 2 2 2" xfId="37288" xr:uid="{29746AF2-80C0-401C-B233-C8050D6FB526}"/>
    <cellStyle name="Normal 13 2 3 4 2 2 2 2" xfId="41189" xr:uid="{03BF5B19-8476-450E-9DA3-7E369422A414}"/>
    <cellStyle name="Normal 13 2 3 4 2 2 3" xfId="39241" xr:uid="{C86DBB5F-7631-4402-B231-7F46D7FF5140}"/>
    <cellStyle name="Normal 13 2 3 4 2 3" xfId="36316" xr:uid="{C9683F76-177D-4C9E-A857-E18C9E0C39FE}"/>
    <cellStyle name="Normal 13 2 3 4 2 3 2" xfId="40217" xr:uid="{2D0EA335-9483-4578-8D5C-C81AD31DC7FD}"/>
    <cellStyle name="Normal 13 2 3 4 2 4" xfId="34404" xr:uid="{49F3C434-3B8E-465D-B3A7-A8F7599A419C}"/>
    <cellStyle name="Normal 13 2 3 4 2 5" xfId="38269" xr:uid="{7788852F-3FD3-4B39-9BF5-55493916C43C}"/>
    <cellStyle name="Normal 13 2 3 4 3" xfId="34704" xr:uid="{C02494B5-A8A4-44F2-A2C2-2473A11E0A18}"/>
    <cellStyle name="Normal 13 2 3 4 3 2" xfId="35665" xr:uid="{9A907D77-6AF5-4436-A906-35175DE695EB}"/>
    <cellStyle name="Normal 13 2 3 4 3 2 2" xfId="37606" xr:uid="{F1F530AD-0707-415B-9577-E31F37755948}"/>
    <cellStyle name="Normal 13 2 3 4 3 2 2 2" xfId="41507" xr:uid="{31589AAA-9D6A-48C6-905B-B8B56350FFFA}"/>
    <cellStyle name="Normal 13 2 3 4 3 2 3" xfId="39559" xr:uid="{5C7F1BC4-2ECA-4630-A9F5-593B33280944}"/>
    <cellStyle name="Normal 13 2 3 4 3 3" xfId="36634" xr:uid="{55E89F4B-649E-4F44-ADAC-E65378E0318F}"/>
    <cellStyle name="Normal 13 2 3 4 3 3 2" xfId="40535" xr:uid="{F92DDDC1-88C7-45FC-8ED3-6DC7A20AC52F}"/>
    <cellStyle name="Normal 13 2 3 4 3 4" xfId="38587" xr:uid="{0F856777-01E8-4BB0-9CFC-7340D7C57A08}"/>
    <cellStyle name="Normal 13 2 3 4 4" xfId="35029" xr:uid="{40B0456B-EB55-49E6-BC1B-1D765A10EB0D}"/>
    <cellStyle name="Normal 13 2 3 4 4 2" xfId="36970" xr:uid="{7A326509-19C0-4BFA-8C17-C004B70A7CB1}"/>
    <cellStyle name="Normal 13 2 3 4 4 2 2" xfId="40871" xr:uid="{5A15E7F3-5B4C-43ED-9276-1AE74BE4AA92}"/>
    <cellStyle name="Normal 13 2 3 4 4 3" xfId="38923" xr:uid="{779280E9-C26C-4CFA-B2CA-BB890F016211}"/>
    <cellStyle name="Normal 13 2 3 4 5" xfId="35998" xr:uid="{325AE708-05A9-4216-936D-9431F739B3CD}"/>
    <cellStyle name="Normal 13 2 3 4 5 2" xfId="39899" xr:uid="{E563D936-2DA6-4BEB-9D35-1A710369DD4A}"/>
    <cellStyle name="Normal 13 2 3 4 6" xfId="34102" xr:uid="{F78020D6-2006-40D1-A144-E5BF6F1E3588}"/>
    <cellStyle name="Normal 13 2 3 4 7" xfId="37951" xr:uid="{2608FBBD-995D-43A5-8557-857330D43E01}"/>
    <cellStyle name="Normal 13 2 3 5" xfId="33779" xr:uid="{25284DC1-AA22-48E4-A73C-512987780690}"/>
    <cellStyle name="Normal 13 2 3 5 2" xfId="34508" xr:uid="{3AC5791D-2D64-4404-AF1F-EC9DAF767F5C}"/>
    <cellStyle name="Normal 13 2 3 5 2 2" xfId="35451" xr:uid="{0C994B14-CA68-4D28-AA79-D8F74D37FFD0}"/>
    <cellStyle name="Normal 13 2 3 5 2 2 2" xfId="37392" xr:uid="{FEDB3D37-6265-4EBF-9B8A-3E0F0E70411F}"/>
    <cellStyle name="Normal 13 2 3 5 2 2 2 2" xfId="41293" xr:uid="{DAF75138-5469-4D9E-98DD-7BDFA234B8DF}"/>
    <cellStyle name="Normal 13 2 3 5 2 2 3" xfId="39345" xr:uid="{994524CB-8895-44D9-98E7-AD9B52B16841}"/>
    <cellStyle name="Normal 13 2 3 5 2 3" xfId="36420" xr:uid="{4ACA55D9-4CC8-41ED-991F-99AAE7507F9C}"/>
    <cellStyle name="Normal 13 2 3 5 2 3 2" xfId="40321" xr:uid="{1701BEAB-75F4-4A39-9E8E-2D375D56BA76}"/>
    <cellStyle name="Normal 13 2 3 5 2 4" xfId="38373" xr:uid="{B65A5AD9-997D-4369-8379-B629744BBCA2}"/>
    <cellStyle name="Normal 13 2 3 5 3" xfId="34808" xr:uid="{34BB7417-CF37-4BC6-9182-0D8102504C81}"/>
    <cellStyle name="Normal 13 2 3 5 3 2" xfId="35769" xr:uid="{4BC2656A-0433-4E90-831C-D9DF5CD08292}"/>
    <cellStyle name="Normal 13 2 3 5 3 2 2" xfId="37710" xr:uid="{8433A3B6-6879-4A17-9930-0FD7EDF4528E}"/>
    <cellStyle name="Normal 13 2 3 5 3 2 2 2" xfId="41611" xr:uid="{E993F171-F235-4A5B-9CEA-75A5C2A1101B}"/>
    <cellStyle name="Normal 13 2 3 5 3 2 3" xfId="39663" xr:uid="{D8FA7D04-B54A-471C-9AF3-2EFD728BAC42}"/>
    <cellStyle name="Normal 13 2 3 5 3 3" xfId="36738" xr:uid="{E8EEE41A-A72C-4EC2-BCC4-ACDC72D26C61}"/>
    <cellStyle name="Normal 13 2 3 5 3 3 2" xfId="40639" xr:uid="{C6CA0003-26BB-42C2-9FE8-F250D0EC2183}"/>
    <cellStyle name="Normal 13 2 3 5 3 4" xfId="38691" xr:uid="{680B77D7-AE62-4DA4-9924-11AB19BBCC07}"/>
    <cellStyle name="Normal 13 2 3 5 4" xfId="35133" xr:uid="{94F3A895-E02F-4E33-87D2-B5EFA3D07369}"/>
    <cellStyle name="Normal 13 2 3 5 4 2" xfId="37074" xr:uid="{FA6BE324-6C1B-4DAE-AA2C-2014CDB6114C}"/>
    <cellStyle name="Normal 13 2 3 5 4 2 2" xfId="40975" xr:uid="{3F9E8A44-94DA-4712-B337-B1E6BE54A61E}"/>
    <cellStyle name="Normal 13 2 3 5 4 3" xfId="39027" xr:uid="{77435703-E4F1-48C7-9BB9-5C34CBD22E2D}"/>
    <cellStyle name="Normal 13 2 3 5 5" xfId="36102" xr:uid="{313B098B-618E-488B-BF07-07C1BFE93111}"/>
    <cellStyle name="Normal 13 2 3 5 5 2" xfId="40003" xr:uid="{F6ED3AD8-A227-44CB-9102-488F6B2792E9}"/>
    <cellStyle name="Normal 13 2 3 5 6" xfId="34206" xr:uid="{B40FBAFA-D6D0-4A48-B824-F5D5D67FF138}"/>
    <cellStyle name="Normal 13 2 3 5 7" xfId="38055" xr:uid="{095CD196-7855-42F3-87F5-5BABD55C3170}"/>
    <cellStyle name="Normal 13 2 3 6" xfId="33848" xr:uid="{E3499AD8-9386-496B-AFBB-E8E4773BD4D3}"/>
    <cellStyle name="Normal 13 2 3 6 2" xfId="35243" xr:uid="{A46B9839-22C6-4123-A955-E192F28DA4FA}"/>
    <cellStyle name="Normal 13 2 3 6 2 2" xfId="37184" xr:uid="{222F236A-DCF2-4390-AE44-A5FA497DEA94}"/>
    <cellStyle name="Normal 13 2 3 6 2 2 2" xfId="41085" xr:uid="{769B9872-1B0C-403F-996E-F60F771E5A3A}"/>
    <cellStyle name="Normal 13 2 3 6 2 3" xfId="39137" xr:uid="{50E32A50-90AE-40AF-A0CE-1878DF67246D}"/>
    <cellStyle name="Normal 13 2 3 6 3" xfId="36212" xr:uid="{F428E6AF-7948-40DB-B538-06D5B693FBAA}"/>
    <cellStyle name="Normal 13 2 3 6 3 2" xfId="40113" xr:uid="{FA31CD00-8051-4C49-B159-D0F5CA1B5830}"/>
    <cellStyle name="Normal 13 2 3 6 4" xfId="34313" xr:uid="{1877B224-94F1-4F88-9E44-6E5DE1E3CDA4}"/>
    <cellStyle name="Normal 13 2 3 6 5" xfId="38165" xr:uid="{100F175F-0B53-41A0-AF60-BA72F78F1DE1}"/>
    <cellStyle name="Normal 13 2 3 7" xfId="33924" xr:uid="{36C81FD4-5893-48AE-843E-202E420F76AE}"/>
    <cellStyle name="Normal 13 2 3 7 2" xfId="35561" xr:uid="{B09C9B86-7DD2-4D6F-9C42-DA515A30DCD4}"/>
    <cellStyle name="Normal 13 2 3 7 2 2" xfId="37502" xr:uid="{63C495E6-D9A3-4528-8ECC-49779338607E}"/>
    <cellStyle name="Normal 13 2 3 7 2 2 2" xfId="41403" xr:uid="{C9AC7A7D-44D9-4DB2-852C-826A5B9D3E00}"/>
    <cellStyle name="Normal 13 2 3 7 2 3" xfId="39455" xr:uid="{41242A17-41B3-49D2-B5EE-C466AB5D9BDD}"/>
    <cellStyle name="Normal 13 2 3 7 3" xfId="36530" xr:uid="{17ABCE27-3E5D-4FDE-9412-0141E93DFBC9}"/>
    <cellStyle name="Normal 13 2 3 7 3 2" xfId="40431" xr:uid="{69A99296-0A59-4E13-8542-BC65AF31ECE1}"/>
    <cellStyle name="Normal 13 2 3 7 4" xfId="34617" xr:uid="{2E076848-22CE-4B6B-8322-11C37771A789}"/>
    <cellStyle name="Normal 13 2 3 7 5" xfId="38483" xr:uid="{22126E8F-34EB-416E-B656-ECF5DB952DE3}"/>
    <cellStyle name="Normal 13 2 3 8" xfId="33979" xr:uid="{9FE48892-5098-4816-99F4-1E472828D420}"/>
    <cellStyle name="Normal 13 2 3 8 2" xfId="35877" xr:uid="{767D3DC0-C685-4CA0-913C-C010AF4CA52E}"/>
    <cellStyle name="Normal 13 2 3 8 2 2" xfId="37818" xr:uid="{97D9B282-4205-4683-B385-2B2D7A6726C2}"/>
    <cellStyle name="Normal 13 2 3 8 2 2 2" xfId="41719" xr:uid="{35930464-1B1F-4253-B5AA-D495BFA1ECF6}"/>
    <cellStyle name="Normal 13 2 3 8 2 3" xfId="39771" xr:uid="{DF30F570-8C5B-4D4D-958E-790DF5337D54}"/>
    <cellStyle name="Normal 13 2 3 8 3" xfId="36846" xr:uid="{4E1D7611-6732-40A1-9670-15F94BA8C74B}"/>
    <cellStyle name="Normal 13 2 3 8 3 2" xfId="40747" xr:uid="{0FD334F3-E1D7-4D3F-A6B8-DEC45B3B3036}"/>
    <cellStyle name="Normal 13 2 3 8 4" xfId="38799" xr:uid="{53724F4D-2AA6-40EF-A969-0B03AB309481}"/>
    <cellStyle name="Normal 13 2 3 9" xfId="34928" xr:uid="{524C21AC-E148-41E5-8523-8AB13BE332CA}"/>
    <cellStyle name="Normal 13 2 3 9 2" xfId="36866" xr:uid="{DCA428C5-F30F-49A2-A82A-CDB1AE8863DF}"/>
    <cellStyle name="Normal 13 2 3 9 2 2" xfId="40767" xr:uid="{40B17667-008D-402D-8294-CA3C2D4AA7A5}"/>
    <cellStyle name="Normal 13 2 3 9 3" xfId="38819" xr:uid="{BEEFA6C4-89AC-49BC-B072-08F77954D1DB}"/>
    <cellStyle name="Normal 13 2 4" xfId="33570" xr:uid="{A60F52C4-C511-47B6-9814-42EC86C9AD99}"/>
    <cellStyle name="Normal 13 2 4 2" xfId="33622" xr:uid="{071A7DE2-A393-40E0-B0C3-30B962934AE0}"/>
    <cellStyle name="Normal 13 2 4 2 2" xfId="33733" xr:uid="{BF6C3704-8BDA-467B-BAC2-A68B7A054FD3}"/>
    <cellStyle name="Normal 13 2 4 2 2 2" xfId="34460" xr:uid="{233BE036-F7E0-4A25-ACD1-B5EFA9D8DCD1}"/>
    <cellStyle name="Normal 13 2 4 2 2 2 2" xfId="35403" xr:uid="{1C8FBC55-DD7D-4D31-B2AB-0D5A8FE5E97D}"/>
    <cellStyle name="Normal 13 2 4 2 2 2 2 2" xfId="37344" xr:uid="{854D9484-537B-44FF-9CC7-E5552A222F65}"/>
    <cellStyle name="Normal 13 2 4 2 2 2 2 2 2" xfId="41245" xr:uid="{AF7E56FB-ED7C-4432-A1D6-C5D8A721E0BC}"/>
    <cellStyle name="Normal 13 2 4 2 2 2 2 3" xfId="39297" xr:uid="{168413FD-A526-4434-9D99-9442B4F9F8DB}"/>
    <cellStyle name="Normal 13 2 4 2 2 2 3" xfId="36372" xr:uid="{00CE009F-497B-40CA-8F1F-2D01B7B66882}"/>
    <cellStyle name="Normal 13 2 4 2 2 2 3 2" xfId="40273" xr:uid="{F42DA45A-3640-4BCD-87D2-D1F781794220}"/>
    <cellStyle name="Normal 13 2 4 2 2 2 4" xfId="38325" xr:uid="{3F01E625-5F43-49CF-98AA-7E1414528080}"/>
    <cellStyle name="Normal 13 2 4 2 2 3" xfId="34760" xr:uid="{FDADCEBA-E0CF-43AE-A6BC-C9EAF35D0416}"/>
    <cellStyle name="Normal 13 2 4 2 2 3 2" xfId="35721" xr:uid="{1BBCF132-C391-48C3-8AF5-29BCC6AF73DC}"/>
    <cellStyle name="Normal 13 2 4 2 2 3 2 2" xfId="37662" xr:uid="{05F6C3A6-608F-424F-9F8A-6A2171F48E2B}"/>
    <cellStyle name="Normal 13 2 4 2 2 3 2 2 2" xfId="41563" xr:uid="{E65C010E-429F-4212-9706-01936F9863BE}"/>
    <cellStyle name="Normal 13 2 4 2 2 3 2 3" xfId="39615" xr:uid="{3000BF43-0FF6-499E-AD4B-5397C60F4765}"/>
    <cellStyle name="Normal 13 2 4 2 2 3 3" xfId="36690" xr:uid="{C9BBA999-17E0-4351-BCA6-E34A328312F0}"/>
    <cellStyle name="Normal 13 2 4 2 2 3 3 2" xfId="40591" xr:uid="{575A11C6-B2E4-4520-8E0B-EFD73A7EA89C}"/>
    <cellStyle name="Normal 13 2 4 2 2 3 4" xfId="38643" xr:uid="{2A65E992-DB98-4E02-8CCD-069F55E2B027}"/>
    <cellStyle name="Normal 13 2 4 2 2 4" xfId="35085" xr:uid="{6C07A9D0-4767-487B-BD2F-0E8DCA7D9724}"/>
    <cellStyle name="Normal 13 2 4 2 2 4 2" xfId="37026" xr:uid="{30DBB7A6-AB22-46DB-8AF0-5A9D833DACEA}"/>
    <cellStyle name="Normal 13 2 4 2 2 4 2 2" xfId="40927" xr:uid="{7541A38A-19EC-4476-9019-9694B4BD58CB}"/>
    <cellStyle name="Normal 13 2 4 2 2 4 3" xfId="38979" xr:uid="{F6F72110-9962-4EF0-BAFF-A97528519C39}"/>
    <cellStyle name="Normal 13 2 4 2 2 5" xfId="36054" xr:uid="{66E51092-50A8-48C3-884E-076CDF9BC74E}"/>
    <cellStyle name="Normal 13 2 4 2 2 5 2" xfId="39955" xr:uid="{86231C1A-1F0C-4153-8DE6-A8F26968AEFC}"/>
    <cellStyle name="Normal 13 2 4 2 2 6" xfId="34158" xr:uid="{EAC4B7B4-6CB4-4A76-B881-D7F28DD56EFC}"/>
    <cellStyle name="Normal 13 2 4 2 2 7" xfId="38007" xr:uid="{EEC964F5-7B6C-4E39-A427-601A7595F0D7}"/>
    <cellStyle name="Normal 13 2 4 2 3" xfId="33669" xr:uid="{B0657ABE-C3C5-4E9B-A55D-CB81BBCB4D20}"/>
    <cellStyle name="Normal 13 2 4 2 3 2" xfId="34564" xr:uid="{4CE45AC8-3E09-4EE4-836E-96F05F7C5E1A}"/>
    <cellStyle name="Normal 13 2 4 2 3 2 2" xfId="35507" xr:uid="{985D683E-6949-4B2B-9EF4-12353CF56E52}"/>
    <cellStyle name="Normal 13 2 4 2 3 2 2 2" xfId="37448" xr:uid="{46F82D69-89A1-4421-B64C-18E469EB0C47}"/>
    <cellStyle name="Normal 13 2 4 2 3 2 2 2 2" xfId="41349" xr:uid="{41B3E4CC-2270-4DE7-B1B0-B10C2DE2932C}"/>
    <cellStyle name="Normal 13 2 4 2 3 2 2 3" xfId="39401" xr:uid="{BBE61C88-B2B9-494D-A15D-51F9F9904085}"/>
    <cellStyle name="Normal 13 2 4 2 3 2 3" xfId="36476" xr:uid="{B475BD96-77B9-4281-A267-9D4F2102C3AD}"/>
    <cellStyle name="Normal 13 2 4 2 3 2 3 2" xfId="40377" xr:uid="{FD41C4EB-F470-44F8-9D03-DCC76992BB34}"/>
    <cellStyle name="Normal 13 2 4 2 3 2 4" xfId="38429" xr:uid="{DB46AB80-3C11-4C08-8B08-2D5263015ED8}"/>
    <cellStyle name="Normal 13 2 4 2 3 3" xfId="34864" xr:uid="{9FFF3BD7-C5DB-45B9-B663-0F1ED3075FB0}"/>
    <cellStyle name="Normal 13 2 4 2 3 3 2" xfId="35825" xr:uid="{91C9A3B7-D367-459E-BB24-0F2077907586}"/>
    <cellStyle name="Normal 13 2 4 2 3 3 2 2" xfId="37766" xr:uid="{99E3F24F-A3CD-49D1-A039-3BC9D498DF44}"/>
    <cellStyle name="Normal 13 2 4 2 3 3 2 2 2" xfId="41667" xr:uid="{60A6D393-CCAA-40A7-88B9-BD6EBFC15CCD}"/>
    <cellStyle name="Normal 13 2 4 2 3 3 2 3" xfId="39719" xr:uid="{B35F64E2-5B97-42C8-A4EC-BBB79D0630A4}"/>
    <cellStyle name="Normal 13 2 4 2 3 3 3" xfId="36794" xr:uid="{04B6D87A-062D-4979-A776-79BB96E5957E}"/>
    <cellStyle name="Normal 13 2 4 2 3 3 3 2" xfId="40695" xr:uid="{A03A3BFE-7142-4D1A-8FCA-9A5751D64AD8}"/>
    <cellStyle name="Normal 13 2 4 2 3 3 4" xfId="38747" xr:uid="{9498B5A2-08E6-4D97-99DC-CD8CF9B0B1BB}"/>
    <cellStyle name="Normal 13 2 4 2 3 4" xfId="35189" xr:uid="{19F6E9DC-7DCE-4033-BED5-D306C71D8255}"/>
    <cellStyle name="Normal 13 2 4 2 3 4 2" xfId="37130" xr:uid="{C31AD996-784F-4518-B704-091F363DD51D}"/>
    <cellStyle name="Normal 13 2 4 2 3 4 2 2" xfId="41031" xr:uid="{A45EC65A-D1F9-4686-9DFF-422C0E9060E6}"/>
    <cellStyle name="Normal 13 2 4 2 3 4 3" xfId="39083" xr:uid="{3BF12A8B-F1CA-4F0D-BCB2-8258297679C8}"/>
    <cellStyle name="Normal 13 2 4 2 3 5" xfId="36158" xr:uid="{8D4498D7-D574-4E9C-A01A-7F3459650DE8}"/>
    <cellStyle name="Normal 13 2 4 2 3 5 2" xfId="40059" xr:uid="{8D44F0C3-B856-49BF-A0A6-6BE6A463B597}"/>
    <cellStyle name="Normal 13 2 4 2 3 6" xfId="34259" xr:uid="{C29936A0-8300-429B-81E4-0FF77C144E68}"/>
    <cellStyle name="Normal 13 2 4 2 3 7" xfId="38111" xr:uid="{F8F61F57-3F10-4977-9279-56CF95A3754F}"/>
    <cellStyle name="Normal 13 2 4 2 4" xfId="34356" xr:uid="{C0262B14-8138-43D5-B879-AE4A6BBDFA20}"/>
    <cellStyle name="Normal 13 2 4 2 4 2" xfId="35299" xr:uid="{D35CE1BA-38EA-4206-8BB5-D69EE3415CF0}"/>
    <cellStyle name="Normal 13 2 4 2 4 2 2" xfId="37240" xr:uid="{CFF4A69D-E8E0-4F92-A14C-FA7EB5654DCB}"/>
    <cellStyle name="Normal 13 2 4 2 4 2 2 2" xfId="41141" xr:uid="{4992256A-73F0-4366-B83D-CB0FB8A379D5}"/>
    <cellStyle name="Normal 13 2 4 2 4 2 3" xfId="39193" xr:uid="{DA6A2138-B62D-4B15-9742-5F72AEFA300A}"/>
    <cellStyle name="Normal 13 2 4 2 4 3" xfId="36268" xr:uid="{3D745919-A5C5-4B58-97D2-46BE7F2AEA11}"/>
    <cellStyle name="Normal 13 2 4 2 4 3 2" xfId="40169" xr:uid="{8AE446FE-49BD-4AF7-A402-0B8D458F7896}"/>
    <cellStyle name="Normal 13 2 4 2 4 4" xfId="38221" xr:uid="{70EC77AF-DF05-42D2-8388-8BF97F088CD7}"/>
    <cellStyle name="Normal 13 2 4 2 5" xfId="34656" xr:uid="{50B43466-45DC-4CF2-A0CD-B66DB817BD8B}"/>
    <cellStyle name="Normal 13 2 4 2 5 2" xfId="35617" xr:uid="{D21A4347-62C5-464C-8149-A2DA2D7EDC9A}"/>
    <cellStyle name="Normal 13 2 4 2 5 2 2" xfId="37558" xr:uid="{42448F41-A44C-424B-98FF-D9DFA4868090}"/>
    <cellStyle name="Normal 13 2 4 2 5 2 2 2" xfId="41459" xr:uid="{F387E4C6-066D-4656-A04B-1BBCC0F9630F}"/>
    <cellStyle name="Normal 13 2 4 2 5 2 3" xfId="39511" xr:uid="{1CE94CDC-56CF-4B1E-A399-B1A9DB919894}"/>
    <cellStyle name="Normal 13 2 4 2 5 3" xfId="36586" xr:uid="{3E411B55-7E92-4C91-9859-0645DC102D1D}"/>
    <cellStyle name="Normal 13 2 4 2 5 3 2" xfId="40487" xr:uid="{054227F1-496F-4024-B07C-108131D6421C}"/>
    <cellStyle name="Normal 13 2 4 2 5 4" xfId="38539" xr:uid="{1FF2FF06-115C-4E02-946A-D0C1ABA3D3C9}"/>
    <cellStyle name="Normal 13 2 4 2 6" xfId="34981" xr:uid="{7301D277-6F9C-4A2A-A075-C3C41979B620}"/>
    <cellStyle name="Normal 13 2 4 2 6 2" xfId="36922" xr:uid="{5522458E-F254-41FF-8926-F57EE640BB41}"/>
    <cellStyle name="Normal 13 2 4 2 6 2 2" xfId="40823" xr:uid="{8AFA02C6-EB13-42DF-9F96-019BF1E891E5}"/>
    <cellStyle name="Normal 13 2 4 2 6 3" xfId="38875" xr:uid="{B85631B3-835C-4302-B435-A7676235AA49}"/>
    <cellStyle name="Normal 13 2 4 2 7" xfId="35950" xr:uid="{8B3903C6-CAC5-4673-B2DA-D0105A3619BC}"/>
    <cellStyle name="Normal 13 2 4 2 7 2" xfId="39851" xr:uid="{0BC18F2F-F3C9-41E9-BA87-674969074E7A}"/>
    <cellStyle name="Normal 13 2 4 2 8" xfId="33962" xr:uid="{F1D5A57F-0E8F-4921-AB61-7C7AB8EE2FD2}"/>
    <cellStyle name="Normal 13 2 4 2 9" xfId="37903" xr:uid="{2DE0FB58-8268-45D8-A952-9468B9CD9F97}"/>
    <cellStyle name="Normal 13 2 4 3" xfId="33688" xr:uid="{11F4BA1A-C29A-4712-B5FF-FB52A6CC0A63}"/>
    <cellStyle name="Normal 13 2 4 3 2" xfId="34408" xr:uid="{3EF7E39C-B0FC-4F9B-8B4E-BA4E61341427}"/>
    <cellStyle name="Normal 13 2 4 3 2 2" xfId="35351" xr:uid="{6573AE4D-7098-4586-BB2B-424DF37CCF0F}"/>
    <cellStyle name="Normal 13 2 4 3 2 2 2" xfId="37292" xr:uid="{7F91C28A-BC78-4A73-B9E7-D99278F4F565}"/>
    <cellStyle name="Normal 13 2 4 3 2 2 2 2" xfId="41193" xr:uid="{93FF4D55-1E71-4947-8E83-FA8D5E5D033D}"/>
    <cellStyle name="Normal 13 2 4 3 2 2 3" xfId="39245" xr:uid="{17E98C91-62CD-42B9-A054-6633B6B8B7F8}"/>
    <cellStyle name="Normal 13 2 4 3 2 3" xfId="36320" xr:uid="{FC7A7D84-2755-43E0-8AF7-7684ACB6F339}"/>
    <cellStyle name="Normal 13 2 4 3 2 3 2" xfId="40221" xr:uid="{874C60EA-368C-4FF6-A330-335B9BC12B1E}"/>
    <cellStyle name="Normal 13 2 4 3 2 4" xfId="38273" xr:uid="{76A9E648-8B9E-4EE9-8E8B-15A35641BF26}"/>
    <cellStyle name="Normal 13 2 4 3 3" xfId="34708" xr:uid="{BAB006BE-F528-47BE-9959-8270E10F7328}"/>
    <cellStyle name="Normal 13 2 4 3 3 2" xfId="35669" xr:uid="{EEF2D563-CB84-4B38-B9D0-779943FC8647}"/>
    <cellStyle name="Normal 13 2 4 3 3 2 2" xfId="37610" xr:uid="{B4FFAC20-80CB-429B-B6D4-B3AC2D8A6D93}"/>
    <cellStyle name="Normal 13 2 4 3 3 2 2 2" xfId="41511" xr:uid="{F5DE4021-1EF6-41AF-A2FF-7E182ECDF2F6}"/>
    <cellStyle name="Normal 13 2 4 3 3 2 3" xfId="39563" xr:uid="{F28AF2A0-74D6-43EE-80B1-CB1C3263EAE1}"/>
    <cellStyle name="Normal 13 2 4 3 3 3" xfId="36638" xr:uid="{B8A6FE4D-812E-4288-84F8-6F2550564956}"/>
    <cellStyle name="Normal 13 2 4 3 3 3 2" xfId="40539" xr:uid="{5CE88FD4-3494-42BF-8939-36FF02D4B96B}"/>
    <cellStyle name="Normal 13 2 4 3 3 4" xfId="38591" xr:uid="{82CCC0E9-1D27-4293-8365-5385F18F0E1A}"/>
    <cellStyle name="Normal 13 2 4 3 4" xfId="35033" xr:uid="{C1F200CE-3231-4549-9232-44079B854CE6}"/>
    <cellStyle name="Normal 13 2 4 3 4 2" xfId="36974" xr:uid="{7461A91C-DE9C-464A-BBFB-8623378EB2A9}"/>
    <cellStyle name="Normal 13 2 4 3 4 2 2" xfId="40875" xr:uid="{4D5FEB20-1F68-40BB-A4C5-E9718BD44D18}"/>
    <cellStyle name="Normal 13 2 4 3 4 3" xfId="38927" xr:uid="{32762A5A-D551-4FF7-91F3-A332D4B9B2F5}"/>
    <cellStyle name="Normal 13 2 4 3 5" xfId="36002" xr:uid="{CAC629A0-2F0E-49A9-B03D-EA19EAD0B001}"/>
    <cellStyle name="Normal 13 2 4 3 5 2" xfId="39903" xr:uid="{6EE1B022-980D-480D-92C0-8850356F85DD}"/>
    <cellStyle name="Normal 13 2 4 3 6" xfId="34106" xr:uid="{40342AF0-BA04-4CBA-A295-7C55F9831C4F}"/>
    <cellStyle name="Normal 13 2 4 3 7" xfId="37955" xr:uid="{EB579E09-5A12-4BC3-8A94-D54B09A035FE}"/>
    <cellStyle name="Normal 13 2 4 4" xfId="33658" xr:uid="{3B9BFDC3-C628-4899-B86A-DC9E3922A90A}"/>
    <cellStyle name="Normal 13 2 4 4 2" xfId="34512" xr:uid="{AC932E40-4C89-4B72-9BC2-CD9E733BBE17}"/>
    <cellStyle name="Normal 13 2 4 4 2 2" xfId="35455" xr:uid="{1BA92313-75D3-4E60-9108-B2B2E724FAF6}"/>
    <cellStyle name="Normal 13 2 4 4 2 2 2" xfId="37396" xr:uid="{0928B7D7-3E06-4EE7-A936-B4B2DFC30CCE}"/>
    <cellStyle name="Normal 13 2 4 4 2 2 2 2" xfId="41297" xr:uid="{452D65B1-170A-4A61-8ED8-DCB292A43C1A}"/>
    <cellStyle name="Normal 13 2 4 4 2 2 3" xfId="39349" xr:uid="{DD083D1C-DB66-4519-85D2-B6F123731D22}"/>
    <cellStyle name="Normal 13 2 4 4 2 3" xfId="36424" xr:uid="{BB982326-3175-48A3-A54A-B48CB411B5E4}"/>
    <cellStyle name="Normal 13 2 4 4 2 3 2" xfId="40325" xr:uid="{1F851786-89E6-41E9-AB35-770B7EA4F11A}"/>
    <cellStyle name="Normal 13 2 4 4 2 4" xfId="38377" xr:uid="{2388DF28-0B92-4775-9457-A10561470CA6}"/>
    <cellStyle name="Normal 13 2 4 4 3" xfId="34812" xr:uid="{5C08B1C2-0C2B-4FEB-8F9A-52091D0A25BC}"/>
    <cellStyle name="Normal 13 2 4 4 3 2" xfId="35773" xr:uid="{DDA698DC-5451-4E16-B6C9-4196D1502484}"/>
    <cellStyle name="Normal 13 2 4 4 3 2 2" xfId="37714" xr:uid="{1CE0BE7A-9E62-45A6-9DCE-30E26735CBEA}"/>
    <cellStyle name="Normal 13 2 4 4 3 2 2 2" xfId="41615" xr:uid="{1EACEFC4-0188-4BEA-8B45-F4D73EBCB76D}"/>
    <cellStyle name="Normal 13 2 4 4 3 2 3" xfId="39667" xr:uid="{DFC55D57-3987-4470-AA0D-C06DE26CAD1F}"/>
    <cellStyle name="Normal 13 2 4 4 3 3" xfId="36742" xr:uid="{E5186499-3BEC-4C3D-8C7D-A0F24E216BFE}"/>
    <cellStyle name="Normal 13 2 4 4 3 3 2" xfId="40643" xr:uid="{FB038027-467F-4460-8980-B9F8229EF662}"/>
    <cellStyle name="Normal 13 2 4 4 3 4" xfId="38695" xr:uid="{63E378C9-3650-431C-827A-E3BC64BED633}"/>
    <cellStyle name="Normal 13 2 4 4 4" xfId="35137" xr:uid="{F0234115-9B3D-4ACB-B68A-D2F0D5F66136}"/>
    <cellStyle name="Normal 13 2 4 4 4 2" xfId="37078" xr:uid="{08A40885-69F7-4EF0-B631-123AB19941B7}"/>
    <cellStyle name="Normal 13 2 4 4 4 2 2" xfId="40979" xr:uid="{FC437C56-93A1-465F-814D-72EB67D3B8F8}"/>
    <cellStyle name="Normal 13 2 4 4 4 3" xfId="39031" xr:uid="{17D6049B-9B31-46F0-A240-F1046BDBD146}"/>
    <cellStyle name="Normal 13 2 4 4 5" xfId="36106" xr:uid="{2212D86B-FDF1-474F-B0BF-F7A254EBAE60}"/>
    <cellStyle name="Normal 13 2 4 4 5 2" xfId="40007" xr:uid="{9CFE9AF3-93DC-4FB0-B79A-4EBB75D770FA}"/>
    <cellStyle name="Normal 13 2 4 4 6" xfId="34210" xr:uid="{EDC8C3D2-5816-41C6-B684-09D167174FCA}"/>
    <cellStyle name="Normal 13 2 4 4 7" xfId="38059" xr:uid="{541D146C-264B-4A3E-AACE-DC546B7819C5}"/>
    <cellStyle name="Normal 13 2 4 5" xfId="33857" xr:uid="{238EC84C-2910-4EB1-8E8C-820D7583616A}"/>
    <cellStyle name="Normal 13 2 4 5 2" xfId="35247" xr:uid="{FF16C87D-A45A-4CC2-ADC1-D26AF7F04A2F}"/>
    <cellStyle name="Normal 13 2 4 5 2 2" xfId="37188" xr:uid="{15559DA3-74A1-4EC6-9851-EE0893136CC7}"/>
    <cellStyle name="Normal 13 2 4 5 2 2 2" xfId="41089" xr:uid="{AF1BE6B0-3C7E-491F-B425-A1ACE0352BD5}"/>
    <cellStyle name="Normal 13 2 4 5 2 3" xfId="39141" xr:uid="{91B07CEE-FD51-4D32-8FF6-73D0176D0148}"/>
    <cellStyle name="Normal 13 2 4 5 3" xfId="36216" xr:uid="{39E5977B-B3E3-47A8-8569-02B907AC1EC0}"/>
    <cellStyle name="Normal 13 2 4 5 3 2" xfId="40117" xr:uid="{9D085A79-9F9F-4841-BD01-65401B8F4621}"/>
    <cellStyle name="Normal 13 2 4 5 4" xfId="34317" xr:uid="{7F784713-7616-4C65-A927-426FE4A0F957}"/>
    <cellStyle name="Normal 13 2 4 5 5" xfId="38169" xr:uid="{17DE288E-6487-4E03-A99E-94EE2120CB1C}"/>
    <cellStyle name="Normal 13 2 4 6" xfId="33929" xr:uid="{B90F61E7-6A3F-4FD8-9542-70BCCAEAE856}"/>
    <cellStyle name="Normal 13 2 4 6 2" xfId="35565" xr:uid="{CF99A680-7E18-47CF-98D7-4642D6DFEC3E}"/>
    <cellStyle name="Normal 13 2 4 6 2 2" xfId="37506" xr:uid="{734CBCE9-8A95-4AC5-8117-A12C73B1B3C6}"/>
    <cellStyle name="Normal 13 2 4 6 2 2 2" xfId="41407" xr:uid="{564C089F-99B4-4519-8E8A-C72AEDF70A19}"/>
    <cellStyle name="Normal 13 2 4 6 2 3" xfId="39459" xr:uid="{E60549E4-611E-469E-AED3-523CD8F62FC7}"/>
    <cellStyle name="Normal 13 2 4 6 3" xfId="36534" xr:uid="{99211783-5585-4653-AD05-631A4F61375C}"/>
    <cellStyle name="Normal 13 2 4 6 3 2" xfId="40435" xr:uid="{5CDEDDBA-27B1-4269-8590-7B5C54E2FA7E}"/>
    <cellStyle name="Normal 13 2 4 6 4" xfId="34621" xr:uid="{A1C93356-C49C-4BEC-BCC2-CB12CE83BD4F}"/>
    <cellStyle name="Normal 13 2 4 6 5" xfId="38487" xr:uid="{0ED023EC-8E46-47D1-9430-201A156BE5B6}"/>
    <cellStyle name="Normal 13 2 4 7" xfId="33984" xr:uid="{5E64862A-9280-4F65-AD5A-B66BFD10ACDB}"/>
    <cellStyle name="Normal 13 2 4 7 2" xfId="36870" xr:uid="{C50C7165-0B6B-4B33-A3A3-B5B1D1ABA44A}"/>
    <cellStyle name="Normal 13 2 4 7 2 2" xfId="40771" xr:uid="{70ACC843-596A-4C8A-9C63-0B4EE9ED51AC}"/>
    <cellStyle name="Normal 13 2 4 7 3" xfId="38823" xr:uid="{1F75F215-E689-46A6-AAF6-4B42785020E9}"/>
    <cellStyle name="Normal 13 2 4 8" xfId="34015" xr:uid="{79D5CE67-D6C8-41A0-876C-1B59ABCB7A22}"/>
    <cellStyle name="Normal 13 2 4 8 2" xfId="35898" xr:uid="{9F5A08A3-BCAE-41E5-96D0-69C084FE8E96}"/>
    <cellStyle name="Normal 13 2 4 8 3" xfId="39799" xr:uid="{7F5B5E72-37D0-418F-B723-E2B12FA0C35A}"/>
    <cellStyle name="Normal 13 2 4 9" xfId="37851" xr:uid="{C4D31574-6F41-4F7A-91C9-4747FEE374F9}"/>
    <cellStyle name="Normal 13 2 5" xfId="33575" xr:uid="{A4E28EED-1573-40A4-8E5C-F66F34514896}"/>
    <cellStyle name="Normal 13 2 5 2" xfId="33627" xr:uid="{A51192A0-67C5-4542-93C9-B24D70C160D3}"/>
    <cellStyle name="Normal 13 2 5 2 2" xfId="33737" xr:uid="{CA612A02-79F2-429C-A5A7-9C16B461EA82}"/>
    <cellStyle name="Normal 13 2 5 2 2 2" xfId="34464" xr:uid="{75C4860A-F61D-4464-A821-815105A1CA31}"/>
    <cellStyle name="Normal 13 2 5 2 2 2 2" xfId="35407" xr:uid="{8B8CAA6B-8664-44A8-953D-0A2460689CF0}"/>
    <cellStyle name="Normal 13 2 5 2 2 2 2 2" xfId="37348" xr:uid="{286B596A-273C-42F3-87F7-B45D642DAE58}"/>
    <cellStyle name="Normal 13 2 5 2 2 2 2 2 2" xfId="41249" xr:uid="{8804A675-B5B9-4D1D-90E5-792833E2EDA8}"/>
    <cellStyle name="Normal 13 2 5 2 2 2 2 3" xfId="39301" xr:uid="{13ED819F-8E03-4A4B-A967-7B9FF5A05506}"/>
    <cellStyle name="Normal 13 2 5 2 2 2 3" xfId="36376" xr:uid="{738D766D-44E3-4632-8BD0-6E7D4DF85300}"/>
    <cellStyle name="Normal 13 2 5 2 2 2 3 2" xfId="40277" xr:uid="{F3DF97D5-EF1F-40A9-A788-DECF0700FBE3}"/>
    <cellStyle name="Normal 13 2 5 2 2 2 4" xfId="38329" xr:uid="{B6C0B341-11D6-46EA-A409-5B4A94110BB3}"/>
    <cellStyle name="Normal 13 2 5 2 2 3" xfId="34764" xr:uid="{45D3E72D-B706-4FC1-903A-C6F248D67C4A}"/>
    <cellStyle name="Normal 13 2 5 2 2 3 2" xfId="35725" xr:uid="{E8D12F82-B2E4-4430-9B39-D48166A4CC6E}"/>
    <cellStyle name="Normal 13 2 5 2 2 3 2 2" xfId="37666" xr:uid="{B4ED1009-4BE2-4560-9A57-533DB580FB8A}"/>
    <cellStyle name="Normal 13 2 5 2 2 3 2 2 2" xfId="41567" xr:uid="{C9E7D16E-092B-4A54-9D67-748196BE9F6C}"/>
    <cellStyle name="Normal 13 2 5 2 2 3 2 3" xfId="39619" xr:uid="{857BDECC-C44B-4C84-ACC1-38F49C9DAC6B}"/>
    <cellStyle name="Normal 13 2 5 2 2 3 3" xfId="36694" xr:uid="{1FF082E7-09D0-41ED-BC63-7B67A6E478F1}"/>
    <cellStyle name="Normal 13 2 5 2 2 3 3 2" xfId="40595" xr:uid="{39EB0326-5BC7-4F02-A37B-F0801E5FB82E}"/>
    <cellStyle name="Normal 13 2 5 2 2 3 4" xfId="38647" xr:uid="{92A0E9DD-455A-4B9D-B648-6482947E464A}"/>
    <cellStyle name="Normal 13 2 5 2 2 4" xfId="35089" xr:uid="{CF3FAF37-35A2-4948-8278-E24013666384}"/>
    <cellStyle name="Normal 13 2 5 2 2 4 2" xfId="37030" xr:uid="{5CFBC58C-A0C4-4DB5-977D-5C5CF6286A58}"/>
    <cellStyle name="Normal 13 2 5 2 2 4 2 2" xfId="40931" xr:uid="{E6550539-C305-4074-B398-F0CAA1222B37}"/>
    <cellStyle name="Normal 13 2 5 2 2 4 3" xfId="38983" xr:uid="{651E6261-8AA6-4EEA-9032-41AB6431CE2E}"/>
    <cellStyle name="Normal 13 2 5 2 2 5" xfId="36058" xr:uid="{9A074CE6-FD1C-4B16-938B-ECEEAB7F80A9}"/>
    <cellStyle name="Normal 13 2 5 2 2 5 2" xfId="39959" xr:uid="{A2E20727-150F-4A06-81FF-BB4205E52034}"/>
    <cellStyle name="Normal 13 2 5 2 2 6" xfId="34162" xr:uid="{F94C920E-AF0A-40AB-AB24-CB70FE6F3E17}"/>
    <cellStyle name="Normal 13 2 5 2 2 7" xfId="38011" xr:uid="{1991A96C-A855-4715-9C14-A14353CFE291}"/>
    <cellStyle name="Normal 13 2 5 2 3" xfId="34263" xr:uid="{5F4F5162-ED70-42AF-8C7B-9EAC2053BFFF}"/>
    <cellStyle name="Normal 13 2 5 2 3 2" xfId="34568" xr:uid="{BA1658FF-4B69-4F7B-9D5C-8ECAF692F698}"/>
    <cellStyle name="Normal 13 2 5 2 3 2 2" xfId="35511" xr:uid="{F0292B92-A140-4A74-BCEF-3C3AACA66549}"/>
    <cellStyle name="Normal 13 2 5 2 3 2 2 2" xfId="37452" xr:uid="{19A15375-EF42-4927-9E3F-563043E7F403}"/>
    <cellStyle name="Normal 13 2 5 2 3 2 2 2 2" xfId="41353" xr:uid="{EAC31370-922A-4C85-A1BC-E01DB568BE5C}"/>
    <cellStyle name="Normal 13 2 5 2 3 2 2 3" xfId="39405" xr:uid="{22A67DBC-1D21-4C59-947E-83A56ED9B9ED}"/>
    <cellStyle name="Normal 13 2 5 2 3 2 3" xfId="36480" xr:uid="{EE52E898-0D0F-431E-8B73-245CF82E770A}"/>
    <cellStyle name="Normal 13 2 5 2 3 2 3 2" xfId="40381" xr:uid="{55C8763A-A19D-4C48-B07A-8B58382D4AAB}"/>
    <cellStyle name="Normal 13 2 5 2 3 2 4" xfId="38433" xr:uid="{691C5FD3-76CD-4389-8BC9-B4221655A5F0}"/>
    <cellStyle name="Normal 13 2 5 2 3 3" xfId="34868" xr:uid="{81377701-FA93-41A8-881E-690571422FAB}"/>
    <cellStyle name="Normal 13 2 5 2 3 3 2" xfId="35829" xr:uid="{6932AEB5-6BE0-4723-8777-7ABB638474B8}"/>
    <cellStyle name="Normal 13 2 5 2 3 3 2 2" xfId="37770" xr:uid="{349AC790-4D50-49C0-BED8-F61DF6102190}"/>
    <cellStyle name="Normal 13 2 5 2 3 3 2 2 2" xfId="41671" xr:uid="{E3C6DD9D-7D89-4977-BBB3-38FB9749F97B}"/>
    <cellStyle name="Normal 13 2 5 2 3 3 2 3" xfId="39723" xr:uid="{E962D506-FC44-42AE-9307-4032A1422C23}"/>
    <cellStyle name="Normal 13 2 5 2 3 3 3" xfId="36798" xr:uid="{9A26BDF7-B2A3-42AE-AF19-13D783B4D8EE}"/>
    <cellStyle name="Normal 13 2 5 2 3 3 3 2" xfId="40699" xr:uid="{93E3B713-02DA-4774-A4A1-447A03471003}"/>
    <cellStyle name="Normal 13 2 5 2 3 3 4" xfId="38751" xr:uid="{52DAD46D-C7BC-44FA-96CF-68BD87FBB05A}"/>
    <cellStyle name="Normal 13 2 5 2 3 4" xfId="35193" xr:uid="{81BF44BB-1479-40CB-A62E-8E5570512BB8}"/>
    <cellStyle name="Normal 13 2 5 2 3 4 2" xfId="37134" xr:uid="{5F0C6039-BFD7-480A-9F7F-0EE84FAD19CB}"/>
    <cellStyle name="Normal 13 2 5 2 3 4 2 2" xfId="41035" xr:uid="{1283E73E-2987-4D08-9D6E-FB25E376A86A}"/>
    <cellStyle name="Normal 13 2 5 2 3 4 3" xfId="39087" xr:uid="{B95134A5-57C5-412D-A154-47B9638C3288}"/>
    <cellStyle name="Normal 13 2 5 2 3 5" xfId="36162" xr:uid="{DD1297B9-76B7-4042-B49D-A8033B29A574}"/>
    <cellStyle name="Normal 13 2 5 2 3 5 2" xfId="40063" xr:uid="{C7298156-3B83-43D3-9776-3ACD97607E6C}"/>
    <cellStyle name="Normal 13 2 5 2 3 6" xfId="38115" xr:uid="{FBDFBE95-54BA-4326-88B5-82E274F99BD8}"/>
    <cellStyle name="Normal 13 2 5 2 4" xfId="34360" xr:uid="{1F685950-F806-4E06-88C0-D5FD0A83EA1D}"/>
    <cellStyle name="Normal 13 2 5 2 4 2" xfId="35303" xr:uid="{7AB98A12-B62D-4661-A5D7-26051D37C620}"/>
    <cellStyle name="Normal 13 2 5 2 4 2 2" xfId="37244" xr:uid="{CA0CF5B8-AEDE-4562-ACED-33E8FD2CFBCB}"/>
    <cellStyle name="Normal 13 2 5 2 4 2 2 2" xfId="41145" xr:uid="{68794860-3FA2-4457-9F99-ABDF12E509E0}"/>
    <cellStyle name="Normal 13 2 5 2 4 2 3" xfId="39197" xr:uid="{1105104D-7B90-418B-9C41-BF757D1E2B52}"/>
    <cellStyle name="Normal 13 2 5 2 4 3" xfId="36272" xr:uid="{6D624822-E06F-4B3A-9452-473DA30CF1E0}"/>
    <cellStyle name="Normal 13 2 5 2 4 3 2" xfId="40173" xr:uid="{C9AC5FD9-0263-494D-99D6-A83F5371E23D}"/>
    <cellStyle name="Normal 13 2 5 2 4 4" xfId="38225" xr:uid="{3DD5D6E7-AE13-4B56-B43A-C7420F0DCCBA}"/>
    <cellStyle name="Normal 13 2 5 2 5" xfId="34660" xr:uid="{B919222D-DAA6-4C0C-810B-427DA1D80E48}"/>
    <cellStyle name="Normal 13 2 5 2 5 2" xfId="35621" xr:uid="{173B4B45-C41C-4CAD-BA31-1D1020371E74}"/>
    <cellStyle name="Normal 13 2 5 2 5 2 2" xfId="37562" xr:uid="{8C00C4AD-1225-480C-999B-0546AC1F99E0}"/>
    <cellStyle name="Normal 13 2 5 2 5 2 2 2" xfId="41463" xr:uid="{EF263F5E-8877-4E3E-B743-B7EF4A3E6C1B}"/>
    <cellStyle name="Normal 13 2 5 2 5 2 3" xfId="39515" xr:uid="{5CCECFFE-6909-482C-A5F6-2336DF9ECA0C}"/>
    <cellStyle name="Normal 13 2 5 2 5 3" xfId="36590" xr:uid="{6307466F-B375-40D8-B777-ED33BC5B9075}"/>
    <cellStyle name="Normal 13 2 5 2 5 3 2" xfId="40491" xr:uid="{935B2E6A-4DF6-47F6-BF94-39D8CC486AA8}"/>
    <cellStyle name="Normal 13 2 5 2 5 4" xfId="38543" xr:uid="{D2BBD6E9-3BCC-463E-8AD8-0A86F2845DFA}"/>
    <cellStyle name="Normal 13 2 5 2 6" xfId="34985" xr:uid="{B0FD05A5-AE75-4D7B-B8D2-7602B922599A}"/>
    <cellStyle name="Normal 13 2 5 2 6 2" xfId="36926" xr:uid="{5E4DCAEF-4E8E-40F0-9AA9-196FBFF928B2}"/>
    <cellStyle name="Normal 13 2 5 2 6 2 2" xfId="40827" xr:uid="{F5403775-50B2-4883-994B-418CD660E285}"/>
    <cellStyle name="Normal 13 2 5 2 6 3" xfId="38879" xr:uid="{CD008AA2-B774-40EB-ACE7-199F3EA77C46}"/>
    <cellStyle name="Normal 13 2 5 2 7" xfId="35954" xr:uid="{2DC3A7E2-9B64-4131-822D-2126E13CE111}"/>
    <cellStyle name="Normal 13 2 5 2 7 2" xfId="39855" xr:uid="{1AD9559B-1A72-4743-926E-256ABC2ABE32}"/>
    <cellStyle name="Normal 13 2 5 2 8" xfId="34056" xr:uid="{F1ADB93F-B161-45C4-8F1A-8AD1C99C0FE3}"/>
    <cellStyle name="Normal 13 2 5 2 9" xfId="37907" xr:uid="{044E2333-1F1C-461A-8E27-FCF0929B1A0D}"/>
    <cellStyle name="Normal 13 2 5 3" xfId="33691" xr:uid="{3A646ECC-0C9C-4733-B0C2-D83BB67D8BBE}"/>
    <cellStyle name="Normal 13 2 5 3 2" xfId="34412" xr:uid="{17C5A2D6-37B0-4901-B9AD-B80E5CE84FE4}"/>
    <cellStyle name="Normal 13 2 5 3 2 2" xfId="35355" xr:uid="{13789CDC-CDAD-47C9-B95B-55612FCFAC48}"/>
    <cellStyle name="Normal 13 2 5 3 2 2 2" xfId="37296" xr:uid="{482C9805-B8F0-483C-B937-AE3084856149}"/>
    <cellStyle name="Normal 13 2 5 3 2 2 2 2" xfId="41197" xr:uid="{3CAB25E3-F765-433E-8878-772FD36AE9E3}"/>
    <cellStyle name="Normal 13 2 5 3 2 2 3" xfId="39249" xr:uid="{37E68CAA-F137-426C-BA04-A7EB9CE72BA5}"/>
    <cellStyle name="Normal 13 2 5 3 2 3" xfId="36324" xr:uid="{8C23C12A-219B-4420-965D-CE6A66C4F487}"/>
    <cellStyle name="Normal 13 2 5 3 2 3 2" xfId="40225" xr:uid="{A26000B2-F882-4CE1-AD74-A0D1799AC697}"/>
    <cellStyle name="Normal 13 2 5 3 2 4" xfId="38277" xr:uid="{5CDDF029-392D-44C4-B49D-A3EAA4060FFB}"/>
    <cellStyle name="Normal 13 2 5 3 3" xfId="34712" xr:uid="{69011B36-07F8-47C7-A3D6-825989634FB6}"/>
    <cellStyle name="Normal 13 2 5 3 3 2" xfId="35673" xr:uid="{95B0F9E6-9542-4BDD-B9D0-42E2161E7D2B}"/>
    <cellStyle name="Normal 13 2 5 3 3 2 2" xfId="37614" xr:uid="{2371DECF-F168-4FDB-9517-124DE173BE02}"/>
    <cellStyle name="Normal 13 2 5 3 3 2 2 2" xfId="41515" xr:uid="{4483D557-7D82-4AAA-8407-1423CE53D3B3}"/>
    <cellStyle name="Normal 13 2 5 3 3 2 3" xfId="39567" xr:uid="{8CB41578-6DA8-47E2-B790-6CDA3A16BB55}"/>
    <cellStyle name="Normal 13 2 5 3 3 3" xfId="36642" xr:uid="{CBD7A041-0218-457D-BA98-3D604686FED5}"/>
    <cellStyle name="Normal 13 2 5 3 3 3 2" xfId="40543" xr:uid="{7601FDAD-42B7-4792-AF79-6032CC364C2F}"/>
    <cellStyle name="Normal 13 2 5 3 3 4" xfId="38595" xr:uid="{F58D46C2-52AC-4D03-BEFF-5748E10F1CEA}"/>
    <cellStyle name="Normal 13 2 5 3 4" xfId="35037" xr:uid="{A052F786-493B-4D22-8E8D-DE17DC89B721}"/>
    <cellStyle name="Normal 13 2 5 3 4 2" xfId="36978" xr:uid="{09D39439-3F02-4D0B-86AB-6F597B9C5B9F}"/>
    <cellStyle name="Normal 13 2 5 3 4 2 2" xfId="40879" xr:uid="{54ACE440-7B5E-44DB-B53B-F472F0478AC3}"/>
    <cellStyle name="Normal 13 2 5 3 4 3" xfId="38931" xr:uid="{1628EE65-348B-449C-B7E8-7AB57A2476D8}"/>
    <cellStyle name="Normal 13 2 5 3 5" xfId="36006" xr:uid="{C279B651-8404-44A2-9E40-6F985A3B60C2}"/>
    <cellStyle name="Normal 13 2 5 3 5 2" xfId="39907" xr:uid="{5044E011-D200-486E-9BBC-7C01FA77E645}"/>
    <cellStyle name="Normal 13 2 5 3 6" xfId="34110" xr:uid="{560C2AA4-5089-4477-9BED-D4342A3BCBA9}"/>
    <cellStyle name="Normal 13 2 5 3 7" xfId="37959" xr:uid="{8A1B501A-8B97-4126-B3F7-2809A66F1770}"/>
    <cellStyle name="Normal 13 2 5 4" xfId="33872" xr:uid="{B6B9FB9F-3980-4971-8770-31DE5928B815}"/>
    <cellStyle name="Normal 13 2 5 4 2" xfId="34516" xr:uid="{9700D730-A569-4161-9FDD-267FB22353A0}"/>
    <cellStyle name="Normal 13 2 5 4 2 2" xfId="35459" xr:uid="{FBF41FB8-B1B9-4F52-8898-3DBECF4C9F4C}"/>
    <cellStyle name="Normal 13 2 5 4 2 2 2" xfId="37400" xr:uid="{E129E244-44F5-47D1-9C8F-2752FB66FC3C}"/>
    <cellStyle name="Normal 13 2 5 4 2 2 2 2" xfId="41301" xr:uid="{08AC60C4-DD0B-4A13-80C9-7DCFEA440656}"/>
    <cellStyle name="Normal 13 2 5 4 2 2 3" xfId="39353" xr:uid="{0B95EF1A-B2A0-4B6B-88C8-00C2F774CE2E}"/>
    <cellStyle name="Normal 13 2 5 4 2 3" xfId="36428" xr:uid="{41F486DD-4A20-4CA9-B048-E011EC4265D2}"/>
    <cellStyle name="Normal 13 2 5 4 2 3 2" xfId="40329" xr:uid="{9F1A947C-F123-42F9-89B0-EEE67C625DE1}"/>
    <cellStyle name="Normal 13 2 5 4 2 4" xfId="38381" xr:uid="{0CE63B39-8B51-49CD-B0FC-859FEB5A3749}"/>
    <cellStyle name="Normal 13 2 5 4 3" xfId="34816" xr:uid="{2A52968D-18FE-4A6F-BF95-4E0FCF48ECC6}"/>
    <cellStyle name="Normal 13 2 5 4 3 2" xfId="35777" xr:uid="{5DDA7D4D-315C-4292-9FA4-78FDED5180EF}"/>
    <cellStyle name="Normal 13 2 5 4 3 2 2" xfId="37718" xr:uid="{49794A0C-94F2-4D47-BA7D-796B8093D5FC}"/>
    <cellStyle name="Normal 13 2 5 4 3 2 2 2" xfId="41619" xr:uid="{92549105-159D-4E27-8A1F-6BA163E92B58}"/>
    <cellStyle name="Normal 13 2 5 4 3 2 3" xfId="39671" xr:uid="{2253E7C4-9618-4E8C-81CF-450F89BE8C51}"/>
    <cellStyle name="Normal 13 2 5 4 3 3" xfId="36746" xr:uid="{48F2FE93-18B5-4D72-9AEB-EFDED36BCE03}"/>
    <cellStyle name="Normal 13 2 5 4 3 3 2" xfId="40647" xr:uid="{2AFB422B-6104-4568-828C-EF3FA397D0B9}"/>
    <cellStyle name="Normal 13 2 5 4 3 4" xfId="38699" xr:uid="{8C8BDC59-A127-43FC-9E60-A590D9446C17}"/>
    <cellStyle name="Normal 13 2 5 4 4" xfId="35141" xr:uid="{AB85742F-054A-469A-A5B5-CEAF2B5E1A2B}"/>
    <cellStyle name="Normal 13 2 5 4 4 2" xfId="37082" xr:uid="{371E2E5B-56AA-49F1-92A8-AF80074AA0CA}"/>
    <cellStyle name="Normal 13 2 5 4 4 2 2" xfId="40983" xr:uid="{12BB782D-1B3A-4BE0-8DC1-6470B0BD403A}"/>
    <cellStyle name="Normal 13 2 5 4 4 3" xfId="39035" xr:uid="{29A996E6-8292-422C-955C-9578B93BE0BE}"/>
    <cellStyle name="Normal 13 2 5 4 5" xfId="36110" xr:uid="{164DB60F-6ED9-4C57-A563-40A94E2D60DF}"/>
    <cellStyle name="Normal 13 2 5 4 5 2" xfId="40011" xr:uid="{CDE5F0A6-9321-4B88-8AC9-AA307264064C}"/>
    <cellStyle name="Normal 13 2 5 4 6" xfId="34214" xr:uid="{5EF1DAE5-B983-40DB-806E-3BFAAA52C855}"/>
    <cellStyle name="Normal 13 2 5 4 7" xfId="38063" xr:uid="{0DA9321D-711D-409F-A69D-D254474475EC}"/>
    <cellStyle name="Normal 13 2 5 5" xfId="33937" xr:uid="{EC4C54D0-32E7-44AB-9D44-7E1655C6C2D3}"/>
    <cellStyle name="Normal 13 2 5 5 2" xfId="35251" xr:uid="{00879BB5-117B-4D4B-B5E9-FEC31417C348}"/>
    <cellStyle name="Normal 13 2 5 5 2 2" xfId="37192" xr:uid="{E0C4FE3E-BBA4-4C98-B29F-F1A98831F16A}"/>
    <cellStyle name="Normal 13 2 5 5 2 2 2" xfId="41093" xr:uid="{257195BF-CE5D-4A0F-9C4F-BCECA1C3B287}"/>
    <cellStyle name="Normal 13 2 5 5 2 3" xfId="39145" xr:uid="{E9A45E04-7C60-47E6-9963-F6947ADAC5B2}"/>
    <cellStyle name="Normal 13 2 5 5 3" xfId="36220" xr:uid="{AF3F32CE-470D-4129-B475-748D9595B02E}"/>
    <cellStyle name="Normal 13 2 5 5 3 2" xfId="40121" xr:uid="{0D0E581B-5DC9-4A32-9CCA-9854887450DF}"/>
    <cellStyle name="Normal 13 2 5 5 4" xfId="34321" xr:uid="{2D042C8E-0E18-4778-887F-31DC18E329A1}"/>
    <cellStyle name="Normal 13 2 5 5 5" xfId="38173" xr:uid="{B219FB33-79A8-4AA0-BF3E-B14A34236882}"/>
    <cellStyle name="Normal 13 2 5 6" xfId="33992" xr:uid="{FFC6FB17-F7F5-45CC-98A6-4C4DE74BBF73}"/>
    <cellStyle name="Normal 13 2 5 6 2" xfId="35569" xr:uid="{8CA74619-3C38-44B4-9758-9A1EC73169F2}"/>
    <cellStyle name="Normal 13 2 5 6 2 2" xfId="37510" xr:uid="{6C96351B-8C4F-46C9-9FD7-762C8EC5A0D7}"/>
    <cellStyle name="Normal 13 2 5 6 2 2 2" xfId="41411" xr:uid="{854B1BD8-4E52-4721-A9E3-43C00AF57D8C}"/>
    <cellStyle name="Normal 13 2 5 6 2 3" xfId="39463" xr:uid="{BAD44971-F123-40F7-9F5E-E7648CCE473D}"/>
    <cellStyle name="Normal 13 2 5 6 3" xfId="36538" xr:uid="{D2090701-85EE-4259-B557-A4803EF50E6F}"/>
    <cellStyle name="Normal 13 2 5 6 3 2" xfId="40439" xr:uid="{1D9F250D-1C36-411F-A060-D5258F3EE781}"/>
    <cellStyle name="Normal 13 2 5 6 4" xfId="38491" xr:uid="{A7147477-4F75-487E-9646-F7BC87D4FF56}"/>
    <cellStyle name="Normal 13 2 5 7" xfId="34933" xr:uid="{56446D99-E311-4F3B-83DA-70B0E291ECED}"/>
    <cellStyle name="Normal 13 2 5 7 2" xfId="36874" xr:uid="{9A924021-8CEF-40E7-AE36-87ED5C3167B5}"/>
    <cellStyle name="Normal 13 2 5 7 2 2" xfId="40775" xr:uid="{0CAFD095-12FE-4A37-86B8-EB3C7C79AAC5}"/>
    <cellStyle name="Normal 13 2 5 7 3" xfId="38827" xr:uid="{62F94C5E-B860-4016-884C-FE58655A3B2C}"/>
    <cellStyle name="Normal 13 2 5 8" xfId="35902" xr:uid="{32791EC1-2E32-4F47-8CB0-336A47DD393A}"/>
    <cellStyle name="Normal 13 2 5 8 2" xfId="39803" xr:uid="{F11DBF82-9CD2-4EF1-A68E-5D97FBC33FCC}"/>
    <cellStyle name="Normal 13 2 5 9" xfId="37855" xr:uid="{188FCDB4-B7ED-45A1-993D-7E5FF3FDDD0A}"/>
    <cellStyle name="Normal 13 2 6" xfId="33580" xr:uid="{34958681-6A57-4B9F-8BA8-CE61A0410BC2}"/>
    <cellStyle name="Normal 13 2 6 2" xfId="33633" xr:uid="{CD594CFD-84A1-432B-9DF6-96DB765135A0}"/>
    <cellStyle name="Normal 13 2 6 2 2" xfId="33741" xr:uid="{59578900-A18A-48E7-8331-6F8F28D49922}"/>
    <cellStyle name="Normal 13 2 6 2 2 2" xfId="34468" xr:uid="{9C567A0C-FCFD-492E-B4B6-849505D094B9}"/>
    <cellStyle name="Normal 13 2 6 2 2 2 2" xfId="35411" xr:uid="{F7E1A107-9DCB-4542-931D-EFD4461DD7E2}"/>
    <cellStyle name="Normal 13 2 6 2 2 2 2 2" xfId="37352" xr:uid="{7D66FA5D-1C28-4E67-AA73-FD67D68AC608}"/>
    <cellStyle name="Normal 13 2 6 2 2 2 2 2 2" xfId="41253" xr:uid="{95B7EDF3-32AD-4D57-A2B7-F59749C58702}"/>
    <cellStyle name="Normal 13 2 6 2 2 2 2 3" xfId="39305" xr:uid="{CA27551D-335B-47F9-A4B0-F72435AF798D}"/>
    <cellStyle name="Normal 13 2 6 2 2 2 3" xfId="36380" xr:uid="{13E07010-B8B5-42C4-B322-80A02D5F5265}"/>
    <cellStyle name="Normal 13 2 6 2 2 2 3 2" xfId="40281" xr:uid="{C6133A56-AA67-4382-BCD0-E7DC907E2E26}"/>
    <cellStyle name="Normal 13 2 6 2 2 2 4" xfId="38333" xr:uid="{EA6CFD83-68A9-4F00-8C5B-0516F5FAE1EF}"/>
    <cellStyle name="Normal 13 2 6 2 2 3" xfId="34768" xr:uid="{E6E5D09D-2579-404D-8597-A4443300A08F}"/>
    <cellStyle name="Normal 13 2 6 2 2 3 2" xfId="35729" xr:uid="{01F63163-8CE7-4794-8059-BD70AE3203F1}"/>
    <cellStyle name="Normal 13 2 6 2 2 3 2 2" xfId="37670" xr:uid="{7A4F1918-1EFB-41A0-A127-32704A64B058}"/>
    <cellStyle name="Normal 13 2 6 2 2 3 2 2 2" xfId="41571" xr:uid="{6A15E120-A67C-4CCC-B46B-59F083311C20}"/>
    <cellStyle name="Normal 13 2 6 2 2 3 2 3" xfId="39623" xr:uid="{9C77AE58-A444-4F77-9D97-3614BEAA2051}"/>
    <cellStyle name="Normal 13 2 6 2 2 3 3" xfId="36698" xr:uid="{56785FCC-4CCD-4C37-B71E-F75416CA813F}"/>
    <cellStyle name="Normal 13 2 6 2 2 3 3 2" xfId="40599" xr:uid="{910ADAE8-2C2C-4230-B56B-FB20B15BF241}"/>
    <cellStyle name="Normal 13 2 6 2 2 3 4" xfId="38651" xr:uid="{EE4D3235-8091-4A6D-B4E3-42302FF78D73}"/>
    <cellStyle name="Normal 13 2 6 2 2 4" xfId="35093" xr:uid="{F1860B46-DE7B-45C4-AE64-E61C089935B9}"/>
    <cellStyle name="Normal 13 2 6 2 2 4 2" xfId="37034" xr:uid="{BBA75461-854E-4635-B848-BC1C5533B0AA}"/>
    <cellStyle name="Normal 13 2 6 2 2 4 2 2" xfId="40935" xr:uid="{1412E80A-1E83-45BC-84F7-9798534E78AB}"/>
    <cellStyle name="Normal 13 2 6 2 2 4 3" xfId="38987" xr:uid="{41083DEA-E8EE-478C-B4E1-DAC30C996427}"/>
    <cellStyle name="Normal 13 2 6 2 2 5" xfId="36062" xr:uid="{D1BC326F-2B93-47A7-A2D6-3678368783C2}"/>
    <cellStyle name="Normal 13 2 6 2 2 5 2" xfId="39963" xr:uid="{DCD45AE8-0A47-40BA-8580-9F5A41CAD184}"/>
    <cellStyle name="Normal 13 2 6 2 2 6" xfId="34166" xr:uid="{47816325-E328-42B0-8101-1F98D172AF2F}"/>
    <cellStyle name="Normal 13 2 6 2 2 7" xfId="38015" xr:uid="{3A7BB8BA-6B19-46C5-81EB-58CF460AF97A}"/>
    <cellStyle name="Normal 13 2 6 2 3" xfId="34267" xr:uid="{D2EEEAE0-4F5A-4F04-8938-A8B03B98E939}"/>
    <cellStyle name="Normal 13 2 6 2 3 2" xfId="34572" xr:uid="{FA85026D-481B-48E3-B8CB-32704937382F}"/>
    <cellStyle name="Normal 13 2 6 2 3 2 2" xfId="35515" xr:uid="{B6A85A6E-904E-4690-96F0-D584D32A9DB8}"/>
    <cellStyle name="Normal 13 2 6 2 3 2 2 2" xfId="37456" xr:uid="{8F60462B-153A-4BA6-808B-2EE58AA6C97B}"/>
    <cellStyle name="Normal 13 2 6 2 3 2 2 2 2" xfId="41357" xr:uid="{B2DD4001-B8AA-4088-A7E1-A3F847ED2C17}"/>
    <cellStyle name="Normal 13 2 6 2 3 2 2 3" xfId="39409" xr:uid="{8988108E-2708-4B7F-869B-2B268EC19591}"/>
    <cellStyle name="Normal 13 2 6 2 3 2 3" xfId="36484" xr:uid="{A22C9B1B-97BE-46D2-964A-2EF3F0083563}"/>
    <cellStyle name="Normal 13 2 6 2 3 2 3 2" xfId="40385" xr:uid="{06DB4436-AC91-4E15-8162-1063F75D639F}"/>
    <cellStyle name="Normal 13 2 6 2 3 2 4" xfId="38437" xr:uid="{0C8DBA40-9D81-4E09-AC50-68441495156A}"/>
    <cellStyle name="Normal 13 2 6 2 3 3" xfId="34872" xr:uid="{8D8762E1-D29B-4AF3-8EDD-95EFFD1E35C5}"/>
    <cellStyle name="Normal 13 2 6 2 3 3 2" xfId="35833" xr:uid="{E92C0DCE-E1A2-403B-9BEC-8E118A4F1B40}"/>
    <cellStyle name="Normal 13 2 6 2 3 3 2 2" xfId="37774" xr:uid="{B346C319-D917-4541-B230-47D3084DA06C}"/>
    <cellStyle name="Normal 13 2 6 2 3 3 2 2 2" xfId="41675" xr:uid="{4694124C-4FD0-498A-BE32-D18FCCDC9DEA}"/>
    <cellStyle name="Normal 13 2 6 2 3 3 2 3" xfId="39727" xr:uid="{4A27C3D4-3D88-4307-B437-9A67FF0FF253}"/>
    <cellStyle name="Normal 13 2 6 2 3 3 3" xfId="36802" xr:uid="{08854737-3A73-4DC4-9860-C247982368BC}"/>
    <cellStyle name="Normal 13 2 6 2 3 3 3 2" xfId="40703" xr:uid="{F5316FB8-C172-4873-B850-79C6825B1B56}"/>
    <cellStyle name="Normal 13 2 6 2 3 3 4" xfId="38755" xr:uid="{B833A27B-80C2-41BD-9FC6-CA95FAAED88F}"/>
    <cellStyle name="Normal 13 2 6 2 3 4" xfId="35197" xr:uid="{CAC94695-23C4-4E86-93D8-2E5D8BFCC113}"/>
    <cellStyle name="Normal 13 2 6 2 3 4 2" xfId="37138" xr:uid="{3751BADC-6D41-4C81-93BE-6E1ACC6BD0E2}"/>
    <cellStyle name="Normal 13 2 6 2 3 4 2 2" xfId="41039" xr:uid="{1DA34B91-7A96-4985-9E53-2FF9E41FA91A}"/>
    <cellStyle name="Normal 13 2 6 2 3 4 3" xfId="39091" xr:uid="{BD04BB74-CB2C-4C2B-9776-F77CC6CF43A6}"/>
    <cellStyle name="Normal 13 2 6 2 3 5" xfId="36166" xr:uid="{C15ABB5A-2978-4017-AE0F-BB9A7A6EFCF0}"/>
    <cellStyle name="Normal 13 2 6 2 3 5 2" xfId="40067" xr:uid="{F6341AC0-90FE-4BAE-A65C-5FE07A31D7B8}"/>
    <cellStyle name="Normal 13 2 6 2 3 6" xfId="38119" xr:uid="{C1383F93-6627-4FAD-8247-CC9993885236}"/>
    <cellStyle name="Normal 13 2 6 2 4" xfId="34364" xr:uid="{E9DD0EBF-9A17-4A62-AA86-EBCF3D282FA6}"/>
    <cellStyle name="Normal 13 2 6 2 4 2" xfId="35307" xr:uid="{5BFD2A37-F41D-4A76-9EE5-A938F7A11FE8}"/>
    <cellStyle name="Normal 13 2 6 2 4 2 2" xfId="37248" xr:uid="{335ED82A-0931-468E-9189-8758CB89622D}"/>
    <cellStyle name="Normal 13 2 6 2 4 2 2 2" xfId="41149" xr:uid="{6677F3DE-CD04-4837-80DB-8C2F31ACC463}"/>
    <cellStyle name="Normal 13 2 6 2 4 2 3" xfId="39201" xr:uid="{E036B6BE-218C-47DC-B410-B3AE64BC2330}"/>
    <cellStyle name="Normal 13 2 6 2 4 3" xfId="36276" xr:uid="{DFF1D1E8-636D-4277-8B6C-21D71FFB29F8}"/>
    <cellStyle name="Normal 13 2 6 2 4 3 2" xfId="40177" xr:uid="{7AC7A593-0B87-4E8D-A79C-695C1954C6A7}"/>
    <cellStyle name="Normal 13 2 6 2 4 4" xfId="38229" xr:uid="{EDA3BF54-6285-4456-9EBA-F183AA703AD8}"/>
    <cellStyle name="Normal 13 2 6 2 5" xfId="34664" xr:uid="{725AC9CC-DF0F-4FD1-BE01-0CC8543152B4}"/>
    <cellStyle name="Normal 13 2 6 2 5 2" xfId="35625" xr:uid="{3E68156D-E537-421D-9DC3-7F870B8E0C77}"/>
    <cellStyle name="Normal 13 2 6 2 5 2 2" xfId="37566" xr:uid="{C5A4C8B8-E8C8-4A47-8CEE-BD81B03BF88B}"/>
    <cellStyle name="Normal 13 2 6 2 5 2 2 2" xfId="41467" xr:uid="{6CF1C812-617E-4C5D-8787-4C93062B72A4}"/>
    <cellStyle name="Normal 13 2 6 2 5 2 3" xfId="39519" xr:uid="{C72151CD-165C-4BB9-9217-8D70E766B974}"/>
    <cellStyle name="Normal 13 2 6 2 5 3" xfId="36594" xr:uid="{1E9C2F61-18CC-41EC-BAE3-15C76C0EAFC1}"/>
    <cellStyle name="Normal 13 2 6 2 5 3 2" xfId="40495" xr:uid="{C9926BD7-1242-42E1-9FBA-930D609EFB3A}"/>
    <cellStyle name="Normal 13 2 6 2 5 4" xfId="38547" xr:uid="{B3A5DF9D-04B6-4BDC-82BD-85A5861B1EA9}"/>
    <cellStyle name="Normal 13 2 6 2 6" xfId="34989" xr:uid="{6A862FD7-685B-450A-9246-2477B9378B8A}"/>
    <cellStyle name="Normal 13 2 6 2 6 2" xfId="36930" xr:uid="{2FCE0C83-0C56-4CA7-8BCB-4CCC16B65188}"/>
    <cellStyle name="Normal 13 2 6 2 6 2 2" xfId="40831" xr:uid="{9CE51B53-640E-47AC-82D0-D51FF4A7FD6C}"/>
    <cellStyle name="Normal 13 2 6 2 6 3" xfId="38883" xr:uid="{31ACEB0C-A641-4F68-98F9-4FC36F18C08C}"/>
    <cellStyle name="Normal 13 2 6 2 7" xfId="35958" xr:uid="{77DA3CA2-0A78-4779-A1CC-7A5F91F5F960}"/>
    <cellStyle name="Normal 13 2 6 2 7 2" xfId="39859" xr:uid="{8EE92AF9-1BA7-45E0-9C4C-1DE769A7DE5D}"/>
    <cellStyle name="Normal 13 2 6 2 8" xfId="34062" xr:uid="{65F2BC5D-D1BF-4C34-9266-7223A6A81D43}"/>
    <cellStyle name="Normal 13 2 6 2 9" xfId="37911" xr:uid="{27EDDDDD-6BA0-4179-B571-533D1A029A4A}"/>
    <cellStyle name="Normal 13 2 6 3" xfId="33695" xr:uid="{C458A962-D7CB-4567-A1EF-30BEC3BC9D2E}"/>
    <cellStyle name="Normal 13 2 6 3 2" xfId="34416" xr:uid="{EC4EF5C1-3EDF-4E3E-81C8-A40F0FB77863}"/>
    <cellStyle name="Normal 13 2 6 3 2 2" xfId="35359" xr:uid="{C5204089-8036-440B-B65A-582D48324175}"/>
    <cellStyle name="Normal 13 2 6 3 2 2 2" xfId="37300" xr:uid="{9B1A5655-D464-4AEF-9371-CB8BFB89E778}"/>
    <cellStyle name="Normal 13 2 6 3 2 2 2 2" xfId="41201" xr:uid="{CC8BE1CC-F133-4741-9B25-572BF844C2AA}"/>
    <cellStyle name="Normal 13 2 6 3 2 2 3" xfId="39253" xr:uid="{08C71E6D-5016-45FD-A9C7-7F593A9E9624}"/>
    <cellStyle name="Normal 13 2 6 3 2 3" xfId="36328" xr:uid="{B4EC5E27-2118-470E-B987-0A2108C47432}"/>
    <cellStyle name="Normal 13 2 6 3 2 3 2" xfId="40229" xr:uid="{0FB392A1-4130-4D37-8525-8A02E54695B8}"/>
    <cellStyle name="Normal 13 2 6 3 2 4" xfId="38281" xr:uid="{D17F6DD9-C4D6-4D09-AB68-3FA6ABB9510A}"/>
    <cellStyle name="Normal 13 2 6 3 3" xfId="34716" xr:uid="{99890D93-4A12-456D-ABCE-4588E6CE1BF0}"/>
    <cellStyle name="Normal 13 2 6 3 3 2" xfId="35677" xr:uid="{4D7DFC8E-6D07-4BD0-AA6A-7E6776A00D7E}"/>
    <cellStyle name="Normal 13 2 6 3 3 2 2" xfId="37618" xr:uid="{755A61CD-D164-4E14-8DBD-5D8CE4FAA946}"/>
    <cellStyle name="Normal 13 2 6 3 3 2 2 2" xfId="41519" xr:uid="{BC0FFC89-9379-4EFC-9ABA-D93AF721C7E6}"/>
    <cellStyle name="Normal 13 2 6 3 3 2 3" xfId="39571" xr:uid="{D72072B7-CB06-41CD-8F56-3DA9B0F325FB}"/>
    <cellStyle name="Normal 13 2 6 3 3 3" xfId="36646" xr:uid="{9D8E2477-7B43-4873-B78C-82939C47DAE3}"/>
    <cellStyle name="Normal 13 2 6 3 3 3 2" xfId="40547" xr:uid="{339EEDC3-335A-4382-985D-8EA2F9324E9A}"/>
    <cellStyle name="Normal 13 2 6 3 3 4" xfId="38599" xr:uid="{DE1EBD32-ACDD-4503-B661-FB2816C15EEC}"/>
    <cellStyle name="Normal 13 2 6 3 4" xfId="35041" xr:uid="{B251601D-F586-4F21-95EA-7FE1C07AC40F}"/>
    <cellStyle name="Normal 13 2 6 3 4 2" xfId="36982" xr:uid="{C8125E84-B485-4C27-A00A-652BCE1E43B1}"/>
    <cellStyle name="Normal 13 2 6 3 4 2 2" xfId="40883" xr:uid="{63285B1D-6BE3-4298-AEEE-EF6D85E0D0F7}"/>
    <cellStyle name="Normal 13 2 6 3 4 3" xfId="38935" xr:uid="{6D1B4DA5-8222-41B9-A8D7-CE65899B56EF}"/>
    <cellStyle name="Normal 13 2 6 3 5" xfId="36010" xr:uid="{50FD44F5-65E5-4859-92DC-E60AFB067D46}"/>
    <cellStyle name="Normal 13 2 6 3 5 2" xfId="39911" xr:uid="{A5195BD7-A5A9-40FF-BA38-95A2DD9C8FC4}"/>
    <cellStyle name="Normal 13 2 6 3 6" xfId="34114" xr:uid="{09E57C88-B307-49D1-960C-3FF51466EB25}"/>
    <cellStyle name="Normal 13 2 6 3 7" xfId="37963" xr:uid="{A9E47FDF-5C54-4BCF-9E6F-D4D692302DC6}"/>
    <cellStyle name="Normal 13 2 6 4" xfId="33877" xr:uid="{A9D91C90-7779-445E-8AA7-82609FE6B45C}"/>
    <cellStyle name="Normal 13 2 6 4 2" xfId="34520" xr:uid="{F87C4CEB-5F30-4F93-B65E-1492F69DC307}"/>
    <cellStyle name="Normal 13 2 6 4 2 2" xfId="35463" xr:uid="{AC42E36E-6B33-4247-8119-046AFCC446B2}"/>
    <cellStyle name="Normal 13 2 6 4 2 2 2" xfId="37404" xr:uid="{A9516437-610B-4E14-AD2B-09385D26AEA2}"/>
    <cellStyle name="Normal 13 2 6 4 2 2 2 2" xfId="41305" xr:uid="{06642E83-1B55-4A23-B94D-159ED1642AF5}"/>
    <cellStyle name="Normal 13 2 6 4 2 2 3" xfId="39357" xr:uid="{74550C48-3F33-4B0E-930F-26B7DC3E9003}"/>
    <cellStyle name="Normal 13 2 6 4 2 3" xfId="36432" xr:uid="{ADFE9B3B-25B8-482D-A51C-E8D52CA514E0}"/>
    <cellStyle name="Normal 13 2 6 4 2 3 2" xfId="40333" xr:uid="{57C0C265-3F06-4030-B793-E635393A47C5}"/>
    <cellStyle name="Normal 13 2 6 4 2 4" xfId="38385" xr:uid="{F1CA75B3-BA36-40F3-8E22-5EE5376536F4}"/>
    <cellStyle name="Normal 13 2 6 4 3" xfId="34820" xr:uid="{9F3195CE-F39D-4ADC-A7A0-3E27DA995CF3}"/>
    <cellStyle name="Normal 13 2 6 4 3 2" xfId="35781" xr:uid="{E93224BD-DBC6-4751-B5AD-9313CEC2F998}"/>
    <cellStyle name="Normal 13 2 6 4 3 2 2" xfId="37722" xr:uid="{38132E52-4016-4626-937E-E64113682E1F}"/>
    <cellStyle name="Normal 13 2 6 4 3 2 2 2" xfId="41623" xr:uid="{1D2B5DB8-A04F-4B80-87B7-EE394BDF1822}"/>
    <cellStyle name="Normal 13 2 6 4 3 2 3" xfId="39675" xr:uid="{8BCC0950-8895-42EE-8A6E-D3CFCE434C7C}"/>
    <cellStyle name="Normal 13 2 6 4 3 3" xfId="36750" xr:uid="{36DD0A08-F135-4521-BA8B-B88D3BF540C3}"/>
    <cellStyle name="Normal 13 2 6 4 3 3 2" xfId="40651" xr:uid="{79B702EA-B0EF-46AD-8835-4B4EF00A0BC9}"/>
    <cellStyle name="Normal 13 2 6 4 3 4" xfId="38703" xr:uid="{C96E3A20-A160-4C97-B712-CC87D1001668}"/>
    <cellStyle name="Normal 13 2 6 4 4" xfId="35145" xr:uid="{BE05D063-8036-4098-844F-483C84441430}"/>
    <cellStyle name="Normal 13 2 6 4 4 2" xfId="37086" xr:uid="{3210A5F8-F40E-4907-9959-6B2308049517}"/>
    <cellStyle name="Normal 13 2 6 4 4 2 2" xfId="40987" xr:uid="{1063810D-AA64-4140-B18F-7789FF7904EE}"/>
    <cellStyle name="Normal 13 2 6 4 4 3" xfId="39039" xr:uid="{30C5D3BF-D527-4296-929C-50141911BB87}"/>
    <cellStyle name="Normal 13 2 6 4 5" xfId="36114" xr:uid="{1963C0C8-0029-4905-9C2C-6248674E0E5D}"/>
    <cellStyle name="Normal 13 2 6 4 5 2" xfId="40015" xr:uid="{01957302-944A-488D-AF02-F14AC77FAB64}"/>
    <cellStyle name="Normal 13 2 6 4 6" xfId="34218" xr:uid="{FBB23EE3-967E-431A-A25D-A083BE72476E}"/>
    <cellStyle name="Normal 13 2 6 4 7" xfId="38067" xr:uid="{601994A6-EC4F-4FA4-8DC3-01DEE1B9547F}"/>
    <cellStyle name="Normal 13 2 6 5" xfId="33952" xr:uid="{8700F279-80F4-41CE-BC2C-A858A91B6165}"/>
    <cellStyle name="Normal 13 2 6 5 2" xfId="35255" xr:uid="{2AC32E1A-1988-42D3-BD4C-5EEE75F3806A}"/>
    <cellStyle name="Normal 13 2 6 5 2 2" xfId="37196" xr:uid="{06A86065-DFB5-45EE-BF6A-80B1A5771FE4}"/>
    <cellStyle name="Normal 13 2 6 5 2 2 2" xfId="41097" xr:uid="{46088467-2311-44D0-B188-051E1F2BD976}"/>
    <cellStyle name="Normal 13 2 6 5 2 3" xfId="39149" xr:uid="{950B0ECF-24C2-4CBF-A76B-0CAF7A0765AD}"/>
    <cellStyle name="Normal 13 2 6 5 3" xfId="36224" xr:uid="{2C19DA6E-FC57-47BE-9D51-F0AC7B612E08}"/>
    <cellStyle name="Normal 13 2 6 5 3 2" xfId="40125" xr:uid="{432DE074-5846-43CD-A8FE-269505C232B4}"/>
    <cellStyle name="Normal 13 2 6 5 4" xfId="34324" xr:uid="{3EF092F7-7AFA-49CA-A038-ED3C03EFDFEB}"/>
    <cellStyle name="Normal 13 2 6 5 5" xfId="38177" xr:uid="{14BA56B5-E87D-4FB6-A332-86094101F096}"/>
    <cellStyle name="Normal 13 2 6 6" xfId="34005" xr:uid="{0FC527C5-E7EC-4DB2-9F35-6C5D8C0F85D2}"/>
    <cellStyle name="Normal 13 2 6 6 2" xfId="35573" xr:uid="{38EC3358-2C19-44FE-825E-05A6A6F02229}"/>
    <cellStyle name="Normal 13 2 6 6 2 2" xfId="37514" xr:uid="{4875CDD6-69A3-428E-899E-D44FDB6E80B7}"/>
    <cellStyle name="Normal 13 2 6 6 2 2 2" xfId="41415" xr:uid="{10D21703-6DF6-4DA6-AA22-D305DF549D02}"/>
    <cellStyle name="Normal 13 2 6 6 2 3" xfId="39467" xr:uid="{B26F3BB9-9068-4654-98CA-1F4D02EFD266}"/>
    <cellStyle name="Normal 13 2 6 6 3" xfId="36542" xr:uid="{4DCB9359-82E6-4E3D-BC86-EBA6A8EA29EA}"/>
    <cellStyle name="Normal 13 2 6 6 3 2" xfId="40443" xr:uid="{73DAFF72-E820-4C47-8332-619F6A0AD972}"/>
    <cellStyle name="Normal 13 2 6 6 4" xfId="38495" xr:uid="{842CC5F0-F6B4-4D9D-8FDC-AE7ED49D2606}"/>
    <cellStyle name="Normal 13 2 6 7" xfId="34937" xr:uid="{9B50940A-4858-4779-BD80-0ABB615FC031}"/>
    <cellStyle name="Normal 13 2 6 7 2" xfId="36878" xr:uid="{E797469C-745C-45D7-B9B9-4C53E424D1B8}"/>
    <cellStyle name="Normal 13 2 6 7 2 2" xfId="40779" xr:uid="{4711E1D8-7FFE-4633-BC9F-572CA99F8977}"/>
    <cellStyle name="Normal 13 2 6 7 3" xfId="38831" xr:uid="{EDAFEF04-B8A9-41D9-8A14-F5A1BE0493FF}"/>
    <cellStyle name="Normal 13 2 6 8" xfId="35906" xr:uid="{C6D97524-4610-4406-91CA-CDD3199322E9}"/>
    <cellStyle name="Normal 13 2 6 8 2" xfId="39807" xr:uid="{94F49BBC-70BA-4D7E-921F-932941FFD2CB}"/>
    <cellStyle name="Normal 13 2 6 9" xfId="37859" xr:uid="{72539502-300A-4E05-AB22-2ACAB3F9E0F0}"/>
    <cellStyle name="Normal 13 2 7" xfId="33588" xr:uid="{192B294A-E59E-4113-8F9F-DA23C7E2378D}"/>
    <cellStyle name="Normal 13 2 7 2" xfId="33641" xr:uid="{CD532193-FBF4-4004-873A-E7DBBBC7356B}"/>
    <cellStyle name="Normal 13 2 7 2 2" xfId="33755" xr:uid="{F6A5D8D8-081C-4C5E-80E3-708518C0B248}"/>
    <cellStyle name="Normal 13 2 7 2 2 2" xfId="34482" xr:uid="{CED22064-AA9E-4BEF-907B-9509C42AA148}"/>
    <cellStyle name="Normal 13 2 7 2 2 2 2" xfId="35425" xr:uid="{4F14F30F-9C2D-410B-8ACD-BAEFB069BD57}"/>
    <cellStyle name="Normal 13 2 7 2 2 2 2 2" xfId="37366" xr:uid="{E0E2DA75-E4EF-419A-A7B5-CBF0285B364D}"/>
    <cellStyle name="Normal 13 2 7 2 2 2 2 2 2" xfId="41267" xr:uid="{E345617D-8C4D-4222-A7C0-F2C98EB93BE7}"/>
    <cellStyle name="Normal 13 2 7 2 2 2 2 3" xfId="39319" xr:uid="{7B967372-FA13-4CC8-A11C-14B4B777ED90}"/>
    <cellStyle name="Normal 13 2 7 2 2 2 3" xfId="36394" xr:uid="{1D6DD61C-4FF2-446A-B160-109D7C319D30}"/>
    <cellStyle name="Normal 13 2 7 2 2 2 3 2" xfId="40295" xr:uid="{D43722A3-30F6-49DA-9F09-6DCD33630AC9}"/>
    <cellStyle name="Normal 13 2 7 2 2 2 4" xfId="38347" xr:uid="{3BD654CC-A986-4A46-9395-C6777E5E5FA5}"/>
    <cellStyle name="Normal 13 2 7 2 2 3" xfId="34782" xr:uid="{E642E19C-2DE0-40BF-B0DE-5B58DB156153}"/>
    <cellStyle name="Normal 13 2 7 2 2 3 2" xfId="35743" xr:uid="{93FC00D7-7115-4B25-BEA9-EC38700CF0A5}"/>
    <cellStyle name="Normal 13 2 7 2 2 3 2 2" xfId="37684" xr:uid="{72EF340D-A589-493B-B419-2D78EC71395A}"/>
    <cellStyle name="Normal 13 2 7 2 2 3 2 2 2" xfId="41585" xr:uid="{9FBD5269-19CF-4E48-BF98-DF977E993051}"/>
    <cellStyle name="Normal 13 2 7 2 2 3 2 3" xfId="39637" xr:uid="{2BF085B1-76E9-40EC-B395-9664AE2424A0}"/>
    <cellStyle name="Normal 13 2 7 2 2 3 3" xfId="36712" xr:uid="{94CB4076-7033-4CF0-9317-D59856DB8BB4}"/>
    <cellStyle name="Normal 13 2 7 2 2 3 3 2" xfId="40613" xr:uid="{0AC76ABD-C907-49AA-9D47-09DF4CFE3006}"/>
    <cellStyle name="Normal 13 2 7 2 2 3 4" xfId="38665" xr:uid="{524CAFDD-7518-4E03-A544-679258F056B4}"/>
    <cellStyle name="Normal 13 2 7 2 2 4" xfId="35107" xr:uid="{FC5DCBA4-6A0B-4410-AFE3-7FB9F49BCAFC}"/>
    <cellStyle name="Normal 13 2 7 2 2 4 2" xfId="37048" xr:uid="{2B401338-72EA-468A-95E5-1301D91F94A2}"/>
    <cellStyle name="Normal 13 2 7 2 2 4 2 2" xfId="40949" xr:uid="{66420AEE-3BD5-40E9-828A-0614819DEB6E}"/>
    <cellStyle name="Normal 13 2 7 2 2 4 3" xfId="39001" xr:uid="{54B1746B-81EB-4CFE-8C74-88E06521DEFD}"/>
    <cellStyle name="Normal 13 2 7 2 2 5" xfId="36076" xr:uid="{A05DE53B-A367-4B92-B9D8-5E76B90AD9CD}"/>
    <cellStyle name="Normal 13 2 7 2 2 5 2" xfId="39977" xr:uid="{193CA441-6C74-47DC-9E89-56CB5E320898}"/>
    <cellStyle name="Normal 13 2 7 2 2 6" xfId="34180" xr:uid="{510B3401-79F0-4609-8997-3926E81B604F}"/>
    <cellStyle name="Normal 13 2 7 2 2 7" xfId="38029" xr:uid="{27378827-C6C0-48CF-B931-157DA35E2C26}"/>
    <cellStyle name="Normal 13 2 7 2 3" xfId="34281" xr:uid="{7102C833-4A46-4701-BC5D-D0244CA21C2C}"/>
    <cellStyle name="Normal 13 2 7 2 3 2" xfId="34586" xr:uid="{294DE322-B29E-473F-B450-5A63EC0427B2}"/>
    <cellStyle name="Normal 13 2 7 2 3 2 2" xfId="35529" xr:uid="{7FA15125-E586-4BF7-A447-2C8B94F79F3F}"/>
    <cellStyle name="Normal 13 2 7 2 3 2 2 2" xfId="37470" xr:uid="{D38F6F63-F117-486C-B820-7359AD33D9E0}"/>
    <cellStyle name="Normal 13 2 7 2 3 2 2 2 2" xfId="41371" xr:uid="{E2105590-EF37-4B65-9560-933E0F604321}"/>
    <cellStyle name="Normal 13 2 7 2 3 2 2 3" xfId="39423" xr:uid="{DD8A98E7-E9B5-485D-855B-C7740A884E82}"/>
    <cellStyle name="Normal 13 2 7 2 3 2 3" xfId="36498" xr:uid="{CB2D8B5C-0EB1-436A-AA40-45B2328898B3}"/>
    <cellStyle name="Normal 13 2 7 2 3 2 3 2" xfId="40399" xr:uid="{2E7F002B-1222-4FD4-87D2-3DDF67E18D04}"/>
    <cellStyle name="Normal 13 2 7 2 3 2 4" xfId="38451" xr:uid="{4A4E3222-672E-40A4-9DD8-605D6BE2A5A9}"/>
    <cellStyle name="Normal 13 2 7 2 3 3" xfId="34886" xr:uid="{786B08F3-8A93-4091-BD24-D35484386AEB}"/>
    <cellStyle name="Normal 13 2 7 2 3 3 2" xfId="35847" xr:uid="{2912B75D-5080-45E8-9495-8A50439AD385}"/>
    <cellStyle name="Normal 13 2 7 2 3 3 2 2" xfId="37788" xr:uid="{73C72D71-0F6D-4C19-80A2-6657A3496A79}"/>
    <cellStyle name="Normal 13 2 7 2 3 3 2 2 2" xfId="41689" xr:uid="{AC18281E-CC29-4D96-B6C6-5EB3CF280FAB}"/>
    <cellStyle name="Normal 13 2 7 2 3 3 2 3" xfId="39741" xr:uid="{41E69E75-5AAA-4F8D-815E-C8BC7527022E}"/>
    <cellStyle name="Normal 13 2 7 2 3 3 3" xfId="36816" xr:uid="{89F97D1D-EA76-4285-BE1F-8DC1CC5B171D}"/>
    <cellStyle name="Normal 13 2 7 2 3 3 3 2" xfId="40717" xr:uid="{CD94FA1B-AFA6-4DB4-A193-4C85F591F5B6}"/>
    <cellStyle name="Normal 13 2 7 2 3 3 4" xfId="38769" xr:uid="{CABD6D77-56B4-458C-A7D4-D48CB45ED75A}"/>
    <cellStyle name="Normal 13 2 7 2 3 4" xfId="35211" xr:uid="{8242D95E-ED0C-4C15-BE90-51C2BC8962D8}"/>
    <cellStyle name="Normal 13 2 7 2 3 4 2" xfId="37152" xr:uid="{3EB66E8C-1010-4E65-8501-0F4731644D42}"/>
    <cellStyle name="Normal 13 2 7 2 3 4 2 2" xfId="41053" xr:uid="{DA8FE1A6-EBC7-4193-A7B7-D1A9AFE74734}"/>
    <cellStyle name="Normal 13 2 7 2 3 4 3" xfId="39105" xr:uid="{7F2C5282-40E4-4CEF-92C1-AFCEDD3808D0}"/>
    <cellStyle name="Normal 13 2 7 2 3 5" xfId="36180" xr:uid="{87257706-57A3-4A61-997C-52CED00DFBFE}"/>
    <cellStyle name="Normal 13 2 7 2 3 5 2" xfId="40081" xr:uid="{EE2D673D-44EF-41E7-A4BC-A42C55F656F8}"/>
    <cellStyle name="Normal 13 2 7 2 3 6" xfId="38133" xr:uid="{E1135C11-8998-49AA-BB44-EE7BFE1DC39A}"/>
    <cellStyle name="Normal 13 2 7 2 4" xfId="34378" xr:uid="{171601A4-C962-4EF9-AECC-A6EE9710CDCB}"/>
    <cellStyle name="Normal 13 2 7 2 4 2" xfId="35321" xr:uid="{1D9C2446-D5C4-46AD-AD88-7E7924534AEC}"/>
    <cellStyle name="Normal 13 2 7 2 4 2 2" xfId="37262" xr:uid="{1DD4D1D5-A401-4FD7-9A11-4469A5C41BA7}"/>
    <cellStyle name="Normal 13 2 7 2 4 2 2 2" xfId="41163" xr:uid="{03A0B936-4BD1-42B6-AF35-CBDD8DB52205}"/>
    <cellStyle name="Normal 13 2 7 2 4 2 3" xfId="39215" xr:uid="{B2933595-8AE1-4F32-84F5-97442FEB1DDB}"/>
    <cellStyle name="Normal 13 2 7 2 4 3" xfId="36290" xr:uid="{D79CB3F3-BC04-4E09-AFFA-9A86E3E04BF4}"/>
    <cellStyle name="Normal 13 2 7 2 4 3 2" xfId="40191" xr:uid="{11630A5B-C30C-4DD9-9048-B8378EBFBAFE}"/>
    <cellStyle name="Normal 13 2 7 2 4 4" xfId="38243" xr:uid="{AB0CDF0F-D276-4BE5-9156-655F4F73C5DF}"/>
    <cellStyle name="Normal 13 2 7 2 5" xfId="34678" xr:uid="{47127BD7-1493-4324-B2B1-A820EEBF4D7A}"/>
    <cellStyle name="Normal 13 2 7 2 5 2" xfId="35639" xr:uid="{E2B335AE-2224-4C3D-BA01-FC7A2D318630}"/>
    <cellStyle name="Normal 13 2 7 2 5 2 2" xfId="37580" xr:uid="{DDD97AB5-A405-44D2-897A-827EB48ED19C}"/>
    <cellStyle name="Normal 13 2 7 2 5 2 2 2" xfId="41481" xr:uid="{E35E082D-2266-4471-A698-086E81076C70}"/>
    <cellStyle name="Normal 13 2 7 2 5 2 3" xfId="39533" xr:uid="{69C8D157-5ED2-4E9A-9EC0-275A37BDBDBB}"/>
    <cellStyle name="Normal 13 2 7 2 5 3" xfId="36608" xr:uid="{7A4EAE8B-B668-445E-908F-526331D9C35F}"/>
    <cellStyle name="Normal 13 2 7 2 5 3 2" xfId="40509" xr:uid="{428DCA32-8091-4F7A-B193-27BC58DC0292}"/>
    <cellStyle name="Normal 13 2 7 2 5 4" xfId="38561" xr:uid="{5A76D80D-EE05-4485-BC49-63CE6EC51FEA}"/>
    <cellStyle name="Normal 13 2 7 2 6" xfId="35003" xr:uid="{5E7FB600-0493-4E16-A4EE-136F37BC9106}"/>
    <cellStyle name="Normal 13 2 7 2 6 2" xfId="36944" xr:uid="{85A8BC20-3273-4355-BDA5-95CC6512A941}"/>
    <cellStyle name="Normal 13 2 7 2 6 2 2" xfId="40845" xr:uid="{AAAB1DA3-D940-4C4A-9A0D-E639088B2626}"/>
    <cellStyle name="Normal 13 2 7 2 6 3" xfId="38897" xr:uid="{E178A4A6-EBF1-4656-9543-F7F83B0B5E80}"/>
    <cellStyle name="Normal 13 2 7 2 7" xfId="35972" xr:uid="{A8735161-2B5F-46FB-9D6E-06E16370D923}"/>
    <cellStyle name="Normal 13 2 7 2 7 2" xfId="39873" xr:uid="{30E91324-5405-4CE2-9D5D-FC860FF5841B}"/>
    <cellStyle name="Normal 13 2 7 2 8" xfId="34076" xr:uid="{79D544CC-FAB6-4120-9F9F-059D458DFADD}"/>
    <cellStyle name="Normal 13 2 7 2 9" xfId="37925" xr:uid="{E2539D4A-9DE8-4AAB-A242-E6741E7F2F2A}"/>
    <cellStyle name="Normal 13 2 7 3" xfId="33709" xr:uid="{3D9CBAA6-D814-4A9C-ABAD-88489407EBCD}"/>
    <cellStyle name="Normal 13 2 7 3 2" xfId="34430" xr:uid="{AF583A7A-81F8-4760-B98C-98624347674F}"/>
    <cellStyle name="Normal 13 2 7 3 2 2" xfId="35373" xr:uid="{EC5B4492-B4CD-4893-B536-44F86BBB158D}"/>
    <cellStyle name="Normal 13 2 7 3 2 2 2" xfId="37314" xr:uid="{38FF4F21-7CAF-4139-9FFD-277B5C932446}"/>
    <cellStyle name="Normal 13 2 7 3 2 2 2 2" xfId="41215" xr:uid="{30608B12-B11F-463F-9FDE-C67C3115A946}"/>
    <cellStyle name="Normal 13 2 7 3 2 2 3" xfId="39267" xr:uid="{D2F31EF1-B461-4441-908D-DB0C44A7DEF8}"/>
    <cellStyle name="Normal 13 2 7 3 2 3" xfId="36342" xr:uid="{0D180A2D-4EE2-4B44-8E58-07FE13197666}"/>
    <cellStyle name="Normal 13 2 7 3 2 3 2" xfId="40243" xr:uid="{CE591368-5880-4D4A-9876-1495CA83779F}"/>
    <cellStyle name="Normal 13 2 7 3 2 4" xfId="38295" xr:uid="{BB8261C3-089A-4873-9E34-EDFC861CE51C}"/>
    <cellStyle name="Normal 13 2 7 3 3" xfId="34730" xr:uid="{2DBBA334-36D2-4C9B-9BEC-9D36AEA5F6A2}"/>
    <cellStyle name="Normal 13 2 7 3 3 2" xfId="35691" xr:uid="{425B56D9-4AF7-4F9D-8150-9898642C8E9D}"/>
    <cellStyle name="Normal 13 2 7 3 3 2 2" xfId="37632" xr:uid="{ADF26F63-E86B-4A8A-AA39-7D1B897C092D}"/>
    <cellStyle name="Normal 13 2 7 3 3 2 2 2" xfId="41533" xr:uid="{E99170BC-68D0-4636-AC93-6DB0637926F5}"/>
    <cellStyle name="Normal 13 2 7 3 3 2 3" xfId="39585" xr:uid="{729B1472-FE85-4670-8E43-563E4898B587}"/>
    <cellStyle name="Normal 13 2 7 3 3 3" xfId="36660" xr:uid="{0FE2301F-4740-4CE5-BF2B-2E5EEF0C9C45}"/>
    <cellStyle name="Normal 13 2 7 3 3 3 2" xfId="40561" xr:uid="{FCD61ADD-A719-4A8B-AC21-13169E5FFB6E}"/>
    <cellStyle name="Normal 13 2 7 3 3 4" xfId="38613" xr:uid="{D46EB94C-5FC8-4EDF-90A0-61CB0D7A6A92}"/>
    <cellStyle name="Normal 13 2 7 3 4" xfId="35055" xr:uid="{7AFC9D95-A507-49E4-9107-938CD877995D}"/>
    <cellStyle name="Normal 13 2 7 3 4 2" xfId="36996" xr:uid="{535A3A42-45C6-49A3-ACDA-4D0F1E238651}"/>
    <cellStyle name="Normal 13 2 7 3 4 2 2" xfId="40897" xr:uid="{3E6015F6-392D-4F8F-BD15-6AC23A8514EC}"/>
    <cellStyle name="Normal 13 2 7 3 4 3" xfId="38949" xr:uid="{6B299934-8DCD-4FAE-A1EE-22B139F3B150}"/>
    <cellStyle name="Normal 13 2 7 3 5" xfId="36024" xr:uid="{9EBAD4C4-A9CC-4C82-8BC6-5D2EEEF98D2E}"/>
    <cellStyle name="Normal 13 2 7 3 5 2" xfId="39925" xr:uid="{6A71D5C9-9AA7-4C1D-AF1C-79938FB92E5A}"/>
    <cellStyle name="Normal 13 2 7 3 6" xfId="34128" xr:uid="{519DAA25-4E58-4871-86D4-305A5583AD18}"/>
    <cellStyle name="Normal 13 2 7 3 7" xfId="37977" xr:uid="{FD6600D6-8340-4268-B792-FAA6A9194213}"/>
    <cellStyle name="Normal 13 2 7 4" xfId="33896" xr:uid="{F28D0CDA-D0F2-423E-B43E-23DC74E2193E}"/>
    <cellStyle name="Normal 13 2 7 4 2" xfId="34534" xr:uid="{46D2D2AE-7D68-4CD7-92CD-22FA1F45EB83}"/>
    <cellStyle name="Normal 13 2 7 4 2 2" xfId="35477" xr:uid="{9A2CCCE0-F341-4C97-8974-9A042364CED7}"/>
    <cellStyle name="Normal 13 2 7 4 2 2 2" xfId="37418" xr:uid="{64939B21-FAB4-4B25-90D3-3B37105B1F75}"/>
    <cellStyle name="Normal 13 2 7 4 2 2 2 2" xfId="41319" xr:uid="{939213C6-297C-4E9D-A436-3FF531AA8590}"/>
    <cellStyle name="Normal 13 2 7 4 2 2 3" xfId="39371" xr:uid="{E3F38200-1CE2-4F72-AF90-566759D19DC5}"/>
    <cellStyle name="Normal 13 2 7 4 2 3" xfId="36446" xr:uid="{8AAB6B8E-E845-4268-A236-F9E7B527A41C}"/>
    <cellStyle name="Normal 13 2 7 4 2 3 2" xfId="40347" xr:uid="{A675D893-F8DD-4FE6-A73E-4182BCF935D6}"/>
    <cellStyle name="Normal 13 2 7 4 2 4" xfId="38399" xr:uid="{6FF880CB-E5C7-4296-AFAB-C39EC18B493E}"/>
    <cellStyle name="Normal 13 2 7 4 3" xfId="34834" xr:uid="{88FD2E3B-795B-4556-9553-A124056E920E}"/>
    <cellStyle name="Normal 13 2 7 4 3 2" xfId="35795" xr:uid="{F3621B34-FACC-4054-8FFB-D02D5F7AE7EF}"/>
    <cellStyle name="Normal 13 2 7 4 3 2 2" xfId="37736" xr:uid="{E3FA1488-D1C6-432C-B163-12BB55CB75A9}"/>
    <cellStyle name="Normal 13 2 7 4 3 2 2 2" xfId="41637" xr:uid="{4774EF75-012D-4A09-B34E-B27025EAAFDF}"/>
    <cellStyle name="Normal 13 2 7 4 3 2 3" xfId="39689" xr:uid="{FAA6848F-CED9-4F85-894E-A53879C883F9}"/>
    <cellStyle name="Normal 13 2 7 4 3 3" xfId="36764" xr:uid="{140542EF-66D8-473F-A16D-F506120444B6}"/>
    <cellStyle name="Normal 13 2 7 4 3 3 2" xfId="40665" xr:uid="{34F5A825-8B6D-4C88-B0C9-6AA988075EB5}"/>
    <cellStyle name="Normal 13 2 7 4 3 4" xfId="38717" xr:uid="{6C104988-4DA9-4925-8276-B642425E807F}"/>
    <cellStyle name="Normal 13 2 7 4 4" xfId="35159" xr:uid="{B421B52F-7350-4F14-B25B-594244F233F9}"/>
    <cellStyle name="Normal 13 2 7 4 4 2" xfId="37100" xr:uid="{2582ABA3-B94E-499E-A9BD-E0122D764856}"/>
    <cellStyle name="Normal 13 2 7 4 4 2 2" xfId="41001" xr:uid="{AD79D103-9058-41D9-89B4-D2AC5245D381}"/>
    <cellStyle name="Normal 13 2 7 4 4 3" xfId="39053" xr:uid="{229300BB-D774-4E7E-B01C-726A7AEA1B84}"/>
    <cellStyle name="Normal 13 2 7 4 5" xfId="36128" xr:uid="{DD15DA73-F5D4-4516-B270-491C9F94046B}"/>
    <cellStyle name="Normal 13 2 7 4 5 2" xfId="40029" xr:uid="{8238FD91-CE70-4AD4-922E-441A41759036}"/>
    <cellStyle name="Normal 13 2 7 4 6" xfId="34232" xr:uid="{458DFA85-542A-43DE-A62D-AED1CD6E8B96}"/>
    <cellStyle name="Normal 13 2 7 4 7" xfId="38081" xr:uid="{ED364FF1-30CC-4ADF-AA7A-0409872EA31C}"/>
    <cellStyle name="Normal 13 2 7 5" xfId="34037" xr:uid="{26D91EC6-D91B-4802-9960-5310E779463A}"/>
    <cellStyle name="Normal 13 2 7 5 2" xfId="35269" xr:uid="{7DDA0F62-C9EB-46C6-B140-E70C38B89B40}"/>
    <cellStyle name="Normal 13 2 7 5 2 2" xfId="37210" xr:uid="{F266FEC7-D8E2-4E4E-BB4D-5350DD135113}"/>
    <cellStyle name="Normal 13 2 7 5 2 2 2" xfId="41111" xr:uid="{C056F03C-8C82-4F2C-9805-E582DB0531F2}"/>
    <cellStyle name="Normal 13 2 7 5 2 3" xfId="39163" xr:uid="{A3D37690-35C9-4694-9B68-37BA1DB170E0}"/>
    <cellStyle name="Normal 13 2 7 5 3" xfId="36238" xr:uid="{EDA720D7-52C9-46D2-ABF8-993F70EBA0C4}"/>
    <cellStyle name="Normal 13 2 7 5 3 2" xfId="40139" xr:uid="{9D223A0C-D085-4AA3-9E1F-776284F3C596}"/>
    <cellStyle name="Normal 13 2 7 5 4" xfId="38191" xr:uid="{D7707B12-272E-41A9-AAB8-C61A894A2300}"/>
    <cellStyle name="Normal 13 2 7 6" xfId="34630" xr:uid="{2B56FB25-C5E5-470F-9BBB-07EEB0DD3D47}"/>
    <cellStyle name="Normal 13 2 7 6 2" xfId="35587" xr:uid="{9EF0AD20-A93D-424A-80F3-A12E47CF2F1B}"/>
    <cellStyle name="Normal 13 2 7 6 2 2" xfId="37528" xr:uid="{83814CA8-2963-419E-BB2D-BEE2E6189E43}"/>
    <cellStyle name="Normal 13 2 7 6 2 2 2" xfId="41429" xr:uid="{3065E965-9A6B-46B1-83C4-82A73266F9E6}"/>
    <cellStyle name="Normal 13 2 7 6 2 3" xfId="39481" xr:uid="{EC0487AB-9668-4F1C-A38F-EB675AA100A5}"/>
    <cellStyle name="Normal 13 2 7 6 3" xfId="36556" xr:uid="{0EA0814C-6B0E-4E88-854A-8BBB5AAAC7A5}"/>
    <cellStyle name="Normal 13 2 7 6 3 2" xfId="40457" xr:uid="{39338BE3-0A79-4BEF-86B3-CE46E78C78DE}"/>
    <cellStyle name="Normal 13 2 7 6 4" xfId="38509" xr:uid="{1ACE6DF1-C96A-433A-A4C2-58630B8D07C8}"/>
    <cellStyle name="Normal 13 2 7 7" xfId="34951" xr:uid="{F42D0D03-3C7A-4D7F-A959-F7025FF69670}"/>
    <cellStyle name="Normal 13 2 7 7 2" xfId="36892" xr:uid="{27862845-F23B-4273-B513-9ECB0B0B5FD7}"/>
    <cellStyle name="Normal 13 2 7 7 2 2" xfId="40793" xr:uid="{45085FFA-4859-4491-B22D-3B88E5FBB345}"/>
    <cellStyle name="Normal 13 2 7 7 3" xfId="38845" xr:uid="{1233ACA3-D857-4B00-B0C7-354B0ECFA913}"/>
    <cellStyle name="Normal 13 2 7 8" xfId="35920" xr:uid="{09BC9545-E3AD-42CC-B9B0-434048C88DB9}"/>
    <cellStyle name="Normal 13 2 7 8 2" xfId="39821" xr:uid="{8A6F37B5-8200-46F3-8F9C-EA23161ACB15}"/>
    <cellStyle name="Normal 13 2 7 9" xfId="37873" xr:uid="{14973F22-37FC-4477-80F5-E5E2A251708C}"/>
    <cellStyle name="Normal 13 2 8" xfId="33604" xr:uid="{FB5DEF1D-D091-45DE-BF95-C17BA69CA59C}"/>
    <cellStyle name="Normal 13 2 8 10" xfId="37877" xr:uid="{A3FA0252-A0EB-4506-B202-B02BA29BAC74}"/>
    <cellStyle name="Normal 13 2 8 2" xfId="33673" xr:uid="{A6574BC4-F443-4634-A730-102B50AFB3D9}"/>
    <cellStyle name="Normal 13 2 8 2 2" xfId="33759" xr:uid="{58BB22B2-1F4C-4E0D-A6C1-4672264B6BF4}"/>
    <cellStyle name="Normal 13 2 8 2 2 2" xfId="34486" xr:uid="{BDEF9B2B-D56D-47BF-BFE3-8B4F6C2D9071}"/>
    <cellStyle name="Normal 13 2 8 2 2 2 2" xfId="35429" xr:uid="{3EE0556E-A333-4416-B4A9-79FBBC47ABD0}"/>
    <cellStyle name="Normal 13 2 8 2 2 2 2 2" xfId="37370" xr:uid="{91B65D49-C571-442A-9379-2515A30CEB26}"/>
    <cellStyle name="Normal 13 2 8 2 2 2 2 2 2" xfId="41271" xr:uid="{C76C2B26-7A6D-4FA4-9280-A992ACACC9D8}"/>
    <cellStyle name="Normal 13 2 8 2 2 2 2 3" xfId="39323" xr:uid="{8A28B15C-A8E7-46EC-B3DB-03606B44766B}"/>
    <cellStyle name="Normal 13 2 8 2 2 2 3" xfId="36398" xr:uid="{0C71EE87-BD62-4E75-A17A-B3185E303CFF}"/>
    <cellStyle name="Normal 13 2 8 2 2 2 3 2" xfId="40299" xr:uid="{24CB0A42-89D0-4CED-B901-4061A2279011}"/>
    <cellStyle name="Normal 13 2 8 2 2 2 4" xfId="38351" xr:uid="{079C511F-A3C2-4A95-9C93-9B22B8DED555}"/>
    <cellStyle name="Normal 13 2 8 2 2 3" xfId="34786" xr:uid="{5E1C2F62-BC57-4E98-B9A0-C499F80E7D61}"/>
    <cellStyle name="Normal 13 2 8 2 2 3 2" xfId="35747" xr:uid="{0A0ABEB4-10D3-44CB-9CE2-EE945FEAC99B}"/>
    <cellStyle name="Normal 13 2 8 2 2 3 2 2" xfId="37688" xr:uid="{5B94A021-A603-4879-ADDE-9941260C2363}"/>
    <cellStyle name="Normal 13 2 8 2 2 3 2 2 2" xfId="41589" xr:uid="{4C7ADF3B-247C-4FEF-BC50-A7E9EDA93E2E}"/>
    <cellStyle name="Normal 13 2 8 2 2 3 2 3" xfId="39641" xr:uid="{AB919ECA-2F7A-4D1D-BBE8-28ED47EB0DD4}"/>
    <cellStyle name="Normal 13 2 8 2 2 3 3" xfId="36716" xr:uid="{7B9AF6FA-2CAB-433C-A9F6-808A2AFBE536}"/>
    <cellStyle name="Normal 13 2 8 2 2 3 3 2" xfId="40617" xr:uid="{E9A24FB4-0F0A-4D8E-BD0D-6516561FED1B}"/>
    <cellStyle name="Normal 13 2 8 2 2 3 4" xfId="38669" xr:uid="{F3BA19D8-B4BD-4550-B806-F719D885D5DB}"/>
    <cellStyle name="Normal 13 2 8 2 2 4" xfId="35111" xr:uid="{B00F4C0E-D5BE-44DB-8DD9-A27DA3ADBAD2}"/>
    <cellStyle name="Normal 13 2 8 2 2 4 2" xfId="37052" xr:uid="{B7316EB8-2CE1-4308-83A5-14B862A272AF}"/>
    <cellStyle name="Normal 13 2 8 2 2 4 2 2" xfId="40953" xr:uid="{ED6280DD-A0DA-495B-AEE2-B46EE0ED247A}"/>
    <cellStyle name="Normal 13 2 8 2 2 4 3" xfId="39005" xr:uid="{E38D679A-05B7-427A-B02A-884BE9C3731B}"/>
    <cellStyle name="Normal 13 2 8 2 2 5" xfId="36080" xr:uid="{6189559F-3020-416B-A5CF-2873888D89A5}"/>
    <cellStyle name="Normal 13 2 8 2 2 5 2" xfId="39981" xr:uid="{061CF5A2-0F18-435E-B8ED-872A5D827D04}"/>
    <cellStyle name="Normal 13 2 8 2 2 6" xfId="34184" xr:uid="{4A6AD210-2A80-4DD8-9341-B823FAB63D18}"/>
    <cellStyle name="Normal 13 2 8 2 2 7" xfId="38033" xr:uid="{733C9241-E968-42AE-8CEB-8A858AC2A49E}"/>
    <cellStyle name="Normal 13 2 8 2 3" xfId="34285" xr:uid="{77227E80-C659-4271-9048-8DD804571918}"/>
    <cellStyle name="Normal 13 2 8 2 3 2" xfId="34590" xr:uid="{150A3717-8DC4-448A-98D6-8042D7A28D50}"/>
    <cellStyle name="Normal 13 2 8 2 3 2 2" xfId="35533" xr:uid="{282457DB-0274-4158-9D7E-2CF13919E261}"/>
    <cellStyle name="Normal 13 2 8 2 3 2 2 2" xfId="37474" xr:uid="{8F70E1A9-E511-482B-A8ED-078F39036992}"/>
    <cellStyle name="Normal 13 2 8 2 3 2 2 2 2" xfId="41375" xr:uid="{07B49F1B-C1B9-423E-A51F-44180E0B0FBB}"/>
    <cellStyle name="Normal 13 2 8 2 3 2 2 3" xfId="39427" xr:uid="{B0507898-BE55-416A-8F27-C63178728E5C}"/>
    <cellStyle name="Normal 13 2 8 2 3 2 3" xfId="36502" xr:uid="{71C3944A-7B66-4611-8851-C0BDFE0D5642}"/>
    <cellStyle name="Normal 13 2 8 2 3 2 3 2" xfId="40403" xr:uid="{02910AC2-319C-4EBA-9597-F5108DFBEC1B}"/>
    <cellStyle name="Normal 13 2 8 2 3 2 4" xfId="38455" xr:uid="{1DCA4255-D1E6-42F5-98DD-3299A1002337}"/>
    <cellStyle name="Normal 13 2 8 2 3 3" xfId="34890" xr:uid="{2733F190-8DDF-4F44-AE8A-3B84E2C812C9}"/>
    <cellStyle name="Normal 13 2 8 2 3 3 2" xfId="35851" xr:uid="{3AB52319-0A68-4DCD-95B4-E9BC83CA7E7E}"/>
    <cellStyle name="Normal 13 2 8 2 3 3 2 2" xfId="37792" xr:uid="{B0CF4541-29CF-4D2D-AA1D-3271DC8E9A79}"/>
    <cellStyle name="Normal 13 2 8 2 3 3 2 2 2" xfId="41693" xr:uid="{90A13A96-F070-47B6-8626-659A09314C43}"/>
    <cellStyle name="Normal 13 2 8 2 3 3 2 3" xfId="39745" xr:uid="{154CB2CE-8133-4439-A2C0-CA3A6C37B47F}"/>
    <cellStyle name="Normal 13 2 8 2 3 3 3" xfId="36820" xr:uid="{77EEA1F8-3325-4933-8CEB-42FE21DA5BCE}"/>
    <cellStyle name="Normal 13 2 8 2 3 3 3 2" xfId="40721" xr:uid="{F738064C-7000-4833-A564-6D76ADDEC4D5}"/>
    <cellStyle name="Normal 13 2 8 2 3 3 4" xfId="38773" xr:uid="{5171ACD2-0B5B-4537-A66F-DDABEBD466FE}"/>
    <cellStyle name="Normal 13 2 8 2 3 4" xfId="35215" xr:uid="{20C57344-85A7-4E7B-8353-F081D7002246}"/>
    <cellStyle name="Normal 13 2 8 2 3 4 2" xfId="37156" xr:uid="{3D8FBF0B-BB0C-416E-8072-CCB50652E4EF}"/>
    <cellStyle name="Normal 13 2 8 2 3 4 2 2" xfId="41057" xr:uid="{141ABFB1-6AE5-4700-A189-D548C29A9EA0}"/>
    <cellStyle name="Normal 13 2 8 2 3 4 3" xfId="39109" xr:uid="{535CC04C-7F05-4879-B260-525B83325277}"/>
    <cellStyle name="Normal 13 2 8 2 3 5" xfId="36184" xr:uid="{33E55F3D-3B5C-4879-B3A4-3E8E83A52EFD}"/>
    <cellStyle name="Normal 13 2 8 2 3 5 2" xfId="40085" xr:uid="{E86D1AE3-874F-46BC-AFEA-55BECCBB4BBE}"/>
    <cellStyle name="Normal 13 2 8 2 3 6" xfId="38137" xr:uid="{0A94065C-6160-492C-8C80-3F25FD8FC581}"/>
    <cellStyle name="Normal 13 2 8 2 4" xfId="34382" xr:uid="{A5F4B5FA-730C-4981-97BD-50FC235F40CE}"/>
    <cellStyle name="Normal 13 2 8 2 4 2" xfId="35325" xr:uid="{6AA26EA4-4D56-43C7-B6F9-D09B6CD6A102}"/>
    <cellStyle name="Normal 13 2 8 2 4 2 2" xfId="37266" xr:uid="{DFB4A5E1-396B-4AE2-BE5F-A73EEAEF8E6E}"/>
    <cellStyle name="Normal 13 2 8 2 4 2 2 2" xfId="41167" xr:uid="{6C3C1A3C-3195-4917-9FF8-91B6692D9523}"/>
    <cellStyle name="Normal 13 2 8 2 4 2 3" xfId="39219" xr:uid="{BD544A44-FFA1-4A95-AF27-F028FF943512}"/>
    <cellStyle name="Normal 13 2 8 2 4 3" xfId="36294" xr:uid="{E402A040-DEC2-43FF-B3B4-4C978999036E}"/>
    <cellStyle name="Normal 13 2 8 2 4 3 2" xfId="40195" xr:uid="{8F528E22-2063-438F-A890-828ACC4A9B44}"/>
    <cellStyle name="Normal 13 2 8 2 4 4" xfId="38247" xr:uid="{0CFC02AC-394E-4DF4-84EC-B84B254D3F56}"/>
    <cellStyle name="Normal 13 2 8 2 5" xfId="34682" xr:uid="{01685F81-2E8B-43F2-A928-6511D3FCB805}"/>
    <cellStyle name="Normal 13 2 8 2 5 2" xfId="35643" xr:uid="{924CF021-36B7-4559-9580-583C33ED2C7D}"/>
    <cellStyle name="Normal 13 2 8 2 5 2 2" xfId="37584" xr:uid="{1DBEFB27-C912-41A2-B850-FD65EAED1C9D}"/>
    <cellStyle name="Normal 13 2 8 2 5 2 2 2" xfId="41485" xr:uid="{C0D68408-C3EA-43B3-A647-7F1524C2C210}"/>
    <cellStyle name="Normal 13 2 8 2 5 2 3" xfId="39537" xr:uid="{7AEF5011-F6B4-4F4C-A668-AECDF51DEBCA}"/>
    <cellStyle name="Normal 13 2 8 2 5 3" xfId="36612" xr:uid="{6CD140F7-B8BD-4696-A7CE-26F4E3828ED4}"/>
    <cellStyle name="Normal 13 2 8 2 5 3 2" xfId="40513" xr:uid="{0A699592-6E10-4D56-B663-847B52808977}"/>
    <cellStyle name="Normal 13 2 8 2 5 4" xfId="38565" xr:uid="{3935C1E8-DB2D-4952-9BF4-5EF531F0F84C}"/>
    <cellStyle name="Normal 13 2 8 2 6" xfId="35007" xr:uid="{442AE1C8-37C1-4098-9116-BF47533D042A}"/>
    <cellStyle name="Normal 13 2 8 2 6 2" xfId="36948" xr:uid="{D5FD90B3-F222-4BE8-860D-FA91FD5FC470}"/>
    <cellStyle name="Normal 13 2 8 2 6 2 2" xfId="40849" xr:uid="{BDED2424-7923-4273-9F53-FFBA91175415}"/>
    <cellStyle name="Normal 13 2 8 2 6 3" xfId="38901" xr:uid="{5133B604-4D42-400C-A66A-15FD117AFFFB}"/>
    <cellStyle name="Normal 13 2 8 2 7" xfId="35976" xr:uid="{D5A8376D-62CC-4234-956F-38AB524C7C64}"/>
    <cellStyle name="Normal 13 2 8 2 7 2" xfId="39877" xr:uid="{298E93C7-9411-469A-9D49-312C83C366CA}"/>
    <cellStyle name="Normal 13 2 8 2 8" xfId="34080" xr:uid="{C3555683-EC5E-4E5C-9C54-4CB340125E7E}"/>
    <cellStyle name="Normal 13 2 8 2 9" xfId="37929" xr:uid="{CE94E37F-0F48-47FE-B2FE-9BB7A1676D3F}"/>
    <cellStyle name="Normal 13 2 8 3" xfId="33713" xr:uid="{16601565-FD89-4FD7-915C-92C7A704D00B}"/>
    <cellStyle name="Normal 13 2 8 3 2" xfId="34434" xr:uid="{9122893A-0FBF-4CD3-9BAB-AFB124421AE8}"/>
    <cellStyle name="Normal 13 2 8 3 2 2" xfId="35377" xr:uid="{EEDCED2A-FEC9-4FCF-B475-8331C16487ED}"/>
    <cellStyle name="Normal 13 2 8 3 2 2 2" xfId="37318" xr:uid="{476535CF-4B0E-442B-A6C1-E7C2FB0B38C0}"/>
    <cellStyle name="Normal 13 2 8 3 2 2 2 2" xfId="41219" xr:uid="{83FEA346-8F4C-4707-A7D6-3DD75886A8AE}"/>
    <cellStyle name="Normal 13 2 8 3 2 2 3" xfId="39271" xr:uid="{F760BE16-7F95-4E78-94AF-392096B682F5}"/>
    <cellStyle name="Normal 13 2 8 3 2 3" xfId="36346" xr:uid="{24B14578-119E-4305-AC72-05C54198EE79}"/>
    <cellStyle name="Normal 13 2 8 3 2 3 2" xfId="40247" xr:uid="{E54CE67D-0B19-4E62-B719-7F441F19B7A8}"/>
    <cellStyle name="Normal 13 2 8 3 2 4" xfId="38299" xr:uid="{18F05816-1C97-4648-B4BC-E0229A299A79}"/>
    <cellStyle name="Normal 13 2 8 3 3" xfId="34734" xr:uid="{22436EE7-C783-4F78-A172-7CB1CDBA44D0}"/>
    <cellStyle name="Normal 13 2 8 3 3 2" xfId="35695" xr:uid="{575DEA1E-0C9D-4443-83D4-71CC0934105A}"/>
    <cellStyle name="Normal 13 2 8 3 3 2 2" xfId="37636" xr:uid="{ACC40C64-F1F8-48DA-8AAC-E43CC6FA2296}"/>
    <cellStyle name="Normal 13 2 8 3 3 2 2 2" xfId="41537" xr:uid="{E1221C4E-7D6E-49C9-9E61-E53344D7D44A}"/>
    <cellStyle name="Normal 13 2 8 3 3 2 3" xfId="39589" xr:uid="{33B24F2B-F622-4975-B2E7-00EFC70D71AF}"/>
    <cellStyle name="Normal 13 2 8 3 3 3" xfId="36664" xr:uid="{38C9D88C-8A61-4687-B2DC-F2DCA3F79671}"/>
    <cellStyle name="Normal 13 2 8 3 3 3 2" xfId="40565" xr:uid="{D0F24747-7806-46E7-9966-9C64F7389D09}"/>
    <cellStyle name="Normal 13 2 8 3 3 4" xfId="38617" xr:uid="{E4979EE4-6A64-4635-8203-6CE2D9EB8DC7}"/>
    <cellStyle name="Normal 13 2 8 3 4" xfId="35059" xr:uid="{E9E6B57A-BAEA-4943-B3FD-6A65E7BAF29A}"/>
    <cellStyle name="Normal 13 2 8 3 4 2" xfId="37000" xr:uid="{19170699-465C-45B1-8586-114AB092FD14}"/>
    <cellStyle name="Normal 13 2 8 3 4 2 2" xfId="40901" xr:uid="{375B3483-AC90-455E-A375-F6A3F214EDEF}"/>
    <cellStyle name="Normal 13 2 8 3 4 3" xfId="38953" xr:uid="{157F1DE5-C126-4BA6-8D2F-92DFD488533D}"/>
    <cellStyle name="Normal 13 2 8 3 5" xfId="36028" xr:uid="{7A1A705E-C2C1-4B9E-8E3B-23F0030F80B2}"/>
    <cellStyle name="Normal 13 2 8 3 5 2" xfId="39929" xr:uid="{CB49F0B7-0700-4E7A-84BA-1B622D7D25FC}"/>
    <cellStyle name="Normal 13 2 8 3 6" xfId="34132" xr:uid="{29DB8760-6E4D-465C-8693-A1207521F47A}"/>
    <cellStyle name="Normal 13 2 8 3 7" xfId="37981" xr:uid="{05FE9ADE-9DBA-4FF9-93B5-7D78600113FF}"/>
    <cellStyle name="Normal 13 2 8 4" xfId="34236" xr:uid="{FFD7B39B-6EA4-4BF4-9365-F18AE356764B}"/>
    <cellStyle name="Normal 13 2 8 4 2" xfId="34538" xr:uid="{BE9A3D26-2507-44B8-9327-76E91D49AB6B}"/>
    <cellStyle name="Normal 13 2 8 4 2 2" xfId="35481" xr:uid="{B478C2FC-BC12-4F2D-AC46-C67AB7A45B56}"/>
    <cellStyle name="Normal 13 2 8 4 2 2 2" xfId="37422" xr:uid="{CED2506A-9960-4677-A345-1FF4EED4B29B}"/>
    <cellStyle name="Normal 13 2 8 4 2 2 2 2" xfId="41323" xr:uid="{E26A7D2E-3103-4830-9ABE-0026B15B596B}"/>
    <cellStyle name="Normal 13 2 8 4 2 2 3" xfId="39375" xr:uid="{32BF6A42-C4E8-4E79-BB41-6B119104E9D1}"/>
    <cellStyle name="Normal 13 2 8 4 2 3" xfId="36450" xr:uid="{1251570C-CE7B-4576-A67B-AAB67B5CFF61}"/>
    <cellStyle name="Normal 13 2 8 4 2 3 2" xfId="40351" xr:uid="{BB6FCB67-25EF-4CAD-A9DA-2DA9D79D94F2}"/>
    <cellStyle name="Normal 13 2 8 4 2 4" xfId="38403" xr:uid="{FA8522E7-407F-4058-9A38-124D07B0D698}"/>
    <cellStyle name="Normal 13 2 8 4 3" xfId="34838" xr:uid="{652CA948-548C-49ED-BDF1-97BE7A4DCE4F}"/>
    <cellStyle name="Normal 13 2 8 4 3 2" xfId="35799" xr:uid="{20728E87-B15E-4D54-84CB-FD9809014D54}"/>
    <cellStyle name="Normal 13 2 8 4 3 2 2" xfId="37740" xr:uid="{0F86ED05-A5AD-4B6A-9A72-075A00EA6BF9}"/>
    <cellStyle name="Normal 13 2 8 4 3 2 2 2" xfId="41641" xr:uid="{D0F50B40-0BAD-4B05-A5FB-318320C361BA}"/>
    <cellStyle name="Normal 13 2 8 4 3 2 3" xfId="39693" xr:uid="{7185AA8F-0CCD-4F9B-995B-633B44EF352A}"/>
    <cellStyle name="Normal 13 2 8 4 3 3" xfId="36768" xr:uid="{D4840E43-702D-4615-B440-831A287EEBA9}"/>
    <cellStyle name="Normal 13 2 8 4 3 3 2" xfId="40669" xr:uid="{2FBF8817-F7A4-43FB-B618-ACC86741DBEA}"/>
    <cellStyle name="Normal 13 2 8 4 3 4" xfId="38721" xr:uid="{C916C617-596A-405A-BA35-7D589FFAA23D}"/>
    <cellStyle name="Normal 13 2 8 4 4" xfId="35163" xr:uid="{CF85FFBE-72B1-4880-85D0-977E811D759C}"/>
    <cellStyle name="Normal 13 2 8 4 4 2" xfId="37104" xr:uid="{000E7AAA-79AA-4A86-B301-3395B6010CF6}"/>
    <cellStyle name="Normal 13 2 8 4 4 2 2" xfId="41005" xr:uid="{C2013EDA-08AA-4FD4-8E6D-69E35EC2BE48}"/>
    <cellStyle name="Normal 13 2 8 4 4 3" xfId="39057" xr:uid="{E2B87B05-D2BE-4B96-86D0-1934AB6B18C4}"/>
    <cellStyle name="Normal 13 2 8 4 5" xfId="36132" xr:uid="{58DC0D13-9BD1-4506-BD2A-E4BB46B3F8E5}"/>
    <cellStyle name="Normal 13 2 8 4 5 2" xfId="40033" xr:uid="{73B6C94A-A62B-4C3B-A57E-A87C99C5C43B}"/>
    <cellStyle name="Normal 13 2 8 4 6" xfId="38085" xr:uid="{647BFA5D-1C11-4E0A-83BC-0300F0F7218E}"/>
    <cellStyle name="Normal 13 2 8 5" xfId="34334" xr:uid="{3AB4249C-CCD8-49B7-9489-344DBFBD6F93}"/>
    <cellStyle name="Normal 13 2 8 5 2" xfId="35273" xr:uid="{33AF77C6-47F8-4400-82AA-41E7DEFB13E0}"/>
    <cellStyle name="Normal 13 2 8 5 2 2" xfId="37214" xr:uid="{C841A435-6D84-4216-9F70-B9E9EE6E309C}"/>
    <cellStyle name="Normal 13 2 8 5 2 2 2" xfId="41115" xr:uid="{58FA79E1-F306-4C65-8A7E-338742B28495}"/>
    <cellStyle name="Normal 13 2 8 5 2 3" xfId="39167" xr:uid="{06645A91-1E5E-400D-B547-550FAA7759DB}"/>
    <cellStyle name="Normal 13 2 8 5 3" xfId="36242" xr:uid="{55BC58C6-D5F4-4D49-9258-6B16D2289DEE}"/>
    <cellStyle name="Normal 13 2 8 5 3 2" xfId="40143" xr:uid="{6CC51E0A-0651-47A6-854A-B65ED23F7EF1}"/>
    <cellStyle name="Normal 13 2 8 5 4" xfId="38195" xr:uid="{FE8E5179-CAA1-422A-8348-EC639FD80B70}"/>
    <cellStyle name="Normal 13 2 8 6" xfId="34632" xr:uid="{3A1D49C1-ED93-452B-8D01-765401091587}"/>
    <cellStyle name="Normal 13 2 8 6 2" xfId="35591" xr:uid="{5A452AFE-B24E-48D6-9630-981222953D6F}"/>
    <cellStyle name="Normal 13 2 8 6 2 2" xfId="37532" xr:uid="{F6F6FA00-938B-45BC-A364-8E1207E7053F}"/>
    <cellStyle name="Normal 13 2 8 6 2 2 2" xfId="41433" xr:uid="{4E91216F-A54A-4DC7-9152-E00C193F9FD0}"/>
    <cellStyle name="Normal 13 2 8 6 2 3" xfId="39485" xr:uid="{FFE42D99-7E99-4A02-9E1F-0C78167746AF}"/>
    <cellStyle name="Normal 13 2 8 6 3" xfId="36560" xr:uid="{8DF6B0EB-1033-4E84-941F-7D3CA84BF259}"/>
    <cellStyle name="Normal 13 2 8 6 3 2" xfId="40461" xr:uid="{364CE827-43B2-44C7-9771-0211333F7EEC}"/>
    <cellStyle name="Normal 13 2 8 6 4" xfId="38513" xr:uid="{5ADBB3E6-B1BA-485D-B3D1-4AD7531AC279}"/>
    <cellStyle name="Normal 13 2 8 7" xfId="34955" xr:uid="{EDA9ECDA-7BD1-4E91-98A3-7D60553CE801}"/>
    <cellStyle name="Normal 13 2 8 7 2" xfId="36896" xr:uid="{7350FFC5-358F-4878-BCD8-94DD2DA71DA4}"/>
    <cellStyle name="Normal 13 2 8 7 2 2" xfId="40797" xr:uid="{4BC9D2F2-AAF5-48B5-952D-62D09705C335}"/>
    <cellStyle name="Normal 13 2 8 7 3" xfId="38849" xr:uid="{10E2D0AD-141F-4F52-9DD7-C96E203093FF}"/>
    <cellStyle name="Normal 13 2 8 8" xfId="35924" xr:uid="{1588C165-CE6C-4289-AB2F-3963B6414689}"/>
    <cellStyle name="Normal 13 2 8 8 2" xfId="39825" xr:uid="{4DB14276-1E72-485D-9220-00D7EF5961AE}"/>
    <cellStyle name="Normal 13 2 8 9" xfId="33999" xr:uid="{AADAFD3B-05A7-4F9A-9BA4-A49099E35A56}"/>
    <cellStyle name="Normal 13 2 9" xfId="33661" xr:uid="{A92CCE60-FD7B-445C-8C6B-14EAB8CDCE79}"/>
    <cellStyle name="Normal 13 2 9 10" xfId="37883" xr:uid="{3AB3AC8F-DF6B-4166-BA6B-514D3AF684C4}"/>
    <cellStyle name="Normal 13 2 9 2" xfId="33677" xr:uid="{76EC53A6-AB23-41C3-86BD-E18AFE31ABE4}"/>
    <cellStyle name="Normal 13 2 9 2 2" xfId="33765" xr:uid="{C7F3276D-241B-4593-BFD7-892471E30442}"/>
    <cellStyle name="Normal 13 2 9 2 2 2" xfId="34492" xr:uid="{A6521058-15C7-4A5C-BF4F-68DE035D19A3}"/>
    <cellStyle name="Normal 13 2 9 2 2 2 2" xfId="35435" xr:uid="{5677644B-4E0F-4F85-BF17-5E8A93535060}"/>
    <cellStyle name="Normal 13 2 9 2 2 2 2 2" xfId="37376" xr:uid="{964AD912-5851-4E14-BDA9-FF9E0D57155E}"/>
    <cellStyle name="Normal 13 2 9 2 2 2 2 2 2" xfId="41277" xr:uid="{8CA7F9C7-66C1-4542-887E-0EEBBCB3380B}"/>
    <cellStyle name="Normal 13 2 9 2 2 2 2 3" xfId="39329" xr:uid="{E3585328-D324-4013-A650-3598697E9150}"/>
    <cellStyle name="Normal 13 2 9 2 2 2 3" xfId="36404" xr:uid="{E0A9B23B-1F64-4B8E-A560-B3D677099255}"/>
    <cellStyle name="Normal 13 2 9 2 2 2 3 2" xfId="40305" xr:uid="{BF5B47B6-BDF9-4856-990A-F0EDCB7BC80F}"/>
    <cellStyle name="Normal 13 2 9 2 2 2 4" xfId="38357" xr:uid="{D25271E7-DDE9-41ED-9856-1D0A6D895D6E}"/>
    <cellStyle name="Normal 13 2 9 2 2 3" xfId="34792" xr:uid="{BCE748E2-D18B-483C-BA76-07F6D14EB38E}"/>
    <cellStyle name="Normal 13 2 9 2 2 3 2" xfId="35753" xr:uid="{F4EB6A8A-B528-4027-AD0E-0CD312B49885}"/>
    <cellStyle name="Normal 13 2 9 2 2 3 2 2" xfId="37694" xr:uid="{3A23BE9F-F73C-4058-B8BD-382F06F6049A}"/>
    <cellStyle name="Normal 13 2 9 2 2 3 2 2 2" xfId="41595" xr:uid="{3F5170E7-E8A1-4296-991F-045D1F47F139}"/>
    <cellStyle name="Normal 13 2 9 2 2 3 2 3" xfId="39647" xr:uid="{EE344B1B-038C-49D7-9DEA-C17043CD6550}"/>
    <cellStyle name="Normal 13 2 9 2 2 3 3" xfId="36722" xr:uid="{E7F4E0EA-EFBB-44E6-AA8D-510438E44FF3}"/>
    <cellStyle name="Normal 13 2 9 2 2 3 3 2" xfId="40623" xr:uid="{84802BBF-FDA2-46C0-A8D4-DCE846C0D037}"/>
    <cellStyle name="Normal 13 2 9 2 2 3 4" xfId="38675" xr:uid="{DDADC27F-6899-4CC4-9331-F551D32BD53C}"/>
    <cellStyle name="Normal 13 2 9 2 2 4" xfId="35117" xr:uid="{B493AD72-6EF7-4BD1-BD84-F41848A5D0CC}"/>
    <cellStyle name="Normal 13 2 9 2 2 4 2" xfId="37058" xr:uid="{5C022848-AAA5-4E1D-BA56-1EA25DF7EF5E}"/>
    <cellStyle name="Normal 13 2 9 2 2 4 2 2" xfId="40959" xr:uid="{D66393EE-F761-49BA-82D3-33F16E1C7076}"/>
    <cellStyle name="Normal 13 2 9 2 2 4 3" xfId="39011" xr:uid="{F042077B-72C3-4D68-967B-2D5F8ED356AC}"/>
    <cellStyle name="Normal 13 2 9 2 2 5" xfId="36086" xr:uid="{4E6D2469-0E54-4974-9211-EA4EDB89FA02}"/>
    <cellStyle name="Normal 13 2 9 2 2 5 2" xfId="39987" xr:uid="{A35D74B9-C917-4A55-A8C5-66992533378D}"/>
    <cellStyle name="Normal 13 2 9 2 2 6" xfId="34190" xr:uid="{198679AA-4392-42BB-8D52-ED4B6968F3BD}"/>
    <cellStyle name="Normal 13 2 9 2 2 7" xfId="38039" xr:uid="{6FE00D7D-8BAF-40FD-A5B0-8D022F2FD66B}"/>
    <cellStyle name="Normal 13 2 9 2 3" xfId="34291" xr:uid="{A46528BA-DA3A-4583-8020-B28F9C056267}"/>
    <cellStyle name="Normal 13 2 9 2 3 2" xfId="34596" xr:uid="{AAE4CFFF-F9E0-4776-90AA-34685BAC4FD6}"/>
    <cellStyle name="Normal 13 2 9 2 3 2 2" xfId="35539" xr:uid="{B94E943A-9AE3-4596-BB81-E7E42D0BDF86}"/>
    <cellStyle name="Normal 13 2 9 2 3 2 2 2" xfId="37480" xr:uid="{A531EB29-DDA3-41E1-946A-B6480F0550EF}"/>
    <cellStyle name="Normal 13 2 9 2 3 2 2 2 2" xfId="41381" xr:uid="{84D14A71-1E45-4555-8AEE-6362B1266CE8}"/>
    <cellStyle name="Normal 13 2 9 2 3 2 2 3" xfId="39433" xr:uid="{C399EA58-FC5F-4FF3-8CFD-C1059D9F3448}"/>
    <cellStyle name="Normal 13 2 9 2 3 2 3" xfId="36508" xr:uid="{2F63439E-136C-4B01-AD3A-2E25DB6DBF76}"/>
    <cellStyle name="Normal 13 2 9 2 3 2 3 2" xfId="40409" xr:uid="{CEBFCCE3-C3C3-4178-825B-624C15E4A2F0}"/>
    <cellStyle name="Normal 13 2 9 2 3 2 4" xfId="38461" xr:uid="{3107E019-1A8A-4892-88EF-135867096B43}"/>
    <cellStyle name="Normal 13 2 9 2 3 3" xfId="34896" xr:uid="{8F5874D5-68DE-4F9A-B20A-68955503A46D}"/>
    <cellStyle name="Normal 13 2 9 2 3 3 2" xfId="35857" xr:uid="{DAD49194-5F3D-4343-B09B-0F0BA92A7F5E}"/>
    <cellStyle name="Normal 13 2 9 2 3 3 2 2" xfId="37798" xr:uid="{3700B113-A390-472C-8EB4-0B4E2C5D47C5}"/>
    <cellStyle name="Normal 13 2 9 2 3 3 2 2 2" xfId="41699" xr:uid="{7F38E7E5-5454-4812-AA4C-0EDD33C498C3}"/>
    <cellStyle name="Normal 13 2 9 2 3 3 2 3" xfId="39751" xr:uid="{5FA0BE10-EFEC-44EF-8CC7-3A248B48507F}"/>
    <cellStyle name="Normal 13 2 9 2 3 3 3" xfId="36826" xr:uid="{1182A82A-9519-42BC-AECE-B9A43902B0B6}"/>
    <cellStyle name="Normal 13 2 9 2 3 3 3 2" xfId="40727" xr:uid="{2F48C3FB-865A-4ADA-A410-EF04AFDF6D46}"/>
    <cellStyle name="Normal 13 2 9 2 3 3 4" xfId="38779" xr:uid="{E8C5753D-F2E4-4085-B05F-8431AB796FBC}"/>
    <cellStyle name="Normal 13 2 9 2 3 4" xfId="35221" xr:uid="{B73AFC74-A38D-4565-BAE1-639E6C0E7FBA}"/>
    <cellStyle name="Normal 13 2 9 2 3 4 2" xfId="37162" xr:uid="{1FB5285E-4448-48F8-A42A-BE67BC241789}"/>
    <cellStyle name="Normal 13 2 9 2 3 4 2 2" xfId="41063" xr:uid="{CB9C8CCF-804C-46D3-92A7-008F33823E6C}"/>
    <cellStyle name="Normal 13 2 9 2 3 4 3" xfId="39115" xr:uid="{174AE6CF-F6C3-40B2-BF84-B5296EE4A4BB}"/>
    <cellStyle name="Normal 13 2 9 2 3 5" xfId="36190" xr:uid="{9F9B42AB-92C3-44D0-9F10-BACFB51D3676}"/>
    <cellStyle name="Normal 13 2 9 2 3 5 2" xfId="40091" xr:uid="{E51BEAEB-D162-48C9-A472-6215B1F018EB}"/>
    <cellStyle name="Normal 13 2 9 2 3 6" xfId="38143" xr:uid="{1D068266-996E-4D7D-A1D2-7961247814C3}"/>
    <cellStyle name="Normal 13 2 9 2 4" xfId="34388" xr:uid="{4B5401D1-9CC5-4502-87B0-E2C1ECF864E1}"/>
    <cellStyle name="Normal 13 2 9 2 4 2" xfId="35331" xr:uid="{1AE7D982-3293-46CF-820B-2F1905852CDD}"/>
    <cellStyle name="Normal 13 2 9 2 4 2 2" xfId="37272" xr:uid="{D91BF9A3-494B-4E6D-A87F-F2F0AE003F10}"/>
    <cellStyle name="Normal 13 2 9 2 4 2 2 2" xfId="41173" xr:uid="{3B20F8AC-5220-4E01-B025-7E779DB1B6AA}"/>
    <cellStyle name="Normal 13 2 9 2 4 2 3" xfId="39225" xr:uid="{F700E96B-D05F-4619-8325-829FAEFC3537}"/>
    <cellStyle name="Normal 13 2 9 2 4 3" xfId="36300" xr:uid="{AB67AF91-94A4-4F49-8566-B363B4AE8D10}"/>
    <cellStyle name="Normal 13 2 9 2 4 3 2" xfId="40201" xr:uid="{479B0137-D214-45BB-A8F3-C5F2AA47017A}"/>
    <cellStyle name="Normal 13 2 9 2 4 4" xfId="38253" xr:uid="{13EBDC50-0558-4F94-B1BE-5C6324CC3CC8}"/>
    <cellStyle name="Normal 13 2 9 2 5" xfId="34688" xr:uid="{68A764C1-9D5A-4C73-A6CD-185C6BFFB134}"/>
    <cellStyle name="Normal 13 2 9 2 5 2" xfId="35649" xr:uid="{FF8A8BA3-0B91-4F06-BF5E-272D73F14740}"/>
    <cellStyle name="Normal 13 2 9 2 5 2 2" xfId="37590" xr:uid="{ED32C784-9D5A-48E4-9BA6-4EB15EDCDF89}"/>
    <cellStyle name="Normal 13 2 9 2 5 2 2 2" xfId="41491" xr:uid="{B5C854E4-5A3E-42EE-B132-4BF079FB394A}"/>
    <cellStyle name="Normal 13 2 9 2 5 2 3" xfId="39543" xr:uid="{08521D8A-FAA0-40F9-AA77-EF8D4C7DEFB5}"/>
    <cellStyle name="Normal 13 2 9 2 5 3" xfId="36618" xr:uid="{ED81EEA5-9FD5-46DE-933D-77E801572382}"/>
    <cellStyle name="Normal 13 2 9 2 5 3 2" xfId="40519" xr:uid="{5BF4FC8C-3BCF-4EE8-B6D4-93FCE6005573}"/>
    <cellStyle name="Normal 13 2 9 2 5 4" xfId="38571" xr:uid="{1E76594C-A196-4ED5-9624-BD6DBC9A5A79}"/>
    <cellStyle name="Normal 13 2 9 2 6" xfId="35013" xr:uid="{4C716697-DD3C-44C9-AD78-148A79ACB8FA}"/>
    <cellStyle name="Normal 13 2 9 2 6 2" xfId="36954" xr:uid="{998E517A-D668-408A-80E3-F7468DB0E1DD}"/>
    <cellStyle name="Normal 13 2 9 2 6 2 2" xfId="40855" xr:uid="{036D664B-E4B2-4AE8-94B6-52249108A8DE}"/>
    <cellStyle name="Normal 13 2 9 2 6 3" xfId="38907" xr:uid="{F9846143-C364-49F4-9395-B58491020D48}"/>
    <cellStyle name="Normal 13 2 9 2 7" xfId="35982" xr:uid="{5C5E2C43-B518-43A9-8827-159F1D0D89BE}"/>
    <cellStyle name="Normal 13 2 9 2 7 2" xfId="39883" xr:uid="{8EB6EF9C-C410-4001-91D8-19FFB5E19A24}"/>
    <cellStyle name="Normal 13 2 9 2 8" xfId="34086" xr:uid="{A0AF09D3-A1A1-4199-9A73-03016867B18C}"/>
    <cellStyle name="Normal 13 2 9 2 9" xfId="37935" xr:uid="{1B3747D5-5EC4-43B5-90A9-73477C13B806}"/>
    <cellStyle name="Normal 13 2 9 3" xfId="33719" xr:uid="{F2C66A4A-1EB3-405B-AF13-FB190F75D70A}"/>
    <cellStyle name="Normal 13 2 9 3 2" xfId="34440" xr:uid="{427D1893-2A87-4333-B7E4-EC9251D6BEDB}"/>
    <cellStyle name="Normal 13 2 9 3 2 2" xfId="35383" xr:uid="{AA3BC4A2-33E2-4AFF-B869-5E4B199513A1}"/>
    <cellStyle name="Normal 13 2 9 3 2 2 2" xfId="37324" xr:uid="{2BB15A17-B843-4B0C-9C03-7465C20F9A44}"/>
    <cellStyle name="Normal 13 2 9 3 2 2 2 2" xfId="41225" xr:uid="{84AA3885-3EAB-453D-A5A2-8C546FE775D0}"/>
    <cellStyle name="Normal 13 2 9 3 2 2 3" xfId="39277" xr:uid="{6C50F8D9-9306-4BA3-ADC9-C49929158A93}"/>
    <cellStyle name="Normal 13 2 9 3 2 3" xfId="36352" xr:uid="{68151637-BFCE-4C72-B8FF-C92E57EC183B}"/>
    <cellStyle name="Normal 13 2 9 3 2 3 2" xfId="40253" xr:uid="{2EDAE2EB-0BC1-4DFC-8E91-4D400D5636F8}"/>
    <cellStyle name="Normal 13 2 9 3 2 4" xfId="38305" xr:uid="{C69083DA-9F56-45E2-BB54-CFF6B612DBF4}"/>
    <cellStyle name="Normal 13 2 9 3 3" xfId="34740" xr:uid="{C6499223-4A57-468C-9B39-2B228799DCEB}"/>
    <cellStyle name="Normal 13 2 9 3 3 2" xfId="35701" xr:uid="{CAA4543B-A193-4D87-8820-DCDC55F4C681}"/>
    <cellStyle name="Normal 13 2 9 3 3 2 2" xfId="37642" xr:uid="{44D6C742-45D5-404A-85CA-4876B01B88BE}"/>
    <cellStyle name="Normal 13 2 9 3 3 2 2 2" xfId="41543" xr:uid="{D7580285-1A74-4DEA-A08C-A4036A2D3541}"/>
    <cellStyle name="Normal 13 2 9 3 3 2 3" xfId="39595" xr:uid="{2964C0BA-08AF-479D-B476-5A6F668C1CC3}"/>
    <cellStyle name="Normal 13 2 9 3 3 3" xfId="36670" xr:uid="{86C5082D-7582-4725-8B79-9E07B3CF2E62}"/>
    <cellStyle name="Normal 13 2 9 3 3 3 2" xfId="40571" xr:uid="{D8D6DC0C-8572-46F8-9277-5887B308607E}"/>
    <cellStyle name="Normal 13 2 9 3 3 4" xfId="38623" xr:uid="{01F9AE73-B870-49E9-B902-7D0951571780}"/>
    <cellStyle name="Normal 13 2 9 3 4" xfId="35065" xr:uid="{F0611BA2-A255-4D3A-A1BD-6BF79D17251A}"/>
    <cellStyle name="Normal 13 2 9 3 4 2" xfId="37006" xr:uid="{C54FF645-4E32-4FC1-A185-3EDC8883F5FF}"/>
    <cellStyle name="Normal 13 2 9 3 4 2 2" xfId="40907" xr:uid="{14DE002E-0779-440E-AEC6-CDB6BCD2EE95}"/>
    <cellStyle name="Normal 13 2 9 3 4 3" xfId="38959" xr:uid="{902250CF-F8D3-4467-A821-45A79D4F1187}"/>
    <cellStyle name="Normal 13 2 9 3 5" xfId="36034" xr:uid="{5248C511-99D1-4428-B392-B9FE6EF0F094}"/>
    <cellStyle name="Normal 13 2 9 3 5 2" xfId="39935" xr:uid="{2FDEEA41-375D-4167-9D70-04F4309C4682}"/>
    <cellStyle name="Normal 13 2 9 3 6" xfId="34138" xr:uid="{85C7B1A5-0BF5-4D43-BD6F-A06505B157CE}"/>
    <cellStyle name="Normal 13 2 9 3 7" xfId="37987" xr:uid="{7A1B9AD3-7FBE-4E97-99D6-344041CE2D71}"/>
    <cellStyle name="Normal 13 2 9 4" xfId="34242" xr:uid="{344561EC-8A48-4FA1-B58E-1BEAB89F7C38}"/>
    <cellStyle name="Normal 13 2 9 4 2" xfId="34544" xr:uid="{74334CE2-8D28-4012-90BE-8CCA69489355}"/>
    <cellStyle name="Normal 13 2 9 4 2 2" xfId="35487" xr:uid="{7035D144-FB20-4124-A350-B91AA305AA73}"/>
    <cellStyle name="Normal 13 2 9 4 2 2 2" xfId="37428" xr:uid="{2A8C1523-1464-4861-917E-6BD7C663C058}"/>
    <cellStyle name="Normal 13 2 9 4 2 2 2 2" xfId="41329" xr:uid="{D1288ACC-7BED-4F93-8B53-214C1707E644}"/>
    <cellStyle name="Normal 13 2 9 4 2 2 3" xfId="39381" xr:uid="{C726AA6B-47E7-44E6-B025-CDDBE871DFF9}"/>
    <cellStyle name="Normal 13 2 9 4 2 3" xfId="36456" xr:uid="{6DE2E8A0-5BDD-460C-AEEB-AF8DEC255EB3}"/>
    <cellStyle name="Normal 13 2 9 4 2 3 2" xfId="40357" xr:uid="{BEB8FA09-A289-4F41-84F6-41DBD416260A}"/>
    <cellStyle name="Normal 13 2 9 4 2 4" xfId="38409" xr:uid="{A773520D-65F2-4597-AABD-362F8BEBF6FC}"/>
    <cellStyle name="Normal 13 2 9 4 3" xfId="34844" xr:uid="{8C6552F5-FF92-4AE2-995D-E8C654D0E7C6}"/>
    <cellStyle name="Normal 13 2 9 4 3 2" xfId="35805" xr:uid="{1766F799-324B-4518-853A-B50289DD0774}"/>
    <cellStyle name="Normal 13 2 9 4 3 2 2" xfId="37746" xr:uid="{25AC705E-7D28-4B3C-A8B9-0A61EED9DC7A}"/>
    <cellStyle name="Normal 13 2 9 4 3 2 2 2" xfId="41647" xr:uid="{BD60E347-E395-4578-BBFD-EB5E5C1721C5}"/>
    <cellStyle name="Normal 13 2 9 4 3 2 3" xfId="39699" xr:uid="{A0A8128A-41B7-4107-9FA0-51C5F17B94F9}"/>
    <cellStyle name="Normal 13 2 9 4 3 3" xfId="36774" xr:uid="{772D9325-4498-41C4-B11E-BD45B9282573}"/>
    <cellStyle name="Normal 13 2 9 4 3 3 2" xfId="40675" xr:uid="{002C80AA-47BD-4F33-A205-23A5738055CA}"/>
    <cellStyle name="Normal 13 2 9 4 3 4" xfId="38727" xr:uid="{49E18782-E995-4917-A847-FE20A48965C2}"/>
    <cellStyle name="Normal 13 2 9 4 4" xfId="35169" xr:uid="{01045A38-66A4-4CF9-873E-F7D29E9F78B4}"/>
    <cellStyle name="Normal 13 2 9 4 4 2" xfId="37110" xr:uid="{7C720758-C9FF-4FEB-BF56-38BE5C7897D0}"/>
    <cellStyle name="Normal 13 2 9 4 4 2 2" xfId="41011" xr:uid="{95DFC7FE-5AE4-4515-8EE0-D9802E56E97A}"/>
    <cellStyle name="Normal 13 2 9 4 4 3" xfId="39063" xr:uid="{A0EB6BBF-97E0-44E7-AE78-FE3E41AD4D5E}"/>
    <cellStyle name="Normal 13 2 9 4 5" xfId="36138" xr:uid="{E784FAEA-241C-4E98-895C-9191BB59DF9A}"/>
    <cellStyle name="Normal 13 2 9 4 5 2" xfId="40039" xr:uid="{50608594-2E0C-4536-BA93-9A448EC85BAF}"/>
    <cellStyle name="Normal 13 2 9 4 6" xfId="38091" xr:uid="{9F2E07D9-08EB-4107-A0F3-5D4D4F1EE931}"/>
    <cellStyle name="Normal 13 2 9 5" xfId="34339" xr:uid="{1FE4F77F-8BDA-45CB-A5F9-64FB153E2E06}"/>
    <cellStyle name="Normal 13 2 9 5 2" xfId="35279" xr:uid="{BD279754-C937-498D-82D4-DDDAD54F49DE}"/>
    <cellStyle name="Normal 13 2 9 5 2 2" xfId="37220" xr:uid="{8D0FBBFC-C036-4A11-B6D0-1AB73F5E4F21}"/>
    <cellStyle name="Normal 13 2 9 5 2 2 2" xfId="41121" xr:uid="{A422C00F-0CB0-4C18-BECC-AA8BA7EF0D0D}"/>
    <cellStyle name="Normal 13 2 9 5 2 3" xfId="39173" xr:uid="{8855037A-5328-4BF2-9F47-8041BBEA64ED}"/>
    <cellStyle name="Normal 13 2 9 5 3" xfId="36248" xr:uid="{1574121F-1E3B-4E61-9581-A9A3C7C06DEA}"/>
    <cellStyle name="Normal 13 2 9 5 3 2" xfId="40149" xr:uid="{EF956E81-D075-4476-9321-377146F306D9}"/>
    <cellStyle name="Normal 13 2 9 5 4" xfId="38201" xr:uid="{04D2A918-2423-4BF4-BDB2-9CA29273135F}"/>
    <cellStyle name="Normal 13 2 9 6" xfId="34636" xr:uid="{E1F16B83-83D7-4789-A6A7-F537B8FFF4E5}"/>
    <cellStyle name="Normal 13 2 9 6 2" xfId="35597" xr:uid="{D07B7969-E516-48FA-B531-D11F982CC0A6}"/>
    <cellStyle name="Normal 13 2 9 6 2 2" xfId="37538" xr:uid="{5BE580F5-E225-431E-8CF0-73D16F11E234}"/>
    <cellStyle name="Normal 13 2 9 6 2 2 2" xfId="41439" xr:uid="{4D971AC8-55F0-4244-98BD-993F2D81DD2D}"/>
    <cellStyle name="Normal 13 2 9 6 2 3" xfId="39491" xr:uid="{BFCF3EE8-22D9-4C1E-B52D-0AFF155DF5A9}"/>
    <cellStyle name="Normal 13 2 9 6 3" xfId="36566" xr:uid="{DC170A9A-4497-48FB-8A3E-3B459EC72E0A}"/>
    <cellStyle name="Normal 13 2 9 6 3 2" xfId="40467" xr:uid="{A1A53F09-9C1D-4EE6-8C32-4D296AFC2ED3}"/>
    <cellStyle name="Normal 13 2 9 6 4" xfId="38519" xr:uid="{BF5E910E-55F4-4D6D-8BFE-0DF8D4FF7B56}"/>
    <cellStyle name="Normal 13 2 9 7" xfId="34961" xr:uid="{71BD5D6E-E60A-429C-BE94-4C92B9D88317}"/>
    <cellStyle name="Normal 13 2 9 7 2" xfId="36902" xr:uid="{E6325676-4556-4A65-A753-F7C28A249617}"/>
    <cellStyle name="Normal 13 2 9 7 2 2" xfId="40803" xr:uid="{57CD3056-3B5A-49DA-8560-187595CA9104}"/>
    <cellStyle name="Normal 13 2 9 7 3" xfId="38855" xr:uid="{EA1B40C5-6737-4C55-BAD5-DDDE9579EC4D}"/>
    <cellStyle name="Normal 13 2 9 8" xfId="35930" xr:uid="{1C1339FF-544B-400D-A129-932341B816C2}"/>
    <cellStyle name="Normal 13 2 9 8 2" xfId="39831" xr:uid="{A01A68B3-8DD2-4D75-87BF-C5951299F0CC}"/>
    <cellStyle name="Normal 13 2 9 9" xfId="34020" xr:uid="{6FA22EE9-492C-4879-9860-D04AFD536332}"/>
    <cellStyle name="Normal 13 20" xfId="33835" xr:uid="{E6ABBD5D-3ADB-4A7A-BB2D-D3CEEE94C56C}"/>
    <cellStyle name="Normal 13 20 2" xfId="36852" xr:uid="{9C9321EB-8F6D-4DD8-8DE1-F4CC1F55B299}"/>
    <cellStyle name="Normal 13 20 2 2" xfId="40753" xr:uid="{6D9E2DB2-83B3-46C7-ACD2-DF909E7E49BB}"/>
    <cellStyle name="Normal 13 20 3" xfId="34917" xr:uid="{0027ADA5-1321-4AA2-9B6F-FBD146790AC2}"/>
    <cellStyle name="Normal 13 20 4" xfId="38805" xr:uid="{1C3D248F-4380-4992-BCB2-976C395D7DF0}"/>
    <cellStyle name="Normal 13 21" xfId="33914" xr:uid="{11BD164C-6669-43D7-AC60-6F88BB6A03E7}"/>
    <cellStyle name="Normal 13 21 2" xfId="37824" xr:uid="{7F8F3285-5782-457A-8250-628803527593}"/>
    <cellStyle name="Normal 13 21 2 2" xfId="41725" xr:uid="{B0C950F2-ECBD-49E5-A05E-9687C1EAEA9B}"/>
    <cellStyle name="Normal 13 21 3" xfId="35882" xr:uid="{DCD6DBB4-92D7-4B82-B706-06716E2FC760}"/>
    <cellStyle name="Normal 13 21 4" xfId="39777" xr:uid="{992E25E8-FA73-44FB-8206-E58A9713B22B}"/>
    <cellStyle name="Normal 13 22" xfId="33968" xr:uid="{39818802-8372-43FA-A504-99E2647711DC}"/>
    <cellStyle name="Normal 13 22 2" xfId="39781" xr:uid="{7FE3B024-806F-4C81-A7F4-35073D743914}"/>
    <cellStyle name="Normal 13 23" xfId="41729" xr:uid="{9FFF3279-97D1-425E-B344-5F4445F2F48E}"/>
    <cellStyle name="Normal 13 24" xfId="37832" xr:uid="{5EC465C3-FF36-4494-800C-70F62F3DC71C}"/>
    <cellStyle name="Normal 13 25" xfId="41966" xr:uid="{A02A70EC-C631-4BF7-8608-E268BCAEC13F}"/>
    <cellStyle name="Normal 13 3" xfId="33507" xr:uid="{540AABF9-DFBF-4C93-BAD9-D0DE4873E53E}"/>
    <cellStyle name="Normal 13 3 10" xfId="33805" xr:uid="{268C2C9E-BE7B-4994-AE4D-DBBDD2BA483E}"/>
    <cellStyle name="Normal 13 3 10 2" xfId="35549" xr:uid="{AB14DB07-4612-4670-8FB4-CE16301096D3}"/>
    <cellStyle name="Normal 13 3 10 2 2" xfId="37490" xr:uid="{2188B370-9A6C-4B91-BA62-925CDBBE0168}"/>
    <cellStyle name="Normal 13 3 10 2 2 2" xfId="41391" xr:uid="{462E9EEB-26E7-47C2-8CB9-CD94EF7DEC07}"/>
    <cellStyle name="Normal 13 3 10 2 3" xfId="39443" xr:uid="{F92FDF77-4EB6-4C96-84DE-7BE35EC23358}"/>
    <cellStyle name="Normal 13 3 10 3" xfId="36518" xr:uid="{CAC26D2B-082C-41F0-A974-CC300FC9A568}"/>
    <cellStyle name="Normal 13 3 10 3 2" xfId="40419" xr:uid="{1B0B3599-DE27-45E0-BB7A-CF0D51497587}"/>
    <cellStyle name="Normal 13 3 10 4" xfId="34606" xr:uid="{409F3BF6-E85C-4937-9763-94591CEE5E8F}"/>
    <cellStyle name="Normal 13 3 10 5" xfId="38471" xr:uid="{CF701323-52CA-44F7-B76F-EC846740B5AE}"/>
    <cellStyle name="Normal 13 3 11" xfId="33831" xr:uid="{58D21F47-4E49-45CB-90C3-A1412CD83543}"/>
    <cellStyle name="Normal 13 3 11 2" xfId="35875" xr:uid="{A53E7D19-F913-4B9E-A0FB-E86D2353114A}"/>
    <cellStyle name="Normal 13 3 11 2 2" xfId="37816" xr:uid="{2780320D-FFB4-40A9-A6E5-699E21F59B3E}"/>
    <cellStyle name="Normal 13 3 11 2 2 2" xfId="41717" xr:uid="{67972E74-979F-461F-8766-B03EDEE97A92}"/>
    <cellStyle name="Normal 13 3 11 2 3" xfId="39769" xr:uid="{FF33E913-C83E-494B-9B38-D6F61B374432}"/>
    <cellStyle name="Normal 13 3 11 3" xfId="36844" xr:uid="{A4B355CC-C430-4B0D-9AB8-8FE36BFAE742}"/>
    <cellStyle name="Normal 13 3 11 3 2" xfId="40745" xr:uid="{793D98A4-B8BD-4082-830A-9133FE12DC65}"/>
    <cellStyle name="Normal 13 3 11 4" xfId="34912" xr:uid="{BB69C063-A45C-4E70-808D-47DBB8A3E70C}"/>
    <cellStyle name="Normal 13 3 11 5" xfId="38797" xr:uid="{8FB2FB5C-4F40-4920-A38C-57A5D385A983}"/>
    <cellStyle name="Normal 13 3 12" xfId="33839" xr:uid="{7B84CA15-0D5D-4448-BA73-964B101601A4}"/>
    <cellStyle name="Normal 13 3 12 2" xfId="36856" xr:uid="{249CC34E-5465-43FA-972C-F166AE0774C8}"/>
    <cellStyle name="Normal 13 3 12 2 2" xfId="40757" xr:uid="{F5AFADEF-6195-46AD-BE06-08B2262D62ED}"/>
    <cellStyle name="Normal 13 3 12 3" xfId="34920" xr:uid="{E02845E5-4FFC-45A9-8617-6751D2F2EBDE}"/>
    <cellStyle name="Normal 13 3 12 4" xfId="38809" xr:uid="{5973AA74-918E-415A-BC67-2A536CE8D6EE}"/>
    <cellStyle name="Normal 13 3 13" xfId="33918" xr:uid="{C8DFE390-B965-4058-81E0-2B4466890E78}"/>
    <cellStyle name="Normal 13 3 13 2" xfId="35887" xr:uid="{329324FE-9C79-4275-91EF-E83AD60FCBF4}"/>
    <cellStyle name="Normal 13 3 13 3" xfId="39783" xr:uid="{DE60DE51-F4BD-42B2-AF14-8A1F8A965967}"/>
    <cellStyle name="Normal 13 3 14" xfId="33972" xr:uid="{6C3CB2C3-2628-4436-98E6-829799B2386F}"/>
    <cellStyle name="Normal 13 3 14 2" xfId="41736" xr:uid="{9B6387C5-8B84-4915-9F93-46968E84BEBA}"/>
    <cellStyle name="Normal 13 3 15" xfId="37834" xr:uid="{50110A55-31C7-4448-A48E-9D78298D038A}"/>
    <cellStyle name="Normal 13 3 16" xfId="41969" xr:uid="{68E89A38-ED06-4081-BB8D-4121CC8F440A}"/>
    <cellStyle name="Normal 13 3 2" xfId="33534" xr:uid="{B3986A8B-2537-4C84-8866-E450956518BB}"/>
    <cellStyle name="Normal 13 3 2 2" xfId="33596" xr:uid="{468995BA-0EEE-4BA0-B61B-1AA3625C42CA}"/>
    <cellStyle name="Normal 13 3 2 2 2" xfId="33649" xr:uid="{22FB2625-BC16-411D-8063-50BD3044CD25}"/>
    <cellStyle name="Normal 13 3 2 2 2 2" xfId="34454" xr:uid="{E0AFCC94-B46F-463A-B1DA-0B663A59D723}"/>
    <cellStyle name="Normal 13 3 2 2 2 2 2" xfId="35397" xr:uid="{EE7202F4-1A84-4D4D-B647-7292E6C8C08C}"/>
    <cellStyle name="Normal 13 3 2 2 2 2 2 2" xfId="37338" xr:uid="{B0C91472-2005-40F4-8F58-61F11C9648B1}"/>
    <cellStyle name="Normal 13 3 2 2 2 2 2 2 2" xfId="41239" xr:uid="{898C02BD-E7D0-42AB-A9A5-7CA2D1F64CF9}"/>
    <cellStyle name="Normal 13 3 2 2 2 2 2 3" xfId="39291" xr:uid="{6DE27EC9-F149-4A33-AD9E-8CA718BD76C2}"/>
    <cellStyle name="Normal 13 3 2 2 2 2 3" xfId="36366" xr:uid="{0A0379B3-3C73-465B-A049-AEED466525AB}"/>
    <cellStyle name="Normal 13 3 2 2 2 2 3 2" xfId="40267" xr:uid="{A2CABFFD-8A98-45D3-928C-E4A344DE433E}"/>
    <cellStyle name="Normal 13 3 2 2 2 2 4" xfId="38319" xr:uid="{F2F27054-5337-4222-8FAB-219B69D24860}"/>
    <cellStyle name="Normal 13 3 2 2 2 3" xfId="34754" xr:uid="{570095F8-AD05-4783-A680-27D89F81A21C}"/>
    <cellStyle name="Normal 13 3 2 2 2 3 2" xfId="35715" xr:uid="{15984EC9-6DAC-4606-95D1-C368EF9909A7}"/>
    <cellStyle name="Normal 13 3 2 2 2 3 2 2" xfId="37656" xr:uid="{945CBA64-5D5A-425C-9448-7FB949FDE4F6}"/>
    <cellStyle name="Normal 13 3 2 2 2 3 2 2 2" xfId="41557" xr:uid="{7E5BAB8C-E14D-47BA-8856-84437690296A}"/>
    <cellStyle name="Normal 13 3 2 2 2 3 2 3" xfId="39609" xr:uid="{813F153A-10AD-4953-B027-4D7532B4A7BF}"/>
    <cellStyle name="Normal 13 3 2 2 2 3 3" xfId="36684" xr:uid="{4154C6CF-CCEB-4877-9A89-2C7B7091CB94}"/>
    <cellStyle name="Normal 13 3 2 2 2 3 3 2" xfId="40585" xr:uid="{D54EAE41-6890-443F-9CB7-BA2487514E34}"/>
    <cellStyle name="Normal 13 3 2 2 2 3 4" xfId="38637" xr:uid="{9EAB7D41-6236-4A0B-A795-DAD469BA89DC}"/>
    <cellStyle name="Normal 13 3 2 2 2 4" xfId="35079" xr:uid="{7B548E04-AF56-4546-BAEB-5B6063DB7301}"/>
    <cellStyle name="Normal 13 3 2 2 2 4 2" xfId="37020" xr:uid="{D236F268-ECA8-4BED-96B0-95A409CC5B75}"/>
    <cellStyle name="Normal 13 3 2 2 2 4 2 2" xfId="40921" xr:uid="{8EC91ACE-0331-45E2-81B2-2D5DAF1471F1}"/>
    <cellStyle name="Normal 13 3 2 2 2 4 3" xfId="38973" xr:uid="{B3380AEE-3CDB-498A-85B1-B3E1C5D90E6B}"/>
    <cellStyle name="Normal 13 3 2 2 2 5" xfId="36048" xr:uid="{25860218-35E9-428F-8B60-6831A62B7B2C}"/>
    <cellStyle name="Normal 13 3 2 2 2 5 2" xfId="39949" xr:uid="{CF9D0C7D-7AD3-4EB1-ADDE-28C26D23E0B1}"/>
    <cellStyle name="Normal 13 3 2 2 2 6" xfId="34152" xr:uid="{89615146-7862-4D82-AE1E-FEE1C98617E1}"/>
    <cellStyle name="Normal 13 3 2 2 2 7" xfId="38001" xr:uid="{8223BE82-A995-46C5-852B-7F64123819EC}"/>
    <cellStyle name="Normal 13 3 2 2 3" xfId="34043" xr:uid="{F3DFCB39-6D77-405E-9907-19FFBEFF2328}"/>
    <cellStyle name="Normal 13 3 2 2 3 2" xfId="34558" xr:uid="{72D6F7CB-0AC7-41AA-9110-45231CF2B363}"/>
    <cellStyle name="Normal 13 3 2 2 3 2 2" xfId="35501" xr:uid="{DFD12446-7E7B-4C1B-8A4F-B7D063EF652F}"/>
    <cellStyle name="Normal 13 3 2 2 3 2 2 2" xfId="37442" xr:uid="{7AC1C13D-DFC3-48D7-B406-43BB1E39F3EA}"/>
    <cellStyle name="Normal 13 3 2 2 3 2 2 2 2" xfId="41343" xr:uid="{1AC7FA69-6476-4354-85BF-60DDC931AABD}"/>
    <cellStyle name="Normal 13 3 2 2 3 2 2 3" xfId="39395" xr:uid="{8073A9B2-C8B1-4EF0-B7BE-DF170C634745}"/>
    <cellStyle name="Normal 13 3 2 2 3 2 3" xfId="36470" xr:uid="{67504F57-863C-427E-803C-1379A66F53F0}"/>
    <cellStyle name="Normal 13 3 2 2 3 2 3 2" xfId="40371" xr:uid="{AEDE06CD-C12D-4C26-840F-DF4CBD21E678}"/>
    <cellStyle name="Normal 13 3 2 2 3 2 4" xfId="38423" xr:uid="{D3E20FF2-3BB6-4A93-AEAC-3A745F074622}"/>
    <cellStyle name="Normal 13 3 2 2 3 3" xfId="34858" xr:uid="{916F2DB8-48B2-4C64-BF0A-E85901F695CB}"/>
    <cellStyle name="Normal 13 3 2 2 3 3 2" xfId="35819" xr:uid="{5C7414B8-02DF-4A5C-B0FC-AB31F87EBD46}"/>
    <cellStyle name="Normal 13 3 2 2 3 3 2 2" xfId="37760" xr:uid="{9587D83C-8D24-45AF-8B84-9F94C3253070}"/>
    <cellStyle name="Normal 13 3 2 2 3 3 2 2 2" xfId="41661" xr:uid="{36AA6D8F-534D-48E7-8E39-68DF85A06ACE}"/>
    <cellStyle name="Normal 13 3 2 2 3 3 2 3" xfId="39713" xr:uid="{862B57EA-24E5-48CF-B27F-7582C0F02410}"/>
    <cellStyle name="Normal 13 3 2 2 3 3 3" xfId="36788" xr:uid="{474DC15B-56D8-4551-9850-7F2CD6A0EF19}"/>
    <cellStyle name="Normal 13 3 2 2 3 3 3 2" xfId="40689" xr:uid="{8334372D-4CA2-45E7-989B-D9033A489A05}"/>
    <cellStyle name="Normal 13 3 2 2 3 3 4" xfId="38741" xr:uid="{1C7A93F0-FCFA-4FEA-9E53-84182FEC9556}"/>
    <cellStyle name="Normal 13 3 2 2 3 4" xfId="35183" xr:uid="{1968D9F9-8882-404D-98C5-9EF7DE59CEB0}"/>
    <cellStyle name="Normal 13 3 2 2 3 4 2" xfId="37124" xr:uid="{5BADB45E-6295-4E56-8CC2-EF6940D45576}"/>
    <cellStyle name="Normal 13 3 2 2 3 4 2 2" xfId="41025" xr:uid="{1C362162-4B64-49C2-965F-468CE9E9D363}"/>
    <cellStyle name="Normal 13 3 2 2 3 4 3" xfId="39077" xr:uid="{A0A9D23E-6CB6-49B0-95EA-7F52636EF1D2}"/>
    <cellStyle name="Normal 13 3 2 2 3 5" xfId="36152" xr:uid="{EC5161C3-85B0-44BA-B250-AE00C8695AD8}"/>
    <cellStyle name="Normal 13 3 2 2 3 5 2" xfId="40053" xr:uid="{FA1A3469-C265-409B-8BF4-0DC2958A72F2}"/>
    <cellStyle name="Normal 13 3 2 2 3 6" xfId="38105" xr:uid="{3089A679-5773-4F47-90A2-4EC15AA3C487}"/>
    <cellStyle name="Normal 13 3 2 2 4" xfId="34350" xr:uid="{84A907E6-CE99-4E9C-9EB2-F012B322421E}"/>
    <cellStyle name="Normal 13 3 2 2 4 2" xfId="35293" xr:uid="{3AD37F03-58BA-4651-BD12-404DF58A9991}"/>
    <cellStyle name="Normal 13 3 2 2 4 2 2" xfId="37234" xr:uid="{D56B8BA5-E068-4098-BD95-94505B7F0E82}"/>
    <cellStyle name="Normal 13 3 2 2 4 2 2 2" xfId="41135" xr:uid="{2972898C-A6CD-40AB-9316-80E94AEC4CB0}"/>
    <cellStyle name="Normal 13 3 2 2 4 2 3" xfId="39187" xr:uid="{AA0C0DE2-04AB-4E62-935E-A42F7D60993E}"/>
    <cellStyle name="Normal 13 3 2 2 4 3" xfId="36262" xr:uid="{8024ABAF-A280-4FB1-95A2-FAEDEAC61830}"/>
    <cellStyle name="Normal 13 3 2 2 4 3 2" xfId="40163" xr:uid="{B7A141E0-9F8F-4B44-B207-7A784EEE5B7B}"/>
    <cellStyle name="Normal 13 3 2 2 4 4" xfId="38215" xr:uid="{4FB56CCF-25F1-4E22-B1AE-77DC894E193F}"/>
    <cellStyle name="Normal 13 3 2 2 5" xfId="34650" xr:uid="{F09CF57E-BF27-48D4-B7C0-55FF53D875D6}"/>
    <cellStyle name="Normal 13 3 2 2 5 2" xfId="35611" xr:uid="{634BB30E-E1C8-49CD-9BEA-94E67D124900}"/>
    <cellStyle name="Normal 13 3 2 2 5 2 2" xfId="37552" xr:uid="{31C86587-03B2-4BAA-A245-C5468C7D642F}"/>
    <cellStyle name="Normal 13 3 2 2 5 2 2 2" xfId="41453" xr:uid="{BAD69BA7-6B44-4906-8197-867E3907235D}"/>
    <cellStyle name="Normal 13 3 2 2 5 2 3" xfId="39505" xr:uid="{670092CC-A368-4614-8C70-4CEDA41D7629}"/>
    <cellStyle name="Normal 13 3 2 2 5 3" xfId="36580" xr:uid="{545BE21D-B446-4096-94CD-0E5AEEB27EBA}"/>
    <cellStyle name="Normal 13 3 2 2 5 3 2" xfId="40481" xr:uid="{8167927B-B58F-4A9E-8F63-753835F92A86}"/>
    <cellStyle name="Normal 13 3 2 2 5 4" xfId="38533" xr:uid="{7E3431FB-4C6A-41C6-9F74-2C287ACE76F8}"/>
    <cellStyle name="Normal 13 3 2 2 6" xfId="34975" xr:uid="{B297B0B8-8B56-4503-BF0F-772B948A2289}"/>
    <cellStyle name="Normal 13 3 2 2 6 2" xfId="36916" xr:uid="{A98D4842-64D2-40A5-B6BB-8B6800C458FC}"/>
    <cellStyle name="Normal 13 3 2 2 6 2 2" xfId="40817" xr:uid="{3FF91654-46E0-46F5-A2EB-98EBF9DB4CE8}"/>
    <cellStyle name="Normal 13 3 2 2 6 3" xfId="38869" xr:uid="{00A74F3E-F4F1-4CE2-A71B-952DFCA39749}"/>
    <cellStyle name="Normal 13 3 2 2 7" xfId="35944" xr:uid="{1D0AF701-5956-4EBD-B4F6-B63E08EEE523}"/>
    <cellStyle name="Normal 13 3 2 2 7 2" xfId="39845" xr:uid="{6BCCBE5E-C0AA-4F67-8AC7-49E4EB9A1981}"/>
    <cellStyle name="Normal 13 3 2 2 8" xfId="37897" xr:uid="{F1015753-2FEF-48A9-9A7B-F544E996AD41}"/>
    <cellStyle name="Normal 13 3 2 3" xfId="33612" xr:uid="{C111C3F9-23B4-4A3C-ACD8-FB7B4481743E}"/>
    <cellStyle name="Normal 13 3 2 3 2" xfId="34402" xr:uid="{00919A5F-5AA1-4FBA-A2CA-365C1CFF3A89}"/>
    <cellStyle name="Normal 13 3 2 3 2 2" xfId="35345" xr:uid="{BE4CD88F-5023-4826-B44A-FCEBED4EFBBB}"/>
    <cellStyle name="Normal 13 3 2 3 2 2 2" xfId="37286" xr:uid="{F9CF6EE1-EFB0-42E1-9C1B-DE547F2CED62}"/>
    <cellStyle name="Normal 13 3 2 3 2 2 2 2" xfId="41187" xr:uid="{2719A037-BB06-456B-BD82-0C0C7CD1A682}"/>
    <cellStyle name="Normal 13 3 2 3 2 2 3" xfId="39239" xr:uid="{7FBC65B7-876F-454B-A37B-08AF7CB4574B}"/>
    <cellStyle name="Normal 13 3 2 3 2 3" xfId="36314" xr:uid="{566BDE6C-8D94-47B6-8112-44BD38782120}"/>
    <cellStyle name="Normal 13 3 2 3 2 3 2" xfId="40215" xr:uid="{2749A279-05AB-4820-A8D0-E479F826FF96}"/>
    <cellStyle name="Normal 13 3 2 3 2 4" xfId="38267" xr:uid="{CBE7902F-177C-4100-A7E5-A1E6EC1AB055}"/>
    <cellStyle name="Normal 13 3 2 3 3" xfId="34702" xr:uid="{9D15C09A-8140-415C-B029-7CC448A64E55}"/>
    <cellStyle name="Normal 13 3 2 3 3 2" xfId="35663" xr:uid="{48017123-6D4A-4A40-97FF-26B46109436F}"/>
    <cellStyle name="Normal 13 3 2 3 3 2 2" xfId="37604" xr:uid="{5B562D25-59DE-48E5-99CF-CBDCBF4CC8DA}"/>
    <cellStyle name="Normal 13 3 2 3 3 2 2 2" xfId="41505" xr:uid="{A1FE8E32-8644-4B12-BD8B-80C1743EA207}"/>
    <cellStyle name="Normal 13 3 2 3 3 2 3" xfId="39557" xr:uid="{D1B9717F-D2D5-4CF7-AB69-4D7D458F68F5}"/>
    <cellStyle name="Normal 13 3 2 3 3 3" xfId="36632" xr:uid="{600F1529-7770-4FCE-AADE-AE9A53EF6B0E}"/>
    <cellStyle name="Normal 13 3 2 3 3 3 2" xfId="40533" xr:uid="{FABD370C-6563-419D-A281-D41A97824AAF}"/>
    <cellStyle name="Normal 13 3 2 3 3 4" xfId="38585" xr:uid="{A57BEEF9-01D2-469D-B6BD-7BCFC73E314D}"/>
    <cellStyle name="Normal 13 3 2 3 4" xfId="35027" xr:uid="{30B41ABE-AAB8-43A6-93E3-0C863F6945B0}"/>
    <cellStyle name="Normal 13 3 2 3 4 2" xfId="36968" xr:uid="{F0AFBC24-ACE0-4DE9-BE3E-58E4CE3E82EE}"/>
    <cellStyle name="Normal 13 3 2 3 4 2 2" xfId="40869" xr:uid="{B650DE35-4088-4E58-B4C6-FD1448B9407E}"/>
    <cellStyle name="Normal 13 3 2 3 4 3" xfId="38921" xr:uid="{F8609638-8047-4B8B-A903-40F6B01302F6}"/>
    <cellStyle name="Normal 13 3 2 3 5" xfId="35996" xr:uid="{10074020-D44A-4444-A360-9E4B41CCD790}"/>
    <cellStyle name="Normal 13 3 2 3 5 2" xfId="39897" xr:uid="{19D30CFC-F9A6-432B-9DD1-15246CFBC242}"/>
    <cellStyle name="Normal 13 3 2 3 6" xfId="34100" xr:uid="{5D185426-5CE8-46CA-973F-6BC51EFCBBF3}"/>
    <cellStyle name="Normal 13 3 2 3 7" xfId="37949" xr:uid="{2B305A1A-EEDD-460C-92B9-54649298F725}"/>
    <cellStyle name="Normal 13 3 2 4" xfId="33780" xr:uid="{D8E1D1D9-5A73-42E9-A5E7-96DA0191AE75}"/>
    <cellStyle name="Normal 13 3 2 4 2" xfId="34506" xr:uid="{855006B5-EA9D-4F03-8A2F-8EAE35CDDF9A}"/>
    <cellStyle name="Normal 13 3 2 4 2 2" xfId="35449" xr:uid="{CA8F6C43-EC15-44EE-ADF2-295A84D27125}"/>
    <cellStyle name="Normal 13 3 2 4 2 2 2" xfId="37390" xr:uid="{8518C98E-A553-489F-A8ED-ABB092AEEA6A}"/>
    <cellStyle name="Normal 13 3 2 4 2 2 2 2" xfId="41291" xr:uid="{6C34416E-3F45-4346-8E8A-61C7CC27DB71}"/>
    <cellStyle name="Normal 13 3 2 4 2 2 3" xfId="39343" xr:uid="{104AF99C-F8F7-4961-816E-67A932C623A9}"/>
    <cellStyle name="Normal 13 3 2 4 2 3" xfId="36418" xr:uid="{CFC3A227-A637-419B-956E-2841D2DF65A1}"/>
    <cellStyle name="Normal 13 3 2 4 2 3 2" xfId="40319" xr:uid="{9DC8098C-FD65-4569-A50E-8776B190B14B}"/>
    <cellStyle name="Normal 13 3 2 4 2 4" xfId="38371" xr:uid="{ED689989-9D7D-4E17-BC5F-B89D41272AB0}"/>
    <cellStyle name="Normal 13 3 2 4 3" xfId="34806" xr:uid="{C0413355-0B3D-4203-8924-890AAEA2A156}"/>
    <cellStyle name="Normal 13 3 2 4 3 2" xfId="35767" xr:uid="{F492E65F-4978-452E-AB12-9D1A9931817B}"/>
    <cellStyle name="Normal 13 3 2 4 3 2 2" xfId="37708" xr:uid="{3FDA7D8D-89D5-48B7-ADDA-89BBB360A1CD}"/>
    <cellStyle name="Normal 13 3 2 4 3 2 2 2" xfId="41609" xr:uid="{33DA0AEE-D5BD-4F58-AD52-3DCD2F44E22F}"/>
    <cellStyle name="Normal 13 3 2 4 3 2 3" xfId="39661" xr:uid="{E2A1FAAF-F755-4876-91E6-93E07013361B}"/>
    <cellStyle name="Normal 13 3 2 4 3 3" xfId="36736" xr:uid="{7DFCA3A9-EEE7-4964-B9DD-28DFD7A5FD86}"/>
    <cellStyle name="Normal 13 3 2 4 3 3 2" xfId="40637" xr:uid="{792FA317-2CE4-4828-A5BD-FDFE7DDAE530}"/>
    <cellStyle name="Normal 13 3 2 4 3 4" xfId="38689" xr:uid="{3D5992EB-7B9B-4D09-9B87-41BED8069624}"/>
    <cellStyle name="Normal 13 3 2 4 4" xfId="35131" xr:uid="{A7657081-84F7-4CCE-A643-B5BD3C10594E}"/>
    <cellStyle name="Normal 13 3 2 4 4 2" xfId="37072" xr:uid="{768711C3-BBB9-41CF-960F-A2A7CA26579B}"/>
    <cellStyle name="Normal 13 3 2 4 4 2 2" xfId="40973" xr:uid="{EC42BDB9-378F-4786-AF23-88FE5CE37C22}"/>
    <cellStyle name="Normal 13 3 2 4 4 3" xfId="39025" xr:uid="{5C3C9E81-45D0-4FD8-8F81-F9E698D3E623}"/>
    <cellStyle name="Normal 13 3 2 4 5" xfId="36100" xr:uid="{DD708173-FB68-4EA7-9147-DB2E4E89A8E7}"/>
    <cellStyle name="Normal 13 3 2 4 5 2" xfId="40001" xr:uid="{AA023FE7-79B4-4CE8-89C3-35ACB7FF5F91}"/>
    <cellStyle name="Normal 13 3 2 4 6" xfId="34204" xr:uid="{BC53AF9A-5B2F-4EB4-B6A8-13C2776D9977}"/>
    <cellStyle name="Normal 13 3 2 4 7" xfId="38053" xr:uid="{4CBB0BF3-6C9B-4F0A-8753-7E96CC221AB5}"/>
    <cellStyle name="Normal 13 3 2 5" xfId="33859" xr:uid="{BF12B7BC-5FC3-4D97-8AAC-B080F9FA56B2}"/>
    <cellStyle name="Normal 13 3 2 5 2" xfId="35241" xr:uid="{2361565E-1552-4418-B17B-4DE00AF150F3}"/>
    <cellStyle name="Normal 13 3 2 5 2 2" xfId="37182" xr:uid="{498F69D7-ED7F-4343-9A4C-E5D88583777E}"/>
    <cellStyle name="Normal 13 3 2 5 2 2 2" xfId="41083" xr:uid="{C6A32601-E181-4C14-B68E-5319B2132221}"/>
    <cellStyle name="Normal 13 3 2 5 2 3" xfId="39135" xr:uid="{76C102C6-4494-4367-9E3C-985E2D32ECC1}"/>
    <cellStyle name="Normal 13 3 2 5 3" xfId="36210" xr:uid="{D73A3F39-4BEE-4234-B539-CB0A620170FA}"/>
    <cellStyle name="Normal 13 3 2 5 3 2" xfId="40111" xr:uid="{9A9DECA5-AA75-42D0-99AF-7855D6537448}"/>
    <cellStyle name="Normal 13 3 2 5 4" xfId="34311" xr:uid="{AEFF086B-9C66-4AD9-9EFA-8A01A09A3086}"/>
    <cellStyle name="Normal 13 3 2 5 5" xfId="38163" xr:uid="{2E07D2AF-B44E-447D-A456-33B2D4C65D3F}"/>
    <cellStyle name="Normal 13 3 2 6" xfId="33925" xr:uid="{455D77FC-FD5F-43C6-AC17-02D405878A1C}"/>
    <cellStyle name="Normal 13 3 2 6 2" xfId="35559" xr:uid="{5669C6BF-C5D0-4986-AF86-76B6B1BF2B78}"/>
    <cellStyle name="Normal 13 3 2 6 2 2" xfId="37500" xr:uid="{5019F32A-30B8-4E5C-A1F9-03BD47ED5E09}"/>
    <cellStyle name="Normal 13 3 2 6 2 2 2" xfId="41401" xr:uid="{0CC183F4-44D3-494E-A996-A6AADB021BAD}"/>
    <cellStyle name="Normal 13 3 2 6 2 3" xfId="39453" xr:uid="{73D1EE5A-645C-4B09-9DAF-8480710383BB}"/>
    <cellStyle name="Normal 13 3 2 6 3" xfId="36528" xr:uid="{518350BF-1CAF-44EA-BE85-7E980E9AA598}"/>
    <cellStyle name="Normal 13 3 2 6 3 2" xfId="40429" xr:uid="{FA1C57E8-F50D-4D01-BE48-B66C993CE8FB}"/>
    <cellStyle name="Normal 13 3 2 6 4" xfId="34615" xr:uid="{03DB858D-EC86-4906-8750-C051D61B2496}"/>
    <cellStyle name="Normal 13 3 2 6 5" xfId="38481" xr:uid="{B83197A7-E667-4B7B-AA69-676466663B77}"/>
    <cellStyle name="Normal 13 3 2 7" xfId="33980" xr:uid="{1A64814F-6EEA-4D8C-8BAC-6C5BC7E98B58}"/>
    <cellStyle name="Normal 13 3 2 7 2" xfId="36864" xr:uid="{7370948A-EA66-410C-90D1-917993A3F84D}"/>
    <cellStyle name="Normal 13 3 2 7 2 2" xfId="40765" xr:uid="{EC20A268-D584-4CCE-A26C-F9CF03CDE584}"/>
    <cellStyle name="Normal 13 3 2 7 3" xfId="38817" xr:uid="{28B05927-A627-4AD9-BABB-018AE400A45B}"/>
    <cellStyle name="Normal 13 3 2 8" xfId="35893" xr:uid="{CAE5BEB7-5AAA-415C-AF1E-906A9D96AB8D}"/>
    <cellStyle name="Normal 13 3 2 8 2" xfId="39793" xr:uid="{DEBD615F-5E75-4547-A2A5-ECF04029511D}"/>
    <cellStyle name="Normal 13 3 2 9" xfId="37845" xr:uid="{DFCB84F9-7C35-499B-90A9-9FA5E970ACC6}"/>
    <cellStyle name="Normal 13 3 3" xfId="33577" xr:uid="{F134D3CA-E2DC-4EE9-A507-BD5A38227491}"/>
    <cellStyle name="Normal 13 3 3 2" xfId="33629" xr:uid="{D73F846B-7E56-4408-A53B-AC668BDC3F43}"/>
    <cellStyle name="Normal 13 3 3 2 2" xfId="33745" xr:uid="{62E01D0A-CB81-4B3C-8B71-0075179A9A65}"/>
    <cellStyle name="Normal 13 3 3 2 2 2" xfId="34472" xr:uid="{8B46907A-8992-4D7D-8D78-04E7561A050A}"/>
    <cellStyle name="Normal 13 3 3 2 2 2 2" xfId="35415" xr:uid="{F5BF1F00-078D-42C1-A380-4AA38B20F981}"/>
    <cellStyle name="Normal 13 3 3 2 2 2 2 2" xfId="37356" xr:uid="{583DA3AD-E63B-4D24-AC03-A5C6334DEAB6}"/>
    <cellStyle name="Normal 13 3 3 2 2 2 2 2 2" xfId="41257" xr:uid="{4CCFE84B-E663-417C-BF03-B0301879B83E}"/>
    <cellStyle name="Normal 13 3 3 2 2 2 2 3" xfId="39309" xr:uid="{A0E820EE-A97D-40BA-BBE3-4E790FFF83A7}"/>
    <cellStyle name="Normal 13 3 3 2 2 2 3" xfId="36384" xr:uid="{EC905B12-B353-4ECB-9CEA-EBE920DC55C8}"/>
    <cellStyle name="Normal 13 3 3 2 2 2 3 2" xfId="40285" xr:uid="{5906C927-B70F-4041-A86F-54DC87B8A63F}"/>
    <cellStyle name="Normal 13 3 3 2 2 2 4" xfId="38337" xr:uid="{A567883B-2579-4B42-93A0-585136F8C42B}"/>
    <cellStyle name="Normal 13 3 3 2 2 3" xfId="34772" xr:uid="{A9BFD502-FA05-4E15-B2AB-20708BC55CF5}"/>
    <cellStyle name="Normal 13 3 3 2 2 3 2" xfId="35733" xr:uid="{7F646708-9F94-4A04-B66C-0A1F74BD8022}"/>
    <cellStyle name="Normal 13 3 3 2 2 3 2 2" xfId="37674" xr:uid="{6F618241-9923-4073-BB2E-4321716681E0}"/>
    <cellStyle name="Normal 13 3 3 2 2 3 2 2 2" xfId="41575" xr:uid="{B61A5C8A-F78A-4B66-867D-AE04E0589A47}"/>
    <cellStyle name="Normal 13 3 3 2 2 3 2 3" xfId="39627" xr:uid="{448111C6-19EF-4394-A5F9-E6C333AE4859}"/>
    <cellStyle name="Normal 13 3 3 2 2 3 3" xfId="36702" xr:uid="{3FE59641-FAA0-4E0C-8FB0-F2C13F54F893}"/>
    <cellStyle name="Normal 13 3 3 2 2 3 3 2" xfId="40603" xr:uid="{EA0AF1CB-667F-45D0-8426-417FF8FD3CF1}"/>
    <cellStyle name="Normal 13 3 3 2 2 3 4" xfId="38655" xr:uid="{E8FC9256-EDB1-46D7-B5E2-B5108E81CC6E}"/>
    <cellStyle name="Normal 13 3 3 2 2 4" xfId="35097" xr:uid="{EE74EECC-14CE-4DB3-8ECC-3AD73D9FEA2C}"/>
    <cellStyle name="Normal 13 3 3 2 2 4 2" xfId="37038" xr:uid="{551D2D77-BBA7-4447-8CF6-DA8072B03E14}"/>
    <cellStyle name="Normal 13 3 3 2 2 4 2 2" xfId="40939" xr:uid="{9B91F22C-2643-4CC3-8E22-8E61EF48E86C}"/>
    <cellStyle name="Normal 13 3 3 2 2 4 3" xfId="38991" xr:uid="{D4420CE7-00FA-4117-80D9-D68F67F3CA1C}"/>
    <cellStyle name="Normal 13 3 3 2 2 5" xfId="36066" xr:uid="{5C266289-0064-4C8E-99F1-4A068AF7848F}"/>
    <cellStyle name="Normal 13 3 3 2 2 5 2" xfId="39967" xr:uid="{5C918A8C-77A4-4AFD-BE3B-D0601D34F9FD}"/>
    <cellStyle name="Normal 13 3 3 2 2 6" xfId="34170" xr:uid="{06845521-2E9A-4F20-A83B-33FA6C466808}"/>
    <cellStyle name="Normal 13 3 3 2 2 7" xfId="38019" xr:uid="{03D7DD09-7F6B-44F2-935D-D18C4ED49461}"/>
    <cellStyle name="Normal 13 3 3 2 3" xfId="34271" xr:uid="{745F47F4-10D9-416A-B694-239FBBBE5FD5}"/>
    <cellStyle name="Normal 13 3 3 2 3 2" xfId="34576" xr:uid="{D24DFC1E-0C14-4CAD-ADBD-C85B2175964F}"/>
    <cellStyle name="Normal 13 3 3 2 3 2 2" xfId="35519" xr:uid="{B730BCFE-61FB-47D4-8436-CBD7E1D1E37F}"/>
    <cellStyle name="Normal 13 3 3 2 3 2 2 2" xfId="37460" xr:uid="{7BB97B54-B0F6-466A-A3B9-4D889E7DE5D9}"/>
    <cellStyle name="Normal 13 3 3 2 3 2 2 2 2" xfId="41361" xr:uid="{1D3CCA6E-85ED-4DC1-A63F-D332516280F0}"/>
    <cellStyle name="Normal 13 3 3 2 3 2 2 3" xfId="39413" xr:uid="{86240DA7-EB68-4122-8A86-71818463BDA3}"/>
    <cellStyle name="Normal 13 3 3 2 3 2 3" xfId="36488" xr:uid="{973CC459-2B56-4ECA-BD81-49475D7D6CF2}"/>
    <cellStyle name="Normal 13 3 3 2 3 2 3 2" xfId="40389" xr:uid="{6FBCC0B0-670B-4BFE-B293-CA3D9EF3C9C0}"/>
    <cellStyle name="Normal 13 3 3 2 3 2 4" xfId="38441" xr:uid="{2B493A14-BAB5-4C8A-B5D0-F101D54D5CFF}"/>
    <cellStyle name="Normal 13 3 3 2 3 3" xfId="34876" xr:uid="{43AB6080-9469-426C-B3DD-7F6E8A2EC2EB}"/>
    <cellStyle name="Normal 13 3 3 2 3 3 2" xfId="35837" xr:uid="{D122CDB0-97E7-4106-A569-BED0F0F19DB8}"/>
    <cellStyle name="Normal 13 3 3 2 3 3 2 2" xfId="37778" xr:uid="{372BCB35-CDE0-4DB7-BA98-B0A783D16E4D}"/>
    <cellStyle name="Normal 13 3 3 2 3 3 2 2 2" xfId="41679" xr:uid="{9AE7B133-DAD2-49E5-97DE-70686D6E0556}"/>
    <cellStyle name="Normal 13 3 3 2 3 3 2 3" xfId="39731" xr:uid="{6F5BCE26-4B94-4D6F-9569-D5206F041B36}"/>
    <cellStyle name="Normal 13 3 3 2 3 3 3" xfId="36806" xr:uid="{D0B273AC-AC87-48E0-A947-182481351F89}"/>
    <cellStyle name="Normal 13 3 3 2 3 3 3 2" xfId="40707" xr:uid="{B5BB66D9-6AA3-465C-9F44-301F63F7B44B}"/>
    <cellStyle name="Normal 13 3 3 2 3 3 4" xfId="38759" xr:uid="{D079935D-167C-487A-8562-F5C0E8714E33}"/>
    <cellStyle name="Normal 13 3 3 2 3 4" xfId="35201" xr:uid="{BC221889-7403-4CD4-8586-446C9A385255}"/>
    <cellStyle name="Normal 13 3 3 2 3 4 2" xfId="37142" xr:uid="{F5F86AF9-79C0-4E8D-B742-78B57BF33086}"/>
    <cellStyle name="Normal 13 3 3 2 3 4 2 2" xfId="41043" xr:uid="{2DBF2D6C-9346-45AF-BEAB-3BD5662ACD97}"/>
    <cellStyle name="Normal 13 3 3 2 3 4 3" xfId="39095" xr:uid="{FEC448C3-5706-463E-B9A3-BBC3D4088312}"/>
    <cellStyle name="Normal 13 3 3 2 3 5" xfId="36170" xr:uid="{14D4AB93-354A-4849-9D59-DCF973EEEF98}"/>
    <cellStyle name="Normal 13 3 3 2 3 5 2" xfId="40071" xr:uid="{EB97C4F6-6E63-4CF7-A011-B5D1F443FCA5}"/>
    <cellStyle name="Normal 13 3 3 2 3 6" xfId="38123" xr:uid="{4727754C-E7E2-49A6-81AC-AAA5F0C8FF5F}"/>
    <cellStyle name="Normal 13 3 3 2 4" xfId="34368" xr:uid="{25B28FFD-AD9B-4A34-BFED-5F5DA24AA1D6}"/>
    <cellStyle name="Normal 13 3 3 2 4 2" xfId="35311" xr:uid="{FA8C089E-F078-4E8A-BB54-842839F4FF4C}"/>
    <cellStyle name="Normal 13 3 3 2 4 2 2" xfId="37252" xr:uid="{11A32F9E-7124-4310-87B9-7763BF551055}"/>
    <cellStyle name="Normal 13 3 3 2 4 2 2 2" xfId="41153" xr:uid="{E7968097-0F02-4BE0-BD82-1B18AA964411}"/>
    <cellStyle name="Normal 13 3 3 2 4 2 3" xfId="39205" xr:uid="{40E5EC9C-8A5A-4ED4-84EB-AE2137A243F4}"/>
    <cellStyle name="Normal 13 3 3 2 4 3" xfId="36280" xr:uid="{1AE8441A-9112-40C8-B55B-5C980491E2FF}"/>
    <cellStyle name="Normal 13 3 3 2 4 3 2" xfId="40181" xr:uid="{9EA2DE5C-2AB9-40B1-9719-D98A596AF3ED}"/>
    <cellStyle name="Normal 13 3 3 2 4 4" xfId="38233" xr:uid="{64550BFC-5612-4855-9695-C035617FDBAA}"/>
    <cellStyle name="Normal 13 3 3 2 5" xfId="34668" xr:uid="{2A54D548-9C2D-46D8-9B32-2D2A884D8293}"/>
    <cellStyle name="Normal 13 3 3 2 5 2" xfId="35629" xr:uid="{73AE1034-3DEE-4809-A2B2-69718BAB5CA6}"/>
    <cellStyle name="Normal 13 3 3 2 5 2 2" xfId="37570" xr:uid="{EF79EFFE-304F-4BDA-867F-B710F1CAF194}"/>
    <cellStyle name="Normal 13 3 3 2 5 2 2 2" xfId="41471" xr:uid="{D8553D44-BC29-478F-BB1C-32E88927937D}"/>
    <cellStyle name="Normal 13 3 3 2 5 2 3" xfId="39523" xr:uid="{AE789F42-646C-4C83-B4BA-1A2958938FBD}"/>
    <cellStyle name="Normal 13 3 3 2 5 3" xfId="36598" xr:uid="{FB04D60E-7B71-4E31-8056-7C5436152C77}"/>
    <cellStyle name="Normal 13 3 3 2 5 3 2" xfId="40499" xr:uid="{01C07660-FB24-42D2-BD4D-4C31A2178E2A}"/>
    <cellStyle name="Normal 13 3 3 2 5 4" xfId="38551" xr:uid="{867C24E4-8FEF-4231-BE97-6553BF145013}"/>
    <cellStyle name="Normal 13 3 3 2 6" xfId="34993" xr:uid="{EBE26DD4-37C6-4E3F-9987-798C94B81F12}"/>
    <cellStyle name="Normal 13 3 3 2 6 2" xfId="36934" xr:uid="{73944A40-8068-413A-BF6B-1B4511848182}"/>
    <cellStyle name="Normal 13 3 3 2 6 2 2" xfId="40835" xr:uid="{F0CEECF8-368D-4ED2-938C-EF564119D531}"/>
    <cellStyle name="Normal 13 3 3 2 6 3" xfId="38887" xr:uid="{8FE2F6B4-EC1B-450E-A48F-E9BB4FA7F756}"/>
    <cellStyle name="Normal 13 3 3 2 7" xfId="35962" xr:uid="{90FEBF47-8953-48CF-A547-0E9D7355611A}"/>
    <cellStyle name="Normal 13 3 3 2 7 2" xfId="39863" xr:uid="{BD82639D-1173-4389-A7C3-4E512FAE06BE}"/>
    <cellStyle name="Normal 13 3 3 2 8" xfId="34066" xr:uid="{BAE57D4E-099E-40F3-BDE6-9689BD5283A2}"/>
    <cellStyle name="Normal 13 3 3 2 9" xfId="37915" xr:uid="{5AC599B8-9390-4794-B1E2-941302DE5A89}"/>
    <cellStyle name="Normal 13 3 3 3" xfId="33699" xr:uid="{7B3D26C9-8BFB-4C44-B4EA-FFA52F9A3989}"/>
    <cellStyle name="Normal 13 3 3 3 2" xfId="34420" xr:uid="{E05900B7-2144-4264-9CD0-E298C3D35CE9}"/>
    <cellStyle name="Normal 13 3 3 3 2 2" xfId="35363" xr:uid="{FCFF42FC-19C5-46EE-9107-6EA372DA3E56}"/>
    <cellStyle name="Normal 13 3 3 3 2 2 2" xfId="37304" xr:uid="{3FF3B88F-4842-426F-B5AE-D5B340574D8E}"/>
    <cellStyle name="Normal 13 3 3 3 2 2 2 2" xfId="41205" xr:uid="{88BA677C-7A86-4CDE-933B-44B9D3C8B2D9}"/>
    <cellStyle name="Normal 13 3 3 3 2 2 3" xfId="39257" xr:uid="{367D1D27-03FC-41C8-9F75-BAEE9846294D}"/>
    <cellStyle name="Normal 13 3 3 3 2 3" xfId="36332" xr:uid="{4BED9001-8239-4ED6-99F8-26FBE255A2AB}"/>
    <cellStyle name="Normal 13 3 3 3 2 3 2" xfId="40233" xr:uid="{BC54A6E8-82C7-4E81-88EB-53E086DA1F44}"/>
    <cellStyle name="Normal 13 3 3 3 2 4" xfId="38285" xr:uid="{CA494579-35BF-42E5-8114-735468944EBE}"/>
    <cellStyle name="Normal 13 3 3 3 3" xfId="34720" xr:uid="{AEB2D9C8-5286-420F-A1A0-1B44ABC849C9}"/>
    <cellStyle name="Normal 13 3 3 3 3 2" xfId="35681" xr:uid="{CF787B81-9B3D-4E60-839B-22951E670C7C}"/>
    <cellStyle name="Normal 13 3 3 3 3 2 2" xfId="37622" xr:uid="{6F1CF7A8-ED7D-441C-B220-DE9453954E93}"/>
    <cellStyle name="Normal 13 3 3 3 3 2 2 2" xfId="41523" xr:uid="{29CED426-F95F-4FC7-AB04-5AFCB109DE04}"/>
    <cellStyle name="Normal 13 3 3 3 3 2 3" xfId="39575" xr:uid="{43515524-9182-4311-9E10-9ECDC7FB5D1C}"/>
    <cellStyle name="Normal 13 3 3 3 3 3" xfId="36650" xr:uid="{B1FC542F-261C-483A-9E74-AE72E71C905E}"/>
    <cellStyle name="Normal 13 3 3 3 3 3 2" xfId="40551" xr:uid="{E393BCF0-A621-48E6-AEF8-F7BA6A1D1929}"/>
    <cellStyle name="Normal 13 3 3 3 3 4" xfId="38603" xr:uid="{C520B7E7-2A5F-47D1-8CD1-6F213F8D849D}"/>
    <cellStyle name="Normal 13 3 3 3 4" xfId="35045" xr:uid="{B8E94B30-E5A8-4C64-8516-2B9551921CE2}"/>
    <cellStyle name="Normal 13 3 3 3 4 2" xfId="36986" xr:uid="{8C064BFE-9FCF-4632-8E58-743F98EB703D}"/>
    <cellStyle name="Normal 13 3 3 3 4 2 2" xfId="40887" xr:uid="{EAF13050-4F95-46F3-8280-82E667FFEEFC}"/>
    <cellStyle name="Normal 13 3 3 3 4 3" xfId="38939" xr:uid="{344D0538-9921-49C8-9C56-D4D932782AB5}"/>
    <cellStyle name="Normal 13 3 3 3 5" xfId="36014" xr:uid="{F959D6F9-1A0E-4284-A673-19EF0B9B8B15}"/>
    <cellStyle name="Normal 13 3 3 3 5 2" xfId="39915" xr:uid="{90BEE347-B518-4F18-B57A-5AFB56D83F79}"/>
    <cellStyle name="Normal 13 3 3 3 6" xfId="34118" xr:uid="{660BDB16-5F47-4A9E-977B-B24CA605D896}"/>
    <cellStyle name="Normal 13 3 3 3 7" xfId="37967" xr:uid="{9F746677-7F58-4E99-A6C3-0F788BBC187C}"/>
    <cellStyle name="Normal 13 3 3 4" xfId="33880" xr:uid="{9988EEB6-F966-41D5-B8D8-E75D4DDFDE6D}"/>
    <cellStyle name="Normal 13 3 3 4 2" xfId="34524" xr:uid="{4F694208-65C7-49A9-8369-75DBB30FC47A}"/>
    <cellStyle name="Normal 13 3 3 4 2 2" xfId="35467" xr:uid="{B69B4B4A-91EB-4C18-A82C-3BE5B60AA9EE}"/>
    <cellStyle name="Normal 13 3 3 4 2 2 2" xfId="37408" xr:uid="{5BAE5C53-5C30-46C5-B79E-F500BBE6B143}"/>
    <cellStyle name="Normal 13 3 3 4 2 2 2 2" xfId="41309" xr:uid="{5CD06EA0-D015-4ADA-80D2-6071F60574DD}"/>
    <cellStyle name="Normal 13 3 3 4 2 2 3" xfId="39361" xr:uid="{51DB8CCC-FF7D-4C94-BCE8-530D21E11095}"/>
    <cellStyle name="Normal 13 3 3 4 2 3" xfId="36436" xr:uid="{898D1757-504F-4EE8-B3A2-C46C07B2D96A}"/>
    <cellStyle name="Normal 13 3 3 4 2 3 2" xfId="40337" xr:uid="{E180A721-0964-49A6-A92D-933A5774EB1C}"/>
    <cellStyle name="Normal 13 3 3 4 2 4" xfId="38389" xr:uid="{AE8A5135-3B18-4070-9E50-74160D22B65E}"/>
    <cellStyle name="Normal 13 3 3 4 3" xfId="34824" xr:uid="{B2DA07B7-60AF-4DE7-9AF1-03393A896578}"/>
    <cellStyle name="Normal 13 3 3 4 3 2" xfId="35785" xr:uid="{2E5D5437-93ED-4618-A34B-6B7336843B6E}"/>
    <cellStyle name="Normal 13 3 3 4 3 2 2" xfId="37726" xr:uid="{2040CE01-5360-4D0A-B3C1-9A23312A6C88}"/>
    <cellStyle name="Normal 13 3 3 4 3 2 2 2" xfId="41627" xr:uid="{15C6D6FA-C73D-4F9F-99FD-FCB8F2863430}"/>
    <cellStyle name="Normal 13 3 3 4 3 2 3" xfId="39679" xr:uid="{A5CE0DC7-FC4D-46EF-802B-9627513D30A3}"/>
    <cellStyle name="Normal 13 3 3 4 3 3" xfId="36754" xr:uid="{3AD605B3-A89B-4172-A825-D06E47AB85DC}"/>
    <cellStyle name="Normal 13 3 3 4 3 3 2" xfId="40655" xr:uid="{63DB715A-62C0-4D3A-8819-12C4A9B44C3E}"/>
    <cellStyle name="Normal 13 3 3 4 3 4" xfId="38707" xr:uid="{2A1B62D9-E0C8-4D22-BE2B-A32413BA8CD2}"/>
    <cellStyle name="Normal 13 3 3 4 4" xfId="35149" xr:uid="{28FFF2A4-CE67-4583-84FA-5487D23AE778}"/>
    <cellStyle name="Normal 13 3 3 4 4 2" xfId="37090" xr:uid="{8B134A2A-842C-4ECD-A324-3119ED1EFCDD}"/>
    <cellStyle name="Normal 13 3 3 4 4 2 2" xfId="40991" xr:uid="{3E7B247D-CB6E-48A3-8D2F-E73FADCEE1D1}"/>
    <cellStyle name="Normal 13 3 3 4 4 3" xfId="39043" xr:uid="{95A0EEAB-8B92-4216-B81A-C1B8B57562D9}"/>
    <cellStyle name="Normal 13 3 3 4 5" xfId="36118" xr:uid="{DD12C589-712D-4FF0-B66D-A4500C71816B}"/>
    <cellStyle name="Normal 13 3 3 4 5 2" xfId="40019" xr:uid="{E98DC6C2-CFBB-4397-BFB1-D56296E1493F}"/>
    <cellStyle name="Normal 13 3 3 4 6" xfId="34222" xr:uid="{8149301D-C3FA-43AE-9957-3DBA15D2468F}"/>
    <cellStyle name="Normal 13 3 3 4 7" xfId="38071" xr:uid="{48307AE1-4F04-494E-B0B3-90517D38B88C}"/>
    <cellStyle name="Normal 13 3 3 5" xfId="33931" xr:uid="{CBDF490E-8014-4BCB-93C0-DF88887CE6F5}"/>
    <cellStyle name="Normal 13 3 3 5 2" xfId="35259" xr:uid="{332E43C2-B3EB-4A10-A4CD-8B0F81EF4263}"/>
    <cellStyle name="Normal 13 3 3 5 2 2" xfId="37200" xr:uid="{5359E0D9-CBC4-4F61-A0F4-4FE9B00FE5B0}"/>
    <cellStyle name="Normal 13 3 3 5 2 2 2" xfId="41101" xr:uid="{F9876546-FD70-4093-8F82-91B6339A337F}"/>
    <cellStyle name="Normal 13 3 3 5 2 3" xfId="39153" xr:uid="{A3208780-61E0-404C-A6C6-7EDE5459088C}"/>
    <cellStyle name="Normal 13 3 3 5 3" xfId="36228" xr:uid="{332C163E-07DD-4DA6-B464-595EECBCFDFD}"/>
    <cellStyle name="Normal 13 3 3 5 3 2" xfId="40129" xr:uid="{7F69DCE0-1CAE-4EA5-8A3C-A9275DF1CCC6}"/>
    <cellStyle name="Normal 13 3 3 5 4" xfId="34326" xr:uid="{03683D00-3D9D-4344-9BFC-EB5CB4FABFD0}"/>
    <cellStyle name="Normal 13 3 3 5 5" xfId="38181" xr:uid="{1954976F-A995-42A7-9C8E-A810BDBCCD32}"/>
    <cellStyle name="Normal 13 3 3 6" xfId="33986" xr:uid="{C33DDABF-23FC-4E3D-8E7D-03D6A2D1A80E}"/>
    <cellStyle name="Normal 13 3 3 6 2" xfId="35577" xr:uid="{736D92CD-92C0-4504-8C46-EF8A74357784}"/>
    <cellStyle name="Normal 13 3 3 6 2 2" xfId="37518" xr:uid="{2BA104B8-A589-457F-9608-979902977BEC}"/>
    <cellStyle name="Normal 13 3 3 6 2 2 2" xfId="41419" xr:uid="{AF6D5EBA-EE98-4774-825D-A529DC0FCD5C}"/>
    <cellStyle name="Normal 13 3 3 6 2 3" xfId="39471" xr:uid="{1E14DD5A-8C27-4C66-B131-975B5A2C17DC}"/>
    <cellStyle name="Normal 13 3 3 6 3" xfId="36546" xr:uid="{EA07C753-E3AC-4103-A609-D307D84CD290}"/>
    <cellStyle name="Normal 13 3 3 6 3 2" xfId="40447" xr:uid="{6243441C-B519-4D42-9C99-8F5C4E4BBD4A}"/>
    <cellStyle name="Normal 13 3 3 6 4" xfId="38499" xr:uid="{980379BC-DEA6-4251-9E7A-32A53E4CECBD}"/>
    <cellStyle name="Normal 13 3 3 7" xfId="34941" xr:uid="{5B23E756-6EEB-49CF-AC96-5FB1883AFC62}"/>
    <cellStyle name="Normal 13 3 3 7 2" xfId="36882" xr:uid="{316F4892-ED3D-4356-A445-45632D9A42F7}"/>
    <cellStyle name="Normal 13 3 3 7 2 2" xfId="40783" xr:uid="{B6AA11D9-B64C-411A-866C-B6FF8EE3F9A9}"/>
    <cellStyle name="Normal 13 3 3 7 3" xfId="38835" xr:uid="{04969AA1-91E2-4CBA-83A3-3336B7B93208}"/>
    <cellStyle name="Normal 13 3 3 8" xfId="35910" xr:uid="{0967F911-8C5B-411E-858C-8BA1FF997AC2}"/>
    <cellStyle name="Normal 13 3 3 8 2" xfId="39811" xr:uid="{37F44ED3-9148-4150-9748-4294226F4CDD}"/>
    <cellStyle name="Normal 13 3 3 9" xfId="37863" xr:uid="{BE70EF95-F2E5-4A86-A76D-033046713215}"/>
    <cellStyle name="Normal 13 3 4" xfId="33582" xr:uid="{6E3BFA5C-AC6C-4EF6-9F8C-4518F2D7D889}"/>
    <cellStyle name="Normal 13 3 4 2" xfId="33635" xr:uid="{ED4CE89D-212F-4FE6-8FA6-853229CC1DC5}"/>
    <cellStyle name="Normal 13 3 4 2 2" xfId="33763" xr:uid="{8887832D-3520-4BE9-AB18-5CB36826D002}"/>
    <cellStyle name="Normal 13 3 4 2 2 2" xfId="34490" xr:uid="{A2AD5229-64CB-4A61-B7AC-13EA669F0F1E}"/>
    <cellStyle name="Normal 13 3 4 2 2 2 2" xfId="35433" xr:uid="{96ACED2C-420E-45B8-B679-6BCB902AA91B}"/>
    <cellStyle name="Normal 13 3 4 2 2 2 2 2" xfId="37374" xr:uid="{4C78A4FD-ECFA-4E62-ABD5-41F3A5FC362C}"/>
    <cellStyle name="Normal 13 3 4 2 2 2 2 2 2" xfId="41275" xr:uid="{8A651999-417C-4BA9-A4C4-E2F886621A94}"/>
    <cellStyle name="Normal 13 3 4 2 2 2 2 3" xfId="39327" xr:uid="{CA6E0601-F131-4769-A9F2-654BA9C7B392}"/>
    <cellStyle name="Normal 13 3 4 2 2 2 3" xfId="36402" xr:uid="{0CAA5070-FCAC-4A52-8950-C45AEE1DEE99}"/>
    <cellStyle name="Normal 13 3 4 2 2 2 3 2" xfId="40303" xr:uid="{8693542D-D662-4489-ADE2-A78215C6F657}"/>
    <cellStyle name="Normal 13 3 4 2 2 2 4" xfId="38355" xr:uid="{A048BDDE-2DFA-4444-983E-B2B3DA73D800}"/>
    <cellStyle name="Normal 13 3 4 2 2 3" xfId="34790" xr:uid="{2053A61B-26B4-481A-9C37-6FB0C601559B}"/>
    <cellStyle name="Normal 13 3 4 2 2 3 2" xfId="35751" xr:uid="{769F7F51-30C2-4665-9B8C-617EEAF70A79}"/>
    <cellStyle name="Normal 13 3 4 2 2 3 2 2" xfId="37692" xr:uid="{D035A6E6-1B21-4E45-8453-735A4821443C}"/>
    <cellStyle name="Normal 13 3 4 2 2 3 2 2 2" xfId="41593" xr:uid="{6838BF00-17FA-4E3A-9962-240109D6E157}"/>
    <cellStyle name="Normal 13 3 4 2 2 3 2 3" xfId="39645" xr:uid="{26B41A0D-2FA4-4E3C-A12D-E7FDB831F110}"/>
    <cellStyle name="Normal 13 3 4 2 2 3 3" xfId="36720" xr:uid="{46A2C436-0459-41AD-963D-59BBDCB37487}"/>
    <cellStyle name="Normal 13 3 4 2 2 3 3 2" xfId="40621" xr:uid="{EA52B876-3BF0-42C8-8580-A3D9EFDDA858}"/>
    <cellStyle name="Normal 13 3 4 2 2 3 4" xfId="38673" xr:uid="{0775C251-6F51-420C-9009-C0194E894007}"/>
    <cellStyle name="Normal 13 3 4 2 2 4" xfId="35115" xr:uid="{85CDA7A2-8AC9-4673-BBCE-3334B0AA0A60}"/>
    <cellStyle name="Normal 13 3 4 2 2 4 2" xfId="37056" xr:uid="{D41303DA-F21F-4154-84EA-65848506297A}"/>
    <cellStyle name="Normal 13 3 4 2 2 4 2 2" xfId="40957" xr:uid="{8C0F06B8-D2E1-4976-AA41-2DAD601938EB}"/>
    <cellStyle name="Normal 13 3 4 2 2 4 3" xfId="39009" xr:uid="{916B2CC3-ADBC-4E85-A21D-5D1A03B1D731}"/>
    <cellStyle name="Normal 13 3 4 2 2 5" xfId="36084" xr:uid="{F337A789-C4F0-481C-91CB-AD22F4BB822B}"/>
    <cellStyle name="Normal 13 3 4 2 2 5 2" xfId="39985" xr:uid="{8D405C72-DC44-436A-9428-BE238FB6CA94}"/>
    <cellStyle name="Normal 13 3 4 2 2 6" xfId="34188" xr:uid="{06F8692F-FE67-4A42-BBC7-9D4F5C3BEDF8}"/>
    <cellStyle name="Normal 13 3 4 2 2 7" xfId="38037" xr:uid="{8D144CF9-2835-4017-82CE-61C843D75E99}"/>
    <cellStyle name="Normal 13 3 4 2 3" xfId="34289" xr:uid="{1DDD24AF-7754-48BE-B2F4-CF7D5FC86276}"/>
    <cellStyle name="Normal 13 3 4 2 3 2" xfId="34594" xr:uid="{DE7F4D2F-61B4-40D0-AFC4-199C02039FA5}"/>
    <cellStyle name="Normal 13 3 4 2 3 2 2" xfId="35537" xr:uid="{44375B9F-24C4-4A0F-8832-8798244F7857}"/>
    <cellStyle name="Normal 13 3 4 2 3 2 2 2" xfId="37478" xr:uid="{B5ACE5EB-A455-4E0B-856B-E8415440D526}"/>
    <cellStyle name="Normal 13 3 4 2 3 2 2 2 2" xfId="41379" xr:uid="{94830C98-A849-4C5C-91A4-DE0F4EE87FA1}"/>
    <cellStyle name="Normal 13 3 4 2 3 2 2 3" xfId="39431" xr:uid="{26A4B382-FA49-4799-819F-C8F476342077}"/>
    <cellStyle name="Normal 13 3 4 2 3 2 3" xfId="36506" xr:uid="{E7E20520-216D-4893-9FB4-F8B1FF3BF379}"/>
    <cellStyle name="Normal 13 3 4 2 3 2 3 2" xfId="40407" xr:uid="{D2FC83AA-1D01-416B-B5F0-56AAB62BEFCC}"/>
    <cellStyle name="Normal 13 3 4 2 3 2 4" xfId="38459" xr:uid="{0EA43DE5-88D5-4D53-BEA2-23DB885CE94E}"/>
    <cellStyle name="Normal 13 3 4 2 3 3" xfId="34894" xr:uid="{C50F9965-00C3-4255-8901-EC41C7975353}"/>
    <cellStyle name="Normal 13 3 4 2 3 3 2" xfId="35855" xr:uid="{966ACDE3-C274-4169-B71C-ECCAF255A2AD}"/>
    <cellStyle name="Normal 13 3 4 2 3 3 2 2" xfId="37796" xr:uid="{7A99CDCC-9F34-4AF3-AC28-63FDEB3C88AC}"/>
    <cellStyle name="Normal 13 3 4 2 3 3 2 2 2" xfId="41697" xr:uid="{9323E0C4-B27C-46B1-B396-249A02169FCB}"/>
    <cellStyle name="Normal 13 3 4 2 3 3 2 3" xfId="39749" xr:uid="{B48B2A2C-D128-43D7-977F-89AE69D9AC28}"/>
    <cellStyle name="Normal 13 3 4 2 3 3 3" xfId="36824" xr:uid="{B6738160-5862-4E92-BC88-FE81125DD630}"/>
    <cellStyle name="Normal 13 3 4 2 3 3 3 2" xfId="40725" xr:uid="{8ECEEC2E-023F-4F5B-B618-F695F02CA97F}"/>
    <cellStyle name="Normal 13 3 4 2 3 3 4" xfId="38777" xr:uid="{638CC097-39BF-4411-8345-1D9F86BE2026}"/>
    <cellStyle name="Normal 13 3 4 2 3 4" xfId="35219" xr:uid="{E38A630D-B2C3-46AC-A9CC-A48D3C62722C}"/>
    <cellStyle name="Normal 13 3 4 2 3 4 2" xfId="37160" xr:uid="{1C87C2B3-212C-421D-B1D6-DB97B27D34B2}"/>
    <cellStyle name="Normal 13 3 4 2 3 4 2 2" xfId="41061" xr:uid="{2B3F3E85-863A-4CF6-B8EA-D2857317055D}"/>
    <cellStyle name="Normal 13 3 4 2 3 4 3" xfId="39113" xr:uid="{C2FC872A-02A2-43C8-BA7D-64FB143D3689}"/>
    <cellStyle name="Normal 13 3 4 2 3 5" xfId="36188" xr:uid="{D72D5FE0-8886-4F7B-BF4B-FDCFE3B97583}"/>
    <cellStyle name="Normal 13 3 4 2 3 5 2" xfId="40089" xr:uid="{1CF9C1D5-656B-410A-A2B4-16252DB0E773}"/>
    <cellStyle name="Normal 13 3 4 2 3 6" xfId="38141" xr:uid="{1ADE4857-6CC2-47F1-9504-A64F237AD4AF}"/>
    <cellStyle name="Normal 13 3 4 2 4" xfId="34386" xr:uid="{27D4DA47-EE04-4149-B01B-AB1254F46EBB}"/>
    <cellStyle name="Normal 13 3 4 2 4 2" xfId="35329" xr:uid="{06836118-A513-4D7D-8374-4E5F81973F6D}"/>
    <cellStyle name="Normal 13 3 4 2 4 2 2" xfId="37270" xr:uid="{F00E9243-0DA1-41AB-AD30-181C950A04B8}"/>
    <cellStyle name="Normal 13 3 4 2 4 2 2 2" xfId="41171" xr:uid="{9D330EBF-2DBF-415C-B66A-87A47A7BD120}"/>
    <cellStyle name="Normal 13 3 4 2 4 2 3" xfId="39223" xr:uid="{A1FD98C1-1C58-4497-A96B-9625C5FD0E24}"/>
    <cellStyle name="Normal 13 3 4 2 4 3" xfId="36298" xr:uid="{5409D49D-0B27-4469-A26B-532EE8225F7F}"/>
    <cellStyle name="Normal 13 3 4 2 4 3 2" xfId="40199" xr:uid="{E93B2208-C4F3-4E2E-990E-06483B7879F6}"/>
    <cellStyle name="Normal 13 3 4 2 4 4" xfId="38251" xr:uid="{775571F7-934E-4DD1-9637-BB155E03450D}"/>
    <cellStyle name="Normal 13 3 4 2 5" xfId="34686" xr:uid="{F7F57F4B-BCF1-49A6-B6DF-397C275AC791}"/>
    <cellStyle name="Normal 13 3 4 2 5 2" xfId="35647" xr:uid="{7682ED63-4E70-4D18-A682-F8E207818666}"/>
    <cellStyle name="Normal 13 3 4 2 5 2 2" xfId="37588" xr:uid="{BD434953-2AFE-4CC1-BCA2-ED6FDADDF5B6}"/>
    <cellStyle name="Normal 13 3 4 2 5 2 2 2" xfId="41489" xr:uid="{030DE1BD-BCF6-40DD-8276-8F27E5BCDBB5}"/>
    <cellStyle name="Normal 13 3 4 2 5 2 3" xfId="39541" xr:uid="{A0B683DD-8F2D-4892-9248-8D703BF7D146}"/>
    <cellStyle name="Normal 13 3 4 2 5 3" xfId="36616" xr:uid="{8B29658B-2744-466E-BC2D-2FB691AD1ABA}"/>
    <cellStyle name="Normal 13 3 4 2 5 3 2" xfId="40517" xr:uid="{9DA9A7EF-9B41-4C12-B024-01079C3150E9}"/>
    <cellStyle name="Normal 13 3 4 2 5 4" xfId="38569" xr:uid="{68257731-6A58-4BBB-A1AB-AF3CEEC55458}"/>
    <cellStyle name="Normal 13 3 4 2 6" xfId="35011" xr:uid="{3E9BBEA8-991C-4FF4-960B-EBDF7E4023D5}"/>
    <cellStyle name="Normal 13 3 4 2 6 2" xfId="36952" xr:uid="{9323AEFF-9164-4547-AACD-296D9044F31E}"/>
    <cellStyle name="Normal 13 3 4 2 6 2 2" xfId="40853" xr:uid="{1E872735-B473-467E-8E2D-721536680532}"/>
    <cellStyle name="Normal 13 3 4 2 6 3" xfId="38905" xr:uid="{E14D912E-B26A-40CB-A310-F15143DE3E22}"/>
    <cellStyle name="Normal 13 3 4 2 7" xfId="35980" xr:uid="{BE48EEDC-61EA-41D5-8910-91DB816A8C44}"/>
    <cellStyle name="Normal 13 3 4 2 7 2" xfId="39881" xr:uid="{D5CAE692-5641-44E9-8A80-4CA663D7D431}"/>
    <cellStyle name="Normal 13 3 4 2 8" xfId="34084" xr:uid="{D93D2309-DBFD-43EC-8F52-B4F98D948F5A}"/>
    <cellStyle name="Normal 13 3 4 2 9" xfId="37933" xr:uid="{0E2D219F-AD0D-408A-9957-FCBC9CF302A3}"/>
    <cellStyle name="Normal 13 3 4 3" xfId="33717" xr:uid="{FB4006CA-DFF7-4FA9-872A-A5FC95A721D0}"/>
    <cellStyle name="Normal 13 3 4 3 2" xfId="34438" xr:uid="{CF74A189-EB91-4E73-B73B-3F4ABE7235B6}"/>
    <cellStyle name="Normal 13 3 4 3 2 2" xfId="35381" xr:uid="{8B4BF073-59B0-4DE5-93DA-34681AA162A1}"/>
    <cellStyle name="Normal 13 3 4 3 2 2 2" xfId="37322" xr:uid="{F2772053-82E8-4596-8CF5-D85A1519FC03}"/>
    <cellStyle name="Normal 13 3 4 3 2 2 2 2" xfId="41223" xr:uid="{9CF72275-DDED-4429-A0EE-F257AEB759A4}"/>
    <cellStyle name="Normal 13 3 4 3 2 2 3" xfId="39275" xr:uid="{85982D06-F509-4674-966B-E193AB59B187}"/>
    <cellStyle name="Normal 13 3 4 3 2 3" xfId="36350" xr:uid="{46A45A33-00F4-41FB-B4C9-337FFA29DC33}"/>
    <cellStyle name="Normal 13 3 4 3 2 3 2" xfId="40251" xr:uid="{1FC4F241-FE99-48AF-9AB6-8BC4224EAD68}"/>
    <cellStyle name="Normal 13 3 4 3 2 4" xfId="38303" xr:uid="{9C47626C-908A-46CA-A837-15B705BABEA9}"/>
    <cellStyle name="Normal 13 3 4 3 3" xfId="34738" xr:uid="{B9E90577-7D31-4C77-A1AA-E1EEB12A643E}"/>
    <cellStyle name="Normal 13 3 4 3 3 2" xfId="35699" xr:uid="{DD3846A1-FAEF-4BCF-98AD-45BF83BC07C5}"/>
    <cellStyle name="Normal 13 3 4 3 3 2 2" xfId="37640" xr:uid="{B6B73157-5589-4A82-B638-C8FA7020C29E}"/>
    <cellStyle name="Normal 13 3 4 3 3 2 2 2" xfId="41541" xr:uid="{83BCFD0A-7FD8-409C-A0A6-276BC84750C4}"/>
    <cellStyle name="Normal 13 3 4 3 3 2 3" xfId="39593" xr:uid="{619FC6A6-A6BD-4029-89E9-9E8155D82E42}"/>
    <cellStyle name="Normal 13 3 4 3 3 3" xfId="36668" xr:uid="{6D6B5C48-496B-4270-AE79-253DBE243344}"/>
    <cellStyle name="Normal 13 3 4 3 3 3 2" xfId="40569" xr:uid="{A0FD0BCB-2F88-4317-8E0E-77FBFC601110}"/>
    <cellStyle name="Normal 13 3 4 3 3 4" xfId="38621" xr:uid="{2CCFD5B8-ED54-4B3B-AB0D-D73E23C8BFB7}"/>
    <cellStyle name="Normal 13 3 4 3 4" xfId="35063" xr:uid="{D0DBCE50-C915-44ED-A869-853CD9906DE6}"/>
    <cellStyle name="Normal 13 3 4 3 4 2" xfId="37004" xr:uid="{F812BA6D-A7C1-4EF6-9018-85FD8B5D90A6}"/>
    <cellStyle name="Normal 13 3 4 3 4 2 2" xfId="40905" xr:uid="{AB798A22-E64A-4CBE-90A2-ED4E96925BC5}"/>
    <cellStyle name="Normal 13 3 4 3 4 3" xfId="38957" xr:uid="{62805F1F-3D24-4F1F-AEE9-F56262C3D14A}"/>
    <cellStyle name="Normal 13 3 4 3 5" xfId="36032" xr:uid="{86BFEBC3-A64A-4247-9FC9-F8DB651C111E}"/>
    <cellStyle name="Normal 13 3 4 3 5 2" xfId="39933" xr:uid="{9E4B1DCA-74FD-412D-9816-990774673B75}"/>
    <cellStyle name="Normal 13 3 4 3 6" xfId="34136" xr:uid="{DB4B9F81-22CE-43DE-A08C-52C03B9CA0E8}"/>
    <cellStyle name="Normal 13 3 4 3 7" xfId="37985" xr:uid="{1469683A-5BDF-4C25-A204-A4FA22129D89}"/>
    <cellStyle name="Normal 13 3 4 4" xfId="33898" xr:uid="{3B26A60F-1691-43E9-8DBA-70E5D4072FD6}"/>
    <cellStyle name="Normal 13 3 4 4 2" xfId="34542" xr:uid="{D7A15B81-51E2-4AC1-9D02-D62862F51D7F}"/>
    <cellStyle name="Normal 13 3 4 4 2 2" xfId="35485" xr:uid="{3E9A391D-158E-40B8-94C4-76366E9D7FAB}"/>
    <cellStyle name="Normal 13 3 4 4 2 2 2" xfId="37426" xr:uid="{F1D678A8-FE64-49F6-9F4A-90879946FC71}"/>
    <cellStyle name="Normal 13 3 4 4 2 2 2 2" xfId="41327" xr:uid="{49475590-D741-4837-8CBC-91C27EAF6F9F}"/>
    <cellStyle name="Normal 13 3 4 4 2 2 3" xfId="39379" xr:uid="{39F7AFA3-28CB-4A67-888D-DB2293D9EE38}"/>
    <cellStyle name="Normal 13 3 4 4 2 3" xfId="36454" xr:uid="{B2F18C79-629C-436B-8CEC-E1B217DDDFA8}"/>
    <cellStyle name="Normal 13 3 4 4 2 3 2" xfId="40355" xr:uid="{29F691D1-1197-4AAE-A986-0535E17E9256}"/>
    <cellStyle name="Normal 13 3 4 4 2 4" xfId="38407" xr:uid="{76502B4B-FE83-4B14-90E6-FE80EF3B1937}"/>
    <cellStyle name="Normal 13 3 4 4 3" xfId="34842" xr:uid="{C4CE567C-02D5-48CF-98D3-BB23FB60165E}"/>
    <cellStyle name="Normal 13 3 4 4 3 2" xfId="35803" xr:uid="{01D9F600-A3AE-46EA-A5C9-9FED1AC7251F}"/>
    <cellStyle name="Normal 13 3 4 4 3 2 2" xfId="37744" xr:uid="{0887A780-D15A-4AA4-93C4-C8F7712BC181}"/>
    <cellStyle name="Normal 13 3 4 4 3 2 2 2" xfId="41645" xr:uid="{F2226A2D-8E6B-4C25-A8AE-62B43DAEEC24}"/>
    <cellStyle name="Normal 13 3 4 4 3 2 3" xfId="39697" xr:uid="{5B182697-5F11-401B-84BA-3AEF7C2876CC}"/>
    <cellStyle name="Normal 13 3 4 4 3 3" xfId="36772" xr:uid="{4BE21104-9280-4DFF-8965-7B2EEC9A1143}"/>
    <cellStyle name="Normal 13 3 4 4 3 3 2" xfId="40673" xr:uid="{D87A9DE6-7480-40E7-ABA2-8F5B4CBDF340}"/>
    <cellStyle name="Normal 13 3 4 4 3 4" xfId="38725" xr:uid="{C981242D-A6E3-4772-B779-C3901EF2D4FC}"/>
    <cellStyle name="Normal 13 3 4 4 4" xfId="35167" xr:uid="{5EA9438C-625E-4DA5-A750-787EA6E2CDED}"/>
    <cellStyle name="Normal 13 3 4 4 4 2" xfId="37108" xr:uid="{439F34BE-9E39-439F-A9AD-4632DC98952D}"/>
    <cellStyle name="Normal 13 3 4 4 4 2 2" xfId="41009" xr:uid="{8626CE3F-AEB9-4043-8A2C-4DB99D8E9941}"/>
    <cellStyle name="Normal 13 3 4 4 4 3" xfId="39061" xr:uid="{A4F6277F-C81B-4389-B56A-550EEF5841A1}"/>
    <cellStyle name="Normal 13 3 4 4 5" xfId="36136" xr:uid="{EEBAC74A-592B-414E-A7C8-ED4513BB1DE7}"/>
    <cellStyle name="Normal 13 3 4 4 5 2" xfId="40037" xr:uid="{60891A71-1395-432B-874F-9FFEA5E1DA63}"/>
    <cellStyle name="Normal 13 3 4 4 6" xfId="34240" xr:uid="{CB035066-E53A-4D5C-AC8F-8A3218CDF979}"/>
    <cellStyle name="Normal 13 3 4 4 7" xfId="38089" xr:uid="{18DE99D1-F1EA-496E-A15B-ACFEE5FBA078}"/>
    <cellStyle name="Normal 13 3 4 5" xfId="33939" xr:uid="{6D22F4B0-8036-4915-941E-2960A0C219E4}"/>
    <cellStyle name="Normal 13 3 4 5 2" xfId="35277" xr:uid="{C56E6797-A407-4E93-B009-E2A048BFACBC}"/>
    <cellStyle name="Normal 13 3 4 5 2 2" xfId="37218" xr:uid="{577C5D6F-062A-4CBC-9337-7E705E053A74}"/>
    <cellStyle name="Normal 13 3 4 5 2 2 2" xfId="41119" xr:uid="{8284A7EC-59B0-43E5-AC9F-498526F566A3}"/>
    <cellStyle name="Normal 13 3 4 5 2 3" xfId="39171" xr:uid="{193A5D7E-5A32-4E08-9671-A0C3642B5A69}"/>
    <cellStyle name="Normal 13 3 4 5 3" xfId="36246" xr:uid="{E0CFABE8-36AE-43BF-9699-B9293F090B39}"/>
    <cellStyle name="Normal 13 3 4 5 3 2" xfId="40147" xr:uid="{D7295ABF-14E8-45DC-BC93-DEEEAB21C32F}"/>
    <cellStyle name="Normal 13 3 4 5 4" xfId="34337" xr:uid="{2AA277E1-AE5E-4A7B-BFB4-19C169F2C08B}"/>
    <cellStyle name="Normal 13 3 4 5 5" xfId="38199" xr:uid="{5A2FF608-2586-4B3D-96BD-964AE85DCCD7}"/>
    <cellStyle name="Normal 13 3 4 6" xfId="33994" xr:uid="{C7E90192-9F1F-488F-BA17-23B5B938F016}"/>
    <cellStyle name="Normal 13 3 4 6 2" xfId="35595" xr:uid="{42CC39AE-25F9-44D9-BDE9-A249E61687A0}"/>
    <cellStyle name="Normal 13 3 4 6 2 2" xfId="37536" xr:uid="{01463236-2C90-4C4A-9E75-14543253A7B5}"/>
    <cellStyle name="Normal 13 3 4 6 2 2 2" xfId="41437" xr:uid="{0DEBE8C2-32DB-4F73-AE9E-6EDE79FEDD8A}"/>
    <cellStyle name="Normal 13 3 4 6 2 3" xfId="39489" xr:uid="{C5055273-42E5-4EF3-806C-6F4517C7C3D5}"/>
    <cellStyle name="Normal 13 3 4 6 3" xfId="36564" xr:uid="{314EE989-F5B7-4FB0-8B42-79364F8ACA35}"/>
    <cellStyle name="Normal 13 3 4 6 3 2" xfId="40465" xr:uid="{E5AECE88-25EB-46D5-A4F0-47088EE1AF61}"/>
    <cellStyle name="Normal 13 3 4 6 4" xfId="38517" xr:uid="{9892E402-55AF-4842-97FB-FF1CC0C549D4}"/>
    <cellStyle name="Normal 13 3 4 7" xfId="34959" xr:uid="{DDA02C45-FEFB-4DA5-A4D5-6270306DA10F}"/>
    <cellStyle name="Normal 13 3 4 7 2" xfId="36900" xr:uid="{BC71E7AF-C5A7-4EB6-AD6C-727FC5C45D25}"/>
    <cellStyle name="Normal 13 3 4 7 2 2" xfId="40801" xr:uid="{E0670128-9734-4B4C-9546-56CBBCE875FA}"/>
    <cellStyle name="Normal 13 3 4 7 3" xfId="38853" xr:uid="{A6484075-6DC5-49C7-AF68-70DF998730FF}"/>
    <cellStyle name="Normal 13 3 4 8" xfId="35928" xr:uid="{8527E784-A01E-42F8-BE69-7BEB0D0EE354}"/>
    <cellStyle name="Normal 13 3 4 8 2" xfId="39829" xr:uid="{16242CBB-2C0C-4149-A19E-F81F6B045947}"/>
    <cellStyle name="Normal 13 3 4 9" xfId="37881" xr:uid="{99A21329-6C01-43C0-BDF5-1A5661AD785D}"/>
    <cellStyle name="Normal 13 3 5" xfId="33590" xr:uid="{5637C8F1-02E0-418C-A29E-E6D0246026C9}"/>
    <cellStyle name="Normal 13 3 5 2" xfId="33643" xr:uid="{3DCC87E8-E3C1-4485-B62F-4F3AB42BEB34}"/>
    <cellStyle name="Normal 13 3 5 2 2" xfId="34444" xr:uid="{E6706199-346E-4865-A189-5B3442BDD354}"/>
    <cellStyle name="Normal 13 3 5 2 2 2" xfId="35387" xr:uid="{DA878F1A-65CF-4C62-AE53-C65FDCE4489C}"/>
    <cellStyle name="Normal 13 3 5 2 2 2 2" xfId="37328" xr:uid="{40093937-A545-4AE4-B561-720253938BB0}"/>
    <cellStyle name="Normal 13 3 5 2 2 2 2 2" xfId="41229" xr:uid="{88432595-F35F-4893-9A6F-B8A7799A0B01}"/>
    <cellStyle name="Normal 13 3 5 2 2 2 3" xfId="39281" xr:uid="{06CFB361-B142-45A6-A719-CC7839EE6A52}"/>
    <cellStyle name="Normal 13 3 5 2 2 3" xfId="36356" xr:uid="{1BBF76E2-8EB2-4C9B-9D35-D243C3E4CD5A}"/>
    <cellStyle name="Normal 13 3 5 2 2 3 2" xfId="40257" xr:uid="{4B21DED4-6B43-4807-B30B-4EC87E825238}"/>
    <cellStyle name="Normal 13 3 5 2 2 4" xfId="38309" xr:uid="{8E52356C-92AD-4EEE-9F1D-3E4D72BFE27B}"/>
    <cellStyle name="Normal 13 3 5 2 3" xfId="34744" xr:uid="{98023661-BC47-4DB4-9A70-88605989DC49}"/>
    <cellStyle name="Normal 13 3 5 2 3 2" xfId="35705" xr:uid="{9D036787-7E3C-42F3-BEE9-2464FD970994}"/>
    <cellStyle name="Normal 13 3 5 2 3 2 2" xfId="37646" xr:uid="{6B20EB75-1DB8-456E-BBA3-646461EA24F9}"/>
    <cellStyle name="Normal 13 3 5 2 3 2 2 2" xfId="41547" xr:uid="{A57E046A-9A28-4CAE-8A62-BD80BF38E958}"/>
    <cellStyle name="Normal 13 3 5 2 3 2 3" xfId="39599" xr:uid="{1FB3DAAC-5205-422B-A973-6953B44488B6}"/>
    <cellStyle name="Normal 13 3 5 2 3 3" xfId="36674" xr:uid="{5BE82576-9ABF-4091-87E3-A6A23CCADA2D}"/>
    <cellStyle name="Normal 13 3 5 2 3 3 2" xfId="40575" xr:uid="{04BE91C5-6C1B-42A0-A012-4BDDABBA9E43}"/>
    <cellStyle name="Normal 13 3 5 2 3 4" xfId="38627" xr:uid="{E3E83ACF-D2D2-4CC5-A8A7-8C3BFF1664D2}"/>
    <cellStyle name="Normal 13 3 5 2 4" xfId="35069" xr:uid="{53222A11-3512-4455-B8E6-2B59B4A26BB6}"/>
    <cellStyle name="Normal 13 3 5 2 4 2" xfId="37010" xr:uid="{70EA052E-566B-4E6E-A63B-287C3DC2D6CA}"/>
    <cellStyle name="Normal 13 3 5 2 4 2 2" xfId="40911" xr:uid="{6DB845FC-A8F8-4EC8-B478-5F69DF8ECFCE}"/>
    <cellStyle name="Normal 13 3 5 2 4 3" xfId="38963" xr:uid="{8108BF27-E158-43B5-BF41-B02C4AA2C70A}"/>
    <cellStyle name="Normal 13 3 5 2 5" xfId="36038" xr:uid="{39F86225-3FE5-4273-9BC8-19669DBAB3B8}"/>
    <cellStyle name="Normal 13 3 5 2 5 2" xfId="39939" xr:uid="{E5AC9DB8-A0A8-4591-B13F-499CBE083086}"/>
    <cellStyle name="Normal 13 3 5 2 6" xfId="34142" xr:uid="{3960BC55-BA14-49C2-8F40-3B45313A76B2}"/>
    <cellStyle name="Normal 13 3 5 2 7" xfId="37991" xr:uid="{A5F1A7AE-B36D-4112-86EB-FABBAA424382}"/>
    <cellStyle name="Normal 13 3 5 3" xfId="33954" xr:uid="{F99A40B9-28CD-4953-A308-686081D03FBF}"/>
    <cellStyle name="Normal 13 3 5 3 2" xfId="34548" xr:uid="{754A33A0-E777-478F-B5DE-1FA2F13565BA}"/>
    <cellStyle name="Normal 13 3 5 3 2 2" xfId="35491" xr:uid="{6C77FEFA-8637-4D82-A2EF-41095A8408A8}"/>
    <cellStyle name="Normal 13 3 5 3 2 2 2" xfId="37432" xr:uid="{EBBFE248-9743-4C29-94AB-F006486C1DF4}"/>
    <cellStyle name="Normal 13 3 5 3 2 2 2 2" xfId="41333" xr:uid="{F200B014-FC12-412E-B473-8A4143BEA5D9}"/>
    <cellStyle name="Normal 13 3 5 3 2 2 3" xfId="39385" xr:uid="{49F804CC-5692-49B7-AD62-7B0A1006BDCC}"/>
    <cellStyle name="Normal 13 3 5 3 2 3" xfId="36460" xr:uid="{9AA0FA29-A967-4A89-9647-025325C68331}"/>
    <cellStyle name="Normal 13 3 5 3 2 3 2" xfId="40361" xr:uid="{94778281-FCD4-4DAB-9354-9EA74EE9B72E}"/>
    <cellStyle name="Normal 13 3 5 3 2 4" xfId="38413" xr:uid="{049DAD48-9B66-4B94-81A3-083D7D805F81}"/>
    <cellStyle name="Normal 13 3 5 3 3" xfId="34848" xr:uid="{B6EB5CC5-4056-4F6B-90A7-74B01C83ECAF}"/>
    <cellStyle name="Normal 13 3 5 3 3 2" xfId="35809" xr:uid="{804B740A-13AD-48AD-B17F-FD481D03C902}"/>
    <cellStyle name="Normal 13 3 5 3 3 2 2" xfId="37750" xr:uid="{7C2EA6DA-FCAD-41E6-B373-20A0F5B9BE15}"/>
    <cellStyle name="Normal 13 3 5 3 3 2 2 2" xfId="41651" xr:uid="{AC31FE28-CAD9-46EF-B218-EF0F5A736AAB}"/>
    <cellStyle name="Normal 13 3 5 3 3 2 3" xfId="39703" xr:uid="{F47F98B4-ECE9-4776-81A7-BE82A7F825E7}"/>
    <cellStyle name="Normal 13 3 5 3 3 3" xfId="36778" xr:uid="{6C3F51E5-31AD-4CF7-9E54-75651AF50A32}"/>
    <cellStyle name="Normal 13 3 5 3 3 3 2" xfId="40679" xr:uid="{4287AECE-01A8-4A17-B5C3-4B65B1EBDD4A}"/>
    <cellStyle name="Normal 13 3 5 3 3 4" xfId="38731" xr:uid="{B6708606-CDEF-4CD5-93FB-BA27937ADCDC}"/>
    <cellStyle name="Normal 13 3 5 3 4" xfId="35173" xr:uid="{A65DA23A-6056-4F95-8D6B-3D9315FB456D}"/>
    <cellStyle name="Normal 13 3 5 3 4 2" xfId="37114" xr:uid="{0932F4D7-0AAD-4166-BBCF-08BD847E3950}"/>
    <cellStyle name="Normal 13 3 5 3 4 2 2" xfId="41015" xr:uid="{06F54D03-67C2-4637-80C1-CC6D7540AB1D}"/>
    <cellStyle name="Normal 13 3 5 3 4 3" xfId="39067" xr:uid="{BEE02A1D-75CB-4FD1-8C12-C3456DE72806}"/>
    <cellStyle name="Normal 13 3 5 3 5" xfId="36142" xr:uid="{C85FDB3F-B063-46F3-9E9F-242952024F2E}"/>
    <cellStyle name="Normal 13 3 5 3 5 2" xfId="40043" xr:uid="{2DCF800A-444F-40AD-94D5-8531E823168A}"/>
    <cellStyle name="Normal 13 3 5 3 6" xfId="34245" xr:uid="{3B937E2E-C432-4497-A926-97F561A73B67}"/>
    <cellStyle name="Normal 13 3 5 3 7" xfId="38095" xr:uid="{117F7636-D582-416B-A515-CBC2B030BACE}"/>
    <cellStyle name="Normal 13 3 5 4" xfId="34007" xr:uid="{E0340EE0-601A-4AA4-9B96-33C1B4D2EE0C}"/>
    <cellStyle name="Normal 13 3 5 4 2" xfId="35283" xr:uid="{39C06E76-38AB-4A70-A202-38318082C25B}"/>
    <cellStyle name="Normal 13 3 5 4 2 2" xfId="37224" xr:uid="{2F2474EE-89C6-485B-9F34-27A41F8F281C}"/>
    <cellStyle name="Normal 13 3 5 4 2 2 2" xfId="41125" xr:uid="{C3CAA755-5B34-402E-9EFA-3EB87C6AC478}"/>
    <cellStyle name="Normal 13 3 5 4 2 3" xfId="39177" xr:uid="{1E61A18E-E698-4208-9807-BD0D6D7E4E65}"/>
    <cellStyle name="Normal 13 3 5 4 3" xfId="36252" xr:uid="{EE82806A-D49F-4586-8D27-3A58AC2FADA6}"/>
    <cellStyle name="Normal 13 3 5 4 3 2" xfId="40153" xr:uid="{65507EC7-A65E-430D-BE14-B27B7550D023}"/>
    <cellStyle name="Normal 13 3 5 4 4" xfId="38205" xr:uid="{E0D45F0F-93A5-4EB4-A09F-4E7754641575}"/>
    <cellStyle name="Normal 13 3 5 5" xfId="34640" xr:uid="{9DD792A7-3FDF-406B-988F-F27C98B4D1F3}"/>
    <cellStyle name="Normal 13 3 5 5 2" xfId="35601" xr:uid="{0933BF7C-AE3C-4044-8F59-A641D549F157}"/>
    <cellStyle name="Normal 13 3 5 5 2 2" xfId="37542" xr:uid="{5A373A66-DCF0-493C-98FD-A686134AA132}"/>
    <cellStyle name="Normal 13 3 5 5 2 2 2" xfId="41443" xr:uid="{AAF029F8-CD04-4371-80FF-23D67DC26EA9}"/>
    <cellStyle name="Normal 13 3 5 5 2 3" xfId="39495" xr:uid="{B0F789FC-5144-4155-9D0A-F53F4EC14444}"/>
    <cellStyle name="Normal 13 3 5 5 3" xfId="36570" xr:uid="{6E64B7B8-F3B9-47AA-95C0-E8697F9B47C0}"/>
    <cellStyle name="Normal 13 3 5 5 3 2" xfId="40471" xr:uid="{EA9DAC85-859E-4FA3-B895-5A35664BCC39}"/>
    <cellStyle name="Normal 13 3 5 5 4" xfId="38523" xr:uid="{3C8FCE42-2C32-41EF-90E9-BAEE71DF18BA}"/>
    <cellStyle name="Normal 13 3 5 6" xfId="34965" xr:uid="{DA02925A-588F-4346-AFC1-9D96A6CC4738}"/>
    <cellStyle name="Normal 13 3 5 6 2" xfId="36906" xr:uid="{74BB6524-6886-4B88-B2CE-316520EDBF0D}"/>
    <cellStyle name="Normal 13 3 5 6 2 2" xfId="40807" xr:uid="{66FA84AC-3301-40CE-94F1-D4EA4010EBBF}"/>
    <cellStyle name="Normal 13 3 5 6 3" xfId="38859" xr:uid="{33EA3F86-D073-4F79-81CF-BD139B2E1253}"/>
    <cellStyle name="Normal 13 3 5 7" xfId="35934" xr:uid="{83CA090C-9597-4AC1-B9BB-98446DD88F7B}"/>
    <cellStyle name="Normal 13 3 5 7 2" xfId="39835" xr:uid="{574852A4-9215-4A16-8904-E6087893E744}"/>
    <cellStyle name="Normal 13 3 5 8" xfId="37887" xr:uid="{BFC5D75D-BB71-420C-B08E-F28F4BD90DE2}"/>
    <cellStyle name="Normal 13 3 6" xfId="33606" xr:uid="{964910CF-4963-41B2-9FDF-3DE356FCD6BE}"/>
    <cellStyle name="Normal 13 3 6 2" xfId="34392" xr:uid="{62945EB3-7381-4221-9AAE-B10CC5E537FB}"/>
    <cellStyle name="Normal 13 3 6 2 2" xfId="35335" xr:uid="{832675E1-2AB2-405F-BFD8-A9FA218FE63A}"/>
    <cellStyle name="Normal 13 3 6 2 2 2" xfId="37276" xr:uid="{399B4F91-2E21-4D73-B0A7-95E342D6B294}"/>
    <cellStyle name="Normal 13 3 6 2 2 2 2" xfId="41177" xr:uid="{14084297-E234-4360-AE38-68473B2054FE}"/>
    <cellStyle name="Normal 13 3 6 2 2 3" xfId="39229" xr:uid="{82CF059C-1AAC-4E2E-9549-2EE2945532B3}"/>
    <cellStyle name="Normal 13 3 6 2 3" xfId="36304" xr:uid="{EC3F82D4-690C-4E4B-AAB4-A08976F7574A}"/>
    <cellStyle name="Normal 13 3 6 2 3 2" xfId="40205" xr:uid="{6778CE9A-5341-460D-9BEB-9CF51AE17C66}"/>
    <cellStyle name="Normal 13 3 6 2 4" xfId="38257" xr:uid="{B9C6B123-BCB4-4CAB-A866-5BACFE1CE7D1}"/>
    <cellStyle name="Normal 13 3 6 3" xfId="34692" xr:uid="{1D5D5B93-7A09-46EE-B817-F380B1A4E538}"/>
    <cellStyle name="Normal 13 3 6 3 2" xfId="35653" xr:uid="{DB4CCD55-4FAB-45A2-9895-5C21352FD2B7}"/>
    <cellStyle name="Normal 13 3 6 3 2 2" xfId="37594" xr:uid="{BBD7B512-F4CA-44A5-8BBB-121657736D1E}"/>
    <cellStyle name="Normal 13 3 6 3 2 2 2" xfId="41495" xr:uid="{D73BD6BF-6F60-404C-AE0E-613837B77A57}"/>
    <cellStyle name="Normal 13 3 6 3 2 3" xfId="39547" xr:uid="{EE9BEB97-C461-4711-9B72-389E62A18C83}"/>
    <cellStyle name="Normal 13 3 6 3 3" xfId="36622" xr:uid="{0F389353-1F7E-47F9-B825-BB49B3DB77E9}"/>
    <cellStyle name="Normal 13 3 6 3 3 2" xfId="40523" xr:uid="{1432C655-D4EF-4718-8882-DD57D136CCB9}"/>
    <cellStyle name="Normal 13 3 6 3 4" xfId="38575" xr:uid="{8271AC6A-C0AF-4ECC-B415-133102EE5D21}"/>
    <cellStyle name="Normal 13 3 6 4" xfId="35017" xr:uid="{8156ABD8-A6BD-45E5-9CB0-9560424E7EB0}"/>
    <cellStyle name="Normal 13 3 6 4 2" xfId="36958" xr:uid="{D188C9B8-475E-4A95-8045-BA25BE8248C1}"/>
    <cellStyle name="Normal 13 3 6 4 2 2" xfId="40859" xr:uid="{633FBE28-55B2-463A-8F6D-C30C52D9FD87}"/>
    <cellStyle name="Normal 13 3 6 4 3" xfId="38911" xr:uid="{76D83B63-0EFB-4293-BC3B-0C45F4915173}"/>
    <cellStyle name="Normal 13 3 6 5" xfId="35986" xr:uid="{8B4380A9-7A1C-4B5A-A14E-89FD05AC1484}"/>
    <cellStyle name="Normal 13 3 6 5 2" xfId="39887" xr:uid="{226135BF-615D-45C4-9F88-893E9919358E}"/>
    <cellStyle name="Normal 13 3 6 6" xfId="34090" xr:uid="{5DB79BC5-707C-4639-8B29-4F7EBBF24AC3}"/>
    <cellStyle name="Normal 13 3 6 7" xfId="37939" xr:uid="{287A8365-C0E9-4A34-B337-E64FF80954D5}"/>
    <cellStyle name="Normal 13 3 7" xfId="33528" xr:uid="{EE6648D4-E8C1-4E15-AAFE-6A6F95D4AFD1}"/>
    <cellStyle name="Normal 13 3 7 2" xfId="34496" xr:uid="{B8954A46-6974-426B-8919-1F4817B450B9}"/>
    <cellStyle name="Normal 13 3 7 2 2" xfId="35439" xr:uid="{CD2FFD9F-945F-4225-B3E6-AA38A6EC2CD4}"/>
    <cellStyle name="Normal 13 3 7 2 2 2" xfId="37380" xr:uid="{488FE239-2080-44E9-AEDB-FF51013B2218}"/>
    <cellStyle name="Normal 13 3 7 2 2 2 2" xfId="41281" xr:uid="{C7FF7790-2A41-4AE0-9965-ABADA01AE7AC}"/>
    <cellStyle name="Normal 13 3 7 2 2 3" xfId="39333" xr:uid="{9CDF1BA8-EE49-4858-B594-FD0ED654C769}"/>
    <cellStyle name="Normal 13 3 7 2 3" xfId="36408" xr:uid="{E690F29A-3734-41B1-AE2B-35C4EFF6D671}"/>
    <cellStyle name="Normal 13 3 7 2 3 2" xfId="40309" xr:uid="{312FB716-F223-4744-973A-F6E261B9CB70}"/>
    <cellStyle name="Normal 13 3 7 2 4" xfId="38361" xr:uid="{6240DC8D-ED7C-437A-863E-91793950C8F3}"/>
    <cellStyle name="Normal 13 3 7 3" xfId="34796" xr:uid="{B274319B-5E44-4CEE-B71E-DFBA4642E26B}"/>
    <cellStyle name="Normal 13 3 7 3 2" xfId="35757" xr:uid="{C1D47403-329D-42DC-878E-554FBFFA2738}"/>
    <cellStyle name="Normal 13 3 7 3 2 2" xfId="37698" xr:uid="{30F72415-519E-49E0-9757-9583D3BD2442}"/>
    <cellStyle name="Normal 13 3 7 3 2 2 2" xfId="41599" xr:uid="{ACE10F6A-8EDB-4CEF-BE6B-F7D214E3E0F3}"/>
    <cellStyle name="Normal 13 3 7 3 2 3" xfId="39651" xr:uid="{D28861EC-C33B-43E9-9FDA-84ACF410D064}"/>
    <cellStyle name="Normal 13 3 7 3 3" xfId="36726" xr:uid="{5E5FCAA2-8C8A-43C1-B892-01AC30A7764F}"/>
    <cellStyle name="Normal 13 3 7 3 3 2" xfId="40627" xr:uid="{B9BCB8F4-B3C0-40CF-A74F-D27D43EF807D}"/>
    <cellStyle name="Normal 13 3 7 3 4" xfId="38679" xr:uid="{2DBAF6FA-B15B-4C35-9096-9877F00AD734}"/>
    <cellStyle name="Normal 13 3 7 4" xfId="35121" xr:uid="{592999C3-7844-4618-9062-615701432CE7}"/>
    <cellStyle name="Normal 13 3 7 4 2" xfId="37062" xr:uid="{A3473A2A-75C2-433A-BEAF-EF68434E2A91}"/>
    <cellStyle name="Normal 13 3 7 4 2 2" xfId="40963" xr:uid="{5130D365-3884-4242-85E0-9DA1134E32EF}"/>
    <cellStyle name="Normal 13 3 7 4 3" xfId="39015" xr:uid="{658DD493-768B-42FA-B573-4019068BBCF1}"/>
    <cellStyle name="Normal 13 3 7 5" xfId="36090" xr:uid="{05C9DA02-C4AE-4D60-B5BD-4C1F8E602031}"/>
    <cellStyle name="Normal 13 3 7 5 2" xfId="39991" xr:uid="{C3C65BF8-0FFE-4A8F-BADE-633695A68E64}"/>
    <cellStyle name="Normal 13 3 7 6" xfId="34194" xr:uid="{F7A42057-BDC9-43CD-A3EB-37F30ED275B3}"/>
    <cellStyle name="Normal 13 3 7 7" xfId="38043" xr:uid="{8E5F47B8-7B37-44C8-BE46-5FC7521D6015}"/>
    <cellStyle name="Normal 13 3 8" xfId="33774" xr:uid="{4FB9C521-0F61-43FB-A684-57B2C0F56315}"/>
    <cellStyle name="Normal 13 3 8 2" xfId="34600" xr:uid="{C4A8AC3B-B654-4C84-A85A-92F4EB983F1B}"/>
    <cellStyle name="Normal 13 3 8 2 2" xfId="35543" xr:uid="{FC4F894C-4EF6-4C2A-ADCE-785731331E42}"/>
    <cellStyle name="Normal 13 3 8 2 2 2" xfId="37484" xr:uid="{E2EE8372-2741-4E8D-B347-37C94CF8F853}"/>
    <cellStyle name="Normal 13 3 8 2 2 2 2" xfId="41385" xr:uid="{B3B4FE0B-8BE8-4FC7-8BF1-462086C00DE9}"/>
    <cellStyle name="Normal 13 3 8 2 2 3" xfId="39437" xr:uid="{92FC6562-CEF3-4B15-AE55-A5CC6EB9C506}"/>
    <cellStyle name="Normal 13 3 8 2 3" xfId="36512" xr:uid="{15A0A7AA-8ED9-47C0-B0E9-7CB0CB6F31AE}"/>
    <cellStyle name="Normal 13 3 8 2 3 2" xfId="40413" xr:uid="{8198BDBF-C6A5-493B-91B1-4C534FBF2972}"/>
    <cellStyle name="Normal 13 3 8 2 4" xfId="38465" xr:uid="{A39897E5-69F2-439A-AD2E-E596B6AFF4A7}"/>
    <cellStyle name="Normal 13 3 8 3" xfId="34900" xr:uid="{65BCBB09-6AB3-4D8E-98A0-B2CF46AADED4}"/>
    <cellStyle name="Normal 13 3 8 3 2" xfId="35861" xr:uid="{2B5D7DED-4FF5-46CA-AA68-6353D91E06E2}"/>
    <cellStyle name="Normal 13 3 8 3 2 2" xfId="37802" xr:uid="{2ADFC7EA-CC3D-42F3-B3F7-5805BFC25BDD}"/>
    <cellStyle name="Normal 13 3 8 3 2 2 2" xfId="41703" xr:uid="{CD587D9D-F0FB-4FB8-A577-67CE577A4CC5}"/>
    <cellStyle name="Normal 13 3 8 3 2 3" xfId="39755" xr:uid="{13BE7A34-5FD3-4BDC-8DF6-743A84D97834}"/>
    <cellStyle name="Normal 13 3 8 3 3" xfId="36830" xr:uid="{E10ACA22-AE7F-4AD4-877A-72ED620ED4B0}"/>
    <cellStyle name="Normal 13 3 8 3 3 2" xfId="40731" xr:uid="{5CF532C9-ACA8-470D-ADE6-EB4AFDFC28E6}"/>
    <cellStyle name="Normal 13 3 8 3 4" xfId="38783" xr:uid="{9DA38E1B-D0E6-458E-9F1A-17D93A0B6E63}"/>
    <cellStyle name="Normal 13 3 8 4" xfId="35225" xr:uid="{FA1A4371-7ED2-4BD9-BB84-635F45C0924B}"/>
    <cellStyle name="Normal 13 3 8 4 2" xfId="37166" xr:uid="{6559ABFB-1EE3-458C-AF61-EEFB8119A750}"/>
    <cellStyle name="Normal 13 3 8 4 2 2" xfId="41067" xr:uid="{8F6D3845-1EB7-42C2-8898-3C37B3DBA86E}"/>
    <cellStyle name="Normal 13 3 8 4 3" xfId="39119" xr:uid="{0697438D-298D-4CBB-BFDD-371DE12BD235}"/>
    <cellStyle name="Normal 13 3 8 5" xfId="36194" xr:uid="{EA6CE1EA-2667-4588-911E-56C4DF981BAC}"/>
    <cellStyle name="Normal 13 3 8 5 2" xfId="40095" xr:uid="{3D04A62B-6B54-4E7E-8923-CC38668176F3}"/>
    <cellStyle name="Normal 13 3 8 6" xfId="34295" xr:uid="{A06B5EA0-EC3C-4D5F-BAE9-424594CB964E}"/>
    <cellStyle name="Normal 13 3 8 7" xfId="38147" xr:uid="{B3200364-3183-46D2-B29D-D74A48766CD6}"/>
    <cellStyle name="Normal 13 3 9" xfId="33789" xr:uid="{EA39C05A-C71F-415B-B15F-3D75F0EBA952}"/>
    <cellStyle name="Normal 13 3 9 2" xfId="35231" xr:uid="{F9A126F5-7343-4024-946D-A2C1F33EA62E}"/>
    <cellStyle name="Normal 13 3 9 2 2" xfId="37172" xr:uid="{4FB1FBB8-B5B4-4DD4-BB7C-A30F5D681206}"/>
    <cellStyle name="Normal 13 3 9 2 2 2" xfId="41073" xr:uid="{A4DAE7EA-7412-4085-8292-B41C606D9D08}"/>
    <cellStyle name="Normal 13 3 9 2 3" xfId="39125" xr:uid="{08A770A1-AA4D-4395-90CF-E532ACFCB3AC}"/>
    <cellStyle name="Normal 13 3 9 3" xfId="36200" xr:uid="{44DA1E05-3C81-445D-A099-3EA971FB70BA}"/>
    <cellStyle name="Normal 13 3 9 3 2" xfId="40101" xr:uid="{82FF80AC-CB87-42ED-8A96-AD8785565C36}"/>
    <cellStyle name="Normal 13 3 9 4" xfId="34301" xr:uid="{750AB9DB-5F75-44FC-9CC7-680F00F7CDE3}"/>
    <cellStyle name="Normal 13 3 9 5" xfId="38153" xr:uid="{7AB67435-BA79-4272-B818-1F403B214780}"/>
    <cellStyle name="Normal 13 4" xfId="82" xr:uid="{F79B1B34-ECC2-4F8E-BF6A-96F4C958647F}"/>
    <cellStyle name="Normal 13 4 10" xfId="33976" xr:uid="{7587E939-BCBE-4589-A324-9781B7D11A1F}"/>
    <cellStyle name="Normal 13 4 10 2" xfId="39787" xr:uid="{F8EC4E31-14C0-4B2E-9E45-0ECB7AA41740}"/>
    <cellStyle name="Normal 13 4 11" xfId="41740" xr:uid="{6A2ACC7F-9F4B-4F3D-AA94-99C5A0F6D81C}"/>
    <cellStyle name="Normal 13 4 12" xfId="37839" xr:uid="{203B980F-4B85-499C-8136-AA7744253B15}"/>
    <cellStyle name="Normal 13 4 2" xfId="33584" xr:uid="{F430B507-D48A-4570-8E65-FD3007E75CA4}"/>
    <cellStyle name="Normal 13 4 2 2" xfId="33637" xr:uid="{28E42043-47A5-4E1B-BE34-821FDECC437A}"/>
    <cellStyle name="Normal 13 4 2 2 2" xfId="33749" xr:uid="{851CA406-95A8-4020-A599-8C610BB37BA6}"/>
    <cellStyle name="Normal 13 4 2 2 2 2" xfId="34476" xr:uid="{A79D7806-3C7C-4A3B-86DE-475DE529DC8A}"/>
    <cellStyle name="Normal 13 4 2 2 2 2 2" xfId="35419" xr:uid="{969D5CCE-16AD-4D64-9C5A-C330D7B0FB79}"/>
    <cellStyle name="Normal 13 4 2 2 2 2 2 2" xfId="37360" xr:uid="{5E3ECF79-7D9E-4854-883C-3979E60E048C}"/>
    <cellStyle name="Normal 13 4 2 2 2 2 2 2 2" xfId="41261" xr:uid="{DE6C53B7-2CE9-42C3-A27F-BED4A20EA721}"/>
    <cellStyle name="Normal 13 4 2 2 2 2 2 3" xfId="39313" xr:uid="{51B47780-1F52-4799-9269-739F9AA56CAA}"/>
    <cellStyle name="Normal 13 4 2 2 2 2 3" xfId="36388" xr:uid="{7F2B622E-F73B-4BAA-A8BA-3CAC9F7EF410}"/>
    <cellStyle name="Normal 13 4 2 2 2 2 3 2" xfId="40289" xr:uid="{88AA9337-FAEA-45C9-8128-335B37846B5A}"/>
    <cellStyle name="Normal 13 4 2 2 2 2 4" xfId="38341" xr:uid="{57FD937E-4105-4BDF-9B51-771FFBB250CA}"/>
    <cellStyle name="Normal 13 4 2 2 2 3" xfId="34776" xr:uid="{5D3205EB-E3FE-4B53-B92B-EFB2B0CC998C}"/>
    <cellStyle name="Normal 13 4 2 2 2 3 2" xfId="35737" xr:uid="{7FF2EEA7-7C4D-4D86-AB10-D6C81EBC7892}"/>
    <cellStyle name="Normal 13 4 2 2 2 3 2 2" xfId="37678" xr:uid="{458B0A00-FDA1-49D6-88A4-64B87F79AF6E}"/>
    <cellStyle name="Normal 13 4 2 2 2 3 2 2 2" xfId="41579" xr:uid="{04E52654-3029-4AEA-9D99-077604E9B7BF}"/>
    <cellStyle name="Normal 13 4 2 2 2 3 2 3" xfId="39631" xr:uid="{A10037FA-0E87-43F5-95A9-83FB492A1F78}"/>
    <cellStyle name="Normal 13 4 2 2 2 3 3" xfId="36706" xr:uid="{0825A494-791C-46DA-B2BC-AF831CFB4185}"/>
    <cellStyle name="Normal 13 4 2 2 2 3 3 2" xfId="40607" xr:uid="{7F9166E2-66BA-4060-AC5F-2667653A0748}"/>
    <cellStyle name="Normal 13 4 2 2 2 3 4" xfId="38659" xr:uid="{D0E80524-9766-454A-B86F-322F0F1C2FF9}"/>
    <cellStyle name="Normal 13 4 2 2 2 4" xfId="35101" xr:uid="{E8425AF3-6781-4193-83ED-2560BF71A503}"/>
    <cellStyle name="Normal 13 4 2 2 2 4 2" xfId="37042" xr:uid="{2CE35810-B1AF-4756-B6A1-370CE44D4C64}"/>
    <cellStyle name="Normal 13 4 2 2 2 4 2 2" xfId="40943" xr:uid="{11C05AFD-7CAB-40C5-836E-902397ABF503}"/>
    <cellStyle name="Normal 13 4 2 2 2 4 3" xfId="38995" xr:uid="{F2FAD572-941F-401B-BCC5-07E3A793E79E}"/>
    <cellStyle name="Normal 13 4 2 2 2 5" xfId="36070" xr:uid="{D20BC607-1BC4-4162-9061-9782B47D88E6}"/>
    <cellStyle name="Normal 13 4 2 2 2 5 2" xfId="39971" xr:uid="{6D01D0F8-F5F5-4F72-A413-D9C053EDDAF8}"/>
    <cellStyle name="Normal 13 4 2 2 2 6" xfId="34174" xr:uid="{B0199DD4-CF21-41A8-B5BD-C33DD46C2769}"/>
    <cellStyle name="Normal 13 4 2 2 2 7" xfId="38023" xr:uid="{D8AF6DA2-28F6-4F69-A588-08E957698DBD}"/>
    <cellStyle name="Normal 13 4 2 2 3" xfId="34275" xr:uid="{0ECCB3E6-D9C8-47C2-B2EA-0718AE791BCE}"/>
    <cellStyle name="Normal 13 4 2 2 3 2" xfId="34580" xr:uid="{1623F5F9-AB4E-4542-85F5-CE72E0B33C1D}"/>
    <cellStyle name="Normal 13 4 2 2 3 2 2" xfId="35523" xr:uid="{4DD7CA4A-572E-4C36-8546-BA115AF58F5A}"/>
    <cellStyle name="Normal 13 4 2 2 3 2 2 2" xfId="37464" xr:uid="{AD64E423-719C-4C29-A02F-5E7F07608EEE}"/>
    <cellStyle name="Normal 13 4 2 2 3 2 2 2 2" xfId="41365" xr:uid="{941A1E6D-100B-4E35-A8E3-EBCAD16E3132}"/>
    <cellStyle name="Normal 13 4 2 2 3 2 2 3" xfId="39417" xr:uid="{6CBB8D87-0245-4432-827A-E52E85B795CF}"/>
    <cellStyle name="Normal 13 4 2 2 3 2 3" xfId="36492" xr:uid="{D3D53DF1-8FE2-4356-88F1-B9B075D7C7FF}"/>
    <cellStyle name="Normal 13 4 2 2 3 2 3 2" xfId="40393" xr:uid="{7702DF26-784C-4BD2-9FF6-C5C91E5A025A}"/>
    <cellStyle name="Normal 13 4 2 2 3 2 4" xfId="38445" xr:uid="{697F4C45-E75B-4C0D-890A-CDA918905933}"/>
    <cellStyle name="Normal 13 4 2 2 3 3" xfId="34880" xr:uid="{587394D2-F70C-4050-8FF3-45732DCBB296}"/>
    <cellStyle name="Normal 13 4 2 2 3 3 2" xfId="35841" xr:uid="{2E813CD6-2AE1-4C0E-85AE-4C02A55F8216}"/>
    <cellStyle name="Normal 13 4 2 2 3 3 2 2" xfId="37782" xr:uid="{C4B0E85E-5F04-4B97-96DB-4A7C6708CE57}"/>
    <cellStyle name="Normal 13 4 2 2 3 3 2 2 2" xfId="41683" xr:uid="{AC3EEA77-ADD5-4651-9B09-1706E2067896}"/>
    <cellStyle name="Normal 13 4 2 2 3 3 2 3" xfId="39735" xr:uid="{67DA41A3-69F5-46E8-9D93-A4EB3194620F}"/>
    <cellStyle name="Normal 13 4 2 2 3 3 3" xfId="36810" xr:uid="{1BEE1A75-4437-4D98-805A-D6064C074630}"/>
    <cellStyle name="Normal 13 4 2 2 3 3 3 2" xfId="40711" xr:uid="{6D1CDDD7-9302-4D09-AFD3-C86E86FCE539}"/>
    <cellStyle name="Normal 13 4 2 2 3 3 4" xfId="38763" xr:uid="{826F1608-21A5-4489-932F-381190F8C7B4}"/>
    <cellStyle name="Normal 13 4 2 2 3 4" xfId="35205" xr:uid="{135D7719-BFFD-481F-9454-A1A4088F8212}"/>
    <cellStyle name="Normal 13 4 2 2 3 4 2" xfId="37146" xr:uid="{6D9CB131-7B7D-4A93-A7E4-C664BB44AA90}"/>
    <cellStyle name="Normal 13 4 2 2 3 4 2 2" xfId="41047" xr:uid="{8124E3BC-0FA6-4E55-8E0C-CDBD9015F600}"/>
    <cellStyle name="Normal 13 4 2 2 3 4 3" xfId="39099" xr:uid="{B9744DBA-9CD6-4A44-8144-47B785557073}"/>
    <cellStyle name="Normal 13 4 2 2 3 5" xfId="36174" xr:uid="{DFC7F98B-210C-483A-9818-71AA114CB789}"/>
    <cellStyle name="Normal 13 4 2 2 3 5 2" xfId="40075" xr:uid="{3967EEBE-F74A-4C2C-AE96-E068E61CD251}"/>
    <cellStyle name="Normal 13 4 2 2 3 6" xfId="38127" xr:uid="{D5556F21-3887-4E89-AA65-61852C564B82}"/>
    <cellStyle name="Normal 13 4 2 2 4" xfId="34372" xr:uid="{E1D102A4-AD2F-4704-A955-41DC037E8A9B}"/>
    <cellStyle name="Normal 13 4 2 2 4 2" xfId="35315" xr:uid="{B7C30CCF-F3A4-4602-AFDF-534DE4E3846C}"/>
    <cellStyle name="Normal 13 4 2 2 4 2 2" xfId="37256" xr:uid="{A38B46F8-FDDE-4419-9A52-220F7F24AF7A}"/>
    <cellStyle name="Normal 13 4 2 2 4 2 2 2" xfId="41157" xr:uid="{31280F00-061E-4EE5-959E-B5501D96A99A}"/>
    <cellStyle name="Normal 13 4 2 2 4 2 3" xfId="39209" xr:uid="{F8D48719-1FDA-4E7E-8F8C-4B517977313B}"/>
    <cellStyle name="Normal 13 4 2 2 4 3" xfId="36284" xr:uid="{F8B82AC9-7314-4C59-A7B9-025AD8FD4534}"/>
    <cellStyle name="Normal 13 4 2 2 4 3 2" xfId="40185" xr:uid="{1090F828-7BF8-492F-B437-08A077869403}"/>
    <cellStyle name="Normal 13 4 2 2 4 4" xfId="38237" xr:uid="{2CE68084-CACE-4D52-A3BE-72DF6247DDA3}"/>
    <cellStyle name="Normal 13 4 2 2 5" xfId="34672" xr:uid="{7635397D-1B82-417C-8135-4BA081B18B79}"/>
    <cellStyle name="Normal 13 4 2 2 5 2" xfId="35633" xr:uid="{15D0D4D1-BD54-4FC9-9013-435AD88A400A}"/>
    <cellStyle name="Normal 13 4 2 2 5 2 2" xfId="37574" xr:uid="{362F7CCD-8F7F-4411-9962-8F3249DC932F}"/>
    <cellStyle name="Normal 13 4 2 2 5 2 2 2" xfId="41475" xr:uid="{6DCBCBB7-BABF-41E6-BBB6-D78246E463B1}"/>
    <cellStyle name="Normal 13 4 2 2 5 2 3" xfId="39527" xr:uid="{D8E5A82B-7357-40E4-B88F-B80316028AB5}"/>
    <cellStyle name="Normal 13 4 2 2 5 3" xfId="36602" xr:uid="{F18037BC-6E66-412F-A0EF-CCD8D05A7E55}"/>
    <cellStyle name="Normal 13 4 2 2 5 3 2" xfId="40503" xr:uid="{8C91DF41-8E32-45BC-BBDD-26430FD916F9}"/>
    <cellStyle name="Normal 13 4 2 2 5 4" xfId="38555" xr:uid="{8906CB5A-7498-4D97-8195-CC3E55A689CE}"/>
    <cellStyle name="Normal 13 4 2 2 6" xfId="34997" xr:uid="{DE410B41-BE70-4A89-B8BC-53A1CF4C7CA6}"/>
    <cellStyle name="Normal 13 4 2 2 6 2" xfId="36938" xr:uid="{3868615F-6FD4-487C-A0E7-E71FC3BB83C9}"/>
    <cellStyle name="Normal 13 4 2 2 6 2 2" xfId="40839" xr:uid="{62E48D31-36FA-4BEB-8E0D-3B0A9645768E}"/>
    <cellStyle name="Normal 13 4 2 2 6 3" xfId="38891" xr:uid="{B6DD0301-F891-4083-868A-05437FDBDDF4}"/>
    <cellStyle name="Normal 13 4 2 2 7" xfId="35966" xr:uid="{83E48358-C9E8-45E5-90B0-416986129643}"/>
    <cellStyle name="Normal 13 4 2 2 7 2" xfId="39867" xr:uid="{B725092C-348F-402B-8A0D-55B57C7D94A1}"/>
    <cellStyle name="Normal 13 4 2 2 8" xfId="34070" xr:uid="{ED0C1333-D6B1-43CB-9D8D-E02B7CEE3A25}"/>
    <cellStyle name="Normal 13 4 2 2 9" xfId="37919" xr:uid="{0DBA4648-CFA4-415D-832F-30D6DEC1226C}"/>
    <cellStyle name="Normal 13 4 2 3" xfId="33703" xr:uid="{619BABF7-F5E9-470D-8336-D28741416C4A}"/>
    <cellStyle name="Normal 13 4 2 3 2" xfId="34424" xr:uid="{58DE7621-C3DB-4784-973A-129C896AC9E3}"/>
    <cellStyle name="Normal 13 4 2 3 2 2" xfId="35367" xr:uid="{EE206A5D-C261-419D-9866-6FCB41BED35E}"/>
    <cellStyle name="Normal 13 4 2 3 2 2 2" xfId="37308" xr:uid="{0355A5C5-1125-493C-B3E4-F5F7939BDEE4}"/>
    <cellStyle name="Normal 13 4 2 3 2 2 2 2" xfId="41209" xr:uid="{3E5EDC4A-4A7D-4405-9F7D-F2F36D8FDBC4}"/>
    <cellStyle name="Normal 13 4 2 3 2 2 3" xfId="39261" xr:uid="{63146506-FC07-4912-81EB-F6FD0E1F0184}"/>
    <cellStyle name="Normal 13 4 2 3 2 3" xfId="36336" xr:uid="{C6BC2779-DEB9-4083-AE37-3940045BDAB8}"/>
    <cellStyle name="Normal 13 4 2 3 2 3 2" xfId="40237" xr:uid="{26AA3A92-19DC-4A62-A01C-6656F73DA569}"/>
    <cellStyle name="Normal 13 4 2 3 2 4" xfId="38289" xr:uid="{B2C632DF-7799-45E6-83E1-82A0BFC1CF16}"/>
    <cellStyle name="Normal 13 4 2 3 3" xfId="34724" xr:uid="{B28238E4-3714-44F9-82A8-2596B724CF5B}"/>
    <cellStyle name="Normal 13 4 2 3 3 2" xfId="35685" xr:uid="{C6B5DB64-E2F4-44A7-8276-E504D81D9778}"/>
    <cellStyle name="Normal 13 4 2 3 3 2 2" xfId="37626" xr:uid="{4273157F-C40A-4305-B4D3-3D816BE2B5D8}"/>
    <cellStyle name="Normal 13 4 2 3 3 2 2 2" xfId="41527" xr:uid="{F535293A-D2E1-4BC9-95FF-829A75B638EE}"/>
    <cellStyle name="Normal 13 4 2 3 3 2 3" xfId="39579" xr:uid="{1027E2BF-5EC0-48F2-8109-98E0D262C4A7}"/>
    <cellStyle name="Normal 13 4 2 3 3 3" xfId="36654" xr:uid="{812F67FA-24A7-44DA-8973-BF721620220A}"/>
    <cellStyle name="Normal 13 4 2 3 3 3 2" xfId="40555" xr:uid="{4874BC63-E65D-4150-AECA-9C8508A975D8}"/>
    <cellStyle name="Normal 13 4 2 3 3 4" xfId="38607" xr:uid="{903DABF7-E728-415D-BCAE-726460A64BB5}"/>
    <cellStyle name="Normal 13 4 2 3 4" xfId="35049" xr:uid="{CCF1F67D-46F9-4F45-863D-A6C01C20BCAA}"/>
    <cellStyle name="Normal 13 4 2 3 4 2" xfId="36990" xr:uid="{FAE53FD5-9E22-4E59-805E-A90BE2335677}"/>
    <cellStyle name="Normal 13 4 2 3 4 2 2" xfId="40891" xr:uid="{1B30C3AA-94E6-48A4-BC78-CB4E8B582BBF}"/>
    <cellStyle name="Normal 13 4 2 3 4 3" xfId="38943" xr:uid="{BBBD46E9-525E-4C30-B676-A2BA998F36C5}"/>
    <cellStyle name="Normal 13 4 2 3 5" xfId="36018" xr:uid="{FAC7AC1A-BCDF-428D-8123-7A70BCBE4181}"/>
    <cellStyle name="Normal 13 4 2 3 5 2" xfId="39919" xr:uid="{7ADB99AE-5E8C-4228-8FB3-F58AB60746A4}"/>
    <cellStyle name="Normal 13 4 2 3 6" xfId="34122" xr:uid="{F96A5B7E-DCDF-4A41-8C51-4C060677335F}"/>
    <cellStyle name="Normal 13 4 2 3 7" xfId="37971" xr:uid="{50A0D797-FDF9-43BE-AE99-E33C7A09E231}"/>
    <cellStyle name="Normal 13 4 2 4" xfId="33781" xr:uid="{7067F447-26B8-4180-B3DB-9E94CDDC8923}"/>
    <cellStyle name="Normal 13 4 2 4 2" xfId="34528" xr:uid="{0845C2B7-A3C5-4EA8-87E1-44BBA8F6922D}"/>
    <cellStyle name="Normal 13 4 2 4 2 2" xfId="35471" xr:uid="{2EC894A7-5CC7-497D-A236-08AFA81A72B6}"/>
    <cellStyle name="Normal 13 4 2 4 2 2 2" xfId="37412" xr:uid="{D36CBA39-606C-4B6D-B566-ABAD8C2E579D}"/>
    <cellStyle name="Normal 13 4 2 4 2 2 2 2" xfId="41313" xr:uid="{052911AA-1DC9-4C4B-B85C-5D61FF344D65}"/>
    <cellStyle name="Normal 13 4 2 4 2 2 3" xfId="39365" xr:uid="{54B6F625-A222-4CD2-ABFA-A90B85443467}"/>
    <cellStyle name="Normal 13 4 2 4 2 3" xfId="36440" xr:uid="{DE5692A0-D9ED-43F7-8067-E737127433CC}"/>
    <cellStyle name="Normal 13 4 2 4 2 3 2" xfId="40341" xr:uid="{4AAD03DC-BF53-4AAA-AFF9-C7235DFFDABC}"/>
    <cellStyle name="Normal 13 4 2 4 2 4" xfId="38393" xr:uid="{ECC658A2-EF16-4D3E-8989-D7D3BC1A315E}"/>
    <cellStyle name="Normal 13 4 2 4 3" xfId="34828" xr:uid="{B1C66180-1B82-48AC-99CE-76D4AB04B150}"/>
    <cellStyle name="Normal 13 4 2 4 3 2" xfId="35789" xr:uid="{AA4BC3F3-FB90-4F98-B442-32A22A50A4D3}"/>
    <cellStyle name="Normal 13 4 2 4 3 2 2" xfId="37730" xr:uid="{2AD29D79-0B0D-4B14-BF8F-8329F67F1E33}"/>
    <cellStyle name="Normal 13 4 2 4 3 2 2 2" xfId="41631" xr:uid="{070A8440-EE45-40E7-BF98-B613AAE28732}"/>
    <cellStyle name="Normal 13 4 2 4 3 2 3" xfId="39683" xr:uid="{3BD3D5D1-2961-406D-87C9-7975D82C8ABB}"/>
    <cellStyle name="Normal 13 4 2 4 3 3" xfId="36758" xr:uid="{9E0FC800-6E61-4B11-8047-3440BD8288A8}"/>
    <cellStyle name="Normal 13 4 2 4 3 3 2" xfId="40659" xr:uid="{52FB1479-3B33-4557-9774-232011303D50}"/>
    <cellStyle name="Normal 13 4 2 4 3 4" xfId="38711" xr:uid="{6111169E-7386-4F15-842F-BB1408B5431E}"/>
    <cellStyle name="Normal 13 4 2 4 4" xfId="35153" xr:uid="{845910A1-8B0C-4F04-A0F9-5F1CEBEB4885}"/>
    <cellStyle name="Normal 13 4 2 4 4 2" xfId="37094" xr:uid="{78C8C40D-ECE8-42DF-977D-622CBFC2F71E}"/>
    <cellStyle name="Normal 13 4 2 4 4 2 2" xfId="40995" xr:uid="{63291B11-DEAC-4EFB-B9DB-A8B892C5D8FA}"/>
    <cellStyle name="Normal 13 4 2 4 4 3" xfId="39047" xr:uid="{AA8637EA-6524-4FBD-9388-4A70114A989D}"/>
    <cellStyle name="Normal 13 4 2 4 5" xfId="36122" xr:uid="{76B29286-628E-4FCE-836B-97D5D1CA8EE7}"/>
    <cellStyle name="Normal 13 4 2 4 5 2" xfId="40023" xr:uid="{45E928D5-B56D-44BF-9384-91AE8EBFC97A}"/>
    <cellStyle name="Normal 13 4 2 4 6" xfId="34226" xr:uid="{C0FEFF23-5BA8-4C8F-9117-C21C1B6E5276}"/>
    <cellStyle name="Normal 13 4 2 4 7" xfId="38075" xr:uid="{32456843-4B6D-49DD-A17B-B54EFE9C8F48}"/>
    <cellStyle name="Normal 13 4 2 5" xfId="33864" xr:uid="{C18B2857-3705-4B36-B2AF-4D8982A129F6}"/>
    <cellStyle name="Normal 13 4 2 5 2" xfId="35263" xr:uid="{66DF5F7F-0074-4DA1-B435-1E390E850612}"/>
    <cellStyle name="Normal 13 4 2 5 2 2" xfId="37204" xr:uid="{1E8E1385-5A67-4FC8-A947-44C9CE15E353}"/>
    <cellStyle name="Normal 13 4 2 5 2 2 2" xfId="41105" xr:uid="{D6C50652-5693-4A7C-8074-DCD0A5F4ADCE}"/>
    <cellStyle name="Normal 13 4 2 5 2 3" xfId="39157" xr:uid="{64D5D0DA-688B-4743-A7A2-EFE8BB97EB20}"/>
    <cellStyle name="Normal 13 4 2 5 3" xfId="36232" xr:uid="{98F239C8-BEB6-45D6-813B-1ED8B82E25F2}"/>
    <cellStyle name="Normal 13 4 2 5 3 2" xfId="40133" xr:uid="{C0B01F8B-65E7-40AD-91C5-3FBC7B7D6AEC}"/>
    <cellStyle name="Normal 13 4 2 5 4" xfId="34327" xr:uid="{B49501D1-FBE8-46A5-AD56-DBA8F86BCBF6}"/>
    <cellStyle name="Normal 13 4 2 5 5" xfId="38185" xr:uid="{3CD20526-7C51-4189-9FE5-3556C389A9A1}"/>
    <cellStyle name="Normal 13 4 2 6" xfId="34035" xr:uid="{44FE5E58-F485-4CA9-AB25-FEE27620194F}"/>
    <cellStyle name="Normal 13 4 2 6 2" xfId="35581" xr:uid="{65B038FB-09BC-4DB6-AE30-41DE4B738A0D}"/>
    <cellStyle name="Normal 13 4 2 6 2 2" xfId="37522" xr:uid="{72E72742-1042-4F7B-82BA-F7F32DC8A03F}"/>
    <cellStyle name="Normal 13 4 2 6 2 2 2" xfId="41423" xr:uid="{789AF930-BB85-4C46-953D-9121BBFE7A05}"/>
    <cellStyle name="Normal 13 4 2 6 2 3" xfId="39475" xr:uid="{0388B270-AD7F-4DB8-8999-66B78B54EF15}"/>
    <cellStyle name="Normal 13 4 2 6 3" xfId="36550" xr:uid="{09C9CA47-BE98-4EAA-B55B-237CCE8F9C75}"/>
    <cellStyle name="Normal 13 4 2 6 3 2" xfId="40451" xr:uid="{18617D94-DEE7-443D-B691-72C3FFAE5FC2}"/>
    <cellStyle name="Normal 13 4 2 6 4" xfId="38503" xr:uid="{D47D03B1-E16F-4FF8-97BC-3ED5AA2248A6}"/>
    <cellStyle name="Normal 13 4 2 7" xfId="34945" xr:uid="{CAC013D6-F129-4F0A-9ADD-21F4BF4A5EF8}"/>
    <cellStyle name="Normal 13 4 2 7 2" xfId="36886" xr:uid="{7EE0F502-952C-44BC-9A48-C103493440C7}"/>
    <cellStyle name="Normal 13 4 2 7 2 2" xfId="40787" xr:uid="{DD67DCFD-3950-4008-B55C-FBC354C07FDF}"/>
    <cellStyle name="Normal 13 4 2 7 3" xfId="38839" xr:uid="{6EC6B8DB-14B4-4038-A091-3074BDD9A25C}"/>
    <cellStyle name="Normal 13 4 2 8" xfId="35914" xr:uid="{20F5C031-2C36-41F6-B624-A6FF714C7965}"/>
    <cellStyle name="Normal 13 4 2 8 2" xfId="39815" xr:uid="{244F7654-C27B-486B-839A-EFA0DA82E968}"/>
    <cellStyle name="Normal 13 4 2 9" xfId="37867" xr:uid="{623A8249-B64A-4FB5-A8B4-A77949581B3E}"/>
    <cellStyle name="Normal 13 4 3" xfId="33592" xr:uid="{6B26D756-AE16-4217-A1E9-7FC45CA8D05F}"/>
    <cellStyle name="Normal 13 4 3 2" xfId="33645" xr:uid="{09042D44-9D16-4746-ADDE-2808A457636F}"/>
    <cellStyle name="Normal 13 4 3 2 2" xfId="34448" xr:uid="{01B99829-18E0-44B1-9ABD-14BD229F2807}"/>
    <cellStyle name="Normal 13 4 3 2 2 2" xfId="35391" xr:uid="{FA37CC12-2C0A-4715-B41F-16ADF0442D9B}"/>
    <cellStyle name="Normal 13 4 3 2 2 2 2" xfId="37332" xr:uid="{7DE75529-3743-4D52-8B9C-ECF92A98A0EB}"/>
    <cellStyle name="Normal 13 4 3 2 2 2 2 2" xfId="41233" xr:uid="{2AEFE6AA-F18F-4144-9E71-9200251A3465}"/>
    <cellStyle name="Normal 13 4 3 2 2 2 3" xfId="39285" xr:uid="{C2F55015-BB4B-437C-A3F2-4271719ACC72}"/>
    <cellStyle name="Normal 13 4 3 2 2 3" xfId="36360" xr:uid="{DEFCE0D6-3747-485D-A974-08234F742505}"/>
    <cellStyle name="Normal 13 4 3 2 2 3 2" xfId="40261" xr:uid="{F94317AB-2ECB-4AEC-A984-8CB595C79548}"/>
    <cellStyle name="Normal 13 4 3 2 2 4" xfId="38313" xr:uid="{055980DB-060B-463F-A51E-E847705B930F}"/>
    <cellStyle name="Normal 13 4 3 2 3" xfId="34748" xr:uid="{EA8DCDC5-403E-4B0C-A2B8-37B9AAE6558C}"/>
    <cellStyle name="Normal 13 4 3 2 3 2" xfId="35709" xr:uid="{34CED9B1-EBDE-4353-8907-5BA3AF5EB871}"/>
    <cellStyle name="Normal 13 4 3 2 3 2 2" xfId="37650" xr:uid="{883D0EF8-EFDD-4CB0-8E62-B9E6E32FDCB9}"/>
    <cellStyle name="Normal 13 4 3 2 3 2 2 2" xfId="41551" xr:uid="{F798704F-8F01-40DF-A4AB-DF7BC0B3F68F}"/>
    <cellStyle name="Normal 13 4 3 2 3 2 3" xfId="39603" xr:uid="{552B3824-57D7-43AB-BC68-78A99082A4EA}"/>
    <cellStyle name="Normal 13 4 3 2 3 3" xfId="36678" xr:uid="{C410452D-1C46-45C5-977C-F282B579B458}"/>
    <cellStyle name="Normal 13 4 3 2 3 3 2" xfId="40579" xr:uid="{9C09BC1D-C7F3-4626-8F4F-2E843CFFE253}"/>
    <cellStyle name="Normal 13 4 3 2 3 4" xfId="38631" xr:uid="{64FD50A5-DA9D-4C60-A051-9A661AC8C8C3}"/>
    <cellStyle name="Normal 13 4 3 2 4" xfId="35073" xr:uid="{F0BBA030-A3D6-4401-A092-A163B7EBAF92}"/>
    <cellStyle name="Normal 13 4 3 2 4 2" xfId="37014" xr:uid="{B0E6FC5A-B484-48B5-84E9-A98E1A2FE12F}"/>
    <cellStyle name="Normal 13 4 3 2 4 2 2" xfId="40915" xr:uid="{BE192BF4-C9C1-41AA-9833-8B7808B30F84}"/>
    <cellStyle name="Normal 13 4 3 2 4 3" xfId="38967" xr:uid="{AD33FC0B-CDF1-46FC-9790-84C85A9057D6}"/>
    <cellStyle name="Normal 13 4 3 2 5" xfId="36042" xr:uid="{DF950604-02A8-4057-B495-45901D641806}"/>
    <cellStyle name="Normal 13 4 3 2 5 2" xfId="39943" xr:uid="{27EA9FC7-6AF1-4E7E-BEDE-085B2D5D9CF4}"/>
    <cellStyle name="Normal 13 4 3 2 6" xfId="34146" xr:uid="{A0F49284-0470-4877-90D4-98AAC23C690E}"/>
    <cellStyle name="Normal 13 4 3 2 7" xfId="37995" xr:uid="{9B23A201-FD1B-4C20-87CA-38C5678B3ED9}"/>
    <cellStyle name="Normal 13 4 3 3" xfId="33884" xr:uid="{A0460E25-D125-4D30-BE4E-CD79E7546A22}"/>
    <cellStyle name="Normal 13 4 3 3 2" xfId="34552" xr:uid="{ED689E4C-CC96-4348-951F-DB47622FFAF6}"/>
    <cellStyle name="Normal 13 4 3 3 2 2" xfId="35495" xr:uid="{988EBB74-A76B-4F0E-B4CF-F57F67F8AC91}"/>
    <cellStyle name="Normal 13 4 3 3 2 2 2" xfId="37436" xr:uid="{C08B7491-BDEF-433E-8739-A2BB83C55087}"/>
    <cellStyle name="Normal 13 4 3 3 2 2 2 2" xfId="41337" xr:uid="{4D76F073-CFC3-4713-A71D-5419F0B91960}"/>
    <cellStyle name="Normal 13 4 3 3 2 2 3" xfId="39389" xr:uid="{1D229354-5447-42D9-939F-F80A922D51F8}"/>
    <cellStyle name="Normal 13 4 3 3 2 3" xfId="36464" xr:uid="{D81559EE-AD9B-43FF-B9A3-BCA7604B9545}"/>
    <cellStyle name="Normal 13 4 3 3 2 3 2" xfId="40365" xr:uid="{E83E6AE9-5214-4904-96F1-51B197EF1E2E}"/>
    <cellStyle name="Normal 13 4 3 3 2 4" xfId="38417" xr:uid="{68352ADB-8B92-4A86-BC5C-F903E9D1EC49}"/>
    <cellStyle name="Normal 13 4 3 3 3" xfId="34852" xr:uid="{62F1E525-C3D7-4FF7-849E-C93D2B41F7D4}"/>
    <cellStyle name="Normal 13 4 3 3 3 2" xfId="35813" xr:uid="{9762DA1D-38D0-40F0-9EB7-2E34A5BC4312}"/>
    <cellStyle name="Normal 13 4 3 3 3 2 2" xfId="37754" xr:uid="{DF1886A1-C704-4727-B739-601246501D67}"/>
    <cellStyle name="Normal 13 4 3 3 3 2 2 2" xfId="41655" xr:uid="{CE32A2CC-77B5-49B6-BF73-07E909040719}"/>
    <cellStyle name="Normal 13 4 3 3 3 2 3" xfId="39707" xr:uid="{F4B46FD0-534B-4CE9-AFD9-0928D7E09B0E}"/>
    <cellStyle name="Normal 13 4 3 3 3 3" xfId="36782" xr:uid="{5CEF4CE5-38FE-425D-91C7-A983A71B510F}"/>
    <cellStyle name="Normal 13 4 3 3 3 3 2" xfId="40683" xr:uid="{E493D62E-1BA5-4A45-A07A-EF89844A667A}"/>
    <cellStyle name="Normal 13 4 3 3 3 4" xfId="38735" xr:uid="{93E0E1D5-0AE3-43D8-B28A-9F1879DBF9F6}"/>
    <cellStyle name="Normal 13 4 3 3 4" xfId="35177" xr:uid="{D590051C-1814-4E8F-8923-69D30B089A30}"/>
    <cellStyle name="Normal 13 4 3 3 4 2" xfId="37118" xr:uid="{8BE40447-9C80-432C-9AA9-01AC571FD662}"/>
    <cellStyle name="Normal 13 4 3 3 4 2 2" xfId="41019" xr:uid="{D3A42E09-4773-4A4A-81BE-F99B71126DB2}"/>
    <cellStyle name="Normal 13 4 3 3 4 3" xfId="39071" xr:uid="{4ABC1DF4-0AC4-4EB7-A730-5B57972E1C74}"/>
    <cellStyle name="Normal 13 4 3 3 5" xfId="36146" xr:uid="{EFA00AD2-B074-4B2D-AA67-520C2AD1159B}"/>
    <cellStyle name="Normal 13 4 3 3 5 2" xfId="40047" xr:uid="{6DD4BCAA-729B-416D-803E-ED4950BAE6C6}"/>
    <cellStyle name="Normal 13 4 3 3 6" xfId="34249" xr:uid="{E74E28D2-FBD2-4FF2-BA13-70D6DFD8E268}"/>
    <cellStyle name="Normal 13 4 3 3 7" xfId="38099" xr:uid="{88D1A9FD-BC98-4825-BE08-EDE061912EAA}"/>
    <cellStyle name="Normal 13 4 3 4" xfId="34040" xr:uid="{DCD1D61D-E051-4EE9-8C91-0D7DFCA2D8AE}"/>
    <cellStyle name="Normal 13 4 3 4 2" xfId="35287" xr:uid="{83A39A79-1A58-45AD-83C0-8382EB81D6FB}"/>
    <cellStyle name="Normal 13 4 3 4 2 2" xfId="37228" xr:uid="{E6CB163E-017A-42EC-8763-BE85118F27DE}"/>
    <cellStyle name="Normal 13 4 3 4 2 2 2" xfId="41129" xr:uid="{F99594DA-9CEC-40F2-ADE7-D8B6B5110052}"/>
    <cellStyle name="Normal 13 4 3 4 2 3" xfId="39181" xr:uid="{86F00D27-B437-4754-9D5B-A008EB1A261C}"/>
    <cellStyle name="Normal 13 4 3 4 3" xfId="36256" xr:uid="{FF76B495-D05E-4247-8738-65FA4F344ABE}"/>
    <cellStyle name="Normal 13 4 3 4 3 2" xfId="40157" xr:uid="{C165C268-1429-44CF-8822-C3CC3936A3D4}"/>
    <cellStyle name="Normal 13 4 3 4 4" xfId="38209" xr:uid="{49051C7A-21EA-4497-9DFA-B0F2B4807BF3}"/>
    <cellStyle name="Normal 13 4 3 5" xfId="34644" xr:uid="{EE1B86EC-C63F-4BC3-868F-54A16F1A592C}"/>
    <cellStyle name="Normal 13 4 3 5 2" xfId="35605" xr:uid="{1751408C-18BD-430C-A784-0A1FC7BBACBF}"/>
    <cellStyle name="Normal 13 4 3 5 2 2" xfId="37546" xr:uid="{2372B1D8-B17D-4A7E-88CC-E9DE79892566}"/>
    <cellStyle name="Normal 13 4 3 5 2 2 2" xfId="41447" xr:uid="{F73B57E8-66F6-402D-8F08-E5EE53F9BBD3}"/>
    <cellStyle name="Normal 13 4 3 5 2 3" xfId="39499" xr:uid="{449C1FC3-C5FE-4527-9D15-AB4CE55AE688}"/>
    <cellStyle name="Normal 13 4 3 5 3" xfId="36574" xr:uid="{52AED20A-6A2A-40AD-9FC7-23F2777E746F}"/>
    <cellStyle name="Normal 13 4 3 5 3 2" xfId="40475" xr:uid="{C3303201-975E-4579-8CF5-751D95050D5C}"/>
    <cellStyle name="Normal 13 4 3 5 4" xfId="38527" xr:uid="{1EC8CB18-6F03-41EE-BEFC-AC70A17B1695}"/>
    <cellStyle name="Normal 13 4 3 6" xfId="34969" xr:uid="{89FD7E41-6DD3-4BAC-A7F1-DC5C0DABEFB1}"/>
    <cellStyle name="Normal 13 4 3 6 2" xfId="36910" xr:uid="{704AD1BB-6608-4D6F-8154-9172778408F8}"/>
    <cellStyle name="Normal 13 4 3 6 2 2" xfId="40811" xr:uid="{D34394B9-EABB-42E3-8B4F-45E2783AF9DC}"/>
    <cellStyle name="Normal 13 4 3 6 3" xfId="38863" xr:uid="{29B44FEE-F058-4B87-9474-2BE1C1EF693C}"/>
    <cellStyle name="Normal 13 4 3 7" xfId="35938" xr:uid="{F2B48C48-20D8-4853-9DAA-3CD65F14E74B}"/>
    <cellStyle name="Normal 13 4 3 7 2" xfId="39839" xr:uid="{D7E1BCD6-DE65-4811-BC17-C8B7FDB8479E}"/>
    <cellStyle name="Normal 13 4 3 8" xfId="37891" xr:uid="{50AFD3F6-98AC-4F25-806F-60DAA0E9ECD0}"/>
    <cellStyle name="Normal 13 4 4" xfId="33608" xr:uid="{9C468417-2551-4FA5-8DA8-02B21FDE7FE3}"/>
    <cellStyle name="Normal 13 4 4 2" xfId="33902" xr:uid="{8EFEA60E-FDEA-4BF3-A504-1DA6503AECA5}"/>
    <cellStyle name="Normal 13 4 4 2 2" xfId="35339" xr:uid="{679FC29B-1344-45B6-8ABA-E3DD6AA79476}"/>
    <cellStyle name="Normal 13 4 4 2 2 2" xfId="37280" xr:uid="{170CEB93-C102-4504-80BE-EEC12978760C}"/>
    <cellStyle name="Normal 13 4 4 2 2 2 2" xfId="41181" xr:uid="{18EE01C7-4D3D-4B46-B3E1-6FE4E3491A33}"/>
    <cellStyle name="Normal 13 4 4 2 2 3" xfId="39233" xr:uid="{B59AA17C-728F-41B6-AF28-8E67F5043B15}"/>
    <cellStyle name="Normal 13 4 4 2 3" xfId="36308" xr:uid="{4E1AF66C-BB8B-42C7-A7F3-3EC0E47FF64F}"/>
    <cellStyle name="Normal 13 4 4 2 3 2" xfId="40209" xr:uid="{9FD30031-EE0D-4A3F-83E9-ECB40D8A0C7A}"/>
    <cellStyle name="Normal 13 4 4 2 4" xfId="34396" xr:uid="{6A0EAB1F-02BB-445A-9294-EB1BA3C75B0F}"/>
    <cellStyle name="Normal 13 4 4 2 5" xfId="38261" xr:uid="{7B034086-2940-4CD5-9B8E-755B97F1C270}"/>
    <cellStyle name="Normal 13 4 4 3" xfId="34696" xr:uid="{7EE2B880-14F7-40D5-894E-B7FAC90254A1}"/>
    <cellStyle name="Normal 13 4 4 3 2" xfId="35657" xr:uid="{5459A977-3AB4-402A-BE81-206A5FEE5A37}"/>
    <cellStyle name="Normal 13 4 4 3 2 2" xfId="37598" xr:uid="{486E3B2B-F73D-4CBB-B00D-5305D84C3B2B}"/>
    <cellStyle name="Normal 13 4 4 3 2 2 2" xfId="41499" xr:uid="{A63230B5-CD8D-43A4-957D-A1655B73D350}"/>
    <cellStyle name="Normal 13 4 4 3 2 3" xfId="39551" xr:uid="{1197AB44-4FC9-4CA4-AF78-432BB20798E7}"/>
    <cellStyle name="Normal 13 4 4 3 3" xfId="36626" xr:uid="{62427EE3-733D-4A0C-97FE-23919639F29B}"/>
    <cellStyle name="Normal 13 4 4 3 3 2" xfId="40527" xr:uid="{FBD52E8D-7584-4A8D-8BA1-32E53C81E59C}"/>
    <cellStyle name="Normal 13 4 4 3 4" xfId="38579" xr:uid="{B7D14B51-5FB8-4465-86DD-B347BB9B9850}"/>
    <cellStyle name="Normal 13 4 4 4" xfId="35021" xr:uid="{363CE161-AFC1-446F-AA19-7CF990B40360}"/>
    <cellStyle name="Normal 13 4 4 4 2" xfId="36962" xr:uid="{0AA31B42-0E37-4CF0-9B8B-088871DFEDC7}"/>
    <cellStyle name="Normal 13 4 4 4 2 2" xfId="40863" xr:uid="{D2370E49-9955-4BC1-82C4-B18CB62704C9}"/>
    <cellStyle name="Normal 13 4 4 4 3" xfId="38915" xr:uid="{C0967EE7-E366-4AE0-B283-A8BD7D1225E9}"/>
    <cellStyle name="Normal 13 4 4 5" xfId="35990" xr:uid="{802AEDCD-C2BA-4055-8692-6CDAA54082F7}"/>
    <cellStyle name="Normal 13 4 4 5 2" xfId="39891" xr:uid="{775398D4-B50F-478C-9421-7BAF2274BDF5}"/>
    <cellStyle name="Normal 13 4 4 6" xfId="34094" xr:uid="{45140ABE-3075-4540-BE62-25AE10D7F61D}"/>
    <cellStyle name="Normal 13 4 4 7" xfId="37943" xr:uid="{FF2E178B-6702-4E2D-896F-E5B140D85CE6}"/>
    <cellStyle name="Normal 13 4 5" xfId="33530" xr:uid="{60130880-AED7-4A5A-98EA-DAC8B06F71B8}"/>
    <cellStyle name="Normal 13 4 5 2" xfId="34500" xr:uid="{C14699CE-D0CD-48DE-80FD-0A260DB332A5}"/>
    <cellStyle name="Normal 13 4 5 2 2" xfId="35443" xr:uid="{0CE4883F-0D03-40ED-8D46-D5B6DAABD880}"/>
    <cellStyle name="Normal 13 4 5 2 2 2" xfId="37384" xr:uid="{82722BFC-2B4E-4DB1-8B78-929740B36BB1}"/>
    <cellStyle name="Normal 13 4 5 2 2 2 2" xfId="41285" xr:uid="{057E40A4-0450-40D2-BDD7-A9C7F355CCA0}"/>
    <cellStyle name="Normal 13 4 5 2 2 3" xfId="39337" xr:uid="{76C0BD9F-9609-4290-B390-A86FDFE8FCF3}"/>
    <cellStyle name="Normal 13 4 5 2 3" xfId="36412" xr:uid="{1068ABC1-14EF-4A1D-B1D1-ADB8F07F4D90}"/>
    <cellStyle name="Normal 13 4 5 2 3 2" xfId="40313" xr:uid="{65DA0B84-D44B-4CEA-A033-C6F4E49CB735}"/>
    <cellStyle name="Normal 13 4 5 2 4" xfId="38365" xr:uid="{B287C53F-D7C6-4EA6-82C2-CDE0156DCF86}"/>
    <cellStyle name="Normal 13 4 5 3" xfId="34800" xr:uid="{2208BBDA-541E-4CAF-ACD9-C3B009B5C6FE}"/>
    <cellStyle name="Normal 13 4 5 3 2" xfId="35761" xr:uid="{34442B26-6915-43CF-8802-14CC73A2BBC0}"/>
    <cellStyle name="Normal 13 4 5 3 2 2" xfId="37702" xr:uid="{02924B5D-C018-4163-8D54-60C52D59E398}"/>
    <cellStyle name="Normal 13 4 5 3 2 2 2" xfId="41603" xr:uid="{839C621B-480E-47E2-BFD3-3CDB6D69DC51}"/>
    <cellStyle name="Normal 13 4 5 3 2 3" xfId="39655" xr:uid="{8A6F6877-3575-4F05-B4F0-34B2728D4D36}"/>
    <cellStyle name="Normal 13 4 5 3 3" xfId="36730" xr:uid="{6684AE5E-88C2-4BD5-97C9-A8E9596F30E2}"/>
    <cellStyle name="Normal 13 4 5 3 3 2" xfId="40631" xr:uid="{BA9156F9-5A51-4658-9D39-3EF02FFB1B46}"/>
    <cellStyle name="Normal 13 4 5 3 4" xfId="38683" xr:uid="{045DB1B1-43C0-4271-981E-E960A25DDBC8}"/>
    <cellStyle name="Normal 13 4 5 4" xfId="35125" xr:uid="{2FBD825B-77C6-4B61-B5DC-1A89082A0155}"/>
    <cellStyle name="Normal 13 4 5 4 2" xfId="37066" xr:uid="{F9190434-57B3-4869-B45A-982F0F7762F1}"/>
    <cellStyle name="Normal 13 4 5 4 2 2" xfId="40967" xr:uid="{64DAA56D-BE91-440C-A3F6-E0C645F332EA}"/>
    <cellStyle name="Normal 13 4 5 4 3" xfId="39019" xr:uid="{5A627FAE-B25C-4415-B947-E7AB17D910E7}"/>
    <cellStyle name="Normal 13 4 5 5" xfId="36094" xr:uid="{33F932E9-9B36-45BB-ADA6-93880B6C8308}"/>
    <cellStyle name="Normal 13 4 5 5 2" xfId="39995" xr:uid="{D1E91B9B-20FA-40CF-A977-E8A0E5A5B444}"/>
    <cellStyle name="Normal 13 4 5 6" xfId="34198" xr:uid="{87BE1126-E4BF-47A9-8605-3CC7EA2C2FC0}"/>
    <cellStyle name="Normal 13 4 5 7" xfId="38047" xr:uid="{2647A309-5F1F-4214-BC79-ACF6A2966078}"/>
    <cellStyle name="Normal 13 4 6" xfId="33775" xr:uid="{1EF7AE70-64EB-41D9-940C-52ED1AFD7BA1}"/>
    <cellStyle name="Normal 13 4 6 2" xfId="35235" xr:uid="{8011543B-8F5C-4A5B-9DD0-890030B5E1EC}"/>
    <cellStyle name="Normal 13 4 6 2 2" xfId="37176" xr:uid="{B460A796-6B61-4DC6-99AC-4936AFFBA177}"/>
    <cellStyle name="Normal 13 4 6 2 2 2" xfId="41077" xr:uid="{4C022FD0-38FA-4BD2-AE68-0D5CC4806AF5}"/>
    <cellStyle name="Normal 13 4 6 2 3" xfId="39129" xr:uid="{F23DB78F-4ABC-4AC9-9E41-AFFA0924A470}"/>
    <cellStyle name="Normal 13 4 6 3" xfId="36204" xr:uid="{D0A187A1-9327-41CB-8805-6BEDD046319C}"/>
    <cellStyle name="Normal 13 4 6 3 2" xfId="40105" xr:uid="{E781D7CE-F94B-4037-8D2E-9C4DEBFDED37}"/>
    <cellStyle name="Normal 13 4 6 4" xfId="34305" xr:uid="{6AA11D3B-80AA-45D8-BAC3-A60F4B7293AC}"/>
    <cellStyle name="Normal 13 4 6 5" xfId="38157" xr:uid="{1A73A955-C163-493E-BB69-790EDE82574C}"/>
    <cellStyle name="Normal 13 4 7" xfId="33809" xr:uid="{9F6BAB5B-1356-4A9B-84FE-404B21C9FA17}"/>
    <cellStyle name="Normal 13 4 7 2" xfId="35553" xr:uid="{447E8889-24E6-41E6-827F-9191A1440BA0}"/>
    <cellStyle name="Normal 13 4 7 2 2" xfId="37494" xr:uid="{6E62817C-B53F-4CFB-8330-62C05E707501}"/>
    <cellStyle name="Normal 13 4 7 2 2 2" xfId="41395" xr:uid="{E0CD7323-056C-4FEC-9FB6-4F09B8BD0629}"/>
    <cellStyle name="Normal 13 4 7 2 3" xfId="39447" xr:uid="{6A77FA10-3965-446B-BC79-B8DB4C4E8DA4}"/>
    <cellStyle name="Normal 13 4 7 3" xfId="36522" xr:uid="{E2720648-0B0C-4066-A54E-CEF5919DF9AF}"/>
    <cellStyle name="Normal 13 4 7 3 2" xfId="40423" xr:uid="{4E2ED213-6F63-4324-BFD2-922680869603}"/>
    <cellStyle name="Normal 13 4 7 4" xfId="34610" xr:uid="{AEB656FC-221B-44EB-9499-FA2732155ABD}"/>
    <cellStyle name="Normal 13 4 7 5" xfId="38475" xr:uid="{965E0AF7-ADF8-4918-960B-D51F8CE8B820}"/>
    <cellStyle name="Normal 13 4 8" xfId="33844" xr:uid="{AD3E1AD0-4587-4B5F-8B91-C900B5F1A471}"/>
    <cellStyle name="Normal 13 4 8 2" xfId="35879" xr:uid="{002FAAF9-45D6-4CFF-A0E2-28687CE82A99}"/>
    <cellStyle name="Normal 13 4 8 2 2" xfId="37820" xr:uid="{D52210ED-7400-42DD-A5FD-C05880858C37}"/>
    <cellStyle name="Normal 13 4 8 2 2 2" xfId="41721" xr:uid="{A528749C-74D3-474D-A119-B1C5B2E616AB}"/>
    <cellStyle name="Normal 13 4 8 2 3" xfId="39773" xr:uid="{D33C2A1E-312B-4D56-8A03-1D3AFDADB544}"/>
    <cellStyle name="Normal 13 4 8 3" xfId="36848" xr:uid="{4F78F647-19B4-4485-9DED-ABC99090702C}"/>
    <cellStyle name="Normal 13 4 8 3 2" xfId="40749" xr:uid="{66BDD978-80F3-440F-9490-A348EE3F545A}"/>
    <cellStyle name="Normal 13 4 8 4" xfId="34914" xr:uid="{1D7075A4-BDD4-4AF0-91D9-926F73E8878B}"/>
    <cellStyle name="Normal 13 4 8 5" xfId="38801" xr:uid="{F5C575D9-F677-4BA6-8EB8-609036975A57}"/>
    <cellStyle name="Normal 13 4 9" xfId="33921" xr:uid="{A90D00D3-8C86-4532-A355-2CC85B21F811}"/>
    <cellStyle name="Normal 13 4 9 2" xfId="36858" xr:uid="{2465EE79-1555-4553-9E4A-51C138D4C054}"/>
    <cellStyle name="Normal 13 4 9 2 2" xfId="40759" xr:uid="{B2346C9E-1653-4188-B5CD-BF0028EF8AE0}"/>
    <cellStyle name="Normal 13 4 9 3" xfId="34922" xr:uid="{C4346355-4BF5-403B-9A28-5444AED59AAD}"/>
    <cellStyle name="Normal 13 4 9 4" xfId="38811" xr:uid="{EEF0F7DF-FE2F-4ADB-A092-AE04540E6348}"/>
    <cellStyle name="Normal 13 5" xfId="33513" xr:uid="{671A1C95-DE95-4C9A-A835-E5335C9E031E}"/>
    <cellStyle name="Normal 13 5 10" xfId="35891" xr:uid="{D713321B-9065-4A44-B40A-1852E26534AD}"/>
    <cellStyle name="Normal 13 5 10 2" xfId="39791" xr:uid="{D7C13FD9-CFDC-409A-BA64-4E250B8CC375}"/>
    <cellStyle name="Normal 13 5 11" xfId="41734" xr:uid="{91A6C423-5B09-435E-8B1F-3DDB209EDC76}"/>
    <cellStyle name="Normal 13 5 12" xfId="37843" xr:uid="{E5251DFA-EF39-4273-B36B-163259328E0D}"/>
    <cellStyle name="Normal 13 5 2" xfId="33598" xr:uid="{5F2B375F-3F51-413A-8958-6ECD1269FE62}"/>
    <cellStyle name="Normal 13 5 2 2" xfId="33651" xr:uid="{643A8011-378E-4E6E-9CBE-ED7071787181}"/>
    <cellStyle name="Normal 13 5 2 2 2" xfId="33743" xr:uid="{0AEA0363-14E0-4B64-84E0-5E18212A0EAD}"/>
    <cellStyle name="Normal 13 5 2 2 2 2" xfId="34470" xr:uid="{28936407-C614-462F-96BC-1B743F507962}"/>
    <cellStyle name="Normal 13 5 2 2 2 2 2" xfId="35413" xr:uid="{EE3BB7C3-5121-4064-ACD6-DF08387650FE}"/>
    <cellStyle name="Normal 13 5 2 2 2 2 2 2" xfId="37354" xr:uid="{4BB338EE-9741-4A23-874F-7A4C206F6E07}"/>
    <cellStyle name="Normal 13 5 2 2 2 2 2 2 2" xfId="41255" xr:uid="{DB39D9CF-B844-4289-8C66-0C40FAC54C45}"/>
    <cellStyle name="Normal 13 5 2 2 2 2 2 3" xfId="39307" xr:uid="{7F3804D3-3BD8-46DD-B88C-90381BF931E9}"/>
    <cellStyle name="Normal 13 5 2 2 2 2 3" xfId="36382" xr:uid="{F63291AA-1FD1-4DB1-BCAD-6D92ACEE6376}"/>
    <cellStyle name="Normal 13 5 2 2 2 2 3 2" xfId="40283" xr:uid="{BA23BFE1-4A59-4427-AAD5-4D70F1F3FA78}"/>
    <cellStyle name="Normal 13 5 2 2 2 2 4" xfId="38335" xr:uid="{6EA8D820-1377-41A6-AF77-92F705BCD59F}"/>
    <cellStyle name="Normal 13 5 2 2 2 3" xfId="34770" xr:uid="{E2238353-843F-4323-83A7-9B46C86ED669}"/>
    <cellStyle name="Normal 13 5 2 2 2 3 2" xfId="35731" xr:uid="{00FF638E-6D0F-4F33-91AF-92B1F9F5FC97}"/>
    <cellStyle name="Normal 13 5 2 2 2 3 2 2" xfId="37672" xr:uid="{10EEE525-66F0-4DAE-895C-5DBCE29A7ACC}"/>
    <cellStyle name="Normal 13 5 2 2 2 3 2 2 2" xfId="41573" xr:uid="{31CF46CF-0393-4D8D-B255-EA7C9A3378AA}"/>
    <cellStyle name="Normal 13 5 2 2 2 3 2 3" xfId="39625" xr:uid="{C9B7A55A-C5B1-4DF9-B602-D6DBAF921395}"/>
    <cellStyle name="Normal 13 5 2 2 2 3 3" xfId="36700" xr:uid="{614F9A8A-626A-4CEF-8465-3460DD551B05}"/>
    <cellStyle name="Normal 13 5 2 2 2 3 3 2" xfId="40601" xr:uid="{0360EEFB-2C26-46F3-876B-794F0D21F09C}"/>
    <cellStyle name="Normal 13 5 2 2 2 3 4" xfId="38653" xr:uid="{DDC2EC86-35A2-46B4-B3CE-F2691996B43C}"/>
    <cellStyle name="Normal 13 5 2 2 2 4" xfId="35095" xr:uid="{C64A6AF1-4AB9-41CF-933F-D5DB82205875}"/>
    <cellStyle name="Normal 13 5 2 2 2 4 2" xfId="37036" xr:uid="{2D0E9097-08CC-4A97-A176-7C4E097456C6}"/>
    <cellStyle name="Normal 13 5 2 2 2 4 2 2" xfId="40937" xr:uid="{09E64DDF-EB4C-4C05-904A-8223A1F11230}"/>
    <cellStyle name="Normal 13 5 2 2 2 4 3" xfId="38989" xr:uid="{A55F5AAE-AD1B-4F70-98DD-1B62DCB33B9D}"/>
    <cellStyle name="Normal 13 5 2 2 2 5" xfId="36064" xr:uid="{241F5B0B-E7B1-4339-B465-E494A58FE322}"/>
    <cellStyle name="Normal 13 5 2 2 2 5 2" xfId="39965" xr:uid="{53C86395-7B70-4041-9724-578157EEBDC2}"/>
    <cellStyle name="Normal 13 5 2 2 2 6" xfId="34168" xr:uid="{170DF07A-9C97-4952-8D15-F50E53146A62}"/>
    <cellStyle name="Normal 13 5 2 2 2 7" xfId="38017" xr:uid="{136271B7-FF2A-4DDF-88C8-C283FB358264}"/>
    <cellStyle name="Normal 13 5 2 2 3" xfId="34269" xr:uid="{3DFCBA46-E4FC-4B3E-AD52-E3B86CB18DD8}"/>
    <cellStyle name="Normal 13 5 2 2 3 2" xfId="34574" xr:uid="{E803E269-3DD5-4ADE-B99D-8C9148340661}"/>
    <cellStyle name="Normal 13 5 2 2 3 2 2" xfId="35517" xr:uid="{40590CB9-0898-4E84-B6E0-D5A6EB42F913}"/>
    <cellStyle name="Normal 13 5 2 2 3 2 2 2" xfId="37458" xr:uid="{CB5E5327-0E3C-436B-B916-F1D9766C18F5}"/>
    <cellStyle name="Normal 13 5 2 2 3 2 2 2 2" xfId="41359" xr:uid="{5EDAD0DD-1D21-4246-863C-600E945D29EB}"/>
    <cellStyle name="Normal 13 5 2 2 3 2 2 3" xfId="39411" xr:uid="{EDF2096E-6500-4DDA-815E-F2CE3BB88790}"/>
    <cellStyle name="Normal 13 5 2 2 3 2 3" xfId="36486" xr:uid="{3DDF5D1C-FF12-48A6-A087-3FB69E422AFE}"/>
    <cellStyle name="Normal 13 5 2 2 3 2 3 2" xfId="40387" xr:uid="{501C23D7-881D-4EEB-A583-AE412923ADC4}"/>
    <cellStyle name="Normal 13 5 2 2 3 2 4" xfId="38439" xr:uid="{9D17A14C-5460-40BF-9507-FE641AE33801}"/>
    <cellStyle name="Normal 13 5 2 2 3 3" xfId="34874" xr:uid="{ED2E46BA-6479-4FD7-90F8-F5D03B165B05}"/>
    <cellStyle name="Normal 13 5 2 2 3 3 2" xfId="35835" xr:uid="{EE42E914-6A75-475E-B19D-26F1B3064970}"/>
    <cellStyle name="Normal 13 5 2 2 3 3 2 2" xfId="37776" xr:uid="{B913A16E-6D68-4F95-B249-2DD7F3FDA65C}"/>
    <cellStyle name="Normal 13 5 2 2 3 3 2 2 2" xfId="41677" xr:uid="{9FFC515F-0189-471D-AC75-187715135D15}"/>
    <cellStyle name="Normal 13 5 2 2 3 3 2 3" xfId="39729" xr:uid="{EBA48292-68DD-435E-9D97-F4E7C580D5B1}"/>
    <cellStyle name="Normal 13 5 2 2 3 3 3" xfId="36804" xr:uid="{77B6AE61-5947-4A85-A023-06DD7F77FBE1}"/>
    <cellStyle name="Normal 13 5 2 2 3 3 3 2" xfId="40705" xr:uid="{CF4E38DC-7857-4A37-A911-8F3956A8599F}"/>
    <cellStyle name="Normal 13 5 2 2 3 3 4" xfId="38757" xr:uid="{523BF765-6C07-4CC6-A371-7706E51C90BB}"/>
    <cellStyle name="Normal 13 5 2 2 3 4" xfId="35199" xr:uid="{4327FC3B-479B-4846-BC40-65A8B2D41202}"/>
    <cellStyle name="Normal 13 5 2 2 3 4 2" xfId="37140" xr:uid="{BCF68A0E-1CF9-4FD3-8BCA-6AB0C935878C}"/>
    <cellStyle name="Normal 13 5 2 2 3 4 2 2" xfId="41041" xr:uid="{73F195CB-D552-4383-912E-6CF3C2295C29}"/>
    <cellStyle name="Normal 13 5 2 2 3 4 3" xfId="39093" xr:uid="{3F8AADDF-A5C4-424E-883F-531E0B46C086}"/>
    <cellStyle name="Normal 13 5 2 2 3 5" xfId="36168" xr:uid="{BFBC1B4F-73B4-43D0-8EC8-63FBC4D7F3B6}"/>
    <cellStyle name="Normal 13 5 2 2 3 5 2" xfId="40069" xr:uid="{109817FA-3095-45A3-9665-EB3942D830EB}"/>
    <cellStyle name="Normal 13 5 2 2 3 6" xfId="38121" xr:uid="{BF360223-B395-4B1D-BD03-68F2576D4C86}"/>
    <cellStyle name="Normal 13 5 2 2 4" xfId="34366" xr:uid="{B818A70C-61E3-44A9-B257-F25A8D2B265E}"/>
    <cellStyle name="Normal 13 5 2 2 4 2" xfId="35309" xr:uid="{0B094B1F-A6BF-489D-A1B3-56D0FDA6A79E}"/>
    <cellStyle name="Normal 13 5 2 2 4 2 2" xfId="37250" xr:uid="{3BC1FD92-3A3D-4E0F-BBBD-844ACDEABD9A}"/>
    <cellStyle name="Normal 13 5 2 2 4 2 2 2" xfId="41151" xr:uid="{B535FC7D-32B4-49FD-A56D-B69095A24BC5}"/>
    <cellStyle name="Normal 13 5 2 2 4 2 3" xfId="39203" xr:uid="{56FE4E23-BCDD-4F8D-95F7-E1E33663544D}"/>
    <cellStyle name="Normal 13 5 2 2 4 3" xfId="36278" xr:uid="{6961A02A-E5E9-496A-9E14-27DD2D60CD76}"/>
    <cellStyle name="Normal 13 5 2 2 4 3 2" xfId="40179" xr:uid="{43A5E1F0-CF04-4150-900C-4E541C278AB1}"/>
    <cellStyle name="Normal 13 5 2 2 4 4" xfId="38231" xr:uid="{99C8680A-7A1B-4C47-9D90-7F2261E06BC9}"/>
    <cellStyle name="Normal 13 5 2 2 5" xfId="34666" xr:uid="{D58FCF86-D559-440A-8A14-CD2825A14981}"/>
    <cellStyle name="Normal 13 5 2 2 5 2" xfId="35627" xr:uid="{C2C8297D-2E35-4E0F-B667-804D8F824126}"/>
    <cellStyle name="Normal 13 5 2 2 5 2 2" xfId="37568" xr:uid="{63F55C57-6BD8-4017-9916-7665F483EC57}"/>
    <cellStyle name="Normal 13 5 2 2 5 2 2 2" xfId="41469" xr:uid="{50BE9F7D-792D-4FDA-82D9-7790E668F709}"/>
    <cellStyle name="Normal 13 5 2 2 5 2 3" xfId="39521" xr:uid="{8E305615-63EF-4279-93CC-01DD8BD4D9A1}"/>
    <cellStyle name="Normal 13 5 2 2 5 3" xfId="36596" xr:uid="{F8CCD355-7B6E-4CAB-9EF2-3999BE171692}"/>
    <cellStyle name="Normal 13 5 2 2 5 3 2" xfId="40497" xr:uid="{AA94F36E-73AF-4D11-AFD9-3D8C93386FF0}"/>
    <cellStyle name="Normal 13 5 2 2 5 4" xfId="38549" xr:uid="{573C1265-259A-4B70-9BEB-BA610DA20BB1}"/>
    <cellStyle name="Normal 13 5 2 2 6" xfId="34991" xr:uid="{C4E0A1CA-C010-4E3E-BA1D-A4DB0B25021B}"/>
    <cellStyle name="Normal 13 5 2 2 6 2" xfId="36932" xr:uid="{61C1738A-31EA-4A00-A8FD-E70DD1BCB53C}"/>
    <cellStyle name="Normal 13 5 2 2 6 2 2" xfId="40833" xr:uid="{F733B992-DF15-4BC1-BD69-EEEA879789A2}"/>
    <cellStyle name="Normal 13 5 2 2 6 3" xfId="38885" xr:uid="{2161D027-73DB-4DE5-A847-C4CCEBBED516}"/>
    <cellStyle name="Normal 13 5 2 2 7" xfId="35960" xr:uid="{FDFB580A-AE79-46FB-BA5A-5EAAAAA9C2CD}"/>
    <cellStyle name="Normal 13 5 2 2 7 2" xfId="39861" xr:uid="{59D60D55-8B78-4C8E-9890-7BB00AA8D2B5}"/>
    <cellStyle name="Normal 13 5 2 2 8" xfId="34064" xr:uid="{A5BF98B9-9D5D-4C42-8F4E-7B087DDA9CB3}"/>
    <cellStyle name="Normal 13 5 2 2 9" xfId="37913" xr:uid="{BE909CBA-D797-4FB5-9E15-FB7EC275AEBB}"/>
    <cellStyle name="Normal 13 5 2 3" xfId="33697" xr:uid="{C3F43043-A932-465F-8731-21AD46A66E77}"/>
    <cellStyle name="Normal 13 5 2 3 2" xfId="34418" xr:uid="{0B39A4C6-2617-4126-9BBD-C577667EFB3F}"/>
    <cellStyle name="Normal 13 5 2 3 2 2" xfId="35361" xr:uid="{CDCC6160-4FA8-455B-B035-23C176648B1C}"/>
    <cellStyle name="Normal 13 5 2 3 2 2 2" xfId="37302" xr:uid="{3E4366E4-4DF8-4CAE-BAB0-7AC057D976C8}"/>
    <cellStyle name="Normal 13 5 2 3 2 2 2 2" xfId="41203" xr:uid="{EFB7F7E2-3E26-45E0-A9D4-1A598DD1CAEA}"/>
    <cellStyle name="Normal 13 5 2 3 2 2 3" xfId="39255" xr:uid="{9DCAB2AC-554E-45A4-B996-1EB32D644DF1}"/>
    <cellStyle name="Normal 13 5 2 3 2 3" xfId="36330" xr:uid="{906A4B63-6823-4A93-B9A6-12F8E6029A06}"/>
    <cellStyle name="Normal 13 5 2 3 2 3 2" xfId="40231" xr:uid="{0340626E-8F62-4DB1-973B-31BB2CF63A45}"/>
    <cellStyle name="Normal 13 5 2 3 2 4" xfId="38283" xr:uid="{D30AD00C-8046-4E9B-8B00-3EB90A224617}"/>
    <cellStyle name="Normal 13 5 2 3 3" xfId="34718" xr:uid="{0CC81A9D-B402-4EFB-9EF0-BBFBF62A3350}"/>
    <cellStyle name="Normal 13 5 2 3 3 2" xfId="35679" xr:uid="{1BB3F14B-8269-46C8-B375-9CE4CEC43ED7}"/>
    <cellStyle name="Normal 13 5 2 3 3 2 2" xfId="37620" xr:uid="{30201146-DEC6-4C47-BFCF-42C7C895DB27}"/>
    <cellStyle name="Normal 13 5 2 3 3 2 2 2" xfId="41521" xr:uid="{08199CED-6654-4E00-BAC5-657B652A47AD}"/>
    <cellStyle name="Normal 13 5 2 3 3 2 3" xfId="39573" xr:uid="{3AB53D35-C609-4A4B-8338-1B8CB9F80868}"/>
    <cellStyle name="Normal 13 5 2 3 3 3" xfId="36648" xr:uid="{28528304-1E14-416B-A93B-EEF4C80B2C6B}"/>
    <cellStyle name="Normal 13 5 2 3 3 3 2" xfId="40549" xr:uid="{37413682-D3F5-40B5-84B4-BB27A6D7DEEA}"/>
    <cellStyle name="Normal 13 5 2 3 3 4" xfId="38601" xr:uid="{B051966D-480A-429E-A7A5-6DB1A65C4FF5}"/>
    <cellStyle name="Normal 13 5 2 3 4" xfId="35043" xr:uid="{AA7BFA0D-EAF1-46B6-AE8C-B4E16540936D}"/>
    <cellStyle name="Normal 13 5 2 3 4 2" xfId="36984" xr:uid="{1AF5B3B0-D12A-4756-821F-C9D5056DC815}"/>
    <cellStyle name="Normal 13 5 2 3 4 2 2" xfId="40885" xr:uid="{FB3A0AEF-AF1E-4E89-9A0C-1FBAD2D8546D}"/>
    <cellStyle name="Normal 13 5 2 3 4 3" xfId="38937" xr:uid="{BC2BE5DD-F06F-44D5-9F8D-38F17545C6C7}"/>
    <cellStyle name="Normal 13 5 2 3 5" xfId="36012" xr:uid="{39DBDFD2-9F87-40A4-B344-C4A0018A4448}"/>
    <cellStyle name="Normal 13 5 2 3 5 2" xfId="39913" xr:uid="{CFED03EB-B72A-4826-8326-D4F048A6BAEA}"/>
    <cellStyle name="Normal 13 5 2 3 6" xfId="34116" xr:uid="{5549BCDF-4005-40FA-BB66-76D0ABAF0D01}"/>
    <cellStyle name="Normal 13 5 2 3 7" xfId="37965" xr:uid="{10D11C0D-E8C0-4DAE-BEDE-8012FF49559D}"/>
    <cellStyle name="Normal 13 5 2 4" xfId="33866" xr:uid="{DA7A8057-5E3F-4599-AE2D-373D8F6A7348}"/>
    <cellStyle name="Normal 13 5 2 4 2" xfId="34522" xr:uid="{7743F15F-4CA8-42DA-98A7-6FE09ABC0A14}"/>
    <cellStyle name="Normal 13 5 2 4 2 2" xfId="35465" xr:uid="{9003CDCD-DE66-44F5-A9F6-61977007EAC6}"/>
    <cellStyle name="Normal 13 5 2 4 2 2 2" xfId="37406" xr:uid="{07E34F3D-2913-4C52-8240-6B97AB7FD767}"/>
    <cellStyle name="Normal 13 5 2 4 2 2 2 2" xfId="41307" xr:uid="{3FD4F895-95A4-4854-A0E1-C1F7A978EC99}"/>
    <cellStyle name="Normal 13 5 2 4 2 2 3" xfId="39359" xr:uid="{9053F191-9636-4AC2-A71B-C0F74C40C398}"/>
    <cellStyle name="Normal 13 5 2 4 2 3" xfId="36434" xr:uid="{67BD7F7F-F998-467E-9968-A002EB80DFE6}"/>
    <cellStyle name="Normal 13 5 2 4 2 3 2" xfId="40335" xr:uid="{77CCEE91-7D67-4E37-9D1A-C7127B148EEE}"/>
    <cellStyle name="Normal 13 5 2 4 2 4" xfId="38387" xr:uid="{7DCF7FF8-704F-49A0-9C0A-DD67732FAEFC}"/>
    <cellStyle name="Normal 13 5 2 4 3" xfId="34822" xr:uid="{4CE1FE5A-29B4-4462-BB86-9B926E7ECC5A}"/>
    <cellStyle name="Normal 13 5 2 4 3 2" xfId="35783" xr:uid="{17DA2D9C-59A2-4DC4-935B-C9EC5F7C11F3}"/>
    <cellStyle name="Normal 13 5 2 4 3 2 2" xfId="37724" xr:uid="{B0F4E90D-D117-4BAF-A682-029F4657F126}"/>
    <cellStyle name="Normal 13 5 2 4 3 2 2 2" xfId="41625" xr:uid="{4EC2644E-0E0F-46E4-B4EA-4E31630CE302}"/>
    <cellStyle name="Normal 13 5 2 4 3 2 3" xfId="39677" xr:uid="{BBFF819D-288B-4223-9C79-D19E9B528AC5}"/>
    <cellStyle name="Normal 13 5 2 4 3 3" xfId="36752" xr:uid="{0EC00761-7904-4354-B229-5C3CA8E1E5F1}"/>
    <cellStyle name="Normal 13 5 2 4 3 3 2" xfId="40653" xr:uid="{69C957BE-2F5A-40BE-B241-5A759E9938E7}"/>
    <cellStyle name="Normal 13 5 2 4 3 4" xfId="38705" xr:uid="{A6C525B9-AFEC-4B63-82F7-69B13FB7EC7D}"/>
    <cellStyle name="Normal 13 5 2 4 4" xfId="35147" xr:uid="{EC8129EE-6349-47CB-82FC-AF8E33ECE870}"/>
    <cellStyle name="Normal 13 5 2 4 4 2" xfId="37088" xr:uid="{0DAA3DB1-E12F-4EA8-B23B-1E74824A2324}"/>
    <cellStyle name="Normal 13 5 2 4 4 2 2" xfId="40989" xr:uid="{A295D837-638F-4D7E-8A3D-3549E94EE917}"/>
    <cellStyle name="Normal 13 5 2 4 4 3" xfId="39041" xr:uid="{75EBC758-A197-4525-BE36-4CA6BA0EB422}"/>
    <cellStyle name="Normal 13 5 2 4 5" xfId="36116" xr:uid="{5219BE20-8411-4951-9BB9-B74F13135356}"/>
    <cellStyle name="Normal 13 5 2 4 5 2" xfId="40017" xr:uid="{10A10514-0CE6-4C0D-A7A7-E99D3AA62827}"/>
    <cellStyle name="Normal 13 5 2 4 6" xfId="34220" xr:uid="{7A1D0350-600A-4126-A920-64DA01221267}"/>
    <cellStyle name="Normal 13 5 2 4 7" xfId="38069" xr:uid="{0655F57F-0A6E-439C-B0C2-35BF96AE9057}"/>
    <cellStyle name="Normal 13 5 2 5" xfId="34045" xr:uid="{087974FD-D02B-472C-9E77-74D5E27C0DE3}"/>
    <cellStyle name="Normal 13 5 2 5 2" xfId="35257" xr:uid="{749ED3AD-036C-457F-95D5-FE3F31E88D21}"/>
    <cellStyle name="Normal 13 5 2 5 2 2" xfId="37198" xr:uid="{F8C318B2-5E04-4C40-AD2B-9938673DC2EE}"/>
    <cellStyle name="Normal 13 5 2 5 2 2 2" xfId="41099" xr:uid="{068C662B-5D7C-4D16-A92A-BF6A748D288E}"/>
    <cellStyle name="Normal 13 5 2 5 2 3" xfId="39151" xr:uid="{BEF8E338-9076-4C06-A93E-CD99FD39E370}"/>
    <cellStyle name="Normal 13 5 2 5 3" xfId="36226" xr:uid="{A5C7955D-81D2-4C8A-AFE1-37B6A8C51714}"/>
    <cellStyle name="Normal 13 5 2 5 3 2" xfId="40127" xr:uid="{A7E5CFF7-5B46-41FB-B554-07AFD6D66CFE}"/>
    <cellStyle name="Normal 13 5 2 5 4" xfId="38179" xr:uid="{CE527AC4-9A1D-4429-AB9F-4B7C153871AB}"/>
    <cellStyle name="Normal 13 5 2 6" xfId="34624" xr:uid="{875BBCED-5DB5-48E6-9E97-EA7ED765963F}"/>
    <cellStyle name="Normal 13 5 2 6 2" xfId="35575" xr:uid="{C2D4D221-CB95-460E-8D83-F266E506FDFC}"/>
    <cellStyle name="Normal 13 5 2 6 2 2" xfId="37516" xr:uid="{6B44E0BC-E6DE-4854-9FBF-72FD35672071}"/>
    <cellStyle name="Normal 13 5 2 6 2 2 2" xfId="41417" xr:uid="{58445B17-BEFC-4046-87E2-6BF55864AE99}"/>
    <cellStyle name="Normal 13 5 2 6 2 3" xfId="39469" xr:uid="{1189A196-2ECB-4B88-A8A5-CD6953820DB5}"/>
    <cellStyle name="Normal 13 5 2 6 3" xfId="36544" xr:uid="{AE8CE730-C342-493A-8C62-605BD1146774}"/>
    <cellStyle name="Normal 13 5 2 6 3 2" xfId="40445" xr:uid="{F7C1801D-5431-45F8-8C29-A05550569B9B}"/>
    <cellStyle name="Normal 13 5 2 6 4" xfId="38497" xr:uid="{108749D1-72C2-4AB9-84D5-FFE82559D965}"/>
    <cellStyle name="Normal 13 5 2 7" xfId="34939" xr:uid="{724D7944-D9A6-4B28-B1F0-445BEB64FD5E}"/>
    <cellStyle name="Normal 13 5 2 7 2" xfId="36880" xr:uid="{9E473D61-4295-4D1A-9C60-DA7BEFE2B423}"/>
    <cellStyle name="Normal 13 5 2 7 2 2" xfId="40781" xr:uid="{B25CDDE5-0718-4144-92C5-9A7DE318A6AC}"/>
    <cellStyle name="Normal 13 5 2 7 3" xfId="38833" xr:uid="{62AF289E-C2B6-4FD0-B3FA-9A268768004E}"/>
    <cellStyle name="Normal 13 5 2 8" xfId="35908" xr:uid="{D068A4D1-5DC1-4F66-A943-25E21510E34B}"/>
    <cellStyle name="Normal 13 5 2 8 2" xfId="39809" xr:uid="{57CA887F-50D2-43E4-8AB6-7C6FF33A92D0}"/>
    <cellStyle name="Normal 13 5 2 9" xfId="37861" xr:uid="{9A33FEB5-F2F5-495A-8E85-29D465816373}"/>
    <cellStyle name="Normal 13 5 3" xfId="33614" xr:uid="{095AC12C-A262-48CB-B70F-9AD5BF12F454}"/>
    <cellStyle name="Normal 13 5 3 2" xfId="33727" xr:uid="{D8350759-7D96-4ECE-AFE1-9E2BB3AC7BFA}"/>
    <cellStyle name="Normal 13 5 3 2 2" xfId="34452" xr:uid="{DBD94CFE-4679-4A6F-897C-75ACFD3A0807}"/>
    <cellStyle name="Normal 13 5 3 2 2 2" xfId="35395" xr:uid="{BCCCBA19-D1E7-4DFF-ACD2-543EA5B7E027}"/>
    <cellStyle name="Normal 13 5 3 2 2 2 2" xfId="37336" xr:uid="{8EE91DEB-777D-4DA6-A891-484A2187E6D3}"/>
    <cellStyle name="Normal 13 5 3 2 2 2 2 2" xfId="41237" xr:uid="{23D48015-E5D0-4319-A109-5D06E1D56307}"/>
    <cellStyle name="Normal 13 5 3 2 2 2 3" xfId="39289" xr:uid="{62116BD7-D7F4-4A54-8C94-3E18A87E4547}"/>
    <cellStyle name="Normal 13 5 3 2 2 3" xfId="36364" xr:uid="{5E038CB2-A95F-47B2-A3CA-B6714B5B6E9D}"/>
    <cellStyle name="Normal 13 5 3 2 2 3 2" xfId="40265" xr:uid="{88D615FB-396A-4945-AB67-1E6C974BD42B}"/>
    <cellStyle name="Normal 13 5 3 2 2 4" xfId="38317" xr:uid="{FB76A5B7-9DB1-4BA3-A1E6-C54E86D002A1}"/>
    <cellStyle name="Normal 13 5 3 2 3" xfId="34752" xr:uid="{3885D6CB-1754-4197-BDC4-0CB0D14CF70B}"/>
    <cellStyle name="Normal 13 5 3 2 3 2" xfId="35713" xr:uid="{FD6BC5AC-AE2A-49CF-8D9D-7DFF57AE078E}"/>
    <cellStyle name="Normal 13 5 3 2 3 2 2" xfId="37654" xr:uid="{6FAB5E9E-28ED-4906-832B-147F827C54B9}"/>
    <cellStyle name="Normal 13 5 3 2 3 2 2 2" xfId="41555" xr:uid="{A052E07E-4479-4AF3-9416-77859E097745}"/>
    <cellStyle name="Normal 13 5 3 2 3 2 3" xfId="39607" xr:uid="{99544385-5832-4204-9F89-68C739CED525}"/>
    <cellStyle name="Normal 13 5 3 2 3 3" xfId="36682" xr:uid="{28A72AC3-5549-4C05-8B63-85F01767D1BF}"/>
    <cellStyle name="Normal 13 5 3 2 3 3 2" xfId="40583" xr:uid="{58E8477E-582A-4811-8E36-41E6FCBB5C97}"/>
    <cellStyle name="Normal 13 5 3 2 3 4" xfId="38635" xr:uid="{7FD22AB0-1C50-449A-87A0-3201C42C8A82}"/>
    <cellStyle name="Normal 13 5 3 2 4" xfId="35077" xr:uid="{F889449A-CABE-47BC-A4AA-AD76C077B687}"/>
    <cellStyle name="Normal 13 5 3 2 4 2" xfId="37018" xr:uid="{61DD961B-6244-4811-AFDC-C24B2DF998FA}"/>
    <cellStyle name="Normal 13 5 3 2 4 2 2" xfId="40919" xr:uid="{46CD7C86-3951-4548-B520-4D5612AD6F9E}"/>
    <cellStyle name="Normal 13 5 3 2 4 3" xfId="38971" xr:uid="{DE7285E2-6E21-48C0-B33E-22B9C1E2F649}"/>
    <cellStyle name="Normal 13 5 3 2 5" xfId="36046" xr:uid="{8DBAF8D4-1AB6-4C62-B9EF-C2C978A24B28}"/>
    <cellStyle name="Normal 13 5 3 2 5 2" xfId="39947" xr:uid="{D40B0DC5-B9BA-42B9-93C7-687AF0FF60A2}"/>
    <cellStyle name="Normal 13 5 3 2 6" xfId="34150" xr:uid="{5FB23CCB-CFA8-4CC8-945F-67F11DB27C82}"/>
    <cellStyle name="Normal 13 5 3 2 7" xfId="37999" xr:uid="{630E9334-759A-4A80-BCA4-EAADFB3405E2}"/>
    <cellStyle name="Normal 13 5 3 3" xfId="33886" xr:uid="{F1FC5C37-2CB4-415C-9F1A-DCE53C1AC60B}"/>
    <cellStyle name="Normal 13 5 3 3 2" xfId="34556" xr:uid="{683A4F11-A3A8-496C-BB06-FC9F787EBA20}"/>
    <cellStyle name="Normal 13 5 3 3 2 2" xfId="35499" xr:uid="{E8D234B4-C49D-4BA3-8300-AA454C8E2CC0}"/>
    <cellStyle name="Normal 13 5 3 3 2 2 2" xfId="37440" xr:uid="{1A3774E5-3882-44CA-8017-B8389239A59D}"/>
    <cellStyle name="Normal 13 5 3 3 2 2 2 2" xfId="41341" xr:uid="{73C708D3-97D8-4C8D-9CB4-9F486CD1D923}"/>
    <cellStyle name="Normal 13 5 3 3 2 2 3" xfId="39393" xr:uid="{A8A49E6F-5F76-4072-8D5B-3FA7C740359E}"/>
    <cellStyle name="Normal 13 5 3 3 2 3" xfId="36468" xr:uid="{81ABE13B-E408-4D88-927F-7E74B0269F2D}"/>
    <cellStyle name="Normal 13 5 3 3 2 3 2" xfId="40369" xr:uid="{02E36942-1638-4063-BA21-F27A99EDF8BF}"/>
    <cellStyle name="Normal 13 5 3 3 2 4" xfId="38421" xr:uid="{65D79107-78C5-4867-B6BE-794D193B9672}"/>
    <cellStyle name="Normal 13 5 3 3 3" xfId="34856" xr:uid="{89435174-8342-4506-ABB3-E20ED72FBBAC}"/>
    <cellStyle name="Normal 13 5 3 3 3 2" xfId="35817" xr:uid="{1D38EE22-97B1-4422-91C1-AD0098950855}"/>
    <cellStyle name="Normal 13 5 3 3 3 2 2" xfId="37758" xr:uid="{A7211F00-6149-4BDE-B66F-2BAE5921FC59}"/>
    <cellStyle name="Normal 13 5 3 3 3 2 2 2" xfId="41659" xr:uid="{54B11A83-760C-496D-A7DD-7F993699BD11}"/>
    <cellStyle name="Normal 13 5 3 3 3 2 3" xfId="39711" xr:uid="{62BED621-94A0-42C5-BAB9-62515839B4D3}"/>
    <cellStyle name="Normal 13 5 3 3 3 3" xfId="36786" xr:uid="{B66D4773-5737-4CD5-B9EC-7BB8F92F2F70}"/>
    <cellStyle name="Normal 13 5 3 3 3 3 2" xfId="40687" xr:uid="{B21E5393-728F-4316-8A76-98D3CF77491B}"/>
    <cellStyle name="Normal 13 5 3 3 3 4" xfId="38739" xr:uid="{049F6190-375B-487A-AD20-9BEBBD388565}"/>
    <cellStyle name="Normal 13 5 3 3 4" xfId="35181" xr:uid="{FCF78291-78E0-4E6E-B1B9-01A348AEDC84}"/>
    <cellStyle name="Normal 13 5 3 3 4 2" xfId="37122" xr:uid="{38515760-95D2-41A3-B4D0-9CE833646B04}"/>
    <cellStyle name="Normal 13 5 3 3 4 2 2" xfId="41023" xr:uid="{3F15F868-EECB-4482-BA72-B7BD2F42F64C}"/>
    <cellStyle name="Normal 13 5 3 3 4 3" xfId="39075" xr:uid="{6D32A1CF-7E76-454E-A30B-67704C99D6ED}"/>
    <cellStyle name="Normal 13 5 3 3 5" xfId="36150" xr:uid="{92F41FEC-CB61-4434-A757-EAEC92E0C9C7}"/>
    <cellStyle name="Normal 13 5 3 3 5 2" xfId="40051" xr:uid="{F0B8148A-A7A2-4BB1-9092-E01263AADAF9}"/>
    <cellStyle name="Normal 13 5 3 3 6" xfId="34253" xr:uid="{DC9D20D3-A0F9-4167-B000-9F8BE716A56B}"/>
    <cellStyle name="Normal 13 5 3 3 7" xfId="38103" xr:uid="{E3FCAE54-61E7-4480-BF43-4E3426241D9F}"/>
    <cellStyle name="Normal 13 5 3 4" xfId="34348" xr:uid="{45DB104F-9E1C-48A1-A972-50F289E5AA0E}"/>
    <cellStyle name="Normal 13 5 3 4 2" xfId="35291" xr:uid="{C2CC4602-2D4F-42EC-B278-C76B6E83EC3D}"/>
    <cellStyle name="Normal 13 5 3 4 2 2" xfId="37232" xr:uid="{1062D7BF-CA3F-491A-862F-3B8FF7778987}"/>
    <cellStyle name="Normal 13 5 3 4 2 2 2" xfId="41133" xr:uid="{D26C0223-AE03-4A25-A7F5-96D49A0F2FC4}"/>
    <cellStyle name="Normal 13 5 3 4 2 3" xfId="39185" xr:uid="{2870127D-FD38-4130-9F10-8D789A755D1C}"/>
    <cellStyle name="Normal 13 5 3 4 3" xfId="36260" xr:uid="{5FDC6350-6D0E-4CE3-9F66-17155A6D1C51}"/>
    <cellStyle name="Normal 13 5 3 4 3 2" xfId="40161" xr:uid="{9DC4DFD2-EA2D-403B-B6ED-FBCA98432E53}"/>
    <cellStyle name="Normal 13 5 3 4 4" xfId="38213" xr:uid="{80000DF8-49AF-4C52-8093-5755CD602CA2}"/>
    <cellStyle name="Normal 13 5 3 5" xfId="34648" xr:uid="{7D006B94-B085-4D2C-B34C-D12AF2B9EEDF}"/>
    <cellStyle name="Normal 13 5 3 5 2" xfId="35609" xr:uid="{C719D6C0-C9E1-43D5-8AA2-CCF3186B3201}"/>
    <cellStyle name="Normal 13 5 3 5 2 2" xfId="37550" xr:uid="{65C7306E-33F3-47E6-9FFE-87C8F6D93442}"/>
    <cellStyle name="Normal 13 5 3 5 2 2 2" xfId="41451" xr:uid="{22FE3701-C442-4C1D-AFFE-B2EC8F56178A}"/>
    <cellStyle name="Normal 13 5 3 5 2 3" xfId="39503" xr:uid="{C7D22F82-937B-426E-A134-591F61F00EB7}"/>
    <cellStyle name="Normal 13 5 3 5 3" xfId="36578" xr:uid="{296706DA-CD90-4FA8-80F4-EA84FE00B4AB}"/>
    <cellStyle name="Normal 13 5 3 5 3 2" xfId="40479" xr:uid="{6AAFB060-FEC6-4303-B909-B38EE426AE6E}"/>
    <cellStyle name="Normal 13 5 3 5 4" xfId="38531" xr:uid="{A3EBF74C-B90B-454E-9A1A-AEBEE7FC54BE}"/>
    <cellStyle name="Normal 13 5 3 6" xfId="34973" xr:uid="{BB4C3579-096D-49DE-A7E9-05B1519BE385}"/>
    <cellStyle name="Normal 13 5 3 6 2" xfId="36914" xr:uid="{E22545E2-0159-4F03-B84F-F24091FB3F98}"/>
    <cellStyle name="Normal 13 5 3 6 2 2" xfId="40815" xr:uid="{CEF53DEE-5EB9-4C30-B9F6-88322EEE63E7}"/>
    <cellStyle name="Normal 13 5 3 6 3" xfId="38867" xr:uid="{3408E068-42B9-42D3-A3BF-58247A456375}"/>
    <cellStyle name="Normal 13 5 3 7" xfId="35942" xr:uid="{0EC72F0F-399A-4737-8234-6CCFC438A815}"/>
    <cellStyle name="Normal 13 5 3 7 2" xfId="39843" xr:uid="{80502551-6A08-45B3-9A71-AC0D00F3C34C}"/>
    <cellStyle name="Normal 13 5 3 8" xfId="34054" xr:uid="{D77D5439-2E67-4B56-B3F4-988668C93306}"/>
    <cellStyle name="Normal 13 5 3 9" xfId="37895" xr:uid="{DAD2489B-4161-4A7F-9C9C-0D65011AB4DB}"/>
    <cellStyle name="Normal 13 5 4" xfId="33536" xr:uid="{7649AF9B-382B-47D2-B144-7331F78E5402}"/>
    <cellStyle name="Normal 13 5 4 2" xfId="33904" xr:uid="{09477179-46D6-4D86-A014-59D795E2BDF3}"/>
    <cellStyle name="Normal 13 5 4 2 2" xfId="35343" xr:uid="{95CCA5C0-8A9D-40F0-88D0-704972098121}"/>
    <cellStyle name="Normal 13 5 4 2 2 2" xfId="37284" xr:uid="{5CDF2B16-9B4F-494C-95FE-2DF1F29E9602}"/>
    <cellStyle name="Normal 13 5 4 2 2 2 2" xfId="41185" xr:uid="{2D21C09A-CF07-4F9C-99D2-8E49B481AF9C}"/>
    <cellStyle name="Normal 13 5 4 2 2 3" xfId="39237" xr:uid="{FB6FEE7A-374C-4F58-ADFD-5A1CBBD62462}"/>
    <cellStyle name="Normal 13 5 4 2 3" xfId="36312" xr:uid="{8DD82F47-6303-4601-8D21-39E7A41384B1}"/>
    <cellStyle name="Normal 13 5 4 2 3 2" xfId="40213" xr:uid="{B4736D9D-77C0-4FCA-87E1-48050E58388B}"/>
    <cellStyle name="Normal 13 5 4 2 4" xfId="34400" xr:uid="{DA8D6A65-F244-4486-9854-E5BE9C26EF0B}"/>
    <cellStyle name="Normal 13 5 4 2 5" xfId="38265" xr:uid="{96281338-00CA-4182-A41A-A4181E06BDA2}"/>
    <cellStyle name="Normal 13 5 4 3" xfId="34700" xr:uid="{1B9B4F89-3A69-4132-93F4-61F26573FE7C}"/>
    <cellStyle name="Normal 13 5 4 3 2" xfId="35661" xr:uid="{5C31BCE6-8C35-4BAE-A799-591CCC040040}"/>
    <cellStyle name="Normal 13 5 4 3 2 2" xfId="37602" xr:uid="{D89BE112-8488-4AB7-BBC3-B201FB07661A}"/>
    <cellStyle name="Normal 13 5 4 3 2 2 2" xfId="41503" xr:uid="{85C842D8-DF78-41FD-BDB4-B95CB3A68A0D}"/>
    <cellStyle name="Normal 13 5 4 3 2 3" xfId="39555" xr:uid="{3C7C6D1C-0322-48A1-A707-CEE11CC7CD5A}"/>
    <cellStyle name="Normal 13 5 4 3 3" xfId="36630" xr:uid="{5463817B-4CA9-4A10-947D-34FBEE8BE156}"/>
    <cellStyle name="Normal 13 5 4 3 3 2" xfId="40531" xr:uid="{41952201-0E52-42E5-A96B-F7A2348B25EB}"/>
    <cellStyle name="Normal 13 5 4 3 4" xfId="38583" xr:uid="{06030AA8-EEE6-47A4-AD42-1513603ABB77}"/>
    <cellStyle name="Normal 13 5 4 4" xfId="35025" xr:uid="{9DEF3564-76F0-4473-8D8C-9527B63C3FC6}"/>
    <cellStyle name="Normal 13 5 4 4 2" xfId="36966" xr:uid="{34A8AFD1-27C5-4DA7-ADE9-039835BE85D0}"/>
    <cellStyle name="Normal 13 5 4 4 2 2" xfId="40867" xr:uid="{92BFD05E-95D5-465D-8171-7473F1BCF088}"/>
    <cellStyle name="Normal 13 5 4 4 3" xfId="38919" xr:uid="{E127AEC1-3864-4152-8939-8D5A3753C1CB}"/>
    <cellStyle name="Normal 13 5 4 5" xfId="35994" xr:uid="{6264BB9C-7DB0-445A-A713-07176B7CAD51}"/>
    <cellStyle name="Normal 13 5 4 5 2" xfId="39895" xr:uid="{D3D220F9-8003-45E6-8CB1-11C65B731490}"/>
    <cellStyle name="Normal 13 5 4 6" xfId="34098" xr:uid="{D11F5881-7DDE-4597-914E-4A07013AD02A}"/>
    <cellStyle name="Normal 13 5 4 7" xfId="37947" xr:uid="{50636B3E-A78F-4549-B012-62E2843C11A1}"/>
    <cellStyle name="Normal 13 5 5" xfId="33772" xr:uid="{FCC8167D-2773-4881-8708-DAC50B1893E6}"/>
    <cellStyle name="Normal 13 5 5 2" xfId="34504" xr:uid="{555875F1-3A15-4928-9C5B-52FBFECA7736}"/>
    <cellStyle name="Normal 13 5 5 2 2" xfId="35447" xr:uid="{9178FC5E-D212-443C-A60B-08E84F790416}"/>
    <cellStyle name="Normal 13 5 5 2 2 2" xfId="37388" xr:uid="{36B708E2-5590-41E3-93CA-EBD33C1CDE0C}"/>
    <cellStyle name="Normal 13 5 5 2 2 2 2" xfId="41289" xr:uid="{3714BCFC-2CD9-4527-B1CA-BF28EAB3488C}"/>
    <cellStyle name="Normal 13 5 5 2 2 3" xfId="39341" xr:uid="{34DC15CD-5095-4243-909E-C272FC47FE6C}"/>
    <cellStyle name="Normal 13 5 5 2 3" xfId="36416" xr:uid="{D5FB0696-30E6-424C-82E7-66A263BA97FA}"/>
    <cellStyle name="Normal 13 5 5 2 3 2" xfId="40317" xr:uid="{20997C84-9A05-43D4-A0B2-F65F769DC609}"/>
    <cellStyle name="Normal 13 5 5 2 4" xfId="38369" xr:uid="{0B9005F5-61EE-4B98-B5AF-01C968A82248}"/>
    <cellStyle name="Normal 13 5 5 3" xfId="34804" xr:uid="{5C309175-09F3-43CA-9194-5159B5C43072}"/>
    <cellStyle name="Normal 13 5 5 3 2" xfId="35765" xr:uid="{FAD340F1-0F1A-4B12-883A-BE41CE9BE786}"/>
    <cellStyle name="Normal 13 5 5 3 2 2" xfId="37706" xr:uid="{020CF2B9-E08F-4544-B374-A8B99D26159F}"/>
    <cellStyle name="Normal 13 5 5 3 2 2 2" xfId="41607" xr:uid="{BB14F985-5134-435B-B828-7C0CCAD6F027}"/>
    <cellStyle name="Normal 13 5 5 3 2 3" xfId="39659" xr:uid="{CF0E58E2-F156-4B7D-AAF3-C71E43BD998E}"/>
    <cellStyle name="Normal 13 5 5 3 3" xfId="36734" xr:uid="{9B4722AE-10FF-457F-B07D-10E9FA013D13}"/>
    <cellStyle name="Normal 13 5 5 3 3 2" xfId="40635" xr:uid="{AD08FE72-C7B8-4821-A703-32B5EFA9A85B}"/>
    <cellStyle name="Normal 13 5 5 3 4" xfId="38687" xr:uid="{04B24A04-8015-4CAA-8838-952719F3CB7C}"/>
    <cellStyle name="Normal 13 5 5 4" xfId="35129" xr:uid="{9D3E1AE5-82B2-40A4-91B0-6A1B1D499F95}"/>
    <cellStyle name="Normal 13 5 5 4 2" xfId="37070" xr:uid="{1DF5DBBC-A637-41CB-BA4E-0C9AC7B06097}"/>
    <cellStyle name="Normal 13 5 5 4 2 2" xfId="40971" xr:uid="{D61FBAAF-6548-4382-9B44-9FF100A88369}"/>
    <cellStyle name="Normal 13 5 5 4 3" xfId="39023" xr:uid="{47BC5DCF-F045-40FB-9E76-88E3768824FA}"/>
    <cellStyle name="Normal 13 5 5 5" xfId="36098" xr:uid="{A4E5FFC3-656E-41EA-B010-1DB55683A1BF}"/>
    <cellStyle name="Normal 13 5 5 5 2" xfId="39999" xr:uid="{F76C36C7-9BBC-4F23-B43E-D99D4085D41E}"/>
    <cellStyle name="Normal 13 5 5 6" xfId="34202" xr:uid="{4EB81763-8FA4-47BF-B2A6-47214D8839E2}"/>
    <cellStyle name="Normal 13 5 5 7" xfId="38051" xr:uid="{7B83B5F3-FD68-4519-AE22-7B11E0D5A28C}"/>
    <cellStyle name="Normal 13 5 6" xfId="33846" xr:uid="{E3C31D19-7BA8-46FE-9A61-FF5C97772B64}"/>
    <cellStyle name="Normal 13 5 6 2" xfId="35239" xr:uid="{C49F222C-93DF-4950-B801-AB273453BF12}"/>
    <cellStyle name="Normal 13 5 6 2 2" xfId="37180" xr:uid="{5C4EDC05-B521-43CB-BB3F-B64BADE2D441}"/>
    <cellStyle name="Normal 13 5 6 2 2 2" xfId="41081" xr:uid="{75352FDA-78FA-4D7C-B022-17662ABD1F26}"/>
    <cellStyle name="Normal 13 5 6 2 3" xfId="39133" xr:uid="{919D6CD2-D493-45F3-AF18-F681B0E25D5F}"/>
    <cellStyle name="Normal 13 5 6 3" xfId="36208" xr:uid="{344F1425-F4F8-4BC0-8772-E0620B31D195}"/>
    <cellStyle name="Normal 13 5 6 3 2" xfId="40109" xr:uid="{5CC589A6-6EBE-405C-AE2D-FC86D98494A4}"/>
    <cellStyle name="Normal 13 5 6 4" xfId="34309" xr:uid="{D0532C68-8776-4605-AE0B-90E18FFF1442}"/>
    <cellStyle name="Normal 13 5 6 5" xfId="38161" xr:uid="{3DBD88A8-A367-4312-91B9-5E9A005B1F4E}"/>
    <cellStyle name="Normal 13 5 7" xfId="33927" xr:uid="{23A977AD-0F64-4113-B727-904FBA7D55CA}"/>
    <cellStyle name="Normal 13 5 7 2" xfId="35557" xr:uid="{F367B432-3F50-4A36-9E7C-E601BD256803}"/>
    <cellStyle name="Normal 13 5 7 2 2" xfId="37498" xr:uid="{CD3D6170-785B-42EF-A542-8F0A581FACCE}"/>
    <cellStyle name="Normal 13 5 7 2 2 2" xfId="41399" xr:uid="{5CBE37DD-45C1-4263-BDB6-065F4485A0B4}"/>
    <cellStyle name="Normal 13 5 7 2 3" xfId="39451" xr:uid="{645F4735-17B1-4E7E-AB72-F381CB627081}"/>
    <cellStyle name="Normal 13 5 7 3" xfId="36526" xr:uid="{A8DEA972-3B0C-4AE4-AA32-BEEA97B3200B}"/>
    <cellStyle name="Normal 13 5 7 3 2" xfId="40427" xr:uid="{29F58FC8-16A0-46E2-8D28-3AC86C9BEC37}"/>
    <cellStyle name="Normal 13 5 7 4" xfId="34614" xr:uid="{8CB9D53A-C952-4CEC-A88A-7E855AC8D819}"/>
    <cellStyle name="Normal 13 5 7 5" xfId="38479" xr:uid="{914C6B37-FD70-4552-A6C9-CEDDDA61DF68}"/>
    <cellStyle name="Normal 13 5 8" xfId="33982" xr:uid="{E3CC5EE6-5722-4E07-B33D-21CA02C8873F}"/>
    <cellStyle name="Normal 13 5 8 2" xfId="35873" xr:uid="{0DE695F1-6EC3-444B-BFDE-9AB4A28802F5}"/>
    <cellStyle name="Normal 13 5 8 2 2" xfId="37814" xr:uid="{C8AC52BB-A4AC-4D83-B559-777D72156667}"/>
    <cellStyle name="Normal 13 5 8 2 2 2" xfId="41715" xr:uid="{D2B94ACA-A0A9-49B5-B0EB-EDB100ECE412}"/>
    <cellStyle name="Normal 13 5 8 2 3" xfId="39767" xr:uid="{5F50FEA6-2DCB-442A-8F1F-3036F51AB274}"/>
    <cellStyle name="Normal 13 5 8 3" xfId="36842" xr:uid="{4FC0E2BE-D2CD-44D9-87EB-C58787247854}"/>
    <cellStyle name="Normal 13 5 8 3 2" xfId="40743" xr:uid="{D2DC6134-D96E-437B-AF5E-1C5480BC2732}"/>
    <cellStyle name="Normal 13 5 8 4" xfId="38795" xr:uid="{5BB617F7-7B56-4A12-8F3A-BFE3B5F8EF16}"/>
    <cellStyle name="Normal 13 5 9" xfId="34925" xr:uid="{E6F5AF81-7486-4E15-B2AD-C76A1A402748}"/>
    <cellStyle name="Normal 13 5 9 2" xfId="36862" xr:uid="{7AC813B4-D901-4F9B-9DC0-DDB91F5B7883}"/>
    <cellStyle name="Normal 13 5 9 2 2" xfId="40763" xr:uid="{086F02D5-3E15-46AA-AC61-CB4E63FED1BD}"/>
    <cellStyle name="Normal 13 5 9 3" xfId="38815" xr:uid="{ADBA301B-EC1F-43D5-9C4D-E3FB6BC36C3D}"/>
    <cellStyle name="Normal 13 6" xfId="33516" xr:uid="{972960C5-20BA-4681-A627-1DCD8DA439A4}"/>
    <cellStyle name="Normal 13 6 10" xfId="37849" xr:uid="{BBE29C4A-732A-4355-9553-101CE0A3A8BB}"/>
    <cellStyle name="Normal 13 6 2" xfId="33620" xr:uid="{036C560E-9117-43C8-935A-0479449D748A}"/>
    <cellStyle name="Normal 13 6 2 2" xfId="33731" xr:uid="{4ABCF7F4-65B3-4662-BFFF-0CCCD0C5BE41}"/>
    <cellStyle name="Normal 13 6 2 2 2" xfId="34458" xr:uid="{798F76FE-DF10-4C5D-8391-16F2B84ACD80}"/>
    <cellStyle name="Normal 13 6 2 2 2 2" xfId="35401" xr:uid="{C3C04300-497D-426B-A45C-53435B38D3DE}"/>
    <cellStyle name="Normal 13 6 2 2 2 2 2" xfId="37342" xr:uid="{36859322-6805-4703-806A-C03A3D20ACF4}"/>
    <cellStyle name="Normal 13 6 2 2 2 2 2 2" xfId="41243" xr:uid="{2230CED1-3E4F-4660-9943-C76A5C79C5EF}"/>
    <cellStyle name="Normal 13 6 2 2 2 2 3" xfId="39295" xr:uid="{26389D3A-AE00-4A18-AEA1-F23F7D80A6A0}"/>
    <cellStyle name="Normal 13 6 2 2 2 3" xfId="36370" xr:uid="{25D23AD0-30EB-4CCE-BC27-CBF6EE752872}"/>
    <cellStyle name="Normal 13 6 2 2 2 3 2" xfId="40271" xr:uid="{F6F5672D-AFB1-4679-99D5-04B3394E4F7A}"/>
    <cellStyle name="Normal 13 6 2 2 2 4" xfId="38323" xr:uid="{F63A92B6-099A-4A6E-8591-FBBEE4E4916D}"/>
    <cellStyle name="Normal 13 6 2 2 3" xfId="34758" xr:uid="{9E7D8A94-6338-4549-8650-DBA88CB1398F}"/>
    <cellStyle name="Normal 13 6 2 2 3 2" xfId="35719" xr:uid="{B0E194CD-B77E-4975-A374-0EE13E24CC6D}"/>
    <cellStyle name="Normal 13 6 2 2 3 2 2" xfId="37660" xr:uid="{15DFABEF-466F-4628-BA8D-35CE6C5DAFD7}"/>
    <cellStyle name="Normal 13 6 2 2 3 2 2 2" xfId="41561" xr:uid="{25EC2B0D-52B0-43A6-B4B2-05AC36C75D3A}"/>
    <cellStyle name="Normal 13 6 2 2 3 2 3" xfId="39613" xr:uid="{4841EF9C-E869-4390-B57F-AEA7B993A56F}"/>
    <cellStyle name="Normal 13 6 2 2 3 3" xfId="36688" xr:uid="{5A01945A-5003-465E-BF9B-57FEFCEF8D9B}"/>
    <cellStyle name="Normal 13 6 2 2 3 3 2" xfId="40589" xr:uid="{16E0D8AB-B02C-4D8C-8A06-776903F92862}"/>
    <cellStyle name="Normal 13 6 2 2 3 4" xfId="38641" xr:uid="{9D68B2CA-797C-408D-9A3E-5A385C608A70}"/>
    <cellStyle name="Normal 13 6 2 2 4" xfId="35083" xr:uid="{3BB541E8-BFDB-46D4-93D2-3B79EB833619}"/>
    <cellStyle name="Normal 13 6 2 2 4 2" xfId="37024" xr:uid="{0DC837FD-7741-4282-940D-E6257A2011FD}"/>
    <cellStyle name="Normal 13 6 2 2 4 2 2" xfId="40925" xr:uid="{A16B26DA-71B3-46D3-9C98-B0556BA1487F}"/>
    <cellStyle name="Normal 13 6 2 2 4 3" xfId="38977" xr:uid="{428D4BB2-8F0F-444D-B13B-F8A53D5773FD}"/>
    <cellStyle name="Normal 13 6 2 2 5" xfId="36052" xr:uid="{A8569D09-C3FB-496D-B4E2-86E7025182B2}"/>
    <cellStyle name="Normal 13 6 2 2 5 2" xfId="39953" xr:uid="{14B1BD3A-FBC2-4C80-BE0B-6D09E75F5B07}"/>
    <cellStyle name="Normal 13 6 2 2 6" xfId="34156" xr:uid="{C0237A8E-3285-45E6-9A47-8BF1216FBE3B}"/>
    <cellStyle name="Normal 13 6 2 2 7" xfId="38005" xr:uid="{329B3C95-69A1-45E9-B5FF-D817885FDB72}"/>
    <cellStyle name="Normal 13 6 2 3" xfId="33667" xr:uid="{410A8F96-B828-4A59-A449-0CD4F66E63EA}"/>
    <cellStyle name="Normal 13 6 2 3 2" xfId="34562" xr:uid="{E163F68C-9DAD-4BF2-9184-AC7AA833EC85}"/>
    <cellStyle name="Normal 13 6 2 3 2 2" xfId="35505" xr:uid="{555BBAD0-FAC4-473C-909A-769C7A895BFE}"/>
    <cellStyle name="Normal 13 6 2 3 2 2 2" xfId="37446" xr:uid="{FFDC7A22-BF5B-4701-BFE8-CDCFAB4E5C16}"/>
    <cellStyle name="Normal 13 6 2 3 2 2 2 2" xfId="41347" xr:uid="{F315B0C6-649D-4FEE-A0B9-04E256FFE2A2}"/>
    <cellStyle name="Normal 13 6 2 3 2 2 3" xfId="39399" xr:uid="{3058531D-BC0C-4764-AB8C-381B165C7175}"/>
    <cellStyle name="Normal 13 6 2 3 2 3" xfId="36474" xr:uid="{62F014D4-9072-4814-8009-1E3984954914}"/>
    <cellStyle name="Normal 13 6 2 3 2 3 2" xfId="40375" xr:uid="{ACE9CFEF-DBDB-4DF1-AB39-156AF565F612}"/>
    <cellStyle name="Normal 13 6 2 3 2 4" xfId="38427" xr:uid="{5B8C4469-6C12-4B86-B0ED-14536182AC52}"/>
    <cellStyle name="Normal 13 6 2 3 3" xfId="34862" xr:uid="{544155E6-EF6A-44E4-B1B5-206D0A3B6B13}"/>
    <cellStyle name="Normal 13 6 2 3 3 2" xfId="35823" xr:uid="{6BD6BCAD-BA81-441E-98AF-6A3FB24EBF87}"/>
    <cellStyle name="Normal 13 6 2 3 3 2 2" xfId="37764" xr:uid="{475303AC-DCE7-4CF8-9167-2F3C24C9DC96}"/>
    <cellStyle name="Normal 13 6 2 3 3 2 2 2" xfId="41665" xr:uid="{B4A7D274-29B5-4FF9-BB82-98FC1BA3EE48}"/>
    <cellStyle name="Normal 13 6 2 3 3 2 3" xfId="39717" xr:uid="{597B9DD6-67C3-4187-9CF2-624790FF4B2F}"/>
    <cellStyle name="Normal 13 6 2 3 3 3" xfId="36792" xr:uid="{F342F999-9FCE-4F56-AEC7-4242B6B6A5AC}"/>
    <cellStyle name="Normal 13 6 2 3 3 3 2" xfId="40693" xr:uid="{076740D6-C87E-4263-A66A-FF03144D10DB}"/>
    <cellStyle name="Normal 13 6 2 3 3 4" xfId="38745" xr:uid="{F6283825-B478-4EED-8A83-A730418093F5}"/>
    <cellStyle name="Normal 13 6 2 3 4" xfId="35187" xr:uid="{8445E3FD-B237-4B85-A817-DE14A828DFC7}"/>
    <cellStyle name="Normal 13 6 2 3 4 2" xfId="37128" xr:uid="{C18606D8-6741-44EC-800B-B6E44905709A}"/>
    <cellStyle name="Normal 13 6 2 3 4 2 2" xfId="41029" xr:uid="{41C3F284-83B5-42EB-8AC8-174CB8E881DB}"/>
    <cellStyle name="Normal 13 6 2 3 4 3" xfId="39081" xr:uid="{65C94D48-7341-46CA-B048-B186324622FC}"/>
    <cellStyle name="Normal 13 6 2 3 5" xfId="36156" xr:uid="{643C27A0-733A-435B-A47D-E6F19FA40834}"/>
    <cellStyle name="Normal 13 6 2 3 5 2" xfId="40057" xr:uid="{6DF5B742-4F63-4512-B1B0-DEC3D77DC8D0}"/>
    <cellStyle name="Normal 13 6 2 3 6" xfId="34257" xr:uid="{DC6619BB-126A-4E2B-B912-464C5C6F95A8}"/>
    <cellStyle name="Normal 13 6 2 3 7" xfId="38109" xr:uid="{A0097557-0164-4D3E-8BF0-B1232D9E8805}"/>
    <cellStyle name="Normal 13 6 2 4" xfId="33855" xr:uid="{1C949D07-6E1E-4925-8C18-18702A2E98A8}"/>
    <cellStyle name="Normal 13 6 2 4 2" xfId="35297" xr:uid="{1F983EDC-2C5E-404E-BB31-EB13C2442FFC}"/>
    <cellStyle name="Normal 13 6 2 4 2 2" xfId="37238" xr:uid="{01356B08-8FFB-4C0B-8A95-AB351C9598AC}"/>
    <cellStyle name="Normal 13 6 2 4 2 2 2" xfId="41139" xr:uid="{0309D111-CB78-4BA8-A167-82E5145C8725}"/>
    <cellStyle name="Normal 13 6 2 4 2 3" xfId="39191" xr:uid="{0D9E8C0B-713F-48BD-8F50-E660F38F572E}"/>
    <cellStyle name="Normal 13 6 2 4 3" xfId="36266" xr:uid="{699E1CF9-F24B-4CAC-9832-E8D92CA77D3F}"/>
    <cellStyle name="Normal 13 6 2 4 3 2" xfId="40167" xr:uid="{5400CFF0-DD38-4159-AD14-859565AAF239}"/>
    <cellStyle name="Normal 13 6 2 4 4" xfId="34354" xr:uid="{ED9FE18F-88D7-4A2D-96B8-C6A005A1A479}"/>
    <cellStyle name="Normal 13 6 2 4 5" xfId="38219" xr:uid="{89AD1254-101A-4C3F-A6DD-10E699D9C5E5}"/>
    <cellStyle name="Normal 13 6 2 5" xfId="34654" xr:uid="{1524F267-8762-48BD-9FE5-100CF66A4E9F}"/>
    <cellStyle name="Normal 13 6 2 5 2" xfId="35615" xr:uid="{7243328A-B5E7-43FC-B5CE-6DCDE9CAB36D}"/>
    <cellStyle name="Normal 13 6 2 5 2 2" xfId="37556" xr:uid="{7CA6703B-F082-4393-A5FA-2B8307B80478}"/>
    <cellStyle name="Normal 13 6 2 5 2 2 2" xfId="41457" xr:uid="{5AD7A16F-EAF4-46C7-BF54-1B038070ECB7}"/>
    <cellStyle name="Normal 13 6 2 5 2 3" xfId="39509" xr:uid="{00B7DC2B-961B-4296-9A83-EDE8E8EC68E3}"/>
    <cellStyle name="Normal 13 6 2 5 3" xfId="36584" xr:uid="{0991DC31-D733-4B43-A6E5-46680F3F5C4B}"/>
    <cellStyle name="Normal 13 6 2 5 3 2" xfId="40485" xr:uid="{780A9A1F-3F04-42EC-8FE6-F92B849CF2AE}"/>
    <cellStyle name="Normal 13 6 2 5 4" xfId="38537" xr:uid="{65C19D40-2FFB-4816-A80C-BB37E9ADB656}"/>
    <cellStyle name="Normal 13 6 2 6" xfId="34979" xr:uid="{589B5B5A-5A96-49B6-BAD4-92BA3425F53C}"/>
    <cellStyle name="Normal 13 6 2 6 2" xfId="36920" xr:uid="{21C7275B-F91D-4B6D-B618-40A1FE0A12ED}"/>
    <cellStyle name="Normal 13 6 2 6 2 2" xfId="40821" xr:uid="{74A862FE-7E2D-4EB6-84F7-6D4DBD3F7217}"/>
    <cellStyle name="Normal 13 6 2 6 3" xfId="38873" xr:uid="{2730C024-AE88-4D23-9F05-D98803CB30B9}"/>
    <cellStyle name="Normal 13 6 2 7" xfId="35948" xr:uid="{5389E9D1-1881-446C-AF38-EDF2C3CDC390}"/>
    <cellStyle name="Normal 13 6 2 7 2" xfId="39849" xr:uid="{8BC70BDB-2C04-41EA-B7FC-C5B89142D7D1}"/>
    <cellStyle name="Normal 13 6 2 8" xfId="33967" xr:uid="{43C26CF6-02D2-429D-8957-904464AF63A7}"/>
    <cellStyle name="Normal 13 6 2 9" xfId="37901" xr:uid="{779C86E9-EC86-4A7A-AF3E-8C2C1EFBA59B}"/>
    <cellStyle name="Normal 13 6 3" xfId="33561" xr:uid="{59F363E7-81F2-460E-9D27-A7AA8EB51F9B}"/>
    <cellStyle name="Normal 13 6 3 2" xfId="33686" xr:uid="{7F175D76-2229-4AC8-881E-7A92F239E910}"/>
    <cellStyle name="Normal 13 6 3 2 2" xfId="35349" xr:uid="{34E92554-5FE9-4D52-B33F-E36DF421FB89}"/>
    <cellStyle name="Normal 13 6 3 2 2 2" xfId="37290" xr:uid="{7ACA6248-61AF-4A64-9C8A-E9E10F10F213}"/>
    <cellStyle name="Normal 13 6 3 2 2 2 2" xfId="41191" xr:uid="{537A28BE-677B-4019-A470-698BE94937E9}"/>
    <cellStyle name="Normal 13 6 3 2 2 3" xfId="39243" xr:uid="{DA7CBC82-0378-42D5-BCF2-E6AD549A757D}"/>
    <cellStyle name="Normal 13 6 3 2 3" xfId="36318" xr:uid="{091916A9-73B8-4033-8885-543EAC8C96F9}"/>
    <cellStyle name="Normal 13 6 3 2 3 2" xfId="40219" xr:uid="{4B98A332-EDE3-4782-8818-BF87DA2A650A}"/>
    <cellStyle name="Normal 13 6 3 2 4" xfId="34406" xr:uid="{BF664F99-19A8-49A6-AB45-A7FCE7130568}"/>
    <cellStyle name="Normal 13 6 3 2 5" xfId="38271" xr:uid="{E0237194-2D68-4FA4-8726-83469C9E1FF2}"/>
    <cellStyle name="Normal 13 6 3 3" xfId="33875" xr:uid="{D08EE4AB-5B3F-4BD2-8659-2F6D22E29696}"/>
    <cellStyle name="Normal 13 6 3 3 2" xfId="35667" xr:uid="{524F2502-1660-4773-A421-9F148D5B3D9C}"/>
    <cellStyle name="Normal 13 6 3 3 2 2" xfId="37608" xr:uid="{25E98C29-613E-4BF6-9591-94FD63F6360D}"/>
    <cellStyle name="Normal 13 6 3 3 2 2 2" xfId="41509" xr:uid="{A48A6620-4345-408D-BE89-78424CF65D3B}"/>
    <cellStyle name="Normal 13 6 3 3 2 3" xfId="39561" xr:uid="{311EEDA6-3006-47A0-9AC1-B1257638A0C1}"/>
    <cellStyle name="Normal 13 6 3 3 3" xfId="36636" xr:uid="{CA328060-DAD8-4E29-9059-CAEC16D9684E}"/>
    <cellStyle name="Normal 13 6 3 3 3 2" xfId="40537" xr:uid="{CA93D9C1-C1DC-49A6-8124-D5B8823A937D}"/>
    <cellStyle name="Normal 13 6 3 3 4" xfId="34706" xr:uid="{05601221-D2A5-45DB-98AE-61E87108AEE9}"/>
    <cellStyle name="Normal 13 6 3 3 5" xfId="38589" xr:uid="{64D6FB8B-F308-4C48-9FD3-14AA6EC53650}"/>
    <cellStyle name="Normal 13 6 3 4" xfId="35031" xr:uid="{55379A72-BD05-4A69-9B4D-3371CCA4571A}"/>
    <cellStyle name="Normal 13 6 3 4 2" xfId="36972" xr:uid="{3D57F966-AD7B-4FDA-AD49-7CC894A80CA2}"/>
    <cellStyle name="Normal 13 6 3 4 2 2" xfId="40873" xr:uid="{7C6AE80B-852F-49A2-8ADD-7F7B3C1BA489}"/>
    <cellStyle name="Normal 13 6 3 4 3" xfId="38925" xr:uid="{7BB34BD3-33B2-4534-9CDE-BD859BC50275}"/>
    <cellStyle name="Normal 13 6 3 5" xfId="36000" xr:uid="{59D46096-1598-4D00-964C-188689F83BEB}"/>
    <cellStyle name="Normal 13 6 3 5 2" xfId="39901" xr:uid="{B9C7793C-EBE4-42E2-80A2-F2B9A75E7A44}"/>
    <cellStyle name="Normal 13 6 3 6" xfId="34104" xr:uid="{78906593-48C1-434E-8E93-5423CE4B3E1C}"/>
    <cellStyle name="Normal 13 6 3 7" xfId="37953" xr:uid="{6FE37897-36C3-4137-84B6-0EE429BB8D9E}"/>
    <cellStyle name="Normal 13 6 4" xfId="33656" xr:uid="{8135A199-8C0A-4FAF-B8E4-0287094294AC}"/>
    <cellStyle name="Normal 13 6 4 2" xfId="33894" xr:uid="{E1AA65C1-9952-41C9-A3F6-3A09EF46A095}"/>
    <cellStyle name="Normal 13 6 4 2 2" xfId="35453" xr:uid="{817965F8-D4AF-422B-BC9A-1BB04DBEE433}"/>
    <cellStyle name="Normal 13 6 4 2 2 2" xfId="37394" xr:uid="{3CB2FF1B-3F91-4ED6-AFAB-2CFCD6B0CD46}"/>
    <cellStyle name="Normal 13 6 4 2 2 2 2" xfId="41295" xr:uid="{F5CA47C2-2BC6-40CC-A42D-9EC9AE396490}"/>
    <cellStyle name="Normal 13 6 4 2 2 3" xfId="39347" xr:uid="{9D2B5D19-0794-4C10-B04C-71EC264199C8}"/>
    <cellStyle name="Normal 13 6 4 2 3" xfId="36422" xr:uid="{CADE07D6-D5A6-4A85-B59B-878B6D873704}"/>
    <cellStyle name="Normal 13 6 4 2 3 2" xfId="40323" xr:uid="{B24085F9-9972-4941-83D6-E655B151F291}"/>
    <cellStyle name="Normal 13 6 4 2 4" xfId="34510" xr:uid="{5B9EE6BF-0B7E-4735-ADCE-CF10CB709B8A}"/>
    <cellStyle name="Normal 13 6 4 2 5" xfId="38375" xr:uid="{83B5AA80-C84A-43E2-870D-DF3AF2ED3A43}"/>
    <cellStyle name="Normal 13 6 4 3" xfId="34810" xr:uid="{208310A8-CF3F-455D-96C1-E310584D6917}"/>
    <cellStyle name="Normal 13 6 4 3 2" xfId="35771" xr:uid="{10585E6D-DAE4-4D3B-89BF-B2B7AED668A7}"/>
    <cellStyle name="Normal 13 6 4 3 2 2" xfId="37712" xr:uid="{5F4DD493-620C-4304-AC28-0982684B7FC6}"/>
    <cellStyle name="Normal 13 6 4 3 2 2 2" xfId="41613" xr:uid="{70680D2A-8CCB-4740-AA9E-C6A8C9591270}"/>
    <cellStyle name="Normal 13 6 4 3 2 3" xfId="39665" xr:uid="{44B05627-4417-48CB-8709-BF28158ADE91}"/>
    <cellStyle name="Normal 13 6 4 3 3" xfId="36740" xr:uid="{3C85C10E-8486-43F8-A568-9B52E5B5E1F0}"/>
    <cellStyle name="Normal 13 6 4 3 3 2" xfId="40641" xr:uid="{D5476DD0-2273-4AE9-A4F2-2C99F17EDDD8}"/>
    <cellStyle name="Normal 13 6 4 3 4" xfId="38693" xr:uid="{5614DBBC-1E4B-46D7-B9E8-6A530BB217CC}"/>
    <cellStyle name="Normal 13 6 4 4" xfId="35135" xr:uid="{D4D8A028-DF0A-4743-9B2A-D7E8924141DF}"/>
    <cellStyle name="Normal 13 6 4 4 2" xfId="37076" xr:uid="{1CDD2A1E-C8B6-4687-97D6-36B2094A55DE}"/>
    <cellStyle name="Normal 13 6 4 4 2 2" xfId="40977" xr:uid="{C978B875-43A7-4E87-8BC8-EB7D4CD7DB6F}"/>
    <cellStyle name="Normal 13 6 4 4 3" xfId="39029" xr:uid="{9ADADC90-C371-426F-A709-16E30C8C8E99}"/>
    <cellStyle name="Normal 13 6 4 5" xfId="36104" xr:uid="{0522E5ED-D0C8-4047-A0AD-C16DFDA9F788}"/>
    <cellStyle name="Normal 13 6 4 5 2" xfId="40005" xr:uid="{5034BE61-C3D2-4D02-9434-37D018B82B8F}"/>
    <cellStyle name="Normal 13 6 4 6" xfId="34208" xr:uid="{A801B8D0-739E-4881-86F3-DF9DE66F6903}"/>
    <cellStyle name="Normal 13 6 4 7" xfId="38057" xr:uid="{F72FD5AC-96E1-46C9-97C3-474FD2E7420E}"/>
    <cellStyle name="Normal 13 6 5" xfId="33778" xr:uid="{D806599D-E4CD-4B28-BDFD-DEA199FC731C}"/>
    <cellStyle name="Normal 13 6 5 2" xfId="35245" xr:uid="{A9D859F3-9536-4C69-A4B1-767143E674D1}"/>
    <cellStyle name="Normal 13 6 5 2 2" xfId="37186" xr:uid="{6122DA34-D16C-4EE2-A43F-18D97BEF00B3}"/>
    <cellStyle name="Normal 13 6 5 2 2 2" xfId="41087" xr:uid="{5D37276D-8448-4858-BE96-BDDD13BB44E5}"/>
    <cellStyle name="Normal 13 6 5 2 3" xfId="39139" xr:uid="{D230ED33-AB58-45FB-95AE-5CBC6276F1F5}"/>
    <cellStyle name="Normal 13 6 5 3" xfId="36214" xr:uid="{5483A944-BEED-481F-839B-4D121637F8AE}"/>
    <cellStyle name="Normal 13 6 5 3 2" xfId="40115" xr:uid="{DB368E66-34C2-4F58-8A39-878D1F7BB9D2}"/>
    <cellStyle name="Normal 13 6 5 4" xfId="34315" xr:uid="{C9B9CCBC-797F-4267-8D33-3C807063CAC7}"/>
    <cellStyle name="Normal 13 6 5 5" xfId="38167" xr:uid="{76E4B0EC-19BA-4042-864D-73741E3CEFC0}"/>
    <cellStyle name="Normal 13 6 6" xfId="33851" xr:uid="{0620D369-3495-4742-BDCB-A47DF584720D}"/>
    <cellStyle name="Normal 13 6 6 2" xfId="35563" xr:uid="{663E033D-E405-479C-A6B7-64806868DEE4}"/>
    <cellStyle name="Normal 13 6 6 2 2" xfId="37504" xr:uid="{FCE3A807-7982-4F23-BCD8-4D7563C585E1}"/>
    <cellStyle name="Normal 13 6 6 2 2 2" xfId="41405" xr:uid="{31B58914-C1DE-4CBA-BCE9-EE42C92BC532}"/>
    <cellStyle name="Normal 13 6 6 2 3" xfId="39457" xr:uid="{8712490E-E1DC-4903-BFB0-52F0A8108CA8}"/>
    <cellStyle name="Normal 13 6 6 3" xfId="36532" xr:uid="{9833DCAF-21B5-473D-B0EA-708FA2EE1049}"/>
    <cellStyle name="Normal 13 6 6 3 2" xfId="40433" xr:uid="{7068FE53-835E-4A74-8F25-9E465359DB24}"/>
    <cellStyle name="Normal 13 6 6 4" xfId="34619" xr:uid="{5946BA25-C0E5-4783-9289-05BD8E82CD57}"/>
    <cellStyle name="Normal 13 6 6 5" xfId="38485" xr:uid="{50FC3B63-7554-41D1-9219-6297DBA95955}"/>
    <cellStyle name="Normal 13 6 7" xfId="33933" xr:uid="{D227C6C8-DFE8-4E0D-BD64-D4B227ADB0DF}"/>
    <cellStyle name="Normal 13 6 7 2" xfId="36868" xr:uid="{33C70634-CEA9-402F-B26C-BE3EB515B0B8}"/>
    <cellStyle name="Normal 13 6 7 2 2" xfId="40769" xr:uid="{D984BC3E-743D-4E0C-870B-DE7F39017310}"/>
    <cellStyle name="Normal 13 6 7 3" xfId="34929" xr:uid="{FFDC0647-552F-4C1E-88F7-6F0D0C19A9B2}"/>
    <cellStyle name="Normal 13 6 7 4" xfId="38821" xr:uid="{661738A7-D07C-4509-B1F5-5218CFEA3C23}"/>
    <cellStyle name="Normal 13 6 8" xfId="33988" xr:uid="{67C73CD3-DD95-474E-9699-8A9A9E660692}"/>
    <cellStyle name="Normal 13 6 8 2" xfId="39797" xr:uid="{F7437D62-6530-4C65-B497-54F07CE97CBF}"/>
    <cellStyle name="Normal 13 6 9" xfId="33959" xr:uid="{F55574F9-DC03-41BA-8FD2-F17C922F8A29}"/>
    <cellStyle name="Normal 13 7" xfId="33518" xr:uid="{B2458F97-4BC0-4BC6-96A6-A92B1AAFF810}"/>
    <cellStyle name="Normal 13 7 2" xfId="33625" xr:uid="{44CC9839-B024-48BA-B404-2F89D609F081}"/>
    <cellStyle name="Normal 13 7 2 2" xfId="33735" xr:uid="{C12F1C6B-34AD-474D-B304-1613FC5F625F}"/>
    <cellStyle name="Normal 13 7 2 2 2" xfId="34462" xr:uid="{BD676497-7C19-48CC-A590-13EE17D42324}"/>
    <cellStyle name="Normal 13 7 2 2 2 2" xfId="35405" xr:uid="{E96B7322-125F-4FB7-A239-152980F9B0CB}"/>
    <cellStyle name="Normal 13 7 2 2 2 2 2" xfId="37346" xr:uid="{DB223BB7-DD62-4189-8482-8287C71267D4}"/>
    <cellStyle name="Normal 13 7 2 2 2 2 2 2" xfId="41247" xr:uid="{9B020193-D8C9-4192-A55C-126D8DF4466B}"/>
    <cellStyle name="Normal 13 7 2 2 2 2 3" xfId="39299" xr:uid="{BF269F3D-EAF4-4C66-967F-BA3B867DF132}"/>
    <cellStyle name="Normal 13 7 2 2 2 3" xfId="36374" xr:uid="{3F1B1B39-1D41-4744-B393-798B9478BB22}"/>
    <cellStyle name="Normal 13 7 2 2 2 3 2" xfId="40275" xr:uid="{66603335-8B76-4A30-A3A0-C012162EB764}"/>
    <cellStyle name="Normal 13 7 2 2 2 4" xfId="38327" xr:uid="{AC7A3BB0-F763-40F7-A3D7-8A22D8EB8C7A}"/>
    <cellStyle name="Normal 13 7 2 2 3" xfId="34762" xr:uid="{D577C43F-F640-420F-8E1C-036B43C90602}"/>
    <cellStyle name="Normal 13 7 2 2 3 2" xfId="35723" xr:uid="{06A6B665-AB4A-4432-8C83-F38B3F4180C0}"/>
    <cellStyle name="Normal 13 7 2 2 3 2 2" xfId="37664" xr:uid="{03DDB499-62DD-4B0B-9DFA-76A819D01A08}"/>
    <cellStyle name="Normal 13 7 2 2 3 2 2 2" xfId="41565" xr:uid="{F9EBA820-9F31-40D7-A61C-B6A02C9106EE}"/>
    <cellStyle name="Normal 13 7 2 2 3 2 3" xfId="39617" xr:uid="{C18C1DCA-6EB1-44DF-84DE-066E73800B42}"/>
    <cellStyle name="Normal 13 7 2 2 3 3" xfId="36692" xr:uid="{95715DF5-3495-4066-850E-DF9DBF9AF4A9}"/>
    <cellStyle name="Normal 13 7 2 2 3 3 2" xfId="40593" xr:uid="{E9C90159-5430-484F-B96C-672D6BEFF000}"/>
    <cellStyle name="Normal 13 7 2 2 3 4" xfId="38645" xr:uid="{5F8AD184-56C6-4FC5-8C96-74410D3865FE}"/>
    <cellStyle name="Normal 13 7 2 2 4" xfId="35087" xr:uid="{511BD481-BAC5-45B0-BDD9-8E5E836BC28A}"/>
    <cellStyle name="Normal 13 7 2 2 4 2" xfId="37028" xr:uid="{99629444-9DF8-482B-BBDC-56847E1552F7}"/>
    <cellStyle name="Normal 13 7 2 2 4 2 2" xfId="40929" xr:uid="{51805BF6-9E23-42B4-B6F6-115DE44172D6}"/>
    <cellStyle name="Normal 13 7 2 2 4 3" xfId="38981" xr:uid="{FCE78C17-1DA8-4080-8CF1-FE85F8189924}"/>
    <cellStyle name="Normal 13 7 2 2 5" xfId="36056" xr:uid="{327CB613-C17F-41F3-B157-044D7DA4D390}"/>
    <cellStyle name="Normal 13 7 2 2 5 2" xfId="39957" xr:uid="{13B36CC0-B726-4328-A75F-9FF4F24AC1FA}"/>
    <cellStyle name="Normal 13 7 2 2 6" xfId="34160" xr:uid="{3CF38B2D-9368-4423-A982-00613A5CA495}"/>
    <cellStyle name="Normal 13 7 2 2 7" xfId="38009" xr:uid="{0E9CEA9F-7B1D-41EF-A8D1-48B29D3DD834}"/>
    <cellStyle name="Normal 13 7 2 3" xfId="34261" xr:uid="{CA5C8356-5234-4FFD-AABB-D569E94DEA78}"/>
    <cellStyle name="Normal 13 7 2 3 2" xfId="34566" xr:uid="{3419369B-1A87-47D5-9619-E55DA9B00289}"/>
    <cellStyle name="Normal 13 7 2 3 2 2" xfId="35509" xr:uid="{BA3AD71C-EED2-43A2-BB73-9132081070FB}"/>
    <cellStyle name="Normal 13 7 2 3 2 2 2" xfId="37450" xr:uid="{0F1682B6-D972-4DCB-820D-A6E5758C202C}"/>
    <cellStyle name="Normal 13 7 2 3 2 2 2 2" xfId="41351" xr:uid="{4F506F50-2BB3-461A-9854-C5E97A4468F5}"/>
    <cellStyle name="Normal 13 7 2 3 2 2 3" xfId="39403" xr:uid="{99EDEE7E-19A4-457A-A280-E493EC15102C}"/>
    <cellStyle name="Normal 13 7 2 3 2 3" xfId="36478" xr:uid="{FA9DD02F-A827-4AC2-A387-6A8AEDAB7DCF}"/>
    <cellStyle name="Normal 13 7 2 3 2 3 2" xfId="40379" xr:uid="{3DBB15BA-6F34-41ED-BF50-D5B1735CE5C2}"/>
    <cellStyle name="Normal 13 7 2 3 2 4" xfId="38431" xr:uid="{7708CA61-6FC1-40A7-B633-F887E38FAECE}"/>
    <cellStyle name="Normal 13 7 2 3 3" xfId="34866" xr:uid="{C6DFBEA5-6984-4E8C-800E-3D9013D34008}"/>
    <cellStyle name="Normal 13 7 2 3 3 2" xfId="35827" xr:uid="{FA69BCEE-D8C0-4675-8D59-1EA2C55DA04D}"/>
    <cellStyle name="Normal 13 7 2 3 3 2 2" xfId="37768" xr:uid="{660F9AFD-D760-41D8-91F3-C3FBF5562CA1}"/>
    <cellStyle name="Normal 13 7 2 3 3 2 2 2" xfId="41669" xr:uid="{A4992668-A0C7-4F4B-A9A8-7523626ABC3B}"/>
    <cellStyle name="Normal 13 7 2 3 3 2 3" xfId="39721" xr:uid="{80F3D5E8-9EBB-49D4-80A9-1C23DDE7EE3A}"/>
    <cellStyle name="Normal 13 7 2 3 3 3" xfId="36796" xr:uid="{DC3F27AF-80E8-46EE-98F4-650742D7AD48}"/>
    <cellStyle name="Normal 13 7 2 3 3 3 2" xfId="40697" xr:uid="{30467F50-3092-4413-BFF7-3FAB4843933E}"/>
    <cellStyle name="Normal 13 7 2 3 3 4" xfId="38749" xr:uid="{01B18C40-EDD8-4D9F-912F-3E3FB0EF9C82}"/>
    <cellStyle name="Normal 13 7 2 3 4" xfId="35191" xr:uid="{C73D3042-E6C6-4D5A-981F-965D24832B67}"/>
    <cellStyle name="Normal 13 7 2 3 4 2" xfId="37132" xr:uid="{E18C8137-12C3-4E4F-ADE8-DEAA075E0CBC}"/>
    <cellStyle name="Normal 13 7 2 3 4 2 2" xfId="41033" xr:uid="{0766DFBA-C8FA-4343-A0EC-24E27234D2C6}"/>
    <cellStyle name="Normal 13 7 2 3 4 3" xfId="39085" xr:uid="{5F4E8302-E796-4C79-9E16-6A41C7C55F8B}"/>
    <cellStyle name="Normal 13 7 2 3 5" xfId="36160" xr:uid="{9959AEAA-2658-4287-881C-F7B4550B6826}"/>
    <cellStyle name="Normal 13 7 2 3 5 2" xfId="40061" xr:uid="{34A04527-0FEA-400C-84FB-183312FE3397}"/>
    <cellStyle name="Normal 13 7 2 3 6" xfId="38113" xr:uid="{6E3AB4FC-2941-4A33-8160-22421C0C62DD}"/>
    <cellStyle name="Normal 13 7 2 4" xfId="34358" xr:uid="{AFB72EBD-FE1D-4D0C-BC64-46CF1F578EB8}"/>
    <cellStyle name="Normal 13 7 2 4 2" xfId="35301" xr:uid="{60598C18-66DD-4EB4-ACF8-68C977B96B0A}"/>
    <cellStyle name="Normal 13 7 2 4 2 2" xfId="37242" xr:uid="{F4BB419F-5601-4495-83B4-E3DA7654B90E}"/>
    <cellStyle name="Normal 13 7 2 4 2 2 2" xfId="41143" xr:uid="{BE6455DF-77F4-46C3-9977-7860A4C7C919}"/>
    <cellStyle name="Normal 13 7 2 4 2 3" xfId="39195" xr:uid="{4DD3E77E-717F-4797-A965-29BEF75BD570}"/>
    <cellStyle name="Normal 13 7 2 4 3" xfId="36270" xr:uid="{ED89E07C-CA90-472F-A883-CB2D13641D15}"/>
    <cellStyle name="Normal 13 7 2 4 3 2" xfId="40171" xr:uid="{09F9310F-8FC3-4BB7-B2CA-A648A44BA625}"/>
    <cellStyle name="Normal 13 7 2 4 4" xfId="38223" xr:uid="{56D2B79C-DAD6-4377-BEC5-D6899A7CCC49}"/>
    <cellStyle name="Normal 13 7 2 5" xfId="34658" xr:uid="{62A923EE-DC05-4F2D-8FB1-FB49A0FC830D}"/>
    <cellStyle name="Normal 13 7 2 5 2" xfId="35619" xr:uid="{DEC090A4-2F5B-4421-AC22-5D5604894CDC}"/>
    <cellStyle name="Normal 13 7 2 5 2 2" xfId="37560" xr:uid="{344C67D9-6C61-4150-9B5B-F7304449351A}"/>
    <cellStyle name="Normal 13 7 2 5 2 2 2" xfId="41461" xr:uid="{8611E723-9ABB-4E0B-9CB9-06DBD8EEA72A}"/>
    <cellStyle name="Normal 13 7 2 5 2 3" xfId="39513" xr:uid="{7AD9BE26-2D23-4A4A-9A6A-F47F2ECFA4C6}"/>
    <cellStyle name="Normal 13 7 2 5 3" xfId="36588" xr:uid="{EEB9D124-F126-475E-A2AB-209FDB9798D2}"/>
    <cellStyle name="Normal 13 7 2 5 3 2" xfId="40489" xr:uid="{B6425030-75EA-43F6-8435-6F27DCF91EFF}"/>
    <cellStyle name="Normal 13 7 2 5 4" xfId="38541" xr:uid="{41EC1E60-716D-49B1-B646-6013FA98C26D}"/>
    <cellStyle name="Normal 13 7 2 6" xfId="34983" xr:uid="{48997830-E7F3-4524-B633-77AC19A63602}"/>
    <cellStyle name="Normal 13 7 2 6 2" xfId="36924" xr:uid="{FD5A2BBE-A44E-48EC-B9BB-35269EC4EC52}"/>
    <cellStyle name="Normal 13 7 2 6 2 2" xfId="40825" xr:uid="{AC5DF4CC-406E-4E74-A75F-0C704C3EF66B}"/>
    <cellStyle name="Normal 13 7 2 6 3" xfId="38877" xr:uid="{6899ECCF-01B5-4D4A-95A1-388696DC860D}"/>
    <cellStyle name="Normal 13 7 2 7" xfId="35952" xr:uid="{DE3FF59C-B435-4ECB-974D-30A3B89973D6}"/>
    <cellStyle name="Normal 13 7 2 7 2" xfId="39853" xr:uid="{4C85028C-37E1-43D1-8112-796B3E6EE1C7}"/>
    <cellStyle name="Normal 13 7 2 8" xfId="34055" xr:uid="{6C0A9A81-80C3-4244-ABF0-768F80B37FD7}"/>
    <cellStyle name="Normal 13 7 2 9" xfId="37905" xr:uid="{2BC48BD4-1EC0-4D5F-826D-4C1121790574}"/>
    <cellStyle name="Normal 13 7 3" xfId="33573" xr:uid="{0D4F629E-3785-4EA3-9C1D-57D2711D5502}"/>
    <cellStyle name="Normal 13 7 3 2" xfId="34410" xr:uid="{D800CA0A-4A7C-4FC5-BEFD-804AE4A03D87}"/>
    <cellStyle name="Normal 13 7 3 2 2" xfId="35353" xr:uid="{89C22E22-3D6E-4451-B34D-4B5A7090D744}"/>
    <cellStyle name="Normal 13 7 3 2 2 2" xfId="37294" xr:uid="{468EAC52-BA17-4E9F-A148-F66805A0AD49}"/>
    <cellStyle name="Normal 13 7 3 2 2 2 2" xfId="41195" xr:uid="{2649C198-021F-4322-8DFB-FF138CE63504}"/>
    <cellStyle name="Normal 13 7 3 2 2 3" xfId="39247" xr:uid="{3F7029C3-E33C-4E5F-AB91-8D209BAD2E28}"/>
    <cellStyle name="Normal 13 7 3 2 3" xfId="36322" xr:uid="{301C73DA-8C93-4002-9ACD-707B0C2EBB17}"/>
    <cellStyle name="Normal 13 7 3 2 3 2" xfId="40223" xr:uid="{EBAF2C08-12D1-4B74-891D-58C8831B9E20}"/>
    <cellStyle name="Normal 13 7 3 2 4" xfId="38275" xr:uid="{27CCAF7A-28BC-4F0A-B0CD-DAED0CFE7806}"/>
    <cellStyle name="Normal 13 7 3 3" xfId="34710" xr:uid="{62353B8D-E0A4-427F-9332-BAD068A30891}"/>
    <cellStyle name="Normal 13 7 3 3 2" xfId="35671" xr:uid="{1E3CBA13-450A-44D1-AC68-DCCB58639413}"/>
    <cellStyle name="Normal 13 7 3 3 2 2" xfId="37612" xr:uid="{45FE0602-5E7C-47A5-AC4A-ABE0963366B1}"/>
    <cellStyle name="Normal 13 7 3 3 2 2 2" xfId="41513" xr:uid="{D866EE0B-A180-4E3B-B8C1-99BD46D21557}"/>
    <cellStyle name="Normal 13 7 3 3 2 3" xfId="39565" xr:uid="{15048497-2CE3-471C-BFDB-993F86E1ACD1}"/>
    <cellStyle name="Normal 13 7 3 3 3" xfId="36640" xr:uid="{3B7ECF20-79A0-4B47-9837-A012DFE1FB11}"/>
    <cellStyle name="Normal 13 7 3 3 3 2" xfId="40541" xr:uid="{E3013C4C-EA43-43C8-B659-BF32B78EA4DA}"/>
    <cellStyle name="Normal 13 7 3 3 4" xfId="38593" xr:uid="{65DD7E28-23AB-488C-8ED3-09728F637CA4}"/>
    <cellStyle name="Normal 13 7 3 4" xfId="35035" xr:uid="{9A03CE0D-AA17-4FF5-9E88-CDB85DA6EEBF}"/>
    <cellStyle name="Normal 13 7 3 4 2" xfId="36976" xr:uid="{C4FEC02A-8196-42B2-AA68-5FCF576CEECA}"/>
    <cellStyle name="Normal 13 7 3 4 2 2" xfId="40877" xr:uid="{6B80FB4F-213E-4F46-A5B7-6DB1385B79F1}"/>
    <cellStyle name="Normal 13 7 3 4 3" xfId="38929" xr:uid="{F90E72FF-03AD-4EC5-A250-28048B8F4338}"/>
    <cellStyle name="Normal 13 7 3 5" xfId="36004" xr:uid="{1FD02F5B-D8AC-4188-ADA4-E8B17DD2DD22}"/>
    <cellStyle name="Normal 13 7 3 5 2" xfId="39905" xr:uid="{0B86EC5F-1DED-4F31-8E47-0A5607EE6F96}"/>
    <cellStyle name="Normal 13 7 3 6" xfId="34108" xr:uid="{5B5256D9-CFAD-46F3-A98A-47DFC5948505}"/>
    <cellStyle name="Normal 13 7 3 7" xfId="37957" xr:uid="{E823CDD7-C886-42AF-95A5-9219CD67B4EA}"/>
    <cellStyle name="Normal 13 7 4" xfId="33853" xr:uid="{4FD88795-1118-4EF3-BF6A-71EEB0D3BECD}"/>
    <cellStyle name="Normal 13 7 4 2" xfId="34514" xr:uid="{EB2D59E3-A670-4E29-AD7C-581DFCD8A383}"/>
    <cellStyle name="Normal 13 7 4 2 2" xfId="35457" xr:uid="{0B9BED05-252A-4E21-8207-EE649109C986}"/>
    <cellStyle name="Normal 13 7 4 2 2 2" xfId="37398" xr:uid="{7ACDE0AA-B2EB-4DB8-B317-DE475C4F26E1}"/>
    <cellStyle name="Normal 13 7 4 2 2 2 2" xfId="41299" xr:uid="{57031440-7CBF-4C76-80C8-42EC8191818C}"/>
    <cellStyle name="Normal 13 7 4 2 2 3" xfId="39351" xr:uid="{D19E07FD-4A86-4168-9A32-794A6859E9DB}"/>
    <cellStyle name="Normal 13 7 4 2 3" xfId="36426" xr:uid="{1C7424C3-6B69-4509-BA52-7187609E58AE}"/>
    <cellStyle name="Normal 13 7 4 2 3 2" xfId="40327" xr:uid="{3ABC7AD4-5D26-4D3F-A719-578DD561699F}"/>
    <cellStyle name="Normal 13 7 4 2 4" xfId="38379" xr:uid="{FF5A0669-6E71-442F-8EFD-24E19AE2A853}"/>
    <cellStyle name="Normal 13 7 4 3" xfId="34814" xr:uid="{6E3E4CA5-0E31-49BE-9F64-196FA87B1CE0}"/>
    <cellStyle name="Normal 13 7 4 3 2" xfId="35775" xr:uid="{875874D8-A8BD-462C-ADC8-79D601FE5E01}"/>
    <cellStyle name="Normal 13 7 4 3 2 2" xfId="37716" xr:uid="{D9E808B0-A97D-40FA-B821-4DE69CFDF31C}"/>
    <cellStyle name="Normal 13 7 4 3 2 2 2" xfId="41617" xr:uid="{6FD4DF4F-CB55-4A2D-84E3-5E3EA07D110E}"/>
    <cellStyle name="Normal 13 7 4 3 2 3" xfId="39669" xr:uid="{C51AE29F-8B32-4E40-9222-438FF5F1DA7C}"/>
    <cellStyle name="Normal 13 7 4 3 3" xfId="36744" xr:uid="{ED6D5EC8-6473-4BBA-9764-F8FC67526114}"/>
    <cellStyle name="Normal 13 7 4 3 3 2" xfId="40645" xr:uid="{7DF1413C-497B-4011-ABAD-E739A7714577}"/>
    <cellStyle name="Normal 13 7 4 3 4" xfId="38697" xr:uid="{90BD354B-C3E0-4836-9862-7F45ECE2FDD4}"/>
    <cellStyle name="Normal 13 7 4 4" xfId="35139" xr:uid="{C8703F42-4057-44AE-A59E-C714DFF1B1FE}"/>
    <cellStyle name="Normal 13 7 4 4 2" xfId="37080" xr:uid="{15F0FFA1-EDFE-4557-9D7E-A4DA0E0BEED0}"/>
    <cellStyle name="Normal 13 7 4 4 2 2" xfId="40981" xr:uid="{8AF7070B-755B-4583-BC1B-23DAA58ECE66}"/>
    <cellStyle name="Normal 13 7 4 4 3" xfId="39033" xr:uid="{B1FD50E6-4AE0-47D0-B359-E5E878080656}"/>
    <cellStyle name="Normal 13 7 4 5" xfId="36108" xr:uid="{9CB565CF-320C-4778-BCB7-E5DF4066D81A}"/>
    <cellStyle name="Normal 13 7 4 5 2" xfId="40009" xr:uid="{1721924B-C4ED-473F-8EC2-A857D7FA9917}"/>
    <cellStyle name="Normal 13 7 4 6" xfId="34212" xr:uid="{70CE3C2D-46EB-493A-B91A-40C7B8A593C0}"/>
    <cellStyle name="Normal 13 7 4 7" xfId="38061" xr:uid="{5C856769-F019-4332-BD3F-18BF51F286BC}"/>
    <cellStyle name="Normal 13 7 5" xfId="33935" xr:uid="{F58E1BB6-F82B-47B7-8A72-D8E53C2FE33E}"/>
    <cellStyle name="Normal 13 7 5 2" xfId="35249" xr:uid="{9953213C-0D5D-4E67-A70D-E3C8CCCF0F7A}"/>
    <cellStyle name="Normal 13 7 5 2 2" xfId="37190" xr:uid="{F199DC6D-A8C5-48BA-BB58-241F1950E572}"/>
    <cellStyle name="Normal 13 7 5 2 2 2" xfId="41091" xr:uid="{D353AAF2-C3E1-418E-8BF6-E18C7B466C2E}"/>
    <cellStyle name="Normal 13 7 5 2 3" xfId="39143" xr:uid="{FCCAE4B5-6C64-4B96-A9D7-182163A1D5DD}"/>
    <cellStyle name="Normal 13 7 5 3" xfId="36218" xr:uid="{F6C07182-801C-4DDF-87F0-20293EB9FB76}"/>
    <cellStyle name="Normal 13 7 5 3 2" xfId="40119" xr:uid="{FADCB207-8E65-4159-B79C-C1AB258EC53B}"/>
    <cellStyle name="Normal 13 7 5 4" xfId="34319" xr:uid="{D05BCD2B-1806-40F4-A19E-1BF549062EFB}"/>
    <cellStyle name="Normal 13 7 5 5" xfId="38171" xr:uid="{2FDE6D47-60B1-4301-B20A-022EB92AA2B6}"/>
    <cellStyle name="Normal 13 7 6" xfId="33990" xr:uid="{6ECFDEDB-D7E0-4A45-AC56-3F4E8C129741}"/>
    <cellStyle name="Normal 13 7 6 2" xfId="35567" xr:uid="{F6217589-D40A-4954-AFE9-D06331EFEA39}"/>
    <cellStyle name="Normal 13 7 6 2 2" xfId="37508" xr:uid="{664610DB-3424-422F-A2F0-D189557CE2F2}"/>
    <cellStyle name="Normal 13 7 6 2 2 2" xfId="41409" xr:uid="{0B6CD14D-F6D9-4F4B-A67B-C2551116DB01}"/>
    <cellStyle name="Normal 13 7 6 2 3" xfId="39461" xr:uid="{210B23F5-6189-4871-B60F-3BF1DACAEE36}"/>
    <cellStyle name="Normal 13 7 6 3" xfId="36536" xr:uid="{EB624F31-F85E-4312-AF79-CC0DDC8E5B50}"/>
    <cellStyle name="Normal 13 7 6 3 2" xfId="40437" xr:uid="{6D237E5E-6A97-4E39-B9F0-99EA4F53CEC1}"/>
    <cellStyle name="Normal 13 7 6 4" xfId="38489" xr:uid="{64F7B46C-CF85-4B7E-9D49-1BFDB58B66FB}"/>
    <cellStyle name="Normal 13 7 7" xfId="34931" xr:uid="{5FAE3BE4-A043-4E71-A747-BEDB2B82294B}"/>
    <cellStyle name="Normal 13 7 7 2" xfId="36872" xr:uid="{0E78DF8D-F904-4690-9253-E8567E050246}"/>
    <cellStyle name="Normal 13 7 7 2 2" xfId="40773" xr:uid="{7AE74C1C-241D-44A1-B9A0-5A77618D95C4}"/>
    <cellStyle name="Normal 13 7 7 3" xfId="38825" xr:uid="{973444EA-E6B4-4C11-8609-9E49ACE95062}"/>
    <cellStyle name="Normal 13 7 8" xfId="35900" xr:uid="{C0BA4692-5070-404D-AF61-8F466591002F}"/>
    <cellStyle name="Normal 13 7 8 2" xfId="39801" xr:uid="{904CD9CA-E4E5-493E-B1D2-8F78DEDFD443}"/>
    <cellStyle name="Normal 13 7 9" xfId="37853" xr:uid="{66194211-C85F-497A-B1DE-3BA66B000C2C}"/>
    <cellStyle name="Normal 13 8" xfId="33523" xr:uid="{9DEE567F-D311-422B-B6D1-66AA69AB12E8}"/>
    <cellStyle name="Normal 13 8 2" xfId="33631" xr:uid="{0BB1CDC8-4E73-4280-9AB0-17201DD4E1AE}"/>
    <cellStyle name="Normal 13 8 2 2" xfId="33739" xr:uid="{FB5A5A80-AA52-4A1D-8115-76753E005D57}"/>
    <cellStyle name="Normal 13 8 2 2 2" xfId="34466" xr:uid="{F7F17A20-AC94-4E14-B03E-590A3D525178}"/>
    <cellStyle name="Normal 13 8 2 2 2 2" xfId="35409" xr:uid="{90FE77A6-5968-4925-8769-BFD7EDDCA4DB}"/>
    <cellStyle name="Normal 13 8 2 2 2 2 2" xfId="37350" xr:uid="{2CD3AAE6-3A0B-4117-AC30-5EA1806C6A4B}"/>
    <cellStyle name="Normal 13 8 2 2 2 2 2 2" xfId="41251" xr:uid="{2BEAF8E7-7FB3-4D25-ADE6-D64654B19234}"/>
    <cellStyle name="Normal 13 8 2 2 2 2 3" xfId="39303" xr:uid="{EC884B8E-E4B8-4A3B-8E89-76A0F007B829}"/>
    <cellStyle name="Normal 13 8 2 2 2 3" xfId="36378" xr:uid="{FA80A5EA-3EAB-4522-8437-747EE6A110FB}"/>
    <cellStyle name="Normal 13 8 2 2 2 3 2" xfId="40279" xr:uid="{9CC084C9-C2ED-4B31-B511-BA51AE4AFE11}"/>
    <cellStyle name="Normal 13 8 2 2 2 4" xfId="38331" xr:uid="{6361A7CD-801C-41D9-88FB-63D0B9A58CB1}"/>
    <cellStyle name="Normal 13 8 2 2 3" xfId="34766" xr:uid="{BEF7C91F-638A-45C6-8C21-357776F381C7}"/>
    <cellStyle name="Normal 13 8 2 2 3 2" xfId="35727" xr:uid="{A3D6AF52-E51F-470C-AF23-E7FB1CDE9F06}"/>
    <cellStyle name="Normal 13 8 2 2 3 2 2" xfId="37668" xr:uid="{54F792F1-4B73-428C-A972-10DBE1F040E3}"/>
    <cellStyle name="Normal 13 8 2 2 3 2 2 2" xfId="41569" xr:uid="{64F06419-FD5C-4209-A9CE-60130F4BE15C}"/>
    <cellStyle name="Normal 13 8 2 2 3 2 3" xfId="39621" xr:uid="{8AC58522-4890-4981-AAEE-52A418220EA8}"/>
    <cellStyle name="Normal 13 8 2 2 3 3" xfId="36696" xr:uid="{425A8452-FB28-431F-AC8A-CFBA7121F875}"/>
    <cellStyle name="Normal 13 8 2 2 3 3 2" xfId="40597" xr:uid="{14356128-CC20-4607-8BFC-41BFEAF2532E}"/>
    <cellStyle name="Normal 13 8 2 2 3 4" xfId="38649" xr:uid="{AE607C5C-1F3C-4B1C-A170-11B8773E500C}"/>
    <cellStyle name="Normal 13 8 2 2 4" xfId="35091" xr:uid="{EE9150DC-8749-4C78-A19A-B445BA6E2A55}"/>
    <cellStyle name="Normal 13 8 2 2 4 2" xfId="37032" xr:uid="{C702ED94-8A36-4A98-A469-A280F28D345B}"/>
    <cellStyle name="Normal 13 8 2 2 4 2 2" xfId="40933" xr:uid="{5346027A-86DD-4859-87CC-06B438FD7822}"/>
    <cellStyle name="Normal 13 8 2 2 4 3" xfId="38985" xr:uid="{E2679159-A6C0-4D2C-BB77-D55375B016BC}"/>
    <cellStyle name="Normal 13 8 2 2 5" xfId="36060" xr:uid="{41BD9A6C-2B93-4D59-ACB6-29C878FEFD69}"/>
    <cellStyle name="Normal 13 8 2 2 5 2" xfId="39961" xr:uid="{A91E9741-6EA8-4578-9F45-8E109CA0D15D}"/>
    <cellStyle name="Normal 13 8 2 2 6" xfId="34164" xr:uid="{F0E206B7-8B44-4259-98E8-04DBB4360216}"/>
    <cellStyle name="Normal 13 8 2 2 7" xfId="38013" xr:uid="{B0CD888E-4924-4898-B00B-30F104107B47}"/>
    <cellStyle name="Normal 13 8 2 3" xfId="34265" xr:uid="{9B228A85-172F-42EE-AE25-E7DE4A65E7F3}"/>
    <cellStyle name="Normal 13 8 2 3 2" xfId="34570" xr:uid="{A82EB9C6-4915-4848-8957-FC1A5DBB9907}"/>
    <cellStyle name="Normal 13 8 2 3 2 2" xfId="35513" xr:uid="{7E84AD04-5FB9-4387-A339-EA471FB7B4B5}"/>
    <cellStyle name="Normal 13 8 2 3 2 2 2" xfId="37454" xr:uid="{B493504E-07AF-49AC-A6A6-04B8408B66DF}"/>
    <cellStyle name="Normal 13 8 2 3 2 2 2 2" xfId="41355" xr:uid="{975350D0-8A92-40DA-B0B2-513832CA4A3C}"/>
    <cellStyle name="Normal 13 8 2 3 2 2 3" xfId="39407" xr:uid="{25176BEB-421A-499A-9599-E8B23A00E2AC}"/>
    <cellStyle name="Normal 13 8 2 3 2 3" xfId="36482" xr:uid="{724E07F6-655A-4FB0-9C2F-57A0528A4C32}"/>
    <cellStyle name="Normal 13 8 2 3 2 3 2" xfId="40383" xr:uid="{0AC2D065-1BDA-4560-BC50-31E9BBA18F60}"/>
    <cellStyle name="Normal 13 8 2 3 2 4" xfId="38435" xr:uid="{97EFADAD-ACD4-46BE-BE3A-B2E433DCD738}"/>
    <cellStyle name="Normal 13 8 2 3 3" xfId="34870" xr:uid="{4A33F5D1-C093-4DF4-9B9B-465995B44CFE}"/>
    <cellStyle name="Normal 13 8 2 3 3 2" xfId="35831" xr:uid="{01E61501-55ED-44EF-98ED-1036D973D760}"/>
    <cellStyle name="Normal 13 8 2 3 3 2 2" xfId="37772" xr:uid="{C3223B79-0048-416B-97AA-9B1DE7D4C51B}"/>
    <cellStyle name="Normal 13 8 2 3 3 2 2 2" xfId="41673" xr:uid="{F24FEAC0-38AB-4A9C-B8C8-1570C84DDD90}"/>
    <cellStyle name="Normal 13 8 2 3 3 2 3" xfId="39725" xr:uid="{0A23800C-6DC1-4FAD-9816-627C56D51261}"/>
    <cellStyle name="Normal 13 8 2 3 3 3" xfId="36800" xr:uid="{58BC84D7-CBA2-43A4-AFB1-2B25856DE8D0}"/>
    <cellStyle name="Normal 13 8 2 3 3 3 2" xfId="40701" xr:uid="{A4D76E81-5335-40A2-9F22-DE6C42B3AF52}"/>
    <cellStyle name="Normal 13 8 2 3 3 4" xfId="38753" xr:uid="{3CF114AA-C525-41DA-A3B6-449C4D33826B}"/>
    <cellStyle name="Normal 13 8 2 3 4" xfId="35195" xr:uid="{CCD3B70C-4292-498E-90E4-F781C8F0C6DA}"/>
    <cellStyle name="Normal 13 8 2 3 4 2" xfId="37136" xr:uid="{3995F554-D4CD-462C-AA36-87713F5A9EA7}"/>
    <cellStyle name="Normal 13 8 2 3 4 2 2" xfId="41037" xr:uid="{BB23D946-1E31-42F3-B0DA-361C0FA1CFF1}"/>
    <cellStyle name="Normal 13 8 2 3 4 3" xfId="39089" xr:uid="{E72EB419-6759-49C6-ACF9-7ECB5E6D23A3}"/>
    <cellStyle name="Normal 13 8 2 3 5" xfId="36164" xr:uid="{ED737345-E491-4812-97CB-D6BBCC79AA73}"/>
    <cellStyle name="Normal 13 8 2 3 5 2" xfId="40065" xr:uid="{D974F694-3140-47C0-8A00-624AA0D3E89F}"/>
    <cellStyle name="Normal 13 8 2 3 6" xfId="38117" xr:uid="{72530666-D151-4319-BBB7-10C89217F202}"/>
    <cellStyle name="Normal 13 8 2 4" xfId="34362" xr:uid="{1081BA98-908E-4F04-84D8-10F28DA6BDA2}"/>
    <cellStyle name="Normal 13 8 2 4 2" xfId="35305" xr:uid="{7AF4A27C-B615-4AB2-82C9-BCB75687104B}"/>
    <cellStyle name="Normal 13 8 2 4 2 2" xfId="37246" xr:uid="{95F41AF9-8BE3-46F8-BCB1-30E57BFFC3A9}"/>
    <cellStyle name="Normal 13 8 2 4 2 2 2" xfId="41147" xr:uid="{A2FAEC7A-D5F7-4991-BE03-1C2BBF1EAA06}"/>
    <cellStyle name="Normal 13 8 2 4 2 3" xfId="39199" xr:uid="{9A9D91C1-B56D-4883-84A3-BD26304F1802}"/>
    <cellStyle name="Normal 13 8 2 4 3" xfId="36274" xr:uid="{E90FA8BE-2DA0-4558-98ED-9FAC797E2CE3}"/>
    <cellStyle name="Normal 13 8 2 4 3 2" xfId="40175" xr:uid="{D2813F0D-D8D1-4D18-9350-8B4111BBF6E0}"/>
    <cellStyle name="Normal 13 8 2 4 4" xfId="38227" xr:uid="{60464472-9A9E-44A7-835D-34BDFD70D457}"/>
    <cellStyle name="Normal 13 8 2 5" xfId="34662" xr:uid="{6D0A36C7-B0C2-4086-989A-54B703204DB0}"/>
    <cellStyle name="Normal 13 8 2 5 2" xfId="35623" xr:uid="{3AC77212-1001-4ACA-8F95-16964884CD07}"/>
    <cellStyle name="Normal 13 8 2 5 2 2" xfId="37564" xr:uid="{AAB50EC6-2FEF-4100-AB69-2417FA426195}"/>
    <cellStyle name="Normal 13 8 2 5 2 2 2" xfId="41465" xr:uid="{7F404A12-BB66-4E8F-92A0-45BFBAEE40C0}"/>
    <cellStyle name="Normal 13 8 2 5 2 3" xfId="39517" xr:uid="{1343FEE7-6A76-470D-B537-83D0A1418622}"/>
    <cellStyle name="Normal 13 8 2 5 3" xfId="36592" xr:uid="{6FB246B2-F4DF-40F4-85D6-9B0A33A52EB2}"/>
    <cellStyle name="Normal 13 8 2 5 3 2" xfId="40493" xr:uid="{726B037F-9758-4304-9B82-96B020828223}"/>
    <cellStyle name="Normal 13 8 2 5 4" xfId="38545" xr:uid="{DDC1415D-82A7-4B68-B6FF-B2AA8E99332D}"/>
    <cellStyle name="Normal 13 8 2 6" xfId="34987" xr:uid="{1C38349D-B06C-48D0-80B7-58BC3F526868}"/>
    <cellStyle name="Normal 13 8 2 6 2" xfId="36928" xr:uid="{7D475379-3F40-4409-B546-3D6284ADF00B}"/>
    <cellStyle name="Normal 13 8 2 6 2 2" xfId="40829" xr:uid="{2B920E65-F8E0-41E5-A032-A48B6657D220}"/>
    <cellStyle name="Normal 13 8 2 6 3" xfId="38881" xr:uid="{E181D52F-8001-45A3-85F4-A2607240BF0B}"/>
    <cellStyle name="Normal 13 8 2 7" xfId="35956" xr:uid="{CFD8000D-2BDC-4BA1-9AED-6A48B3D4BD18}"/>
    <cellStyle name="Normal 13 8 2 7 2" xfId="39857" xr:uid="{B59467AA-36E7-42B4-8113-5CDB6FC9E288}"/>
    <cellStyle name="Normal 13 8 2 8" xfId="34031" xr:uid="{6DD81071-CEA1-472F-BA07-F01F2962CEB0}"/>
    <cellStyle name="Normal 13 8 2 9" xfId="37909" xr:uid="{4B4A2BCE-88D8-4E74-BA90-EF3E50DCAF3D}"/>
    <cellStyle name="Normal 13 8 3" xfId="33693" xr:uid="{D1D3C91F-FB6F-443F-91BE-93A3A38FF8AB}"/>
    <cellStyle name="Normal 13 8 3 2" xfId="34414" xr:uid="{0F506B8D-DF55-4883-B51B-DD4E93A9E433}"/>
    <cellStyle name="Normal 13 8 3 2 2" xfId="35357" xr:uid="{CD81D174-7877-4FE7-9F22-682BE7799484}"/>
    <cellStyle name="Normal 13 8 3 2 2 2" xfId="37298" xr:uid="{E99CCB24-6340-45F2-883D-2DB92380FCCD}"/>
    <cellStyle name="Normal 13 8 3 2 2 2 2" xfId="41199" xr:uid="{0DED4291-7F3A-4B00-A620-0DC40CB0C2EA}"/>
    <cellStyle name="Normal 13 8 3 2 2 3" xfId="39251" xr:uid="{396F5C63-D90A-48AD-B6BF-6A490D335DBC}"/>
    <cellStyle name="Normal 13 8 3 2 3" xfId="36326" xr:uid="{1682BEE8-0FD5-450C-BEE0-EB69473DCBD9}"/>
    <cellStyle name="Normal 13 8 3 2 3 2" xfId="40227" xr:uid="{6A84001D-C747-438B-AFEF-E1E74A635126}"/>
    <cellStyle name="Normal 13 8 3 2 4" xfId="38279" xr:uid="{F304D509-E60C-4A7F-8FDA-6762403DA906}"/>
    <cellStyle name="Normal 13 8 3 3" xfId="34714" xr:uid="{7FB85657-7D16-4CD6-A532-94AA801F5940}"/>
    <cellStyle name="Normal 13 8 3 3 2" xfId="35675" xr:uid="{D0B6C4EB-0DAE-44AE-A700-3439796E9078}"/>
    <cellStyle name="Normal 13 8 3 3 2 2" xfId="37616" xr:uid="{91CCBD13-26B1-4008-8ED3-0C4DF2285EE4}"/>
    <cellStyle name="Normal 13 8 3 3 2 2 2" xfId="41517" xr:uid="{787C28F1-AE6B-4E79-88CD-3841C2FBE14A}"/>
    <cellStyle name="Normal 13 8 3 3 2 3" xfId="39569" xr:uid="{0D16AF06-50CE-4ADD-869F-8F38D4E3D15F}"/>
    <cellStyle name="Normal 13 8 3 3 3" xfId="36644" xr:uid="{EA151BA9-28F6-4084-89A8-47DF964B2C3F}"/>
    <cellStyle name="Normal 13 8 3 3 3 2" xfId="40545" xr:uid="{1E53ACCE-D680-49C1-885F-34130AEE0BC8}"/>
    <cellStyle name="Normal 13 8 3 3 4" xfId="38597" xr:uid="{F0EE33EB-484D-4DE4-A7C6-75FA62901978}"/>
    <cellStyle name="Normal 13 8 3 4" xfId="35039" xr:uid="{2AF46FF5-1483-4FD3-80AB-B0FDD3FDC5E2}"/>
    <cellStyle name="Normal 13 8 3 4 2" xfId="36980" xr:uid="{F2FD4F41-8783-4CCE-8426-FF2D68AF4ADC}"/>
    <cellStyle name="Normal 13 8 3 4 2 2" xfId="40881" xr:uid="{F9EF0D1A-437A-4328-86FF-669041AD6E0C}"/>
    <cellStyle name="Normal 13 8 3 4 3" xfId="38933" xr:uid="{9F26C983-E66C-4C8B-97CF-4BA0CF95F1EB}"/>
    <cellStyle name="Normal 13 8 3 5" xfId="36008" xr:uid="{110C78B6-E979-45B2-91AA-724D1B8EF86F}"/>
    <cellStyle name="Normal 13 8 3 5 2" xfId="39909" xr:uid="{63C650C6-B74C-4AFE-8746-EF3EF91A1DA6}"/>
    <cellStyle name="Normal 13 8 3 6" xfId="34112" xr:uid="{A5A77E7A-80F9-430A-B384-4BBA6F2307A2}"/>
    <cellStyle name="Normal 13 8 3 7" xfId="37961" xr:uid="{67D67455-A59D-4AD3-860F-2A7526741D23}"/>
    <cellStyle name="Normal 13 8 4" xfId="33870" xr:uid="{76E48C25-9300-4A48-B493-3F8B5AB0982C}"/>
    <cellStyle name="Normal 13 8 4 2" xfId="34518" xr:uid="{F584089D-F1FA-481F-B8A7-237E4D509FDA}"/>
    <cellStyle name="Normal 13 8 4 2 2" xfId="35461" xr:uid="{70B95877-A745-4146-BBB8-6F280759683A}"/>
    <cellStyle name="Normal 13 8 4 2 2 2" xfId="37402" xr:uid="{BA44DDC9-D1E8-43D8-9DD6-941F06154799}"/>
    <cellStyle name="Normal 13 8 4 2 2 2 2" xfId="41303" xr:uid="{944FE2B5-5477-4977-947A-5EC448252AE1}"/>
    <cellStyle name="Normal 13 8 4 2 2 3" xfId="39355" xr:uid="{DEC88D9A-F2EB-47DD-842A-769731FE7AE8}"/>
    <cellStyle name="Normal 13 8 4 2 3" xfId="36430" xr:uid="{16B75138-1934-40AB-BE66-5903FFAAC4ED}"/>
    <cellStyle name="Normal 13 8 4 2 3 2" xfId="40331" xr:uid="{A0C10893-F855-4766-AD0F-C4BEE7EF9DC9}"/>
    <cellStyle name="Normal 13 8 4 2 4" xfId="38383" xr:uid="{768CCB6B-6D77-4649-A554-C9AAA75DBA85}"/>
    <cellStyle name="Normal 13 8 4 3" xfId="34818" xr:uid="{4038F14D-F7F7-49E3-8963-DD0E3764B6B5}"/>
    <cellStyle name="Normal 13 8 4 3 2" xfId="35779" xr:uid="{5646BDAF-DD98-4BB0-80B9-1058332C0B27}"/>
    <cellStyle name="Normal 13 8 4 3 2 2" xfId="37720" xr:uid="{1D7D857E-3EF1-45E8-9901-2312459E1297}"/>
    <cellStyle name="Normal 13 8 4 3 2 2 2" xfId="41621" xr:uid="{268BADFA-DFD3-42B4-8E2C-411B2D8A84BB}"/>
    <cellStyle name="Normal 13 8 4 3 2 3" xfId="39673" xr:uid="{0413ACB1-E6CA-4E0B-81E0-8B886438CD82}"/>
    <cellStyle name="Normal 13 8 4 3 3" xfId="36748" xr:uid="{CEA6D3E7-D8AB-44B2-A289-C67C80C18842}"/>
    <cellStyle name="Normal 13 8 4 3 3 2" xfId="40649" xr:uid="{1299BCE8-1DB7-4D35-B3E3-71AA7FDEDFBD}"/>
    <cellStyle name="Normal 13 8 4 3 4" xfId="38701" xr:uid="{839E5BA7-5742-42D1-9377-31CCAA1D3003}"/>
    <cellStyle name="Normal 13 8 4 4" xfId="35143" xr:uid="{05A37319-46BF-4757-B3CF-F29BF58C21DC}"/>
    <cellStyle name="Normal 13 8 4 4 2" xfId="37084" xr:uid="{3305F19F-2C58-43E6-A836-2CD926243470}"/>
    <cellStyle name="Normal 13 8 4 4 2 2" xfId="40985" xr:uid="{9A82E2FF-3D17-4934-A340-2C748FE1BAC7}"/>
    <cellStyle name="Normal 13 8 4 4 3" xfId="39037" xr:uid="{F78229B2-2ACF-4352-B767-78F72585C6B4}"/>
    <cellStyle name="Normal 13 8 4 5" xfId="36112" xr:uid="{81E5A565-397E-4967-965B-D7E0D71ABD4F}"/>
    <cellStyle name="Normal 13 8 4 5 2" xfId="40013" xr:uid="{58FD4032-B992-423D-96B3-0B6F5A258855}"/>
    <cellStyle name="Normal 13 8 4 6" xfId="34216" xr:uid="{491E9DDA-1353-4BFB-AE48-CF023420B374}"/>
    <cellStyle name="Normal 13 8 4 7" xfId="38065" xr:uid="{609730AC-DDC5-4B6A-A346-3C8DBEAF08D1}"/>
    <cellStyle name="Normal 13 8 5" xfId="33942" xr:uid="{E1D1938C-69D6-4362-B0D6-53ABCA0AA5A7}"/>
    <cellStyle name="Normal 13 8 5 2" xfId="35253" xr:uid="{45DE0F39-2CB5-46DC-B1B2-B299AF76A492}"/>
    <cellStyle name="Normal 13 8 5 2 2" xfId="37194" xr:uid="{360915BF-179D-447C-A277-43D9BB7150C0}"/>
    <cellStyle name="Normal 13 8 5 2 2 2" xfId="41095" xr:uid="{D42BB24A-9E00-42B5-90CF-011F8EF7C362}"/>
    <cellStyle name="Normal 13 8 5 2 3" xfId="39147" xr:uid="{CCCB2FDD-A433-40D4-A446-222ACB138C0E}"/>
    <cellStyle name="Normal 13 8 5 3" xfId="36222" xr:uid="{48F3002D-9114-4EB2-A837-1D7186BAA2AD}"/>
    <cellStyle name="Normal 13 8 5 3 2" xfId="40123" xr:uid="{F2D82231-8340-4364-9C6F-B3DF6B11DC15}"/>
    <cellStyle name="Normal 13 8 5 4" xfId="34323" xr:uid="{9639BED0-B143-4E99-981C-FEF9F3144918}"/>
    <cellStyle name="Normal 13 8 5 5" xfId="38175" xr:uid="{3163D0D9-8444-4BCD-96B7-38670A3DC6A3}"/>
    <cellStyle name="Normal 13 8 6" xfId="33997" xr:uid="{E221B2C2-F635-4400-8014-3DA8C4BE3A54}"/>
    <cellStyle name="Normal 13 8 6 2" xfId="35571" xr:uid="{ECE06D61-1D42-4235-A77C-E31FE00163A8}"/>
    <cellStyle name="Normal 13 8 6 2 2" xfId="37512" xr:uid="{F0AEA0FE-2CFB-407A-B740-2350D87C8931}"/>
    <cellStyle name="Normal 13 8 6 2 2 2" xfId="41413" xr:uid="{B3EEBBE5-8EE1-403D-A8A3-FE8A12FEB882}"/>
    <cellStyle name="Normal 13 8 6 2 3" xfId="39465" xr:uid="{32C886BF-83A0-48EE-BFA6-BA08C00680CD}"/>
    <cellStyle name="Normal 13 8 6 3" xfId="36540" xr:uid="{F365EF9B-08BF-4CC7-9D60-33818D57FF64}"/>
    <cellStyle name="Normal 13 8 6 3 2" xfId="40441" xr:uid="{B5017425-3372-4447-B7B2-57902EA8366A}"/>
    <cellStyle name="Normal 13 8 6 4" xfId="38493" xr:uid="{A02ED222-8651-42E2-96B7-DA58D4D082E3}"/>
    <cellStyle name="Normal 13 8 7" xfId="34935" xr:uid="{D6D58B0E-E526-4FB4-9EA5-AB1A3675795D}"/>
    <cellStyle name="Normal 13 8 7 2" xfId="36876" xr:uid="{F34086AC-49A3-41F9-807A-4FA76234D0A1}"/>
    <cellStyle name="Normal 13 8 7 2 2" xfId="40777" xr:uid="{DFF9F8F0-1EB4-493F-AA6B-BB132257DED0}"/>
    <cellStyle name="Normal 13 8 7 3" xfId="38829" xr:uid="{EF52CF50-3F89-4D6C-82A6-3BC1292E6F14}"/>
    <cellStyle name="Normal 13 8 8" xfId="35904" xr:uid="{36FC3F89-85D1-470F-BE0F-715C55336DDE}"/>
    <cellStyle name="Normal 13 8 8 2" xfId="39805" xr:uid="{FDFE1CB3-5642-44AD-AB97-2C6B41C1A0F4}"/>
    <cellStyle name="Normal 13 8 9" xfId="37857" xr:uid="{48D64A85-4FE9-4606-BE01-51E4228DD5D0}"/>
    <cellStyle name="Normal 13 9" xfId="33586" xr:uid="{8646E92B-0E1A-41A9-8E5A-86068226FF18}"/>
    <cellStyle name="Normal 13 9 2" xfId="33639" xr:uid="{6AB44EA6-9DC1-42F8-96BC-083567CDBAD2}"/>
    <cellStyle name="Normal 13 9 2 2" xfId="33753" xr:uid="{9988E893-C4E3-48DA-90FD-EFD1D63578A8}"/>
    <cellStyle name="Normal 13 9 2 2 2" xfId="34480" xr:uid="{63D258F9-E472-43FF-9ECF-3995A4ABA42F}"/>
    <cellStyle name="Normal 13 9 2 2 2 2" xfId="35423" xr:uid="{F53B6504-FA62-4194-A624-7FDFA7B8DF58}"/>
    <cellStyle name="Normal 13 9 2 2 2 2 2" xfId="37364" xr:uid="{E9FFBF5B-8B54-46C6-969C-C36AE05B9BDA}"/>
    <cellStyle name="Normal 13 9 2 2 2 2 2 2" xfId="41265" xr:uid="{B46FFB95-2DF9-4C1A-A62F-47842F761F6E}"/>
    <cellStyle name="Normal 13 9 2 2 2 2 3" xfId="39317" xr:uid="{55592550-85F3-4A0D-8E87-81C7CE9B2CB3}"/>
    <cellStyle name="Normal 13 9 2 2 2 3" xfId="36392" xr:uid="{FFF1574A-9584-4760-8522-8AF12C3AF0AD}"/>
    <cellStyle name="Normal 13 9 2 2 2 3 2" xfId="40293" xr:uid="{16361174-5C91-4D1C-89CA-884235ACD1B0}"/>
    <cellStyle name="Normal 13 9 2 2 2 4" xfId="38345" xr:uid="{4D9B17F8-5CE1-47DD-9FE1-EEF7F7CB3177}"/>
    <cellStyle name="Normal 13 9 2 2 3" xfId="34780" xr:uid="{7B800F9D-6A98-4851-BC0D-AC29A8D08547}"/>
    <cellStyle name="Normal 13 9 2 2 3 2" xfId="35741" xr:uid="{63523EB6-540B-48C9-B183-4782839FBB65}"/>
    <cellStyle name="Normal 13 9 2 2 3 2 2" xfId="37682" xr:uid="{9F4AAA85-25C7-4706-AD68-292E31398A31}"/>
    <cellStyle name="Normal 13 9 2 2 3 2 2 2" xfId="41583" xr:uid="{6E786948-702A-4BF6-9AA8-A1ABEA5BA3DC}"/>
    <cellStyle name="Normal 13 9 2 2 3 2 3" xfId="39635" xr:uid="{75E6F86C-37A4-467A-AA9A-0DFDC277A94D}"/>
    <cellStyle name="Normal 13 9 2 2 3 3" xfId="36710" xr:uid="{A983CEA6-4D7D-45E6-8C95-F2C2E2934396}"/>
    <cellStyle name="Normal 13 9 2 2 3 3 2" xfId="40611" xr:uid="{B422EB03-A00B-453B-BF5B-4B058FF69ABF}"/>
    <cellStyle name="Normal 13 9 2 2 3 4" xfId="38663" xr:uid="{990B721A-A7DA-4164-8F98-6BFE0611A3AC}"/>
    <cellStyle name="Normal 13 9 2 2 4" xfId="35105" xr:uid="{78B023F4-017E-4493-9875-609F86746C40}"/>
    <cellStyle name="Normal 13 9 2 2 4 2" xfId="37046" xr:uid="{7BB28B44-AEB9-4740-A812-117943AFA8BA}"/>
    <cellStyle name="Normal 13 9 2 2 4 2 2" xfId="40947" xr:uid="{BAC91EF1-3F04-49C1-A5F3-E9864CFD17EF}"/>
    <cellStyle name="Normal 13 9 2 2 4 3" xfId="38999" xr:uid="{5902CE60-185F-421F-B754-4ED72FE7A4A5}"/>
    <cellStyle name="Normal 13 9 2 2 5" xfId="36074" xr:uid="{71DEBB4F-2AEE-4A99-BF49-30B8AC4689FA}"/>
    <cellStyle name="Normal 13 9 2 2 5 2" xfId="39975" xr:uid="{ED4C6D8F-186D-44BA-8C3F-471F86799377}"/>
    <cellStyle name="Normal 13 9 2 2 6" xfId="34178" xr:uid="{AD01EA42-6080-407A-A7F3-918AFE443DE5}"/>
    <cellStyle name="Normal 13 9 2 2 7" xfId="38027" xr:uid="{3C9A441E-CA47-4C58-9AB7-B352E9E7CC67}"/>
    <cellStyle name="Normal 13 9 2 3" xfId="34279" xr:uid="{A7DAACEC-0608-4E2D-932F-74CED7070EE7}"/>
    <cellStyle name="Normal 13 9 2 3 2" xfId="34584" xr:uid="{5FFA9748-118C-471B-8D2E-D020EC47351A}"/>
    <cellStyle name="Normal 13 9 2 3 2 2" xfId="35527" xr:uid="{96CE7639-86C5-49AE-8821-6E2D7B262316}"/>
    <cellStyle name="Normal 13 9 2 3 2 2 2" xfId="37468" xr:uid="{FCB573B8-FB18-4DF0-8436-B3696194FB1C}"/>
    <cellStyle name="Normal 13 9 2 3 2 2 2 2" xfId="41369" xr:uid="{8B95E0DE-DB54-430F-93C5-3CDD37A65C93}"/>
    <cellStyle name="Normal 13 9 2 3 2 2 3" xfId="39421" xr:uid="{D36C7C98-5B92-4071-892B-94E15BE39E1E}"/>
    <cellStyle name="Normal 13 9 2 3 2 3" xfId="36496" xr:uid="{9768F74D-4924-4B94-BF66-A033A78D6E4F}"/>
    <cellStyle name="Normal 13 9 2 3 2 3 2" xfId="40397" xr:uid="{C49415FE-EC79-47FC-B6EA-FD45EA0C0C0D}"/>
    <cellStyle name="Normal 13 9 2 3 2 4" xfId="38449" xr:uid="{3BDAFAD0-DE5A-4355-B3FB-5DEA9AC6A5AE}"/>
    <cellStyle name="Normal 13 9 2 3 3" xfId="34884" xr:uid="{4B787643-B809-4A59-B007-394511784D0E}"/>
    <cellStyle name="Normal 13 9 2 3 3 2" xfId="35845" xr:uid="{1C233279-D3E7-4CE5-BB4F-6F9E65EA7CC8}"/>
    <cellStyle name="Normal 13 9 2 3 3 2 2" xfId="37786" xr:uid="{31FEAAC8-1AF5-4C0F-AE46-1CAF1BB74E46}"/>
    <cellStyle name="Normal 13 9 2 3 3 2 2 2" xfId="41687" xr:uid="{F4E8FD0D-BF66-454F-8879-DE24DD6DC46A}"/>
    <cellStyle name="Normal 13 9 2 3 3 2 3" xfId="39739" xr:uid="{B2E5380E-E7F6-4E75-9561-FFB643BD9567}"/>
    <cellStyle name="Normal 13 9 2 3 3 3" xfId="36814" xr:uid="{0B39B19B-8B92-4B12-A7A5-65420BCD50C7}"/>
    <cellStyle name="Normal 13 9 2 3 3 3 2" xfId="40715" xr:uid="{2E4D3231-BEC8-44D2-AA8E-7B1FE9B0D1CF}"/>
    <cellStyle name="Normal 13 9 2 3 3 4" xfId="38767" xr:uid="{C51A7F41-C071-4AF9-8ECF-3985661E24D4}"/>
    <cellStyle name="Normal 13 9 2 3 4" xfId="35209" xr:uid="{4C04CD66-4F27-4815-A2B5-C478323261E9}"/>
    <cellStyle name="Normal 13 9 2 3 4 2" xfId="37150" xr:uid="{E0448259-0739-44C4-8115-52FAE47D637C}"/>
    <cellStyle name="Normal 13 9 2 3 4 2 2" xfId="41051" xr:uid="{F7F03D02-E3CC-47D5-AB07-4317CC28A91F}"/>
    <cellStyle name="Normal 13 9 2 3 4 3" xfId="39103" xr:uid="{5D810008-873C-4A85-9F38-D315E1706489}"/>
    <cellStyle name="Normal 13 9 2 3 5" xfId="36178" xr:uid="{FCEA349A-8AC8-491A-BEBE-C777D5786EEE}"/>
    <cellStyle name="Normal 13 9 2 3 5 2" xfId="40079" xr:uid="{AFA08557-4C7A-4AEF-82A2-62A313DED434}"/>
    <cellStyle name="Normal 13 9 2 3 6" xfId="38131" xr:uid="{6E518251-5382-4574-A355-6D09E80162A6}"/>
    <cellStyle name="Normal 13 9 2 4" xfId="34376" xr:uid="{0004ED58-8E48-40B4-85AA-84F3ADD4C569}"/>
    <cellStyle name="Normal 13 9 2 4 2" xfId="35319" xr:uid="{F16E5814-E7DB-4652-BD0D-128B59D685F9}"/>
    <cellStyle name="Normal 13 9 2 4 2 2" xfId="37260" xr:uid="{AE19197D-2B17-4056-B999-C065B48A59D4}"/>
    <cellStyle name="Normal 13 9 2 4 2 2 2" xfId="41161" xr:uid="{9048C650-BC1C-4EBD-8F35-E393413736A0}"/>
    <cellStyle name="Normal 13 9 2 4 2 3" xfId="39213" xr:uid="{B6F6C7D3-8A38-4492-B59D-7DFD454B11B4}"/>
    <cellStyle name="Normal 13 9 2 4 3" xfId="36288" xr:uid="{5D9E3EC3-968C-402F-861E-34EFF8AC26AA}"/>
    <cellStyle name="Normal 13 9 2 4 3 2" xfId="40189" xr:uid="{B2BA7B22-D8B3-4573-AF62-B92D22EF7ADF}"/>
    <cellStyle name="Normal 13 9 2 4 4" xfId="38241" xr:uid="{CC6726EF-20C4-4DE7-8E75-2247C7639542}"/>
    <cellStyle name="Normal 13 9 2 5" xfId="34676" xr:uid="{6082448A-9AF4-43EC-AFCC-781055BFCD18}"/>
    <cellStyle name="Normal 13 9 2 5 2" xfId="35637" xr:uid="{C7D54421-5F59-409F-9C02-0C235F9C3438}"/>
    <cellStyle name="Normal 13 9 2 5 2 2" xfId="37578" xr:uid="{E9CCD966-70B4-4F7E-9C70-B6E81FC7AC4C}"/>
    <cellStyle name="Normal 13 9 2 5 2 2 2" xfId="41479" xr:uid="{CA0F7F1E-ED91-490D-B9A7-1358E006E814}"/>
    <cellStyle name="Normal 13 9 2 5 2 3" xfId="39531" xr:uid="{75E39687-60DA-4758-A2FA-BAD7643D3C9B}"/>
    <cellStyle name="Normal 13 9 2 5 3" xfId="36606" xr:uid="{755ADBD0-1CDA-4B09-A359-8A1A3036A78C}"/>
    <cellStyle name="Normal 13 9 2 5 3 2" xfId="40507" xr:uid="{AF60BAED-3D3F-49ED-9A79-E1C4C416C977}"/>
    <cellStyle name="Normal 13 9 2 5 4" xfId="38559" xr:uid="{22D29251-F483-4375-BB83-A87560B4BEED}"/>
    <cellStyle name="Normal 13 9 2 6" xfId="35001" xr:uid="{41D4BF3C-15BF-4C1A-A3F3-717ABE99BF12}"/>
    <cellStyle name="Normal 13 9 2 6 2" xfId="36942" xr:uid="{8170438E-C044-4927-A540-6D892295338A}"/>
    <cellStyle name="Normal 13 9 2 6 2 2" xfId="40843" xr:uid="{15FC5865-18D6-43F4-910E-51196666182E}"/>
    <cellStyle name="Normal 13 9 2 6 3" xfId="38895" xr:uid="{232F4434-F884-4B36-B084-7D0DDB29B2F3}"/>
    <cellStyle name="Normal 13 9 2 7" xfId="35970" xr:uid="{F4D3F020-FCFA-43FB-82E0-633E7F34DD2D}"/>
    <cellStyle name="Normal 13 9 2 7 2" xfId="39871" xr:uid="{3F41E2C3-6DD1-42FA-A3F6-2C2CB210970C}"/>
    <cellStyle name="Normal 13 9 2 8" xfId="34074" xr:uid="{2CBB667E-BE30-49EC-8553-04BB83D84EA9}"/>
    <cellStyle name="Normal 13 9 2 9" xfId="37923" xr:uid="{485A50F8-9DC9-439B-82D2-B5D11D2E5896}"/>
    <cellStyle name="Normal 13 9 3" xfId="33707" xr:uid="{C9B798E9-146D-4864-AC1E-1580CF4D776F}"/>
    <cellStyle name="Normal 13 9 3 2" xfId="34428" xr:uid="{B85618CE-CAC2-4073-9062-0E015B1CD276}"/>
    <cellStyle name="Normal 13 9 3 2 2" xfId="35371" xr:uid="{53D19AF3-FD4A-46CD-BBEB-D98B86C7E21E}"/>
    <cellStyle name="Normal 13 9 3 2 2 2" xfId="37312" xr:uid="{7A378496-27B2-45F4-B9A2-6391162B4616}"/>
    <cellStyle name="Normal 13 9 3 2 2 2 2" xfId="41213" xr:uid="{BA9C139C-E3F3-46F6-B343-78D44660845F}"/>
    <cellStyle name="Normal 13 9 3 2 2 3" xfId="39265" xr:uid="{628AD172-CB2A-4555-9B0E-3EBCF56BCCD1}"/>
    <cellStyle name="Normal 13 9 3 2 3" xfId="36340" xr:uid="{1213F686-2D86-4FEA-ACED-84F732E0AF0B}"/>
    <cellStyle name="Normal 13 9 3 2 3 2" xfId="40241" xr:uid="{22C92C9A-4CD5-405E-B68E-7CEEC637DA14}"/>
    <cellStyle name="Normal 13 9 3 2 4" xfId="38293" xr:uid="{F56149E2-CF61-48C9-93B7-4DDC0233C286}"/>
    <cellStyle name="Normal 13 9 3 3" xfId="34728" xr:uid="{55F16651-024F-454E-95BB-A68CE00EAEFA}"/>
    <cellStyle name="Normal 13 9 3 3 2" xfId="35689" xr:uid="{EF235FD7-4323-4C91-B76F-4FEC002FD9F8}"/>
    <cellStyle name="Normal 13 9 3 3 2 2" xfId="37630" xr:uid="{37FB28B5-FD91-466B-B1E2-A35DB0E691AA}"/>
    <cellStyle name="Normal 13 9 3 3 2 2 2" xfId="41531" xr:uid="{F86CE7BF-2DBC-498F-874B-E607D4418173}"/>
    <cellStyle name="Normal 13 9 3 3 2 3" xfId="39583" xr:uid="{CCC005E4-1101-4FE0-9D8A-F3F78C061B33}"/>
    <cellStyle name="Normal 13 9 3 3 3" xfId="36658" xr:uid="{D5225C99-A2A9-4411-AA81-334FF2BA2144}"/>
    <cellStyle name="Normal 13 9 3 3 3 2" xfId="40559" xr:uid="{6260C156-711B-4217-88B1-F7185743D5C2}"/>
    <cellStyle name="Normal 13 9 3 3 4" xfId="38611" xr:uid="{2E689498-2BFE-49A7-B414-79FE5155AF95}"/>
    <cellStyle name="Normal 13 9 3 4" xfId="35053" xr:uid="{B796D024-DB76-4557-B287-1FC2FFAD7BFB}"/>
    <cellStyle name="Normal 13 9 3 4 2" xfId="36994" xr:uid="{2406334F-6ACD-482F-9942-3081BFA2628A}"/>
    <cellStyle name="Normal 13 9 3 4 2 2" xfId="40895" xr:uid="{42687751-5944-49EC-947B-C30697CBBAFF}"/>
    <cellStyle name="Normal 13 9 3 4 3" xfId="38947" xr:uid="{207CA7C8-40F8-4FFD-B922-000855B91453}"/>
    <cellStyle name="Normal 13 9 3 5" xfId="36022" xr:uid="{36CF121B-9FA0-482B-8016-9530CE9BD67A}"/>
    <cellStyle name="Normal 13 9 3 5 2" xfId="39923" xr:uid="{AA5D3DD8-A258-41F6-9CE9-2E51C3524C31}"/>
    <cellStyle name="Normal 13 9 3 6" xfId="34126" xr:uid="{9EAE8C8C-60EB-4C3E-9302-FE141B600B4E}"/>
    <cellStyle name="Normal 13 9 3 7" xfId="37975" xr:uid="{0AE4532B-3D78-4C28-B69C-FFD976A20D07}"/>
    <cellStyle name="Normal 13 9 4" xfId="33874" xr:uid="{395D6035-CABB-422F-9A6A-622D24FEBAAE}"/>
    <cellStyle name="Normal 13 9 4 2" xfId="34532" xr:uid="{84F4D060-3580-4304-BD10-2EE88ACE89B6}"/>
    <cellStyle name="Normal 13 9 4 2 2" xfId="35475" xr:uid="{69EFB267-31B2-44B2-AF5E-569C824615DD}"/>
    <cellStyle name="Normal 13 9 4 2 2 2" xfId="37416" xr:uid="{4A2BE34D-3B7B-43D8-829F-77CDC15507DB}"/>
    <cellStyle name="Normal 13 9 4 2 2 2 2" xfId="41317" xr:uid="{8F62B336-63C0-4B2B-B3E5-AAB5490EB96B}"/>
    <cellStyle name="Normal 13 9 4 2 2 3" xfId="39369" xr:uid="{83046A7B-8AD0-434E-86E9-CE109D31701D}"/>
    <cellStyle name="Normal 13 9 4 2 3" xfId="36444" xr:uid="{84C110A1-3F83-44B2-B5E5-180FA11CE59E}"/>
    <cellStyle name="Normal 13 9 4 2 3 2" xfId="40345" xr:uid="{F0BE9A99-6898-45CF-BCDE-18BE2AB42642}"/>
    <cellStyle name="Normal 13 9 4 2 4" xfId="38397" xr:uid="{E1775576-950A-4080-AD90-A81DD04D5C39}"/>
    <cellStyle name="Normal 13 9 4 3" xfId="34832" xr:uid="{28B86C0D-EEB7-483C-B352-7CB334D95820}"/>
    <cellStyle name="Normal 13 9 4 3 2" xfId="35793" xr:uid="{A9277E7A-75C9-4835-8324-8C798F96A6B9}"/>
    <cellStyle name="Normal 13 9 4 3 2 2" xfId="37734" xr:uid="{E0F5BC03-5CA4-4F1B-BDF6-A8762CE337A3}"/>
    <cellStyle name="Normal 13 9 4 3 2 2 2" xfId="41635" xr:uid="{D33B2AE0-4CCD-4078-84E5-526F97E03152}"/>
    <cellStyle name="Normal 13 9 4 3 2 3" xfId="39687" xr:uid="{B7EA5249-0DB6-48BB-9400-B6166FFA7806}"/>
    <cellStyle name="Normal 13 9 4 3 3" xfId="36762" xr:uid="{A6D6F7B3-D5BC-4B13-8F31-70F238647A06}"/>
    <cellStyle name="Normal 13 9 4 3 3 2" xfId="40663" xr:uid="{EB43DFAF-9BC7-451C-A1BD-09F8AAF275A7}"/>
    <cellStyle name="Normal 13 9 4 3 4" xfId="38715" xr:uid="{79971680-E020-4999-884E-61CE3B440095}"/>
    <cellStyle name="Normal 13 9 4 4" xfId="35157" xr:uid="{3C2AD8A4-486E-4C33-A63C-B1065903DCD1}"/>
    <cellStyle name="Normal 13 9 4 4 2" xfId="37098" xr:uid="{0E4856FD-BF51-49BD-BE42-858E5294C1F5}"/>
    <cellStyle name="Normal 13 9 4 4 2 2" xfId="40999" xr:uid="{0DAEFE79-BF90-429F-A846-84B807F8CF2B}"/>
    <cellStyle name="Normal 13 9 4 4 3" xfId="39051" xr:uid="{2FC154D9-53B6-4BB7-B280-01241AA9B966}"/>
    <cellStyle name="Normal 13 9 4 5" xfId="36126" xr:uid="{270FA238-1C00-4C9C-B557-11E7F0449C03}"/>
    <cellStyle name="Normal 13 9 4 5 2" xfId="40027" xr:uid="{72EE4D17-8BB5-48F2-B4A0-DAEDFFDF2638}"/>
    <cellStyle name="Normal 13 9 4 6" xfId="34230" xr:uid="{435CE73D-5E48-49B0-936F-6AE1DE85F8E4}"/>
    <cellStyle name="Normal 13 9 4 7" xfId="38079" xr:uid="{05CA5DF4-2A1B-4DC8-AD3C-CCC005F217B2}"/>
    <cellStyle name="Normal 13 9 5" xfId="33949" xr:uid="{4CC3EF52-7CA2-40F4-AE0E-1D05E093D14F}"/>
    <cellStyle name="Normal 13 9 5 2" xfId="35267" xr:uid="{FDA5BB50-78A1-444E-B367-E779D20A199E}"/>
    <cellStyle name="Normal 13 9 5 2 2" xfId="37208" xr:uid="{AA2DDB0F-C50A-42E8-9F46-C2B3CE98EDCE}"/>
    <cellStyle name="Normal 13 9 5 2 2 2" xfId="41109" xr:uid="{C9599087-9314-4B95-BB22-E5EE23133297}"/>
    <cellStyle name="Normal 13 9 5 2 3" xfId="39161" xr:uid="{692F36E7-97A9-4F5F-8734-38D42BD21898}"/>
    <cellStyle name="Normal 13 9 5 3" xfId="36236" xr:uid="{F869A302-9844-43F7-81B6-D93DBC1E29C0}"/>
    <cellStyle name="Normal 13 9 5 3 2" xfId="40137" xr:uid="{B7ED42C9-127B-4BF9-98D8-78F1961D60B9}"/>
    <cellStyle name="Normal 13 9 5 4" xfId="34330" xr:uid="{8F51584B-E1F5-4074-A91D-5A3867B49A59}"/>
    <cellStyle name="Normal 13 9 5 5" xfId="38189" xr:uid="{DFA4577C-5D42-47F3-A335-81A42F2B3BCF}"/>
    <cellStyle name="Normal 13 9 6" xfId="34002" xr:uid="{D7ABB51F-55F4-4716-A823-7A360165B683}"/>
    <cellStyle name="Normal 13 9 6 2" xfId="35585" xr:uid="{FF463BC0-63F2-4F32-BCB7-04D63EE8717E}"/>
    <cellStyle name="Normal 13 9 6 2 2" xfId="37526" xr:uid="{8D8DD655-9416-444F-B7DD-A2903BF21F94}"/>
    <cellStyle name="Normal 13 9 6 2 2 2" xfId="41427" xr:uid="{D4FFAB77-4064-4123-B8E9-77A9BDE5D05B}"/>
    <cellStyle name="Normal 13 9 6 2 3" xfId="39479" xr:uid="{DD3EF165-EEDD-452A-B52F-FBE94889ECB4}"/>
    <cellStyle name="Normal 13 9 6 3" xfId="36554" xr:uid="{B040EE93-384C-4813-84C8-FF04DA37A837}"/>
    <cellStyle name="Normal 13 9 6 3 2" xfId="40455" xr:uid="{5D47B16B-F35D-4E4E-AAEC-B8EDA9683284}"/>
    <cellStyle name="Normal 13 9 6 4" xfId="38507" xr:uid="{844A029F-2A95-4C53-AC7F-706508832137}"/>
    <cellStyle name="Normal 13 9 7" xfId="34949" xr:uid="{722A7C0E-226C-4139-A62A-3624668B5964}"/>
    <cellStyle name="Normal 13 9 7 2" xfId="36890" xr:uid="{92620909-47FE-4EBA-AC0A-68E8E1972498}"/>
    <cellStyle name="Normal 13 9 7 2 2" xfId="40791" xr:uid="{E5D89968-E8CA-4146-BA2A-061F498C78AC}"/>
    <cellStyle name="Normal 13 9 7 3" xfId="38843" xr:uid="{4273859B-0152-4E20-A5DA-0119716C1884}"/>
    <cellStyle name="Normal 13 9 8" xfId="35918" xr:uid="{A43284B0-2BCC-48AA-BA8A-47CD2E8675FA}"/>
    <cellStyle name="Normal 13 9 8 2" xfId="39819" xr:uid="{BBBD8CCB-5A3A-4CAC-B7F0-E3AA3A8759F2}"/>
    <cellStyle name="Normal 13 9 9" xfId="37871" xr:uid="{308D01AE-82B9-4ACC-B1E8-26F270D77441}"/>
    <cellStyle name="Normal 14" xfId="33509" xr:uid="{556C2E15-AF5C-4A07-B8D3-A461F52C7C88}"/>
    <cellStyle name="Normal 14 2" xfId="33510" xr:uid="{10AE0094-CB42-4899-9885-AE4733D523DA}"/>
    <cellStyle name="Normal 14 2 2" xfId="33563" xr:uid="{1769EF7D-FAE9-4186-8862-C6179DFCEE40}"/>
    <cellStyle name="Normal 14 2 2 2" xfId="33860" xr:uid="{EE4E3332-4BD7-4AB5-824B-002CEB1E85DF}"/>
    <cellStyle name="Normal 14 2 3" xfId="33849" xr:uid="{A3AF5FE1-5EC2-4EBE-BFA8-BC55310A00D6}"/>
    <cellStyle name="Normal 14 3" xfId="33511" xr:uid="{63AE196A-A85C-4EDD-847F-1AF325E49924}"/>
    <cellStyle name="Normal 14 4" xfId="33840" xr:uid="{B70DB894-D28C-4018-B1FB-1F338E95895B}"/>
    <cellStyle name="Normal 15" xfId="83" xr:uid="{1B0D3021-849D-444B-BD9A-CDED9C73811E}"/>
    <cellStyle name="Normal 15 2" xfId="33514" xr:uid="{68E23649-955A-4601-ADEB-867FC79D7807}"/>
    <cellStyle name="Normal 15 2 2" xfId="33617" xr:uid="{E3BC462E-4A28-4AFE-A79D-3191EBECBC2B}"/>
    <cellStyle name="Normal 15 3" xfId="33539" xr:uid="{F4FCF207-86FD-4836-A827-1976C39D6B06}"/>
    <cellStyle name="Normal 15 3 2" xfId="41919" xr:uid="{5F840587-274F-4BEA-86BD-4D2A6CBB92E2}"/>
    <cellStyle name="Normal 15 4" xfId="33919" xr:uid="{EB9ABFB6-136F-4E2F-91D8-8A8C09A18E2A}"/>
    <cellStyle name="Normal 15 4 2" xfId="41878" xr:uid="{3822FD87-117C-4ADF-9EAA-A4044201EBCF}"/>
    <cellStyle name="Normal 15 5" xfId="33974" xr:uid="{CD56F16E-94C6-4A88-8D68-C709DCF5A867}"/>
    <cellStyle name="Normal 16" xfId="64" xr:uid="{8B15D6D4-78D9-4982-93FB-A4A8EC7F60DA}"/>
    <cellStyle name="Normal 16 2" xfId="33618" xr:uid="{A9133F39-6409-4BDE-836B-BF9B44C2AF47}"/>
    <cellStyle name="Normal 16 2 2" xfId="41802" xr:uid="{FF5C046A-3033-4C35-8D98-7474B59290AA}"/>
    <cellStyle name="Normal 16 3" xfId="33555" xr:uid="{A5AFA687-BB06-4B5F-A15F-EB19C8BB1B1C}"/>
    <cellStyle name="Normal 16 4" xfId="33940" xr:uid="{AF14C384-BEA0-4289-8D2E-E9E4CD8326F8}"/>
    <cellStyle name="Normal 16 5" xfId="33995" xr:uid="{217C7AEF-9AE6-4FB2-B91C-06013AE1665C}"/>
    <cellStyle name="Normal 16 6" xfId="41743" xr:uid="{70D0F713-30C6-44B8-8CEC-6FA14559F8ED}"/>
    <cellStyle name="Normal 16 7" xfId="41834" xr:uid="{B0B2ED6F-6F2C-4498-B711-73E080FD6172}"/>
    <cellStyle name="Normal 17" xfId="33571" xr:uid="{10F5B787-2AA1-4C2B-AA43-2A31A0FC80FE}"/>
    <cellStyle name="Normal 17 2" xfId="33623" xr:uid="{EE8AD4D4-27FF-4E76-A718-251073FC770E}"/>
    <cellStyle name="Normal 17 2 2" xfId="41799" xr:uid="{446FDA69-F38C-45DE-BD83-7740393C00C2}"/>
    <cellStyle name="Normal 17 2 2 2" xfId="41843" xr:uid="{DB78A881-0B31-4131-B21F-2888C203B132}"/>
    <cellStyle name="Normal 17 2 3" xfId="41845" xr:uid="{42162D8C-3FCB-4C3D-A8FD-C8B30945317F}"/>
    <cellStyle name="Normal 17 2 3 2" xfId="41891" xr:uid="{03938996-AF5F-43B1-871B-7EEF70391918}"/>
    <cellStyle name="Normal 17 2 4" xfId="41950" xr:uid="{277C5EA7-E724-4774-912E-8682C84D9B99}"/>
    <cellStyle name="Normal 17 2 5" xfId="41772" xr:uid="{548AC09C-B958-4D98-9BE8-3E88E6954EE6}"/>
    <cellStyle name="Normal 17 2 6" xfId="41848" xr:uid="{F206B70A-B787-4D99-BCD9-C45619ED9217}"/>
    <cellStyle name="Normal 17 3" xfId="33947" xr:uid="{B2EDCCF9-E8EB-4683-AA7B-9740613DDFA5}"/>
    <cellStyle name="Normal 17 3 2" xfId="41917" xr:uid="{30218C32-5D30-43E7-B3BA-62379BC34B44}"/>
    <cellStyle name="Normal 17 3 3" xfId="41862" xr:uid="{DDD1A292-0A26-4E4B-8306-BD668606CF2F}"/>
    <cellStyle name="Normal 17 4" xfId="34000" xr:uid="{3410023F-333A-4425-82D3-034EA11DBF16}"/>
    <cellStyle name="Normal 17 4 2" xfId="41766" xr:uid="{E8143667-41A9-4FA2-924B-75B43183F4F9}"/>
    <cellStyle name="Normal 17 4 3" xfId="41776" xr:uid="{281CBCF9-72D2-40D2-A2BB-733FD9331938}"/>
    <cellStyle name="Normal 17 5" xfId="41768" xr:uid="{31462545-CC8A-44C5-86EE-1EA0075B3F37}"/>
    <cellStyle name="Normal 17 5 2" xfId="41780" xr:uid="{99CB6509-0D11-428F-8567-86753B554957}"/>
    <cellStyle name="Normal 17 6" xfId="41773" xr:uid="{E3602963-1E28-4E4C-86E5-C8B6F4D59F6D}"/>
    <cellStyle name="Normal 17 7" xfId="41790" xr:uid="{6412BAEB-962D-42E8-98BE-08A6D7838D06}"/>
    <cellStyle name="Normal 17 8" xfId="41816" xr:uid="{E5C0A165-E59D-41CF-B0E9-2E2A53D81442}"/>
    <cellStyle name="Normal 18" xfId="33811" xr:uid="{205609CC-153E-4B0F-8A15-9914A52E8977}"/>
    <cellStyle name="Normal 18 2" xfId="34050" xr:uid="{59303E95-9BE9-4FBD-A1ED-B5F7DD5D2A3D}"/>
    <cellStyle name="Normal 18 2 2" xfId="41921" xr:uid="{26BC8BCA-DF9D-4DE1-968F-7B0D6E9A5A0F}"/>
    <cellStyle name="Normal 18 2 2 2" xfId="41908" xr:uid="{D63C330B-8BD8-44B2-BA7A-CA1A06CE98E2}"/>
    <cellStyle name="Normal 18 2 3" xfId="41778" xr:uid="{F66AB384-E89A-49B5-9EAD-90171403C82D}"/>
    <cellStyle name="Normal 18 2 3 2" xfId="41815" xr:uid="{47FB33DF-CF26-4B62-BB3B-0C3FE2507C60}"/>
    <cellStyle name="Normal 18 2 4" xfId="41796" xr:uid="{C66A6E63-2CEF-4ACA-A739-6A4D6CA4D52C}"/>
    <cellStyle name="Normal 18 2 5" xfId="41810" xr:uid="{21791B1F-3286-445E-BAB9-8477F5D11837}"/>
    <cellStyle name="Normal 18 2 6" xfId="41888" xr:uid="{A1763A0A-429A-4C61-88D2-5DE4749CA1D4}"/>
    <cellStyle name="Normal 18 3" xfId="41782" xr:uid="{006A5F01-48D7-45BC-9BE6-3736DB9DFF2D}"/>
    <cellStyle name="Normal 18 3 2" xfId="41889" xr:uid="{6900790C-2239-4099-9120-61B8A56FBC7E}"/>
    <cellStyle name="Normal 18 4" xfId="41758" xr:uid="{5734CFD2-9A95-4306-8394-F2DA2BCBA4AB}"/>
    <cellStyle name="Normal 18 4 2" xfId="41765" xr:uid="{DBAAE968-6C19-4D21-91B0-8C7577CBC7B7}"/>
    <cellStyle name="Normal 18 5" xfId="41911" xr:uid="{7249CE91-889C-4605-9652-1F93CCBE7D43}"/>
    <cellStyle name="Normal 18 5 2" xfId="41797" xr:uid="{935122EF-EFE5-4D56-A993-9BA8C2571B24}"/>
    <cellStyle name="Normal 18 6" xfId="41906" xr:uid="{858E7E02-475E-4784-9F05-F272BC5E7E1D}"/>
    <cellStyle name="Normal 18 7" xfId="41916" xr:uid="{730A85E4-D2F5-476C-9594-8FB4E89F350D}"/>
    <cellStyle name="Normal 18 8" xfId="41808" xr:uid="{D1AF3003-A25B-4064-9508-1F0E138329D9}"/>
    <cellStyle name="Normal 19" xfId="33816" xr:uid="{9A38E846-D008-48AF-B444-56B9892C8C57}"/>
    <cellStyle name="Normal 19 2" xfId="41745" xr:uid="{F4C6CF14-EE8F-4CB7-AD30-275F4B2E80AF}"/>
    <cellStyle name="Normal 19 2 2" xfId="41882" xr:uid="{E9FB28AC-7378-4D70-A6C5-0B919DEC50AC}"/>
    <cellStyle name="Normal 19 3" xfId="41847" xr:uid="{C241CE72-97A3-4B41-9F2E-AF0ABF1AC647}"/>
    <cellStyle name="Normal 19 3 2" xfId="41755" xr:uid="{B87B8A99-C3C2-4D28-860D-978FD3CED17F}"/>
    <cellStyle name="Normal 19 4" xfId="41787" xr:uid="{5C398BD9-9636-44E1-A504-4B00E2DB3CFC}"/>
    <cellStyle name="Normal 19 4 2" xfId="41860" xr:uid="{F15E7306-A61C-4D20-9C9B-03E414B8C4B3}"/>
    <cellStyle name="Normal 19 5" xfId="41844" xr:uid="{CE842571-E922-4B50-BD61-B84430A0E5B7}"/>
    <cellStyle name="Normal 19 6" xfId="41914" xr:uid="{A9ED1AF0-7EF0-4737-A8B6-D9AA629159CB}"/>
    <cellStyle name="Normal 2" xfId="4" xr:uid="{00000000-0005-0000-0000-000004000000}"/>
    <cellStyle name="Normal 2 10" xfId="96" xr:uid="{E4CC5902-54C9-4487-9832-F2FACFCC53C7}"/>
    <cellStyle name="Normal 2 10 2" xfId="41937" xr:uid="{804CD8C7-F5AE-4571-8621-8E2CC42FE165}"/>
    <cellStyle name="Normal 2 10 3" xfId="41947" xr:uid="{81DFF088-AD1D-4D3A-8272-C0EE968320B3}"/>
    <cellStyle name="Normal 2 11" xfId="41864" xr:uid="{1D8BB4F3-798C-430C-95E1-EA400A14ABB9}"/>
    <cellStyle name="Normal 2 11 2" xfId="41951" xr:uid="{67571B30-3B60-497D-ABF0-DA4FA98181D7}"/>
    <cellStyle name="Normal 2 12" xfId="41901" xr:uid="{AF3866C3-BE1A-429F-BAB3-E1F61231423B}"/>
    <cellStyle name="Normal 2 12 2" xfId="41859" xr:uid="{328AC049-5FB1-4C52-A589-0219DA73EA4E}"/>
    <cellStyle name="Normal 2 13" xfId="41939" xr:uid="{F4811728-355E-4796-8936-B314FA3151AB}"/>
    <cellStyle name="Normal 2 13 2" xfId="41922" xr:uid="{A30C6C07-A45D-4504-9847-AC279344B12E}"/>
    <cellStyle name="Normal 2 14" xfId="41806" xr:uid="{EFE3B41D-76E6-4C31-B99F-B53AF8854AF0}"/>
    <cellStyle name="Normal 2 14 2" xfId="41866" xr:uid="{94251F23-DE39-48A9-B07B-3971522DF744}"/>
    <cellStyle name="Normal 2 15" xfId="41874" xr:uid="{3ACA2D4F-020A-4CFC-A1FA-997CD0BD4708}"/>
    <cellStyle name="Normal 2 15 2" xfId="41929" xr:uid="{BE498A9C-C127-4E50-95A9-8C6FF1197B87}"/>
    <cellStyle name="Normal 2 16" xfId="41856" xr:uid="{E9C35B40-3737-499B-B15D-AC82AFF40C39}"/>
    <cellStyle name="Normal 2 16 2" xfId="41794" xr:uid="{B670281A-C670-44A7-9B35-B81FD6805F19}"/>
    <cellStyle name="Normal 2 17" xfId="41952" xr:uid="{083450A4-4675-4C87-87D5-4674B36376C5}"/>
    <cellStyle name="Normal 2 18" xfId="41777" xr:uid="{B7F5E27B-F30F-4062-932C-E074629B4501}"/>
    <cellStyle name="Normal 2 19" xfId="41894" xr:uid="{9F3E8971-9222-4E86-A88E-741DADCFA133}"/>
    <cellStyle name="Normal 2 2" xfId="5" xr:uid="{00000000-0005-0000-0000-000005000000}"/>
    <cellStyle name="Normal 2 2 2" xfId="58" xr:uid="{985474C1-8687-4631-81A1-69120D6F61DF}"/>
    <cellStyle name="Normal 2 2 2 2" xfId="33551" xr:uid="{5F08C4CD-7917-4AA9-B1EB-A46F3256CB08}"/>
    <cellStyle name="Normal 2 2 2 2 2" xfId="33944" xr:uid="{AD1BE462-7700-42D5-A6D7-D7BD0F4886E7}"/>
    <cellStyle name="Normal 2 2 2 3" xfId="67" xr:uid="{63F467A7-3982-45A5-B8A5-99994C14C2A7}"/>
    <cellStyle name="Normal 2 2 3" xfId="69" xr:uid="{C96ADB6E-1647-4C74-A16C-95ED7C71EC67}"/>
    <cellStyle name="Normal 2 2 3 2" xfId="33556" xr:uid="{95F818B3-8E8F-4E79-B591-4148FFFF021C}"/>
    <cellStyle name="Normal 2 2 3 2 2" xfId="41747" xr:uid="{F7A8161F-6772-4522-946A-ED3D377AA74B}"/>
    <cellStyle name="Normal 2 2 4" xfId="33548" xr:uid="{9614D2EA-7D3F-4F6C-8908-CB2FB6287201}"/>
    <cellStyle name="Normal 2 20" xfId="41800" xr:uid="{D1DA149B-87E5-4FC6-8ECE-5D8FB7F3EAFA}"/>
    <cellStyle name="Normal 2 21" xfId="62" xr:uid="{99FCC346-B30F-415B-8144-091E42FA0CF3}"/>
    <cellStyle name="Normal 2 22" xfId="41970" xr:uid="{8BE6D478-450A-4296-88D4-4390467AED8E}"/>
    <cellStyle name="Normal 2 23" xfId="41971" xr:uid="{9EB1B62E-E278-4F6A-9524-5AB5EE54B4E3}"/>
    <cellStyle name="Normal 2 3" xfId="60" xr:uid="{25E9E750-CE34-4446-ABDE-D98B5486CA2F}"/>
    <cellStyle name="Normal 2 3 2" xfId="61" xr:uid="{415D4D64-431C-415B-B334-AF4042FBF5D7}"/>
    <cellStyle name="Normal 2 3 2 2" xfId="33554" xr:uid="{43354E9A-FBFD-4472-8951-6D40AE2082D3}"/>
    <cellStyle name="Normal 2 3 2 3" xfId="41748" xr:uid="{8DC337F3-DB30-41F0-BE2D-78F48F2BE05E}"/>
    <cellStyle name="Normal 2 3 2 4" xfId="97" xr:uid="{05413701-D569-440D-BB78-80C9AA7145A2}"/>
    <cellStyle name="Normal 2 4" xfId="33542" xr:uid="{45EC52D2-56C8-43FC-B2D0-2E45E9637DD7}"/>
    <cellStyle name="Normal 2 4 2" xfId="33572" xr:uid="{A3F1C098-11B9-476C-A9AC-3013B82486A8}"/>
    <cellStyle name="Normal 2 4 3" xfId="33791" xr:uid="{542257EF-897A-4832-BB2F-DA337BDFFEEB}"/>
    <cellStyle name="Normal 2 4 4" xfId="41749" xr:uid="{6AF71445-DB6F-4CD6-8583-ED7E05A21F62}"/>
    <cellStyle name="Normal 2 5" xfId="33792" xr:uid="{AAC1B55E-541F-4083-888D-5A3EFEDAB40A}"/>
    <cellStyle name="Normal 2 5 2" xfId="41750" xr:uid="{9C09B5C5-6FF7-47E5-8669-4D62A4B5E186}"/>
    <cellStyle name="Normal 2 6" xfId="33793" xr:uid="{4A495799-11AE-4AF0-B064-1B7DB60E7227}"/>
    <cellStyle name="Normal 2 6 2" xfId="41746" xr:uid="{66167082-4168-4B26-935E-E72335317561}"/>
    <cellStyle name="Normal 2 7" xfId="33790" xr:uid="{3BA19F1F-EA48-431F-8357-7067A5F67BF2}"/>
    <cellStyle name="Normal 2 7 2" xfId="41814" xr:uid="{EC46F321-07A5-41DD-BAB8-3152753E03E4}"/>
    <cellStyle name="Normal 2 7 2 2" xfId="41884" xr:uid="{7A507CC1-B9E0-4ED2-975A-BF52F877D366}"/>
    <cellStyle name="Normal 2 7 2 2 2" xfId="41865" xr:uid="{9F6C39A6-F825-4302-AD65-88981C653524}"/>
    <cellStyle name="Normal 2 7 2 3" xfId="41910" xr:uid="{03057BC3-1637-4599-BD65-8C40C820EF3C}"/>
    <cellStyle name="Normal 2 7 2 3 2" xfId="41890" xr:uid="{1F369923-411E-4037-B769-87CA376D8E4C}"/>
    <cellStyle name="Normal 2 7 2 4" xfId="41769" xr:uid="{91E32804-25C3-413A-A65C-DEC77999386E}"/>
    <cellStyle name="Normal 2 7 2 4 2" xfId="41873" xr:uid="{EC077566-33C4-4D0C-BFDC-DE61681F70A7}"/>
    <cellStyle name="Normal 2 7 2 5" xfId="41880" xr:uid="{7CBF7E97-660D-44F4-976E-FA35186423B1}"/>
    <cellStyle name="Normal 2 7 2 6" xfId="41798" xr:uid="{FAD60145-34CF-4A1B-B0A5-3E19294A1980}"/>
    <cellStyle name="Normal 2 7 3" xfId="41955" xr:uid="{243AE414-DCC4-440C-897A-202CABE3BBF8}"/>
    <cellStyle name="Normal 2 7 3 2" xfId="41931" xr:uid="{B3EB6559-3E8C-4B58-A306-EE9E9D0F7562}"/>
    <cellStyle name="Normal 2 7 4" xfId="41803" xr:uid="{C53EB285-F9F8-4600-95D3-8CBF7AE4D9CF}"/>
    <cellStyle name="Normal 2 7 4 2" xfId="41792" xr:uid="{958920A5-5C87-4792-BBBA-354C48C54186}"/>
    <cellStyle name="Normal 2 7 5" xfId="41959" xr:uid="{1878F3C6-F6B6-457E-994A-7807F7118017}"/>
    <cellStyle name="Normal 2 7 5 2" xfId="41934" xr:uid="{6658718C-C241-4053-8BE7-5E5F848489CB}"/>
    <cellStyle name="Normal 2 7 6" xfId="41775" xr:uid="{96F270F3-5B3F-45C9-9365-E763BB8F718E}"/>
    <cellStyle name="Normal 2 7 7" xfId="41932" xr:uid="{4D703D2F-96E8-4B13-B72A-7AA94394B09A}"/>
    <cellStyle name="Normal 2 7 8" xfId="41898" xr:uid="{A70DE1FA-6C53-43F5-A510-26BCAE8A6955}"/>
    <cellStyle name="Normal 2 8" xfId="33817" xr:uid="{FA82C82B-1FD9-4424-A7ED-88C410B202B8}"/>
    <cellStyle name="Normal 2 8 2" xfId="41785" xr:uid="{87BA3DD6-6D7E-4BF6-BF2C-8E0B0506229E}"/>
    <cellStyle name="Normal 2 8 2 2" xfId="41850" xr:uid="{916D2F75-3E32-484C-8F62-332E672EBF0A}"/>
    <cellStyle name="Normal 2 8 3" xfId="41764" xr:uid="{C62A4B61-1B96-456A-AB5C-99CB884437AE}"/>
    <cellStyle name="Normal 2 8 3 2" xfId="41823" xr:uid="{31934961-45F1-41B6-9A23-EADF15B65DC4}"/>
    <cellStyle name="Normal 2 8 4" xfId="41925" xr:uid="{DABB226B-9539-4532-BF2D-8919646B7D45}"/>
    <cellStyle name="Normal 2 8 4 2" xfId="41909" xr:uid="{256D828E-DB98-40D3-A804-6D2A923CE8FE}"/>
    <cellStyle name="Normal 2 8 5" xfId="41828" xr:uid="{E9DDF65C-B20C-4917-956C-1CBDF2D407DB}"/>
    <cellStyle name="Normal 2 8 6" xfId="41879" xr:uid="{C1155DE4-9ADF-463B-B0E3-76AAD919D7B5}"/>
    <cellStyle name="Normal 2 8 7" xfId="41840" xr:uid="{AE0E39C8-60DE-4C4A-A9A3-30E8FE994ED7}"/>
    <cellStyle name="Normal 2 9" xfId="33907" xr:uid="{C5E5FD24-FD42-40A9-ABB0-918AACC88683}"/>
    <cellStyle name="Normal 2 9 2" xfId="41807" xr:uid="{62BF1773-199B-4517-BA24-C0CA7B1F2A26}"/>
    <cellStyle name="Normal 2 9 3" xfId="41835" xr:uid="{FFF61C6D-15D3-40DA-8F6A-4C78AC8B92EE}"/>
    <cellStyle name="Normal 2_DISTRIBUCIÓN DE LA POBLACIÓN SEPTIEMBRE 2011" xfId="68" xr:uid="{3271F276-9F8A-4164-80AF-204E89785806}"/>
    <cellStyle name="Normal 20" xfId="33822" xr:uid="{0EBCFB0B-54C0-4171-840E-210462FE1253}"/>
    <cellStyle name="Normal 20 2" xfId="41940" xr:uid="{062E65F8-82B2-4F8A-9BD4-4804B5A8A322}"/>
    <cellStyle name="Normal 20 2 2" xfId="41903" xr:uid="{5C792141-E5E9-49CE-82B9-56E8596D296F}"/>
    <cellStyle name="Normal 20 3" xfId="41941" xr:uid="{2A7108DB-2166-4525-8130-BA12488052A3}"/>
    <cellStyle name="Normal 20 3 2" xfId="41826" xr:uid="{AEF4848F-5108-41D1-A581-2227F497C4E6}"/>
    <cellStyle name="Normal 20 4" xfId="41946" xr:uid="{9B8EBF1B-63C2-4AFE-AEF2-4BAE66C670EF}"/>
    <cellStyle name="Normal 20 5" xfId="41907" xr:uid="{4A9E6757-FF2F-449B-8EBF-DFD2C272BC90}"/>
    <cellStyle name="Normal 20 6" xfId="41867" xr:uid="{BEAE3CA0-F5F8-40B6-8D2D-B57BBCAB498B}"/>
    <cellStyle name="Normal 21" xfId="33825" xr:uid="{16290E65-6E40-4573-BE44-C16D6EB6036A}"/>
    <cellStyle name="Normal 21 2" xfId="41927" xr:uid="{1F4A9DD4-79EA-4100-9FCB-A54BAA172FB2}"/>
    <cellStyle name="Normal 21 3" xfId="41786" xr:uid="{170BF870-F1B4-4ADF-9F06-2865270F8B94}"/>
    <cellStyle name="Normal 21 4" xfId="41943" xr:uid="{CBF4F914-8030-4944-8E52-8B12985E289F}"/>
    <cellStyle name="Normal 22" xfId="33823" xr:uid="{A63D6352-A76C-428C-8BEA-8BC022F2C750}"/>
    <cellStyle name="Normal 22 2" xfId="41851" xr:uid="{61556D57-F27A-4B6D-A6FC-80B238446095}"/>
    <cellStyle name="Normal 22 3" xfId="41829" xr:uid="{6D6D4A76-5C33-43FC-9E9F-210359D62449}"/>
    <cellStyle name="Normal 22 4" xfId="41795" xr:uid="{D3523BF9-A499-40DB-AD81-C0EA38EB16D0}"/>
    <cellStyle name="Normal 23" xfId="33826" xr:uid="{78CF67B7-457A-41BC-AC0B-4D43A438FFB2}"/>
    <cellStyle name="Normal 23 2" xfId="41870" xr:uid="{80AA1882-6102-4BD2-95E8-B5FAA30D3941}"/>
    <cellStyle name="Normal 23 3" xfId="41924" xr:uid="{76D7DFF7-2787-43A3-9182-663187AF9D3A}"/>
    <cellStyle name="Normal 23 4" xfId="41819" xr:uid="{44E05256-AC02-4962-B324-34242BD6B91F}"/>
    <cellStyle name="Normal 24" xfId="33824" xr:uid="{1F3E800C-05D3-43F8-84E5-170EE16056AD}"/>
    <cellStyle name="Normal 24 2" xfId="41761" xr:uid="{FBB862E0-917A-4AAC-9D45-969077C4DE18}"/>
    <cellStyle name="Normal 25" xfId="33832" xr:uid="{EDCEBEEC-7EAE-4BAB-BE7A-4D9159CB23DD}"/>
    <cellStyle name="Normal 26" xfId="33833" xr:uid="{F4BED5DF-60F0-4D15-BA18-B463AF9637A8}"/>
    <cellStyle name="Normal 26 2" xfId="34052" xr:uid="{F70C7F4E-25A7-46DF-9115-3C14B68A6FF2}"/>
    <cellStyle name="Normal 27" xfId="33908" xr:uid="{F02CE7BD-CCBF-4742-AD03-36F146F3899B}"/>
    <cellStyle name="Normal 28" xfId="33909" xr:uid="{C860E5E7-F089-4123-A059-741A18617630}"/>
    <cellStyle name="Normal 29" xfId="33910" xr:uid="{765C18A5-FECD-4A3F-BD23-54A6ABB24165}"/>
    <cellStyle name="Normal 3" xfId="6" xr:uid="{00000000-0005-0000-0000-000007000000}"/>
    <cellStyle name="Normal 3 10" xfId="33794" xr:uid="{6B957400-AC6C-48FA-A378-8F31F52F15CC}"/>
    <cellStyle name="Normal 3 2" xfId="7" xr:uid="{00000000-0005-0000-0000-000008000000}"/>
    <cellStyle name="Normal 3 2 2" xfId="99" xr:uid="{197BC2AB-07E1-41CE-B6D7-079A83C1AB21}"/>
    <cellStyle name="Normal 3 2 2 2" xfId="33557" xr:uid="{2D6E39DF-A28C-4FD8-BE6A-E0561EDED65C}"/>
    <cellStyle name="Normal 3 2 2 3" xfId="33796" xr:uid="{ADC800E2-8C8F-411A-9133-22EAF2D803CB}"/>
    <cellStyle name="Normal 3 2 2 4" xfId="41751" xr:uid="{E7D2D263-6AE2-47A5-90C6-8A387717EDB5}"/>
    <cellStyle name="Normal 3 2 3" xfId="33795" xr:uid="{BF3E2793-2252-479F-9002-CF41B812B378}"/>
    <cellStyle name="Normal 3 2 4" xfId="71" xr:uid="{86DE2727-550E-4F8C-A32C-9FB15E319003}"/>
    <cellStyle name="Normal 3 3" xfId="77" xr:uid="{ABF934BD-133A-4FC7-8402-FDA6AF6F6BE5}"/>
    <cellStyle name="Normal 3 3 2" xfId="100" xr:uid="{737426FC-88FF-439C-B0A0-6D3314FB6767}"/>
    <cellStyle name="Normal 3 3 2 2" xfId="33565" xr:uid="{C6F9E2F6-7CDE-40F1-97B2-4AAC342F3491}"/>
    <cellStyle name="Normal 3 3 2 3" xfId="33922" xr:uid="{5AF999DB-A63D-4DC5-AAA2-A8298EB78846}"/>
    <cellStyle name="Normal 3 4" xfId="98" xr:uid="{F0721556-1BAF-44B2-BA4E-FE9ED14E1884}"/>
    <cellStyle name="Normal 3 4 2" xfId="33543" xr:uid="{8F45D8EE-D99E-4B2C-8FB3-E2F39956573F}"/>
    <cellStyle name="Normal 3 4 2 2" xfId="34048" xr:uid="{63FCB016-FB11-41E4-ADD3-732020A74D91}"/>
    <cellStyle name="Normal 3 4 3" xfId="33525" xr:uid="{D18205A8-6F9C-4753-9A8C-1C6B963A447D}"/>
    <cellStyle name="Normal 3 5" xfId="65" xr:uid="{26851DBC-1DC3-4CC7-825B-8FCCC5EF4054}"/>
    <cellStyle name="Normal 3 5 2" xfId="37827" xr:uid="{088EC5BB-CF20-46A5-BE8C-25BF94FC5CD9}"/>
    <cellStyle name="Normal 3 6" xfId="63" xr:uid="{BF6C2373-EC93-4719-B6F6-FBA3F3042CE2}"/>
    <cellStyle name="Normal 3_Pág-31-33-Tab-CF" xfId="8" xr:uid="{00000000-0005-0000-0000-000009000000}"/>
    <cellStyle name="Normal 30" xfId="33911" xr:uid="{84D248B6-D170-457E-ADFC-CD9CD2935BFE}"/>
    <cellStyle name="Normal 31" xfId="33912" xr:uid="{DEB4444A-7B38-4FFA-AA07-FD70C20DCE58}"/>
    <cellStyle name="Normal 32" xfId="33958" xr:uid="{E4BE3048-8102-4516-80E3-5A532260663F}"/>
    <cellStyle name="Normal 33" xfId="33961" xr:uid="{D0E0E60C-EF35-4865-9DB8-6F9C198BB53D}"/>
    <cellStyle name="Normal 34" xfId="34024" xr:uid="{1EC85CE2-D873-45E7-AA17-605795D0CB82}"/>
    <cellStyle name="Normal 35" xfId="33964" xr:uid="{48FFBB0A-AFF6-423D-AF3A-D7DB81559276}"/>
    <cellStyle name="Normal 36" xfId="34014" xr:uid="{65243A98-5AB7-44E4-A38C-CF1FB4888D0B}"/>
    <cellStyle name="Normal 37" xfId="34028" xr:uid="{855EE35E-9D49-4E25-9DDB-2F9988DD9AAD}"/>
    <cellStyle name="Normal 38" xfId="33973" xr:uid="{530D9C0F-F247-4714-B50C-3FC276AED79D}"/>
    <cellStyle name="Normal 39" xfId="33960" xr:uid="{F986D610-6034-4A54-94DD-692316CF4095}"/>
    <cellStyle name="Normal 4" xfId="9" xr:uid="{00000000-0005-0000-0000-00000A000000}"/>
    <cellStyle name="Normal 4 2" xfId="101" xr:uid="{596BDD93-3563-4BCF-AB25-360DF117384F}"/>
    <cellStyle name="Normal 4 2 2" xfId="33544" xr:uid="{E4064F71-C47A-4752-A598-B5E955521876}"/>
    <cellStyle name="Normal 40" xfId="34025" xr:uid="{4155B0B3-0480-47D7-9656-53CC526597F4}"/>
    <cellStyle name="Normal 41" xfId="34012" xr:uid="{62EF0AD6-B88D-4300-8723-A297DF05C4C2}"/>
    <cellStyle name="Normal 42" xfId="34021" xr:uid="{7AD49F96-7C4E-434E-9D11-16B464B86CBB}"/>
    <cellStyle name="Normal 43" xfId="34017" xr:uid="{2FD6113E-93D6-4EFC-A246-0566B6489762}"/>
    <cellStyle name="Normal 44" xfId="34059" xr:uid="{A159088B-EE11-409D-9C5F-2BD135F5896C}"/>
    <cellStyle name="Normal 45" xfId="37828" xr:uid="{B36A0356-60B4-4E3C-BBC7-FAB72A2DD005}"/>
    <cellStyle name="Normal 46" xfId="37835" xr:uid="{59164C95-C36E-421B-BF1C-6DF31E17284F}"/>
    <cellStyle name="Normal 47" xfId="37830" xr:uid="{A593B7D2-D87D-401D-84C4-DF0B4E3CDCD6}"/>
    <cellStyle name="Normal 48" xfId="37829" xr:uid="{ED24719A-2DC0-4328-9B00-687E4A4591DB}"/>
    <cellStyle name="Normal 49" xfId="41837" xr:uid="{4CB6ED37-BF54-454D-8E6A-D6BAA109507E}"/>
    <cellStyle name="Normal 5" xfId="10" xr:uid="{00000000-0005-0000-0000-00000B000000}"/>
    <cellStyle name="Normal 5 10" xfId="103" xr:uid="{3C9A5079-6E98-42F3-A6DD-EB23F1D4488D}"/>
    <cellStyle name="Normal 5 10 2" xfId="104" xr:uid="{370325CE-D196-4869-9EAD-8E26EC9CD006}"/>
    <cellStyle name="Normal 5 10 2 2" xfId="105" xr:uid="{52737E8F-B27D-403D-B9F4-BB6443F7C4EF}"/>
    <cellStyle name="Normal 5 10 2 2 2" xfId="106" xr:uid="{53DDEEA4-67F6-4486-BA1F-7D23D6E801C1}"/>
    <cellStyle name="Normal 5 10 2 2 2 2" xfId="107" xr:uid="{B6EF3C70-B03C-4369-BBCF-FF395E286A0C}"/>
    <cellStyle name="Normal 5 10 2 2 2 2 2" xfId="108" xr:uid="{2A5088F9-8F70-4FA9-968D-89BEE1D9A251}"/>
    <cellStyle name="Normal 5 10 2 2 2 2 2 2" xfId="109" xr:uid="{F179FAA4-7284-4412-9D2E-426601D3837E}"/>
    <cellStyle name="Normal 5 10 2 2 2 2 3" xfId="110" xr:uid="{72971124-C6C9-4F94-985A-D82A92F7FEAF}"/>
    <cellStyle name="Normal 5 10 2 2 2 3" xfId="111" xr:uid="{4F62CF6C-BE09-4AEB-A382-FDED3F06B98B}"/>
    <cellStyle name="Normal 5 10 2 2 2 3 2" xfId="112" xr:uid="{08345902-C763-4DC3-BE93-9EE8119E8018}"/>
    <cellStyle name="Normal 5 10 2 2 2 4" xfId="113" xr:uid="{3B73F92F-FA6A-4EB3-B298-F6E328D4DC90}"/>
    <cellStyle name="Normal 5 10 2 2 3" xfId="114" xr:uid="{7406F3CD-D480-4E97-A149-2C01BE051E68}"/>
    <cellStyle name="Normal 5 10 2 2 3 2" xfId="115" xr:uid="{9F39C65A-1A88-438D-8B25-170890D340DE}"/>
    <cellStyle name="Normal 5 10 2 2 3 2 2" xfId="116" xr:uid="{AE67EAB9-4EC2-47F4-B02F-11CBA0AF5029}"/>
    <cellStyle name="Normal 5 10 2 2 3 3" xfId="117" xr:uid="{E560310F-5B97-4AF3-B7FC-8E3711F80A75}"/>
    <cellStyle name="Normal 5 10 2 2 4" xfId="118" xr:uid="{DC188676-E14D-4D5E-86E6-1FB6BCC2E1F2}"/>
    <cellStyle name="Normal 5 10 2 2 4 2" xfId="119" xr:uid="{6A51AD0E-4094-4B4E-B994-97A479C05DF9}"/>
    <cellStyle name="Normal 5 10 2 2 5" xfId="120" xr:uid="{82AE7BA0-3FF5-4DED-A4EE-FC6961161F05}"/>
    <cellStyle name="Normal 5 10 2 3" xfId="121" xr:uid="{FA013606-3C01-4418-907D-BE0179F8B7BD}"/>
    <cellStyle name="Normal 5 10 2 3 2" xfId="122" xr:uid="{E88E576C-2462-43A9-9D4E-9A1B7C49A189}"/>
    <cellStyle name="Normal 5 10 2 3 2 2" xfId="123" xr:uid="{0D2EC423-DF5B-4814-91AD-8A1A2B1DAE33}"/>
    <cellStyle name="Normal 5 10 2 3 2 2 2" xfId="124" xr:uid="{675C7763-C0B5-43C4-9FE1-0E790AA39B67}"/>
    <cellStyle name="Normal 5 10 2 3 2 3" xfId="125" xr:uid="{3A6A381E-9F62-4E3A-945C-F452489DF838}"/>
    <cellStyle name="Normal 5 10 2 3 3" xfId="126" xr:uid="{D7D32B11-264D-463D-8417-2F4CB5EBB0F8}"/>
    <cellStyle name="Normal 5 10 2 3 3 2" xfId="127" xr:uid="{1E76BEFA-9A42-4E6A-99E4-8E2B0E22663E}"/>
    <cellStyle name="Normal 5 10 2 3 4" xfId="128" xr:uid="{2A17C32D-295C-422E-803E-3B73836059EE}"/>
    <cellStyle name="Normal 5 10 2 4" xfId="129" xr:uid="{80E07E1F-38B0-4A30-B61C-D5D959DE2039}"/>
    <cellStyle name="Normal 5 10 2 4 2" xfId="130" xr:uid="{227DCAAB-B174-4B87-84DC-D1C98A7A8C94}"/>
    <cellStyle name="Normal 5 10 2 4 2 2" xfId="131" xr:uid="{90ED2A11-4361-4C8D-961D-83C299EFEAAA}"/>
    <cellStyle name="Normal 5 10 2 4 2 2 2" xfId="132" xr:uid="{F31CA98B-3C53-4AFF-8622-F65EBB11150F}"/>
    <cellStyle name="Normal 5 10 2 4 2 3" xfId="133" xr:uid="{2AD059FD-D0D8-4595-B33C-7A0E19C8DDAA}"/>
    <cellStyle name="Normal 5 10 2 4 3" xfId="134" xr:uid="{EA4645D3-6CC1-46AE-8769-A97CB8F92501}"/>
    <cellStyle name="Normal 5 10 2 4 3 2" xfId="135" xr:uid="{1BCA15ED-0AC1-441A-BE48-5DD303DD460F}"/>
    <cellStyle name="Normal 5 10 2 4 4" xfId="136" xr:uid="{03A3C29C-9FC8-4E34-9E06-F2FC2D3D484D}"/>
    <cellStyle name="Normal 5 10 2 5" xfId="137" xr:uid="{4FC12683-9D08-45D2-A4AB-80AEEE2461FD}"/>
    <cellStyle name="Normal 5 10 2 5 2" xfId="138" xr:uid="{277DD956-A8DC-444A-A5A9-A1A3B4FBECAD}"/>
    <cellStyle name="Normal 5 10 2 5 2 2" xfId="139" xr:uid="{271FEEE4-EC46-4FAB-9E86-A4F4791455AE}"/>
    <cellStyle name="Normal 5 10 2 5 3" xfId="140" xr:uid="{293FD2D9-DB80-41D9-B95B-51771D3788FC}"/>
    <cellStyle name="Normal 5 10 2 6" xfId="141" xr:uid="{0FED5725-A668-42E6-BB54-4AFCF7EDE8A4}"/>
    <cellStyle name="Normal 5 10 2 6 2" xfId="142" xr:uid="{9CEAA8DF-CD62-409C-80C8-1EB583A8BC23}"/>
    <cellStyle name="Normal 5 10 2 7" xfId="143" xr:uid="{BFA63A86-0957-4862-B5C0-FA1E8003897F}"/>
    <cellStyle name="Normal 5 10 3" xfId="144" xr:uid="{24C39A52-DA33-4730-A501-AA12B4179C3F}"/>
    <cellStyle name="Normal 5 10 3 2" xfId="145" xr:uid="{064BBD31-D649-4E10-81C6-AFBEE09011B2}"/>
    <cellStyle name="Normal 5 10 3 2 2" xfId="146" xr:uid="{FF9B5583-6C94-4182-9811-2F576904B3BF}"/>
    <cellStyle name="Normal 5 10 3 2 2 2" xfId="147" xr:uid="{92248A04-B57D-49E8-A0B2-6B9516B06D64}"/>
    <cellStyle name="Normal 5 10 3 2 2 2 2" xfId="148" xr:uid="{AB19E251-BB6A-40A8-A09A-C48EF4BE9B1C}"/>
    <cellStyle name="Normal 5 10 3 2 2 3" xfId="149" xr:uid="{5F650B49-ABD5-4A91-9342-99215EDE39BD}"/>
    <cellStyle name="Normal 5 10 3 2 3" xfId="150" xr:uid="{167205D8-9864-4E0A-937D-0138770AA0C1}"/>
    <cellStyle name="Normal 5 10 3 2 3 2" xfId="151" xr:uid="{BA27DF11-850F-4F6B-88A3-0E340AF78920}"/>
    <cellStyle name="Normal 5 10 3 2 4" xfId="152" xr:uid="{5E7DBCC4-3B78-4D33-B8C6-C14B36A9906C}"/>
    <cellStyle name="Normal 5 10 3 3" xfId="153" xr:uid="{D42077B7-E41B-4B3D-B381-CCB7EF63FEE1}"/>
    <cellStyle name="Normal 5 10 3 3 2" xfId="154" xr:uid="{A441F5B9-2F3B-469B-8027-624C10054FB1}"/>
    <cellStyle name="Normal 5 10 3 3 2 2" xfId="155" xr:uid="{0C4A440A-AB76-4A1B-96BD-005A50915A8F}"/>
    <cellStyle name="Normal 5 10 3 3 3" xfId="156" xr:uid="{B54EEC1D-713E-4398-9667-E1879E80EDE7}"/>
    <cellStyle name="Normal 5 10 3 4" xfId="157" xr:uid="{8D8C33A9-101C-4D38-BDC0-D96B65CBE476}"/>
    <cellStyle name="Normal 5 10 3 4 2" xfId="158" xr:uid="{EE7AE9F4-FB5D-471D-B2BF-58AFDE0839ED}"/>
    <cellStyle name="Normal 5 10 3 5" xfId="159" xr:uid="{488D8C9B-7127-4B97-B720-6D0026859CD3}"/>
    <cellStyle name="Normal 5 10 4" xfId="160" xr:uid="{08612846-49AD-47DE-8756-E7CABEFA57AF}"/>
    <cellStyle name="Normal 5 10 4 2" xfId="161" xr:uid="{A5D4B44F-8C79-4D4F-877E-EBF5D712BDB1}"/>
    <cellStyle name="Normal 5 10 4 2 2" xfId="162" xr:uid="{DE9D2A1F-9D6F-4788-9F71-7CEBE4C91792}"/>
    <cellStyle name="Normal 5 10 4 2 2 2" xfId="163" xr:uid="{942980EC-4304-4A17-B942-E8E6011AE3B0}"/>
    <cellStyle name="Normal 5 10 4 2 3" xfId="164" xr:uid="{5A00AC38-BF4F-4C2F-AE60-4F2B2C9A032F}"/>
    <cellStyle name="Normal 5 10 4 3" xfId="165" xr:uid="{9FF5C6F2-8A7D-4D98-94BE-469748BD9D26}"/>
    <cellStyle name="Normal 5 10 4 3 2" xfId="166" xr:uid="{F49464B3-A830-4982-8C2C-DB3AC456DE8E}"/>
    <cellStyle name="Normal 5 10 4 4" xfId="167" xr:uid="{664950A3-FFB6-4763-ABB4-9D3DEFB52D6A}"/>
    <cellStyle name="Normal 5 10 5" xfId="168" xr:uid="{FA9A2C0F-C919-4F64-A5C8-2FCC6C786D37}"/>
    <cellStyle name="Normal 5 10 5 2" xfId="169" xr:uid="{DA9405FF-4F1C-402B-907C-3278EECD0BB6}"/>
    <cellStyle name="Normal 5 10 5 2 2" xfId="170" xr:uid="{AE84E6CE-D0FE-4138-BE07-C7F6D6D1A39F}"/>
    <cellStyle name="Normal 5 10 5 2 2 2" xfId="171" xr:uid="{B29B51D7-2A81-4785-9852-064EBA42E247}"/>
    <cellStyle name="Normal 5 10 5 2 3" xfId="172" xr:uid="{0434D132-DF6A-4DB4-8C00-6CDE51C7CA5B}"/>
    <cellStyle name="Normal 5 10 5 3" xfId="173" xr:uid="{F8734BA5-E4BB-48CA-BF4C-9E7F21F8E9D3}"/>
    <cellStyle name="Normal 5 10 5 3 2" xfId="174" xr:uid="{0705BDB4-AE93-494D-A075-8CCF3A582614}"/>
    <cellStyle name="Normal 5 10 5 4" xfId="175" xr:uid="{F7A55692-0641-47EC-B782-15254D38B415}"/>
    <cellStyle name="Normal 5 10 6" xfId="176" xr:uid="{B9D46007-96EE-4906-BA64-12BEEBE69EE8}"/>
    <cellStyle name="Normal 5 10 6 2" xfId="177" xr:uid="{EA554CB0-81E8-4BFF-B9A7-F0F731A39FB3}"/>
    <cellStyle name="Normal 5 10 6 2 2" xfId="178" xr:uid="{6F8EFF87-8C9C-4278-A073-206126C5EE3D}"/>
    <cellStyle name="Normal 5 10 6 3" xfId="179" xr:uid="{DC760C83-67C6-447E-BC6A-8CAA4ACAF333}"/>
    <cellStyle name="Normal 5 10 7" xfId="180" xr:uid="{CC153C98-EB7B-4F5E-BC05-DBB2CA05F5C9}"/>
    <cellStyle name="Normal 5 10 7 2" xfId="181" xr:uid="{04BE2124-597F-477E-B042-76F8E6BA012C}"/>
    <cellStyle name="Normal 5 10 8" xfId="182" xr:uid="{072E8E6C-2F0A-4740-B282-1CFD0AB00455}"/>
    <cellStyle name="Normal 5 11" xfId="183" xr:uid="{EF660D6C-DD1F-4E65-B8A5-19411BA8924A}"/>
    <cellStyle name="Normal 5 11 2" xfId="184" xr:uid="{EF943A81-7564-4D04-B0B4-81EF967EAF5F}"/>
    <cellStyle name="Normal 5 11 2 2" xfId="185" xr:uid="{5CF17F69-1C91-4F7F-A034-7ADE4FEBC810}"/>
    <cellStyle name="Normal 5 11 2 2 2" xfId="186" xr:uid="{FE50624E-24A7-4582-B695-05C385AD1D97}"/>
    <cellStyle name="Normal 5 11 2 2 2 2" xfId="187" xr:uid="{81527CA8-E4B8-4C47-AFF4-B7D3CAF4012C}"/>
    <cellStyle name="Normal 5 11 2 2 2 2 2" xfId="188" xr:uid="{DA0126D8-2641-475D-9964-41DEBDB9B27C}"/>
    <cellStyle name="Normal 5 11 2 2 2 2 2 2" xfId="189" xr:uid="{85C1AD71-9619-4BC2-91E0-10AF7149ABD1}"/>
    <cellStyle name="Normal 5 11 2 2 2 2 3" xfId="190" xr:uid="{B7C62100-1473-400D-B6AD-9573200668A1}"/>
    <cellStyle name="Normal 5 11 2 2 2 3" xfId="191" xr:uid="{C5B4648F-B36B-4F80-862D-513913EB65E4}"/>
    <cellStyle name="Normal 5 11 2 2 2 3 2" xfId="192" xr:uid="{700E24AE-59F8-4EE4-B767-11BA50A3F5F2}"/>
    <cellStyle name="Normal 5 11 2 2 2 4" xfId="193" xr:uid="{BC3E708F-92F7-494A-B923-4F2D5968647C}"/>
    <cellStyle name="Normal 5 11 2 2 3" xfId="194" xr:uid="{C7C2EA9A-F06B-4125-ABA2-430651A033D9}"/>
    <cellStyle name="Normal 5 11 2 2 3 2" xfId="195" xr:uid="{E3E0414A-EA59-4C36-B302-15AFB7088E45}"/>
    <cellStyle name="Normal 5 11 2 2 3 2 2" xfId="196" xr:uid="{7C6E9BB2-21B3-4498-92FA-B56F71B512AF}"/>
    <cellStyle name="Normal 5 11 2 2 3 3" xfId="197" xr:uid="{071FB685-1805-4A90-9C9C-C3E6169C785B}"/>
    <cellStyle name="Normal 5 11 2 2 4" xfId="198" xr:uid="{68925994-19C7-4627-B206-E4E2895166B6}"/>
    <cellStyle name="Normal 5 11 2 2 4 2" xfId="199" xr:uid="{050A7E26-C317-4D44-8EB7-5E8CF03F0508}"/>
    <cellStyle name="Normal 5 11 2 2 5" xfId="200" xr:uid="{0944141C-C86D-4F2C-B497-3C34972EB4A8}"/>
    <cellStyle name="Normal 5 11 2 3" xfId="201" xr:uid="{D6E0D528-B482-4663-BD00-BA2AB6189050}"/>
    <cellStyle name="Normal 5 11 2 3 2" xfId="202" xr:uid="{1A3AC8C4-571C-4CD1-9AB3-151FC4223087}"/>
    <cellStyle name="Normal 5 11 2 3 2 2" xfId="203" xr:uid="{A32B92DE-9ECC-433E-B195-06F01F292D57}"/>
    <cellStyle name="Normal 5 11 2 3 2 2 2" xfId="204" xr:uid="{5267115B-AA41-4A8B-81BB-224FC942FA6E}"/>
    <cellStyle name="Normal 5 11 2 3 2 3" xfId="205" xr:uid="{12950068-DD00-4C47-8B2B-E087F385625F}"/>
    <cellStyle name="Normal 5 11 2 3 3" xfId="206" xr:uid="{7BBA1C76-20F0-451E-9B30-1ED72D9B7FD3}"/>
    <cellStyle name="Normal 5 11 2 3 3 2" xfId="207" xr:uid="{BC064BE2-FFA4-4A5E-9767-B149AA66952E}"/>
    <cellStyle name="Normal 5 11 2 3 4" xfId="208" xr:uid="{14D02240-A8BE-4807-BC19-FF85EE7BB8D3}"/>
    <cellStyle name="Normal 5 11 2 4" xfId="209" xr:uid="{77DBF0EA-0EDF-4C9C-A478-BC2590EE7B89}"/>
    <cellStyle name="Normal 5 11 2 4 2" xfId="210" xr:uid="{BB3EBE3E-363B-4FEF-A170-0089AEBDFA8D}"/>
    <cellStyle name="Normal 5 11 2 4 2 2" xfId="211" xr:uid="{570E7463-8F50-47F1-AFE0-C7B03D43EEFD}"/>
    <cellStyle name="Normal 5 11 2 4 2 2 2" xfId="212" xr:uid="{D1A36438-9C15-496D-9311-D16D9D66EBA3}"/>
    <cellStyle name="Normal 5 11 2 4 2 3" xfId="213" xr:uid="{7677A1AB-EC36-4BC0-B577-96BEA111376D}"/>
    <cellStyle name="Normal 5 11 2 4 3" xfId="214" xr:uid="{C43D6446-DC73-41F7-9925-C405B3776A5E}"/>
    <cellStyle name="Normal 5 11 2 4 3 2" xfId="215" xr:uid="{BD233EED-4DA1-4979-9B0F-56B8D7746B98}"/>
    <cellStyle name="Normal 5 11 2 4 4" xfId="216" xr:uid="{4B994133-4E19-4087-BCDA-AD035D77DAEB}"/>
    <cellStyle name="Normal 5 11 2 5" xfId="217" xr:uid="{2A0D36AE-F18E-4CD5-B436-31487477ACF1}"/>
    <cellStyle name="Normal 5 11 2 5 2" xfId="218" xr:uid="{FFA4C2E8-CBEA-45F5-95ED-E2A0555C4F5D}"/>
    <cellStyle name="Normal 5 11 2 5 2 2" xfId="219" xr:uid="{5ADA9271-CB63-4EC5-8C27-C1A158FEB008}"/>
    <cellStyle name="Normal 5 11 2 5 3" xfId="220" xr:uid="{F9C685C2-2EE1-402F-8F6A-9D707C712419}"/>
    <cellStyle name="Normal 5 11 2 6" xfId="221" xr:uid="{8DCE542A-937D-49AB-A749-9D3C4C007ED8}"/>
    <cellStyle name="Normal 5 11 2 6 2" xfId="222" xr:uid="{95A736A8-86A8-40D4-87CB-361B847DCBB5}"/>
    <cellStyle name="Normal 5 11 2 7" xfId="223" xr:uid="{EEE46C6C-43B4-4970-93E5-99CBDDDC722B}"/>
    <cellStyle name="Normal 5 11 3" xfId="224" xr:uid="{919F116E-744C-49F5-8C69-CCFFFC5B9B71}"/>
    <cellStyle name="Normal 5 11 3 2" xfId="225" xr:uid="{02BFE937-B933-4BA3-AD7E-DBC93BAD55A3}"/>
    <cellStyle name="Normal 5 11 3 2 2" xfId="226" xr:uid="{0A886509-C27F-4334-954F-B928199D99C3}"/>
    <cellStyle name="Normal 5 11 3 2 2 2" xfId="227" xr:uid="{20DC2F5D-098D-4B56-8060-345C50D91842}"/>
    <cellStyle name="Normal 5 11 3 2 2 2 2" xfId="228" xr:uid="{F8416030-4194-4FFD-AD63-C13F50CE78BB}"/>
    <cellStyle name="Normal 5 11 3 2 2 3" xfId="229" xr:uid="{4A3EE39E-32F0-4FB3-95A5-82D3F20FDE17}"/>
    <cellStyle name="Normal 5 11 3 2 3" xfId="230" xr:uid="{3F43C905-47BF-495C-A9C9-83ADCDF44AE6}"/>
    <cellStyle name="Normal 5 11 3 2 3 2" xfId="231" xr:uid="{35D65314-84E1-43CB-B769-8CD757E45DEF}"/>
    <cellStyle name="Normal 5 11 3 2 4" xfId="232" xr:uid="{A50F193F-F755-46DC-837F-48B7D73C785E}"/>
    <cellStyle name="Normal 5 11 3 3" xfId="233" xr:uid="{32EF6F29-BEB0-45AC-AD96-0FA5408A68DC}"/>
    <cellStyle name="Normal 5 11 3 3 2" xfId="234" xr:uid="{EB98CBAE-BD91-4DEA-BCBD-6D122EE6D107}"/>
    <cellStyle name="Normal 5 11 3 3 2 2" xfId="235" xr:uid="{7ADC21E8-D5D4-4554-A7E2-B258ADD10BBA}"/>
    <cellStyle name="Normal 5 11 3 3 3" xfId="236" xr:uid="{960513EC-A38E-4761-92FC-2F2033A1CD6E}"/>
    <cellStyle name="Normal 5 11 3 4" xfId="237" xr:uid="{6A54E526-93A6-453F-9B13-3B19E32EBC38}"/>
    <cellStyle name="Normal 5 11 3 4 2" xfId="238" xr:uid="{A89ACD2E-DB6C-4D63-9351-02BD9F17269F}"/>
    <cellStyle name="Normal 5 11 3 5" xfId="239" xr:uid="{7880CF52-8C11-4CF9-941A-0F0878532D39}"/>
    <cellStyle name="Normal 5 11 4" xfId="240" xr:uid="{23CBEB1D-C058-4CE5-91FE-64388628F0D4}"/>
    <cellStyle name="Normal 5 11 4 2" xfId="241" xr:uid="{F0DB8538-FFB3-4448-B3BD-DB82509743AA}"/>
    <cellStyle name="Normal 5 11 4 2 2" xfId="242" xr:uid="{333D94D9-F369-4E07-8AFB-DCD78D24EEA3}"/>
    <cellStyle name="Normal 5 11 4 2 2 2" xfId="243" xr:uid="{D9AEBDD9-18F1-49AA-B387-D5501A63FE3B}"/>
    <cellStyle name="Normal 5 11 4 2 3" xfId="244" xr:uid="{AD007DC5-DE30-45DA-B1BF-E3B2D1A395A6}"/>
    <cellStyle name="Normal 5 11 4 3" xfId="245" xr:uid="{55769892-A2AB-4622-AB46-FE11B180D099}"/>
    <cellStyle name="Normal 5 11 4 3 2" xfId="246" xr:uid="{892D49BF-421E-4889-811C-4E88B90B5A70}"/>
    <cellStyle name="Normal 5 11 4 4" xfId="247" xr:uid="{39A53583-12ED-446B-ABBC-0B7F6327C076}"/>
    <cellStyle name="Normal 5 11 5" xfId="248" xr:uid="{F9C3068F-43B1-434B-A76C-42D8781AFC72}"/>
    <cellStyle name="Normal 5 11 5 2" xfId="249" xr:uid="{3181077A-CA11-44AE-9A50-EFD29FCD79DC}"/>
    <cellStyle name="Normal 5 11 5 2 2" xfId="250" xr:uid="{03D151D1-E4D6-4D59-B39E-7256C47D52C5}"/>
    <cellStyle name="Normal 5 11 5 2 2 2" xfId="251" xr:uid="{B117C476-97E7-4EB5-8382-6E8CA77742E3}"/>
    <cellStyle name="Normal 5 11 5 2 3" xfId="252" xr:uid="{6CE6625D-ABDF-493C-BCE8-B9275C2D811D}"/>
    <cellStyle name="Normal 5 11 5 3" xfId="253" xr:uid="{8AB82348-E9D4-4E38-8768-AB3B46957130}"/>
    <cellStyle name="Normal 5 11 5 3 2" xfId="254" xr:uid="{42C4FDF2-D684-4DB3-BC5E-C0D14D1A5C69}"/>
    <cellStyle name="Normal 5 11 5 4" xfId="255" xr:uid="{8040DC6A-D12B-4457-A93C-62A68FA95A43}"/>
    <cellStyle name="Normal 5 11 6" xfId="256" xr:uid="{896E46EB-08F6-44BC-8295-5AF09FCB5C30}"/>
    <cellStyle name="Normal 5 11 6 2" xfId="257" xr:uid="{CC12E508-DC59-460A-BF2E-745996805B83}"/>
    <cellStyle name="Normal 5 11 6 2 2" xfId="258" xr:uid="{293B86FA-E966-4B11-BE45-684D0E244547}"/>
    <cellStyle name="Normal 5 11 6 3" xfId="259" xr:uid="{7CEF74C1-DD75-4991-9CF9-463DB42C9399}"/>
    <cellStyle name="Normal 5 11 7" xfId="260" xr:uid="{47F8F3CA-285B-4DCF-B9F3-FB772428948B}"/>
    <cellStyle name="Normal 5 11 7 2" xfId="261" xr:uid="{A361471C-0C80-4F25-80D1-B0AFDDA54D52}"/>
    <cellStyle name="Normal 5 11 8" xfId="262" xr:uid="{F8D32EA7-4E77-44FB-AEB2-B577A5B7BDA2}"/>
    <cellStyle name="Normal 5 12" xfId="263" xr:uid="{27843F6F-332F-4D49-ABAE-044877F1A109}"/>
    <cellStyle name="Normal 5 12 2" xfId="264" xr:uid="{F2943414-1460-4D5D-8F51-ACACC07623EF}"/>
    <cellStyle name="Normal 5 12 2 2" xfId="265" xr:uid="{DC3EC02B-C008-43D2-91CE-CA19EB395873}"/>
    <cellStyle name="Normal 5 12 2 2 2" xfId="266" xr:uid="{4310321A-0F2F-4499-88CC-C5EF17E6ECDF}"/>
    <cellStyle name="Normal 5 12 2 2 2 2" xfId="267" xr:uid="{53168D81-73F2-44E4-862E-D4B713DD7CD2}"/>
    <cellStyle name="Normal 5 12 2 2 2 2 2" xfId="268" xr:uid="{51741186-1826-4D79-AFB6-8AA9121235B3}"/>
    <cellStyle name="Normal 5 12 2 2 2 3" xfId="269" xr:uid="{87CD98F0-A82B-47BA-A7B9-3EFBABBC830D}"/>
    <cellStyle name="Normal 5 12 2 2 3" xfId="270" xr:uid="{E0CA7094-C2DE-4287-B1DF-02270FC67A0F}"/>
    <cellStyle name="Normal 5 12 2 2 3 2" xfId="271" xr:uid="{0C150FB8-D4A1-45C8-9CBC-38699557FA79}"/>
    <cellStyle name="Normal 5 12 2 2 4" xfId="272" xr:uid="{5629904C-8E05-41F6-BDC9-BF2C693F8C15}"/>
    <cellStyle name="Normal 5 12 2 3" xfId="273" xr:uid="{3B81C1DF-78A8-4E9F-899D-6F56A8D302F7}"/>
    <cellStyle name="Normal 5 12 2 3 2" xfId="274" xr:uid="{BE7E35A4-A599-4D98-9F5B-5A6A791E295A}"/>
    <cellStyle name="Normal 5 12 2 3 2 2" xfId="275" xr:uid="{26A7EC83-D7C0-4813-AA6D-1E3536F645EC}"/>
    <cellStyle name="Normal 5 12 2 3 3" xfId="276" xr:uid="{F5FEA267-98C1-4E3E-A77A-F08B7EA40304}"/>
    <cellStyle name="Normal 5 12 2 4" xfId="277" xr:uid="{2D3057A1-1A4B-4809-8282-B1A865737A74}"/>
    <cellStyle name="Normal 5 12 2 4 2" xfId="278" xr:uid="{AFB01A1A-4B7E-47BE-B7EC-C6039E2D8BE6}"/>
    <cellStyle name="Normal 5 12 2 5" xfId="279" xr:uid="{7B6FBD17-C21D-487F-A9E1-3736B1F5CB6A}"/>
    <cellStyle name="Normal 5 12 3" xfId="280" xr:uid="{9A2945BC-D4DA-4F69-8D16-2F32EEFA5883}"/>
    <cellStyle name="Normal 5 12 3 2" xfId="281" xr:uid="{45382BF2-D758-4920-96D1-72C8DF768BD4}"/>
    <cellStyle name="Normal 5 12 3 2 2" xfId="282" xr:uid="{EBD06839-D3E8-408F-A647-8E2111936F8A}"/>
    <cellStyle name="Normal 5 12 3 2 2 2" xfId="283" xr:uid="{FC4F7F12-084C-42E0-9351-3AA710E3475A}"/>
    <cellStyle name="Normal 5 12 3 2 3" xfId="284" xr:uid="{1B5D9E34-9C1F-4A58-A02C-78081A2218B3}"/>
    <cellStyle name="Normal 5 12 3 3" xfId="285" xr:uid="{F2179FF7-2B76-48FC-B863-83CAE8895DBF}"/>
    <cellStyle name="Normal 5 12 3 3 2" xfId="286" xr:uid="{751F7215-D3BB-4436-8984-853E57F9CCF3}"/>
    <cellStyle name="Normal 5 12 3 4" xfId="287" xr:uid="{5A45CAC9-B15A-4825-AB61-3E0ABF11C43D}"/>
    <cellStyle name="Normal 5 12 4" xfId="288" xr:uid="{47B9A623-54F7-4F29-A711-8F0C569EA9D4}"/>
    <cellStyle name="Normal 5 12 4 2" xfId="289" xr:uid="{28DBC0ED-D8AD-4730-8085-4233DDC38440}"/>
    <cellStyle name="Normal 5 12 4 2 2" xfId="290" xr:uid="{B3C96664-4B7C-4F6B-B88F-8B11076B94F5}"/>
    <cellStyle name="Normal 5 12 4 2 2 2" xfId="291" xr:uid="{AAD5ADE0-B124-4DFF-BB0D-10DFE42B44D9}"/>
    <cellStyle name="Normal 5 12 4 2 3" xfId="292" xr:uid="{A0D3512A-70CD-44E4-B3E0-EDEDDE95F381}"/>
    <cellStyle name="Normal 5 12 4 3" xfId="293" xr:uid="{A4C9888B-54B4-4A5F-9AC1-61BDEBE0237F}"/>
    <cellStyle name="Normal 5 12 4 3 2" xfId="294" xr:uid="{F6D61335-45A4-4389-92C3-4E836F86F5DD}"/>
    <cellStyle name="Normal 5 12 4 4" xfId="295" xr:uid="{09FE66C0-D253-47F3-9470-DEE6B01D3FB5}"/>
    <cellStyle name="Normal 5 12 5" xfId="296" xr:uid="{62F7DBCB-B4BD-4F30-8B8B-EE3335F246E4}"/>
    <cellStyle name="Normal 5 12 5 2" xfId="297" xr:uid="{28EECD79-4B43-4589-9A56-9F96BC3A6704}"/>
    <cellStyle name="Normal 5 12 5 2 2" xfId="298" xr:uid="{04B56D62-F0A4-415D-B1A4-857F4F898034}"/>
    <cellStyle name="Normal 5 12 5 3" xfId="299" xr:uid="{3082524B-9D8E-49F4-B360-776052F5D923}"/>
    <cellStyle name="Normal 5 12 6" xfId="300" xr:uid="{E0C35FA7-C85D-4985-9175-ACF1CE43F058}"/>
    <cellStyle name="Normal 5 12 6 2" xfId="301" xr:uid="{7AD2187B-862C-44BC-98BC-BE442F48FD88}"/>
    <cellStyle name="Normal 5 12 7" xfId="302" xr:uid="{540C82B9-F224-454A-9AE6-56C18F15D048}"/>
    <cellStyle name="Normal 5 13" xfId="303" xr:uid="{D4596B49-F96B-47D1-8B12-73158CDA7E2C}"/>
    <cellStyle name="Normal 5 13 2" xfId="304" xr:uid="{75282DE2-D559-404A-BA60-1D8ABF98175D}"/>
    <cellStyle name="Normal 5 13 2 2" xfId="305" xr:uid="{630F46D5-BD6E-4438-BA16-B9667F080C85}"/>
    <cellStyle name="Normal 5 13 2 2 2" xfId="306" xr:uid="{B82FE455-4EAF-4804-A87C-3B2F28CA8B28}"/>
    <cellStyle name="Normal 5 13 2 2 2 2" xfId="307" xr:uid="{0B2A1026-D3FE-4802-931E-EABFC195660E}"/>
    <cellStyle name="Normal 5 13 2 2 3" xfId="308" xr:uid="{3F6D6D3E-0EE7-4735-AB1A-38CF36071758}"/>
    <cellStyle name="Normal 5 13 2 3" xfId="309" xr:uid="{FDF1E0B4-08F4-4D3C-9FEE-D78063FE0D63}"/>
    <cellStyle name="Normal 5 13 2 3 2" xfId="310" xr:uid="{9D3ADE20-D734-440F-A3C1-694ECA77B409}"/>
    <cellStyle name="Normal 5 13 2 4" xfId="311" xr:uid="{877B86E1-45FC-4528-A2B9-A3C9514C77D4}"/>
    <cellStyle name="Normal 5 13 3" xfId="312" xr:uid="{CCB29500-D135-4617-ABA0-A12A38BE0DE3}"/>
    <cellStyle name="Normal 5 13 3 2" xfId="313" xr:uid="{85D61CE1-98A8-43F7-9190-B0E24580DC9B}"/>
    <cellStyle name="Normal 5 13 3 2 2" xfId="314" xr:uid="{76955477-CF09-46D7-BF33-E78F2FD67FBA}"/>
    <cellStyle name="Normal 5 13 3 3" xfId="315" xr:uid="{CE8B1022-47FF-425A-964D-2913C0B5588E}"/>
    <cellStyle name="Normal 5 13 4" xfId="316" xr:uid="{4C9FD07D-3DD9-49D5-8B3F-F749EE565823}"/>
    <cellStyle name="Normal 5 13 4 2" xfId="317" xr:uid="{AF2EEEF7-C378-4EA0-8162-3A63685E6D08}"/>
    <cellStyle name="Normal 5 13 5" xfId="318" xr:uid="{2426D47F-57C6-4571-83A4-2E1F5FEB75CD}"/>
    <cellStyle name="Normal 5 14" xfId="319" xr:uid="{245B45DC-D22F-452D-99E5-E4DE79E29F26}"/>
    <cellStyle name="Normal 5 14 2" xfId="320" xr:uid="{B669EA42-B9B9-4E09-81A8-FCB61497FA64}"/>
    <cellStyle name="Normal 5 14 2 2" xfId="321" xr:uid="{96180240-DC09-4727-8C4F-1F70F9D719F1}"/>
    <cellStyle name="Normal 5 14 2 2 2" xfId="322" xr:uid="{3F9D0860-44C6-48AA-9D89-638FC677F22F}"/>
    <cellStyle name="Normal 5 14 2 3" xfId="323" xr:uid="{1C74F58F-DB0F-44A7-98BC-03787C680A97}"/>
    <cellStyle name="Normal 5 14 3" xfId="324" xr:uid="{BB0D4602-BC57-4F1E-AB55-CAB8B6E275A9}"/>
    <cellStyle name="Normal 5 14 3 2" xfId="325" xr:uid="{9CFE9A8C-CE4C-4E10-B6AD-F5C12D2EF3D1}"/>
    <cellStyle name="Normal 5 14 4" xfId="326" xr:uid="{517E3EFC-1CCC-45E0-99C0-09452B3F8502}"/>
    <cellStyle name="Normal 5 15" xfId="327" xr:uid="{7E248FBB-19ED-43C9-844D-39194737E7B4}"/>
    <cellStyle name="Normal 5 15 2" xfId="328" xr:uid="{ACE91233-577B-4373-8371-D027C2FAE1D1}"/>
    <cellStyle name="Normal 5 15 2 2" xfId="329" xr:uid="{5CF77997-18F6-4987-A05D-FFF2B7E2FC57}"/>
    <cellStyle name="Normal 5 15 2 2 2" xfId="330" xr:uid="{0F337347-44A6-45C5-8A03-68C58159AA92}"/>
    <cellStyle name="Normal 5 15 2 3" xfId="331" xr:uid="{C1528CB6-89F0-4544-82D1-71D1DB4E5B83}"/>
    <cellStyle name="Normal 5 15 3" xfId="332" xr:uid="{E3EE01B3-B52D-4BEF-B55E-D7EBB1C80D3F}"/>
    <cellStyle name="Normal 5 15 3 2" xfId="333" xr:uid="{45D6879D-50D4-4BFF-BE4A-17FA9D0ACAD4}"/>
    <cellStyle name="Normal 5 15 4" xfId="334" xr:uid="{0B32C591-74BD-41FF-AEB8-3339B225385A}"/>
    <cellStyle name="Normal 5 16" xfId="335" xr:uid="{0E7E165F-0019-4550-8F42-4CD35185DD10}"/>
    <cellStyle name="Normal 5 16 2" xfId="336" xr:uid="{F25A0EEC-049C-4C13-88F0-6C045BA54F08}"/>
    <cellStyle name="Normal 5 16 2 2" xfId="337" xr:uid="{A1DF06B4-CF6B-4AA5-8516-01BA3725D427}"/>
    <cellStyle name="Normal 5 16 2 2 2" xfId="338" xr:uid="{6C7E193A-9965-49FB-806C-EE1E9FFB991E}"/>
    <cellStyle name="Normal 5 16 2 3" xfId="339" xr:uid="{1FA64984-CD90-489B-95F0-4B0E878E0DE8}"/>
    <cellStyle name="Normal 5 16 3" xfId="340" xr:uid="{30F7444D-9F29-44DE-B7C8-1948DFC2F57C}"/>
    <cellStyle name="Normal 5 16 3 2" xfId="341" xr:uid="{81A33C76-7BE0-4765-A6FB-D74C58D765D9}"/>
    <cellStyle name="Normal 5 16 4" xfId="342" xr:uid="{36319085-0C08-4B9A-A3E7-4433A560D054}"/>
    <cellStyle name="Normal 5 17" xfId="343" xr:uid="{30739BBD-1BF5-4BC0-B56B-69D592CCA5CE}"/>
    <cellStyle name="Normal 5 17 2" xfId="344" xr:uid="{2DBA3FF1-0051-4449-AC28-4F6555B2F061}"/>
    <cellStyle name="Normal 5 17 2 2" xfId="345" xr:uid="{0F347400-B29C-484B-AA74-63EC7D71273F}"/>
    <cellStyle name="Normal 5 17 3" xfId="346" xr:uid="{13B4E6DB-9652-420C-A32F-2E16EA061217}"/>
    <cellStyle name="Normal 5 18" xfId="347" xr:uid="{4A97C22A-8700-4394-8E01-2FEE3493F755}"/>
    <cellStyle name="Normal 5 18 2" xfId="348" xr:uid="{4BECDF4D-2BB1-4532-A2C7-76D15A39F78B}"/>
    <cellStyle name="Normal 5 19" xfId="349" xr:uid="{C087E95C-2CA3-4095-8183-727B663F7B1C}"/>
    <cellStyle name="Normal 5 2" xfId="11" xr:uid="{00000000-0005-0000-0000-00000C000000}"/>
    <cellStyle name="Normal 5 2 10" xfId="351" xr:uid="{9A7596B8-A8A5-4DD3-A060-D6DA1BF57D98}"/>
    <cellStyle name="Normal 5 2 10 2" xfId="352" xr:uid="{78C16660-06C1-4CF0-B913-122BCEC112DB}"/>
    <cellStyle name="Normal 5 2 10 2 2" xfId="353" xr:uid="{CABE6621-F6F4-4FE9-861D-A2993960D49B}"/>
    <cellStyle name="Normal 5 2 10 2 2 2" xfId="354" xr:uid="{8C896D14-9B79-42A1-BA2C-7C2125C759E5}"/>
    <cellStyle name="Normal 5 2 10 2 2 2 2" xfId="355" xr:uid="{AC2C03EE-C009-4760-8D8E-B60046C3998B}"/>
    <cellStyle name="Normal 5 2 10 2 2 2 2 2" xfId="356" xr:uid="{A88C42F1-A48B-41D4-BEA2-955DFFCEFC54}"/>
    <cellStyle name="Normal 5 2 10 2 2 2 2 2 2" xfId="357" xr:uid="{D7260285-1957-4700-8C41-D85299880DAF}"/>
    <cellStyle name="Normal 5 2 10 2 2 2 2 3" xfId="358" xr:uid="{EC8D2324-8A1A-49C9-9C04-352E5249A639}"/>
    <cellStyle name="Normal 5 2 10 2 2 2 3" xfId="359" xr:uid="{7EE5C0EA-C8B0-4B61-9183-F4085DAD659B}"/>
    <cellStyle name="Normal 5 2 10 2 2 2 3 2" xfId="360" xr:uid="{58C0562A-FB06-49A3-B5EC-0015C35AF3DB}"/>
    <cellStyle name="Normal 5 2 10 2 2 2 4" xfId="361" xr:uid="{0CF95884-11D8-40A4-96C4-BDDDCEA985D5}"/>
    <cellStyle name="Normal 5 2 10 2 2 3" xfId="362" xr:uid="{3A371F43-FE2E-488C-A7D1-1B5AC9763BE0}"/>
    <cellStyle name="Normal 5 2 10 2 2 3 2" xfId="363" xr:uid="{037A9ED9-006F-412C-AAB6-02CB48C78447}"/>
    <cellStyle name="Normal 5 2 10 2 2 3 2 2" xfId="364" xr:uid="{93EBF070-2F28-4F0B-9B8B-5488183A5134}"/>
    <cellStyle name="Normal 5 2 10 2 2 3 3" xfId="365" xr:uid="{3D01A401-6D38-476B-AD78-E69B23E5208F}"/>
    <cellStyle name="Normal 5 2 10 2 2 4" xfId="366" xr:uid="{8B2DEFA0-7550-4AAF-9B89-AA839F76BDEF}"/>
    <cellStyle name="Normal 5 2 10 2 2 4 2" xfId="367" xr:uid="{6A6D2809-E911-4477-A4D4-6A995155FD12}"/>
    <cellStyle name="Normal 5 2 10 2 2 5" xfId="368" xr:uid="{0CCD1D4D-5FD0-475B-BD1C-F47F0833FD1A}"/>
    <cellStyle name="Normal 5 2 10 2 3" xfId="369" xr:uid="{52416E89-F35C-44E9-AB95-E84B24D4291E}"/>
    <cellStyle name="Normal 5 2 10 2 3 2" xfId="370" xr:uid="{D4AA9A89-2AFE-4F2E-B589-D4FD4DEE004F}"/>
    <cellStyle name="Normal 5 2 10 2 3 2 2" xfId="371" xr:uid="{BD77B5B5-4FB3-4D1E-A9BD-FBC2F2057426}"/>
    <cellStyle name="Normal 5 2 10 2 3 2 2 2" xfId="372" xr:uid="{E0200954-E650-49E7-B7D7-69152EFF6988}"/>
    <cellStyle name="Normal 5 2 10 2 3 2 3" xfId="373" xr:uid="{3544E6A7-32C8-4C92-926B-608037A338D2}"/>
    <cellStyle name="Normal 5 2 10 2 3 3" xfId="374" xr:uid="{8704A817-E690-46A4-9AF5-62753FD9A3C9}"/>
    <cellStyle name="Normal 5 2 10 2 3 3 2" xfId="375" xr:uid="{06C0D3A3-C13D-477C-8E34-2558370E0D67}"/>
    <cellStyle name="Normal 5 2 10 2 3 4" xfId="376" xr:uid="{D467A8CE-01C4-42F9-81C7-B756E9308F96}"/>
    <cellStyle name="Normal 5 2 10 2 4" xfId="377" xr:uid="{80F773B4-3D42-4B9D-9E72-F0BA01C1597D}"/>
    <cellStyle name="Normal 5 2 10 2 4 2" xfId="378" xr:uid="{784844C3-B369-4B2A-9CCC-2D07A879CD5C}"/>
    <cellStyle name="Normal 5 2 10 2 4 2 2" xfId="379" xr:uid="{6C99726B-8CC5-4161-AB02-55264CFFB82A}"/>
    <cellStyle name="Normal 5 2 10 2 4 2 2 2" xfId="380" xr:uid="{4AF8361D-9665-4842-8A74-05F330F23DD2}"/>
    <cellStyle name="Normal 5 2 10 2 4 2 3" xfId="381" xr:uid="{A66C22DF-C1EC-4780-9F78-FA9AB9440D27}"/>
    <cellStyle name="Normal 5 2 10 2 4 3" xfId="382" xr:uid="{319D8BC5-EB11-4BF9-B031-68C5D54EFE29}"/>
    <cellStyle name="Normal 5 2 10 2 4 3 2" xfId="383" xr:uid="{6CD6A0C3-12DD-4500-8941-5C0A6FBA95A3}"/>
    <cellStyle name="Normal 5 2 10 2 4 4" xfId="384" xr:uid="{944C8497-437E-482F-AC39-DA578B533672}"/>
    <cellStyle name="Normal 5 2 10 2 5" xfId="385" xr:uid="{C372BE68-3DFA-477F-9F4A-448B36CE81CA}"/>
    <cellStyle name="Normal 5 2 10 2 5 2" xfId="386" xr:uid="{E5E62B14-93AB-48B7-8F84-15BECA9D344A}"/>
    <cellStyle name="Normal 5 2 10 2 5 2 2" xfId="387" xr:uid="{10FFC645-C4D6-4999-8F39-B796A14FF8AC}"/>
    <cellStyle name="Normal 5 2 10 2 5 3" xfId="388" xr:uid="{38B33CC6-E28F-4818-AD02-08A5DDFEB45F}"/>
    <cellStyle name="Normal 5 2 10 2 6" xfId="389" xr:uid="{73E32B6D-75C4-49BE-85EF-810452BD6103}"/>
    <cellStyle name="Normal 5 2 10 2 6 2" xfId="390" xr:uid="{F7573CA9-3B50-4611-82A5-CB4EEDBF4DCF}"/>
    <cellStyle name="Normal 5 2 10 2 7" xfId="391" xr:uid="{864555C5-F30D-4BC3-BF17-93464A65E480}"/>
    <cellStyle name="Normal 5 2 10 3" xfId="392" xr:uid="{6FDAC8B2-3995-45C5-A28A-1A1340DEEAF9}"/>
    <cellStyle name="Normal 5 2 10 3 2" xfId="393" xr:uid="{C06F575B-4F4F-4419-B718-390DCCF87BB7}"/>
    <cellStyle name="Normal 5 2 10 3 2 2" xfId="394" xr:uid="{1764F386-5CD2-481F-A136-D6B1BBB37D87}"/>
    <cellStyle name="Normal 5 2 10 3 2 2 2" xfId="395" xr:uid="{43439A5A-BA72-4943-BEE4-E49C83C2904F}"/>
    <cellStyle name="Normal 5 2 10 3 2 2 2 2" xfId="396" xr:uid="{6B9299BA-A04F-4E17-9CDA-F63CE8C2400C}"/>
    <cellStyle name="Normal 5 2 10 3 2 2 3" xfId="397" xr:uid="{461343CA-5628-46E0-B793-9EB4F4978B5B}"/>
    <cellStyle name="Normal 5 2 10 3 2 3" xfId="398" xr:uid="{43CB6D20-2A3C-4A93-99D9-70D54DFE56E1}"/>
    <cellStyle name="Normal 5 2 10 3 2 3 2" xfId="399" xr:uid="{18884AAF-4BB6-4793-8CC6-D006903B4641}"/>
    <cellStyle name="Normal 5 2 10 3 2 4" xfId="400" xr:uid="{A45B288D-81D3-468F-8988-DAB3620B59FF}"/>
    <cellStyle name="Normal 5 2 10 3 3" xfId="401" xr:uid="{6FE16D56-0FBE-4172-A5E1-FC1C78620612}"/>
    <cellStyle name="Normal 5 2 10 3 3 2" xfId="402" xr:uid="{C50EF7FF-B8AF-4F65-B464-26F55332C8DB}"/>
    <cellStyle name="Normal 5 2 10 3 3 2 2" xfId="403" xr:uid="{D61FCB4B-778F-4ADB-9417-4670E49D431D}"/>
    <cellStyle name="Normal 5 2 10 3 3 3" xfId="404" xr:uid="{A14678FD-2789-45D2-80F8-BC8C07411356}"/>
    <cellStyle name="Normal 5 2 10 3 4" xfId="405" xr:uid="{453889EE-C550-428F-A108-794566DA5E0C}"/>
    <cellStyle name="Normal 5 2 10 3 4 2" xfId="406" xr:uid="{E58A739F-1CCE-4CA9-9140-89CBD9B0364C}"/>
    <cellStyle name="Normal 5 2 10 3 5" xfId="407" xr:uid="{71F743F0-9D60-4A6E-9864-1005F6C106B5}"/>
    <cellStyle name="Normal 5 2 10 4" xfId="408" xr:uid="{8D7D9354-3751-4F78-8206-857C37934174}"/>
    <cellStyle name="Normal 5 2 10 4 2" xfId="409" xr:uid="{124D2966-5DB1-4757-B543-AECA0854368E}"/>
    <cellStyle name="Normal 5 2 10 4 2 2" xfId="410" xr:uid="{BFC0A5B8-0B57-435D-A57E-E7A0B91A3415}"/>
    <cellStyle name="Normal 5 2 10 4 2 2 2" xfId="411" xr:uid="{0B32629F-5EE5-495C-AFFF-5373036C5297}"/>
    <cellStyle name="Normal 5 2 10 4 2 3" xfId="412" xr:uid="{A662896C-6320-4B37-9273-19FEFD7AB516}"/>
    <cellStyle name="Normal 5 2 10 4 3" xfId="413" xr:uid="{6C43E15B-FB3D-4761-B77F-E3FB396EF61D}"/>
    <cellStyle name="Normal 5 2 10 4 3 2" xfId="414" xr:uid="{95231EDF-0B8C-49DD-BE72-1E4DACB86C8F}"/>
    <cellStyle name="Normal 5 2 10 4 4" xfId="415" xr:uid="{16EBBE5C-D87E-48E6-8452-553229089EC3}"/>
    <cellStyle name="Normal 5 2 10 5" xfId="416" xr:uid="{B2F8C350-9D99-48E4-B529-1F9EE4BC30BD}"/>
    <cellStyle name="Normal 5 2 10 5 2" xfId="417" xr:uid="{EB83F199-F533-4635-BC46-3B26ACE48EB1}"/>
    <cellStyle name="Normal 5 2 10 5 2 2" xfId="418" xr:uid="{11C9D902-F7F9-4A18-8BFC-EC0C5779DE09}"/>
    <cellStyle name="Normal 5 2 10 5 2 2 2" xfId="419" xr:uid="{8C725E71-6A96-4726-9A96-F6F4E22CFD35}"/>
    <cellStyle name="Normal 5 2 10 5 2 3" xfId="420" xr:uid="{92AC736E-AF73-40F2-9BE2-6A8F9552AAE5}"/>
    <cellStyle name="Normal 5 2 10 5 3" xfId="421" xr:uid="{B472C821-9721-4DAF-BF62-32BEA2A44AA3}"/>
    <cellStyle name="Normal 5 2 10 5 3 2" xfId="422" xr:uid="{0ADA1CD1-48AA-49DF-AEBD-B77B3CBC26B6}"/>
    <cellStyle name="Normal 5 2 10 5 4" xfId="423" xr:uid="{38047C46-FF75-44E7-91D8-CF974A4E4F5A}"/>
    <cellStyle name="Normal 5 2 10 6" xfId="424" xr:uid="{4443ACB3-3DB6-49F3-B807-9778BC74A4AB}"/>
    <cellStyle name="Normal 5 2 10 6 2" xfId="425" xr:uid="{EB5C9DE5-F2A3-4159-B260-E2D69AB1B1B3}"/>
    <cellStyle name="Normal 5 2 10 6 2 2" xfId="426" xr:uid="{2B70F02D-5A9C-4A7F-A3C6-9D435CAD13ED}"/>
    <cellStyle name="Normal 5 2 10 6 3" xfId="427" xr:uid="{60666EC6-B7A9-44F4-999B-4FE1D3B1DD9E}"/>
    <cellStyle name="Normal 5 2 10 7" xfId="428" xr:uid="{BB4AA5C3-9E30-4EEB-9BF8-391E632C4D28}"/>
    <cellStyle name="Normal 5 2 10 7 2" xfId="429" xr:uid="{736DB1D5-9F25-4A10-9D62-451516D95835}"/>
    <cellStyle name="Normal 5 2 10 8" xfId="430" xr:uid="{EC26B2D5-0985-4825-A642-0C21A5F685C9}"/>
    <cellStyle name="Normal 5 2 11" xfId="431" xr:uid="{061AA380-8DBF-4F80-9ADB-CF5BACF964B4}"/>
    <cellStyle name="Normal 5 2 11 2" xfId="432" xr:uid="{0FCBB86A-CD80-4458-85A4-5C713ED9E1A7}"/>
    <cellStyle name="Normal 5 2 11 2 2" xfId="433" xr:uid="{4706A621-42B0-4999-BA7D-A8B441582ECD}"/>
    <cellStyle name="Normal 5 2 11 2 2 2" xfId="434" xr:uid="{3FB0AC3C-5D3D-4782-B8DC-DD487839B11A}"/>
    <cellStyle name="Normal 5 2 11 2 2 2 2" xfId="435" xr:uid="{29EB89DF-D234-4E4B-BCA7-287FF9C248EC}"/>
    <cellStyle name="Normal 5 2 11 2 2 2 2 2" xfId="436" xr:uid="{0F809A55-DFF5-449B-AE0E-B020B223B1A6}"/>
    <cellStyle name="Normal 5 2 11 2 2 2 3" xfId="437" xr:uid="{DA80A3EC-4B88-4721-84DF-211A203304F5}"/>
    <cellStyle name="Normal 5 2 11 2 2 3" xfId="438" xr:uid="{0E61775D-C2C6-41A1-9EDF-F0578C4DDAA5}"/>
    <cellStyle name="Normal 5 2 11 2 2 3 2" xfId="439" xr:uid="{474219E0-9D12-4389-B3DC-92F2226F8187}"/>
    <cellStyle name="Normal 5 2 11 2 2 4" xfId="440" xr:uid="{63926B2F-E55D-44F1-9B1D-9607A3D76C91}"/>
    <cellStyle name="Normal 5 2 11 2 3" xfId="441" xr:uid="{9B537312-A056-4DD7-8624-790B98F5DC36}"/>
    <cellStyle name="Normal 5 2 11 2 3 2" xfId="442" xr:uid="{74A8A8C2-1D5F-48FB-8314-A617559527CE}"/>
    <cellStyle name="Normal 5 2 11 2 3 2 2" xfId="443" xr:uid="{9D12E659-669B-4139-A227-6B13EE38A080}"/>
    <cellStyle name="Normal 5 2 11 2 3 3" xfId="444" xr:uid="{A9AECB22-CBD5-494A-9A59-14558BF0BE76}"/>
    <cellStyle name="Normal 5 2 11 2 4" xfId="445" xr:uid="{8C4A8B08-0789-4875-B779-D4913372BAE5}"/>
    <cellStyle name="Normal 5 2 11 2 4 2" xfId="446" xr:uid="{CB5F593F-FDF4-4FE8-9D49-21E2256661B6}"/>
    <cellStyle name="Normal 5 2 11 2 5" xfId="447" xr:uid="{E498A2A5-CA56-4AB8-9BE6-B9C2F1CA703C}"/>
    <cellStyle name="Normal 5 2 11 3" xfId="448" xr:uid="{6178E743-62E4-4443-9308-3A40378CA101}"/>
    <cellStyle name="Normal 5 2 11 3 2" xfId="449" xr:uid="{2EAFDB67-4DA7-47EB-97F7-A4B41EDC6737}"/>
    <cellStyle name="Normal 5 2 11 3 2 2" xfId="450" xr:uid="{2867484D-38A8-4235-AC26-EACC464D60DC}"/>
    <cellStyle name="Normal 5 2 11 3 2 2 2" xfId="451" xr:uid="{1FBD07BD-DD81-4080-BC3C-938579E8E0DE}"/>
    <cellStyle name="Normal 5 2 11 3 2 3" xfId="452" xr:uid="{BA1274D4-BBBC-414B-B653-63C92109EFD7}"/>
    <cellStyle name="Normal 5 2 11 3 3" xfId="453" xr:uid="{35A35BE5-8046-4FEF-AFD7-A8F188C6662D}"/>
    <cellStyle name="Normal 5 2 11 3 3 2" xfId="454" xr:uid="{08F4CCCE-98A6-4F02-8B21-7526A97FC80D}"/>
    <cellStyle name="Normal 5 2 11 3 4" xfId="455" xr:uid="{76EA9222-283F-4EE2-A994-02918FF1EE7A}"/>
    <cellStyle name="Normal 5 2 11 4" xfId="456" xr:uid="{1162E9C9-7C4D-4771-A19B-72509BBEA7AC}"/>
    <cellStyle name="Normal 5 2 11 4 2" xfId="457" xr:uid="{D4951A74-E8DA-4DB3-9BA4-5828D369C18E}"/>
    <cellStyle name="Normal 5 2 11 4 2 2" xfId="458" xr:uid="{665FF1C7-9D5A-4848-B05E-BA1130E5DDA0}"/>
    <cellStyle name="Normal 5 2 11 4 2 2 2" xfId="459" xr:uid="{B405236C-86A9-4862-96D0-1418D1FE2B5B}"/>
    <cellStyle name="Normal 5 2 11 4 2 3" xfId="460" xr:uid="{6D4124D7-C502-4A2D-988F-722CDC0AE014}"/>
    <cellStyle name="Normal 5 2 11 4 3" xfId="461" xr:uid="{93D0E6FD-6E06-4B04-BC96-C7DAB6472FD0}"/>
    <cellStyle name="Normal 5 2 11 4 3 2" xfId="462" xr:uid="{EC22B0BA-97EE-4AF7-A765-986F05737732}"/>
    <cellStyle name="Normal 5 2 11 4 4" xfId="463" xr:uid="{A113FCC4-1178-4CFC-A060-2B6B8A783A18}"/>
    <cellStyle name="Normal 5 2 11 5" xfId="464" xr:uid="{7B79C2F7-3E91-4A26-817C-995A2D98FCFC}"/>
    <cellStyle name="Normal 5 2 11 5 2" xfId="465" xr:uid="{5526210C-E137-459C-B644-14B800117A0C}"/>
    <cellStyle name="Normal 5 2 11 5 2 2" xfId="466" xr:uid="{30C3FBE6-BB7E-4BDD-999D-BB1D302C0B2A}"/>
    <cellStyle name="Normal 5 2 11 5 3" xfId="467" xr:uid="{3FEF009D-59FE-45DE-87DA-7B3AB2065128}"/>
    <cellStyle name="Normal 5 2 11 6" xfId="468" xr:uid="{884F1347-0AD1-4F34-AD08-1ACE5A6E1B9C}"/>
    <cellStyle name="Normal 5 2 11 6 2" xfId="469" xr:uid="{02BFF922-3A2C-4511-89F4-526CBB6D4851}"/>
    <cellStyle name="Normal 5 2 11 7" xfId="470" xr:uid="{1E93DCED-3D59-4D86-B123-9182727D26B5}"/>
    <cellStyle name="Normal 5 2 12" xfId="471" xr:uid="{18DC122F-525E-4CD0-A4FD-DF22AA734B05}"/>
    <cellStyle name="Normal 5 2 12 2" xfId="472" xr:uid="{A325A659-AC50-478A-8097-16EA9931E1CE}"/>
    <cellStyle name="Normal 5 2 12 2 2" xfId="473" xr:uid="{84BC7612-D5FC-4880-98ED-3C419E033064}"/>
    <cellStyle name="Normal 5 2 12 2 2 2" xfId="474" xr:uid="{CDC45A80-A6D1-4D9A-84EF-5B590FB450C5}"/>
    <cellStyle name="Normal 5 2 12 2 2 2 2" xfId="475" xr:uid="{CC6F6867-662B-4D45-804A-E3D93801AF59}"/>
    <cellStyle name="Normal 5 2 12 2 2 3" xfId="476" xr:uid="{0DC077BC-F42F-4ABC-B8ED-60F494B3808B}"/>
    <cellStyle name="Normal 5 2 12 2 3" xfId="477" xr:uid="{010B00E1-0027-41E3-B11B-5EE4C129089F}"/>
    <cellStyle name="Normal 5 2 12 2 3 2" xfId="478" xr:uid="{017BB77B-C5BA-4D2A-882A-5CE871A033C9}"/>
    <cellStyle name="Normal 5 2 12 2 4" xfId="479" xr:uid="{6B7FF625-7549-4ED8-A03A-9B5FD4CAF5CA}"/>
    <cellStyle name="Normal 5 2 12 3" xfId="480" xr:uid="{5BD3B631-F848-4A86-930D-B9DFC6E14276}"/>
    <cellStyle name="Normal 5 2 12 3 2" xfId="481" xr:uid="{37684369-38BD-4C31-8662-3C0288894867}"/>
    <cellStyle name="Normal 5 2 12 3 2 2" xfId="482" xr:uid="{BD8CB3E5-7500-4A41-88BC-D8DF41EA99F5}"/>
    <cellStyle name="Normal 5 2 12 3 3" xfId="483" xr:uid="{B59EF47F-2A65-4079-B267-4E8EDE42E76F}"/>
    <cellStyle name="Normal 5 2 12 4" xfId="484" xr:uid="{74C1CB53-9EC2-45A7-9AB8-6C430FC1A3DC}"/>
    <cellStyle name="Normal 5 2 12 4 2" xfId="485" xr:uid="{173942F4-0276-4829-A9BE-C79B8052336F}"/>
    <cellStyle name="Normal 5 2 12 5" xfId="486" xr:uid="{F2E55EAD-A3FF-430E-A0F6-1A1515CCD906}"/>
    <cellStyle name="Normal 5 2 13" xfId="487" xr:uid="{A1577852-6979-4A11-95EB-10E433EBFD06}"/>
    <cellStyle name="Normal 5 2 13 2" xfId="488" xr:uid="{5C71B2C4-2E4A-4FC6-B064-35AB1B1B09A5}"/>
    <cellStyle name="Normal 5 2 13 2 2" xfId="489" xr:uid="{BFDF90E8-7E3D-4B11-B236-AF1ED77FBE3C}"/>
    <cellStyle name="Normal 5 2 13 2 2 2" xfId="490" xr:uid="{3E56314F-251E-4324-B03F-86C7D4B406B6}"/>
    <cellStyle name="Normal 5 2 13 2 3" xfId="491" xr:uid="{96FC8267-B630-41B5-B0BD-7E19531E3D86}"/>
    <cellStyle name="Normal 5 2 13 3" xfId="492" xr:uid="{754A6F15-9A1D-49FF-A0ED-6ABC5064F5B5}"/>
    <cellStyle name="Normal 5 2 13 3 2" xfId="493" xr:uid="{5A874A01-FC2E-47DE-85C4-2180EE68A544}"/>
    <cellStyle name="Normal 5 2 13 4" xfId="494" xr:uid="{CDF3110F-5AAD-4640-A78E-450CFE5B4648}"/>
    <cellStyle name="Normal 5 2 14" xfId="495" xr:uid="{8FC2D83E-CE1D-4012-9F2B-7F09F24FF4E2}"/>
    <cellStyle name="Normal 5 2 14 2" xfId="496" xr:uid="{0133AD6D-4351-4964-93B8-C19B117E9EA3}"/>
    <cellStyle name="Normal 5 2 14 2 2" xfId="497" xr:uid="{0BDCB14E-D91F-4718-B7D6-D558357CFFBA}"/>
    <cellStyle name="Normal 5 2 14 2 2 2" xfId="498" xr:uid="{E0DE3C2E-4D05-489F-87EF-7036BFE3A6D5}"/>
    <cellStyle name="Normal 5 2 14 2 3" xfId="499" xr:uid="{3A1A2B42-EE04-4155-B7B3-C6B2FC0EC3ED}"/>
    <cellStyle name="Normal 5 2 14 3" xfId="500" xr:uid="{4F4E5745-6A15-448C-9A75-B8CF15BD636D}"/>
    <cellStyle name="Normal 5 2 14 3 2" xfId="501" xr:uid="{C3A76931-DC27-4ADA-8A3D-200B96A100B8}"/>
    <cellStyle name="Normal 5 2 14 4" xfId="502" xr:uid="{F98B390B-E1F9-43E8-B2EC-877197678290}"/>
    <cellStyle name="Normal 5 2 15" xfId="503" xr:uid="{93236DF2-7961-4145-A950-F6A756195527}"/>
    <cellStyle name="Normal 5 2 15 2" xfId="504" xr:uid="{E3EAFC1C-4145-4786-A88D-B94C86F42DDF}"/>
    <cellStyle name="Normal 5 2 15 2 2" xfId="505" xr:uid="{2BAF7951-2949-47CD-895B-C18E7F3C04D5}"/>
    <cellStyle name="Normal 5 2 15 2 2 2" xfId="506" xr:uid="{0F954174-F84F-44ED-82F4-E0A679E84C28}"/>
    <cellStyle name="Normal 5 2 15 2 3" xfId="507" xr:uid="{227B6657-30D7-4C49-BF46-19B87558424D}"/>
    <cellStyle name="Normal 5 2 15 3" xfId="508" xr:uid="{30FAC05D-D5DE-4BFE-8119-DC91975BE49B}"/>
    <cellStyle name="Normal 5 2 15 3 2" xfId="509" xr:uid="{BD0E0D52-9CE1-4042-A92B-016DCAA6FB97}"/>
    <cellStyle name="Normal 5 2 15 4" xfId="510" xr:uid="{90549E48-FA3E-42A6-A829-CAA11AF803DD}"/>
    <cellStyle name="Normal 5 2 16" xfId="511" xr:uid="{A2C2A420-5B11-45A0-8F78-6F3A4260938C}"/>
    <cellStyle name="Normal 5 2 16 2" xfId="512" xr:uid="{4985C4EB-8C38-4A20-8B3B-E199A3E8B336}"/>
    <cellStyle name="Normal 5 2 16 2 2" xfId="513" xr:uid="{C51CD81D-24C9-45D7-8DB7-D2CC221676CD}"/>
    <cellStyle name="Normal 5 2 16 3" xfId="514" xr:uid="{93949CA5-004A-4C5A-AB5C-1C330498FDFD}"/>
    <cellStyle name="Normal 5 2 17" xfId="515" xr:uid="{B58963BE-9AE0-4C88-8A3F-F745884A28E3}"/>
    <cellStyle name="Normal 5 2 17 2" xfId="516" xr:uid="{1BBAAD1D-FCAB-487B-93C3-141C9287F812}"/>
    <cellStyle name="Normal 5 2 18" xfId="517" xr:uid="{6C61EA16-200D-49B6-8F16-33A010C5277B}"/>
    <cellStyle name="Normal 5 2 19" xfId="518" xr:uid="{6BB1B027-7D35-4610-87FF-58DA0FD70A86}"/>
    <cellStyle name="Normal 5 2 2" xfId="519" xr:uid="{032B0E62-F985-4EA1-B681-631E2FABCE33}"/>
    <cellStyle name="Normal 5 2 2 10" xfId="520" xr:uid="{62295295-844A-4E0B-8376-E7DCA1BB426E}"/>
    <cellStyle name="Normal 5 2 2 10 2" xfId="521" xr:uid="{8D384209-731E-4E44-BEB7-F8837113C774}"/>
    <cellStyle name="Normal 5 2 2 10 2 2" xfId="522" xr:uid="{F5BC7EAF-2A13-459B-AF06-FCC18340C80D}"/>
    <cellStyle name="Normal 5 2 2 10 2 2 2" xfId="523" xr:uid="{26A2DB92-DF37-42B6-8D54-4E38095002AE}"/>
    <cellStyle name="Normal 5 2 2 10 2 2 2 2" xfId="524" xr:uid="{756CE239-0CD9-47DB-A8D7-BC6A9445A922}"/>
    <cellStyle name="Normal 5 2 2 10 2 2 2 2 2" xfId="525" xr:uid="{37A2C342-4A83-42C6-9AED-A5F610E4EA90}"/>
    <cellStyle name="Normal 5 2 2 10 2 2 2 3" xfId="526" xr:uid="{684F7D86-8DF4-475A-8021-AC3CE4F465D8}"/>
    <cellStyle name="Normal 5 2 2 10 2 2 3" xfId="527" xr:uid="{DB6C5FC4-D554-46A1-8597-92F915303084}"/>
    <cellStyle name="Normal 5 2 2 10 2 2 3 2" xfId="528" xr:uid="{4BB0A829-A357-4750-A060-FCA37E51E75F}"/>
    <cellStyle name="Normal 5 2 2 10 2 2 4" xfId="529" xr:uid="{D040E4F8-7F2B-4687-A9E7-8EA8EF6A5131}"/>
    <cellStyle name="Normal 5 2 2 10 2 3" xfId="530" xr:uid="{F3774F05-2517-474B-B953-345D3991B5E2}"/>
    <cellStyle name="Normal 5 2 2 10 2 3 2" xfId="531" xr:uid="{4832A99B-B52F-4B7E-BFED-850AB02F78AF}"/>
    <cellStyle name="Normal 5 2 2 10 2 3 2 2" xfId="532" xr:uid="{9E7140A9-8F86-4E1E-BC29-C63C347B72F7}"/>
    <cellStyle name="Normal 5 2 2 10 2 3 3" xfId="533" xr:uid="{64B2EE61-4724-48B9-9265-FA68F8413450}"/>
    <cellStyle name="Normal 5 2 2 10 2 4" xfId="534" xr:uid="{FF887EEC-BDB1-4C06-B9BD-52F5D5462312}"/>
    <cellStyle name="Normal 5 2 2 10 2 4 2" xfId="535" xr:uid="{5AC474D6-02EA-4EB5-865A-6A8DBBE68131}"/>
    <cellStyle name="Normal 5 2 2 10 2 5" xfId="536" xr:uid="{32A0F352-D268-4FDE-B591-490057A7CD2C}"/>
    <cellStyle name="Normal 5 2 2 10 3" xfId="537" xr:uid="{0B375AD8-38D5-4DE5-A9AB-3A99D79147BA}"/>
    <cellStyle name="Normal 5 2 2 10 3 2" xfId="538" xr:uid="{2C16E15B-759B-4C4A-838D-DB60AF140AFF}"/>
    <cellStyle name="Normal 5 2 2 10 3 2 2" xfId="539" xr:uid="{25F07D2E-F84A-4118-A32F-DB8606C701D9}"/>
    <cellStyle name="Normal 5 2 2 10 3 2 2 2" xfId="540" xr:uid="{B6C9DF5B-7C46-43B5-B82C-552A4D65FA65}"/>
    <cellStyle name="Normal 5 2 2 10 3 2 3" xfId="541" xr:uid="{267B2910-B6F5-48EA-80B0-F5E69D94853A}"/>
    <cellStyle name="Normal 5 2 2 10 3 3" xfId="542" xr:uid="{E2B4B450-DBB4-45AC-A856-CBCE6B9A79FF}"/>
    <cellStyle name="Normal 5 2 2 10 3 3 2" xfId="543" xr:uid="{E0C589E2-F8E9-4605-8432-628E59B7842A}"/>
    <cellStyle name="Normal 5 2 2 10 3 4" xfId="544" xr:uid="{0EB025EB-97DB-4B9B-9380-0F2A12F54275}"/>
    <cellStyle name="Normal 5 2 2 10 4" xfId="545" xr:uid="{0C234F86-CD99-4CD2-996E-188A7F744A4A}"/>
    <cellStyle name="Normal 5 2 2 10 4 2" xfId="546" xr:uid="{BBA0A071-82AE-45C8-B69D-50D85FF1A588}"/>
    <cellStyle name="Normal 5 2 2 10 4 2 2" xfId="547" xr:uid="{5DEBE891-2630-4329-9D1B-64D88A3562BE}"/>
    <cellStyle name="Normal 5 2 2 10 4 2 2 2" xfId="548" xr:uid="{86A41045-A31D-4821-82FC-B509B1930BCB}"/>
    <cellStyle name="Normal 5 2 2 10 4 2 3" xfId="549" xr:uid="{75F76637-5338-45E9-818E-7C204D2623D3}"/>
    <cellStyle name="Normal 5 2 2 10 4 3" xfId="550" xr:uid="{C9A65675-CBA5-44ED-88CA-C25A2E134EA8}"/>
    <cellStyle name="Normal 5 2 2 10 4 3 2" xfId="551" xr:uid="{F0146DBF-4EA9-4A3F-A034-8E44E84BA9F4}"/>
    <cellStyle name="Normal 5 2 2 10 4 4" xfId="552" xr:uid="{B9726472-CBB0-4080-B15F-439302E0C382}"/>
    <cellStyle name="Normal 5 2 2 10 5" xfId="553" xr:uid="{CD845D77-7ECC-4DA2-A5CE-D8FFE50768FC}"/>
    <cellStyle name="Normal 5 2 2 10 5 2" xfId="554" xr:uid="{9AFB2770-81FB-47CF-974D-FA4827BA64F3}"/>
    <cellStyle name="Normal 5 2 2 10 5 2 2" xfId="555" xr:uid="{01565779-86F3-4953-A8B6-1106405936D9}"/>
    <cellStyle name="Normal 5 2 2 10 5 3" xfId="556" xr:uid="{71EA4E51-C87A-4F19-BF20-43864E442498}"/>
    <cellStyle name="Normal 5 2 2 10 6" xfId="557" xr:uid="{3B84C51B-3A5E-4FE2-93E0-B8BAC141D792}"/>
    <cellStyle name="Normal 5 2 2 10 6 2" xfId="558" xr:uid="{B3AFA3A4-3284-42CC-8BF7-3097F25ED356}"/>
    <cellStyle name="Normal 5 2 2 10 7" xfId="559" xr:uid="{748740E7-B003-4D4C-B63C-D81D7D300D28}"/>
    <cellStyle name="Normal 5 2 2 11" xfId="560" xr:uid="{505F386C-82EB-4817-BBFB-AE3BC3EA89A4}"/>
    <cellStyle name="Normal 5 2 2 11 2" xfId="561" xr:uid="{5A7B6A40-585E-4558-BDE4-91DC96272254}"/>
    <cellStyle name="Normal 5 2 2 11 2 2" xfId="562" xr:uid="{7C658D9B-0895-41D3-BB29-8A30675DE3AB}"/>
    <cellStyle name="Normal 5 2 2 11 2 2 2" xfId="563" xr:uid="{72E12385-A2DE-4EBA-8D5B-46C10DEF6401}"/>
    <cellStyle name="Normal 5 2 2 11 2 2 2 2" xfId="564" xr:uid="{F1D7CE8B-2715-44CA-AC83-13A82DDFBF67}"/>
    <cellStyle name="Normal 5 2 2 11 2 2 3" xfId="565" xr:uid="{3711A5A8-5972-40C6-98E0-82ADD37AA20A}"/>
    <cellStyle name="Normal 5 2 2 11 2 3" xfId="566" xr:uid="{5D713DD1-C331-40FE-928D-8E4063BD5F1C}"/>
    <cellStyle name="Normal 5 2 2 11 2 3 2" xfId="567" xr:uid="{7D99CFCE-D75F-4105-AAAA-163A90210C3A}"/>
    <cellStyle name="Normal 5 2 2 11 2 4" xfId="568" xr:uid="{D7A660D9-5E9F-4D0D-BC8C-89D5454178BE}"/>
    <cellStyle name="Normal 5 2 2 11 3" xfId="569" xr:uid="{1C985D9E-6812-427D-BA0C-61369E24D8F3}"/>
    <cellStyle name="Normal 5 2 2 11 3 2" xfId="570" xr:uid="{3AEF1539-C446-4692-B43C-15A52EA2A8E5}"/>
    <cellStyle name="Normal 5 2 2 11 3 2 2" xfId="571" xr:uid="{45839012-D2F6-48CE-9EFB-448556CD5BCE}"/>
    <cellStyle name="Normal 5 2 2 11 3 3" xfId="572" xr:uid="{F60B1088-AB9E-47E8-B200-FDD84BE7F64B}"/>
    <cellStyle name="Normal 5 2 2 11 4" xfId="573" xr:uid="{F858C7F4-983D-4706-88CF-8B367696C7FE}"/>
    <cellStyle name="Normal 5 2 2 11 4 2" xfId="574" xr:uid="{A41A193E-53AD-49D5-8936-8E4FB6092D33}"/>
    <cellStyle name="Normal 5 2 2 11 5" xfId="575" xr:uid="{213A948F-229C-4CC6-9064-873965686249}"/>
    <cellStyle name="Normal 5 2 2 12" xfId="576" xr:uid="{488A2575-71A2-462C-9C80-3F3393889234}"/>
    <cellStyle name="Normal 5 2 2 12 2" xfId="577" xr:uid="{595F5B74-4288-49EC-8826-EBC1174A9E71}"/>
    <cellStyle name="Normal 5 2 2 12 2 2" xfId="578" xr:uid="{9368C976-D12E-4253-BF24-FD229CD56625}"/>
    <cellStyle name="Normal 5 2 2 12 2 2 2" xfId="579" xr:uid="{4EBB7613-5A23-4C07-9E51-BBA79A4C6077}"/>
    <cellStyle name="Normal 5 2 2 12 2 3" xfId="580" xr:uid="{FE845433-C7B8-4501-9131-3BC18347ABF8}"/>
    <cellStyle name="Normal 5 2 2 12 3" xfId="581" xr:uid="{D1D34A79-343B-4B4E-BFCB-86C1F2BC6658}"/>
    <cellStyle name="Normal 5 2 2 12 3 2" xfId="582" xr:uid="{40AC980C-FD8A-4688-B914-52D22E763418}"/>
    <cellStyle name="Normal 5 2 2 12 4" xfId="583" xr:uid="{67EB3531-C634-4480-BCC7-F4837EF02C21}"/>
    <cellStyle name="Normal 5 2 2 13" xfId="584" xr:uid="{337D6196-CC42-4BA4-AE6B-B728E400F166}"/>
    <cellStyle name="Normal 5 2 2 13 2" xfId="585" xr:uid="{DC1E8749-D514-4E93-B4A7-C578C481DF06}"/>
    <cellStyle name="Normal 5 2 2 13 2 2" xfId="586" xr:uid="{260EF41E-F10E-4477-875C-1F30A8EEEB1A}"/>
    <cellStyle name="Normal 5 2 2 13 2 2 2" xfId="587" xr:uid="{BA31DF27-1935-401E-B18F-3D259404DABB}"/>
    <cellStyle name="Normal 5 2 2 13 2 3" xfId="588" xr:uid="{B5CF1F18-D242-4202-A35C-833B6E519DF2}"/>
    <cellStyle name="Normal 5 2 2 13 3" xfId="589" xr:uid="{45B67C14-FD33-46A1-A976-5D3EDCBA7C7A}"/>
    <cellStyle name="Normal 5 2 2 13 3 2" xfId="590" xr:uid="{4F86558A-0C67-41C2-B3A9-B04B3C094C49}"/>
    <cellStyle name="Normal 5 2 2 13 4" xfId="591" xr:uid="{1149884E-7726-4596-B388-4A882E314065}"/>
    <cellStyle name="Normal 5 2 2 14" xfId="592" xr:uid="{034C6037-97FE-473C-AF49-C58F9AB0A73F}"/>
    <cellStyle name="Normal 5 2 2 14 2" xfId="593" xr:uid="{DFE5F510-F759-46E0-BFD2-9361C92BA46A}"/>
    <cellStyle name="Normal 5 2 2 14 2 2" xfId="594" xr:uid="{FE617A85-AB1A-4CE6-98BD-86EC39A3F930}"/>
    <cellStyle name="Normal 5 2 2 14 2 2 2" xfId="595" xr:uid="{EF8748CB-D97E-44DE-81F9-216B051F3A09}"/>
    <cellStyle name="Normal 5 2 2 14 2 3" xfId="596" xr:uid="{92D00226-2649-4515-9426-B0F00E2CC073}"/>
    <cellStyle name="Normal 5 2 2 14 3" xfId="597" xr:uid="{60FD312B-97DA-45CE-8D9F-FD7F926F5079}"/>
    <cellStyle name="Normal 5 2 2 14 3 2" xfId="598" xr:uid="{0011338C-BDC2-45BD-8AC1-32F7BD3F9B4D}"/>
    <cellStyle name="Normal 5 2 2 14 4" xfId="599" xr:uid="{8534BAE1-E87F-4F71-8627-55FD55804AE9}"/>
    <cellStyle name="Normal 5 2 2 15" xfId="600" xr:uid="{2B03C269-24C7-481A-AD95-0E21CFC621DF}"/>
    <cellStyle name="Normal 5 2 2 15 2" xfId="601" xr:uid="{58C98D08-E28B-443C-BAA7-5A78AA3C231F}"/>
    <cellStyle name="Normal 5 2 2 15 2 2" xfId="602" xr:uid="{BC7EF8FA-F88A-4339-9A1E-E0A537812D0D}"/>
    <cellStyle name="Normal 5 2 2 15 3" xfId="603" xr:uid="{5B4E5E0D-0015-4168-AB99-1F508D25AF52}"/>
    <cellStyle name="Normal 5 2 2 16" xfId="604" xr:uid="{C1BD1811-E1D0-4D54-B7E6-8E0B6E743C95}"/>
    <cellStyle name="Normal 5 2 2 16 2" xfId="605" xr:uid="{D68FA2BE-FB17-4EB5-BE28-EA97411E1E3B}"/>
    <cellStyle name="Normal 5 2 2 17" xfId="606" xr:uid="{6D1781C8-E22B-4746-9948-E5D06E8FD21B}"/>
    <cellStyle name="Normal 5 2 2 18" xfId="607" xr:uid="{FA5A5B4E-63BC-426D-BA4F-BAC291391497}"/>
    <cellStyle name="Normal 5 2 2 19" xfId="608" xr:uid="{AE5C35C8-F973-405D-BB7F-9B79F098CC4B}"/>
    <cellStyle name="Normal 5 2 2 2" xfId="609" xr:uid="{57D28CBD-02BF-48D3-8E1A-10FE05377A74}"/>
    <cellStyle name="Normal 5 2 2 2 10" xfId="610" xr:uid="{429A7CFC-10C9-4D01-A7F5-4929539866D5}"/>
    <cellStyle name="Normal 5 2 2 2 10 2" xfId="611" xr:uid="{FB5CC9D7-7903-4589-AD34-5A7EEBEFFAFC}"/>
    <cellStyle name="Normal 5 2 2 2 10 2 2" xfId="612" xr:uid="{B30DD2CE-1A06-4B30-8749-831684ED00A8}"/>
    <cellStyle name="Normal 5 2 2 2 10 2 2 2" xfId="613" xr:uid="{F2869BA9-B3F6-4B15-A731-3F6E9E3EEB45}"/>
    <cellStyle name="Normal 5 2 2 2 10 2 3" xfId="614" xr:uid="{F671CBCA-1C88-4F4E-98AD-547FE2DF6581}"/>
    <cellStyle name="Normal 5 2 2 2 10 3" xfId="615" xr:uid="{B9091C97-B0BC-4307-835D-4161CD91399B}"/>
    <cellStyle name="Normal 5 2 2 2 10 3 2" xfId="616" xr:uid="{76FBC6FF-4E9B-426A-8097-B993CEE997EB}"/>
    <cellStyle name="Normal 5 2 2 2 10 4" xfId="617" xr:uid="{A029E308-F5F9-402D-A594-8F461019D735}"/>
    <cellStyle name="Normal 5 2 2 2 11" xfId="618" xr:uid="{555F4C51-EDE1-43D4-9775-C53BA83FB528}"/>
    <cellStyle name="Normal 5 2 2 2 11 2" xfId="619" xr:uid="{B63CB309-1F91-42E7-9695-E592D30BE745}"/>
    <cellStyle name="Normal 5 2 2 2 11 2 2" xfId="620" xr:uid="{F69B19FD-2171-419B-9044-2A8F9BADD526}"/>
    <cellStyle name="Normal 5 2 2 2 11 2 2 2" xfId="621" xr:uid="{82347766-B44B-41BF-B25C-517EBB72856F}"/>
    <cellStyle name="Normal 5 2 2 2 11 2 3" xfId="622" xr:uid="{8195A06D-25C2-43B6-AC49-61400ECC3220}"/>
    <cellStyle name="Normal 5 2 2 2 11 3" xfId="623" xr:uid="{2DEA2A7C-22D4-4576-8155-E8CC8B7E4E25}"/>
    <cellStyle name="Normal 5 2 2 2 11 3 2" xfId="624" xr:uid="{E9335712-08AD-4792-BB82-FDEE59682DEF}"/>
    <cellStyle name="Normal 5 2 2 2 11 4" xfId="625" xr:uid="{9809B255-1008-4CF6-901F-F82EC40E664B}"/>
    <cellStyle name="Normal 5 2 2 2 12" xfId="626" xr:uid="{C31713BE-9F18-4140-8F4C-1D45513C4A5B}"/>
    <cellStyle name="Normal 5 2 2 2 12 2" xfId="627" xr:uid="{4ECE88DD-4E89-4526-AFF9-D7991F8DC7A3}"/>
    <cellStyle name="Normal 5 2 2 2 12 2 2" xfId="628" xr:uid="{450B233E-D56F-49E5-A405-31920EA6D166}"/>
    <cellStyle name="Normal 5 2 2 2 12 2 2 2" xfId="629" xr:uid="{9F761CA5-2EDA-4E1A-B840-7004A4AFE55A}"/>
    <cellStyle name="Normal 5 2 2 2 12 2 3" xfId="630" xr:uid="{17483879-E681-4A8D-9A68-30F5FB563B96}"/>
    <cellStyle name="Normal 5 2 2 2 12 3" xfId="631" xr:uid="{C198DEF0-35F2-4386-BD4C-E4389A1955E5}"/>
    <cellStyle name="Normal 5 2 2 2 12 3 2" xfId="632" xr:uid="{C092C28D-DD41-4964-9565-5C9B7F80C097}"/>
    <cellStyle name="Normal 5 2 2 2 12 4" xfId="633" xr:uid="{FBE5F021-4F17-4476-9BE7-859F2D846893}"/>
    <cellStyle name="Normal 5 2 2 2 13" xfId="634" xr:uid="{078C6F47-DD7A-460D-BBDF-8E9CA6845754}"/>
    <cellStyle name="Normal 5 2 2 2 13 2" xfId="635" xr:uid="{72E9FB7F-CD13-4341-9051-60F6533F087C}"/>
    <cellStyle name="Normal 5 2 2 2 13 2 2" xfId="636" xr:uid="{F4BF1263-866A-4116-AA7D-A42F3D751CFD}"/>
    <cellStyle name="Normal 5 2 2 2 13 3" xfId="637" xr:uid="{62FE92D6-38F6-474D-9630-849B99F663B0}"/>
    <cellStyle name="Normal 5 2 2 2 14" xfId="638" xr:uid="{35EAEAE5-FEA6-4A2C-8D96-91DAE8EF5BC2}"/>
    <cellStyle name="Normal 5 2 2 2 14 2" xfId="639" xr:uid="{5B293B64-FB60-468C-9FB6-41F46DA64AAC}"/>
    <cellStyle name="Normal 5 2 2 2 15" xfId="640" xr:uid="{7E9C775F-389F-468C-9FB9-0318A4CC80AF}"/>
    <cellStyle name="Normal 5 2 2 2 16" xfId="641" xr:uid="{3CD16F8A-2013-43C2-90CA-69B5D2575792}"/>
    <cellStyle name="Normal 5 2 2 2 17" xfId="642" xr:uid="{2DA5321D-6369-4C05-9A47-FA4BF2145707}"/>
    <cellStyle name="Normal 5 2 2 2 18" xfId="643" xr:uid="{15A7A043-FECE-4694-A6BE-2358FD372C7D}"/>
    <cellStyle name="Normal 5 2 2 2 2" xfId="644" xr:uid="{1C9D4DD0-7F1D-49AB-B12F-B3C4144577DD}"/>
    <cellStyle name="Normal 5 2 2 2 2 10" xfId="645" xr:uid="{ADB06F47-8B10-4CC6-B879-9F9AF128352B}"/>
    <cellStyle name="Normal 5 2 2 2 2 10 2" xfId="646" xr:uid="{3E26C348-69CD-4FEB-947B-0C98A813F87B}"/>
    <cellStyle name="Normal 5 2 2 2 2 10 2 2" xfId="647" xr:uid="{685ECE2F-5225-4B38-A62F-465CA9FF613A}"/>
    <cellStyle name="Normal 5 2 2 2 2 10 2 2 2" xfId="648" xr:uid="{303325AD-10B7-4777-9605-F2D3C8A0F9F5}"/>
    <cellStyle name="Normal 5 2 2 2 2 10 2 3" xfId="649" xr:uid="{27B57BF3-1DD7-4FEB-9853-14483217DE1C}"/>
    <cellStyle name="Normal 5 2 2 2 2 10 3" xfId="650" xr:uid="{539D200F-06F4-47C8-A16C-7342A05D578F}"/>
    <cellStyle name="Normal 5 2 2 2 2 10 3 2" xfId="651" xr:uid="{BFCC8CFC-C89A-4E6F-81C4-8C95F89228AA}"/>
    <cellStyle name="Normal 5 2 2 2 2 10 4" xfId="652" xr:uid="{C19C763C-621F-4557-8435-5FEF0CEDAE94}"/>
    <cellStyle name="Normal 5 2 2 2 2 11" xfId="653" xr:uid="{2346096F-85EC-4EA4-8D7D-5A88A9AC0AC2}"/>
    <cellStyle name="Normal 5 2 2 2 2 11 2" xfId="654" xr:uid="{71EAF90E-54A8-405D-959B-EA498AA0214D}"/>
    <cellStyle name="Normal 5 2 2 2 2 11 2 2" xfId="655" xr:uid="{207D342C-995C-4CD0-8702-C7EAEEF7A3C2}"/>
    <cellStyle name="Normal 5 2 2 2 2 11 2 2 2" xfId="656" xr:uid="{E731FDD7-067D-4B21-9D32-3FA3F6CA1952}"/>
    <cellStyle name="Normal 5 2 2 2 2 11 2 3" xfId="657" xr:uid="{610CDF4F-9FE0-49A9-8D3B-8E7F15020BE3}"/>
    <cellStyle name="Normal 5 2 2 2 2 11 3" xfId="658" xr:uid="{02510441-66C4-4ED8-AF5D-154E5C0E78B5}"/>
    <cellStyle name="Normal 5 2 2 2 2 11 3 2" xfId="659" xr:uid="{6950393E-7AFF-421C-8006-85E3A0D15892}"/>
    <cellStyle name="Normal 5 2 2 2 2 11 4" xfId="660" xr:uid="{CEB858A2-551F-428B-9FFC-446AD2403159}"/>
    <cellStyle name="Normal 5 2 2 2 2 12" xfId="661" xr:uid="{4C78036B-7FFB-4329-9827-01796090D737}"/>
    <cellStyle name="Normal 5 2 2 2 2 12 2" xfId="662" xr:uid="{DDF5513D-CF03-436D-9749-5E6C5CA874B2}"/>
    <cellStyle name="Normal 5 2 2 2 2 12 2 2" xfId="663" xr:uid="{6F7FE712-96AF-4228-8383-5B397E89ADD0}"/>
    <cellStyle name="Normal 5 2 2 2 2 12 3" xfId="664" xr:uid="{95709627-A963-4177-9934-A16143E3B6B9}"/>
    <cellStyle name="Normal 5 2 2 2 2 13" xfId="665" xr:uid="{90AEBB22-27F6-4C63-A4CA-9DA2AE39BF7D}"/>
    <cellStyle name="Normal 5 2 2 2 2 13 2" xfId="666" xr:uid="{7DABE094-9449-4D6C-AFAA-585425F7F8FA}"/>
    <cellStyle name="Normal 5 2 2 2 2 14" xfId="667" xr:uid="{DBE6CECD-87C7-4080-9F60-0362995F8D6D}"/>
    <cellStyle name="Normal 5 2 2 2 2 15" xfId="668" xr:uid="{8F29C985-A4BF-4571-807A-4C716C099D58}"/>
    <cellStyle name="Normal 5 2 2 2 2 16" xfId="669" xr:uid="{6EDA8506-D205-4C12-B7D4-B5A950898A5F}"/>
    <cellStyle name="Normal 5 2 2 2 2 17" xfId="670" xr:uid="{491DD15A-8643-4F83-8AC9-7425A274D4E8}"/>
    <cellStyle name="Normal 5 2 2 2 2 2" xfId="671" xr:uid="{0AF34E36-9B92-4AA9-ADEF-3D0DEF5BB958}"/>
    <cellStyle name="Normal 5 2 2 2 2 2 10" xfId="672" xr:uid="{B69D45C9-0D6A-439B-A917-4236D7500E8B}"/>
    <cellStyle name="Normal 5 2 2 2 2 2 10 2" xfId="673" xr:uid="{365A962B-8A6B-4E1B-987A-6BA613F6A31E}"/>
    <cellStyle name="Normal 5 2 2 2 2 2 10 2 2" xfId="674" xr:uid="{EFC03713-46AC-42F5-A77E-B1DE6A5814E7}"/>
    <cellStyle name="Normal 5 2 2 2 2 2 10 2 2 2" xfId="675" xr:uid="{702BB47D-7965-43F5-936D-394484DF693D}"/>
    <cellStyle name="Normal 5 2 2 2 2 2 10 2 3" xfId="676" xr:uid="{5B16AE26-EA3B-4BDF-B210-FE6E677944D5}"/>
    <cellStyle name="Normal 5 2 2 2 2 2 10 3" xfId="677" xr:uid="{56D5828D-5B85-4100-BDCD-73ABE2ABAC8F}"/>
    <cellStyle name="Normal 5 2 2 2 2 2 10 3 2" xfId="678" xr:uid="{DEAA7A34-A83B-4E3A-8CD3-5AAA9391D7B3}"/>
    <cellStyle name="Normal 5 2 2 2 2 2 10 4" xfId="679" xr:uid="{5BEADF63-33FD-49F8-8A23-DF55924F21DC}"/>
    <cellStyle name="Normal 5 2 2 2 2 2 11" xfId="680" xr:uid="{65918E4B-C4B7-4494-9008-B87414841584}"/>
    <cellStyle name="Normal 5 2 2 2 2 2 11 2" xfId="681" xr:uid="{4EA2290A-A6A2-4C5A-BF41-7BF094346C52}"/>
    <cellStyle name="Normal 5 2 2 2 2 2 11 2 2" xfId="682" xr:uid="{E053CDC7-212F-4E0D-AB7E-401F83E1D68B}"/>
    <cellStyle name="Normal 5 2 2 2 2 2 11 3" xfId="683" xr:uid="{F88CE0C1-EA47-47FD-92D7-CFF5171BE5AB}"/>
    <cellStyle name="Normal 5 2 2 2 2 2 12" xfId="684" xr:uid="{EADDA31E-9A58-42D4-BF0D-4BCDDDDE7EF0}"/>
    <cellStyle name="Normal 5 2 2 2 2 2 12 2" xfId="685" xr:uid="{67BBCB7E-D143-408A-849C-D934D6A66333}"/>
    <cellStyle name="Normal 5 2 2 2 2 2 13" xfId="686" xr:uid="{7DA64032-7F2D-44CC-87BF-A3441A7C33A3}"/>
    <cellStyle name="Normal 5 2 2 2 2 2 14" xfId="687" xr:uid="{E98B3C48-5D11-46C7-AE95-B4122B0551D9}"/>
    <cellStyle name="Normal 5 2 2 2 2 2 15" xfId="688" xr:uid="{9B1C892C-9C60-4381-BF9A-508A50D27836}"/>
    <cellStyle name="Normal 5 2 2 2 2 2 16" xfId="689" xr:uid="{F923BB9C-C623-4B6F-A560-BFEEDBF78A5B}"/>
    <cellStyle name="Normal 5 2 2 2 2 2 2" xfId="690" xr:uid="{2AD093D1-D43F-4850-91D9-8D67716D8897}"/>
    <cellStyle name="Normal 5 2 2 2 2 2 2 10" xfId="691" xr:uid="{AD7443CE-47A0-44B9-A150-4A8720F9EBB6}"/>
    <cellStyle name="Normal 5 2 2 2 2 2 2 10 2" xfId="692" xr:uid="{49C3FF9B-FC6C-49AF-A3EF-A889A0075FB1}"/>
    <cellStyle name="Normal 5 2 2 2 2 2 2 10 2 2" xfId="693" xr:uid="{BCD5A23B-1438-4CE3-8E7B-AF23043C21E8}"/>
    <cellStyle name="Normal 5 2 2 2 2 2 2 10 3" xfId="694" xr:uid="{0077ED0B-CB40-46CC-833E-9B82BBD2835A}"/>
    <cellStyle name="Normal 5 2 2 2 2 2 2 11" xfId="695" xr:uid="{71ED1250-9532-4E96-A7CF-BC3C213C4E4D}"/>
    <cellStyle name="Normal 5 2 2 2 2 2 2 11 2" xfId="696" xr:uid="{8B3F6B5B-6985-4722-A961-7F7DF9F64C09}"/>
    <cellStyle name="Normal 5 2 2 2 2 2 2 12" xfId="697" xr:uid="{C68D256A-210D-4736-AC5D-50E7E8770910}"/>
    <cellStyle name="Normal 5 2 2 2 2 2 2 13" xfId="698" xr:uid="{60231FEC-FB7D-41D3-81D9-8E67E4C15310}"/>
    <cellStyle name="Normal 5 2 2 2 2 2 2 14" xfId="699" xr:uid="{FA221F25-11BB-494D-8B49-DA9069B3AB06}"/>
    <cellStyle name="Normal 5 2 2 2 2 2 2 15" xfId="700" xr:uid="{BBA981ED-4DA9-4F17-A854-FA4FB4040A1A}"/>
    <cellStyle name="Normal 5 2 2 2 2 2 2 2" xfId="701" xr:uid="{B0AB6650-079B-4E70-BEA7-6F425AEC7EB8}"/>
    <cellStyle name="Normal 5 2 2 2 2 2 2 2 10" xfId="702" xr:uid="{F9BA9045-DF1B-42D3-9852-548AA5C3AE11}"/>
    <cellStyle name="Normal 5 2 2 2 2 2 2 2 2" xfId="703" xr:uid="{F83DAEDC-EE79-496E-AC0C-2BA42C5FBAB5}"/>
    <cellStyle name="Normal 5 2 2 2 2 2 2 2 2 2" xfId="704" xr:uid="{3EAFD570-FE45-4C8E-AFA9-2C677EADA636}"/>
    <cellStyle name="Normal 5 2 2 2 2 2 2 2 2 2 2" xfId="705" xr:uid="{9E2CAE50-98C5-44F9-A997-EB302863E539}"/>
    <cellStyle name="Normal 5 2 2 2 2 2 2 2 2 2 2 2" xfId="706" xr:uid="{FCF4816F-DEA3-49DE-AD5D-A877EC0B4869}"/>
    <cellStyle name="Normal 5 2 2 2 2 2 2 2 2 2 2 2 2" xfId="707" xr:uid="{95E1226C-4791-401A-A6A5-D8FD1F0B9F6E}"/>
    <cellStyle name="Normal 5 2 2 2 2 2 2 2 2 2 2 2 2 2" xfId="708" xr:uid="{C4D29301-0505-459E-A8A6-34C0E7E0B069}"/>
    <cellStyle name="Normal 5 2 2 2 2 2 2 2 2 2 2 2 2 2 2" xfId="709" xr:uid="{0AD7A375-9EAA-4281-A175-FD15427AC001}"/>
    <cellStyle name="Normal 5 2 2 2 2 2 2 2 2 2 2 2 2 3" xfId="710" xr:uid="{E7921B2E-13A8-4DC6-9E73-05D761D55DB8}"/>
    <cellStyle name="Normal 5 2 2 2 2 2 2 2 2 2 2 2 3" xfId="711" xr:uid="{7C2516A4-BED6-49BC-A30D-94E7357EAB12}"/>
    <cellStyle name="Normal 5 2 2 2 2 2 2 2 2 2 2 2 3 2" xfId="712" xr:uid="{712796EE-15C3-4676-86B2-83F9D5D145D7}"/>
    <cellStyle name="Normal 5 2 2 2 2 2 2 2 2 2 2 2 4" xfId="713" xr:uid="{2F46B74E-0260-4CA1-A9DD-8C19A8C5BE8F}"/>
    <cellStyle name="Normal 5 2 2 2 2 2 2 2 2 2 2 3" xfId="714" xr:uid="{0FCE51A4-D446-4A19-B474-7DA0BA019E8A}"/>
    <cellStyle name="Normal 5 2 2 2 2 2 2 2 2 2 2 3 2" xfId="715" xr:uid="{2962DE25-2CF2-454C-8C67-64B4EC5B6DBA}"/>
    <cellStyle name="Normal 5 2 2 2 2 2 2 2 2 2 2 3 2 2" xfId="716" xr:uid="{6E57DD81-E135-4874-9599-9D0EC78F3301}"/>
    <cellStyle name="Normal 5 2 2 2 2 2 2 2 2 2 2 3 3" xfId="717" xr:uid="{28178C41-A941-42A8-8D4A-B671A3166021}"/>
    <cellStyle name="Normal 5 2 2 2 2 2 2 2 2 2 2 4" xfId="718" xr:uid="{B7D78882-6874-46B4-81ED-B7634192B8AC}"/>
    <cellStyle name="Normal 5 2 2 2 2 2 2 2 2 2 2 4 2" xfId="719" xr:uid="{1570D5AB-65E0-4D4A-A79B-7CC713EC01FB}"/>
    <cellStyle name="Normal 5 2 2 2 2 2 2 2 2 2 2 5" xfId="720" xr:uid="{874FE48B-DBB7-43A9-9B01-B631A0DAF308}"/>
    <cellStyle name="Normal 5 2 2 2 2 2 2 2 2 2 3" xfId="721" xr:uid="{3C89ED57-4824-49A8-816A-6BEE6A7B4D66}"/>
    <cellStyle name="Normal 5 2 2 2 2 2 2 2 2 2 3 2" xfId="722" xr:uid="{D97814E8-5382-4CC4-92B8-B0440D42613D}"/>
    <cellStyle name="Normal 5 2 2 2 2 2 2 2 2 2 3 2 2" xfId="723" xr:uid="{5B9774D7-4DF6-4D6B-8CB1-2D9EED22828F}"/>
    <cellStyle name="Normal 5 2 2 2 2 2 2 2 2 2 3 2 2 2" xfId="724" xr:uid="{3879D5A1-5122-4A75-8483-E95213E4742F}"/>
    <cellStyle name="Normal 5 2 2 2 2 2 2 2 2 2 3 2 3" xfId="725" xr:uid="{A393DFBC-8AE6-4616-B30C-2DCB261C3067}"/>
    <cellStyle name="Normal 5 2 2 2 2 2 2 2 2 2 3 3" xfId="726" xr:uid="{9FF85CCE-34FB-41EC-8867-B2ADA5C4B1A2}"/>
    <cellStyle name="Normal 5 2 2 2 2 2 2 2 2 2 3 3 2" xfId="727" xr:uid="{F81B7B57-C2B3-4AF4-B6A1-A408C8DFE272}"/>
    <cellStyle name="Normal 5 2 2 2 2 2 2 2 2 2 3 4" xfId="728" xr:uid="{19FF72F0-9688-4736-9504-8E78F80EC055}"/>
    <cellStyle name="Normal 5 2 2 2 2 2 2 2 2 2 4" xfId="729" xr:uid="{A79CC689-F6BF-4B62-8403-040EB62FFF03}"/>
    <cellStyle name="Normal 5 2 2 2 2 2 2 2 2 2 4 2" xfId="730" xr:uid="{22031A50-E029-47D6-B010-F0EF3698A3E7}"/>
    <cellStyle name="Normal 5 2 2 2 2 2 2 2 2 2 4 2 2" xfId="731" xr:uid="{C214FA3B-86C8-4B70-BF0A-F194CE0A3D54}"/>
    <cellStyle name="Normal 5 2 2 2 2 2 2 2 2 2 4 2 2 2" xfId="732" xr:uid="{2217C726-26C0-4DB8-8D0B-F8431235800A}"/>
    <cellStyle name="Normal 5 2 2 2 2 2 2 2 2 2 4 2 3" xfId="733" xr:uid="{8DC15887-1E7E-4395-8C72-0D84D839771B}"/>
    <cellStyle name="Normal 5 2 2 2 2 2 2 2 2 2 4 3" xfId="734" xr:uid="{B08C7572-D51A-48B3-893F-4950C42D801F}"/>
    <cellStyle name="Normal 5 2 2 2 2 2 2 2 2 2 4 3 2" xfId="735" xr:uid="{DA747146-0AD7-47B6-B335-A7AE6E1A8F70}"/>
    <cellStyle name="Normal 5 2 2 2 2 2 2 2 2 2 4 4" xfId="736" xr:uid="{9F05782C-1F04-426E-AF40-04044DE63112}"/>
    <cellStyle name="Normal 5 2 2 2 2 2 2 2 2 2 5" xfId="737" xr:uid="{4FF00FD5-6CEF-40C0-88E5-5DF17CEAA087}"/>
    <cellStyle name="Normal 5 2 2 2 2 2 2 2 2 2 5 2" xfId="738" xr:uid="{C2C584C6-6A7B-4D93-85C7-ACC0094F7736}"/>
    <cellStyle name="Normal 5 2 2 2 2 2 2 2 2 2 5 2 2" xfId="739" xr:uid="{08F133D8-2C8D-4184-BD97-77DF21695DDE}"/>
    <cellStyle name="Normal 5 2 2 2 2 2 2 2 2 2 5 3" xfId="740" xr:uid="{7B5240BC-3DF1-4891-9D8C-C7E5AE0DD337}"/>
    <cellStyle name="Normal 5 2 2 2 2 2 2 2 2 2 6" xfId="741" xr:uid="{CB3621B1-AED6-4AFA-918C-3C55A3B49799}"/>
    <cellStyle name="Normal 5 2 2 2 2 2 2 2 2 2 6 2" xfId="742" xr:uid="{51773DDF-C3AE-47CE-922A-68649A2FA96A}"/>
    <cellStyle name="Normal 5 2 2 2 2 2 2 2 2 2 7" xfId="743" xr:uid="{ED8A9F9C-3413-4C75-AF3D-F04291DA3606}"/>
    <cellStyle name="Normal 5 2 2 2 2 2 2 2 2 3" xfId="744" xr:uid="{E78B82ED-6EB6-483F-AEA9-047068E8C346}"/>
    <cellStyle name="Normal 5 2 2 2 2 2 2 2 2 3 2" xfId="745" xr:uid="{7A61311D-D37C-48A8-B01B-8ECF2E5DFC46}"/>
    <cellStyle name="Normal 5 2 2 2 2 2 2 2 2 3 2 2" xfId="746" xr:uid="{9DAF8177-7007-4A74-A506-92F432134382}"/>
    <cellStyle name="Normal 5 2 2 2 2 2 2 2 2 3 2 2 2" xfId="747" xr:uid="{8B60E022-2D49-4E83-9AFC-CDB5BC074A30}"/>
    <cellStyle name="Normal 5 2 2 2 2 2 2 2 2 3 2 2 2 2" xfId="748" xr:uid="{0F66BE04-EFE9-41B8-A476-E84C4EA65820}"/>
    <cellStyle name="Normal 5 2 2 2 2 2 2 2 2 3 2 2 3" xfId="749" xr:uid="{958B526D-C949-4023-AEBE-6EF305857304}"/>
    <cellStyle name="Normal 5 2 2 2 2 2 2 2 2 3 2 3" xfId="750" xr:uid="{C9EA2EB9-7BE0-4559-872B-6BDAE2451FF6}"/>
    <cellStyle name="Normal 5 2 2 2 2 2 2 2 2 3 2 3 2" xfId="751" xr:uid="{FF43BA52-1121-45A0-886A-167FCC4CC125}"/>
    <cellStyle name="Normal 5 2 2 2 2 2 2 2 2 3 2 4" xfId="752" xr:uid="{44BE7EC5-E8ED-493F-B03F-5BAD9350E3BB}"/>
    <cellStyle name="Normal 5 2 2 2 2 2 2 2 2 3 3" xfId="753" xr:uid="{6095D3D9-DACA-4EA1-A564-114FBED04A17}"/>
    <cellStyle name="Normal 5 2 2 2 2 2 2 2 2 3 3 2" xfId="754" xr:uid="{AC5DAEA4-7D1F-4C77-96B5-8299BDE9ABBF}"/>
    <cellStyle name="Normal 5 2 2 2 2 2 2 2 2 3 3 2 2" xfId="755" xr:uid="{7201F31D-862A-42C1-97A0-AC364464A740}"/>
    <cellStyle name="Normal 5 2 2 2 2 2 2 2 2 3 3 3" xfId="756" xr:uid="{D7A46A4F-44AD-4BAE-825C-8B44713ACC9F}"/>
    <cellStyle name="Normal 5 2 2 2 2 2 2 2 2 3 4" xfId="757" xr:uid="{8B741833-3104-48D4-986F-BE8062F817CF}"/>
    <cellStyle name="Normal 5 2 2 2 2 2 2 2 2 3 4 2" xfId="758" xr:uid="{8A7CC77E-9C3E-4A98-8E07-7BFD294C9350}"/>
    <cellStyle name="Normal 5 2 2 2 2 2 2 2 2 3 5" xfId="759" xr:uid="{D0675F94-4083-44D5-BA8C-341C0DCA5CD4}"/>
    <cellStyle name="Normal 5 2 2 2 2 2 2 2 2 4" xfId="760" xr:uid="{230CD324-3ADD-4EE1-B4AA-513FB0EDA26B}"/>
    <cellStyle name="Normal 5 2 2 2 2 2 2 2 2 4 2" xfId="761" xr:uid="{7279111E-7AEA-4990-AB71-ACE72DAEA1A4}"/>
    <cellStyle name="Normal 5 2 2 2 2 2 2 2 2 4 2 2" xfId="762" xr:uid="{6B3536C4-C522-4D20-91EB-45704B5C35DE}"/>
    <cellStyle name="Normal 5 2 2 2 2 2 2 2 2 4 2 2 2" xfId="763" xr:uid="{8E4E50CC-FDEB-4B4F-81A8-115FD9C9B35E}"/>
    <cellStyle name="Normal 5 2 2 2 2 2 2 2 2 4 2 3" xfId="764" xr:uid="{8338F545-2613-4003-B13E-C8E0A04801EA}"/>
    <cellStyle name="Normal 5 2 2 2 2 2 2 2 2 4 3" xfId="765" xr:uid="{81829B17-1EDF-48EB-8843-2AFB92A99438}"/>
    <cellStyle name="Normal 5 2 2 2 2 2 2 2 2 4 3 2" xfId="766" xr:uid="{3150C408-66D7-415B-868A-BF38222F5E60}"/>
    <cellStyle name="Normal 5 2 2 2 2 2 2 2 2 4 4" xfId="767" xr:uid="{F071AAFB-91A0-4951-8489-A50F6BCD408A}"/>
    <cellStyle name="Normal 5 2 2 2 2 2 2 2 2 5" xfId="768" xr:uid="{7D625E03-CC56-4276-BA67-3F5E63030693}"/>
    <cellStyle name="Normal 5 2 2 2 2 2 2 2 2 5 2" xfId="769" xr:uid="{4A98EDAA-292D-4F25-93BB-56B53107027B}"/>
    <cellStyle name="Normal 5 2 2 2 2 2 2 2 2 5 2 2" xfId="770" xr:uid="{0B357CC0-607C-47FE-AD3B-4677839798D1}"/>
    <cellStyle name="Normal 5 2 2 2 2 2 2 2 2 5 2 2 2" xfId="771" xr:uid="{27953017-2E90-4D71-84AF-330FE2697A74}"/>
    <cellStyle name="Normal 5 2 2 2 2 2 2 2 2 5 2 3" xfId="772" xr:uid="{E9C16AB6-D7A7-4AAF-8307-C07F0282CFA8}"/>
    <cellStyle name="Normal 5 2 2 2 2 2 2 2 2 5 3" xfId="773" xr:uid="{CEDA1C89-89E3-4B8A-B52A-3FFA456E49D6}"/>
    <cellStyle name="Normal 5 2 2 2 2 2 2 2 2 5 3 2" xfId="774" xr:uid="{27FB88A7-C495-4CC6-9840-9B52EEA84172}"/>
    <cellStyle name="Normal 5 2 2 2 2 2 2 2 2 5 4" xfId="775" xr:uid="{042019DD-BFDA-44A1-AAA7-B54EE1423843}"/>
    <cellStyle name="Normal 5 2 2 2 2 2 2 2 2 6" xfId="776" xr:uid="{C60C1DE6-8565-405D-BE81-63A34810225D}"/>
    <cellStyle name="Normal 5 2 2 2 2 2 2 2 2 6 2" xfId="777" xr:uid="{8E445A98-17F6-4E36-B362-6E6440502735}"/>
    <cellStyle name="Normal 5 2 2 2 2 2 2 2 2 6 2 2" xfId="778" xr:uid="{88CF2AFC-86EB-4734-A610-296878DB4E8C}"/>
    <cellStyle name="Normal 5 2 2 2 2 2 2 2 2 6 3" xfId="779" xr:uid="{141618D5-1ACB-4357-971A-1D2EA75A2E6F}"/>
    <cellStyle name="Normal 5 2 2 2 2 2 2 2 2 7" xfId="780" xr:uid="{17F5DB03-5F2A-4EB3-88BB-B35F613EB52B}"/>
    <cellStyle name="Normal 5 2 2 2 2 2 2 2 2 7 2" xfId="781" xr:uid="{E92EA1B8-BAA7-448E-99E9-B5EEC5BF2ED9}"/>
    <cellStyle name="Normal 5 2 2 2 2 2 2 2 2 8" xfId="782" xr:uid="{F9C206A6-7C66-4F55-A59E-439B5C7EEDD1}"/>
    <cellStyle name="Normal 5 2 2 2 2 2 2 2 3" xfId="783" xr:uid="{751F222B-8366-4246-8A31-E6C93ED321E8}"/>
    <cellStyle name="Normal 5 2 2 2 2 2 2 2 3 2" xfId="784" xr:uid="{70567CF1-71BF-467F-AC46-C966C33CBEF2}"/>
    <cellStyle name="Normal 5 2 2 2 2 2 2 2 3 2 2" xfId="785" xr:uid="{081C9E89-4CA9-45AF-866A-0643CC9A92C1}"/>
    <cellStyle name="Normal 5 2 2 2 2 2 2 2 3 2 2 2" xfId="786" xr:uid="{9D1DC86A-7D58-47D2-9BFE-F8AF9B72B0C2}"/>
    <cellStyle name="Normal 5 2 2 2 2 2 2 2 3 2 2 2 2" xfId="787" xr:uid="{09D33C64-D013-4BE1-B836-7EBD160647A3}"/>
    <cellStyle name="Normal 5 2 2 2 2 2 2 2 3 2 2 2 2 2" xfId="788" xr:uid="{EA00BA55-5FBD-4E7E-AB2F-6945FC92B197}"/>
    <cellStyle name="Normal 5 2 2 2 2 2 2 2 3 2 2 2 2 2 2" xfId="789" xr:uid="{B73D45A3-066B-4754-AAC9-1C5826A05562}"/>
    <cellStyle name="Normal 5 2 2 2 2 2 2 2 3 2 2 2 2 3" xfId="790" xr:uid="{CE7C41A7-6794-45A6-933E-894045A076A6}"/>
    <cellStyle name="Normal 5 2 2 2 2 2 2 2 3 2 2 2 3" xfId="791" xr:uid="{C2EE9876-CF42-4E9E-BB99-3A4D5C606E26}"/>
    <cellStyle name="Normal 5 2 2 2 2 2 2 2 3 2 2 2 3 2" xfId="792" xr:uid="{5D7D4EFE-0926-4F02-9F5E-30BD3968D017}"/>
    <cellStyle name="Normal 5 2 2 2 2 2 2 2 3 2 2 2 4" xfId="793" xr:uid="{30310C48-D7C2-4132-A601-093F7D77CA25}"/>
    <cellStyle name="Normal 5 2 2 2 2 2 2 2 3 2 2 3" xfId="794" xr:uid="{785AF49E-09D7-4711-9B2A-8F20238532EE}"/>
    <cellStyle name="Normal 5 2 2 2 2 2 2 2 3 2 2 3 2" xfId="795" xr:uid="{D289A07F-1B7F-4E70-8123-AF8C60F121D1}"/>
    <cellStyle name="Normal 5 2 2 2 2 2 2 2 3 2 2 3 2 2" xfId="796" xr:uid="{7588D97A-CB94-4F87-A923-98094D5FD250}"/>
    <cellStyle name="Normal 5 2 2 2 2 2 2 2 3 2 2 3 3" xfId="797" xr:uid="{397D31AF-E21C-4B4E-BA92-1981D1391952}"/>
    <cellStyle name="Normal 5 2 2 2 2 2 2 2 3 2 2 4" xfId="798" xr:uid="{8BC997F9-BBF0-4280-A952-9C23A6E2D00E}"/>
    <cellStyle name="Normal 5 2 2 2 2 2 2 2 3 2 2 4 2" xfId="799" xr:uid="{9E8C5EC4-5C52-4002-8071-3718099B8C5D}"/>
    <cellStyle name="Normal 5 2 2 2 2 2 2 2 3 2 2 5" xfId="800" xr:uid="{79B43961-A483-49E5-81A0-D2B24B6CBF19}"/>
    <cellStyle name="Normal 5 2 2 2 2 2 2 2 3 2 3" xfId="801" xr:uid="{466971A1-25D0-4A4A-9C46-9BA24BBA399C}"/>
    <cellStyle name="Normal 5 2 2 2 2 2 2 2 3 2 3 2" xfId="802" xr:uid="{2AA0DA0E-F52A-4739-9DBB-99191C8F906A}"/>
    <cellStyle name="Normal 5 2 2 2 2 2 2 2 3 2 3 2 2" xfId="803" xr:uid="{AFC58B7C-0F98-464B-A1A6-ECF46771FB84}"/>
    <cellStyle name="Normal 5 2 2 2 2 2 2 2 3 2 3 2 2 2" xfId="804" xr:uid="{4A0DCE9E-2A27-44FA-9DD2-8CAA211C3FFB}"/>
    <cellStyle name="Normal 5 2 2 2 2 2 2 2 3 2 3 2 3" xfId="805" xr:uid="{E800A460-0EC9-435D-BD04-91DA73A29775}"/>
    <cellStyle name="Normal 5 2 2 2 2 2 2 2 3 2 3 3" xfId="806" xr:uid="{1860D9EF-D091-477F-8835-52554752F801}"/>
    <cellStyle name="Normal 5 2 2 2 2 2 2 2 3 2 3 3 2" xfId="807" xr:uid="{B43FAC91-996E-4961-B7CF-4E67019041F0}"/>
    <cellStyle name="Normal 5 2 2 2 2 2 2 2 3 2 3 4" xfId="808" xr:uid="{57C003F1-739F-4204-8FBE-64253116C09D}"/>
    <cellStyle name="Normal 5 2 2 2 2 2 2 2 3 2 4" xfId="809" xr:uid="{77D8D849-FDAF-4800-961F-41FE6EED1AF8}"/>
    <cellStyle name="Normal 5 2 2 2 2 2 2 2 3 2 4 2" xfId="810" xr:uid="{8CA1B77A-9AD8-4AF3-89CA-C42C38565C1A}"/>
    <cellStyle name="Normal 5 2 2 2 2 2 2 2 3 2 4 2 2" xfId="811" xr:uid="{C7A51BB4-3C84-4674-9364-8B6801BEB724}"/>
    <cellStyle name="Normal 5 2 2 2 2 2 2 2 3 2 4 2 2 2" xfId="812" xr:uid="{A58A3DAF-CA88-4B05-B01B-534E3F84649D}"/>
    <cellStyle name="Normal 5 2 2 2 2 2 2 2 3 2 4 2 3" xfId="813" xr:uid="{BEA1EC18-BB28-4F5F-840C-106C7FAACD02}"/>
    <cellStyle name="Normal 5 2 2 2 2 2 2 2 3 2 4 3" xfId="814" xr:uid="{19AED816-F02F-4989-A21A-F1343C61DB3F}"/>
    <cellStyle name="Normal 5 2 2 2 2 2 2 2 3 2 4 3 2" xfId="815" xr:uid="{591EF776-B5DC-425D-A734-A25A0680C6F7}"/>
    <cellStyle name="Normal 5 2 2 2 2 2 2 2 3 2 4 4" xfId="816" xr:uid="{7B5ED51F-E7E0-41C6-81C4-0D8ECD9F0E9B}"/>
    <cellStyle name="Normal 5 2 2 2 2 2 2 2 3 2 5" xfId="817" xr:uid="{2651841A-E65E-4992-A19A-5727BC920980}"/>
    <cellStyle name="Normal 5 2 2 2 2 2 2 2 3 2 5 2" xfId="818" xr:uid="{DDF9BFDC-6FB9-42FE-B864-72835946B9D8}"/>
    <cellStyle name="Normal 5 2 2 2 2 2 2 2 3 2 5 2 2" xfId="819" xr:uid="{A25A5EE3-88EE-4D85-89F9-D7CB3D8A5905}"/>
    <cellStyle name="Normal 5 2 2 2 2 2 2 2 3 2 5 3" xfId="820" xr:uid="{D0EE8F5E-E965-4F0E-A3AE-735101D0E12A}"/>
    <cellStyle name="Normal 5 2 2 2 2 2 2 2 3 2 6" xfId="821" xr:uid="{4CEDE569-E427-4D70-8F1D-1324C4F54097}"/>
    <cellStyle name="Normal 5 2 2 2 2 2 2 2 3 2 6 2" xfId="822" xr:uid="{C7FCFAFB-5F87-4D24-A9F9-BEFE228692C3}"/>
    <cellStyle name="Normal 5 2 2 2 2 2 2 2 3 2 7" xfId="823" xr:uid="{E868923C-1743-4251-BC8B-F1CF9BF7F6EF}"/>
    <cellStyle name="Normal 5 2 2 2 2 2 2 2 3 3" xfId="824" xr:uid="{64DC87F5-C193-4B2A-B08E-A7EA6657B065}"/>
    <cellStyle name="Normal 5 2 2 2 2 2 2 2 3 3 2" xfId="825" xr:uid="{C4E83DDB-34D4-4B7F-B534-8E0980300426}"/>
    <cellStyle name="Normal 5 2 2 2 2 2 2 2 3 3 2 2" xfId="826" xr:uid="{7F06B190-331B-460C-A3BD-D82F85348FA8}"/>
    <cellStyle name="Normal 5 2 2 2 2 2 2 2 3 3 2 2 2" xfId="827" xr:uid="{85228B45-1843-478D-81BC-F5465D41CCEA}"/>
    <cellStyle name="Normal 5 2 2 2 2 2 2 2 3 3 2 2 2 2" xfId="828" xr:uid="{EF256800-E922-4612-8DED-9CC3FC77AEBD}"/>
    <cellStyle name="Normal 5 2 2 2 2 2 2 2 3 3 2 2 3" xfId="829" xr:uid="{396FE9CA-A169-4663-B338-BA471C3E3DCF}"/>
    <cellStyle name="Normal 5 2 2 2 2 2 2 2 3 3 2 3" xfId="830" xr:uid="{7A75325A-11E7-47FE-B912-B99D9511BD6E}"/>
    <cellStyle name="Normal 5 2 2 2 2 2 2 2 3 3 2 3 2" xfId="831" xr:uid="{7F26CFEC-3E9F-496C-88EF-27D1DF7BBEAF}"/>
    <cellStyle name="Normal 5 2 2 2 2 2 2 2 3 3 2 4" xfId="832" xr:uid="{40EA6DE9-F0BC-4E61-AAC1-535D6AA2801C}"/>
    <cellStyle name="Normal 5 2 2 2 2 2 2 2 3 3 3" xfId="833" xr:uid="{98DCA734-E5EB-40D1-AE4B-CBC63E01F540}"/>
    <cellStyle name="Normal 5 2 2 2 2 2 2 2 3 3 3 2" xfId="834" xr:uid="{D765827E-2E85-4D09-B586-844232CD525E}"/>
    <cellStyle name="Normal 5 2 2 2 2 2 2 2 3 3 3 2 2" xfId="835" xr:uid="{3A6C31A3-CC23-4D3F-8587-68D9C06615DF}"/>
    <cellStyle name="Normal 5 2 2 2 2 2 2 2 3 3 3 3" xfId="836" xr:uid="{33B94AF9-39D8-40E3-8453-43761C4FFD3C}"/>
    <cellStyle name="Normal 5 2 2 2 2 2 2 2 3 3 4" xfId="837" xr:uid="{29F09038-1443-4246-BBF9-4D372D796539}"/>
    <cellStyle name="Normal 5 2 2 2 2 2 2 2 3 3 4 2" xfId="838" xr:uid="{B7171341-7DCA-4482-AEC7-414B78580D02}"/>
    <cellStyle name="Normal 5 2 2 2 2 2 2 2 3 3 5" xfId="839" xr:uid="{439940BB-073C-46AF-93AE-93B91C6620D1}"/>
    <cellStyle name="Normal 5 2 2 2 2 2 2 2 3 4" xfId="840" xr:uid="{971FAA17-6D66-4299-87F4-B251B66C1539}"/>
    <cellStyle name="Normal 5 2 2 2 2 2 2 2 3 4 2" xfId="841" xr:uid="{705E6035-837A-4579-87DC-3EC1E9F7D78E}"/>
    <cellStyle name="Normal 5 2 2 2 2 2 2 2 3 4 2 2" xfId="842" xr:uid="{2DEB977D-CADF-4B41-A881-2E1C5A1648BD}"/>
    <cellStyle name="Normal 5 2 2 2 2 2 2 2 3 4 2 2 2" xfId="843" xr:uid="{9CAA7994-85A9-4B29-84B7-64EAC478F3C9}"/>
    <cellStyle name="Normal 5 2 2 2 2 2 2 2 3 4 2 3" xfId="844" xr:uid="{A06E9FD5-F8B3-4EAE-B762-A7E1CE24B688}"/>
    <cellStyle name="Normal 5 2 2 2 2 2 2 2 3 4 3" xfId="845" xr:uid="{790DA04F-A0AC-455D-88D7-0490C577B568}"/>
    <cellStyle name="Normal 5 2 2 2 2 2 2 2 3 4 3 2" xfId="846" xr:uid="{1BEFCAA5-C7BC-4FDB-B5AA-AC37CFB36851}"/>
    <cellStyle name="Normal 5 2 2 2 2 2 2 2 3 4 4" xfId="847" xr:uid="{03AE3649-F51B-4C00-8AD4-8CDE0669B247}"/>
    <cellStyle name="Normal 5 2 2 2 2 2 2 2 3 5" xfId="848" xr:uid="{286C588E-096F-4C13-A45C-49EA1AF9BCC9}"/>
    <cellStyle name="Normal 5 2 2 2 2 2 2 2 3 5 2" xfId="849" xr:uid="{DEEACE51-D882-4F07-92B2-1EF3811DB6CC}"/>
    <cellStyle name="Normal 5 2 2 2 2 2 2 2 3 5 2 2" xfId="850" xr:uid="{D770C8BB-8CD3-4050-B68D-8C14340E5D56}"/>
    <cellStyle name="Normal 5 2 2 2 2 2 2 2 3 5 2 2 2" xfId="851" xr:uid="{3460D326-B009-4805-AF2E-4E5D1607A093}"/>
    <cellStyle name="Normal 5 2 2 2 2 2 2 2 3 5 2 3" xfId="852" xr:uid="{C3C08AF4-0949-474E-A14D-E778725D0F49}"/>
    <cellStyle name="Normal 5 2 2 2 2 2 2 2 3 5 3" xfId="853" xr:uid="{B1158B1F-9C39-482E-8864-E8841C5B2A67}"/>
    <cellStyle name="Normal 5 2 2 2 2 2 2 2 3 5 3 2" xfId="854" xr:uid="{ABAC921E-4227-4291-B930-FDECD69FD1A5}"/>
    <cellStyle name="Normal 5 2 2 2 2 2 2 2 3 5 4" xfId="855" xr:uid="{A07B13BF-577C-4CB4-842E-1B7D966372F9}"/>
    <cellStyle name="Normal 5 2 2 2 2 2 2 2 3 6" xfId="856" xr:uid="{696F1882-2380-4334-A27F-2D0DFB172539}"/>
    <cellStyle name="Normal 5 2 2 2 2 2 2 2 3 6 2" xfId="857" xr:uid="{9C48A139-89ED-4D60-AA94-DC8F3831AA49}"/>
    <cellStyle name="Normal 5 2 2 2 2 2 2 2 3 6 2 2" xfId="858" xr:uid="{C3935D11-468A-4256-9825-A733F4996363}"/>
    <cellStyle name="Normal 5 2 2 2 2 2 2 2 3 6 3" xfId="859" xr:uid="{123FAAEC-814C-4925-B087-E74D2D99B137}"/>
    <cellStyle name="Normal 5 2 2 2 2 2 2 2 3 7" xfId="860" xr:uid="{553BF17D-8C90-4542-8EB5-E8A650871B84}"/>
    <cellStyle name="Normal 5 2 2 2 2 2 2 2 3 7 2" xfId="861" xr:uid="{74FCA117-FF23-4E65-A46B-5E70560108D9}"/>
    <cellStyle name="Normal 5 2 2 2 2 2 2 2 3 8" xfId="862" xr:uid="{0EF04771-C9AB-43DF-8456-BF773D211F80}"/>
    <cellStyle name="Normal 5 2 2 2 2 2 2 2 4" xfId="863" xr:uid="{F45EF549-BF5B-4F93-8864-EC1DDDD8DBB1}"/>
    <cellStyle name="Normal 5 2 2 2 2 2 2 2 4 2" xfId="864" xr:uid="{93C261DD-9885-4481-A72F-1255734BB481}"/>
    <cellStyle name="Normal 5 2 2 2 2 2 2 2 4 2 2" xfId="865" xr:uid="{37C7E751-6AFE-4967-BB2D-B233D5ABA604}"/>
    <cellStyle name="Normal 5 2 2 2 2 2 2 2 4 2 2 2" xfId="866" xr:uid="{815C5193-D801-4591-A966-AAE8284042BF}"/>
    <cellStyle name="Normal 5 2 2 2 2 2 2 2 4 2 2 2 2" xfId="867" xr:uid="{371F5A36-4CA6-4120-A16D-25D3315D38C0}"/>
    <cellStyle name="Normal 5 2 2 2 2 2 2 2 4 2 2 2 2 2" xfId="868" xr:uid="{0EBB598B-09DD-4435-82A5-054596131B34}"/>
    <cellStyle name="Normal 5 2 2 2 2 2 2 2 4 2 2 2 3" xfId="869" xr:uid="{AB38C661-BFCE-437F-A75D-988A0A832EE4}"/>
    <cellStyle name="Normal 5 2 2 2 2 2 2 2 4 2 2 3" xfId="870" xr:uid="{3CF110A2-C43C-4228-A48D-AA5CC7CB1287}"/>
    <cellStyle name="Normal 5 2 2 2 2 2 2 2 4 2 2 3 2" xfId="871" xr:uid="{B7165F59-5FD9-49FD-81F5-D61975634852}"/>
    <cellStyle name="Normal 5 2 2 2 2 2 2 2 4 2 2 4" xfId="872" xr:uid="{3F944155-32CE-45A7-87F1-39DF8EF82BA6}"/>
    <cellStyle name="Normal 5 2 2 2 2 2 2 2 4 2 3" xfId="873" xr:uid="{FEFFF966-8F17-4CE2-B635-77D94B311E7B}"/>
    <cellStyle name="Normal 5 2 2 2 2 2 2 2 4 2 3 2" xfId="874" xr:uid="{E0FAAB3A-1088-4E6B-9B98-877D6259F62E}"/>
    <cellStyle name="Normal 5 2 2 2 2 2 2 2 4 2 3 2 2" xfId="875" xr:uid="{6D364ABD-A632-4160-AF5D-6BC1E1B9ED70}"/>
    <cellStyle name="Normal 5 2 2 2 2 2 2 2 4 2 3 3" xfId="876" xr:uid="{BDC05851-CC81-40B5-935D-0B41A0FDA5F3}"/>
    <cellStyle name="Normal 5 2 2 2 2 2 2 2 4 2 4" xfId="877" xr:uid="{DB4F2230-F637-47AC-99D9-76376318D940}"/>
    <cellStyle name="Normal 5 2 2 2 2 2 2 2 4 2 4 2" xfId="878" xr:uid="{A6E68F7A-1DE6-4E51-BD01-DDBA11E2B061}"/>
    <cellStyle name="Normal 5 2 2 2 2 2 2 2 4 2 5" xfId="879" xr:uid="{A00DB123-825B-4EAD-9C4E-5C0769BDEBD9}"/>
    <cellStyle name="Normal 5 2 2 2 2 2 2 2 4 3" xfId="880" xr:uid="{78F9D20E-B797-420A-B6CF-E90BE108BADE}"/>
    <cellStyle name="Normal 5 2 2 2 2 2 2 2 4 3 2" xfId="881" xr:uid="{524A0F2C-FAEF-4FE0-A076-1D76503775D4}"/>
    <cellStyle name="Normal 5 2 2 2 2 2 2 2 4 3 2 2" xfId="882" xr:uid="{DFD8C42F-F76C-4571-A6BF-DF939F1AEF09}"/>
    <cellStyle name="Normal 5 2 2 2 2 2 2 2 4 3 2 2 2" xfId="883" xr:uid="{057A7E77-1276-4E60-9ABD-2BA732CA947E}"/>
    <cellStyle name="Normal 5 2 2 2 2 2 2 2 4 3 2 3" xfId="884" xr:uid="{2C7F1A63-07E3-4A38-B996-19DEF454920A}"/>
    <cellStyle name="Normal 5 2 2 2 2 2 2 2 4 3 3" xfId="885" xr:uid="{17E5EB5A-B416-4AE5-A3AF-F701304E5964}"/>
    <cellStyle name="Normal 5 2 2 2 2 2 2 2 4 3 3 2" xfId="886" xr:uid="{2A092420-AA83-480D-9EAF-602065830F59}"/>
    <cellStyle name="Normal 5 2 2 2 2 2 2 2 4 3 4" xfId="887" xr:uid="{72038C91-EF61-43D5-B67D-4ACD7BDEE479}"/>
    <cellStyle name="Normal 5 2 2 2 2 2 2 2 4 4" xfId="888" xr:uid="{95FAF446-2EFF-4810-A73D-D2B59323F4C0}"/>
    <cellStyle name="Normal 5 2 2 2 2 2 2 2 4 4 2" xfId="889" xr:uid="{94366ABC-D753-486A-8305-18A2DDCF096B}"/>
    <cellStyle name="Normal 5 2 2 2 2 2 2 2 4 4 2 2" xfId="890" xr:uid="{4E3E3A13-26DF-4259-8C32-EB23273692F9}"/>
    <cellStyle name="Normal 5 2 2 2 2 2 2 2 4 4 2 2 2" xfId="891" xr:uid="{746A4FE0-6E04-426C-8AF2-53768A1CFA25}"/>
    <cellStyle name="Normal 5 2 2 2 2 2 2 2 4 4 2 3" xfId="892" xr:uid="{6F8B90EF-16B4-40DE-9DCA-B9A4FA968C25}"/>
    <cellStyle name="Normal 5 2 2 2 2 2 2 2 4 4 3" xfId="893" xr:uid="{D8F66040-F2DA-45AD-9835-FF6020133132}"/>
    <cellStyle name="Normal 5 2 2 2 2 2 2 2 4 4 3 2" xfId="894" xr:uid="{F2AF24B0-AD17-4CBB-A408-0812A4E16F03}"/>
    <cellStyle name="Normal 5 2 2 2 2 2 2 2 4 4 4" xfId="895" xr:uid="{20D6623E-D4DF-48C7-8B69-DFC7C3C208DB}"/>
    <cellStyle name="Normal 5 2 2 2 2 2 2 2 4 5" xfId="896" xr:uid="{61E4215F-51C6-4794-9BE1-DF2A42A73C9E}"/>
    <cellStyle name="Normal 5 2 2 2 2 2 2 2 4 5 2" xfId="897" xr:uid="{D306163C-4824-4A30-89BA-E574BEE2E85A}"/>
    <cellStyle name="Normal 5 2 2 2 2 2 2 2 4 5 2 2" xfId="898" xr:uid="{41411BB8-31A2-4DE9-AC1B-689AE50DA84E}"/>
    <cellStyle name="Normal 5 2 2 2 2 2 2 2 4 5 3" xfId="899" xr:uid="{61679776-B7B2-41E5-BA74-ADB9E0C11771}"/>
    <cellStyle name="Normal 5 2 2 2 2 2 2 2 4 6" xfId="900" xr:uid="{A99F7531-9C7D-4477-AB73-67D8DF7EBEF5}"/>
    <cellStyle name="Normal 5 2 2 2 2 2 2 2 4 6 2" xfId="901" xr:uid="{AD098CAD-E22A-4464-8963-8D0645065017}"/>
    <cellStyle name="Normal 5 2 2 2 2 2 2 2 4 7" xfId="902" xr:uid="{F5673DD0-B32B-46C7-B0AA-2C506808A7EF}"/>
    <cellStyle name="Normal 5 2 2 2 2 2 2 2 5" xfId="903" xr:uid="{ADF1A926-088C-4A15-8D52-78B505AF8942}"/>
    <cellStyle name="Normal 5 2 2 2 2 2 2 2 5 2" xfId="904" xr:uid="{B942C57A-CF73-430C-9D26-0268F05B948E}"/>
    <cellStyle name="Normal 5 2 2 2 2 2 2 2 5 2 2" xfId="905" xr:uid="{173C5420-F260-426D-A67D-7FFCC06653EA}"/>
    <cellStyle name="Normal 5 2 2 2 2 2 2 2 5 2 2 2" xfId="906" xr:uid="{6F84F019-342C-48AA-94FB-27CF6F31DB13}"/>
    <cellStyle name="Normal 5 2 2 2 2 2 2 2 5 2 2 2 2" xfId="907" xr:uid="{D501F051-8C14-4F1A-A530-7BBEF2540FC0}"/>
    <cellStyle name="Normal 5 2 2 2 2 2 2 2 5 2 2 3" xfId="908" xr:uid="{5D38943D-B801-43A9-B6CC-637BFDA873B2}"/>
    <cellStyle name="Normal 5 2 2 2 2 2 2 2 5 2 3" xfId="909" xr:uid="{391FEAAC-B1BB-4C46-B3BB-487DE05CAA52}"/>
    <cellStyle name="Normal 5 2 2 2 2 2 2 2 5 2 3 2" xfId="910" xr:uid="{C503FA28-2DF8-481F-AFBC-2CCFB46649BA}"/>
    <cellStyle name="Normal 5 2 2 2 2 2 2 2 5 2 4" xfId="911" xr:uid="{3A652F8F-2973-443D-BABC-04FA2A62E6D6}"/>
    <cellStyle name="Normal 5 2 2 2 2 2 2 2 5 3" xfId="912" xr:uid="{14952A60-C56B-42AF-87F8-89887760671B}"/>
    <cellStyle name="Normal 5 2 2 2 2 2 2 2 5 3 2" xfId="913" xr:uid="{55A5EC73-01B2-4F42-950D-C75F21704A12}"/>
    <cellStyle name="Normal 5 2 2 2 2 2 2 2 5 3 2 2" xfId="914" xr:uid="{1577AFD0-0C67-4B49-85C3-769047C62D77}"/>
    <cellStyle name="Normal 5 2 2 2 2 2 2 2 5 3 3" xfId="915" xr:uid="{434D5824-F8A9-4829-9A5F-3C4ADC901C11}"/>
    <cellStyle name="Normal 5 2 2 2 2 2 2 2 5 4" xfId="916" xr:uid="{6F5A3636-343D-4CD6-8AE0-406E862ABDF6}"/>
    <cellStyle name="Normal 5 2 2 2 2 2 2 2 5 4 2" xfId="917" xr:uid="{C388F629-0414-4C13-B851-D76C9A002D9F}"/>
    <cellStyle name="Normal 5 2 2 2 2 2 2 2 5 5" xfId="918" xr:uid="{E34BA1E1-3B12-412A-95AF-645750452681}"/>
    <cellStyle name="Normal 5 2 2 2 2 2 2 2 6" xfId="919" xr:uid="{9359B23F-E196-46AA-976A-EF490F7F63E8}"/>
    <cellStyle name="Normal 5 2 2 2 2 2 2 2 6 2" xfId="920" xr:uid="{1200322E-9DA1-46C8-B090-534F81C0FA3C}"/>
    <cellStyle name="Normal 5 2 2 2 2 2 2 2 6 2 2" xfId="921" xr:uid="{70E7DAEE-059E-4771-A915-3F2E75258D83}"/>
    <cellStyle name="Normal 5 2 2 2 2 2 2 2 6 2 2 2" xfId="922" xr:uid="{4E454CDA-675E-4C80-A704-898B49FBC9EF}"/>
    <cellStyle name="Normal 5 2 2 2 2 2 2 2 6 2 3" xfId="923" xr:uid="{D39343DB-1410-4455-9FDC-BDFB3C48ADDB}"/>
    <cellStyle name="Normal 5 2 2 2 2 2 2 2 6 3" xfId="924" xr:uid="{2D815819-42BB-498B-82A6-7E7A76E6DF0B}"/>
    <cellStyle name="Normal 5 2 2 2 2 2 2 2 6 3 2" xfId="925" xr:uid="{227AFE00-1A54-4442-98F6-B089B4BE73A9}"/>
    <cellStyle name="Normal 5 2 2 2 2 2 2 2 6 4" xfId="926" xr:uid="{984A33BE-23D4-4B7E-BD29-4BF00CAB1C4C}"/>
    <cellStyle name="Normal 5 2 2 2 2 2 2 2 7" xfId="927" xr:uid="{B9DB0F19-90BB-4E87-8084-C352A5ADA8CD}"/>
    <cellStyle name="Normal 5 2 2 2 2 2 2 2 7 2" xfId="928" xr:uid="{F38312AD-CBF7-4D91-A4BA-B224EE4A133C}"/>
    <cellStyle name="Normal 5 2 2 2 2 2 2 2 7 2 2" xfId="929" xr:uid="{8DA1E6BA-2004-4A12-AAE3-490953D8F62D}"/>
    <cellStyle name="Normal 5 2 2 2 2 2 2 2 7 2 2 2" xfId="930" xr:uid="{F0947953-0493-43D0-91F0-13EC2018969D}"/>
    <cellStyle name="Normal 5 2 2 2 2 2 2 2 7 2 3" xfId="931" xr:uid="{BCBB821E-C290-4466-941E-07ECA320AB6D}"/>
    <cellStyle name="Normal 5 2 2 2 2 2 2 2 7 3" xfId="932" xr:uid="{3660F21D-0C17-4AB3-B421-81D4B0774102}"/>
    <cellStyle name="Normal 5 2 2 2 2 2 2 2 7 3 2" xfId="933" xr:uid="{518A8E18-E20F-4AF7-95C5-D3F4218453AB}"/>
    <cellStyle name="Normal 5 2 2 2 2 2 2 2 7 4" xfId="934" xr:uid="{FE00908C-4F75-4665-89B4-B414DE61165B}"/>
    <cellStyle name="Normal 5 2 2 2 2 2 2 2 8" xfId="935" xr:uid="{CDB0386E-848B-433D-90A5-BA72514A7DA9}"/>
    <cellStyle name="Normal 5 2 2 2 2 2 2 2 8 2" xfId="936" xr:uid="{89C13EFF-E6FD-464F-B297-FA773586991C}"/>
    <cellStyle name="Normal 5 2 2 2 2 2 2 2 8 2 2" xfId="937" xr:uid="{1C9207B7-8AD1-4F40-BBE6-C6F18689F7EC}"/>
    <cellStyle name="Normal 5 2 2 2 2 2 2 2 8 3" xfId="938" xr:uid="{44FBCAE1-97C4-4A80-AA14-5858B42F052C}"/>
    <cellStyle name="Normal 5 2 2 2 2 2 2 2 9" xfId="939" xr:uid="{CB0286F3-3067-4842-8253-7243EE9D8CF2}"/>
    <cellStyle name="Normal 5 2 2 2 2 2 2 2 9 2" xfId="940" xr:uid="{565F13D6-DBC0-41D9-9DFF-0E03812CC1B6}"/>
    <cellStyle name="Normal 5 2 2 2 2 2 2 3" xfId="941" xr:uid="{6F894851-F76D-423D-BFA5-46E76EED5985}"/>
    <cellStyle name="Normal 5 2 2 2 2 2 2 3 2" xfId="942" xr:uid="{84D842FB-B440-46DE-BD51-80790D28DC73}"/>
    <cellStyle name="Normal 5 2 2 2 2 2 2 3 2 2" xfId="943" xr:uid="{9E5EB762-C40D-4C76-89BF-10CE616A23E4}"/>
    <cellStyle name="Normal 5 2 2 2 2 2 2 3 2 2 2" xfId="944" xr:uid="{C7E3D465-3CF3-4683-915B-A64248719303}"/>
    <cellStyle name="Normal 5 2 2 2 2 2 2 3 2 2 2 2" xfId="945" xr:uid="{B8491434-FE2E-49F9-ACE7-52A891FF9E00}"/>
    <cellStyle name="Normal 5 2 2 2 2 2 2 3 2 2 2 2 2" xfId="946" xr:uid="{B51170FD-0652-4497-A5DC-6E2315F80A0E}"/>
    <cellStyle name="Normal 5 2 2 2 2 2 2 3 2 2 2 2 2 2" xfId="947" xr:uid="{1A444376-56D6-4853-B253-D5DA8CE149CD}"/>
    <cellStyle name="Normal 5 2 2 2 2 2 2 3 2 2 2 2 3" xfId="948" xr:uid="{1AAC41E6-6296-4126-AF06-17274DC19D1C}"/>
    <cellStyle name="Normal 5 2 2 2 2 2 2 3 2 2 2 3" xfId="949" xr:uid="{4B7D3191-619A-4502-8CF7-B4706B61E735}"/>
    <cellStyle name="Normal 5 2 2 2 2 2 2 3 2 2 2 3 2" xfId="950" xr:uid="{45568934-5448-4284-BD00-9A251C2964C4}"/>
    <cellStyle name="Normal 5 2 2 2 2 2 2 3 2 2 2 4" xfId="951" xr:uid="{C0F2277C-DD40-4F15-B3E8-22E9D68BDFF8}"/>
    <cellStyle name="Normal 5 2 2 2 2 2 2 3 2 2 3" xfId="952" xr:uid="{19EF2EF7-E9F9-4577-86C5-FEAD71EE5619}"/>
    <cellStyle name="Normal 5 2 2 2 2 2 2 3 2 2 3 2" xfId="953" xr:uid="{9F79870F-EA88-4CEB-8A31-FC004A2CA551}"/>
    <cellStyle name="Normal 5 2 2 2 2 2 2 3 2 2 3 2 2" xfId="954" xr:uid="{7BFDB9ED-7373-46F8-88C0-DFA032F7BE83}"/>
    <cellStyle name="Normal 5 2 2 2 2 2 2 3 2 2 3 3" xfId="955" xr:uid="{7005BA47-17BA-40BE-8A19-D0E952A14100}"/>
    <cellStyle name="Normal 5 2 2 2 2 2 2 3 2 2 4" xfId="956" xr:uid="{15F86F9E-4C91-4284-88EC-2D357FCC1794}"/>
    <cellStyle name="Normal 5 2 2 2 2 2 2 3 2 2 4 2" xfId="957" xr:uid="{FF08F7F5-6E35-4E7A-8CEB-5D2D7CC7472F}"/>
    <cellStyle name="Normal 5 2 2 2 2 2 2 3 2 2 5" xfId="958" xr:uid="{DCDC5022-B967-4B0A-81F4-8C449EBE5A81}"/>
    <cellStyle name="Normal 5 2 2 2 2 2 2 3 2 3" xfId="959" xr:uid="{A7C01CEF-759E-40E9-9CD6-7A60A1B60751}"/>
    <cellStyle name="Normal 5 2 2 2 2 2 2 3 2 3 2" xfId="960" xr:uid="{5996472A-9008-4161-8634-BCE348E4A319}"/>
    <cellStyle name="Normal 5 2 2 2 2 2 2 3 2 3 2 2" xfId="961" xr:uid="{458E7DAE-E26E-48F2-B0D6-8E703C67E7C5}"/>
    <cellStyle name="Normal 5 2 2 2 2 2 2 3 2 3 2 2 2" xfId="962" xr:uid="{6C31F9CF-3176-45D0-8E4E-AD54F7374F8D}"/>
    <cellStyle name="Normal 5 2 2 2 2 2 2 3 2 3 2 3" xfId="963" xr:uid="{A8AF0ED0-CB37-49A4-848B-4D80807A28F0}"/>
    <cellStyle name="Normal 5 2 2 2 2 2 2 3 2 3 3" xfId="964" xr:uid="{480517BF-9049-4C45-B6D1-FD655BE48446}"/>
    <cellStyle name="Normal 5 2 2 2 2 2 2 3 2 3 3 2" xfId="965" xr:uid="{7DBE9F55-28D3-4C14-A43A-9556338D6C8F}"/>
    <cellStyle name="Normal 5 2 2 2 2 2 2 3 2 3 4" xfId="966" xr:uid="{DF6DF285-90ED-474D-B2B8-F0D7A117FFB2}"/>
    <cellStyle name="Normal 5 2 2 2 2 2 2 3 2 4" xfId="967" xr:uid="{219ABDAA-DA5D-43FD-B1AE-7AB079FEA70D}"/>
    <cellStyle name="Normal 5 2 2 2 2 2 2 3 2 4 2" xfId="968" xr:uid="{F9652CC5-5D82-4563-9CD3-88ACF2BD623E}"/>
    <cellStyle name="Normal 5 2 2 2 2 2 2 3 2 4 2 2" xfId="969" xr:uid="{625138EA-2E67-47C1-BCF2-972474C80C9B}"/>
    <cellStyle name="Normal 5 2 2 2 2 2 2 3 2 4 2 2 2" xfId="970" xr:uid="{F454E539-AB91-4457-BEF4-45286AB3FB64}"/>
    <cellStyle name="Normal 5 2 2 2 2 2 2 3 2 4 2 3" xfId="971" xr:uid="{08C8AD1D-8DCF-476F-8CC1-E56BBD0D7B04}"/>
    <cellStyle name="Normal 5 2 2 2 2 2 2 3 2 4 3" xfId="972" xr:uid="{3CAC0471-FB0D-4425-8B5A-101AD2A87F5C}"/>
    <cellStyle name="Normal 5 2 2 2 2 2 2 3 2 4 3 2" xfId="973" xr:uid="{EED02393-F3FC-4A56-9FD8-4309FFE67A1B}"/>
    <cellStyle name="Normal 5 2 2 2 2 2 2 3 2 4 4" xfId="974" xr:uid="{D309C58C-73AF-45C8-88F2-DDACFC884485}"/>
    <cellStyle name="Normal 5 2 2 2 2 2 2 3 2 5" xfId="975" xr:uid="{27ED673B-6FB7-44B9-8CC9-ECF6B96270C8}"/>
    <cellStyle name="Normal 5 2 2 2 2 2 2 3 2 5 2" xfId="976" xr:uid="{BC117D8B-BA79-43D1-822E-038CEE4FCB9B}"/>
    <cellStyle name="Normal 5 2 2 2 2 2 2 3 2 5 2 2" xfId="977" xr:uid="{1DBA37A1-0595-44DB-A759-2BAEDD4531F4}"/>
    <cellStyle name="Normal 5 2 2 2 2 2 2 3 2 5 3" xfId="978" xr:uid="{E6BFF62D-0A69-4CDC-84A7-97125118FB21}"/>
    <cellStyle name="Normal 5 2 2 2 2 2 2 3 2 6" xfId="979" xr:uid="{4C57F51C-E20D-4D2C-87C4-800B35E2E1D8}"/>
    <cellStyle name="Normal 5 2 2 2 2 2 2 3 2 6 2" xfId="980" xr:uid="{468D44FB-EAAC-4B74-93C3-83725A126379}"/>
    <cellStyle name="Normal 5 2 2 2 2 2 2 3 2 7" xfId="981" xr:uid="{49279915-138D-4CB3-BAF5-9B826A5293A2}"/>
    <cellStyle name="Normal 5 2 2 2 2 2 2 3 3" xfId="982" xr:uid="{745566CE-FA9A-4664-BF58-5745712E3F3E}"/>
    <cellStyle name="Normal 5 2 2 2 2 2 2 3 3 2" xfId="983" xr:uid="{C94B91FF-0EFD-4212-A414-E8424861F80E}"/>
    <cellStyle name="Normal 5 2 2 2 2 2 2 3 3 2 2" xfId="984" xr:uid="{2FC70962-5DEF-4A80-9B88-E9175CE3ADCA}"/>
    <cellStyle name="Normal 5 2 2 2 2 2 2 3 3 2 2 2" xfId="985" xr:uid="{231686F8-33C6-4A86-9AB7-ACDAEC383D12}"/>
    <cellStyle name="Normal 5 2 2 2 2 2 2 3 3 2 2 2 2" xfId="986" xr:uid="{0DC881AC-B1A4-49F1-AFAB-27A2F030A1C0}"/>
    <cellStyle name="Normal 5 2 2 2 2 2 2 3 3 2 2 3" xfId="987" xr:uid="{16AF91CD-F05D-45F8-93F0-CC79ED41E698}"/>
    <cellStyle name="Normal 5 2 2 2 2 2 2 3 3 2 3" xfId="988" xr:uid="{08B7DA28-7C57-4F14-92C2-B299FB3F245F}"/>
    <cellStyle name="Normal 5 2 2 2 2 2 2 3 3 2 3 2" xfId="989" xr:uid="{E55A3E91-B394-4874-A006-6F205F9A827E}"/>
    <cellStyle name="Normal 5 2 2 2 2 2 2 3 3 2 4" xfId="990" xr:uid="{84DC00A5-61B6-411B-8DA7-4AA07AE0034D}"/>
    <cellStyle name="Normal 5 2 2 2 2 2 2 3 3 3" xfId="991" xr:uid="{B1E72EA5-B32A-460E-87EA-CCA15046FE6B}"/>
    <cellStyle name="Normal 5 2 2 2 2 2 2 3 3 3 2" xfId="992" xr:uid="{9453A6FF-5045-4E81-9693-AC752A32A1E3}"/>
    <cellStyle name="Normal 5 2 2 2 2 2 2 3 3 3 2 2" xfId="993" xr:uid="{2A3FFE22-7936-441D-9304-22232F0AAE22}"/>
    <cellStyle name="Normal 5 2 2 2 2 2 2 3 3 3 3" xfId="994" xr:uid="{61419F1C-23BE-48A9-96DA-3E97D0A309F1}"/>
    <cellStyle name="Normal 5 2 2 2 2 2 2 3 3 4" xfId="995" xr:uid="{D602427F-97E3-419C-945E-5028242AD786}"/>
    <cellStyle name="Normal 5 2 2 2 2 2 2 3 3 4 2" xfId="996" xr:uid="{E39CDBB5-5CF5-4255-A385-4162A822345C}"/>
    <cellStyle name="Normal 5 2 2 2 2 2 2 3 3 5" xfId="997" xr:uid="{A8D241C6-2D69-4D25-BC07-FE33ECD6A4ED}"/>
    <cellStyle name="Normal 5 2 2 2 2 2 2 3 4" xfId="998" xr:uid="{55CD890B-9435-44A8-B1DF-336C2315C353}"/>
    <cellStyle name="Normal 5 2 2 2 2 2 2 3 4 2" xfId="999" xr:uid="{88E9B106-3809-43F6-8556-DE3374D179A3}"/>
    <cellStyle name="Normal 5 2 2 2 2 2 2 3 4 2 2" xfId="1000" xr:uid="{F1CFF976-9403-48F8-8829-67FA05E8AAB4}"/>
    <cellStyle name="Normal 5 2 2 2 2 2 2 3 4 2 2 2" xfId="1001" xr:uid="{5CC1969D-E196-4E0B-80FC-E1E6DB79B26F}"/>
    <cellStyle name="Normal 5 2 2 2 2 2 2 3 4 2 3" xfId="1002" xr:uid="{DA95BB6F-5D7A-47DE-86FE-2B2281A51113}"/>
    <cellStyle name="Normal 5 2 2 2 2 2 2 3 4 3" xfId="1003" xr:uid="{D5C6443B-1F09-4222-835A-0E3E06BE3BD6}"/>
    <cellStyle name="Normal 5 2 2 2 2 2 2 3 4 3 2" xfId="1004" xr:uid="{92AE47B0-DC39-46B2-AA89-B4AE3254E51A}"/>
    <cellStyle name="Normal 5 2 2 2 2 2 2 3 4 4" xfId="1005" xr:uid="{5D95EC0C-B9B2-4A59-A4DD-7F9F376FA35A}"/>
    <cellStyle name="Normal 5 2 2 2 2 2 2 3 5" xfId="1006" xr:uid="{F5675213-4728-4FD6-B6E4-C6A37AE7AF6A}"/>
    <cellStyle name="Normal 5 2 2 2 2 2 2 3 5 2" xfId="1007" xr:uid="{74F41269-15EC-496B-A34B-CF748E71D7DB}"/>
    <cellStyle name="Normal 5 2 2 2 2 2 2 3 5 2 2" xfId="1008" xr:uid="{A82BFFF0-8FE6-471E-8FAE-A7B07EBE32DD}"/>
    <cellStyle name="Normal 5 2 2 2 2 2 2 3 5 2 2 2" xfId="1009" xr:uid="{590F4235-E010-47C6-B4B8-FD0CE7A455F4}"/>
    <cellStyle name="Normal 5 2 2 2 2 2 2 3 5 2 3" xfId="1010" xr:uid="{849513E4-B01B-49B0-958A-2C680BA46999}"/>
    <cellStyle name="Normal 5 2 2 2 2 2 2 3 5 3" xfId="1011" xr:uid="{2C2D19C4-FCAD-4A22-A640-FCD8F3D61B26}"/>
    <cellStyle name="Normal 5 2 2 2 2 2 2 3 5 3 2" xfId="1012" xr:uid="{8372C860-3256-42D9-BCA5-37B7CE65FC1D}"/>
    <cellStyle name="Normal 5 2 2 2 2 2 2 3 5 4" xfId="1013" xr:uid="{ADBFA88D-3780-460D-A105-84263E1D4DDE}"/>
    <cellStyle name="Normal 5 2 2 2 2 2 2 3 6" xfId="1014" xr:uid="{CA8E7240-0452-4E7F-9CCC-8412EBE0C08F}"/>
    <cellStyle name="Normal 5 2 2 2 2 2 2 3 6 2" xfId="1015" xr:uid="{7601C36E-CA9D-44B9-8565-FCD1E57F6800}"/>
    <cellStyle name="Normal 5 2 2 2 2 2 2 3 6 2 2" xfId="1016" xr:uid="{A644E2C0-537E-4E44-8D79-568A62D2658F}"/>
    <cellStyle name="Normal 5 2 2 2 2 2 2 3 6 3" xfId="1017" xr:uid="{95BA11EA-4D97-417F-A26D-75C938EDD332}"/>
    <cellStyle name="Normal 5 2 2 2 2 2 2 3 7" xfId="1018" xr:uid="{54F742B6-8778-43BA-BFD2-65CC84142E43}"/>
    <cellStyle name="Normal 5 2 2 2 2 2 2 3 7 2" xfId="1019" xr:uid="{386EA090-4AC6-4720-9FCC-3A8B55BF1128}"/>
    <cellStyle name="Normal 5 2 2 2 2 2 2 3 8" xfId="1020" xr:uid="{F6263498-B2EA-46BA-8C53-D64145AD65B3}"/>
    <cellStyle name="Normal 5 2 2 2 2 2 2 4" xfId="1021" xr:uid="{8C1F6481-3286-4557-BAA3-CAEA16F9D5F6}"/>
    <cellStyle name="Normal 5 2 2 2 2 2 2 4 2" xfId="1022" xr:uid="{FE1CB719-47FB-492C-B43A-975A14D85CE3}"/>
    <cellStyle name="Normal 5 2 2 2 2 2 2 4 2 2" xfId="1023" xr:uid="{1D0AD82C-E9EF-4A0C-BAA3-B8AB7ABED3EF}"/>
    <cellStyle name="Normal 5 2 2 2 2 2 2 4 2 2 2" xfId="1024" xr:uid="{31599D24-22E5-46CA-BFDD-4D8D2E2A1A78}"/>
    <cellStyle name="Normal 5 2 2 2 2 2 2 4 2 2 2 2" xfId="1025" xr:uid="{7D868374-6408-4855-80C2-FD505753DE71}"/>
    <cellStyle name="Normal 5 2 2 2 2 2 2 4 2 2 2 2 2" xfId="1026" xr:uid="{2C45BAC1-DBD7-4AC3-9656-3CFE7C9430F3}"/>
    <cellStyle name="Normal 5 2 2 2 2 2 2 4 2 2 2 2 2 2" xfId="1027" xr:uid="{CA0EBAC4-BD64-410C-AA67-82B4457E80B9}"/>
    <cellStyle name="Normal 5 2 2 2 2 2 2 4 2 2 2 2 3" xfId="1028" xr:uid="{D70BF617-0A4E-4F77-9CD0-D8758C8C8C98}"/>
    <cellStyle name="Normal 5 2 2 2 2 2 2 4 2 2 2 3" xfId="1029" xr:uid="{476FD002-BBF4-4FB9-8F50-8576A6A9656A}"/>
    <cellStyle name="Normal 5 2 2 2 2 2 2 4 2 2 2 3 2" xfId="1030" xr:uid="{501699C9-2A9D-4883-91A1-F9E37683A9A5}"/>
    <cellStyle name="Normal 5 2 2 2 2 2 2 4 2 2 2 4" xfId="1031" xr:uid="{18411FFF-B475-4DF8-95F0-9D1CF8215347}"/>
    <cellStyle name="Normal 5 2 2 2 2 2 2 4 2 2 3" xfId="1032" xr:uid="{EBA1BB5A-2A5F-487E-8DC7-AC915B419350}"/>
    <cellStyle name="Normal 5 2 2 2 2 2 2 4 2 2 3 2" xfId="1033" xr:uid="{2E003093-510B-425B-A0AA-5C5F785A0814}"/>
    <cellStyle name="Normal 5 2 2 2 2 2 2 4 2 2 3 2 2" xfId="1034" xr:uid="{7E657423-D47C-4740-A833-B59119EB5392}"/>
    <cellStyle name="Normal 5 2 2 2 2 2 2 4 2 2 3 3" xfId="1035" xr:uid="{2BFCDAF3-5DBC-445D-A14A-FF656A237C27}"/>
    <cellStyle name="Normal 5 2 2 2 2 2 2 4 2 2 4" xfId="1036" xr:uid="{58B3799C-819A-4FD3-9605-463367542A8F}"/>
    <cellStyle name="Normal 5 2 2 2 2 2 2 4 2 2 4 2" xfId="1037" xr:uid="{82669ABE-0689-44C3-815C-FE92011C40D6}"/>
    <cellStyle name="Normal 5 2 2 2 2 2 2 4 2 2 5" xfId="1038" xr:uid="{710A39D7-A39A-40DD-B261-546B915DF5F9}"/>
    <cellStyle name="Normal 5 2 2 2 2 2 2 4 2 3" xfId="1039" xr:uid="{CA19B4D5-4483-4D46-B972-97B3E961BB67}"/>
    <cellStyle name="Normal 5 2 2 2 2 2 2 4 2 3 2" xfId="1040" xr:uid="{813EAD0B-1830-4B80-8DBC-470B6BBBE6F9}"/>
    <cellStyle name="Normal 5 2 2 2 2 2 2 4 2 3 2 2" xfId="1041" xr:uid="{1343CE6A-3212-4BEF-A716-7463CD7E1997}"/>
    <cellStyle name="Normal 5 2 2 2 2 2 2 4 2 3 2 2 2" xfId="1042" xr:uid="{8600969F-5306-4EC8-8F5D-2298EDF2FF5D}"/>
    <cellStyle name="Normal 5 2 2 2 2 2 2 4 2 3 2 3" xfId="1043" xr:uid="{2799A62D-BE57-4131-8FA0-C727CEBF43A0}"/>
    <cellStyle name="Normal 5 2 2 2 2 2 2 4 2 3 3" xfId="1044" xr:uid="{EC67B920-D25D-4A40-952A-290B2FE063EE}"/>
    <cellStyle name="Normal 5 2 2 2 2 2 2 4 2 3 3 2" xfId="1045" xr:uid="{B991F7D7-EF42-43FC-BB9A-475B0E6B7DCC}"/>
    <cellStyle name="Normal 5 2 2 2 2 2 2 4 2 3 4" xfId="1046" xr:uid="{1BF41812-D172-4AA2-8F0D-16831CFBD824}"/>
    <cellStyle name="Normal 5 2 2 2 2 2 2 4 2 4" xfId="1047" xr:uid="{933A632E-713A-426B-802D-39A9A1C0A190}"/>
    <cellStyle name="Normal 5 2 2 2 2 2 2 4 2 4 2" xfId="1048" xr:uid="{5F9A69FB-A104-42FE-9E01-7F45B9770700}"/>
    <cellStyle name="Normal 5 2 2 2 2 2 2 4 2 4 2 2" xfId="1049" xr:uid="{28AC8AA3-43F1-42D8-9E59-0264558882D4}"/>
    <cellStyle name="Normal 5 2 2 2 2 2 2 4 2 4 2 2 2" xfId="1050" xr:uid="{99ECC168-7601-434A-95F3-D04960B488CF}"/>
    <cellStyle name="Normal 5 2 2 2 2 2 2 4 2 4 2 3" xfId="1051" xr:uid="{3AA90AF1-D015-4D50-ABC3-D6D3D7EB3CED}"/>
    <cellStyle name="Normal 5 2 2 2 2 2 2 4 2 4 3" xfId="1052" xr:uid="{4B351241-E1FA-4FAB-958F-8D772E6A9FAF}"/>
    <cellStyle name="Normal 5 2 2 2 2 2 2 4 2 4 3 2" xfId="1053" xr:uid="{64995771-B431-4408-A011-2DCBFFAE93B9}"/>
    <cellStyle name="Normal 5 2 2 2 2 2 2 4 2 4 4" xfId="1054" xr:uid="{4AB40CFF-2378-4ED2-B8D1-19FE8490D6A0}"/>
    <cellStyle name="Normal 5 2 2 2 2 2 2 4 2 5" xfId="1055" xr:uid="{F6ADF7C3-B21E-44F3-A62E-ACB11AA9FCEE}"/>
    <cellStyle name="Normal 5 2 2 2 2 2 2 4 2 5 2" xfId="1056" xr:uid="{9F8CF09E-77A4-4BF7-8820-9985D2DC6F8C}"/>
    <cellStyle name="Normal 5 2 2 2 2 2 2 4 2 5 2 2" xfId="1057" xr:uid="{55E81954-71A1-4B6B-92FD-E33FE6474B3B}"/>
    <cellStyle name="Normal 5 2 2 2 2 2 2 4 2 5 3" xfId="1058" xr:uid="{5DB4BB75-881E-4264-9EA5-B79EE9167505}"/>
    <cellStyle name="Normal 5 2 2 2 2 2 2 4 2 6" xfId="1059" xr:uid="{B65280E2-A6B9-4603-9608-8503C6E4562F}"/>
    <cellStyle name="Normal 5 2 2 2 2 2 2 4 2 6 2" xfId="1060" xr:uid="{7A109C48-AC4A-4676-990F-0854C5B3614B}"/>
    <cellStyle name="Normal 5 2 2 2 2 2 2 4 2 7" xfId="1061" xr:uid="{2C1C3C65-D1A6-4A3B-A412-FB0EE9314E05}"/>
    <cellStyle name="Normal 5 2 2 2 2 2 2 4 3" xfId="1062" xr:uid="{3B6E304D-35F6-4561-8855-658F7E5EA752}"/>
    <cellStyle name="Normal 5 2 2 2 2 2 2 4 3 2" xfId="1063" xr:uid="{67E36D12-AD85-4AD3-B9FC-9D595DD6F6B8}"/>
    <cellStyle name="Normal 5 2 2 2 2 2 2 4 3 2 2" xfId="1064" xr:uid="{11CC952A-943E-43AB-846A-10BE718EAAC9}"/>
    <cellStyle name="Normal 5 2 2 2 2 2 2 4 3 2 2 2" xfId="1065" xr:uid="{4C4FF287-3A5C-4AF0-810F-D7BA3CBD7956}"/>
    <cellStyle name="Normal 5 2 2 2 2 2 2 4 3 2 2 2 2" xfId="1066" xr:uid="{6B1E10C4-8095-4152-A661-1D5CB6A25E5E}"/>
    <cellStyle name="Normal 5 2 2 2 2 2 2 4 3 2 2 3" xfId="1067" xr:uid="{5EF98C81-D432-41AE-AED0-468B0788071C}"/>
    <cellStyle name="Normal 5 2 2 2 2 2 2 4 3 2 3" xfId="1068" xr:uid="{41829065-E191-4A9B-8995-16C06C776C0E}"/>
    <cellStyle name="Normal 5 2 2 2 2 2 2 4 3 2 3 2" xfId="1069" xr:uid="{C6E84496-DC1F-4419-97FA-CF3CFC4D0056}"/>
    <cellStyle name="Normal 5 2 2 2 2 2 2 4 3 2 4" xfId="1070" xr:uid="{A72161CA-84D9-49FE-A64F-81AB34A149B0}"/>
    <cellStyle name="Normal 5 2 2 2 2 2 2 4 3 3" xfId="1071" xr:uid="{AB101513-1B86-4514-A1E7-189E572AFBB3}"/>
    <cellStyle name="Normal 5 2 2 2 2 2 2 4 3 3 2" xfId="1072" xr:uid="{2484F236-2167-46B5-A936-881F289E7E3F}"/>
    <cellStyle name="Normal 5 2 2 2 2 2 2 4 3 3 2 2" xfId="1073" xr:uid="{6296A27F-8188-40D4-AA9E-BE5B34D248CC}"/>
    <cellStyle name="Normal 5 2 2 2 2 2 2 4 3 3 3" xfId="1074" xr:uid="{7C92AE75-9E8E-47D8-ABC6-520242D1B537}"/>
    <cellStyle name="Normal 5 2 2 2 2 2 2 4 3 4" xfId="1075" xr:uid="{9918F021-6AF0-408F-95B0-B544FBFCB097}"/>
    <cellStyle name="Normal 5 2 2 2 2 2 2 4 3 4 2" xfId="1076" xr:uid="{A6E7073A-6657-4546-9233-6C91137B5F64}"/>
    <cellStyle name="Normal 5 2 2 2 2 2 2 4 3 5" xfId="1077" xr:uid="{DF216957-7EFB-406C-A10C-480986CF5961}"/>
    <cellStyle name="Normal 5 2 2 2 2 2 2 4 4" xfId="1078" xr:uid="{7BCCD9A3-8B6A-4B6D-8F3F-CFE3A83C34CB}"/>
    <cellStyle name="Normal 5 2 2 2 2 2 2 4 4 2" xfId="1079" xr:uid="{FDA3A9FD-C95D-48B6-A64F-92F361824291}"/>
    <cellStyle name="Normal 5 2 2 2 2 2 2 4 4 2 2" xfId="1080" xr:uid="{F68349AE-0E3F-41CC-937C-CBAD8D4EE5A1}"/>
    <cellStyle name="Normal 5 2 2 2 2 2 2 4 4 2 2 2" xfId="1081" xr:uid="{121CFF33-9A2B-4A1C-9ABC-F7781943FC58}"/>
    <cellStyle name="Normal 5 2 2 2 2 2 2 4 4 2 3" xfId="1082" xr:uid="{35A2851C-8AE8-43BF-BA76-47CF9984D086}"/>
    <cellStyle name="Normal 5 2 2 2 2 2 2 4 4 3" xfId="1083" xr:uid="{041D92D2-4E54-4DA0-940E-2D7659EEEB59}"/>
    <cellStyle name="Normal 5 2 2 2 2 2 2 4 4 3 2" xfId="1084" xr:uid="{EC6EC462-9DBA-45D5-9C01-D0A52B084D1E}"/>
    <cellStyle name="Normal 5 2 2 2 2 2 2 4 4 4" xfId="1085" xr:uid="{B164563C-13EB-4F50-89BE-B578C3BC4B0A}"/>
    <cellStyle name="Normal 5 2 2 2 2 2 2 4 5" xfId="1086" xr:uid="{3B026392-E5C0-4BA3-8854-D331467BE868}"/>
    <cellStyle name="Normal 5 2 2 2 2 2 2 4 5 2" xfId="1087" xr:uid="{B805962F-91A0-4106-A290-4C492863E825}"/>
    <cellStyle name="Normal 5 2 2 2 2 2 2 4 5 2 2" xfId="1088" xr:uid="{25EB7B25-4FB1-4207-B13A-8667E8F1DCDD}"/>
    <cellStyle name="Normal 5 2 2 2 2 2 2 4 5 2 2 2" xfId="1089" xr:uid="{EC9BA01C-C3A9-45CC-95A5-30F1DE1D5F15}"/>
    <cellStyle name="Normal 5 2 2 2 2 2 2 4 5 2 3" xfId="1090" xr:uid="{1E6C2D18-A1C6-4A4A-A137-C405BBFB12F1}"/>
    <cellStyle name="Normal 5 2 2 2 2 2 2 4 5 3" xfId="1091" xr:uid="{297CE363-3682-4FB3-B980-CCC0D0E25D20}"/>
    <cellStyle name="Normal 5 2 2 2 2 2 2 4 5 3 2" xfId="1092" xr:uid="{2545230F-6D5B-4016-8840-36F5A6248D8E}"/>
    <cellStyle name="Normal 5 2 2 2 2 2 2 4 5 4" xfId="1093" xr:uid="{07D0343F-3609-49BC-9747-59DFEBCC60A8}"/>
    <cellStyle name="Normal 5 2 2 2 2 2 2 4 6" xfId="1094" xr:uid="{8DAB7AC5-8235-4BBD-8195-A0841435258A}"/>
    <cellStyle name="Normal 5 2 2 2 2 2 2 4 6 2" xfId="1095" xr:uid="{13F94B37-23F1-421C-85F5-E01325DD2342}"/>
    <cellStyle name="Normal 5 2 2 2 2 2 2 4 6 2 2" xfId="1096" xr:uid="{89C322B1-4AE6-4711-AED6-7C81C4068732}"/>
    <cellStyle name="Normal 5 2 2 2 2 2 2 4 6 3" xfId="1097" xr:uid="{AE309A78-8C08-43F3-8AE3-20741D8D1938}"/>
    <cellStyle name="Normal 5 2 2 2 2 2 2 4 7" xfId="1098" xr:uid="{64971F08-F508-44ED-8507-9881EF08067C}"/>
    <cellStyle name="Normal 5 2 2 2 2 2 2 4 7 2" xfId="1099" xr:uid="{01933682-6D82-4653-B6F4-50E746E56D1C}"/>
    <cellStyle name="Normal 5 2 2 2 2 2 2 4 8" xfId="1100" xr:uid="{C2F9E6D8-166E-452C-A212-95DCCED0D9FA}"/>
    <cellStyle name="Normal 5 2 2 2 2 2 2 5" xfId="1101" xr:uid="{99DD6266-A2B6-4574-9B4A-C6E7EF41BE40}"/>
    <cellStyle name="Normal 5 2 2 2 2 2 2 5 2" xfId="1102" xr:uid="{FA722307-FAB2-4AA6-9558-F118AECBAD6B}"/>
    <cellStyle name="Normal 5 2 2 2 2 2 2 5 2 2" xfId="1103" xr:uid="{1ABD0536-C599-4862-9DBD-2C909986786D}"/>
    <cellStyle name="Normal 5 2 2 2 2 2 2 5 2 2 2" xfId="1104" xr:uid="{E8DA804E-37B2-4C8F-AADD-13847CEBD656}"/>
    <cellStyle name="Normal 5 2 2 2 2 2 2 5 2 2 2 2" xfId="1105" xr:uid="{2399BA08-1602-42B2-8587-5A5A7A7BADF2}"/>
    <cellStyle name="Normal 5 2 2 2 2 2 2 5 2 2 2 2 2" xfId="1106" xr:uid="{43FC9BED-94E1-49D7-9D06-1E550C190B40}"/>
    <cellStyle name="Normal 5 2 2 2 2 2 2 5 2 2 2 3" xfId="1107" xr:uid="{C50E60C3-9C97-4D51-9374-C06299109BAB}"/>
    <cellStyle name="Normal 5 2 2 2 2 2 2 5 2 2 3" xfId="1108" xr:uid="{C44AC54C-D670-4C1A-BE33-47B33761BE88}"/>
    <cellStyle name="Normal 5 2 2 2 2 2 2 5 2 2 3 2" xfId="1109" xr:uid="{6169E3B5-6089-40BE-9D7D-CF2ECDB3D7C4}"/>
    <cellStyle name="Normal 5 2 2 2 2 2 2 5 2 2 4" xfId="1110" xr:uid="{604656AF-59B5-4394-B87F-0ACD061793CB}"/>
    <cellStyle name="Normal 5 2 2 2 2 2 2 5 2 3" xfId="1111" xr:uid="{3D2E0402-833D-4276-A6D9-999D5520C4FF}"/>
    <cellStyle name="Normal 5 2 2 2 2 2 2 5 2 3 2" xfId="1112" xr:uid="{7EB4AD28-28FA-4671-BC3E-4E1141B971E3}"/>
    <cellStyle name="Normal 5 2 2 2 2 2 2 5 2 3 2 2" xfId="1113" xr:uid="{E932D55E-0B72-4E6A-A692-75AA260866BD}"/>
    <cellStyle name="Normal 5 2 2 2 2 2 2 5 2 3 3" xfId="1114" xr:uid="{91408744-2198-4888-B8E4-1D091E37CB28}"/>
    <cellStyle name="Normal 5 2 2 2 2 2 2 5 2 4" xfId="1115" xr:uid="{D18E24B7-AB29-4769-95DB-2990CDB7FE6A}"/>
    <cellStyle name="Normal 5 2 2 2 2 2 2 5 2 4 2" xfId="1116" xr:uid="{A3C0C1ED-0E4A-4F85-9236-442C0B38372D}"/>
    <cellStyle name="Normal 5 2 2 2 2 2 2 5 2 5" xfId="1117" xr:uid="{ADDCFD19-55CF-4880-B3AF-F91553291DC8}"/>
    <cellStyle name="Normal 5 2 2 2 2 2 2 5 3" xfId="1118" xr:uid="{ADFE3F60-C8EA-4F44-B4EE-2E6A21DEF7F7}"/>
    <cellStyle name="Normal 5 2 2 2 2 2 2 5 3 2" xfId="1119" xr:uid="{2B87B272-8DFE-4E7A-9211-1F67C9B060CE}"/>
    <cellStyle name="Normal 5 2 2 2 2 2 2 5 3 2 2" xfId="1120" xr:uid="{E0407275-BDA7-4798-B706-B673C217FAD3}"/>
    <cellStyle name="Normal 5 2 2 2 2 2 2 5 3 2 2 2" xfId="1121" xr:uid="{E09E4856-C26B-4F7A-A1D1-B6F8DAE43CF7}"/>
    <cellStyle name="Normal 5 2 2 2 2 2 2 5 3 2 3" xfId="1122" xr:uid="{C3762CE8-2B56-4D73-992A-FEF35DB75711}"/>
    <cellStyle name="Normal 5 2 2 2 2 2 2 5 3 3" xfId="1123" xr:uid="{05608888-6A8E-4A54-8577-4B6E4B273653}"/>
    <cellStyle name="Normal 5 2 2 2 2 2 2 5 3 3 2" xfId="1124" xr:uid="{5645F672-BED6-4EA8-99CF-6497972870C9}"/>
    <cellStyle name="Normal 5 2 2 2 2 2 2 5 3 4" xfId="1125" xr:uid="{96786C0E-9CC7-4D6C-B0F9-7694B947DC6C}"/>
    <cellStyle name="Normal 5 2 2 2 2 2 2 5 4" xfId="1126" xr:uid="{5085D306-9062-47B1-9381-704471A144BE}"/>
    <cellStyle name="Normal 5 2 2 2 2 2 2 5 4 2" xfId="1127" xr:uid="{228224EC-12CB-46F7-8CE2-E10A9E91F11B}"/>
    <cellStyle name="Normal 5 2 2 2 2 2 2 5 4 2 2" xfId="1128" xr:uid="{22701C92-6A7A-493F-BA67-0E93136756CB}"/>
    <cellStyle name="Normal 5 2 2 2 2 2 2 5 4 2 2 2" xfId="1129" xr:uid="{10CCBA95-B112-494D-8A0F-83834EF57EC9}"/>
    <cellStyle name="Normal 5 2 2 2 2 2 2 5 4 2 3" xfId="1130" xr:uid="{8A5B6715-A9CB-4E8C-926A-15D713045458}"/>
    <cellStyle name="Normal 5 2 2 2 2 2 2 5 4 3" xfId="1131" xr:uid="{19C80260-3C17-4DBF-8EAD-22CFD916EFE3}"/>
    <cellStyle name="Normal 5 2 2 2 2 2 2 5 4 3 2" xfId="1132" xr:uid="{4EF03423-67D0-4451-9711-83B716C04A90}"/>
    <cellStyle name="Normal 5 2 2 2 2 2 2 5 4 4" xfId="1133" xr:uid="{66E194E7-9B67-4E71-805C-FC86F367C30B}"/>
    <cellStyle name="Normal 5 2 2 2 2 2 2 5 5" xfId="1134" xr:uid="{548402E2-0028-4EA9-9037-ABE43B685F4A}"/>
    <cellStyle name="Normal 5 2 2 2 2 2 2 5 5 2" xfId="1135" xr:uid="{4424E2EF-4A2C-4BEA-8766-F1EDDD8BBAA2}"/>
    <cellStyle name="Normal 5 2 2 2 2 2 2 5 5 2 2" xfId="1136" xr:uid="{77DC1158-ADBA-47C9-AA23-1FDC49944D75}"/>
    <cellStyle name="Normal 5 2 2 2 2 2 2 5 5 3" xfId="1137" xr:uid="{10AC6095-E5DA-4BB0-B90E-70C7DBD836F2}"/>
    <cellStyle name="Normal 5 2 2 2 2 2 2 5 6" xfId="1138" xr:uid="{DBB3CFDD-712A-43F9-B59E-AD1D0C02A880}"/>
    <cellStyle name="Normal 5 2 2 2 2 2 2 5 6 2" xfId="1139" xr:uid="{BD9604A6-0FCF-4DD6-BB04-357F5C3513BD}"/>
    <cellStyle name="Normal 5 2 2 2 2 2 2 5 7" xfId="1140" xr:uid="{B2C912F4-C301-4497-99C9-C46110494DCF}"/>
    <cellStyle name="Normal 5 2 2 2 2 2 2 6" xfId="1141" xr:uid="{5D60EF68-6990-4FD1-8F62-31C7CA92CECC}"/>
    <cellStyle name="Normal 5 2 2 2 2 2 2 6 2" xfId="1142" xr:uid="{8E0291A5-A5E0-4697-A5BE-BFFB9D73DB22}"/>
    <cellStyle name="Normal 5 2 2 2 2 2 2 6 2 2" xfId="1143" xr:uid="{FF574AB8-319B-41E5-B6F3-B701A9F961B1}"/>
    <cellStyle name="Normal 5 2 2 2 2 2 2 6 2 2 2" xfId="1144" xr:uid="{E148035D-0EFE-4B74-B824-D0A9D7E9CB9F}"/>
    <cellStyle name="Normal 5 2 2 2 2 2 2 6 2 2 2 2" xfId="1145" xr:uid="{87462157-1A02-40F3-A3AB-3F20034BC9CD}"/>
    <cellStyle name="Normal 5 2 2 2 2 2 2 6 2 2 3" xfId="1146" xr:uid="{7DCE31D1-1523-4DBA-8FC2-A934383E0CF2}"/>
    <cellStyle name="Normal 5 2 2 2 2 2 2 6 2 3" xfId="1147" xr:uid="{03795F0A-B441-43DA-873A-AFCF455543AD}"/>
    <cellStyle name="Normal 5 2 2 2 2 2 2 6 2 3 2" xfId="1148" xr:uid="{5ADD6F2F-1506-4BA7-94EF-3EA444CF98A8}"/>
    <cellStyle name="Normal 5 2 2 2 2 2 2 6 2 4" xfId="1149" xr:uid="{503DA8C4-7376-42FF-9A9D-C0449845106C}"/>
    <cellStyle name="Normal 5 2 2 2 2 2 2 6 3" xfId="1150" xr:uid="{1662E6AF-81E9-44E3-A200-95EFD6F6232B}"/>
    <cellStyle name="Normal 5 2 2 2 2 2 2 6 3 2" xfId="1151" xr:uid="{4B0484BC-AAC2-497D-987A-7F7DCE4CE190}"/>
    <cellStyle name="Normal 5 2 2 2 2 2 2 6 3 2 2" xfId="1152" xr:uid="{77321927-0ABE-486E-85D7-A5609C9F3C79}"/>
    <cellStyle name="Normal 5 2 2 2 2 2 2 6 3 3" xfId="1153" xr:uid="{7E0045B5-8163-4EB6-AE2E-E99789F8AAEB}"/>
    <cellStyle name="Normal 5 2 2 2 2 2 2 6 4" xfId="1154" xr:uid="{B0190891-E7C0-48B7-8CEC-3D071D69996E}"/>
    <cellStyle name="Normal 5 2 2 2 2 2 2 6 4 2" xfId="1155" xr:uid="{E78C8903-EEF3-4C1F-8991-6EE479199DC7}"/>
    <cellStyle name="Normal 5 2 2 2 2 2 2 6 5" xfId="1156" xr:uid="{E3A2179B-C203-414B-A148-483B2AAFC694}"/>
    <cellStyle name="Normal 5 2 2 2 2 2 2 7" xfId="1157" xr:uid="{E45C9F3F-8E39-4BB8-B045-3750D6FC00E5}"/>
    <cellStyle name="Normal 5 2 2 2 2 2 2 7 2" xfId="1158" xr:uid="{0C4D6E0D-89B6-4596-831A-C6519E447DDD}"/>
    <cellStyle name="Normal 5 2 2 2 2 2 2 7 2 2" xfId="1159" xr:uid="{D1517D6C-B309-4878-8D7F-CF365F1BDE85}"/>
    <cellStyle name="Normal 5 2 2 2 2 2 2 7 2 2 2" xfId="1160" xr:uid="{E5F187B2-118F-4FE1-8A70-67FB633B9370}"/>
    <cellStyle name="Normal 5 2 2 2 2 2 2 7 2 3" xfId="1161" xr:uid="{C3F2E9D5-B3C8-4F76-9B2E-D22B4B81B1F0}"/>
    <cellStyle name="Normal 5 2 2 2 2 2 2 7 3" xfId="1162" xr:uid="{E299BC8D-64E4-4144-9742-E8CD0441B3F0}"/>
    <cellStyle name="Normal 5 2 2 2 2 2 2 7 3 2" xfId="1163" xr:uid="{6E271883-B8BA-497F-B3E9-4454F7845059}"/>
    <cellStyle name="Normal 5 2 2 2 2 2 2 7 4" xfId="1164" xr:uid="{F416EE1F-434C-43A9-8AF7-56FA86E6ADD7}"/>
    <cellStyle name="Normal 5 2 2 2 2 2 2 8" xfId="1165" xr:uid="{5A2133E5-FC3A-49FB-BD6F-A70C79A43364}"/>
    <cellStyle name="Normal 5 2 2 2 2 2 2 8 2" xfId="1166" xr:uid="{03968661-1F12-4AD0-9B91-1E8587D01F88}"/>
    <cellStyle name="Normal 5 2 2 2 2 2 2 8 2 2" xfId="1167" xr:uid="{077B0584-8136-445F-A784-B52CB96541F2}"/>
    <cellStyle name="Normal 5 2 2 2 2 2 2 8 2 2 2" xfId="1168" xr:uid="{5782EB4A-C592-4835-92BB-4788311C73F5}"/>
    <cellStyle name="Normal 5 2 2 2 2 2 2 8 2 3" xfId="1169" xr:uid="{71AB3C89-04C0-455F-AEE9-8AA303433CE3}"/>
    <cellStyle name="Normal 5 2 2 2 2 2 2 8 3" xfId="1170" xr:uid="{58C7813F-C277-4372-9DF5-69F533CD2C97}"/>
    <cellStyle name="Normal 5 2 2 2 2 2 2 8 3 2" xfId="1171" xr:uid="{7526E5C9-DFEF-4F83-BF0E-4EBB3B7709BF}"/>
    <cellStyle name="Normal 5 2 2 2 2 2 2 8 4" xfId="1172" xr:uid="{FA890152-7A80-4569-AFA4-429C1784610D}"/>
    <cellStyle name="Normal 5 2 2 2 2 2 2 9" xfId="1173" xr:uid="{C095E688-6EC1-4D05-BC6F-9001F33E8CC8}"/>
    <cellStyle name="Normal 5 2 2 2 2 2 2 9 2" xfId="1174" xr:uid="{F42725E2-2359-4B00-B5D6-9FD9CA99EEEA}"/>
    <cellStyle name="Normal 5 2 2 2 2 2 2 9 2 2" xfId="1175" xr:uid="{FA975D01-F2DA-433F-B473-51ADB1110FAB}"/>
    <cellStyle name="Normal 5 2 2 2 2 2 2 9 2 2 2" xfId="1176" xr:uid="{CFCDC6F5-AFA3-489B-8A82-62E98BBF279D}"/>
    <cellStyle name="Normal 5 2 2 2 2 2 2 9 2 3" xfId="1177" xr:uid="{68F79E22-FE65-4B2F-8325-EBE51BD32949}"/>
    <cellStyle name="Normal 5 2 2 2 2 2 2 9 3" xfId="1178" xr:uid="{1B598917-939C-4F4C-AAD1-82237D4C3429}"/>
    <cellStyle name="Normal 5 2 2 2 2 2 2 9 3 2" xfId="1179" xr:uid="{89656957-7A2C-48F8-8EBB-C676C3E48285}"/>
    <cellStyle name="Normal 5 2 2 2 2 2 2 9 4" xfId="1180" xr:uid="{5FFC73B5-24AF-403C-A562-217C42A996BF}"/>
    <cellStyle name="Normal 5 2 2 2 2 2 3" xfId="1181" xr:uid="{DA1E3CEC-AA95-4ABA-9F25-BDAB19EC1233}"/>
    <cellStyle name="Normal 5 2 2 2 2 2 3 10" xfId="1182" xr:uid="{59C815B7-90B0-4054-ADC8-79A4D2A4CAEB}"/>
    <cellStyle name="Normal 5 2 2 2 2 2 3 2" xfId="1183" xr:uid="{9361A8F6-BA83-4946-ABAC-174319CAA805}"/>
    <cellStyle name="Normal 5 2 2 2 2 2 3 2 2" xfId="1184" xr:uid="{79C613E4-4DBD-4665-BF81-5C0EDB4EA497}"/>
    <cellStyle name="Normal 5 2 2 2 2 2 3 2 2 2" xfId="1185" xr:uid="{F11522CC-8A98-4387-8874-87C8C90EA876}"/>
    <cellStyle name="Normal 5 2 2 2 2 2 3 2 2 2 2" xfId="1186" xr:uid="{A6462A4A-C8A3-4E3B-B6D4-763EC56FCC7E}"/>
    <cellStyle name="Normal 5 2 2 2 2 2 3 2 2 2 2 2" xfId="1187" xr:uid="{573F76F2-8BB8-4EDE-B267-B44C691F6855}"/>
    <cellStyle name="Normal 5 2 2 2 2 2 3 2 2 2 2 2 2" xfId="1188" xr:uid="{4539CF5A-D7E4-44DD-8799-136577F7B931}"/>
    <cellStyle name="Normal 5 2 2 2 2 2 3 2 2 2 2 2 2 2" xfId="1189" xr:uid="{C9D89AEB-F904-4666-9BF1-18EF7E738E78}"/>
    <cellStyle name="Normal 5 2 2 2 2 2 3 2 2 2 2 2 3" xfId="1190" xr:uid="{FEE4CE27-717D-45A8-8C94-8516CC84C721}"/>
    <cellStyle name="Normal 5 2 2 2 2 2 3 2 2 2 2 3" xfId="1191" xr:uid="{977590CF-6A53-4B8F-AFD8-BC10583B6D10}"/>
    <cellStyle name="Normal 5 2 2 2 2 2 3 2 2 2 2 3 2" xfId="1192" xr:uid="{699EEAC8-C6A5-4D61-84A8-60AFACC1F715}"/>
    <cellStyle name="Normal 5 2 2 2 2 2 3 2 2 2 2 4" xfId="1193" xr:uid="{CC793A67-3EC3-4EC0-87AD-C11667AB7199}"/>
    <cellStyle name="Normal 5 2 2 2 2 2 3 2 2 2 3" xfId="1194" xr:uid="{9CDBA65D-24BD-49D1-BE53-537AB508C1B3}"/>
    <cellStyle name="Normal 5 2 2 2 2 2 3 2 2 2 3 2" xfId="1195" xr:uid="{89620C54-D936-40B8-A66E-ABF860A585D2}"/>
    <cellStyle name="Normal 5 2 2 2 2 2 3 2 2 2 3 2 2" xfId="1196" xr:uid="{EA9542F2-A8F6-4D95-8153-80BD1A79800F}"/>
    <cellStyle name="Normal 5 2 2 2 2 2 3 2 2 2 3 3" xfId="1197" xr:uid="{6C1C824B-6093-4849-8283-9187CCF3B48E}"/>
    <cellStyle name="Normal 5 2 2 2 2 2 3 2 2 2 4" xfId="1198" xr:uid="{A89CA1C4-7619-4C01-93E1-BBD061A46E3B}"/>
    <cellStyle name="Normal 5 2 2 2 2 2 3 2 2 2 4 2" xfId="1199" xr:uid="{66E0E5A8-0F6F-4437-925F-A2BA0997718D}"/>
    <cellStyle name="Normal 5 2 2 2 2 2 3 2 2 2 5" xfId="1200" xr:uid="{8EBAE769-7CA8-4AE9-8F5D-5A9B4D0E7135}"/>
    <cellStyle name="Normal 5 2 2 2 2 2 3 2 2 3" xfId="1201" xr:uid="{36B90661-C3D9-4646-BDFD-9EF47B9837B6}"/>
    <cellStyle name="Normal 5 2 2 2 2 2 3 2 2 3 2" xfId="1202" xr:uid="{09D79B11-C3B1-49C1-B427-BA21490E76A1}"/>
    <cellStyle name="Normal 5 2 2 2 2 2 3 2 2 3 2 2" xfId="1203" xr:uid="{1ADBD622-C811-41EC-B149-04C255289B4D}"/>
    <cellStyle name="Normal 5 2 2 2 2 2 3 2 2 3 2 2 2" xfId="1204" xr:uid="{1CF20A0F-A5C0-4C5B-B397-5D5A401DB7D5}"/>
    <cellStyle name="Normal 5 2 2 2 2 2 3 2 2 3 2 3" xfId="1205" xr:uid="{2AD43240-4FAA-48BA-90AB-83386AA5B815}"/>
    <cellStyle name="Normal 5 2 2 2 2 2 3 2 2 3 3" xfId="1206" xr:uid="{BBA46812-7D90-4F04-B1BB-AF275058E48F}"/>
    <cellStyle name="Normal 5 2 2 2 2 2 3 2 2 3 3 2" xfId="1207" xr:uid="{C80EDCCB-4BB6-48EF-921A-D50BADE1CC8E}"/>
    <cellStyle name="Normal 5 2 2 2 2 2 3 2 2 3 4" xfId="1208" xr:uid="{4F810D80-3308-4587-B482-C79974CEF40C}"/>
    <cellStyle name="Normal 5 2 2 2 2 2 3 2 2 4" xfId="1209" xr:uid="{4B078EDA-1719-4ABE-AFCC-6FBF454ECDC4}"/>
    <cellStyle name="Normal 5 2 2 2 2 2 3 2 2 4 2" xfId="1210" xr:uid="{E4DC35D4-630B-487B-95F6-08C8D56D733F}"/>
    <cellStyle name="Normal 5 2 2 2 2 2 3 2 2 4 2 2" xfId="1211" xr:uid="{9C8C8610-E3CD-4953-9B0A-0C8DE462EF10}"/>
    <cellStyle name="Normal 5 2 2 2 2 2 3 2 2 4 2 2 2" xfId="1212" xr:uid="{BF0B137B-DB7F-4A4A-84F5-FF337E39659E}"/>
    <cellStyle name="Normal 5 2 2 2 2 2 3 2 2 4 2 3" xfId="1213" xr:uid="{59B5B474-E845-45B4-A3E7-8798619CB739}"/>
    <cellStyle name="Normal 5 2 2 2 2 2 3 2 2 4 3" xfId="1214" xr:uid="{44B005C6-2B94-4F5D-9CC9-BE0DDCC0FEE0}"/>
    <cellStyle name="Normal 5 2 2 2 2 2 3 2 2 4 3 2" xfId="1215" xr:uid="{657F278D-4729-469A-8EF3-A668A07E67AB}"/>
    <cellStyle name="Normal 5 2 2 2 2 2 3 2 2 4 4" xfId="1216" xr:uid="{0A034D8D-21E7-41F0-9FC8-6C1E9426D341}"/>
    <cellStyle name="Normal 5 2 2 2 2 2 3 2 2 5" xfId="1217" xr:uid="{368A3C67-10CF-49E0-B704-5794AE187336}"/>
    <cellStyle name="Normal 5 2 2 2 2 2 3 2 2 5 2" xfId="1218" xr:uid="{4F3535BF-8C15-42AB-9A24-B60B802C4928}"/>
    <cellStyle name="Normal 5 2 2 2 2 2 3 2 2 5 2 2" xfId="1219" xr:uid="{815A0B8B-3832-4B00-BAFE-A6110EA17EFF}"/>
    <cellStyle name="Normal 5 2 2 2 2 2 3 2 2 5 3" xfId="1220" xr:uid="{5E4AB688-41F6-4200-AFB6-66F463BBE317}"/>
    <cellStyle name="Normal 5 2 2 2 2 2 3 2 2 6" xfId="1221" xr:uid="{259983B1-8BF3-4AB0-B3C3-F44F9C7B321A}"/>
    <cellStyle name="Normal 5 2 2 2 2 2 3 2 2 6 2" xfId="1222" xr:uid="{E9C671C6-AAB4-4EC9-AEDE-927BE74374DF}"/>
    <cellStyle name="Normal 5 2 2 2 2 2 3 2 2 7" xfId="1223" xr:uid="{64F37BDE-08B8-464A-A9D6-6C3828ABBB7D}"/>
    <cellStyle name="Normal 5 2 2 2 2 2 3 2 3" xfId="1224" xr:uid="{A7322B15-F268-4A42-9CCF-9BB8F9A4E270}"/>
    <cellStyle name="Normal 5 2 2 2 2 2 3 2 3 2" xfId="1225" xr:uid="{66275E61-5A76-4B4C-BDE0-E201E2F0A0D0}"/>
    <cellStyle name="Normal 5 2 2 2 2 2 3 2 3 2 2" xfId="1226" xr:uid="{CE0D2BAA-84C9-4DBB-BDD4-9F792455FB7D}"/>
    <cellStyle name="Normal 5 2 2 2 2 2 3 2 3 2 2 2" xfId="1227" xr:uid="{09779BC8-3E8B-4496-917F-8D2DBD352F75}"/>
    <cellStyle name="Normal 5 2 2 2 2 2 3 2 3 2 2 2 2" xfId="1228" xr:uid="{DEAD690F-9510-4C62-8CCA-122C77103EFD}"/>
    <cellStyle name="Normal 5 2 2 2 2 2 3 2 3 2 2 3" xfId="1229" xr:uid="{EFB55B8A-B08B-4B25-BAFC-68890AB98C3A}"/>
    <cellStyle name="Normal 5 2 2 2 2 2 3 2 3 2 3" xfId="1230" xr:uid="{3A9A7817-7556-4BB6-A0D1-FF782B5D60C2}"/>
    <cellStyle name="Normal 5 2 2 2 2 2 3 2 3 2 3 2" xfId="1231" xr:uid="{3F9B4FCA-78AB-4771-AB05-6C1B0D46C3BF}"/>
    <cellStyle name="Normal 5 2 2 2 2 2 3 2 3 2 4" xfId="1232" xr:uid="{A1DD1697-E1AF-42D2-A852-A64BCA7F8F06}"/>
    <cellStyle name="Normal 5 2 2 2 2 2 3 2 3 3" xfId="1233" xr:uid="{0C87C4D7-1FF1-4B43-8C3E-0B719B40DE52}"/>
    <cellStyle name="Normal 5 2 2 2 2 2 3 2 3 3 2" xfId="1234" xr:uid="{A1B0FEFE-4DE0-498A-B2F6-6C0F61B6373D}"/>
    <cellStyle name="Normal 5 2 2 2 2 2 3 2 3 3 2 2" xfId="1235" xr:uid="{07E2E7DF-13D3-4626-A013-B8BABCE64D02}"/>
    <cellStyle name="Normal 5 2 2 2 2 2 3 2 3 3 3" xfId="1236" xr:uid="{5128A66D-8967-4DEA-8082-3F3EDAF536B3}"/>
    <cellStyle name="Normal 5 2 2 2 2 2 3 2 3 4" xfId="1237" xr:uid="{B0DC938C-E145-485C-B228-4059F57C80D0}"/>
    <cellStyle name="Normal 5 2 2 2 2 2 3 2 3 4 2" xfId="1238" xr:uid="{A820B1FE-D629-4C9A-A13D-8FD1E2AFF18B}"/>
    <cellStyle name="Normal 5 2 2 2 2 2 3 2 3 5" xfId="1239" xr:uid="{11B6EFDC-779F-43B9-80A2-10104726895D}"/>
    <cellStyle name="Normal 5 2 2 2 2 2 3 2 4" xfId="1240" xr:uid="{57E34E9B-9CAD-4734-B9AC-07C173CC4788}"/>
    <cellStyle name="Normal 5 2 2 2 2 2 3 2 4 2" xfId="1241" xr:uid="{44937A40-545B-4DA8-A21E-0A30B717E8F4}"/>
    <cellStyle name="Normal 5 2 2 2 2 2 3 2 4 2 2" xfId="1242" xr:uid="{6703AE9F-2E18-4FC9-8C6B-7584353951AC}"/>
    <cellStyle name="Normal 5 2 2 2 2 2 3 2 4 2 2 2" xfId="1243" xr:uid="{E91A562A-6847-4E3B-9C9E-BA02BEC8C3AC}"/>
    <cellStyle name="Normal 5 2 2 2 2 2 3 2 4 2 3" xfId="1244" xr:uid="{C5FE4DCB-7B71-495A-9B5B-3A8A78D5BA29}"/>
    <cellStyle name="Normal 5 2 2 2 2 2 3 2 4 3" xfId="1245" xr:uid="{EFF67953-C21E-44A5-A94F-A968CB13687B}"/>
    <cellStyle name="Normal 5 2 2 2 2 2 3 2 4 3 2" xfId="1246" xr:uid="{A78BDC29-6DF5-4A76-97A8-4080AE1F8172}"/>
    <cellStyle name="Normal 5 2 2 2 2 2 3 2 4 4" xfId="1247" xr:uid="{B9CD5957-8E79-46B9-AAB7-D741C10BFB76}"/>
    <cellStyle name="Normal 5 2 2 2 2 2 3 2 5" xfId="1248" xr:uid="{20DB9C0B-BA03-440E-B566-4031B654E3BC}"/>
    <cellStyle name="Normal 5 2 2 2 2 2 3 2 5 2" xfId="1249" xr:uid="{EAFE3DDC-2705-499A-9C3D-E7AED8DFF5A1}"/>
    <cellStyle name="Normal 5 2 2 2 2 2 3 2 5 2 2" xfId="1250" xr:uid="{34943908-E363-4A15-A486-7F742E578AB1}"/>
    <cellStyle name="Normal 5 2 2 2 2 2 3 2 5 2 2 2" xfId="1251" xr:uid="{28D88621-0444-4E25-9D14-CB33E317A86D}"/>
    <cellStyle name="Normal 5 2 2 2 2 2 3 2 5 2 3" xfId="1252" xr:uid="{62ED07F4-E6AF-4925-B33B-DEAC47D50BFD}"/>
    <cellStyle name="Normal 5 2 2 2 2 2 3 2 5 3" xfId="1253" xr:uid="{17C21280-6DDE-4063-83B2-BD39DBFFF91B}"/>
    <cellStyle name="Normal 5 2 2 2 2 2 3 2 5 3 2" xfId="1254" xr:uid="{8807F0B4-AFF5-4FAF-B3B5-221D225BC33A}"/>
    <cellStyle name="Normal 5 2 2 2 2 2 3 2 5 4" xfId="1255" xr:uid="{8C4A583C-F1FA-49A9-9650-E6680B0AB045}"/>
    <cellStyle name="Normal 5 2 2 2 2 2 3 2 6" xfId="1256" xr:uid="{D9C1BA38-A400-42BC-8C00-4A6880BC246A}"/>
    <cellStyle name="Normal 5 2 2 2 2 2 3 2 6 2" xfId="1257" xr:uid="{3B7F3014-8549-4119-B712-B19C3FB16EC2}"/>
    <cellStyle name="Normal 5 2 2 2 2 2 3 2 6 2 2" xfId="1258" xr:uid="{F3395357-5FC3-4650-8828-DCE623EB79E4}"/>
    <cellStyle name="Normal 5 2 2 2 2 2 3 2 6 3" xfId="1259" xr:uid="{491D1B7D-CDA8-4D60-B9EC-46E3458402E1}"/>
    <cellStyle name="Normal 5 2 2 2 2 2 3 2 7" xfId="1260" xr:uid="{494F5FF4-1F60-4D64-8060-0F5CA90DB00D}"/>
    <cellStyle name="Normal 5 2 2 2 2 2 3 2 7 2" xfId="1261" xr:uid="{657FBF4E-47F0-434C-9F0F-4924F940BF90}"/>
    <cellStyle name="Normal 5 2 2 2 2 2 3 2 8" xfId="1262" xr:uid="{4B14768F-8F71-4220-8AF3-C686B76D76BE}"/>
    <cellStyle name="Normal 5 2 2 2 2 2 3 3" xfId="1263" xr:uid="{952276FB-08C6-4EA9-B74D-EB8FFFBD4CDA}"/>
    <cellStyle name="Normal 5 2 2 2 2 2 3 3 2" xfId="1264" xr:uid="{E191BCB0-533A-4654-9B66-C3DEBDED1384}"/>
    <cellStyle name="Normal 5 2 2 2 2 2 3 3 2 2" xfId="1265" xr:uid="{D68E3A5C-532B-4535-954E-EB5B5F7DCF09}"/>
    <cellStyle name="Normal 5 2 2 2 2 2 3 3 2 2 2" xfId="1266" xr:uid="{6660682C-7748-4705-A669-76A686CE39F9}"/>
    <cellStyle name="Normal 5 2 2 2 2 2 3 3 2 2 2 2" xfId="1267" xr:uid="{29EE9449-493E-4E88-97C9-75FDA8560764}"/>
    <cellStyle name="Normal 5 2 2 2 2 2 3 3 2 2 2 2 2" xfId="1268" xr:uid="{0CFD104F-3875-45C7-BE53-952BDBDA7832}"/>
    <cellStyle name="Normal 5 2 2 2 2 2 3 3 2 2 2 2 2 2" xfId="1269" xr:uid="{B345C458-8A7F-4479-A5F6-108B977D34FD}"/>
    <cellStyle name="Normal 5 2 2 2 2 2 3 3 2 2 2 2 3" xfId="1270" xr:uid="{49FC4857-80E2-4F2B-AE58-397EE038D108}"/>
    <cellStyle name="Normal 5 2 2 2 2 2 3 3 2 2 2 3" xfId="1271" xr:uid="{5ABDD010-EDC9-46AC-A0FD-8D08DF50FF52}"/>
    <cellStyle name="Normal 5 2 2 2 2 2 3 3 2 2 2 3 2" xfId="1272" xr:uid="{4E3A3242-3CA3-4EAC-B1E2-44125E4345BF}"/>
    <cellStyle name="Normal 5 2 2 2 2 2 3 3 2 2 2 4" xfId="1273" xr:uid="{DEF84DDE-9FD0-4728-8A22-716133BDF469}"/>
    <cellStyle name="Normal 5 2 2 2 2 2 3 3 2 2 3" xfId="1274" xr:uid="{D14D267F-F9F7-411F-9756-97DC1D0B698F}"/>
    <cellStyle name="Normal 5 2 2 2 2 2 3 3 2 2 3 2" xfId="1275" xr:uid="{51A88033-90F6-4FF4-B55E-2FA3111FED26}"/>
    <cellStyle name="Normal 5 2 2 2 2 2 3 3 2 2 3 2 2" xfId="1276" xr:uid="{5626FA6A-1ECA-41A6-8359-078CCA017ABF}"/>
    <cellStyle name="Normal 5 2 2 2 2 2 3 3 2 2 3 3" xfId="1277" xr:uid="{1A59D359-C8DB-4822-8C25-2123FFB61264}"/>
    <cellStyle name="Normal 5 2 2 2 2 2 3 3 2 2 4" xfId="1278" xr:uid="{EC9E9CF0-3529-4A8A-9A5D-704506F0FEAB}"/>
    <cellStyle name="Normal 5 2 2 2 2 2 3 3 2 2 4 2" xfId="1279" xr:uid="{22D6E06C-3B4E-4751-B730-65FB25D4F17D}"/>
    <cellStyle name="Normal 5 2 2 2 2 2 3 3 2 2 5" xfId="1280" xr:uid="{EF6D2218-D2F4-4D5A-93DD-7190C93146F5}"/>
    <cellStyle name="Normal 5 2 2 2 2 2 3 3 2 3" xfId="1281" xr:uid="{8283586E-BED4-4104-8B79-46D8C91AEA93}"/>
    <cellStyle name="Normal 5 2 2 2 2 2 3 3 2 3 2" xfId="1282" xr:uid="{C29FD6A4-27CB-44E5-A3AC-02BE155018CC}"/>
    <cellStyle name="Normal 5 2 2 2 2 2 3 3 2 3 2 2" xfId="1283" xr:uid="{FA7CC171-E750-48A5-90FB-9B854A6445B4}"/>
    <cellStyle name="Normal 5 2 2 2 2 2 3 3 2 3 2 2 2" xfId="1284" xr:uid="{97364668-9B8A-4801-8CE1-C2C8E623A378}"/>
    <cellStyle name="Normal 5 2 2 2 2 2 3 3 2 3 2 3" xfId="1285" xr:uid="{45BB3E45-2A92-469D-8D3B-24A9FC9EF180}"/>
    <cellStyle name="Normal 5 2 2 2 2 2 3 3 2 3 3" xfId="1286" xr:uid="{6FE80ACA-2663-4DC7-8CE3-CAA4B417AE27}"/>
    <cellStyle name="Normal 5 2 2 2 2 2 3 3 2 3 3 2" xfId="1287" xr:uid="{A92B6D23-5F09-4A26-94B7-B58975891443}"/>
    <cellStyle name="Normal 5 2 2 2 2 2 3 3 2 3 4" xfId="1288" xr:uid="{02D6B968-E233-4A1C-9FD9-1293CCC2EEDE}"/>
    <cellStyle name="Normal 5 2 2 2 2 2 3 3 2 4" xfId="1289" xr:uid="{49A9D6F0-AAE5-4C7A-83BC-F212F7424206}"/>
    <cellStyle name="Normal 5 2 2 2 2 2 3 3 2 4 2" xfId="1290" xr:uid="{32FCCDA3-F715-415A-9045-401AB2F9C059}"/>
    <cellStyle name="Normal 5 2 2 2 2 2 3 3 2 4 2 2" xfId="1291" xr:uid="{D0699464-05B5-42E2-BAB8-F77652889547}"/>
    <cellStyle name="Normal 5 2 2 2 2 2 3 3 2 4 2 2 2" xfId="1292" xr:uid="{F9EFD211-9834-41AA-B73B-AC03A3E03AB4}"/>
    <cellStyle name="Normal 5 2 2 2 2 2 3 3 2 4 2 3" xfId="1293" xr:uid="{A5877B61-4E3D-4B1A-B675-56487EF8BDAE}"/>
    <cellStyle name="Normal 5 2 2 2 2 2 3 3 2 4 3" xfId="1294" xr:uid="{64092396-FD5E-4ADB-AEAC-A085ADC6BBFE}"/>
    <cellStyle name="Normal 5 2 2 2 2 2 3 3 2 4 3 2" xfId="1295" xr:uid="{CE799F79-0B82-49F4-94C2-4B5F48B7FE0A}"/>
    <cellStyle name="Normal 5 2 2 2 2 2 3 3 2 4 4" xfId="1296" xr:uid="{DED25AA6-67FB-45C2-99E3-1267D6138AD9}"/>
    <cellStyle name="Normal 5 2 2 2 2 2 3 3 2 5" xfId="1297" xr:uid="{D88ACEDD-1304-4CEB-9896-6B5E53623477}"/>
    <cellStyle name="Normal 5 2 2 2 2 2 3 3 2 5 2" xfId="1298" xr:uid="{3A6C2589-92BE-43CC-A7B5-36096388EADF}"/>
    <cellStyle name="Normal 5 2 2 2 2 2 3 3 2 5 2 2" xfId="1299" xr:uid="{1D364CB7-864C-4EEF-BCEE-028FB6F29223}"/>
    <cellStyle name="Normal 5 2 2 2 2 2 3 3 2 5 3" xfId="1300" xr:uid="{12E17F0B-53F1-4BFE-8A3C-BFA5C48B3102}"/>
    <cellStyle name="Normal 5 2 2 2 2 2 3 3 2 6" xfId="1301" xr:uid="{23C3287E-C897-4148-91CF-382117E70F14}"/>
    <cellStyle name="Normal 5 2 2 2 2 2 3 3 2 6 2" xfId="1302" xr:uid="{4FB1D0B5-579E-4A97-9490-786361DAC786}"/>
    <cellStyle name="Normal 5 2 2 2 2 2 3 3 2 7" xfId="1303" xr:uid="{5CE1AA3B-6926-4F32-B407-41CCF9FD4644}"/>
    <cellStyle name="Normal 5 2 2 2 2 2 3 3 3" xfId="1304" xr:uid="{AE8DF07E-FC23-41FB-B763-0F46BE7ACFB2}"/>
    <cellStyle name="Normal 5 2 2 2 2 2 3 3 3 2" xfId="1305" xr:uid="{67D54A76-D69C-48A7-81AE-6AE07B977FA2}"/>
    <cellStyle name="Normal 5 2 2 2 2 2 3 3 3 2 2" xfId="1306" xr:uid="{E80D1F1D-E9ED-4AD7-B8FE-0636A5AA8393}"/>
    <cellStyle name="Normal 5 2 2 2 2 2 3 3 3 2 2 2" xfId="1307" xr:uid="{333D1522-A6CD-4DFC-8297-65D0DF8F4B8A}"/>
    <cellStyle name="Normal 5 2 2 2 2 2 3 3 3 2 2 2 2" xfId="1308" xr:uid="{BECC4CC4-D360-4B48-A680-12C987714D0F}"/>
    <cellStyle name="Normal 5 2 2 2 2 2 3 3 3 2 2 3" xfId="1309" xr:uid="{0F8A48EE-51C0-469C-AECC-2C703C3692E6}"/>
    <cellStyle name="Normal 5 2 2 2 2 2 3 3 3 2 3" xfId="1310" xr:uid="{DD242205-F454-42AD-AD69-0C24B954B432}"/>
    <cellStyle name="Normal 5 2 2 2 2 2 3 3 3 2 3 2" xfId="1311" xr:uid="{352F9D7D-49C5-4851-BA2E-DE8032BB592F}"/>
    <cellStyle name="Normal 5 2 2 2 2 2 3 3 3 2 4" xfId="1312" xr:uid="{2D403C2C-F459-4682-98C2-5C1953BEEC6E}"/>
    <cellStyle name="Normal 5 2 2 2 2 2 3 3 3 3" xfId="1313" xr:uid="{C0ED92D5-D7D8-4A07-B343-784FEB638AD6}"/>
    <cellStyle name="Normal 5 2 2 2 2 2 3 3 3 3 2" xfId="1314" xr:uid="{B952046C-7B3C-4C96-99BD-9D0943E03088}"/>
    <cellStyle name="Normal 5 2 2 2 2 2 3 3 3 3 2 2" xfId="1315" xr:uid="{7BF29ECB-2582-4AED-850E-FF25D3F2EC48}"/>
    <cellStyle name="Normal 5 2 2 2 2 2 3 3 3 3 3" xfId="1316" xr:uid="{7EDF8D16-F656-4118-B1AD-B5A6CD1017E1}"/>
    <cellStyle name="Normal 5 2 2 2 2 2 3 3 3 4" xfId="1317" xr:uid="{04A5A067-5D64-471B-A0FF-92E49D56DE24}"/>
    <cellStyle name="Normal 5 2 2 2 2 2 3 3 3 4 2" xfId="1318" xr:uid="{E6428EAE-2A66-4F91-84B1-26DDF90783C0}"/>
    <cellStyle name="Normal 5 2 2 2 2 2 3 3 3 5" xfId="1319" xr:uid="{ABCF4FD8-8AD4-4BB1-865E-F5967323E215}"/>
    <cellStyle name="Normal 5 2 2 2 2 2 3 3 4" xfId="1320" xr:uid="{9BF494F4-D35D-447E-A7E1-54190FC487C5}"/>
    <cellStyle name="Normal 5 2 2 2 2 2 3 3 4 2" xfId="1321" xr:uid="{9CD32070-4E05-4DEE-BFA5-3CCBF62338AE}"/>
    <cellStyle name="Normal 5 2 2 2 2 2 3 3 4 2 2" xfId="1322" xr:uid="{0EA75BF9-00F4-4BBF-BE08-3935DE765FCB}"/>
    <cellStyle name="Normal 5 2 2 2 2 2 3 3 4 2 2 2" xfId="1323" xr:uid="{5174F107-3AC1-46C8-8580-C6498C04975F}"/>
    <cellStyle name="Normal 5 2 2 2 2 2 3 3 4 2 3" xfId="1324" xr:uid="{F4215037-F255-4647-98E2-ADDEF579D3E6}"/>
    <cellStyle name="Normal 5 2 2 2 2 2 3 3 4 3" xfId="1325" xr:uid="{5EEF9468-437D-4CD1-9AD4-19AE83746B0B}"/>
    <cellStyle name="Normal 5 2 2 2 2 2 3 3 4 3 2" xfId="1326" xr:uid="{1834E1B9-F3C2-45DD-AAB7-71D7CBAED83E}"/>
    <cellStyle name="Normal 5 2 2 2 2 2 3 3 4 4" xfId="1327" xr:uid="{69BE9F59-E8DB-4D70-8F41-9C4A10D33275}"/>
    <cellStyle name="Normal 5 2 2 2 2 2 3 3 5" xfId="1328" xr:uid="{6A6A1F8C-5F70-4FE9-850C-7267806DBA18}"/>
    <cellStyle name="Normal 5 2 2 2 2 2 3 3 5 2" xfId="1329" xr:uid="{F4DCA3F6-22B5-4204-BE4A-1F030849FEA4}"/>
    <cellStyle name="Normal 5 2 2 2 2 2 3 3 5 2 2" xfId="1330" xr:uid="{29DF24BE-A2ED-482F-B5B6-47587BC8BE9A}"/>
    <cellStyle name="Normal 5 2 2 2 2 2 3 3 5 2 2 2" xfId="1331" xr:uid="{82ED6DBB-3913-4CF9-8FBF-03F20E085575}"/>
    <cellStyle name="Normal 5 2 2 2 2 2 3 3 5 2 3" xfId="1332" xr:uid="{EE8B6A49-0FFA-44DF-9E22-1B6F225DA24F}"/>
    <cellStyle name="Normal 5 2 2 2 2 2 3 3 5 3" xfId="1333" xr:uid="{A62FFE0A-C2F9-4BE0-BEAC-60D4F2031C3A}"/>
    <cellStyle name="Normal 5 2 2 2 2 2 3 3 5 3 2" xfId="1334" xr:uid="{FC8F7F2C-D6A2-4738-8370-04F65432E064}"/>
    <cellStyle name="Normal 5 2 2 2 2 2 3 3 5 4" xfId="1335" xr:uid="{2B7A4825-6AF7-42CB-96E7-0961D198E09C}"/>
    <cellStyle name="Normal 5 2 2 2 2 2 3 3 6" xfId="1336" xr:uid="{8381A6D6-5FA2-42A0-B567-7025180AD3F0}"/>
    <cellStyle name="Normal 5 2 2 2 2 2 3 3 6 2" xfId="1337" xr:uid="{C878D383-8712-439A-953D-D8C74F32EF53}"/>
    <cellStyle name="Normal 5 2 2 2 2 2 3 3 6 2 2" xfId="1338" xr:uid="{3DD765DF-AD36-4EBE-9A54-1A7899C50E9B}"/>
    <cellStyle name="Normal 5 2 2 2 2 2 3 3 6 3" xfId="1339" xr:uid="{7023CB0E-082E-4E52-8EA9-C1696A34D6E2}"/>
    <cellStyle name="Normal 5 2 2 2 2 2 3 3 7" xfId="1340" xr:uid="{066C40F2-3EF3-492B-9D77-F41601C6D4DD}"/>
    <cellStyle name="Normal 5 2 2 2 2 2 3 3 7 2" xfId="1341" xr:uid="{3D3EC200-0C92-4C28-A439-888EB1A0EEC2}"/>
    <cellStyle name="Normal 5 2 2 2 2 2 3 3 8" xfId="1342" xr:uid="{272053FD-4C20-432B-8D0C-D3DA5322BC3D}"/>
    <cellStyle name="Normal 5 2 2 2 2 2 3 4" xfId="1343" xr:uid="{11948784-C231-4DA2-9717-6E1F98792C95}"/>
    <cellStyle name="Normal 5 2 2 2 2 2 3 4 2" xfId="1344" xr:uid="{8B6880A9-4FF0-4F7C-B319-5FC43DB50D42}"/>
    <cellStyle name="Normal 5 2 2 2 2 2 3 4 2 2" xfId="1345" xr:uid="{B1F2DBEE-CC17-4E51-BEFA-974822F05201}"/>
    <cellStyle name="Normal 5 2 2 2 2 2 3 4 2 2 2" xfId="1346" xr:uid="{371A9CD4-5649-4FCB-BC2B-F441D7FC1C60}"/>
    <cellStyle name="Normal 5 2 2 2 2 2 3 4 2 2 2 2" xfId="1347" xr:uid="{182EA61D-18AB-49FE-8970-174D2A01D181}"/>
    <cellStyle name="Normal 5 2 2 2 2 2 3 4 2 2 2 2 2" xfId="1348" xr:uid="{EC53BAD0-F195-4282-8B55-C4205BFA1A3F}"/>
    <cellStyle name="Normal 5 2 2 2 2 2 3 4 2 2 2 3" xfId="1349" xr:uid="{48419555-BA23-4473-B1D2-27C648BAE29C}"/>
    <cellStyle name="Normal 5 2 2 2 2 2 3 4 2 2 3" xfId="1350" xr:uid="{80AE6201-D62E-4321-B159-02D0AC2B8155}"/>
    <cellStyle name="Normal 5 2 2 2 2 2 3 4 2 2 3 2" xfId="1351" xr:uid="{016A4546-C96E-41F5-A29C-6560301F5186}"/>
    <cellStyle name="Normal 5 2 2 2 2 2 3 4 2 2 4" xfId="1352" xr:uid="{82E7CC8E-23D5-41B4-9E80-272AF1242E01}"/>
    <cellStyle name="Normal 5 2 2 2 2 2 3 4 2 3" xfId="1353" xr:uid="{BCDADACD-77A2-4074-B51A-FED5FDFEB80C}"/>
    <cellStyle name="Normal 5 2 2 2 2 2 3 4 2 3 2" xfId="1354" xr:uid="{8BF0CABD-F938-4703-A66D-35D789C20D5C}"/>
    <cellStyle name="Normal 5 2 2 2 2 2 3 4 2 3 2 2" xfId="1355" xr:uid="{FC1FB5FB-CF46-41CC-B290-263C3F689FF2}"/>
    <cellStyle name="Normal 5 2 2 2 2 2 3 4 2 3 3" xfId="1356" xr:uid="{D5F33AFC-8A89-43D2-98CF-DE585EA6F1EE}"/>
    <cellStyle name="Normal 5 2 2 2 2 2 3 4 2 4" xfId="1357" xr:uid="{48C969F2-0338-48EB-B3FD-EF80A464CFFB}"/>
    <cellStyle name="Normal 5 2 2 2 2 2 3 4 2 4 2" xfId="1358" xr:uid="{EC673C00-911A-4757-BC24-4EA0CAADC333}"/>
    <cellStyle name="Normal 5 2 2 2 2 2 3 4 2 5" xfId="1359" xr:uid="{539576C0-39A6-40E1-9DD2-E6DCD9BFAE04}"/>
    <cellStyle name="Normal 5 2 2 2 2 2 3 4 3" xfId="1360" xr:uid="{3009FF00-513C-4546-ACA4-ED323AB045D2}"/>
    <cellStyle name="Normal 5 2 2 2 2 2 3 4 3 2" xfId="1361" xr:uid="{DAF654DB-F909-4E77-88E0-25800DE58BAF}"/>
    <cellStyle name="Normal 5 2 2 2 2 2 3 4 3 2 2" xfId="1362" xr:uid="{E3CA3486-E9C5-4332-9404-95587351E1EC}"/>
    <cellStyle name="Normal 5 2 2 2 2 2 3 4 3 2 2 2" xfId="1363" xr:uid="{39260783-E538-4718-AFA3-9308E109EEA1}"/>
    <cellStyle name="Normal 5 2 2 2 2 2 3 4 3 2 3" xfId="1364" xr:uid="{14A5BC75-EDBD-4C9A-BAFD-52829B4B7BCA}"/>
    <cellStyle name="Normal 5 2 2 2 2 2 3 4 3 3" xfId="1365" xr:uid="{6BA9B04C-4D9A-43C0-A93A-3C56263DBEB4}"/>
    <cellStyle name="Normal 5 2 2 2 2 2 3 4 3 3 2" xfId="1366" xr:uid="{A6117A19-B3E0-4269-B9A4-AEDF4779824B}"/>
    <cellStyle name="Normal 5 2 2 2 2 2 3 4 3 4" xfId="1367" xr:uid="{9ABF92D2-AA9A-4EF6-AB99-5A8E3756D7A4}"/>
    <cellStyle name="Normal 5 2 2 2 2 2 3 4 4" xfId="1368" xr:uid="{75F68982-7409-48D7-B998-CA2ECEE9109F}"/>
    <cellStyle name="Normal 5 2 2 2 2 2 3 4 4 2" xfId="1369" xr:uid="{1A727655-5922-422D-9577-0863442A2471}"/>
    <cellStyle name="Normal 5 2 2 2 2 2 3 4 4 2 2" xfId="1370" xr:uid="{48A87005-ABCD-43E0-A1D0-83F3C26C44E1}"/>
    <cellStyle name="Normal 5 2 2 2 2 2 3 4 4 2 2 2" xfId="1371" xr:uid="{F8FF5C50-50DD-44A5-991E-3B479ED75CDB}"/>
    <cellStyle name="Normal 5 2 2 2 2 2 3 4 4 2 3" xfId="1372" xr:uid="{6561FEB2-7B4C-4906-A339-BF339A38E510}"/>
    <cellStyle name="Normal 5 2 2 2 2 2 3 4 4 3" xfId="1373" xr:uid="{82DC3C75-A27E-429B-9D5A-AD391706B004}"/>
    <cellStyle name="Normal 5 2 2 2 2 2 3 4 4 3 2" xfId="1374" xr:uid="{26A3F6AB-5E5B-40F1-BD2D-DB75BAF94A09}"/>
    <cellStyle name="Normal 5 2 2 2 2 2 3 4 4 4" xfId="1375" xr:uid="{0E896516-805C-45CF-8A70-DA1F11FA52A6}"/>
    <cellStyle name="Normal 5 2 2 2 2 2 3 4 5" xfId="1376" xr:uid="{782A8C5E-B4C0-4E65-BD36-E2D53ACF4E9F}"/>
    <cellStyle name="Normal 5 2 2 2 2 2 3 4 5 2" xfId="1377" xr:uid="{33BA4420-5323-48EB-A49B-4D0B4839D0AB}"/>
    <cellStyle name="Normal 5 2 2 2 2 2 3 4 5 2 2" xfId="1378" xr:uid="{827178EE-9347-43B1-800A-F524C054A1B3}"/>
    <cellStyle name="Normal 5 2 2 2 2 2 3 4 5 3" xfId="1379" xr:uid="{BB123C38-E8A8-497C-A9B8-BD0BFAC0C369}"/>
    <cellStyle name="Normal 5 2 2 2 2 2 3 4 6" xfId="1380" xr:uid="{F1370E1E-3B6C-4A15-B758-FA315117D093}"/>
    <cellStyle name="Normal 5 2 2 2 2 2 3 4 6 2" xfId="1381" xr:uid="{87BD47C5-DBF7-4852-BDD4-B36D14716BEB}"/>
    <cellStyle name="Normal 5 2 2 2 2 2 3 4 7" xfId="1382" xr:uid="{BDDAE4F5-27EA-4A0C-A789-A170F6F09064}"/>
    <cellStyle name="Normal 5 2 2 2 2 2 3 5" xfId="1383" xr:uid="{4935AF56-BC16-4A5A-AF3D-2B3ED317905E}"/>
    <cellStyle name="Normal 5 2 2 2 2 2 3 5 2" xfId="1384" xr:uid="{3A8E3223-9369-4667-8B5A-AF1698A2641A}"/>
    <cellStyle name="Normal 5 2 2 2 2 2 3 5 2 2" xfId="1385" xr:uid="{C5DBCCA2-718C-4083-851E-853A34CA8DD3}"/>
    <cellStyle name="Normal 5 2 2 2 2 2 3 5 2 2 2" xfId="1386" xr:uid="{D5D6C61B-5356-48E5-973C-CD938C1EFE86}"/>
    <cellStyle name="Normal 5 2 2 2 2 2 3 5 2 2 2 2" xfId="1387" xr:uid="{C7C14889-ADC0-48FA-9C89-9F11B63B94EE}"/>
    <cellStyle name="Normal 5 2 2 2 2 2 3 5 2 2 3" xfId="1388" xr:uid="{1DCF7BBA-E180-447F-A3FC-ABBDD5437F5F}"/>
    <cellStyle name="Normal 5 2 2 2 2 2 3 5 2 3" xfId="1389" xr:uid="{2CBCAFB5-75D0-40F5-8431-4EC8E49E1A81}"/>
    <cellStyle name="Normal 5 2 2 2 2 2 3 5 2 3 2" xfId="1390" xr:uid="{7F7F22FF-B2F7-4882-955A-077E0D903D2A}"/>
    <cellStyle name="Normal 5 2 2 2 2 2 3 5 2 4" xfId="1391" xr:uid="{E5AB5E7B-B2EF-4470-9BD8-9D3EA91F3FC4}"/>
    <cellStyle name="Normal 5 2 2 2 2 2 3 5 3" xfId="1392" xr:uid="{61A8893A-A988-4919-8835-E0E1AC14E033}"/>
    <cellStyle name="Normal 5 2 2 2 2 2 3 5 3 2" xfId="1393" xr:uid="{FD5ABBF1-7C37-4771-8E56-DE5FEAC61600}"/>
    <cellStyle name="Normal 5 2 2 2 2 2 3 5 3 2 2" xfId="1394" xr:uid="{B71632C8-759B-457B-92B1-360428A2B28F}"/>
    <cellStyle name="Normal 5 2 2 2 2 2 3 5 3 3" xfId="1395" xr:uid="{2FFFBFC0-9395-41A7-91E2-C3E8B388CD5C}"/>
    <cellStyle name="Normal 5 2 2 2 2 2 3 5 4" xfId="1396" xr:uid="{1196E5C3-88FC-4F44-8F15-6EFA186D3186}"/>
    <cellStyle name="Normal 5 2 2 2 2 2 3 5 4 2" xfId="1397" xr:uid="{AED56009-3FEC-4D17-AEE5-F6C83CE715C3}"/>
    <cellStyle name="Normal 5 2 2 2 2 2 3 5 5" xfId="1398" xr:uid="{DEA2A986-3FE8-4D92-9A02-11F292BB47AF}"/>
    <cellStyle name="Normal 5 2 2 2 2 2 3 6" xfId="1399" xr:uid="{55AA55D2-1B1E-4E25-B13A-D469346E7937}"/>
    <cellStyle name="Normal 5 2 2 2 2 2 3 6 2" xfId="1400" xr:uid="{E45356DB-E152-4B22-8178-CDE39D3FBD3E}"/>
    <cellStyle name="Normal 5 2 2 2 2 2 3 6 2 2" xfId="1401" xr:uid="{C889C4BF-ECA0-4E58-9969-05FD5FF79607}"/>
    <cellStyle name="Normal 5 2 2 2 2 2 3 6 2 2 2" xfId="1402" xr:uid="{53CCC0F5-DAD5-48E9-9F9B-204B22C879BC}"/>
    <cellStyle name="Normal 5 2 2 2 2 2 3 6 2 3" xfId="1403" xr:uid="{515F4085-B6DC-489F-A7CC-088C4FEA0D95}"/>
    <cellStyle name="Normal 5 2 2 2 2 2 3 6 3" xfId="1404" xr:uid="{AF8E3594-E45E-4B7F-92E1-E6BCC1349D1E}"/>
    <cellStyle name="Normal 5 2 2 2 2 2 3 6 3 2" xfId="1405" xr:uid="{F579EA97-5A6A-485C-8F9A-B04019D4F1B9}"/>
    <cellStyle name="Normal 5 2 2 2 2 2 3 6 4" xfId="1406" xr:uid="{CFF3F162-14B4-4C75-8B2F-80B4BF0DBC6B}"/>
    <cellStyle name="Normal 5 2 2 2 2 2 3 7" xfId="1407" xr:uid="{9313F53E-E05A-4F81-8868-3F7739BF5E7D}"/>
    <cellStyle name="Normal 5 2 2 2 2 2 3 7 2" xfId="1408" xr:uid="{52CF1687-80B0-45E3-9164-550ACB5CAA3F}"/>
    <cellStyle name="Normal 5 2 2 2 2 2 3 7 2 2" xfId="1409" xr:uid="{BD7B19B3-DEBE-4F45-97EF-3F219A4F7FF1}"/>
    <cellStyle name="Normal 5 2 2 2 2 2 3 7 2 2 2" xfId="1410" xr:uid="{5337175B-31E1-4E87-B95B-4609AC1E7A0A}"/>
    <cellStyle name="Normal 5 2 2 2 2 2 3 7 2 3" xfId="1411" xr:uid="{A1CC1223-EC6E-4D4E-863C-571BF109B75C}"/>
    <cellStyle name="Normal 5 2 2 2 2 2 3 7 3" xfId="1412" xr:uid="{BADCC063-01FB-45F8-BAE8-3693EDDD00BB}"/>
    <cellStyle name="Normal 5 2 2 2 2 2 3 7 3 2" xfId="1413" xr:uid="{F1EAC122-AB2C-4E5E-A666-53AB646E57B9}"/>
    <cellStyle name="Normal 5 2 2 2 2 2 3 7 4" xfId="1414" xr:uid="{AE1E74EA-99E9-4AC3-9A04-F66E8222DE2D}"/>
    <cellStyle name="Normal 5 2 2 2 2 2 3 8" xfId="1415" xr:uid="{A2D49DC2-075D-48CE-945E-A445045B447E}"/>
    <cellStyle name="Normal 5 2 2 2 2 2 3 8 2" xfId="1416" xr:uid="{91DB62F8-9037-49FA-9A58-0BF29B10FBE0}"/>
    <cellStyle name="Normal 5 2 2 2 2 2 3 8 2 2" xfId="1417" xr:uid="{A950D7C1-92EB-4AA6-8D17-8202D7AA1C7A}"/>
    <cellStyle name="Normal 5 2 2 2 2 2 3 8 3" xfId="1418" xr:uid="{57240853-B5B7-4B4C-B131-C82326B6156E}"/>
    <cellStyle name="Normal 5 2 2 2 2 2 3 9" xfId="1419" xr:uid="{7950B962-ACD8-42E5-BD30-CFE6A5BD9D8E}"/>
    <cellStyle name="Normal 5 2 2 2 2 2 3 9 2" xfId="1420" xr:uid="{C53ADC43-98CA-4EA9-BC8F-3E8F55549FCE}"/>
    <cellStyle name="Normal 5 2 2 2 2 2 4" xfId="1421" xr:uid="{16208338-F828-4E1D-91CF-CB2D9F7CC194}"/>
    <cellStyle name="Normal 5 2 2 2 2 2 4 2" xfId="1422" xr:uid="{30B84F35-FD26-4AF4-BF9D-3A7196B5214E}"/>
    <cellStyle name="Normal 5 2 2 2 2 2 4 2 2" xfId="1423" xr:uid="{8967396C-66A4-4866-9DDC-6B7F6F6C5339}"/>
    <cellStyle name="Normal 5 2 2 2 2 2 4 2 2 2" xfId="1424" xr:uid="{7A3F069A-5BEF-434D-8583-162D7FD2014F}"/>
    <cellStyle name="Normal 5 2 2 2 2 2 4 2 2 2 2" xfId="1425" xr:uid="{85CE0EB9-5B76-407C-8896-38D2FE13BE30}"/>
    <cellStyle name="Normal 5 2 2 2 2 2 4 2 2 2 2 2" xfId="1426" xr:uid="{1C86D233-9A09-43BF-91D0-534C329544CC}"/>
    <cellStyle name="Normal 5 2 2 2 2 2 4 2 2 2 2 2 2" xfId="1427" xr:uid="{262CC335-35E1-40C0-9262-2DD85143C048}"/>
    <cellStyle name="Normal 5 2 2 2 2 2 4 2 2 2 2 3" xfId="1428" xr:uid="{05CB19D7-9939-44AC-A3A2-140DC4739105}"/>
    <cellStyle name="Normal 5 2 2 2 2 2 4 2 2 2 3" xfId="1429" xr:uid="{82906F74-1E97-43D5-854D-654015BFAB3A}"/>
    <cellStyle name="Normal 5 2 2 2 2 2 4 2 2 2 3 2" xfId="1430" xr:uid="{9D7BACCA-D200-4C0F-A308-6D3AF2049267}"/>
    <cellStyle name="Normal 5 2 2 2 2 2 4 2 2 2 4" xfId="1431" xr:uid="{A634EA87-A647-4A36-AE3A-EB1CA0116298}"/>
    <cellStyle name="Normal 5 2 2 2 2 2 4 2 2 3" xfId="1432" xr:uid="{090026D2-36EB-484E-BAA1-49747CB32C83}"/>
    <cellStyle name="Normal 5 2 2 2 2 2 4 2 2 3 2" xfId="1433" xr:uid="{89559975-1D40-455C-9616-32BFBE6AD661}"/>
    <cellStyle name="Normal 5 2 2 2 2 2 4 2 2 3 2 2" xfId="1434" xr:uid="{7001BB5E-97F5-43C5-B2A2-28F628E73E2F}"/>
    <cellStyle name="Normal 5 2 2 2 2 2 4 2 2 3 3" xfId="1435" xr:uid="{D7B0C0D2-12D1-4544-A2A3-7742EADC4707}"/>
    <cellStyle name="Normal 5 2 2 2 2 2 4 2 2 4" xfId="1436" xr:uid="{D21D52CC-E788-4CA5-B394-3E39B5EAB4BD}"/>
    <cellStyle name="Normal 5 2 2 2 2 2 4 2 2 4 2" xfId="1437" xr:uid="{439A5772-FD9B-487E-8B62-55273B97ACB8}"/>
    <cellStyle name="Normal 5 2 2 2 2 2 4 2 2 5" xfId="1438" xr:uid="{0B2917C1-A6BE-472D-8CB3-0D6039AA2AAC}"/>
    <cellStyle name="Normal 5 2 2 2 2 2 4 2 3" xfId="1439" xr:uid="{8B68910E-7E26-4A41-A78A-C0DD6E1C1C8B}"/>
    <cellStyle name="Normal 5 2 2 2 2 2 4 2 3 2" xfId="1440" xr:uid="{32A2BB5E-0213-497A-BBDF-1FF83441352B}"/>
    <cellStyle name="Normal 5 2 2 2 2 2 4 2 3 2 2" xfId="1441" xr:uid="{0C671BF8-25E5-43CD-8A06-80E9D2BC4566}"/>
    <cellStyle name="Normal 5 2 2 2 2 2 4 2 3 2 2 2" xfId="1442" xr:uid="{0F142E5B-5E48-409C-B6CB-DD5837AA17E1}"/>
    <cellStyle name="Normal 5 2 2 2 2 2 4 2 3 2 3" xfId="1443" xr:uid="{C9395DA9-8645-4E9C-8453-53897233230D}"/>
    <cellStyle name="Normal 5 2 2 2 2 2 4 2 3 3" xfId="1444" xr:uid="{D6928866-B3F4-452D-8A0B-D3FED8F725B2}"/>
    <cellStyle name="Normal 5 2 2 2 2 2 4 2 3 3 2" xfId="1445" xr:uid="{CE226172-0462-4BEE-BEAC-B8BDA0C49F88}"/>
    <cellStyle name="Normal 5 2 2 2 2 2 4 2 3 4" xfId="1446" xr:uid="{74AEE13E-0A72-4D17-A681-0700AA9F689B}"/>
    <cellStyle name="Normal 5 2 2 2 2 2 4 2 4" xfId="1447" xr:uid="{9B90A4F8-4AA6-4DBC-AA20-B105687A4205}"/>
    <cellStyle name="Normal 5 2 2 2 2 2 4 2 4 2" xfId="1448" xr:uid="{5EF298D1-B7BF-46E6-94FA-8B73B5C1B88D}"/>
    <cellStyle name="Normal 5 2 2 2 2 2 4 2 4 2 2" xfId="1449" xr:uid="{299604A9-D7C1-44A7-88AF-78B5CE9FC60D}"/>
    <cellStyle name="Normal 5 2 2 2 2 2 4 2 4 2 2 2" xfId="1450" xr:uid="{39B9ACF9-9034-44D3-948B-D3BD541A0A36}"/>
    <cellStyle name="Normal 5 2 2 2 2 2 4 2 4 2 3" xfId="1451" xr:uid="{B20C8513-F7DF-482B-9FF7-913A02BC2C37}"/>
    <cellStyle name="Normal 5 2 2 2 2 2 4 2 4 3" xfId="1452" xr:uid="{F8C336C0-2ABA-47CF-B295-EFD313028B82}"/>
    <cellStyle name="Normal 5 2 2 2 2 2 4 2 4 3 2" xfId="1453" xr:uid="{6F55A951-B64F-4C7A-B2B4-E143FEFF438C}"/>
    <cellStyle name="Normal 5 2 2 2 2 2 4 2 4 4" xfId="1454" xr:uid="{9751453B-9EDD-4257-A70F-A2D2F600F13C}"/>
    <cellStyle name="Normal 5 2 2 2 2 2 4 2 5" xfId="1455" xr:uid="{3EEAD68A-B155-48F6-9D1E-D0E9EAEB2143}"/>
    <cellStyle name="Normal 5 2 2 2 2 2 4 2 5 2" xfId="1456" xr:uid="{8232EC02-768C-4DF8-834B-FBF1FEF8EBB5}"/>
    <cellStyle name="Normal 5 2 2 2 2 2 4 2 5 2 2" xfId="1457" xr:uid="{36111A5E-65DC-4F00-A48C-F0E37100551D}"/>
    <cellStyle name="Normal 5 2 2 2 2 2 4 2 5 3" xfId="1458" xr:uid="{A0E3F00F-BC25-44CC-9EA9-BE2A31923076}"/>
    <cellStyle name="Normal 5 2 2 2 2 2 4 2 6" xfId="1459" xr:uid="{F970A77C-294D-4630-A755-E86FFDC655FA}"/>
    <cellStyle name="Normal 5 2 2 2 2 2 4 2 6 2" xfId="1460" xr:uid="{EDC71230-8C7A-429B-81CF-ED6164B3D8B4}"/>
    <cellStyle name="Normal 5 2 2 2 2 2 4 2 7" xfId="1461" xr:uid="{05EF4BFB-F9D4-4371-92FE-932FFE0E715C}"/>
    <cellStyle name="Normal 5 2 2 2 2 2 4 3" xfId="1462" xr:uid="{C9776A1F-A5E4-4794-A972-48C0DFED76A4}"/>
    <cellStyle name="Normal 5 2 2 2 2 2 4 3 2" xfId="1463" xr:uid="{7A300C74-6646-443C-8DAA-C039821DB785}"/>
    <cellStyle name="Normal 5 2 2 2 2 2 4 3 2 2" xfId="1464" xr:uid="{E20D7597-A1A4-45E1-87F3-97FC171692FD}"/>
    <cellStyle name="Normal 5 2 2 2 2 2 4 3 2 2 2" xfId="1465" xr:uid="{10EF2247-7CA5-4951-97C8-B0C7A9DC46FD}"/>
    <cellStyle name="Normal 5 2 2 2 2 2 4 3 2 2 2 2" xfId="1466" xr:uid="{00311FBC-06E2-4286-823C-A0449653D669}"/>
    <cellStyle name="Normal 5 2 2 2 2 2 4 3 2 2 3" xfId="1467" xr:uid="{94CA8BCA-5D3F-41D0-9F9B-A919D9CF6DC6}"/>
    <cellStyle name="Normal 5 2 2 2 2 2 4 3 2 3" xfId="1468" xr:uid="{5C2632E8-0C8A-4FA1-B540-8E19A9401C1E}"/>
    <cellStyle name="Normal 5 2 2 2 2 2 4 3 2 3 2" xfId="1469" xr:uid="{BAED9CFF-90F3-44E2-B15B-6D9E6852351D}"/>
    <cellStyle name="Normal 5 2 2 2 2 2 4 3 2 4" xfId="1470" xr:uid="{839A2FDE-3362-45F7-87E0-B1DCE7895EFF}"/>
    <cellStyle name="Normal 5 2 2 2 2 2 4 3 3" xfId="1471" xr:uid="{ED553765-722F-4C27-8904-53D06F535067}"/>
    <cellStyle name="Normal 5 2 2 2 2 2 4 3 3 2" xfId="1472" xr:uid="{810CEFEF-9421-422C-B1BD-F93C1ED1F27D}"/>
    <cellStyle name="Normal 5 2 2 2 2 2 4 3 3 2 2" xfId="1473" xr:uid="{154590C7-6683-4718-8EE6-39E841776CCD}"/>
    <cellStyle name="Normal 5 2 2 2 2 2 4 3 3 3" xfId="1474" xr:uid="{02F7B3B4-8219-403A-AD90-1D1E19F23401}"/>
    <cellStyle name="Normal 5 2 2 2 2 2 4 3 4" xfId="1475" xr:uid="{238D13CA-B8FE-4832-B770-590F7A0E03F8}"/>
    <cellStyle name="Normal 5 2 2 2 2 2 4 3 4 2" xfId="1476" xr:uid="{BAF06B1F-7191-4C56-94FE-5C05EF16BA72}"/>
    <cellStyle name="Normal 5 2 2 2 2 2 4 3 5" xfId="1477" xr:uid="{24F8DC24-92F7-43D6-A369-EAAF00655724}"/>
    <cellStyle name="Normal 5 2 2 2 2 2 4 4" xfId="1478" xr:uid="{BF96F1A3-D26E-4270-8312-0541D261D44A}"/>
    <cellStyle name="Normal 5 2 2 2 2 2 4 4 2" xfId="1479" xr:uid="{2A69C650-AE78-4DEF-9745-8548E4453285}"/>
    <cellStyle name="Normal 5 2 2 2 2 2 4 4 2 2" xfId="1480" xr:uid="{5F31A7E4-DFA2-4C06-9C61-5F61B1CD2D04}"/>
    <cellStyle name="Normal 5 2 2 2 2 2 4 4 2 2 2" xfId="1481" xr:uid="{34B95566-053E-4034-8ED4-13567404CFF6}"/>
    <cellStyle name="Normal 5 2 2 2 2 2 4 4 2 3" xfId="1482" xr:uid="{38A0EF54-3742-49E6-921F-9DA0A67DEACD}"/>
    <cellStyle name="Normal 5 2 2 2 2 2 4 4 3" xfId="1483" xr:uid="{88C460C9-33EB-4474-8A10-59FF331CB4FC}"/>
    <cellStyle name="Normal 5 2 2 2 2 2 4 4 3 2" xfId="1484" xr:uid="{6FC85ED1-DA72-4600-9E41-03CF0BD66A92}"/>
    <cellStyle name="Normal 5 2 2 2 2 2 4 4 4" xfId="1485" xr:uid="{AD601703-41B6-43A5-9BB7-2660B4D1F4B3}"/>
    <cellStyle name="Normal 5 2 2 2 2 2 4 5" xfId="1486" xr:uid="{1013A776-215B-47FA-ADD9-9217BC924092}"/>
    <cellStyle name="Normal 5 2 2 2 2 2 4 5 2" xfId="1487" xr:uid="{32B9E091-8579-4FA2-911B-3655ECBBCC64}"/>
    <cellStyle name="Normal 5 2 2 2 2 2 4 5 2 2" xfId="1488" xr:uid="{BF38CCF9-38CF-4FC3-9D25-2DCA8CDEE160}"/>
    <cellStyle name="Normal 5 2 2 2 2 2 4 5 2 2 2" xfId="1489" xr:uid="{A94B045B-4B6E-45E3-8A3E-1DF21E7B56E4}"/>
    <cellStyle name="Normal 5 2 2 2 2 2 4 5 2 3" xfId="1490" xr:uid="{E8EB5D26-6506-4F08-86DD-4F2EFDCA9956}"/>
    <cellStyle name="Normal 5 2 2 2 2 2 4 5 3" xfId="1491" xr:uid="{B5D93B17-6557-4D58-AA9F-CC26AD3E385C}"/>
    <cellStyle name="Normal 5 2 2 2 2 2 4 5 3 2" xfId="1492" xr:uid="{04FE4192-3CDF-4124-9394-4F752BA2A49D}"/>
    <cellStyle name="Normal 5 2 2 2 2 2 4 5 4" xfId="1493" xr:uid="{46D17184-4018-4D96-8BC4-962FD737A192}"/>
    <cellStyle name="Normal 5 2 2 2 2 2 4 6" xfId="1494" xr:uid="{BDDDEEE4-EC47-4E27-8486-B31886C2657B}"/>
    <cellStyle name="Normal 5 2 2 2 2 2 4 6 2" xfId="1495" xr:uid="{5C7DD35C-0AC5-4F10-8B64-4431739CFC33}"/>
    <cellStyle name="Normal 5 2 2 2 2 2 4 6 2 2" xfId="1496" xr:uid="{E31943EA-D1F5-46F2-A1D0-A3614C097523}"/>
    <cellStyle name="Normal 5 2 2 2 2 2 4 6 3" xfId="1497" xr:uid="{820B6F60-C50B-44CF-AE0E-E64E32557997}"/>
    <cellStyle name="Normal 5 2 2 2 2 2 4 7" xfId="1498" xr:uid="{63841056-9D09-4EE0-8EDE-801249168917}"/>
    <cellStyle name="Normal 5 2 2 2 2 2 4 7 2" xfId="1499" xr:uid="{B66F20B4-41EF-409C-8404-B05518BEAF9F}"/>
    <cellStyle name="Normal 5 2 2 2 2 2 4 8" xfId="1500" xr:uid="{F9A3FCDF-3DB5-49C8-854C-0F766A920BAF}"/>
    <cellStyle name="Normal 5 2 2 2 2 2 5" xfId="1501" xr:uid="{68C79DF5-AC80-4AE3-9E07-85B7F79A3B2D}"/>
    <cellStyle name="Normal 5 2 2 2 2 2 5 2" xfId="1502" xr:uid="{46DD1FF3-D8EC-4AD8-94FF-2C217E8331CD}"/>
    <cellStyle name="Normal 5 2 2 2 2 2 5 2 2" xfId="1503" xr:uid="{F93126BC-D84E-4AF7-84DD-3376CB58C2DB}"/>
    <cellStyle name="Normal 5 2 2 2 2 2 5 2 2 2" xfId="1504" xr:uid="{848713DC-0C58-4DB5-ACDB-BF8166BF9FCF}"/>
    <cellStyle name="Normal 5 2 2 2 2 2 5 2 2 2 2" xfId="1505" xr:uid="{C47A5221-4DF3-4981-8CF0-BEE6483E9E5B}"/>
    <cellStyle name="Normal 5 2 2 2 2 2 5 2 2 2 2 2" xfId="1506" xr:uid="{B42A0604-E644-4CC8-B7AC-EB7C6403AEB1}"/>
    <cellStyle name="Normal 5 2 2 2 2 2 5 2 2 2 2 2 2" xfId="1507" xr:uid="{076D6CD7-EFBB-408B-8C0D-36FE7DFE4BF1}"/>
    <cellStyle name="Normal 5 2 2 2 2 2 5 2 2 2 2 3" xfId="1508" xr:uid="{D2522986-40D3-4951-B1FC-F7B7C0C637CC}"/>
    <cellStyle name="Normal 5 2 2 2 2 2 5 2 2 2 3" xfId="1509" xr:uid="{07366797-702A-4C89-9CDA-019BFE511C97}"/>
    <cellStyle name="Normal 5 2 2 2 2 2 5 2 2 2 3 2" xfId="1510" xr:uid="{FB802095-1B93-4460-8D55-8C5F0C6D3767}"/>
    <cellStyle name="Normal 5 2 2 2 2 2 5 2 2 2 4" xfId="1511" xr:uid="{F0C255F2-8501-4C69-9BF0-8622244CAE63}"/>
    <cellStyle name="Normal 5 2 2 2 2 2 5 2 2 3" xfId="1512" xr:uid="{F6F8A9D4-2840-45FE-A632-6AA609063503}"/>
    <cellStyle name="Normal 5 2 2 2 2 2 5 2 2 3 2" xfId="1513" xr:uid="{DE68F854-BE14-4B47-9DEF-6C2B48DE0F7D}"/>
    <cellStyle name="Normal 5 2 2 2 2 2 5 2 2 3 2 2" xfId="1514" xr:uid="{53FAACD6-D1B6-4C36-9572-2B62D14480A9}"/>
    <cellStyle name="Normal 5 2 2 2 2 2 5 2 2 3 3" xfId="1515" xr:uid="{71024C1C-5167-4341-BFD7-EC87B05B0B92}"/>
    <cellStyle name="Normal 5 2 2 2 2 2 5 2 2 4" xfId="1516" xr:uid="{592FFC09-B01D-4F13-BDDC-BCBEEBD0A44A}"/>
    <cellStyle name="Normal 5 2 2 2 2 2 5 2 2 4 2" xfId="1517" xr:uid="{34C331C0-983D-46C5-A459-78FD9C0DE6BD}"/>
    <cellStyle name="Normal 5 2 2 2 2 2 5 2 2 5" xfId="1518" xr:uid="{EA6B8111-69B2-457A-B763-D7521CBC3492}"/>
    <cellStyle name="Normal 5 2 2 2 2 2 5 2 3" xfId="1519" xr:uid="{14AC3040-61F5-4523-B490-4468788885BF}"/>
    <cellStyle name="Normal 5 2 2 2 2 2 5 2 3 2" xfId="1520" xr:uid="{F94960A4-C9FE-4CA1-9590-4250C2916036}"/>
    <cellStyle name="Normal 5 2 2 2 2 2 5 2 3 2 2" xfId="1521" xr:uid="{7C5D3CC9-A84D-4324-B9A2-7E178C0FCEF0}"/>
    <cellStyle name="Normal 5 2 2 2 2 2 5 2 3 2 2 2" xfId="1522" xr:uid="{C110956D-4879-4331-879F-F2FAC8C9386C}"/>
    <cellStyle name="Normal 5 2 2 2 2 2 5 2 3 2 3" xfId="1523" xr:uid="{7578672D-EF79-4D8A-A497-E62DED5B5935}"/>
    <cellStyle name="Normal 5 2 2 2 2 2 5 2 3 3" xfId="1524" xr:uid="{DBF39F7F-51A7-49AD-AC8A-83647E9D48C8}"/>
    <cellStyle name="Normal 5 2 2 2 2 2 5 2 3 3 2" xfId="1525" xr:uid="{42449C5E-EA79-4B31-944E-E8EBFCC74AD3}"/>
    <cellStyle name="Normal 5 2 2 2 2 2 5 2 3 4" xfId="1526" xr:uid="{D6270D59-3521-4A8F-928A-E5CD3CA2E9D5}"/>
    <cellStyle name="Normal 5 2 2 2 2 2 5 2 4" xfId="1527" xr:uid="{9A32CF4C-0D4D-49B9-8FC5-DAE5A1132AC0}"/>
    <cellStyle name="Normal 5 2 2 2 2 2 5 2 4 2" xfId="1528" xr:uid="{8D7B1A85-3C30-441A-82DA-E274989B9866}"/>
    <cellStyle name="Normal 5 2 2 2 2 2 5 2 4 2 2" xfId="1529" xr:uid="{CBD680F3-13E7-4484-A7CA-5EF2FD851068}"/>
    <cellStyle name="Normal 5 2 2 2 2 2 5 2 4 2 2 2" xfId="1530" xr:uid="{AE2EA8DF-4382-4A89-88AA-D1A755157AA6}"/>
    <cellStyle name="Normal 5 2 2 2 2 2 5 2 4 2 3" xfId="1531" xr:uid="{079C445A-0D2B-4F4E-86B2-3B7E73E143AE}"/>
    <cellStyle name="Normal 5 2 2 2 2 2 5 2 4 3" xfId="1532" xr:uid="{03AC1ECB-692F-4E29-860D-3F7A94C9EE39}"/>
    <cellStyle name="Normal 5 2 2 2 2 2 5 2 4 3 2" xfId="1533" xr:uid="{F4B0C4B1-E8A4-441B-B0C9-3F9E0DE0B262}"/>
    <cellStyle name="Normal 5 2 2 2 2 2 5 2 4 4" xfId="1534" xr:uid="{68A55FA8-F619-44E3-B085-AAD7D3B2496A}"/>
    <cellStyle name="Normal 5 2 2 2 2 2 5 2 5" xfId="1535" xr:uid="{92B767AF-673F-4031-8922-51DD71F4AD5E}"/>
    <cellStyle name="Normal 5 2 2 2 2 2 5 2 5 2" xfId="1536" xr:uid="{708AA16D-A16A-44FB-B282-9E96C031C8B4}"/>
    <cellStyle name="Normal 5 2 2 2 2 2 5 2 5 2 2" xfId="1537" xr:uid="{B6017B68-27DB-4DB6-AFCB-81420D21CCC8}"/>
    <cellStyle name="Normal 5 2 2 2 2 2 5 2 5 3" xfId="1538" xr:uid="{AFEA06CC-4DD9-44BC-8728-FE27BAE15336}"/>
    <cellStyle name="Normal 5 2 2 2 2 2 5 2 6" xfId="1539" xr:uid="{D7FCC3C4-DA13-49A7-A223-6172FAA9CDC2}"/>
    <cellStyle name="Normal 5 2 2 2 2 2 5 2 6 2" xfId="1540" xr:uid="{7E927B21-D501-40DC-9D94-3117B90A4E47}"/>
    <cellStyle name="Normal 5 2 2 2 2 2 5 2 7" xfId="1541" xr:uid="{E5C31596-90CC-4E7A-BC90-5275ED6075EC}"/>
    <cellStyle name="Normal 5 2 2 2 2 2 5 3" xfId="1542" xr:uid="{22C323D0-96A1-42FA-B7CD-11135289EDE5}"/>
    <cellStyle name="Normal 5 2 2 2 2 2 5 3 2" xfId="1543" xr:uid="{003CCE59-E196-401A-88C1-6CA5648D5B3E}"/>
    <cellStyle name="Normal 5 2 2 2 2 2 5 3 2 2" xfId="1544" xr:uid="{6D338F00-E4FC-4D2B-A5B9-5303A323BD44}"/>
    <cellStyle name="Normal 5 2 2 2 2 2 5 3 2 2 2" xfId="1545" xr:uid="{32649E93-0CA6-4A0D-97CA-A93397799C5D}"/>
    <cellStyle name="Normal 5 2 2 2 2 2 5 3 2 2 2 2" xfId="1546" xr:uid="{C92D129E-9E71-4D79-8E4D-2A75FD44032E}"/>
    <cellStyle name="Normal 5 2 2 2 2 2 5 3 2 2 3" xfId="1547" xr:uid="{E631C357-DE51-4CE5-9154-80D451725E05}"/>
    <cellStyle name="Normal 5 2 2 2 2 2 5 3 2 3" xfId="1548" xr:uid="{3DF10EDE-82CB-4C8F-BC1F-8D971641B304}"/>
    <cellStyle name="Normal 5 2 2 2 2 2 5 3 2 3 2" xfId="1549" xr:uid="{12FE9867-4DBC-4805-94A0-ADE10484E4AE}"/>
    <cellStyle name="Normal 5 2 2 2 2 2 5 3 2 4" xfId="1550" xr:uid="{AC139038-4540-454F-BF9C-F80CB8932825}"/>
    <cellStyle name="Normal 5 2 2 2 2 2 5 3 3" xfId="1551" xr:uid="{20CA8981-B256-4A93-914F-C3D5A3A6DE63}"/>
    <cellStyle name="Normal 5 2 2 2 2 2 5 3 3 2" xfId="1552" xr:uid="{1D729AD7-34E2-4986-9D0D-0D00333E8C32}"/>
    <cellStyle name="Normal 5 2 2 2 2 2 5 3 3 2 2" xfId="1553" xr:uid="{C18709EC-7204-4A33-9569-80C9659F9585}"/>
    <cellStyle name="Normal 5 2 2 2 2 2 5 3 3 3" xfId="1554" xr:uid="{30B03231-AB2B-4D94-9E41-7D708A8DE0F4}"/>
    <cellStyle name="Normal 5 2 2 2 2 2 5 3 4" xfId="1555" xr:uid="{42B185C8-EB7E-4471-87BE-D653BF867565}"/>
    <cellStyle name="Normal 5 2 2 2 2 2 5 3 4 2" xfId="1556" xr:uid="{D9952D65-2B54-4A57-80DC-26CE93890CA8}"/>
    <cellStyle name="Normal 5 2 2 2 2 2 5 3 5" xfId="1557" xr:uid="{A356F17F-F60F-46BD-BE9C-D0F2746B39EB}"/>
    <cellStyle name="Normal 5 2 2 2 2 2 5 4" xfId="1558" xr:uid="{1B1C99B3-D8A1-4AB7-91EE-8B36B168F74D}"/>
    <cellStyle name="Normal 5 2 2 2 2 2 5 4 2" xfId="1559" xr:uid="{AD21354B-BF28-4CC1-9F36-737FD2827CDE}"/>
    <cellStyle name="Normal 5 2 2 2 2 2 5 4 2 2" xfId="1560" xr:uid="{43B97FE6-7A21-4CED-9326-35601C8B8ECF}"/>
    <cellStyle name="Normal 5 2 2 2 2 2 5 4 2 2 2" xfId="1561" xr:uid="{34839AF9-34D6-4773-98EE-148548D6A147}"/>
    <cellStyle name="Normal 5 2 2 2 2 2 5 4 2 3" xfId="1562" xr:uid="{82B3788E-AE96-46D8-A3D6-EA92D6729C36}"/>
    <cellStyle name="Normal 5 2 2 2 2 2 5 4 3" xfId="1563" xr:uid="{8346C6FC-364E-41DD-9A0B-321720FBA811}"/>
    <cellStyle name="Normal 5 2 2 2 2 2 5 4 3 2" xfId="1564" xr:uid="{CC215E0D-05EC-412B-8DF6-90A1EF476DFF}"/>
    <cellStyle name="Normal 5 2 2 2 2 2 5 4 4" xfId="1565" xr:uid="{DEB0CABE-0998-43D4-8347-3096D81690DC}"/>
    <cellStyle name="Normal 5 2 2 2 2 2 5 5" xfId="1566" xr:uid="{ECA76A26-FD96-4E36-A7F5-5A26FB98BDD4}"/>
    <cellStyle name="Normal 5 2 2 2 2 2 5 5 2" xfId="1567" xr:uid="{026FDA49-7DA3-4CB0-98C5-8ACD8985E144}"/>
    <cellStyle name="Normal 5 2 2 2 2 2 5 5 2 2" xfId="1568" xr:uid="{B4868A9C-EB6B-4154-B32B-6A85AE55AE50}"/>
    <cellStyle name="Normal 5 2 2 2 2 2 5 5 2 2 2" xfId="1569" xr:uid="{1E9EBF75-151F-4D7A-B608-11470D760468}"/>
    <cellStyle name="Normal 5 2 2 2 2 2 5 5 2 3" xfId="1570" xr:uid="{B93D5532-7457-4EBD-A49B-FAD323B47D29}"/>
    <cellStyle name="Normal 5 2 2 2 2 2 5 5 3" xfId="1571" xr:uid="{4267A3A9-0E50-4B38-95CD-C7DFFE71A669}"/>
    <cellStyle name="Normal 5 2 2 2 2 2 5 5 3 2" xfId="1572" xr:uid="{F094BA14-B6D3-4D20-A293-A66E3E6CF874}"/>
    <cellStyle name="Normal 5 2 2 2 2 2 5 5 4" xfId="1573" xr:uid="{8D4EB6D9-656C-431C-9EF5-1768279105B0}"/>
    <cellStyle name="Normal 5 2 2 2 2 2 5 6" xfId="1574" xr:uid="{C1201D68-0E15-4184-80DA-7FF381339B38}"/>
    <cellStyle name="Normal 5 2 2 2 2 2 5 6 2" xfId="1575" xr:uid="{78E59641-C4AD-463E-A764-9193081D2B53}"/>
    <cellStyle name="Normal 5 2 2 2 2 2 5 6 2 2" xfId="1576" xr:uid="{F587E7F8-B784-480C-B8B6-2E64498472B6}"/>
    <cellStyle name="Normal 5 2 2 2 2 2 5 6 3" xfId="1577" xr:uid="{F57F572E-B01D-4B29-A92F-AF50DE41E44D}"/>
    <cellStyle name="Normal 5 2 2 2 2 2 5 7" xfId="1578" xr:uid="{F6D41CC1-9E7E-4513-9DBA-83DACBDCAD93}"/>
    <cellStyle name="Normal 5 2 2 2 2 2 5 7 2" xfId="1579" xr:uid="{597B1B27-B928-4409-BBE3-CE90499C0900}"/>
    <cellStyle name="Normal 5 2 2 2 2 2 5 8" xfId="1580" xr:uid="{63C83A9E-175F-4F27-9E12-5DD12D6097C0}"/>
    <cellStyle name="Normal 5 2 2 2 2 2 6" xfId="1581" xr:uid="{E04C58B8-ED69-4A08-AE30-688C8540F754}"/>
    <cellStyle name="Normal 5 2 2 2 2 2 6 2" xfId="1582" xr:uid="{C71122AA-1914-4B5A-950C-B4C1377EF752}"/>
    <cellStyle name="Normal 5 2 2 2 2 2 6 2 2" xfId="1583" xr:uid="{45C1A52F-0C84-476A-8888-DA722070D2C9}"/>
    <cellStyle name="Normal 5 2 2 2 2 2 6 2 2 2" xfId="1584" xr:uid="{DD69E79D-C92D-4E09-B1D7-FD21BC95A286}"/>
    <cellStyle name="Normal 5 2 2 2 2 2 6 2 2 2 2" xfId="1585" xr:uid="{FAAF29A0-E85E-47BA-AB51-F6D187729484}"/>
    <cellStyle name="Normal 5 2 2 2 2 2 6 2 2 2 2 2" xfId="1586" xr:uid="{F0DA4C07-A046-47B0-9935-0F6600775D49}"/>
    <cellStyle name="Normal 5 2 2 2 2 2 6 2 2 2 3" xfId="1587" xr:uid="{34176B83-1CA0-44D1-B568-887D532DA959}"/>
    <cellStyle name="Normal 5 2 2 2 2 2 6 2 2 3" xfId="1588" xr:uid="{4F8F6F08-B5C1-43F8-AF8C-E8257E6C5DB5}"/>
    <cellStyle name="Normal 5 2 2 2 2 2 6 2 2 3 2" xfId="1589" xr:uid="{976467ED-0A2F-48A0-8735-3318891332EB}"/>
    <cellStyle name="Normal 5 2 2 2 2 2 6 2 2 4" xfId="1590" xr:uid="{0354BF23-0F5E-4BDE-A78B-2251BFD087F3}"/>
    <cellStyle name="Normal 5 2 2 2 2 2 6 2 3" xfId="1591" xr:uid="{7657AA90-1D34-41F8-985E-B09DB5E906D5}"/>
    <cellStyle name="Normal 5 2 2 2 2 2 6 2 3 2" xfId="1592" xr:uid="{1F6948C8-8B0E-4816-BF93-EE96C3225C9A}"/>
    <cellStyle name="Normal 5 2 2 2 2 2 6 2 3 2 2" xfId="1593" xr:uid="{BAD5B7B0-7D3E-43B0-A402-68EDADDA710B}"/>
    <cellStyle name="Normal 5 2 2 2 2 2 6 2 3 3" xfId="1594" xr:uid="{9A33348E-1737-4B2A-83D0-6A5379CC2ED2}"/>
    <cellStyle name="Normal 5 2 2 2 2 2 6 2 4" xfId="1595" xr:uid="{82341475-6B66-4EE1-A88A-275F4C0C1CC1}"/>
    <cellStyle name="Normal 5 2 2 2 2 2 6 2 4 2" xfId="1596" xr:uid="{D83E3395-F00E-4582-9B0A-C14A097FB3AD}"/>
    <cellStyle name="Normal 5 2 2 2 2 2 6 2 5" xfId="1597" xr:uid="{2A5A6EA3-2C18-4C22-A531-A6CE4F646BB3}"/>
    <cellStyle name="Normal 5 2 2 2 2 2 6 3" xfId="1598" xr:uid="{E304CD6B-0B3A-4BEC-B5DC-8B10563AA1B2}"/>
    <cellStyle name="Normal 5 2 2 2 2 2 6 3 2" xfId="1599" xr:uid="{C6619FEB-0BD4-419C-9124-FAEC30E8062E}"/>
    <cellStyle name="Normal 5 2 2 2 2 2 6 3 2 2" xfId="1600" xr:uid="{C46713FB-1FA0-4A2E-95D9-AC9D89BC07A3}"/>
    <cellStyle name="Normal 5 2 2 2 2 2 6 3 2 2 2" xfId="1601" xr:uid="{5A0D4DCB-E802-4CC3-A899-F2F5AEA0B09D}"/>
    <cellStyle name="Normal 5 2 2 2 2 2 6 3 2 3" xfId="1602" xr:uid="{3F075E5F-524B-4D0B-87E9-D3475F2469DD}"/>
    <cellStyle name="Normal 5 2 2 2 2 2 6 3 3" xfId="1603" xr:uid="{BD449853-652A-49F0-AE88-A8449D8A7D65}"/>
    <cellStyle name="Normal 5 2 2 2 2 2 6 3 3 2" xfId="1604" xr:uid="{346782CD-B6B1-4E97-919E-DB43174BB608}"/>
    <cellStyle name="Normal 5 2 2 2 2 2 6 3 4" xfId="1605" xr:uid="{182BCA23-C867-414A-97B4-3CF8E39284E6}"/>
    <cellStyle name="Normal 5 2 2 2 2 2 6 4" xfId="1606" xr:uid="{3EB185D8-E24F-46C4-ADB6-AD4F80FAB320}"/>
    <cellStyle name="Normal 5 2 2 2 2 2 6 4 2" xfId="1607" xr:uid="{12D1127F-92B8-4341-AC18-3C47D065297B}"/>
    <cellStyle name="Normal 5 2 2 2 2 2 6 4 2 2" xfId="1608" xr:uid="{16554384-94DF-4265-89E6-232733C27FFB}"/>
    <cellStyle name="Normal 5 2 2 2 2 2 6 4 2 2 2" xfId="1609" xr:uid="{2268D0FF-BBC1-4141-9A6B-779007926720}"/>
    <cellStyle name="Normal 5 2 2 2 2 2 6 4 2 3" xfId="1610" xr:uid="{ABCB321E-C4A4-4BDF-9FBC-D12E58915E01}"/>
    <cellStyle name="Normal 5 2 2 2 2 2 6 4 3" xfId="1611" xr:uid="{4D96722D-07B0-42F7-8BE8-12948F43C08B}"/>
    <cellStyle name="Normal 5 2 2 2 2 2 6 4 3 2" xfId="1612" xr:uid="{ABB95479-AB36-4700-B6A6-D3BF270009F6}"/>
    <cellStyle name="Normal 5 2 2 2 2 2 6 4 4" xfId="1613" xr:uid="{1826CF8B-53BF-434E-B50F-765DF6916A5D}"/>
    <cellStyle name="Normal 5 2 2 2 2 2 6 5" xfId="1614" xr:uid="{599B2323-DE09-44CD-A9F4-A0E1AF463955}"/>
    <cellStyle name="Normal 5 2 2 2 2 2 6 5 2" xfId="1615" xr:uid="{753A6246-485B-4845-8A29-BACD7D90A7F9}"/>
    <cellStyle name="Normal 5 2 2 2 2 2 6 5 2 2" xfId="1616" xr:uid="{491A444A-FD2E-4B37-B32F-C057933B26CA}"/>
    <cellStyle name="Normal 5 2 2 2 2 2 6 5 3" xfId="1617" xr:uid="{BAB51AA2-84BE-40A6-9368-CD193715A590}"/>
    <cellStyle name="Normal 5 2 2 2 2 2 6 6" xfId="1618" xr:uid="{7DEF784D-EF5A-48CF-AE21-52911E83145F}"/>
    <cellStyle name="Normal 5 2 2 2 2 2 6 6 2" xfId="1619" xr:uid="{F689463F-0806-4D84-BDBB-B879777A1D72}"/>
    <cellStyle name="Normal 5 2 2 2 2 2 6 7" xfId="1620" xr:uid="{0EA85506-AFBA-4E5E-B109-4A74E08662C6}"/>
    <cellStyle name="Normal 5 2 2 2 2 2 7" xfId="1621" xr:uid="{509E600A-7243-401E-94FB-361930C616E9}"/>
    <cellStyle name="Normal 5 2 2 2 2 2 7 2" xfId="1622" xr:uid="{9198345E-01BA-4C66-A316-F7655B821606}"/>
    <cellStyle name="Normal 5 2 2 2 2 2 7 2 2" xfId="1623" xr:uid="{E5D99C43-84D0-4C78-95AA-7834AB64F23E}"/>
    <cellStyle name="Normal 5 2 2 2 2 2 7 2 2 2" xfId="1624" xr:uid="{4B3B562E-AC7F-4B74-8367-C2E59F842629}"/>
    <cellStyle name="Normal 5 2 2 2 2 2 7 2 2 2 2" xfId="1625" xr:uid="{61BE7F7C-CA0F-4DF2-9E9D-8A8C25113395}"/>
    <cellStyle name="Normal 5 2 2 2 2 2 7 2 2 3" xfId="1626" xr:uid="{C24F6350-6BBC-4D70-B533-3CEF0D38455C}"/>
    <cellStyle name="Normal 5 2 2 2 2 2 7 2 3" xfId="1627" xr:uid="{099E498A-00CE-4305-8790-873B9DEBBF19}"/>
    <cellStyle name="Normal 5 2 2 2 2 2 7 2 3 2" xfId="1628" xr:uid="{D3ADFB7B-0CE0-4F2E-B15B-5F4727D27C81}"/>
    <cellStyle name="Normal 5 2 2 2 2 2 7 2 4" xfId="1629" xr:uid="{DD341DAD-6162-459D-935E-8C58C31566FA}"/>
    <cellStyle name="Normal 5 2 2 2 2 2 7 3" xfId="1630" xr:uid="{96A076E7-2F5B-4EA1-95FC-05C9B93BB26F}"/>
    <cellStyle name="Normal 5 2 2 2 2 2 7 3 2" xfId="1631" xr:uid="{9EBEB162-BB13-47F0-9410-22ECB76A2371}"/>
    <cellStyle name="Normal 5 2 2 2 2 2 7 3 2 2" xfId="1632" xr:uid="{B85A2226-EAC6-4086-BB70-133F7328337B}"/>
    <cellStyle name="Normal 5 2 2 2 2 2 7 3 3" xfId="1633" xr:uid="{E8BB9CE8-1A3B-419F-8908-3855129F558F}"/>
    <cellStyle name="Normal 5 2 2 2 2 2 7 4" xfId="1634" xr:uid="{BBE26A44-D933-4660-9F4B-CD701647F331}"/>
    <cellStyle name="Normal 5 2 2 2 2 2 7 4 2" xfId="1635" xr:uid="{5CCAD011-F3BE-4108-AD91-79778BA694FD}"/>
    <cellStyle name="Normal 5 2 2 2 2 2 7 5" xfId="1636" xr:uid="{CE0856EC-6AE0-4173-8E7D-D1AC0F31219E}"/>
    <cellStyle name="Normal 5 2 2 2 2 2 8" xfId="1637" xr:uid="{7781088B-7FCE-42FA-B3E8-3C20FF9D091C}"/>
    <cellStyle name="Normal 5 2 2 2 2 2 8 2" xfId="1638" xr:uid="{0B9D80B4-D4A5-400A-B593-CC7B4D2746A2}"/>
    <cellStyle name="Normal 5 2 2 2 2 2 8 2 2" xfId="1639" xr:uid="{DD52B6EE-BCAA-4054-AE4F-D259DC4AB3DD}"/>
    <cellStyle name="Normal 5 2 2 2 2 2 8 2 2 2" xfId="1640" xr:uid="{675E12FE-C554-4C57-B268-379E8E24AC6A}"/>
    <cellStyle name="Normal 5 2 2 2 2 2 8 2 3" xfId="1641" xr:uid="{9D6F2504-743B-466F-9942-5749A10E46C5}"/>
    <cellStyle name="Normal 5 2 2 2 2 2 8 3" xfId="1642" xr:uid="{A8EFF2AA-077E-43F1-90BA-78FBB74EA951}"/>
    <cellStyle name="Normal 5 2 2 2 2 2 8 3 2" xfId="1643" xr:uid="{B6472A13-18E0-4B89-983A-8DE5A3A9E674}"/>
    <cellStyle name="Normal 5 2 2 2 2 2 8 4" xfId="1644" xr:uid="{8F831E96-DB82-4E07-890E-208A8440CA61}"/>
    <cellStyle name="Normal 5 2 2 2 2 2 9" xfId="1645" xr:uid="{B2F70DFA-5CF4-4B36-9BE8-DAA3E9A37C39}"/>
    <cellStyle name="Normal 5 2 2 2 2 2 9 2" xfId="1646" xr:uid="{9284AA5A-7904-4967-96AC-2541FD10CA87}"/>
    <cellStyle name="Normal 5 2 2 2 2 2 9 2 2" xfId="1647" xr:uid="{00F5D7F6-DAD5-4818-806C-5C8A263143C9}"/>
    <cellStyle name="Normal 5 2 2 2 2 2 9 2 2 2" xfId="1648" xr:uid="{2D06D499-018C-46B5-8F3D-ADC3B7B71228}"/>
    <cellStyle name="Normal 5 2 2 2 2 2 9 2 3" xfId="1649" xr:uid="{03E5C660-DD8B-4BFA-AA2E-66C14BACDAB6}"/>
    <cellStyle name="Normal 5 2 2 2 2 2 9 3" xfId="1650" xr:uid="{D06C3502-90E3-4C49-9C4E-5C8A5264E074}"/>
    <cellStyle name="Normal 5 2 2 2 2 2 9 3 2" xfId="1651" xr:uid="{96836329-A788-4CAE-96C6-703922C1284A}"/>
    <cellStyle name="Normal 5 2 2 2 2 2 9 4" xfId="1652" xr:uid="{F8FF2087-08DE-49EE-AABD-874F5971FA7D}"/>
    <cellStyle name="Normal 5 2 2 2 2 3" xfId="1653" xr:uid="{3A528713-A631-4A5A-95BF-8D04FEEEBC33}"/>
    <cellStyle name="Normal 5 2 2 2 2 3 10" xfId="1654" xr:uid="{C3091A05-A186-497C-976D-CF56EDEFE504}"/>
    <cellStyle name="Normal 5 2 2 2 2 3 10 2" xfId="1655" xr:uid="{8D801CA6-1C13-42E0-8A20-DB0A16342B65}"/>
    <cellStyle name="Normal 5 2 2 2 2 3 10 2 2" xfId="1656" xr:uid="{5BBB70D7-8286-45C4-A892-C4352AB44296}"/>
    <cellStyle name="Normal 5 2 2 2 2 3 10 3" xfId="1657" xr:uid="{1FF16D0E-0E47-40B7-BD6C-A06189512E9E}"/>
    <cellStyle name="Normal 5 2 2 2 2 3 11" xfId="1658" xr:uid="{9FD3F84E-D6F3-4877-ACD0-05FABDD2654E}"/>
    <cellStyle name="Normal 5 2 2 2 2 3 11 2" xfId="1659" xr:uid="{DF4A043B-0FCC-4309-80FB-7C018B8E512D}"/>
    <cellStyle name="Normal 5 2 2 2 2 3 12" xfId="1660" xr:uid="{9C0989AF-2226-40D5-9196-D65B772064DB}"/>
    <cellStyle name="Normal 5 2 2 2 2 3 13" xfId="1661" xr:uid="{7F869CD8-A322-4998-B65E-9011553A1483}"/>
    <cellStyle name="Normal 5 2 2 2 2 3 14" xfId="1662" xr:uid="{232CC298-E9AC-4588-B6E9-BC5380BFFB50}"/>
    <cellStyle name="Normal 5 2 2 2 2 3 15" xfId="1663" xr:uid="{84C7ED55-96EE-4226-94AD-C65D9F277396}"/>
    <cellStyle name="Normal 5 2 2 2 2 3 2" xfId="1664" xr:uid="{EBF8B414-0D7A-42E5-86E1-065B03D492C6}"/>
    <cellStyle name="Normal 5 2 2 2 2 3 2 10" xfId="1665" xr:uid="{BF387F95-DCC9-41D0-AC28-51BDA2B68790}"/>
    <cellStyle name="Normal 5 2 2 2 2 3 2 2" xfId="1666" xr:uid="{9296F2FD-F5F4-4065-876C-7EA13CD1365B}"/>
    <cellStyle name="Normal 5 2 2 2 2 3 2 2 2" xfId="1667" xr:uid="{03DB2861-E112-4C95-8155-C7668032B913}"/>
    <cellStyle name="Normal 5 2 2 2 2 3 2 2 2 2" xfId="1668" xr:uid="{2173E596-A89D-4927-B717-2AD59F7A3601}"/>
    <cellStyle name="Normal 5 2 2 2 2 3 2 2 2 2 2" xfId="1669" xr:uid="{66BCFA2A-93CB-4157-A00C-A2FF50DA973F}"/>
    <cellStyle name="Normal 5 2 2 2 2 3 2 2 2 2 2 2" xfId="1670" xr:uid="{972E8D67-0B20-4651-A82D-1FFDE02141DD}"/>
    <cellStyle name="Normal 5 2 2 2 2 3 2 2 2 2 2 2 2" xfId="1671" xr:uid="{470A558D-8509-44C0-9502-FE4B01A73F08}"/>
    <cellStyle name="Normal 5 2 2 2 2 3 2 2 2 2 2 2 2 2" xfId="1672" xr:uid="{E510D9AB-5075-44DA-80A7-0B891203C2B5}"/>
    <cellStyle name="Normal 5 2 2 2 2 3 2 2 2 2 2 2 3" xfId="1673" xr:uid="{C8EDB448-61AC-4F22-833E-9A4543141366}"/>
    <cellStyle name="Normal 5 2 2 2 2 3 2 2 2 2 2 3" xfId="1674" xr:uid="{CB81BE46-5EDC-4B1D-B261-4DFA2EF96D25}"/>
    <cellStyle name="Normal 5 2 2 2 2 3 2 2 2 2 2 3 2" xfId="1675" xr:uid="{F46B4754-09A5-488E-8533-388E21DA165B}"/>
    <cellStyle name="Normal 5 2 2 2 2 3 2 2 2 2 2 4" xfId="1676" xr:uid="{93485D32-018C-435E-AE1B-968658F3670E}"/>
    <cellStyle name="Normal 5 2 2 2 2 3 2 2 2 2 3" xfId="1677" xr:uid="{BF1852E6-6426-4FE4-991D-6534EFE4FF5C}"/>
    <cellStyle name="Normal 5 2 2 2 2 3 2 2 2 2 3 2" xfId="1678" xr:uid="{A281ED34-AFFD-4257-A601-38E243300B8F}"/>
    <cellStyle name="Normal 5 2 2 2 2 3 2 2 2 2 3 2 2" xfId="1679" xr:uid="{347C094C-5465-4D05-9C37-0A2C29CA11DB}"/>
    <cellStyle name="Normal 5 2 2 2 2 3 2 2 2 2 3 3" xfId="1680" xr:uid="{967DEAB8-E35D-4D99-A1AA-774D1FFC8E02}"/>
    <cellStyle name="Normal 5 2 2 2 2 3 2 2 2 2 4" xfId="1681" xr:uid="{E416D8E3-E1B1-49E8-BC02-92C9CD8716C3}"/>
    <cellStyle name="Normal 5 2 2 2 2 3 2 2 2 2 4 2" xfId="1682" xr:uid="{F15C9DA9-FD6B-4F56-85A2-1896226AD029}"/>
    <cellStyle name="Normal 5 2 2 2 2 3 2 2 2 2 5" xfId="1683" xr:uid="{EB292D4A-D5C8-4DFD-8850-671B951C9DDA}"/>
    <cellStyle name="Normal 5 2 2 2 2 3 2 2 2 3" xfId="1684" xr:uid="{8D7A31A7-FB61-4A31-8256-F7119D86FC79}"/>
    <cellStyle name="Normal 5 2 2 2 2 3 2 2 2 3 2" xfId="1685" xr:uid="{D7FE83A5-AA69-42AA-8C40-FC6146880471}"/>
    <cellStyle name="Normal 5 2 2 2 2 3 2 2 2 3 2 2" xfId="1686" xr:uid="{61D6BED9-039A-47FE-9D85-636B6F2BDC63}"/>
    <cellStyle name="Normal 5 2 2 2 2 3 2 2 2 3 2 2 2" xfId="1687" xr:uid="{3BB58BD5-4F1C-456C-B218-CEEB2E108FF5}"/>
    <cellStyle name="Normal 5 2 2 2 2 3 2 2 2 3 2 3" xfId="1688" xr:uid="{065BB873-3CE4-445B-AA54-69CBB000DB13}"/>
    <cellStyle name="Normal 5 2 2 2 2 3 2 2 2 3 3" xfId="1689" xr:uid="{C9B0AE1B-0AB0-49B9-8F1B-93A6A035F51D}"/>
    <cellStyle name="Normal 5 2 2 2 2 3 2 2 2 3 3 2" xfId="1690" xr:uid="{23FB59F0-12B6-4FC7-B6D7-E80CCFA8FB2C}"/>
    <cellStyle name="Normal 5 2 2 2 2 3 2 2 2 3 4" xfId="1691" xr:uid="{91B1520B-BC7E-41CF-9013-87169669884B}"/>
    <cellStyle name="Normal 5 2 2 2 2 3 2 2 2 4" xfId="1692" xr:uid="{B1A18A03-D6F4-4094-ABAF-71D74D980D94}"/>
    <cellStyle name="Normal 5 2 2 2 2 3 2 2 2 4 2" xfId="1693" xr:uid="{C0E2787B-2713-41EB-A60A-C9F65E4B8553}"/>
    <cellStyle name="Normal 5 2 2 2 2 3 2 2 2 4 2 2" xfId="1694" xr:uid="{BD21AA0F-2B0B-4A51-8022-B33A64F05582}"/>
    <cellStyle name="Normal 5 2 2 2 2 3 2 2 2 4 2 2 2" xfId="1695" xr:uid="{E4991010-CA0D-4FDA-ACBA-75A7CA1671EB}"/>
    <cellStyle name="Normal 5 2 2 2 2 3 2 2 2 4 2 3" xfId="1696" xr:uid="{F865C73C-49E0-437D-AD2D-83F71DF20CD0}"/>
    <cellStyle name="Normal 5 2 2 2 2 3 2 2 2 4 3" xfId="1697" xr:uid="{29AEE45B-087D-4166-9A16-F84456393728}"/>
    <cellStyle name="Normal 5 2 2 2 2 3 2 2 2 4 3 2" xfId="1698" xr:uid="{1B37C705-4D90-43A2-A939-E4D98773D701}"/>
    <cellStyle name="Normal 5 2 2 2 2 3 2 2 2 4 4" xfId="1699" xr:uid="{688C00DF-C3A0-4933-9E94-1D2901235F6A}"/>
    <cellStyle name="Normal 5 2 2 2 2 3 2 2 2 5" xfId="1700" xr:uid="{E16F88B1-E2CD-4112-B2E9-42BA4909A27E}"/>
    <cellStyle name="Normal 5 2 2 2 2 3 2 2 2 5 2" xfId="1701" xr:uid="{1CF15891-DFAA-4D2C-AEF2-C8A1454974D2}"/>
    <cellStyle name="Normal 5 2 2 2 2 3 2 2 2 5 2 2" xfId="1702" xr:uid="{BF92151D-5B9D-4F16-9F5E-5C259AA272EF}"/>
    <cellStyle name="Normal 5 2 2 2 2 3 2 2 2 5 3" xfId="1703" xr:uid="{993678F8-AE8C-4E81-AD2B-79D3A7C7CA7D}"/>
    <cellStyle name="Normal 5 2 2 2 2 3 2 2 2 6" xfId="1704" xr:uid="{E81EE3B5-C230-4A9E-A557-2B6B211AD5FC}"/>
    <cellStyle name="Normal 5 2 2 2 2 3 2 2 2 6 2" xfId="1705" xr:uid="{538FF999-DEE5-4C1A-ACF9-4FAC7148265C}"/>
    <cellStyle name="Normal 5 2 2 2 2 3 2 2 2 7" xfId="1706" xr:uid="{5EA738F0-0A00-493F-8E29-6EF6B105443E}"/>
    <cellStyle name="Normal 5 2 2 2 2 3 2 2 3" xfId="1707" xr:uid="{48FE6EE2-89DE-43A3-AC4B-46B931D00BD5}"/>
    <cellStyle name="Normal 5 2 2 2 2 3 2 2 3 2" xfId="1708" xr:uid="{4F386F64-2912-4FE8-AFB3-773F7526773A}"/>
    <cellStyle name="Normal 5 2 2 2 2 3 2 2 3 2 2" xfId="1709" xr:uid="{5776E4F3-1AAE-4CB7-8D09-C8902D359C84}"/>
    <cellStyle name="Normal 5 2 2 2 2 3 2 2 3 2 2 2" xfId="1710" xr:uid="{0781AF0C-AED5-4273-80F0-A798AEA0B6FD}"/>
    <cellStyle name="Normal 5 2 2 2 2 3 2 2 3 2 2 2 2" xfId="1711" xr:uid="{3F2733EF-9209-43FE-8DD1-92C7329A01FF}"/>
    <cellStyle name="Normal 5 2 2 2 2 3 2 2 3 2 2 3" xfId="1712" xr:uid="{A6BDC3C8-AB0B-48F1-A2AB-98B98959B169}"/>
    <cellStyle name="Normal 5 2 2 2 2 3 2 2 3 2 3" xfId="1713" xr:uid="{386F6C84-79CD-4892-8BDE-513E8F354DA4}"/>
    <cellStyle name="Normal 5 2 2 2 2 3 2 2 3 2 3 2" xfId="1714" xr:uid="{F0221487-FAC1-457E-AF10-BA67BA893BF0}"/>
    <cellStyle name="Normal 5 2 2 2 2 3 2 2 3 2 4" xfId="1715" xr:uid="{4AC73912-4DF5-41F1-9E3F-273C35D5B796}"/>
    <cellStyle name="Normal 5 2 2 2 2 3 2 2 3 3" xfId="1716" xr:uid="{77BAD717-7F68-4C11-BA09-91DC8A7807C6}"/>
    <cellStyle name="Normal 5 2 2 2 2 3 2 2 3 3 2" xfId="1717" xr:uid="{3FEF28DA-1E45-404A-8118-B9F5370D1F7E}"/>
    <cellStyle name="Normal 5 2 2 2 2 3 2 2 3 3 2 2" xfId="1718" xr:uid="{ECED4B28-09DC-4826-AB77-E1C8F38115A8}"/>
    <cellStyle name="Normal 5 2 2 2 2 3 2 2 3 3 3" xfId="1719" xr:uid="{0BFCA301-B587-4EBC-9B3D-E31B88F1F17B}"/>
    <cellStyle name="Normal 5 2 2 2 2 3 2 2 3 4" xfId="1720" xr:uid="{2B9CCF27-416C-4C82-BADC-C2F60C4CAEF9}"/>
    <cellStyle name="Normal 5 2 2 2 2 3 2 2 3 4 2" xfId="1721" xr:uid="{A97D2045-C155-47B9-A382-73DDE9178A3D}"/>
    <cellStyle name="Normal 5 2 2 2 2 3 2 2 3 5" xfId="1722" xr:uid="{596B1D8E-4A70-4596-8DFA-230C7EF7128A}"/>
    <cellStyle name="Normal 5 2 2 2 2 3 2 2 4" xfId="1723" xr:uid="{908AA33C-28BD-4EB8-AC62-819C8520E314}"/>
    <cellStyle name="Normal 5 2 2 2 2 3 2 2 4 2" xfId="1724" xr:uid="{61D04ACA-9600-4AA2-A945-3A65CA8AD67A}"/>
    <cellStyle name="Normal 5 2 2 2 2 3 2 2 4 2 2" xfId="1725" xr:uid="{F7454588-F26A-4466-A076-B42321E580AF}"/>
    <cellStyle name="Normal 5 2 2 2 2 3 2 2 4 2 2 2" xfId="1726" xr:uid="{BFB8C877-A621-464C-A6F0-A4A855704CC9}"/>
    <cellStyle name="Normal 5 2 2 2 2 3 2 2 4 2 3" xfId="1727" xr:uid="{A5CCF3F6-EB94-43A9-8D01-CA7C82F25A76}"/>
    <cellStyle name="Normal 5 2 2 2 2 3 2 2 4 3" xfId="1728" xr:uid="{7219708E-2953-45CE-ABCF-7E355A3374DA}"/>
    <cellStyle name="Normal 5 2 2 2 2 3 2 2 4 3 2" xfId="1729" xr:uid="{91A2B699-D5D4-4824-8E57-7D86F58C321A}"/>
    <cellStyle name="Normal 5 2 2 2 2 3 2 2 4 4" xfId="1730" xr:uid="{2B4C2369-75DD-493F-86B8-F0B0F4CFF16B}"/>
    <cellStyle name="Normal 5 2 2 2 2 3 2 2 5" xfId="1731" xr:uid="{104C0C03-715A-4A68-905C-015425250064}"/>
    <cellStyle name="Normal 5 2 2 2 2 3 2 2 5 2" xfId="1732" xr:uid="{60F34F1F-E73F-4392-96FD-7F2E24C3DBE9}"/>
    <cellStyle name="Normal 5 2 2 2 2 3 2 2 5 2 2" xfId="1733" xr:uid="{9A8B4914-53FE-412A-A5B7-623EEC71D891}"/>
    <cellStyle name="Normal 5 2 2 2 2 3 2 2 5 2 2 2" xfId="1734" xr:uid="{1C2EAD28-0548-4E8F-8242-BA9B147FF940}"/>
    <cellStyle name="Normal 5 2 2 2 2 3 2 2 5 2 3" xfId="1735" xr:uid="{C592BA42-D249-4D5F-9BBC-ABAD4502FF65}"/>
    <cellStyle name="Normal 5 2 2 2 2 3 2 2 5 3" xfId="1736" xr:uid="{C483702C-077F-438B-B338-B18387789CC1}"/>
    <cellStyle name="Normal 5 2 2 2 2 3 2 2 5 3 2" xfId="1737" xr:uid="{9D1772C3-34D3-486B-A627-BE744931AA1B}"/>
    <cellStyle name="Normal 5 2 2 2 2 3 2 2 5 4" xfId="1738" xr:uid="{E9D88338-6874-4877-8860-A9453ABEE8A7}"/>
    <cellStyle name="Normal 5 2 2 2 2 3 2 2 6" xfId="1739" xr:uid="{E7C9D794-E913-4A90-A28E-AF40511437D5}"/>
    <cellStyle name="Normal 5 2 2 2 2 3 2 2 6 2" xfId="1740" xr:uid="{EE493134-7A36-48B3-BDDB-FE837C07B5BE}"/>
    <cellStyle name="Normal 5 2 2 2 2 3 2 2 6 2 2" xfId="1741" xr:uid="{59E2A479-6500-4F21-9141-248B995E0F10}"/>
    <cellStyle name="Normal 5 2 2 2 2 3 2 2 6 3" xfId="1742" xr:uid="{641FFB6C-D6A9-4B44-9590-ABCD6637B319}"/>
    <cellStyle name="Normal 5 2 2 2 2 3 2 2 7" xfId="1743" xr:uid="{DE8BAA37-0F9B-4CED-A622-B52DC49DEFF5}"/>
    <cellStyle name="Normal 5 2 2 2 2 3 2 2 7 2" xfId="1744" xr:uid="{FFF3DAB7-5312-42D3-B08D-41E85023194E}"/>
    <cellStyle name="Normal 5 2 2 2 2 3 2 2 8" xfId="1745" xr:uid="{A5764E20-53C0-4470-8556-17E247D67461}"/>
    <cellStyle name="Normal 5 2 2 2 2 3 2 3" xfId="1746" xr:uid="{A9674B5A-8ABE-4DBA-806B-45C0F257CED2}"/>
    <cellStyle name="Normal 5 2 2 2 2 3 2 3 2" xfId="1747" xr:uid="{896020EA-1892-4363-B577-54EE2D310A68}"/>
    <cellStyle name="Normal 5 2 2 2 2 3 2 3 2 2" xfId="1748" xr:uid="{1099304A-EC13-4253-B4D5-6C7FAC18C8EE}"/>
    <cellStyle name="Normal 5 2 2 2 2 3 2 3 2 2 2" xfId="1749" xr:uid="{E2FAFD6A-9B50-45A5-A403-134A45B2F3E3}"/>
    <cellStyle name="Normal 5 2 2 2 2 3 2 3 2 2 2 2" xfId="1750" xr:uid="{541767ED-64CF-4570-B984-7DB46460ACE6}"/>
    <cellStyle name="Normal 5 2 2 2 2 3 2 3 2 2 2 2 2" xfId="1751" xr:uid="{6BFA226B-FE3D-4791-AFB2-57825B5B3FD6}"/>
    <cellStyle name="Normal 5 2 2 2 2 3 2 3 2 2 2 2 2 2" xfId="1752" xr:uid="{1C5D2262-FF48-493D-97C7-201D3CC5F7C0}"/>
    <cellStyle name="Normal 5 2 2 2 2 3 2 3 2 2 2 2 3" xfId="1753" xr:uid="{C46C1809-7BD5-4596-8AE0-EF3329FDBAA0}"/>
    <cellStyle name="Normal 5 2 2 2 2 3 2 3 2 2 2 3" xfId="1754" xr:uid="{BA446EC2-7AF7-4181-84F3-56A2EA05B5CC}"/>
    <cellStyle name="Normal 5 2 2 2 2 3 2 3 2 2 2 3 2" xfId="1755" xr:uid="{FD55D48B-062B-421B-9F6F-E4C0281EA8D0}"/>
    <cellStyle name="Normal 5 2 2 2 2 3 2 3 2 2 2 4" xfId="1756" xr:uid="{A4FB5E75-EC34-41E2-9132-28AD6757E5D0}"/>
    <cellStyle name="Normal 5 2 2 2 2 3 2 3 2 2 3" xfId="1757" xr:uid="{EE9C4493-90AD-44ED-A8F3-F7DF34F7B1DE}"/>
    <cellStyle name="Normal 5 2 2 2 2 3 2 3 2 2 3 2" xfId="1758" xr:uid="{4F29E018-E816-4155-A086-B90677C90ADE}"/>
    <cellStyle name="Normal 5 2 2 2 2 3 2 3 2 2 3 2 2" xfId="1759" xr:uid="{C8E4FA5C-FBB9-49C1-9A0D-D3ADE0AC84AE}"/>
    <cellStyle name="Normal 5 2 2 2 2 3 2 3 2 2 3 3" xfId="1760" xr:uid="{2776811C-EDDF-461E-9EE3-404DD3B09D32}"/>
    <cellStyle name="Normal 5 2 2 2 2 3 2 3 2 2 4" xfId="1761" xr:uid="{55F1B941-696A-4196-B04A-07CC156879AA}"/>
    <cellStyle name="Normal 5 2 2 2 2 3 2 3 2 2 4 2" xfId="1762" xr:uid="{DF7FD709-0E59-4A22-9878-ED00C81C35E0}"/>
    <cellStyle name="Normal 5 2 2 2 2 3 2 3 2 2 5" xfId="1763" xr:uid="{ADE67BF9-29CC-40D8-A428-CC0A76D3E466}"/>
    <cellStyle name="Normal 5 2 2 2 2 3 2 3 2 3" xfId="1764" xr:uid="{0C008EBC-D81E-4C1A-B85A-7771D90BDD2F}"/>
    <cellStyle name="Normal 5 2 2 2 2 3 2 3 2 3 2" xfId="1765" xr:uid="{69B0360B-FE91-4B61-A904-550C9D7761E3}"/>
    <cellStyle name="Normal 5 2 2 2 2 3 2 3 2 3 2 2" xfId="1766" xr:uid="{CC0795EB-1A63-436D-934B-A3C03E6B6092}"/>
    <cellStyle name="Normal 5 2 2 2 2 3 2 3 2 3 2 2 2" xfId="1767" xr:uid="{4DF66719-B7F3-4B2C-81F7-A30582CEDF84}"/>
    <cellStyle name="Normal 5 2 2 2 2 3 2 3 2 3 2 3" xfId="1768" xr:uid="{D67651DC-0966-46E6-B253-BDEEEA27B550}"/>
    <cellStyle name="Normal 5 2 2 2 2 3 2 3 2 3 3" xfId="1769" xr:uid="{A434370B-8E31-40FC-89D2-3F4EA82D49B4}"/>
    <cellStyle name="Normal 5 2 2 2 2 3 2 3 2 3 3 2" xfId="1770" xr:uid="{A5EFCC1C-1A35-45FD-8F63-25EFA364C6AA}"/>
    <cellStyle name="Normal 5 2 2 2 2 3 2 3 2 3 4" xfId="1771" xr:uid="{04950099-2D3B-47B4-903E-E89F23D74F81}"/>
    <cellStyle name="Normal 5 2 2 2 2 3 2 3 2 4" xfId="1772" xr:uid="{87F44D9D-CC42-43AD-8E26-A6E0B193422F}"/>
    <cellStyle name="Normal 5 2 2 2 2 3 2 3 2 4 2" xfId="1773" xr:uid="{A8D8CC08-81FB-477A-8D68-D454AFDE126F}"/>
    <cellStyle name="Normal 5 2 2 2 2 3 2 3 2 4 2 2" xfId="1774" xr:uid="{3B52494E-F3EF-4540-95E2-1D03267C1D98}"/>
    <cellStyle name="Normal 5 2 2 2 2 3 2 3 2 4 2 2 2" xfId="1775" xr:uid="{5F493E93-1197-4EC6-8101-AEEAE3460150}"/>
    <cellStyle name="Normal 5 2 2 2 2 3 2 3 2 4 2 3" xfId="1776" xr:uid="{D4D7CB1A-E17D-47BC-83E5-6955760B08A3}"/>
    <cellStyle name="Normal 5 2 2 2 2 3 2 3 2 4 3" xfId="1777" xr:uid="{CDC2CD22-673D-40D8-90C7-155B8E6CA5A8}"/>
    <cellStyle name="Normal 5 2 2 2 2 3 2 3 2 4 3 2" xfId="1778" xr:uid="{ACB26481-CC7E-4CB7-BB0E-5181211CCDA4}"/>
    <cellStyle name="Normal 5 2 2 2 2 3 2 3 2 4 4" xfId="1779" xr:uid="{4CD60EB0-FCC3-41B6-8654-6ADCC9441D20}"/>
    <cellStyle name="Normal 5 2 2 2 2 3 2 3 2 5" xfId="1780" xr:uid="{198FC848-655E-4215-8DCF-71AC3B565249}"/>
    <cellStyle name="Normal 5 2 2 2 2 3 2 3 2 5 2" xfId="1781" xr:uid="{9B8FC47F-7E01-45B1-9BE6-31977CB6BF73}"/>
    <cellStyle name="Normal 5 2 2 2 2 3 2 3 2 5 2 2" xfId="1782" xr:uid="{490C6F6B-507D-49EC-A76D-C46011743237}"/>
    <cellStyle name="Normal 5 2 2 2 2 3 2 3 2 5 3" xfId="1783" xr:uid="{7BC18F06-AE98-4746-8F18-E38ED253A046}"/>
    <cellStyle name="Normal 5 2 2 2 2 3 2 3 2 6" xfId="1784" xr:uid="{D983D6C2-421B-4977-A9AE-3159B9AA15CA}"/>
    <cellStyle name="Normal 5 2 2 2 2 3 2 3 2 6 2" xfId="1785" xr:uid="{5B6878A1-BEDC-489E-AB4A-E8D9F7CD2BD4}"/>
    <cellStyle name="Normal 5 2 2 2 2 3 2 3 2 7" xfId="1786" xr:uid="{FF1EEEEE-C39E-4181-BD44-067A1BE49813}"/>
    <cellStyle name="Normal 5 2 2 2 2 3 2 3 3" xfId="1787" xr:uid="{0CD2BAB1-694C-4973-8F83-BB6FDB2811E6}"/>
    <cellStyle name="Normal 5 2 2 2 2 3 2 3 3 2" xfId="1788" xr:uid="{C391631A-B4D0-4D50-86C7-73545297CF68}"/>
    <cellStyle name="Normal 5 2 2 2 2 3 2 3 3 2 2" xfId="1789" xr:uid="{A2657749-AEF5-4A31-B6DF-C257DF1783B1}"/>
    <cellStyle name="Normal 5 2 2 2 2 3 2 3 3 2 2 2" xfId="1790" xr:uid="{6FD6E999-B7E1-4BB7-A0B2-31F7B366B707}"/>
    <cellStyle name="Normal 5 2 2 2 2 3 2 3 3 2 2 2 2" xfId="1791" xr:uid="{FDFAE64A-5584-4CFF-A212-B5476BBC67A2}"/>
    <cellStyle name="Normal 5 2 2 2 2 3 2 3 3 2 2 3" xfId="1792" xr:uid="{AE3FD29E-8403-4474-895C-2365E0E8BD46}"/>
    <cellStyle name="Normal 5 2 2 2 2 3 2 3 3 2 3" xfId="1793" xr:uid="{1006B9B6-DA23-4A00-8EAB-9A3E0DAB0AD3}"/>
    <cellStyle name="Normal 5 2 2 2 2 3 2 3 3 2 3 2" xfId="1794" xr:uid="{23D92498-E2C6-4633-A02F-390EA219E65F}"/>
    <cellStyle name="Normal 5 2 2 2 2 3 2 3 3 2 4" xfId="1795" xr:uid="{73AA7D3A-BE9E-45FE-8BEC-DFE0D0C0C5A4}"/>
    <cellStyle name="Normal 5 2 2 2 2 3 2 3 3 3" xfId="1796" xr:uid="{E9B66004-4555-46F6-B4F4-ECD571912FE1}"/>
    <cellStyle name="Normal 5 2 2 2 2 3 2 3 3 3 2" xfId="1797" xr:uid="{0A0D1ED7-43CF-411A-ACA1-71B281B7D8B9}"/>
    <cellStyle name="Normal 5 2 2 2 2 3 2 3 3 3 2 2" xfId="1798" xr:uid="{677C04B9-423B-42E7-B9C5-90F72400B99E}"/>
    <cellStyle name="Normal 5 2 2 2 2 3 2 3 3 3 3" xfId="1799" xr:uid="{0157B195-416A-425F-A900-FA78D68CD8F1}"/>
    <cellStyle name="Normal 5 2 2 2 2 3 2 3 3 4" xfId="1800" xr:uid="{8D33767F-FDE5-4C85-8B3B-178DEA4A8DDE}"/>
    <cellStyle name="Normal 5 2 2 2 2 3 2 3 3 4 2" xfId="1801" xr:uid="{41748767-1EF9-480D-BD97-3F609E775D34}"/>
    <cellStyle name="Normal 5 2 2 2 2 3 2 3 3 5" xfId="1802" xr:uid="{A3E10D68-4CD5-40A1-BFDA-C690DD59ED3C}"/>
    <cellStyle name="Normal 5 2 2 2 2 3 2 3 4" xfId="1803" xr:uid="{81072DFB-AC46-4711-85A9-7F1F5A5E324E}"/>
    <cellStyle name="Normal 5 2 2 2 2 3 2 3 4 2" xfId="1804" xr:uid="{EECA8F6F-439C-469D-8E98-045382371EBC}"/>
    <cellStyle name="Normal 5 2 2 2 2 3 2 3 4 2 2" xfId="1805" xr:uid="{C7AA997F-0D46-4182-97D8-450FE36E97D3}"/>
    <cellStyle name="Normal 5 2 2 2 2 3 2 3 4 2 2 2" xfId="1806" xr:uid="{05DCAF17-20B1-4F9E-AE05-ECC4EE0AF1B6}"/>
    <cellStyle name="Normal 5 2 2 2 2 3 2 3 4 2 3" xfId="1807" xr:uid="{B6DB27E6-091D-495F-9EF4-7FDFAE93137D}"/>
    <cellStyle name="Normal 5 2 2 2 2 3 2 3 4 3" xfId="1808" xr:uid="{DB77EC7F-5A98-44D8-9151-DCC409FEEE60}"/>
    <cellStyle name="Normal 5 2 2 2 2 3 2 3 4 3 2" xfId="1809" xr:uid="{CC3672E0-0705-4B13-9FE7-896F34F21353}"/>
    <cellStyle name="Normal 5 2 2 2 2 3 2 3 4 4" xfId="1810" xr:uid="{B8A5F906-9821-4285-AF17-932ED97F931D}"/>
    <cellStyle name="Normal 5 2 2 2 2 3 2 3 5" xfId="1811" xr:uid="{D0110A0F-4119-4346-800A-425EB79A328E}"/>
    <cellStyle name="Normal 5 2 2 2 2 3 2 3 5 2" xfId="1812" xr:uid="{11E25BB1-3F9E-4DD0-9F53-F3EDB9ECB716}"/>
    <cellStyle name="Normal 5 2 2 2 2 3 2 3 5 2 2" xfId="1813" xr:uid="{F78ECFA1-4807-4309-8FCC-B4C6406801C3}"/>
    <cellStyle name="Normal 5 2 2 2 2 3 2 3 5 2 2 2" xfId="1814" xr:uid="{D32216AA-B55C-4BCC-B08A-0A0B311B9BC2}"/>
    <cellStyle name="Normal 5 2 2 2 2 3 2 3 5 2 3" xfId="1815" xr:uid="{AA26D1B9-D85E-46CB-A4E4-53412E27DC76}"/>
    <cellStyle name="Normal 5 2 2 2 2 3 2 3 5 3" xfId="1816" xr:uid="{34DCC15B-2D00-4FDC-85F4-663052BD428D}"/>
    <cellStyle name="Normal 5 2 2 2 2 3 2 3 5 3 2" xfId="1817" xr:uid="{707FF188-A454-49BC-B0B9-530BFDB4F3B7}"/>
    <cellStyle name="Normal 5 2 2 2 2 3 2 3 5 4" xfId="1818" xr:uid="{EC5C4FBB-0D65-4CF4-B51A-7C6D76ACC4B1}"/>
    <cellStyle name="Normal 5 2 2 2 2 3 2 3 6" xfId="1819" xr:uid="{A4AF7DF5-8F64-4BCE-954C-5D4433161E12}"/>
    <cellStyle name="Normal 5 2 2 2 2 3 2 3 6 2" xfId="1820" xr:uid="{290DD550-4D10-4190-BB90-9976FC9B202D}"/>
    <cellStyle name="Normal 5 2 2 2 2 3 2 3 6 2 2" xfId="1821" xr:uid="{206368DD-D110-4773-AB03-9F9397E2E7BF}"/>
    <cellStyle name="Normal 5 2 2 2 2 3 2 3 6 3" xfId="1822" xr:uid="{720A88AD-DEDD-473C-B1B0-7027262852F9}"/>
    <cellStyle name="Normal 5 2 2 2 2 3 2 3 7" xfId="1823" xr:uid="{97EF0A04-548D-4A55-BD1C-37596003741D}"/>
    <cellStyle name="Normal 5 2 2 2 2 3 2 3 7 2" xfId="1824" xr:uid="{C98AEA13-771B-4E21-B800-4408210632EF}"/>
    <cellStyle name="Normal 5 2 2 2 2 3 2 3 8" xfId="1825" xr:uid="{B627DDE6-76FD-4B15-9AF7-EADA9B8F29A5}"/>
    <cellStyle name="Normal 5 2 2 2 2 3 2 4" xfId="1826" xr:uid="{FF5E536D-B00A-4024-9123-D1693F79596C}"/>
    <cellStyle name="Normal 5 2 2 2 2 3 2 4 2" xfId="1827" xr:uid="{08038518-A6AB-4ABA-B653-2B0C55108CE5}"/>
    <cellStyle name="Normal 5 2 2 2 2 3 2 4 2 2" xfId="1828" xr:uid="{8DB4115A-9944-4336-B7C8-51A691E92909}"/>
    <cellStyle name="Normal 5 2 2 2 2 3 2 4 2 2 2" xfId="1829" xr:uid="{B83DD254-682D-4CDA-8983-088F94A42ED4}"/>
    <cellStyle name="Normal 5 2 2 2 2 3 2 4 2 2 2 2" xfId="1830" xr:uid="{BDF11B9E-7D93-49E2-9583-1EC8B8CD81E9}"/>
    <cellStyle name="Normal 5 2 2 2 2 3 2 4 2 2 2 2 2" xfId="1831" xr:uid="{DBA4A9BB-BE18-4160-B2AD-5E75105F2143}"/>
    <cellStyle name="Normal 5 2 2 2 2 3 2 4 2 2 2 3" xfId="1832" xr:uid="{C1ACD458-D940-446B-B48C-E9BD5C5D9217}"/>
    <cellStyle name="Normal 5 2 2 2 2 3 2 4 2 2 3" xfId="1833" xr:uid="{4D69D0EA-A315-40F9-83EB-84FBDD72CFA2}"/>
    <cellStyle name="Normal 5 2 2 2 2 3 2 4 2 2 3 2" xfId="1834" xr:uid="{7CAFBAD4-D4CE-4054-ACD4-630ADE35D05E}"/>
    <cellStyle name="Normal 5 2 2 2 2 3 2 4 2 2 4" xfId="1835" xr:uid="{D370A4F9-55D0-4538-AE17-F64B8AEF766E}"/>
    <cellStyle name="Normal 5 2 2 2 2 3 2 4 2 3" xfId="1836" xr:uid="{BD5BB0E3-7009-4155-B7A8-8084E855CA07}"/>
    <cellStyle name="Normal 5 2 2 2 2 3 2 4 2 3 2" xfId="1837" xr:uid="{9650D2ED-8815-46C3-AF07-D79F5E2FBE0F}"/>
    <cellStyle name="Normal 5 2 2 2 2 3 2 4 2 3 2 2" xfId="1838" xr:uid="{2499590B-C0E3-4BE3-9BC0-133426F55645}"/>
    <cellStyle name="Normal 5 2 2 2 2 3 2 4 2 3 3" xfId="1839" xr:uid="{04BB30D2-41BC-4222-8DB9-D4F8ED5B1044}"/>
    <cellStyle name="Normal 5 2 2 2 2 3 2 4 2 4" xfId="1840" xr:uid="{73647A4F-D4F4-43F8-9971-54665B756284}"/>
    <cellStyle name="Normal 5 2 2 2 2 3 2 4 2 4 2" xfId="1841" xr:uid="{3A0EF5B5-4795-47CF-8A5E-70E7A0FC9DD5}"/>
    <cellStyle name="Normal 5 2 2 2 2 3 2 4 2 5" xfId="1842" xr:uid="{D71A0911-3560-4C9B-A9B2-2C1742DA8767}"/>
    <cellStyle name="Normal 5 2 2 2 2 3 2 4 3" xfId="1843" xr:uid="{C5323A57-3149-4AC6-9B14-B31E51F0B417}"/>
    <cellStyle name="Normal 5 2 2 2 2 3 2 4 3 2" xfId="1844" xr:uid="{2E44471C-50D6-46B0-9C8C-A92CAADA6AAB}"/>
    <cellStyle name="Normal 5 2 2 2 2 3 2 4 3 2 2" xfId="1845" xr:uid="{0529EB45-C569-471F-837B-B92EC7E2C855}"/>
    <cellStyle name="Normal 5 2 2 2 2 3 2 4 3 2 2 2" xfId="1846" xr:uid="{C6E40E7E-7370-4A35-B0D7-7DC443FC7389}"/>
    <cellStyle name="Normal 5 2 2 2 2 3 2 4 3 2 3" xfId="1847" xr:uid="{D7F22A6C-F285-40F8-9594-4ADF1084C4E7}"/>
    <cellStyle name="Normal 5 2 2 2 2 3 2 4 3 3" xfId="1848" xr:uid="{ADAAEC92-73A5-4D65-AC56-2D0E287DC912}"/>
    <cellStyle name="Normal 5 2 2 2 2 3 2 4 3 3 2" xfId="1849" xr:uid="{3FEB6F62-B6FC-4D23-9638-44176298ABD2}"/>
    <cellStyle name="Normal 5 2 2 2 2 3 2 4 3 4" xfId="1850" xr:uid="{93C8C92F-9BFB-4813-84ED-6314ABA05A40}"/>
    <cellStyle name="Normal 5 2 2 2 2 3 2 4 4" xfId="1851" xr:uid="{028F4C7D-009E-4E22-92C4-77202A9B7B96}"/>
    <cellStyle name="Normal 5 2 2 2 2 3 2 4 4 2" xfId="1852" xr:uid="{0FA991E9-DF20-4B5A-A70E-5AA841F9066B}"/>
    <cellStyle name="Normal 5 2 2 2 2 3 2 4 4 2 2" xfId="1853" xr:uid="{4A1CA5E5-1BE9-4BC3-8055-B3289250D039}"/>
    <cellStyle name="Normal 5 2 2 2 2 3 2 4 4 2 2 2" xfId="1854" xr:uid="{EAE48D65-500D-4105-94B6-17FEEFA13BEF}"/>
    <cellStyle name="Normal 5 2 2 2 2 3 2 4 4 2 3" xfId="1855" xr:uid="{A6B6D175-6095-493B-BD3B-149B080D679E}"/>
    <cellStyle name="Normal 5 2 2 2 2 3 2 4 4 3" xfId="1856" xr:uid="{35E6F2FC-21BA-4FC7-B094-87BC7C4EB16D}"/>
    <cellStyle name="Normal 5 2 2 2 2 3 2 4 4 3 2" xfId="1857" xr:uid="{B5899DFC-8A94-4E2C-B141-F4DE52322A96}"/>
    <cellStyle name="Normal 5 2 2 2 2 3 2 4 4 4" xfId="1858" xr:uid="{B5ACB779-98F0-4338-87BE-05401A13FC21}"/>
    <cellStyle name="Normal 5 2 2 2 2 3 2 4 5" xfId="1859" xr:uid="{51560970-06B0-4F39-88CC-70DC678B7377}"/>
    <cellStyle name="Normal 5 2 2 2 2 3 2 4 5 2" xfId="1860" xr:uid="{5695A425-33E8-43BB-B128-0CBDBD372D1E}"/>
    <cellStyle name="Normal 5 2 2 2 2 3 2 4 5 2 2" xfId="1861" xr:uid="{40F50A0D-3F73-458B-85F6-0EDA89138841}"/>
    <cellStyle name="Normal 5 2 2 2 2 3 2 4 5 3" xfId="1862" xr:uid="{7E767AA8-62EF-4876-8107-D3924F4696F6}"/>
    <cellStyle name="Normal 5 2 2 2 2 3 2 4 6" xfId="1863" xr:uid="{A77F27D1-8CA9-4945-8D51-2BE5A9D22827}"/>
    <cellStyle name="Normal 5 2 2 2 2 3 2 4 6 2" xfId="1864" xr:uid="{A314E633-555D-42AA-AC16-25B72FE31FD7}"/>
    <cellStyle name="Normal 5 2 2 2 2 3 2 4 7" xfId="1865" xr:uid="{BEE7A898-1D23-4DF8-8C00-6F8AD8761E7C}"/>
    <cellStyle name="Normal 5 2 2 2 2 3 2 5" xfId="1866" xr:uid="{21DA3ED7-3D4B-408A-91DD-8EE1A79DA9ED}"/>
    <cellStyle name="Normal 5 2 2 2 2 3 2 5 2" xfId="1867" xr:uid="{9409FE1A-6296-42AE-8C59-8A5B14FDFF61}"/>
    <cellStyle name="Normal 5 2 2 2 2 3 2 5 2 2" xfId="1868" xr:uid="{D12E4D46-D13F-4174-AF9F-E8FD25EBA138}"/>
    <cellStyle name="Normal 5 2 2 2 2 3 2 5 2 2 2" xfId="1869" xr:uid="{1A86D436-1F57-4970-98EB-C308C2D8D2F9}"/>
    <cellStyle name="Normal 5 2 2 2 2 3 2 5 2 2 2 2" xfId="1870" xr:uid="{FAD0DB20-764B-4376-9309-D74A5FBB0CEC}"/>
    <cellStyle name="Normal 5 2 2 2 2 3 2 5 2 2 3" xfId="1871" xr:uid="{8B023F3A-25D0-4300-B053-97F238C07446}"/>
    <cellStyle name="Normal 5 2 2 2 2 3 2 5 2 3" xfId="1872" xr:uid="{258FF3C0-0CF6-49BB-81A2-B089BB881B4B}"/>
    <cellStyle name="Normal 5 2 2 2 2 3 2 5 2 3 2" xfId="1873" xr:uid="{30F74A80-89B9-411E-BBF0-EF09EE4CA3FA}"/>
    <cellStyle name="Normal 5 2 2 2 2 3 2 5 2 4" xfId="1874" xr:uid="{D5858A12-7A69-497F-8E63-3F27404A0370}"/>
    <cellStyle name="Normal 5 2 2 2 2 3 2 5 3" xfId="1875" xr:uid="{E64629C6-83BA-435B-8F8B-B083F3A427EE}"/>
    <cellStyle name="Normal 5 2 2 2 2 3 2 5 3 2" xfId="1876" xr:uid="{A7D2BC96-EDA7-4A2D-91F3-A578AC2DC07B}"/>
    <cellStyle name="Normal 5 2 2 2 2 3 2 5 3 2 2" xfId="1877" xr:uid="{02CE6757-8A47-482F-A446-8D72BF46BFCF}"/>
    <cellStyle name="Normal 5 2 2 2 2 3 2 5 3 3" xfId="1878" xr:uid="{FE4B64DF-9511-4E00-B0C3-7E08717C945E}"/>
    <cellStyle name="Normal 5 2 2 2 2 3 2 5 4" xfId="1879" xr:uid="{28EB9958-993D-438E-A99E-55AFE0721BC5}"/>
    <cellStyle name="Normal 5 2 2 2 2 3 2 5 4 2" xfId="1880" xr:uid="{2C4A5DA5-4342-4182-B2C0-C2905AE355FE}"/>
    <cellStyle name="Normal 5 2 2 2 2 3 2 5 5" xfId="1881" xr:uid="{3B6AEEC1-96AC-40BF-AF66-EF5C53A704A6}"/>
    <cellStyle name="Normal 5 2 2 2 2 3 2 6" xfId="1882" xr:uid="{0F842883-C2B2-45BB-A040-3ED0F383139D}"/>
    <cellStyle name="Normal 5 2 2 2 2 3 2 6 2" xfId="1883" xr:uid="{042103D8-405E-4BCF-99F5-9871B17443D2}"/>
    <cellStyle name="Normal 5 2 2 2 2 3 2 6 2 2" xfId="1884" xr:uid="{332B3EB4-C840-4FC5-B37A-2B8E3FA2D507}"/>
    <cellStyle name="Normal 5 2 2 2 2 3 2 6 2 2 2" xfId="1885" xr:uid="{F9AB1C5C-B81F-4B07-9C0F-370168292BB8}"/>
    <cellStyle name="Normal 5 2 2 2 2 3 2 6 2 3" xfId="1886" xr:uid="{99301635-D40C-4249-8E43-61B170CA7864}"/>
    <cellStyle name="Normal 5 2 2 2 2 3 2 6 3" xfId="1887" xr:uid="{498A2B84-910F-4B05-96C4-426ECAED00D7}"/>
    <cellStyle name="Normal 5 2 2 2 2 3 2 6 3 2" xfId="1888" xr:uid="{68D9C897-4E56-4E2C-91BC-06FB01FFAE07}"/>
    <cellStyle name="Normal 5 2 2 2 2 3 2 6 4" xfId="1889" xr:uid="{A68F1C1D-1109-42D3-9877-EFB150CBECA9}"/>
    <cellStyle name="Normal 5 2 2 2 2 3 2 7" xfId="1890" xr:uid="{DAEE77AB-2720-4FBA-82F1-E9B9004C0E25}"/>
    <cellStyle name="Normal 5 2 2 2 2 3 2 7 2" xfId="1891" xr:uid="{3B8E3D57-429D-4EB4-8907-5409BF2FC0F6}"/>
    <cellStyle name="Normal 5 2 2 2 2 3 2 7 2 2" xfId="1892" xr:uid="{FAEF662A-1F7E-44DC-B48D-2510FE05752F}"/>
    <cellStyle name="Normal 5 2 2 2 2 3 2 7 2 2 2" xfId="1893" xr:uid="{CA994FC0-1D98-4B5E-B7F3-8360CE67F3E0}"/>
    <cellStyle name="Normal 5 2 2 2 2 3 2 7 2 3" xfId="1894" xr:uid="{4C27B398-B0C1-4B75-A7C4-8AA2782E562F}"/>
    <cellStyle name="Normal 5 2 2 2 2 3 2 7 3" xfId="1895" xr:uid="{FE9EA2A7-8C50-483E-AAC4-6EDDDCDC34F8}"/>
    <cellStyle name="Normal 5 2 2 2 2 3 2 7 3 2" xfId="1896" xr:uid="{84975351-694B-47E1-A164-046432282CF9}"/>
    <cellStyle name="Normal 5 2 2 2 2 3 2 7 4" xfId="1897" xr:uid="{0D8C3EEB-C39A-4546-AE63-5CE7CAC4A50C}"/>
    <cellStyle name="Normal 5 2 2 2 2 3 2 8" xfId="1898" xr:uid="{3FA80B85-5319-4654-8B66-53F9C52CF26A}"/>
    <cellStyle name="Normal 5 2 2 2 2 3 2 8 2" xfId="1899" xr:uid="{91F79D20-DC7E-4099-B280-550337A2C8CF}"/>
    <cellStyle name="Normal 5 2 2 2 2 3 2 8 2 2" xfId="1900" xr:uid="{A75BA05D-9413-4498-90EF-0DD5633A95FE}"/>
    <cellStyle name="Normal 5 2 2 2 2 3 2 8 3" xfId="1901" xr:uid="{25221F47-8B59-416F-ADCB-BDBB772D9C7C}"/>
    <cellStyle name="Normal 5 2 2 2 2 3 2 9" xfId="1902" xr:uid="{0BFE5773-3B4C-446D-8CC3-9C2FE0616B41}"/>
    <cellStyle name="Normal 5 2 2 2 2 3 2 9 2" xfId="1903" xr:uid="{853023F5-9E8E-40DB-BD3C-229D50C13954}"/>
    <cellStyle name="Normal 5 2 2 2 2 3 3" xfId="1904" xr:uid="{8C6B9CC7-F860-445F-8D4D-EB395417B2A1}"/>
    <cellStyle name="Normal 5 2 2 2 2 3 3 2" xfId="1905" xr:uid="{DBB805B7-75AD-44FE-A0E4-CBDC6E155C10}"/>
    <cellStyle name="Normal 5 2 2 2 2 3 3 2 2" xfId="1906" xr:uid="{2FD4C873-9D57-45E7-AC7F-DD5F764CDA95}"/>
    <cellStyle name="Normal 5 2 2 2 2 3 3 2 2 2" xfId="1907" xr:uid="{94A5A082-D190-4BDD-87E9-04CA67AE39ED}"/>
    <cellStyle name="Normal 5 2 2 2 2 3 3 2 2 2 2" xfId="1908" xr:uid="{D51C6116-D86E-499E-8A3C-6BBB1113CFBF}"/>
    <cellStyle name="Normal 5 2 2 2 2 3 3 2 2 2 2 2" xfId="1909" xr:uid="{849C04BA-7E07-4261-A558-8E324AB4EE31}"/>
    <cellStyle name="Normal 5 2 2 2 2 3 3 2 2 2 2 2 2" xfId="1910" xr:uid="{57C8380D-1D5F-4D6C-95D4-AD44BA057FAC}"/>
    <cellStyle name="Normal 5 2 2 2 2 3 3 2 2 2 2 3" xfId="1911" xr:uid="{6E35BC8F-C0C4-49DB-8B77-C979E0325EB3}"/>
    <cellStyle name="Normal 5 2 2 2 2 3 3 2 2 2 3" xfId="1912" xr:uid="{7473DC94-8AA3-4CC9-851A-59E767EF3BE0}"/>
    <cellStyle name="Normal 5 2 2 2 2 3 3 2 2 2 3 2" xfId="1913" xr:uid="{1191344C-B271-4728-AB86-CA17C887D086}"/>
    <cellStyle name="Normal 5 2 2 2 2 3 3 2 2 2 4" xfId="1914" xr:uid="{E723F849-EBB4-4719-9295-E5C64B9342F4}"/>
    <cellStyle name="Normal 5 2 2 2 2 3 3 2 2 3" xfId="1915" xr:uid="{DB752F9A-EBA3-43DE-9B44-57B017F446C5}"/>
    <cellStyle name="Normal 5 2 2 2 2 3 3 2 2 3 2" xfId="1916" xr:uid="{30F92982-DC75-4C00-9DB8-BB6E6403257F}"/>
    <cellStyle name="Normal 5 2 2 2 2 3 3 2 2 3 2 2" xfId="1917" xr:uid="{0BD5085A-2452-4148-966B-BE700E33697F}"/>
    <cellStyle name="Normal 5 2 2 2 2 3 3 2 2 3 3" xfId="1918" xr:uid="{F0E16E16-820D-4AA2-8A44-136BE80EDBEF}"/>
    <cellStyle name="Normal 5 2 2 2 2 3 3 2 2 4" xfId="1919" xr:uid="{CB84F814-94E6-4830-B124-A65DFDB6751D}"/>
    <cellStyle name="Normal 5 2 2 2 2 3 3 2 2 4 2" xfId="1920" xr:uid="{E55C8454-D790-45E5-9132-C147563CB72F}"/>
    <cellStyle name="Normal 5 2 2 2 2 3 3 2 2 5" xfId="1921" xr:uid="{F4398B8A-3508-40BB-99E4-FBAB6D96F2F3}"/>
    <cellStyle name="Normal 5 2 2 2 2 3 3 2 3" xfId="1922" xr:uid="{FA90B0D6-C5E0-41D8-BEC0-D6E8D48C7FC1}"/>
    <cellStyle name="Normal 5 2 2 2 2 3 3 2 3 2" xfId="1923" xr:uid="{C7E94085-0D06-443E-B1B5-7C41F3BE60E4}"/>
    <cellStyle name="Normal 5 2 2 2 2 3 3 2 3 2 2" xfId="1924" xr:uid="{0FA75F7E-3F7F-4D44-829B-4EE987266681}"/>
    <cellStyle name="Normal 5 2 2 2 2 3 3 2 3 2 2 2" xfId="1925" xr:uid="{EB42EE90-765C-4112-B1E6-6304B8585575}"/>
    <cellStyle name="Normal 5 2 2 2 2 3 3 2 3 2 3" xfId="1926" xr:uid="{FE8F408A-1B2B-4EF7-92C8-D8E1147063C5}"/>
    <cellStyle name="Normal 5 2 2 2 2 3 3 2 3 3" xfId="1927" xr:uid="{0CAB80EF-B174-4F6B-9B39-4B8D72693019}"/>
    <cellStyle name="Normal 5 2 2 2 2 3 3 2 3 3 2" xfId="1928" xr:uid="{8B775B1A-2FDE-426C-B713-DC0F999EF1FE}"/>
    <cellStyle name="Normal 5 2 2 2 2 3 3 2 3 4" xfId="1929" xr:uid="{33C0FD63-8FD8-4000-B250-4779A54A6926}"/>
    <cellStyle name="Normal 5 2 2 2 2 3 3 2 4" xfId="1930" xr:uid="{719BD5F8-B45B-4C98-90D0-5ADB7A924894}"/>
    <cellStyle name="Normal 5 2 2 2 2 3 3 2 4 2" xfId="1931" xr:uid="{DB9D8DFF-7D7F-49E9-B862-7CF819994D8A}"/>
    <cellStyle name="Normal 5 2 2 2 2 3 3 2 4 2 2" xfId="1932" xr:uid="{B1B72B07-F532-42D4-8F27-21C624925E7E}"/>
    <cellStyle name="Normal 5 2 2 2 2 3 3 2 4 2 2 2" xfId="1933" xr:uid="{F3A54F00-BCD0-404B-80BE-110595ECDE0B}"/>
    <cellStyle name="Normal 5 2 2 2 2 3 3 2 4 2 3" xfId="1934" xr:uid="{833A068E-B977-4F92-A1F1-A23632BA39D6}"/>
    <cellStyle name="Normal 5 2 2 2 2 3 3 2 4 3" xfId="1935" xr:uid="{BB00F3D7-39C6-4F25-855E-23AE2CF6E08F}"/>
    <cellStyle name="Normal 5 2 2 2 2 3 3 2 4 3 2" xfId="1936" xr:uid="{A084646A-2AC5-496F-9F9C-8FE7E3C43D1D}"/>
    <cellStyle name="Normal 5 2 2 2 2 3 3 2 4 4" xfId="1937" xr:uid="{1CE8E0AF-16D7-4A15-B9DE-B5109F2FA1B2}"/>
    <cellStyle name="Normal 5 2 2 2 2 3 3 2 5" xfId="1938" xr:uid="{4A1DC488-9A44-47E7-975B-23E5E2EB80D7}"/>
    <cellStyle name="Normal 5 2 2 2 2 3 3 2 5 2" xfId="1939" xr:uid="{7BAB7F8F-F43C-48DE-80B0-3563B3C7AD11}"/>
    <cellStyle name="Normal 5 2 2 2 2 3 3 2 5 2 2" xfId="1940" xr:uid="{2F43454D-9E60-4010-B582-1F9B27B8B224}"/>
    <cellStyle name="Normal 5 2 2 2 2 3 3 2 5 3" xfId="1941" xr:uid="{B413B452-B874-4F58-A949-C0300F6DF2A7}"/>
    <cellStyle name="Normal 5 2 2 2 2 3 3 2 6" xfId="1942" xr:uid="{7AFFBB32-FDD5-40C2-9A36-2CA57E6E884C}"/>
    <cellStyle name="Normal 5 2 2 2 2 3 3 2 6 2" xfId="1943" xr:uid="{B7B01CFF-B185-4AE0-AB02-283BC36F2DD4}"/>
    <cellStyle name="Normal 5 2 2 2 2 3 3 2 7" xfId="1944" xr:uid="{ADF7552F-42F2-495B-B7DE-022FB9185710}"/>
    <cellStyle name="Normal 5 2 2 2 2 3 3 3" xfId="1945" xr:uid="{4BB270B5-2E15-4325-A48D-A8D079FB28A1}"/>
    <cellStyle name="Normal 5 2 2 2 2 3 3 3 2" xfId="1946" xr:uid="{FD0A3270-8280-4F90-9B3A-108855915B23}"/>
    <cellStyle name="Normal 5 2 2 2 2 3 3 3 2 2" xfId="1947" xr:uid="{CA860878-6A64-4F12-AA2F-868A2AE0130F}"/>
    <cellStyle name="Normal 5 2 2 2 2 3 3 3 2 2 2" xfId="1948" xr:uid="{66C1295E-27AD-4B0E-89E9-52303BE3E472}"/>
    <cellStyle name="Normal 5 2 2 2 2 3 3 3 2 2 2 2" xfId="1949" xr:uid="{58777590-5079-476D-98CA-A66E93D6E080}"/>
    <cellStyle name="Normal 5 2 2 2 2 3 3 3 2 2 3" xfId="1950" xr:uid="{7DBD18FF-924B-42CB-959A-061A484ACB96}"/>
    <cellStyle name="Normal 5 2 2 2 2 3 3 3 2 3" xfId="1951" xr:uid="{F5C1B940-9BBA-4D59-BC1C-F49782E0A796}"/>
    <cellStyle name="Normal 5 2 2 2 2 3 3 3 2 3 2" xfId="1952" xr:uid="{EB48D81A-4CB7-4E1C-81D7-290A3EF1C324}"/>
    <cellStyle name="Normal 5 2 2 2 2 3 3 3 2 4" xfId="1953" xr:uid="{371E2148-C91D-4C57-BDE6-EDC84AB85E9E}"/>
    <cellStyle name="Normal 5 2 2 2 2 3 3 3 3" xfId="1954" xr:uid="{B2A706AD-14F8-44FB-9CDD-BA5D73C20A07}"/>
    <cellStyle name="Normal 5 2 2 2 2 3 3 3 3 2" xfId="1955" xr:uid="{60ECD328-4C97-4592-9FB2-53319BBFE558}"/>
    <cellStyle name="Normal 5 2 2 2 2 3 3 3 3 2 2" xfId="1956" xr:uid="{8E741921-B265-415C-AE69-BD323A9640D4}"/>
    <cellStyle name="Normal 5 2 2 2 2 3 3 3 3 3" xfId="1957" xr:uid="{B3E00773-413D-430B-A4EB-79A055910606}"/>
    <cellStyle name="Normal 5 2 2 2 2 3 3 3 4" xfId="1958" xr:uid="{E24035A5-2EF4-42C1-BF76-2208B468C605}"/>
    <cellStyle name="Normal 5 2 2 2 2 3 3 3 4 2" xfId="1959" xr:uid="{F178E56E-0418-4157-84B8-DB46A2BA5B7D}"/>
    <cellStyle name="Normal 5 2 2 2 2 3 3 3 5" xfId="1960" xr:uid="{C2CB3A14-516A-4129-A803-F41802BABB1C}"/>
    <cellStyle name="Normal 5 2 2 2 2 3 3 4" xfId="1961" xr:uid="{8D084CFF-808F-4B16-A17F-BF10925EB9E9}"/>
    <cellStyle name="Normal 5 2 2 2 2 3 3 4 2" xfId="1962" xr:uid="{23E57852-B6E0-48DF-BC9E-E403E0239A31}"/>
    <cellStyle name="Normal 5 2 2 2 2 3 3 4 2 2" xfId="1963" xr:uid="{0F8214BE-5384-49D6-8201-07BB0A77498F}"/>
    <cellStyle name="Normal 5 2 2 2 2 3 3 4 2 2 2" xfId="1964" xr:uid="{D1078C5E-3081-45BE-8D6F-39C49113D9E5}"/>
    <cellStyle name="Normal 5 2 2 2 2 3 3 4 2 3" xfId="1965" xr:uid="{A594290C-4476-4906-B9CB-1DF1101BAC4C}"/>
    <cellStyle name="Normal 5 2 2 2 2 3 3 4 3" xfId="1966" xr:uid="{9A588A6E-F8A1-41E7-B9DB-82A98E6DA198}"/>
    <cellStyle name="Normal 5 2 2 2 2 3 3 4 3 2" xfId="1967" xr:uid="{ABC4FCEE-862A-4677-B5F8-88FDDEEA6FF6}"/>
    <cellStyle name="Normal 5 2 2 2 2 3 3 4 4" xfId="1968" xr:uid="{970B0153-0ED7-4D14-AD38-CD5BCF5F3866}"/>
    <cellStyle name="Normal 5 2 2 2 2 3 3 5" xfId="1969" xr:uid="{4EEDAFAC-81CF-400F-9EE7-375F5BEACC34}"/>
    <cellStyle name="Normal 5 2 2 2 2 3 3 5 2" xfId="1970" xr:uid="{659BC89E-AD43-4680-9037-68FBEA7162A7}"/>
    <cellStyle name="Normal 5 2 2 2 2 3 3 5 2 2" xfId="1971" xr:uid="{7E077637-20D7-458C-9B2B-DE1460AE6A04}"/>
    <cellStyle name="Normal 5 2 2 2 2 3 3 5 2 2 2" xfId="1972" xr:uid="{23CE4E0E-CDE0-4DC6-80FB-4F6B1A9D39AF}"/>
    <cellStyle name="Normal 5 2 2 2 2 3 3 5 2 3" xfId="1973" xr:uid="{1B733162-3C1D-4E59-B35A-B553ADE5DB92}"/>
    <cellStyle name="Normal 5 2 2 2 2 3 3 5 3" xfId="1974" xr:uid="{C6448985-D159-4921-B9FB-E4E478134CEA}"/>
    <cellStyle name="Normal 5 2 2 2 2 3 3 5 3 2" xfId="1975" xr:uid="{83A0C462-2F26-497D-912C-04A29E616EDF}"/>
    <cellStyle name="Normal 5 2 2 2 2 3 3 5 4" xfId="1976" xr:uid="{678B5A63-D9F2-4DF0-B52C-7E53C6FF4B06}"/>
    <cellStyle name="Normal 5 2 2 2 2 3 3 6" xfId="1977" xr:uid="{5D99EA52-2FC9-4366-BBAD-00B119777CD6}"/>
    <cellStyle name="Normal 5 2 2 2 2 3 3 6 2" xfId="1978" xr:uid="{DF7D21C2-0257-4674-B39D-8477B33D12C9}"/>
    <cellStyle name="Normal 5 2 2 2 2 3 3 6 2 2" xfId="1979" xr:uid="{882E507F-6510-4EAA-8C88-07A691835B1F}"/>
    <cellStyle name="Normal 5 2 2 2 2 3 3 6 3" xfId="1980" xr:uid="{2C1B9A9C-DA1C-46A3-8A6D-5F9AFD608841}"/>
    <cellStyle name="Normal 5 2 2 2 2 3 3 7" xfId="1981" xr:uid="{5BE7E84D-D84F-4CA8-A68F-802FCA9F7B49}"/>
    <cellStyle name="Normal 5 2 2 2 2 3 3 7 2" xfId="1982" xr:uid="{1B46ADA4-15A8-48F9-8CDC-684886F7C3FD}"/>
    <cellStyle name="Normal 5 2 2 2 2 3 3 8" xfId="1983" xr:uid="{EA1E97AC-D2B6-4553-A7E2-D918572BE03A}"/>
    <cellStyle name="Normal 5 2 2 2 2 3 4" xfId="1984" xr:uid="{CC245765-CD01-4DAF-81F5-CF28212F4043}"/>
    <cellStyle name="Normal 5 2 2 2 2 3 4 2" xfId="1985" xr:uid="{F409C248-526F-4EBC-9988-09522F672AA6}"/>
    <cellStyle name="Normal 5 2 2 2 2 3 4 2 2" xfId="1986" xr:uid="{A06EC2E5-F0C7-4A8E-ACC9-961F4777A286}"/>
    <cellStyle name="Normal 5 2 2 2 2 3 4 2 2 2" xfId="1987" xr:uid="{69A0108E-C57A-4155-B0E1-8AED36519C1F}"/>
    <cellStyle name="Normal 5 2 2 2 2 3 4 2 2 2 2" xfId="1988" xr:uid="{E89D007F-AA74-45D3-8D61-409D039836A5}"/>
    <cellStyle name="Normal 5 2 2 2 2 3 4 2 2 2 2 2" xfId="1989" xr:uid="{953DFE47-7A74-4BCB-8F4F-8543290CD8E7}"/>
    <cellStyle name="Normal 5 2 2 2 2 3 4 2 2 2 2 2 2" xfId="1990" xr:uid="{BE8EB2F0-DAE5-44DB-8154-DB49F584B82D}"/>
    <cellStyle name="Normal 5 2 2 2 2 3 4 2 2 2 2 3" xfId="1991" xr:uid="{A6E33D45-AD51-4E4A-84B2-813C300746D0}"/>
    <cellStyle name="Normal 5 2 2 2 2 3 4 2 2 2 3" xfId="1992" xr:uid="{3ECC61D4-1899-4D57-A5A1-6A5107EF5281}"/>
    <cellStyle name="Normal 5 2 2 2 2 3 4 2 2 2 3 2" xfId="1993" xr:uid="{09F6D38A-176B-4CE9-819B-2FE21EC279B3}"/>
    <cellStyle name="Normal 5 2 2 2 2 3 4 2 2 2 4" xfId="1994" xr:uid="{8ED2E42A-EF67-405D-BA64-CE6C568BE974}"/>
    <cellStyle name="Normal 5 2 2 2 2 3 4 2 2 3" xfId="1995" xr:uid="{9E34BFAA-9DFC-4E07-83AA-BFC677AB0C5D}"/>
    <cellStyle name="Normal 5 2 2 2 2 3 4 2 2 3 2" xfId="1996" xr:uid="{F4DE206A-E9C4-438E-B86B-B323C8DBC439}"/>
    <cellStyle name="Normal 5 2 2 2 2 3 4 2 2 3 2 2" xfId="1997" xr:uid="{E97FEDF7-C083-4737-B019-91FFA26A96E4}"/>
    <cellStyle name="Normal 5 2 2 2 2 3 4 2 2 3 3" xfId="1998" xr:uid="{9A6DB07A-6872-4203-A311-7AE5165824D3}"/>
    <cellStyle name="Normal 5 2 2 2 2 3 4 2 2 4" xfId="1999" xr:uid="{DED9C75B-D810-42AB-AD59-C0EB670ECFEA}"/>
    <cellStyle name="Normal 5 2 2 2 2 3 4 2 2 4 2" xfId="2000" xr:uid="{2603E70A-2AA6-4013-AF00-D498FB243B95}"/>
    <cellStyle name="Normal 5 2 2 2 2 3 4 2 2 5" xfId="2001" xr:uid="{6764C265-D09F-46FF-8CF8-DD357A250CFD}"/>
    <cellStyle name="Normal 5 2 2 2 2 3 4 2 3" xfId="2002" xr:uid="{FFAE8652-4BCD-44B4-897E-24A150F979BB}"/>
    <cellStyle name="Normal 5 2 2 2 2 3 4 2 3 2" xfId="2003" xr:uid="{DC6CAFB4-50B4-4BFE-98B5-63503D4BACFE}"/>
    <cellStyle name="Normal 5 2 2 2 2 3 4 2 3 2 2" xfId="2004" xr:uid="{A4643C09-6E47-4986-A97C-1B910DC10B3E}"/>
    <cellStyle name="Normal 5 2 2 2 2 3 4 2 3 2 2 2" xfId="2005" xr:uid="{6975E539-E1F9-478F-8ADA-116C87267B1E}"/>
    <cellStyle name="Normal 5 2 2 2 2 3 4 2 3 2 3" xfId="2006" xr:uid="{70FB12BA-D9DB-4671-8866-4F2E354B098C}"/>
    <cellStyle name="Normal 5 2 2 2 2 3 4 2 3 3" xfId="2007" xr:uid="{0E11356C-4483-4F98-910E-961CB5897BDB}"/>
    <cellStyle name="Normal 5 2 2 2 2 3 4 2 3 3 2" xfId="2008" xr:uid="{5108199A-74B8-4B7A-A80B-2A2BA166D464}"/>
    <cellStyle name="Normal 5 2 2 2 2 3 4 2 3 4" xfId="2009" xr:uid="{E3229B49-582E-4CD1-A132-F27C04633473}"/>
    <cellStyle name="Normal 5 2 2 2 2 3 4 2 4" xfId="2010" xr:uid="{CEF6517F-7B0D-4749-8C4E-3B15B40AF69C}"/>
    <cellStyle name="Normal 5 2 2 2 2 3 4 2 4 2" xfId="2011" xr:uid="{467F7185-3F43-4D39-9201-3B629F278AA4}"/>
    <cellStyle name="Normal 5 2 2 2 2 3 4 2 4 2 2" xfId="2012" xr:uid="{25D6A178-42B4-4E43-9E8B-5B9F6DA2BF1A}"/>
    <cellStyle name="Normal 5 2 2 2 2 3 4 2 4 2 2 2" xfId="2013" xr:uid="{892B32AC-699C-41D5-8CC0-788093E53D62}"/>
    <cellStyle name="Normal 5 2 2 2 2 3 4 2 4 2 3" xfId="2014" xr:uid="{2C3FBC2D-67D2-46A6-B0A3-45556D652F0F}"/>
    <cellStyle name="Normal 5 2 2 2 2 3 4 2 4 3" xfId="2015" xr:uid="{1423B5CA-8213-41CB-88D5-29E10FFFE8A4}"/>
    <cellStyle name="Normal 5 2 2 2 2 3 4 2 4 3 2" xfId="2016" xr:uid="{1972800C-3A38-4FC5-A0F3-BF8E967991EE}"/>
    <cellStyle name="Normal 5 2 2 2 2 3 4 2 4 4" xfId="2017" xr:uid="{7EAE8BE6-F37D-4EE9-B745-6C18B46A2B70}"/>
    <cellStyle name="Normal 5 2 2 2 2 3 4 2 5" xfId="2018" xr:uid="{8419AE5C-3E56-42E6-B5B9-57C0DE2B1AD3}"/>
    <cellStyle name="Normal 5 2 2 2 2 3 4 2 5 2" xfId="2019" xr:uid="{EDAE00D1-1011-4100-A69B-6008BCCB5173}"/>
    <cellStyle name="Normal 5 2 2 2 2 3 4 2 5 2 2" xfId="2020" xr:uid="{726FEC0A-80AE-44FF-8B2D-95FDF41CCDA8}"/>
    <cellStyle name="Normal 5 2 2 2 2 3 4 2 5 3" xfId="2021" xr:uid="{CEFAC111-8BB2-43C6-8D34-394CD7666531}"/>
    <cellStyle name="Normal 5 2 2 2 2 3 4 2 6" xfId="2022" xr:uid="{BF30CFE1-1A27-434B-AC4E-DB8A646650BE}"/>
    <cellStyle name="Normal 5 2 2 2 2 3 4 2 6 2" xfId="2023" xr:uid="{94D15155-6460-4D05-BC75-A6AF204998F4}"/>
    <cellStyle name="Normal 5 2 2 2 2 3 4 2 7" xfId="2024" xr:uid="{398C6FEF-122B-402E-8DC7-F28B6FD6D90C}"/>
    <cellStyle name="Normal 5 2 2 2 2 3 4 3" xfId="2025" xr:uid="{421F95BB-48B6-48DE-A0EF-012190BA924E}"/>
    <cellStyle name="Normal 5 2 2 2 2 3 4 3 2" xfId="2026" xr:uid="{519A3133-61DA-4B41-B79F-AC7EDCD6967D}"/>
    <cellStyle name="Normal 5 2 2 2 2 3 4 3 2 2" xfId="2027" xr:uid="{121FAA03-5BA0-47FE-ABD5-3451C4469403}"/>
    <cellStyle name="Normal 5 2 2 2 2 3 4 3 2 2 2" xfId="2028" xr:uid="{40719E0F-D855-404E-9F18-C4AC3BFB743E}"/>
    <cellStyle name="Normal 5 2 2 2 2 3 4 3 2 2 2 2" xfId="2029" xr:uid="{9931336A-F545-4AFD-AF1A-B1B238F3543D}"/>
    <cellStyle name="Normal 5 2 2 2 2 3 4 3 2 2 3" xfId="2030" xr:uid="{79C59EF4-93CA-4B59-B264-AAFF0AE14B37}"/>
    <cellStyle name="Normal 5 2 2 2 2 3 4 3 2 3" xfId="2031" xr:uid="{0FD29E39-77D3-41CB-9FCF-B482EF1670AF}"/>
    <cellStyle name="Normal 5 2 2 2 2 3 4 3 2 3 2" xfId="2032" xr:uid="{29A29440-8D5D-475B-B96B-F655E18B48D0}"/>
    <cellStyle name="Normal 5 2 2 2 2 3 4 3 2 4" xfId="2033" xr:uid="{F04D8870-CED6-4FBE-8D47-6353EEB3C664}"/>
    <cellStyle name="Normal 5 2 2 2 2 3 4 3 3" xfId="2034" xr:uid="{36A9B51F-ACD3-4FE5-98B3-AE5C51E81EC7}"/>
    <cellStyle name="Normal 5 2 2 2 2 3 4 3 3 2" xfId="2035" xr:uid="{ABE659C6-3E86-4E89-8097-F7636D0705AD}"/>
    <cellStyle name="Normal 5 2 2 2 2 3 4 3 3 2 2" xfId="2036" xr:uid="{3BCBE359-9956-4A3A-A8F4-EA39F3C1C3BB}"/>
    <cellStyle name="Normal 5 2 2 2 2 3 4 3 3 3" xfId="2037" xr:uid="{3CFFAF86-6079-4B8F-A413-180A153767B3}"/>
    <cellStyle name="Normal 5 2 2 2 2 3 4 3 4" xfId="2038" xr:uid="{60498E82-071A-4F6C-B121-616B2AC7FC04}"/>
    <cellStyle name="Normal 5 2 2 2 2 3 4 3 4 2" xfId="2039" xr:uid="{7C6A622F-FE5B-4E43-B0A4-4295B10EEC6A}"/>
    <cellStyle name="Normal 5 2 2 2 2 3 4 3 5" xfId="2040" xr:uid="{38FF4C9E-F15C-4492-9B3B-B1FC5E9FD959}"/>
    <cellStyle name="Normal 5 2 2 2 2 3 4 4" xfId="2041" xr:uid="{FE7BF818-83C3-4486-9127-1A9B5628DABC}"/>
    <cellStyle name="Normal 5 2 2 2 2 3 4 4 2" xfId="2042" xr:uid="{A1809BF8-10A9-45F9-83DE-138B5EAA4D54}"/>
    <cellStyle name="Normal 5 2 2 2 2 3 4 4 2 2" xfId="2043" xr:uid="{CF1E46B4-294D-491B-BF17-24385EEAEE64}"/>
    <cellStyle name="Normal 5 2 2 2 2 3 4 4 2 2 2" xfId="2044" xr:uid="{D9B9AD6F-DE36-43B8-9EA4-A080AA833E73}"/>
    <cellStyle name="Normal 5 2 2 2 2 3 4 4 2 3" xfId="2045" xr:uid="{EB4F7AC4-EB22-4248-BDDA-DCD5E19DFCAD}"/>
    <cellStyle name="Normal 5 2 2 2 2 3 4 4 3" xfId="2046" xr:uid="{169A287C-A0D9-4409-97E7-B55B31E3F123}"/>
    <cellStyle name="Normal 5 2 2 2 2 3 4 4 3 2" xfId="2047" xr:uid="{868D1694-E2E5-4D78-8397-EBE4DC591662}"/>
    <cellStyle name="Normal 5 2 2 2 2 3 4 4 4" xfId="2048" xr:uid="{75ACACE1-F215-4A09-AF66-F857D767AF72}"/>
    <cellStyle name="Normal 5 2 2 2 2 3 4 5" xfId="2049" xr:uid="{1E776641-E0DA-472F-A89F-6AF77BA09029}"/>
    <cellStyle name="Normal 5 2 2 2 2 3 4 5 2" xfId="2050" xr:uid="{BB470861-9F20-45E6-905F-C09B5FB88F8C}"/>
    <cellStyle name="Normal 5 2 2 2 2 3 4 5 2 2" xfId="2051" xr:uid="{FA3C3AA6-869D-438E-A56B-C56770CF05A9}"/>
    <cellStyle name="Normal 5 2 2 2 2 3 4 5 2 2 2" xfId="2052" xr:uid="{27CA949B-0540-4A02-BB5B-813B465FD5A1}"/>
    <cellStyle name="Normal 5 2 2 2 2 3 4 5 2 3" xfId="2053" xr:uid="{DA41B6D2-98AC-401F-9780-FB9C0770F665}"/>
    <cellStyle name="Normal 5 2 2 2 2 3 4 5 3" xfId="2054" xr:uid="{1D3CFF1A-82AB-4F75-9E01-133C615E167C}"/>
    <cellStyle name="Normal 5 2 2 2 2 3 4 5 3 2" xfId="2055" xr:uid="{BD76DC08-8272-4DF4-AFBD-6F98E8B4D08B}"/>
    <cellStyle name="Normal 5 2 2 2 2 3 4 5 4" xfId="2056" xr:uid="{DFC2BF00-1F74-494E-9D58-76997C8DD776}"/>
    <cellStyle name="Normal 5 2 2 2 2 3 4 6" xfId="2057" xr:uid="{91EC8C78-E8AB-4D11-974A-CC9A256FDE40}"/>
    <cellStyle name="Normal 5 2 2 2 2 3 4 6 2" xfId="2058" xr:uid="{206AA166-6418-4D3E-A9F7-6D462E5F7483}"/>
    <cellStyle name="Normal 5 2 2 2 2 3 4 6 2 2" xfId="2059" xr:uid="{38162C1A-E3BA-4965-8C27-11E5FDDECF79}"/>
    <cellStyle name="Normal 5 2 2 2 2 3 4 6 3" xfId="2060" xr:uid="{610232E0-9762-4B7E-84D6-9E361091CFBE}"/>
    <cellStyle name="Normal 5 2 2 2 2 3 4 7" xfId="2061" xr:uid="{70796911-229D-487E-B4AB-87BB214DA77A}"/>
    <cellStyle name="Normal 5 2 2 2 2 3 4 7 2" xfId="2062" xr:uid="{A1A182C2-EAD1-4A4E-BE3A-ECEE491DDA95}"/>
    <cellStyle name="Normal 5 2 2 2 2 3 4 8" xfId="2063" xr:uid="{AE85312F-7137-4C89-B366-5DFB49A91E92}"/>
    <cellStyle name="Normal 5 2 2 2 2 3 5" xfId="2064" xr:uid="{427AA7A8-45DF-4343-9630-25C662BC5840}"/>
    <cellStyle name="Normal 5 2 2 2 2 3 5 2" xfId="2065" xr:uid="{4B20A9F7-0D58-4083-93F1-8C86147FC297}"/>
    <cellStyle name="Normal 5 2 2 2 2 3 5 2 2" xfId="2066" xr:uid="{2C0AD901-2CFF-4D98-B673-BE5261895E99}"/>
    <cellStyle name="Normal 5 2 2 2 2 3 5 2 2 2" xfId="2067" xr:uid="{0AE42770-6134-459B-8BE8-1C66D4BE417E}"/>
    <cellStyle name="Normal 5 2 2 2 2 3 5 2 2 2 2" xfId="2068" xr:uid="{47A9D314-B97C-42A3-9AEB-A8A3839FB8A7}"/>
    <cellStyle name="Normal 5 2 2 2 2 3 5 2 2 2 2 2" xfId="2069" xr:uid="{8A867A55-C40C-4391-85D3-8910B433465F}"/>
    <cellStyle name="Normal 5 2 2 2 2 3 5 2 2 2 3" xfId="2070" xr:uid="{06BDE534-211A-45AD-84F1-1A6BAD27E9BD}"/>
    <cellStyle name="Normal 5 2 2 2 2 3 5 2 2 3" xfId="2071" xr:uid="{1E887D43-B70A-4FF6-BEBA-AA891733AA65}"/>
    <cellStyle name="Normal 5 2 2 2 2 3 5 2 2 3 2" xfId="2072" xr:uid="{A8DF1563-6EEB-429A-BD47-3B46A97D1992}"/>
    <cellStyle name="Normal 5 2 2 2 2 3 5 2 2 4" xfId="2073" xr:uid="{BA3CE63A-5F6A-4187-A308-669860DED091}"/>
    <cellStyle name="Normal 5 2 2 2 2 3 5 2 3" xfId="2074" xr:uid="{E5950877-DE3D-4E0E-907A-2FB2942EF5F8}"/>
    <cellStyle name="Normal 5 2 2 2 2 3 5 2 3 2" xfId="2075" xr:uid="{158BDACE-A391-48C6-9CAC-F4148FB8DB58}"/>
    <cellStyle name="Normal 5 2 2 2 2 3 5 2 3 2 2" xfId="2076" xr:uid="{3E5D000E-B170-4F01-A407-59FB9E615064}"/>
    <cellStyle name="Normal 5 2 2 2 2 3 5 2 3 3" xfId="2077" xr:uid="{B699DA7B-2D62-40DF-81D0-E24294AD774E}"/>
    <cellStyle name="Normal 5 2 2 2 2 3 5 2 4" xfId="2078" xr:uid="{CDB37165-49B4-4E68-8C84-786FFBADE9AD}"/>
    <cellStyle name="Normal 5 2 2 2 2 3 5 2 4 2" xfId="2079" xr:uid="{D552ECA5-AEA8-466C-92BB-7A1E93CC2D73}"/>
    <cellStyle name="Normal 5 2 2 2 2 3 5 2 5" xfId="2080" xr:uid="{5A703A2C-60A4-41FA-B24B-85257C24A425}"/>
    <cellStyle name="Normal 5 2 2 2 2 3 5 3" xfId="2081" xr:uid="{999CD23A-82E9-4582-9AE6-13D92A6FCF1C}"/>
    <cellStyle name="Normal 5 2 2 2 2 3 5 3 2" xfId="2082" xr:uid="{77EFAE88-3197-4D65-93DB-05861CF47DC3}"/>
    <cellStyle name="Normal 5 2 2 2 2 3 5 3 2 2" xfId="2083" xr:uid="{3537EC60-9266-4604-AFE2-C9834D87550A}"/>
    <cellStyle name="Normal 5 2 2 2 2 3 5 3 2 2 2" xfId="2084" xr:uid="{9FF240E8-448C-48EF-8BA4-7D6AE520F63C}"/>
    <cellStyle name="Normal 5 2 2 2 2 3 5 3 2 3" xfId="2085" xr:uid="{9D4515A6-F5A4-4C5F-A266-77FA526623AF}"/>
    <cellStyle name="Normal 5 2 2 2 2 3 5 3 3" xfId="2086" xr:uid="{C8952DEF-CF60-4A30-8770-0D8517D1463B}"/>
    <cellStyle name="Normal 5 2 2 2 2 3 5 3 3 2" xfId="2087" xr:uid="{73A0E630-C985-453C-B9CE-E79329DC0527}"/>
    <cellStyle name="Normal 5 2 2 2 2 3 5 3 4" xfId="2088" xr:uid="{BF37DAAA-EA73-495A-BEF6-D87A0BAF1017}"/>
    <cellStyle name="Normal 5 2 2 2 2 3 5 4" xfId="2089" xr:uid="{AC17A424-8190-47E7-AF52-8D2AE670394C}"/>
    <cellStyle name="Normal 5 2 2 2 2 3 5 4 2" xfId="2090" xr:uid="{234772B3-3BA1-4E99-9B86-D1C75A26DB6D}"/>
    <cellStyle name="Normal 5 2 2 2 2 3 5 4 2 2" xfId="2091" xr:uid="{78D526A7-D886-4206-AC11-33ECC4A151F8}"/>
    <cellStyle name="Normal 5 2 2 2 2 3 5 4 2 2 2" xfId="2092" xr:uid="{BE7A5EB3-D0A8-4B4B-BC87-B16750C99126}"/>
    <cellStyle name="Normal 5 2 2 2 2 3 5 4 2 3" xfId="2093" xr:uid="{1EF36C7F-90A0-414C-B786-25517408470D}"/>
    <cellStyle name="Normal 5 2 2 2 2 3 5 4 3" xfId="2094" xr:uid="{C65C0279-1060-4111-AA9E-66136291A1CC}"/>
    <cellStyle name="Normal 5 2 2 2 2 3 5 4 3 2" xfId="2095" xr:uid="{93735EC2-2540-44DC-87D6-FBB84000712B}"/>
    <cellStyle name="Normal 5 2 2 2 2 3 5 4 4" xfId="2096" xr:uid="{BCDBC209-F090-48AC-85D4-5CFB961AD7E9}"/>
    <cellStyle name="Normal 5 2 2 2 2 3 5 5" xfId="2097" xr:uid="{CCE4ABDC-E1BD-4D10-9E81-E99A634F4D8F}"/>
    <cellStyle name="Normal 5 2 2 2 2 3 5 5 2" xfId="2098" xr:uid="{6AA8C518-5BD9-4CF0-B1FD-7A6C6A3B12D8}"/>
    <cellStyle name="Normal 5 2 2 2 2 3 5 5 2 2" xfId="2099" xr:uid="{643CE8AE-3683-4D57-84D2-197B59F08B91}"/>
    <cellStyle name="Normal 5 2 2 2 2 3 5 5 3" xfId="2100" xr:uid="{95203368-BB48-4049-A237-CDF1882E529A}"/>
    <cellStyle name="Normal 5 2 2 2 2 3 5 6" xfId="2101" xr:uid="{EEC9C1DE-F605-4330-8848-7CE81065AC2D}"/>
    <cellStyle name="Normal 5 2 2 2 2 3 5 6 2" xfId="2102" xr:uid="{013BFD72-CD99-4A4E-A35B-C5E39A10DCEB}"/>
    <cellStyle name="Normal 5 2 2 2 2 3 5 7" xfId="2103" xr:uid="{A90BA97A-14D5-4E7D-9858-83CCA6EDFF79}"/>
    <cellStyle name="Normal 5 2 2 2 2 3 6" xfId="2104" xr:uid="{9296F9DF-1E45-470E-BF4F-450A1F9DF6EB}"/>
    <cellStyle name="Normal 5 2 2 2 2 3 6 2" xfId="2105" xr:uid="{F15D6CEB-7294-4F29-AEF9-1E0A9DDDDA04}"/>
    <cellStyle name="Normal 5 2 2 2 2 3 6 2 2" xfId="2106" xr:uid="{090C5EE8-22AA-412F-8C45-839F24390FC6}"/>
    <cellStyle name="Normal 5 2 2 2 2 3 6 2 2 2" xfId="2107" xr:uid="{4F0C1AC6-C338-4D1C-9B50-4D7A36E70CAB}"/>
    <cellStyle name="Normal 5 2 2 2 2 3 6 2 2 2 2" xfId="2108" xr:uid="{0E395938-D1AF-4E3B-86ED-B3E757EE65A0}"/>
    <cellStyle name="Normal 5 2 2 2 2 3 6 2 2 3" xfId="2109" xr:uid="{79002505-9866-4D24-B670-9F1B3406CCFB}"/>
    <cellStyle name="Normal 5 2 2 2 2 3 6 2 3" xfId="2110" xr:uid="{B1BE17A7-C805-4AE7-BE20-939970B317DC}"/>
    <cellStyle name="Normal 5 2 2 2 2 3 6 2 3 2" xfId="2111" xr:uid="{C2F1013A-05AD-404A-8684-6A5D6A853EDA}"/>
    <cellStyle name="Normal 5 2 2 2 2 3 6 2 4" xfId="2112" xr:uid="{74755A60-C855-42C3-ADB8-EAA68AF0FD68}"/>
    <cellStyle name="Normal 5 2 2 2 2 3 6 3" xfId="2113" xr:uid="{2C22D59D-3C19-4601-B53E-B77E845CB476}"/>
    <cellStyle name="Normal 5 2 2 2 2 3 6 3 2" xfId="2114" xr:uid="{801FB016-E7D2-441F-873E-ADCFBD94749E}"/>
    <cellStyle name="Normal 5 2 2 2 2 3 6 3 2 2" xfId="2115" xr:uid="{E594BA39-D25C-4C58-912C-AC398350797D}"/>
    <cellStyle name="Normal 5 2 2 2 2 3 6 3 3" xfId="2116" xr:uid="{EF256FB2-F84A-444F-88C1-72C12D6C67E0}"/>
    <cellStyle name="Normal 5 2 2 2 2 3 6 4" xfId="2117" xr:uid="{4FC750D2-8E3F-4A96-8850-962D3BB3FDED}"/>
    <cellStyle name="Normal 5 2 2 2 2 3 6 4 2" xfId="2118" xr:uid="{9C47D94C-BB78-413D-9399-C08B9E1C80DF}"/>
    <cellStyle name="Normal 5 2 2 2 2 3 6 5" xfId="2119" xr:uid="{00569461-8920-4F5D-B835-BBF036003A9E}"/>
    <cellStyle name="Normal 5 2 2 2 2 3 7" xfId="2120" xr:uid="{DD5B0D53-D64F-4F1B-8F87-5AA24DA76F0D}"/>
    <cellStyle name="Normal 5 2 2 2 2 3 7 2" xfId="2121" xr:uid="{4C2670A6-CF7D-4ECA-A7CB-CC41C3DB865B}"/>
    <cellStyle name="Normal 5 2 2 2 2 3 7 2 2" xfId="2122" xr:uid="{E3C33975-5C57-4A8D-AF33-64C04817D0CE}"/>
    <cellStyle name="Normal 5 2 2 2 2 3 7 2 2 2" xfId="2123" xr:uid="{3CE58802-2457-447D-9068-ABAB4A80222D}"/>
    <cellStyle name="Normal 5 2 2 2 2 3 7 2 3" xfId="2124" xr:uid="{2A0F5956-E66D-44B8-9786-4FEC66E647A8}"/>
    <cellStyle name="Normal 5 2 2 2 2 3 7 3" xfId="2125" xr:uid="{3C997742-E731-4FA9-A236-4D587B3551AE}"/>
    <cellStyle name="Normal 5 2 2 2 2 3 7 3 2" xfId="2126" xr:uid="{1EEF9232-454D-4017-8B3E-4488FDB214AB}"/>
    <cellStyle name="Normal 5 2 2 2 2 3 7 4" xfId="2127" xr:uid="{A02CCF8C-1DDB-4A7A-8F12-2C99E14B2B66}"/>
    <cellStyle name="Normal 5 2 2 2 2 3 8" xfId="2128" xr:uid="{4C140D33-D547-4A53-B495-A1589CD51666}"/>
    <cellStyle name="Normal 5 2 2 2 2 3 8 2" xfId="2129" xr:uid="{41A0E6E4-4A9E-4EF8-843E-7196A6F9EF8A}"/>
    <cellStyle name="Normal 5 2 2 2 2 3 8 2 2" xfId="2130" xr:uid="{0692A111-84C1-4BE1-9F29-439A7B6B7C9A}"/>
    <cellStyle name="Normal 5 2 2 2 2 3 8 2 2 2" xfId="2131" xr:uid="{47D427B4-2D61-45ED-8325-F5BD48C97362}"/>
    <cellStyle name="Normal 5 2 2 2 2 3 8 2 3" xfId="2132" xr:uid="{3332A495-872D-4B5C-9EC7-0D105EBB0DB5}"/>
    <cellStyle name="Normal 5 2 2 2 2 3 8 3" xfId="2133" xr:uid="{DEAE9D0C-D658-4FAF-9A13-1C611486E912}"/>
    <cellStyle name="Normal 5 2 2 2 2 3 8 3 2" xfId="2134" xr:uid="{3892FE5C-7441-4D70-BA5D-7D68994C246C}"/>
    <cellStyle name="Normal 5 2 2 2 2 3 8 4" xfId="2135" xr:uid="{D0CB5221-9910-46D7-B8D3-2C8705F5C529}"/>
    <cellStyle name="Normal 5 2 2 2 2 3 9" xfId="2136" xr:uid="{A7B8B659-A9D7-4C97-83C6-73BB74242B8F}"/>
    <cellStyle name="Normal 5 2 2 2 2 3 9 2" xfId="2137" xr:uid="{37DF937A-471C-4618-BC1C-AD5AE4E66F30}"/>
    <cellStyle name="Normal 5 2 2 2 2 3 9 2 2" xfId="2138" xr:uid="{9E730A41-249E-4C72-BA67-BF790A003FA9}"/>
    <cellStyle name="Normal 5 2 2 2 2 3 9 2 2 2" xfId="2139" xr:uid="{E5BD4D3A-17C4-4640-B1D5-73847FE329D7}"/>
    <cellStyle name="Normal 5 2 2 2 2 3 9 2 3" xfId="2140" xr:uid="{66989BE6-19FD-4D64-9A12-5296A7DC84E1}"/>
    <cellStyle name="Normal 5 2 2 2 2 3 9 3" xfId="2141" xr:uid="{64092C4E-174D-4929-BC5A-2DDC02260E51}"/>
    <cellStyle name="Normal 5 2 2 2 2 3 9 3 2" xfId="2142" xr:uid="{A823E5D3-4F6A-4666-BD69-C370A614098E}"/>
    <cellStyle name="Normal 5 2 2 2 2 3 9 4" xfId="2143" xr:uid="{C3E127A2-18A6-4B4F-BA8D-F7813AFFC469}"/>
    <cellStyle name="Normal 5 2 2 2 2 4" xfId="2144" xr:uid="{C31819E7-A1EC-4F28-B588-25EEA5C335B0}"/>
    <cellStyle name="Normal 5 2 2 2 2 4 10" xfId="2145" xr:uid="{F3726B42-B908-4B44-AC42-1829986955BD}"/>
    <cellStyle name="Normal 5 2 2 2 2 4 2" xfId="2146" xr:uid="{F428CEC8-E2D4-48FF-8878-BADE62456C26}"/>
    <cellStyle name="Normal 5 2 2 2 2 4 2 2" xfId="2147" xr:uid="{57CDC200-59BD-45DD-AF16-2ADB19F7ECFD}"/>
    <cellStyle name="Normal 5 2 2 2 2 4 2 2 2" xfId="2148" xr:uid="{97935F39-FDC9-4A6F-822B-757FBF9F06EC}"/>
    <cellStyle name="Normal 5 2 2 2 2 4 2 2 2 2" xfId="2149" xr:uid="{12CCE783-B127-439C-A6BA-C3AFE31994E6}"/>
    <cellStyle name="Normal 5 2 2 2 2 4 2 2 2 2 2" xfId="2150" xr:uid="{AC89A9AD-455D-4CA9-A526-3F7412D91733}"/>
    <cellStyle name="Normal 5 2 2 2 2 4 2 2 2 2 2 2" xfId="2151" xr:uid="{C3599A5E-CB5F-4061-AACF-6A571C076914}"/>
    <cellStyle name="Normal 5 2 2 2 2 4 2 2 2 2 2 2 2" xfId="2152" xr:uid="{B5B0A56C-4FFC-409F-8CB0-6EF73BA46E21}"/>
    <cellStyle name="Normal 5 2 2 2 2 4 2 2 2 2 2 3" xfId="2153" xr:uid="{FE7BBDE3-6E9C-4C9F-8E28-5E056C5B4EA8}"/>
    <cellStyle name="Normal 5 2 2 2 2 4 2 2 2 2 3" xfId="2154" xr:uid="{7FEE685F-D285-479F-A6B7-921A8249039E}"/>
    <cellStyle name="Normal 5 2 2 2 2 4 2 2 2 2 3 2" xfId="2155" xr:uid="{21C394E7-9526-4D6E-8B9B-37182224CD32}"/>
    <cellStyle name="Normal 5 2 2 2 2 4 2 2 2 2 4" xfId="2156" xr:uid="{76637C22-7524-4188-B185-1F1EE6723F19}"/>
    <cellStyle name="Normal 5 2 2 2 2 4 2 2 2 3" xfId="2157" xr:uid="{B7CC0FAF-56D6-4D7C-A597-426990D1E6FF}"/>
    <cellStyle name="Normal 5 2 2 2 2 4 2 2 2 3 2" xfId="2158" xr:uid="{14C2FB7D-2E37-4F6E-8CC5-877465C8663B}"/>
    <cellStyle name="Normal 5 2 2 2 2 4 2 2 2 3 2 2" xfId="2159" xr:uid="{0ED7E301-70FA-417B-A33B-C3C885595F58}"/>
    <cellStyle name="Normal 5 2 2 2 2 4 2 2 2 3 3" xfId="2160" xr:uid="{617B50C9-676A-4721-A7BE-740067F23754}"/>
    <cellStyle name="Normal 5 2 2 2 2 4 2 2 2 4" xfId="2161" xr:uid="{5D78B82A-918C-4F29-8EAF-26B93BCF0996}"/>
    <cellStyle name="Normal 5 2 2 2 2 4 2 2 2 4 2" xfId="2162" xr:uid="{771ECD0E-C92E-40A5-A8C0-48745D43C493}"/>
    <cellStyle name="Normal 5 2 2 2 2 4 2 2 2 5" xfId="2163" xr:uid="{3F789816-B639-41F9-9EC1-A9E4D2FB122B}"/>
    <cellStyle name="Normal 5 2 2 2 2 4 2 2 3" xfId="2164" xr:uid="{DFB6787B-732F-4D9B-8F2A-D233F9498878}"/>
    <cellStyle name="Normal 5 2 2 2 2 4 2 2 3 2" xfId="2165" xr:uid="{D8076BCE-0D61-4654-8137-62C167FAF899}"/>
    <cellStyle name="Normal 5 2 2 2 2 4 2 2 3 2 2" xfId="2166" xr:uid="{ABCCB863-FC52-49EC-8EAE-8F233912ED0C}"/>
    <cellStyle name="Normal 5 2 2 2 2 4 2 2 3 2 2 2" xfId="2167" xr:uid="{26B5A526-8AB3-4E19-92A0-9F7F8D9FF464}"/>
    <cellStyle name="Normal 5 2 2 2 2 4 2 2 3 2 3" xfId="2168" xr:uid="{F8405970-89E0-4EC2-92D0-E3FF0C001C75}"/>
    <cellStyle name="Normal 5 2 2 2 2 4 2 2 3 3" xfId="2169" xr:uid="{882371A6-EDE2-4DF7-9E0D-A22AAA403E53}"/>
    <cellStyle name="Normal 5 2 2 2 2 4 2 2 3 3 2" xfId="2170" xr:uid="{37396E78-EDE3-478F-8B62-FDA7952E5C74}"/>
    <cellStyle name="Normal 5 2 2 2 2 4 2 2 3 4" xfId="2171" xr:uid="{EB6C22B1-B042-4CE9-A86D-102BD0C1B37F}"/>
    <cellStyle name="Normal 5 2 2 2 2 4 2 2 4" xfId="2172" xr:uid="{F7942973-571F-4685-9B93-7325D51EDD7E}"/>
    <cellStyle name="Normal 5 2 2 2 2 4 2 2 4 2" xfId="2173" xr:uid="{767F8924-AE60-4353-8CD0-A629548E4487}"/>
    <cellStyle name="Normal 5 2 2 2 2 4 2 2 4 2 2" xfId="2174" xr:uid="{8C35F0FD-16DF-464D-B9CA-7B00456EDA15}"/>
    <cellStyle name="Normal 5 2 2 2 2 4 2 2 4 2 2 2" xfId="2175" xr:uid="{DDC275C9-3880-4E63-AD49-60BB66078203}"/>
    <cellStyle name="Normal 5 2 2 2 2 4 2 2 4 2 3" xfId="2176" xr:uid="{717E174C-F6E9-4F1F-9DC8-3EBF9E54076D}"/>
    <cellStyle name="Normal 5 2 2 2 2 4 2 2 4 3" xfId="2177" xr:uid="{DA57FC44-93F3-44E9-A8C8-886E40BD43B9}"/>
    <cellStyle name="Normal 5 2 2 2 2 4 2 2 4 3 2" xfId="2178" xr:uid="{66C9E99B-D45E-4E80-9212-5DC95CC2A269}"/>
    <cellStyle name="Normal 5 2 2 2 2 4 2 2 4 4" xfId="2179" xr:uid="{20E6FCC2-98B5-4D5D-B3EE-B7DF5270AB13}"/>
    <cellStyle name="Normal 5 2 2 2 2 4 2 2 5" xfId="2180" xr:uid="{8B2ED64A-E5A5-4596-9DA7-74D829B7A119}"/>
    <cellStyle name="Normal 5 2 2 2 2 4 2 2 5 2" xfId="2181" xr:uid="{20184A6E-6C98-4197-B5E6-46D188394864}"/>
    <cellStyle name="Normal 5 2 2 2 2 4 2 2 5 2 2" xfId="2182" xr:uid="{B64A5CF3-4BEE-4511-991F-7F03B7B80D53}"/>
    <cellStyle name="Normal 5 2 2 2 2 4 2 2 5 3" xfId="2183" xr:uid="{26705D01-C2A5-4356-9889-77C246F3AE62}"/>
    <cellStyle name="Normal 5 2 2 2 2 4 2 2 6" xfId="2184" xr:uid="{5D798D42-0C75-4C3C-B680-A141F7B74362}"/>
    <cellStyle name="Normal 5 2 2 2 2 4 2 2 6 2" xfId="2185" xr:uid="{90644F09-505A-45D1-9F99-5B571EFCE2FF}"/>
    <cellStyle name="Normal 5 2 2 2 2 4 2 2 7" xfId="2186" xr:uid="{14E16196-4CC5-4098-80FE-9848B62CF58E}"/>
    <cellStyle name="Normal 5 2 2 2 2 4 2 3" xfId="2187" xr:uid="{3CF5C396-2F42-4F05-9F63-947C96B6F357}"/>
    <cellStyle name="Normal 5 2 2 2 2 4 2 3 2" xfId="2188" xr:uid="{3CB4AFF5-4037-47C1-A154-E370A47BB393}"/>
    <cellStyle name="Normal 5 2 2 2 2 4 2 3 2 2" xfId="2189" xr:uid="{50D6EDD0-FACB-48C8-8236-CDE59DC63185}"/>
    <cellStyle name="Normal 5 2 2 2 2 4 2 3 2 2 2" xfId="2190" xr:uid="{6CCE3CE6-14AC-4548-8CDA-645CDE578A83}"/>
    <cellStyle name="Normal 5 2 2 2 2 4 2 3 2 2 2 2" xfId="2191" xr:uid="{D14369EB-B18D-4DE8-98C8-3BEA0B8EE0DF}"/>
    <cellStyle name="Normal 5 2 2 2 2 4 2 3 2 2 3" xfId="2192" xr:uid="{0CFD28F6-7E87-440F-866C-D86123896753}"/>
    <cellStyle name="Normal 5 2 2 2 2 4 2 3 2 3" xfId="2193" xr:uid="{B49A5FC3-08D8-4E5A-AFB9-F370729FDE80}"/>
    <cellStyle name="Normal 5 2 2 2 2 4 2 3 2 3 2" xfId="2194" xr:uid="{93B37BD4-8CEA-4211-8BA1-244AD9A758C2}"/>
    <cellStyle name="Normal 5 2 2 2 2 4 2 3 2 4" xfId="2195" xr:uid="{A28AD280-A156-4C6F-AB93-F3EBCF809851}"/>
    <cellStyle name="Normal 5 2 2 2 2 4 2 3 3" xfId="2196" xr:uid="{61F18FEE-A344-41A6-A52A-44F7775BE7E0}"/>
    <cellStyle name="Normal 5 2 2 2 2 4 2 3 3 2" xfId="2197" xr:uid="{2A47563C-0389-4398-A5ED-E6AEA5998590}"/>
    <cellStyle name="Normal 5 2 2 2 2 4 2 3 3 2 2" xfId="2198" xr:uid="{B447D4DC-3C73-4A0C-ABA5-92FFA6683416}"/>
    <cellStyle name="Normal 5 2 2 2 2 4 2 3 3 3" xfId="2199" xr:uid="{639E3B66-1351-4AB2-85AD-667EB0B8682B}"/>
    <cellStyle name="Normal 5 2 2 2 2 4 2 3 4" xfId="2200" xr:uid="{1B663A84-AE8C-41EA-BAC6-F0B6826A9F49}"/>
    <cellStyle name="Normal 5 2 2 2 2 4 2 3 4 2" xfId="2201" xr:uid="{791C9E57-D72F-4253-A014-BB18E40A5501}"/>
    <cellStyle name="Normal 5 2 2 2 2 4 2 3 5" xfId="2202" xr:uid="{11B2130C-C015-4744-8CCD-A7DB28BE0B86}"/>
    <cellStyle name="Normal 5 2 2 2 2 4 2 4" xfId="2203" xr:uid="{457346B9-0A90-43DF-9321-B76C8366F240}"/>
    <cellStyle name="Normal 5 2 2 2 2 4 2 4 2" xfId="2204" xr:uid="{3A28CB7C-A624-4F3F-B8A7-21AA058F03F5}"/>
    <cellStyle name="Normal 5 2 2 2 2 4 2 4 2 2" xfId="2205" xr:uid="{45D2D237-5769-4D52-AD4F-C53B47027038}"/>
    <cellStyle name="Normal 5 2 2 2 2 4 2 4 2 2 2" xfId="2206" xr:uid="{74E76680-7F4C-47BA-974D-0F30686AB482}"/>
    <cellStyle name="Normal 5 2 2 2 2 4 2 4 2 3" xfId="2207" xr:uid="{FE185164-D737-4B4A-BC38-AD4F02654A7F}"/>
    <cellStyle name="Normal 5 2 2 2 2 4 2 4 3" xfId="2208" xr:uid="{3C0E731C-8B31-444C-B000-1B1E82A925DD}"/>
    <cellStyle name="Normal 5 2 2 2 2 4 2 4 3 2" xfId="2209" xr:uid="{719F6613-D13F-448B-90B0-17D9D347D367}"/>
    <cellStyle name="Normal 5 2 2 2 2 4 2 4 4" xfId="2210" xr:uid="{EF568135-CFAF-4768-B9A4-8AC7984A77A7}"/>
    <cellStyle name="Normal 5 2 2 2 2 4 2 5" xfId="2211" xr:uid="{21DC6663-8644-491D-8703-4547ECE24A93}"/>
    <cellStyle name="Normal 5 2 2 2 2 4 2 5 2" xfId="2212" xr:uid="{92DFB4E1-EE60-4356-A57E-4847842E06E3}"/>
    <cellStyle name="Normal 5 2 2 2 2 4 2 5 2 2" xfId="2213" xr:uid="{8965C2C4-8C3F-43B7-AAE1-C69B1C3794B9}"/>
    <cellStyle name="Normal 5 2 2 2 2 4 2 5 2 2 2" xfId="2214" xr:uid="{0CABD026-393A-4AC0-AE18-264D9B5FDD0B}"/>
    <cellStyle name="Normal 5 2 2 2 2 4 2 5 2 3" xfId="2215" xr:uid="{15BEEBA6-2C5A-4D46-B4F6-3ED60D032888}"/>
    <cellStyle name="Normal 5 2 2 2 2 4 2 5 3" xfId="2216" xr:uid="{914424EF-B9A5-47C8-8D93-52358DB52E94}"/>
    <cellStyle name="Normal 5 2 2 2 2 4 2 5 3 2" xfId="2217" xr:uid="{790E31DE-5A1F-4E8E-AD6F-F9091D2B8416}"/>
    <cellStyle name="Normal 5 2 2 2 2 4 2 5 4" xfId="2218" xr:uid="{D821ECA2-3FAC-4FFA-AF5C-A530A8AF3B0C}"/>
    <cellStyle name="Normal 5 2 2 2 2 4 2 6" xfId="2219" xr:uid="{D5F4EF9A-112E-4C0C-9905-CBEC833F26A2}"/>
    <cellStyle name="Normal 5 2 2 2 2 4 2 6 2" xfId="2220" xr:uid="{4BF48985-C93A-4686-9744-FA8589A282F5}"/>
    <cellStyle name="Normal 5 2 2 2 2 4 2 6 2 2" xfId="2221" xr:uid="{8A612A80-B9E2-4820-B874-5F214A973FFF}"/>
    <cellStyle name="Normal 5 2 2 2 2 4 2 6 3" xfId="2222" xr:uid="{0D505958-769D-47EA-8AF7-F4E5A9344031}"/>
    <cellStyle name="Normal 5 2 2 2 2 4 2 7" xfId="2223" xr:uid="{1EDB3B01-8539-4997-ADB5-44E154D50784}"/>
    <cellStyle name="Normal 5 2 2 2 2 4 2 7 2" xfId="2224" xr:uid="{BEFC7FDB-38F4-488E-939E-E256E61A1638}"/>
    <cellStyle name="Normal 5 2 2 2 2 4 2 8" xfId="2225" xr:uid="{B8A0195F-1A3D-4203-A7B8-8B50E25F34F5}"/>
    <cellStyle name="Normal 5 2 2 2 2 4 3" xfId="2226" xr:uid="{D4725C1F-13E2-4D49-9FDE-C50296485846}"/>
    <cellStyle name="Normal 5 2 2 2 2 4 3 2" xfId="2227" xr:uid="{2383F357-B28C-4B5D-8742-4D45080DFABD}"/>
    <cellStyle name="Normal 5 2 2 2 2 4 3 2 2" xfId="2228" xr:uid="{B06BA892-9A1F-403F-B140-DB0345CBA2AD}"/>
    <cellStyle name="Normal 5 2 2 2 2 4 3 2 2 2" xfId="2229" xr:uid="{2937F224-BFBA-4367-BF7F-DE3475231B8B}"/>
    <cellStyle name="Normal 5 2 2 2 2 4 3 2 2 2 2" xfId="2230" xr:uid="{B0624969-76D7-47FA-B896-5CF0C9960687}"/>
    <cellStyle name="Normal 5 2 2 2 2 4 3 2 2 2 2 2" xfId="2231" xr:uid="{8ECDFE1E-6CFE-4282-8B29-6D9C5BC8A6BF}"/>
    <cellStyle name="Normal 5 2 2 2 2 4 3 2 2 2 2 2 2" xfId="2232" xr:uid="{CD6EE243-F4A6-4379-A64D-8D95B93C26DC}"/>
    <cellStyle name="Normal 5 2 2 2 2 4 3 2 2 2 2 3" xfId="2233" xr:uid="{87D778A4-73A5-4F3D-9453-E33C1CED6F7E}"/>
    <cellStyle name="Normal 5 2 2 2 2 4 3 2 2 2 3" xfId="2234" xr:uid="{CC667B5D-1BED-4B7D-A987-DEF2D467B631}"/>
    <cellStyle name="Normal 5 2 2 2 2 4 3 2 2 2 3 2" xfId="2235" xr:uid="{3571A0CF-7290-4A45-B18C-F343BD38F87D}"/>
    <cellStyle name="Normal 5 2 2 2 2 4 3 2 2 2 4" xfId="2236" xr:uid="{040B7BBC-2EFD-4C40-9DC8-DF2BACFEEE9D}"/>
    <cellStyle name="Normal 5 2 2 2 2 4 3 2 2 3" xfId="2237" xr:uid="{9BF770FF-C410-4F65-8C63-EDA42742F07A}"/>
    <cellStyle name="Normal 5 2 2 2 2 4 3 2 2 3 2" xfId="2238" xr:uid="{8DABF2D2-BB91-4483-9C3F-6737D2E65197}"/>
    <cellStyle name="Normal 5 2 2 2 2 4 3 2 2 3 2 2" xfId="2239" xr:uid="{9B1B2513-02DE-4C03-9017-E0F7532FA88F}"/>
    <cellStyle name="Normal 5 2 2 2 2 4 3 2 2 3 3" xfId="2240" xr:uid="{6ADED4D2-9043-4ACD-8176-91EB896FDC29}"/>
    <cellStyle name="Normal 5 2 2 2 2 4 3 2 2 4" xfId="2241" xr:uid="{811AF8F6-7725-423A-8CBA-9003B088FFCD}"/>
    <cellStyle name="Normal 5 2 2 2 2 4 3 2 2 4 2" xfId="2242" xr:uid="{B82547FE-D98B-43F6-ADC7-8073281C4E40}"/>
    <cellStyle name="Normal 5 2 2 2 2 4 3 2 2 5" xfId="2243" xr:uid="{3BC913D6-2804-4F96-8AA8-FEF3B984DCAC}"/>
    <cellStyle name="Normal 5 2 2 2 2 4 3 2 3" xfId="2244" xr:uid="{59E23F49-A484-40FE-BE32-427EEF204514}"/>
    <cellStyle name="Normal 5 2 2 2 2 4 3 2 3 2" xfId="2245" xr:uid="{67139553-720B-45BC-97A5-25222173E7E8}"/>
    <cellStyle name="Normal 5 2 2 2 2 4 3 2 3 2 2" xfId="2246" xr:uid="{C88B7B3B-BC9A-49D2-BFD2-691974A6E3EF}"/>
    <cellStyle name="Normal 5 2 2 2 2 4 3 2 3 2 2 2" xfId="2247" xr:uid="{59EAE00D-0B4F-4552-BB6A-6E4D6422DB7F}"/>
    <cellStyle name="Normal 5 2 2 2 2 4 3 2 3 2 3" xfId="2248" xr:uid="{78D7F684-03DF-4E80-A23A-7FDF297AFC88}"/>
    <cellStyle name="Normal 5 2 2 2 2 4 3 2 3 3" xfId="2249" xr:uid="{87FC168B-9BD0-4DED-ACE0-5F6B1EC0FFA9}"/>
    <cellStyle name="Normal 5 2 2 2 2 4 3 2 3 3 2" xfId="2250" xr:uid="{514ABC49-B9DC-4CE3-A0D2-3ABDD3FB9874}"/>
    <cellStyle name="Normal 5 2 2 2 2 4 3 2 3 4" xfId="2251" xr:uid="{7CAAD813-C52A-4A00-A6FC-576C2AEEB3BA}"/>
    <cellStyle name="Normal 5 2 2 2 2 4 3 2 4" xfId="2252" xr:uid="{28E2A982-373B-4B82-8B1C-E53AE7DDE4B4}"/>
    <cellStyle name="Normal 5 2 2 2 2 4 3 2 4 2" xfId="2253" xr:uid="{50E0A30B-49D0-4629-98BF-E2F74FF0C8CA}"/>
    <cellStyle name="Normal 5 2 2 2 2 4 3 2 4 2 2" xfId="2254" xr:uid="{B3869775-091F-46FF-825A-BC3A77568A11}"/>
    <cellStyle name="Normal 5 2 2 2 2 4 3 2 4 2 2 2" xfId="2255" xr:uid="{8DE461BD-804F-4F8E-93C9-83B5CA56A6A0}"/>
    <cellStyle name="Normal 5 2 2 2 2 4 3 2 4 2 3" xfId="2256" xr:uid="{3F1653A0-FE91-4881-912C-3C2D58131F4E}"/>
    <cellStyle name="Normal 5 2 2 2 2 4 3 2 4 3" xfId="2257" xr:uid="{DE07F1EA-449B-4EF3-8660-70D2432ACEAC}"/>
    <cellStyle name="Normal 5 2 2 2 2 4 3 2 4 3 2" xfId="2258" xr:uid="{B324A4D4-B6D6-45A1-B531-1CF731645426}"/>
    <cellStyle name="Normal 5 2 2 2 2 4 3 2 4 4" xfId="2259" xr:uid="{79C3EC24-1AE8-4650-9B14-F578AAE69BBC}"/>
    <cellStyle name="Normal 5 2 2 2 2 4 3 2 5" xfId="2260" xr:uid="{05E57CBD-1256-4B39-87AE-B4363DB2A07C}"/>
    <cellStyle name="Normal 5 2 2 2 2 4 3 2 5 2" xfId="2261" xr:uid="{0F37AB8D-E788-4732-8786-499B44AB8F32}"/>
    <cellStyle name="Normal 5 2 2 2 2 4 3 2 5 2 2" xfId="2262" xr:uid="{F8460436-C490-46E7-940A-669C6859D2E2}"/>
    <cellStyle name="Normal 5 2 2 2 2 4 3 2 5 3" xfId="2263" xr:uid="{1E911114-710D-4C51-86F6-14DC2749D083}"/>
    <cellStyle name="Normal 5 2 2 2 2 4 3 2 6" xfId="2264" xr:uid="{E784B788-1C0C-4739-BA18-2C5C7E54E69E}"/>
    <cellStyle name="Normal 5 2 2 2 2 4 3 2 6 2" xfId="2265" xr:uid="{4EB455BC-5C6B-4B89-B73B-3A631EF01FBA}"/>
    <cellStyle name="Normal 5 2 2 2 2 4 3 2 7" xfId="2266" xr:uid="{82B3108F-7FDB-40E9-85A3-FD531A7CC002}"/>
    <cellStyle name="Normal 5 2 2 2 2 4 3 3" xfId="2267" xr:uid="{3306BDFE-EB0A-4D58-90B1-5198B8B8248D}"/>
    <cellStyle name="Normal 5 2 2 2 2 4 3 3 2" xfId="2268" xr:uid="{8C4AABDD-B8FD-4833-9167-499910EBBC26}"/>
    <cellStyle name="Normal 5 2 2 2 2 4 3 3 2 2" xfId="2269" xr:uid="{6D6AA5BE-0046-45A2-9598-6DE7644ACEE2}"/>
    <cellStyle name="Normal 5 2 2 2 2 4 3 3 2 2 2" xfId="2270" xr:uid="{BB620C8C-B7E4-46F9-8A88-C262CC7E95D5}"/>
    <cellStyle name="Normal 5 2 2 2 2 4 3 3 2 2 2 2" xfId="2271" xr:uid="{F4ED70CD-D189-4056-AD7D-2E6B555F7BAA}"/>
    <cellStyle name="Normal 5 2 2 2 2 4 3 3 2 2 3" xfId="2272" xr:uid="{49F06140-20A1-422A-A0F1-6D50C3B56E7C}"/>
    <cellStyle name="Normal 5 2 2 2 2 4 3 3 2 3" xfId="2273" xr:uid="{43D8F52D-6BB4-41D0-83A3-9150AFD40442}"/>
    <cellStyle name="Normal 5 2 2 2 2 4 3 3 2 3 2" xfId="2274" xr:uid="{3FBB25E5-0C15-43F5-A4DC-A0C119B8C919}"/>
    <cellStyle name="Normal 5 2 2 2 2 4 3 3 2 4" xfId="2275" xr:uid="{5A5799DF-6690-4C08-89AD-AF77D011DAD1}"/>
    <cellStyle name="Normal 5 2 2 2 2 4 3 3 3" xfId="2276" xr:uid="{2ADBF572-6ADE-49C7-8681-A08A7E1E1DB9}"/>
    <cellStyle name="Normal 5 2 2 2 2 4 3 3 3 2" xfId="2277" xr:uid="{31B2F4FF-DD73-460B-B47A-DAB73893CEB0}"/>
    <cellStyle name="Normal 5 2 2 2 2 4 3 3 3 2 2" xfId="2278" xr:uid="{7079AB89-884D-4E77-96C0-60AA05C99E08}"/>
    <cellStyle name="Normal 5 2 2 2 2 4 3 3 3 3" xfId="2279" xr:uid="{0A67BE1A-B2FE-4041-8223-67E265E20BA0}"/>
    <cellStyle name="Normal 5 2 2 2 2 4 3 3 4" xfId="2280" xr:uid="{36718985-1CCF-40B9-BC78-30CA4C12FAA4}"/>
    <cellStyle name="Normal 5 2 2 2 2 4 3 3 4 2" xfId="2281" xr:uid="{C2FF6999-3FED-415A-9C87-658E82F90696}"/>
    <cellStyle name="Normal 5 2 2 2 2 4 3 3 5" xfId="2282" xr:uid="{C796D547-8926-43B2-B8D3-560FB95B05C9}"/>
    <cellStyle name="Normal 5 2 2 2 2 4 3 4" xfId="2283" xr:uid="{73AA2BD7-6DF7-48FB-9509-DC9786ADA7F8}"/>
    <cellStyle name="Normal 5 2 2 2 2 4 3 4 2" xfId="2284" xr:uid="{A5E795AC-2C45-4682-8C54-8B3298448933}"/>
    <cellStyle name="Normal 5 2 2 2 2 4 3 4 2 2" xfId="2285" xr:uid="{0E33DDA8-1B85-42C3-B15E-DB60AC2C23F5}"/>
    <cellStyle name="Normal 5 2 2 2 2 4 3 4 2 2 2" xfId="2286" xr:uid="{796D4977-D4AF-442C-8A54-47DAC6A4B521}"/>
    <cellStyle name="Normal 5 2 2 2 2 4 3 4 2 3" xfId="2287" xr:uid="{1B4E2811-A2EF-40CF-9498-DDAE1F4987C3}"/>
    <cellStyle name="Normal 5 2 2 2 2 4 3 4 3" xfId="2288" xr:uid="{8FA6B7C1-9EFD-4909-963F-EB8D9577B841}"/>
    <cellStyle name="Normal 5 2 2 2 2 4 3 4 3 2" xfId="2289" xr:uid="{F38A6868-4118-4DE7-9F82-9D26E49D3D25}"/>
    <cellStyle name="Normal 5 2 2 2 2 4 3 4 4" xfId="2290" xr:uid="{4470DE35-4A65-437B-B302-19E80A484CFB}"/>
    <cellStyle name="Normal 5 2 2 2 2 4 3 5" xfId="2291" xr:uid="{E625E9C4-A5E2-41D3-93A0-BE532B3E1322}"/>
    <cellStyle name="Normal 5 2 2 2 2 4 3 5 2" xfId="2292" xr:uid="{A6B46289-B93B-4053-A1FB-9681D5782FFC}"/>
    <cellStyle name="Normal 5 2 2 2 2 4 3 5 2 2" xfId="2293" xr:uid="{76FCED12-3F15-455C-9883-06ADC2760127}"/>
    <cellStyle name="Normal 5 2 2 2 2 4 3 5 2 2 2" xfId="2294" xr:uid="{3A9340E7-89F4-4DC1-A0EB-EC4469D1DE1F}"/>
    <cellStyle name="Normal 5 2 2 2 2 4 3 5 2 3" xfId="2295" xr:uid="{6BFA5C2F-5289-4C21-A8C8-DDA261E12FEA}"/>
    <cellStyle name="Normal 5 2 2 2 2 4 3 5 3" xfId="2296" xr:uid="{38F606C5-53D7-4BC9-AB89-0FF5EFBE77DA}"/>
    <cellStyle name="Normal 5 2 2 2 2 4 3 5 3 2" xfId="2297" xr:uid="{EE6C5912-E7AA-4979-B015-344401F3858E}"/>
    <cellStyle name="Normal 5 2 2 2 2 4 3 5 4" xfId="2298" xr:uid="{2D0E5788-40D9-4E72-80C0-D23AF316814E}"/>
    <cellStyle name="Normal 5 2 2 2 2 4 3 6" xfId="2299" xr:uid="{2EA228C2-B249-4FE0-8DFB-BB0F95A4DC91}"/>
    <cellStyle name="Normal 5 2 2 2 2 4 3 6 2" xfId="2300" xr:uid="{8E654172-4175-4A55-91EB-303FF631EA59}"/>
    <cellStyle name="Normal 5 2 2 2 2 4 3 6 2 2" xfId="2301" xr:uid="{67148E92-CEAF-4500-B0E1-1FD48CBE9972}"/>
    <cellStyle name="Normal 5 2 2 2 2 4 3 6 3" xfId="2302" xr:uid="{641C0A13-D872-490D-AC08-7E860D76ABAB}"/>
    <cellStyle name="Normal 5 2 2 2 2 4 3 7" xfId="2303" xr:uid="{99DCC200-2EB4-4A23-A095-B3716B1C7361}"/>
    <cellStyle name="Normal 5 2 2 2 2 4 3 7 2" xfId="2304" xr:uid="{D3019B09-66E4-4909-A917-86A5251715D4}"/>
    <cellStyle name="Normal 5 2 2 2 2 4 3 8" xfId="2305" xr:uid="{1CE7D1C9-67D9-45F6-A8D2-28CA02151D3A}"/>
    <cellStyle name="Normal 5 2 2 2 2 4 4" xfId="2306" xr:uid="{96CB2529-B145-46D2-91EE-FC7DAE0E5013}"/>
    <cellStyle name="Normal 5 2 2 2 2 4 4 2" xfId="2307" xr:uid="{D35C1B66-70AD-4728-AED7-5D9FC2543161}"/>
    <cellStyle name="Normal 5 2 2 2 2 4 4 2 2" xfId="2308" xr:uid="{B32FACE6-ED90-499B-A381-00A4E1864CB0}"/>
    <cellStyle name="Normal 5 2 2 2 2 4 4 2 2 2" xfId="2309" xr:uid="{534CBE3B-408A-4184-9267-5275D754FA60}"/>
    <cellStyle name="Normal 5 2 2 2 2 4 4 2 2 2 2" xfId="2310" xr:uid="{3ED09B04-EBC0-4AF6-8CA4-5F6AACB11C32}"/>
    <cellStyle name="Normal 5 2 2 2 2 4 4 2 2 2 2 2" xfId="2311" xr:uid="{48653930-8D06-4B85-9638-B90936F06384}"/>
    <cellStyle name="Normal 5 2 2 2 2 4 4 2 2 2 3" xfId="2312" xr:uid="{95472C4D-C251-4339-BF2C-85759C74B44B}"/>
    <cellStyle name="Normal 5 2 2 2 2 4 4 2 2 3" xfId="2313" xr:uid="{027504B2-1817-4B55-9A6C-78C7365C7B27}"/>
    <cellStyle name="Normal 5 2 2 2 2 4 4 2 2 3 2" xfId="2314" xr:uid="{4B0D2CCB-F599-42E1-BC79-1F0A8724C4F0}"/>
    <cellStyle name="Normal 5 2 2 2 2 4 4 2 2 4" xfId="2315" xr:uid="{21C09DDF-8886-42D0-8380-1F3F31F9F9A3}"/>
    <cellStyle name="Normal 5 2 2 2 2 4 4 2 3" xfId="2316" xr:uid="{BCB37976-1902-4AB2-A57C-F252643832BC}"/>
    <cellStyle name="Normal 5 2 2 2 2 4 4 2 3 2" xfId="2317" xr:uid="{52580713-9598-41D5-840F-C78575F87A0B}"/>
    <cellStyle name="Normal 5 2 2 2 2 4 4 2 3 2 2" xfId="2318" xr:uid="{8EAF83AE-B398-4CA9-81CF-C0220D1D393D}"/>
    <cellStyle name="Normal 5 2 2 2 2 4 4 2 3 3" xfId="2319" xr:uid="{2ED269B9-27E7-4C01-897D-2E4C702AC94B}"/>
    <cellStyle name="Normal 5 2 2 2 2 4 4 2 4" xfId="2320" xr:uid="{15001AE0-2935-45D4-A3E2-E27DC2BE87F5}"/>
    <cellStyle name="Normal 5 2 2 2 2 4 4 2 4 2" xfId="2321" xr:uid="{E376B62D-7AF5-46B6-B2ED-C8B8D14F1ADF}"/>
    <cellStyle name="Normal 5 2 2 2 2 4 4 2 5" xfId="2322" xr:uid="{D55E03D8-AB28-4261-A042-B000897A468E}"/>
    <cellStyle name="Normal 5 2 2 2 2 4 4 3" xfId="2323" xr:uid="{3B82C501-D383-40A7-AC67-01DC6C978D85}"/>
    <cellStyle name="Normal 5 2 2 2 2 4 4 3 2" xfId="2324" xr:uid="{FA321D01-DBD0-43C0-A63D-AE558870A38C}"/>
    <cellStyle name="Normal 5 2 2 2 2 4 4 3 2 2" xfId="2325" xr:uid="{77AD3092-AEA3-449D-9B51-BA39023B1D98}"/>
    <cellStyle name="Normal 5 2 2 2 2 4 4 3 2 2 2" xfId="2326" xr:uid="{11E86B08-3333-4C66-823F-3D90C45BD2EB}"/>
    <cellStyle name="Normal 5 2 2 2 2 4 4 3 2 3" xfId="2327" xr:uid="{60ADE341-D407-4CA0-BF38-754A5F6841C0}"/>
    <cellStyle name="Normal 5 2 2 2 2 4 4 3 3" xfId="2328" xr:uid="{1605923D-8D31-45F2-B8B4-B6FBC82D498D}"/>
    <cellStyle name="Normal 5 2 2 2 2 4 4 3 3 2" xfId="2329" xr:uid="{EFE3D34D-3465-4187-836C-AE087D70E32B}"/>
    <cellStyle name="Normal 5 2 2 2 2 4 4 3 4" xfId="2330" xr:uid="{3DCE39F8-84F9-4631-812D-FD6C45910AE0}"/>
    <cellStyle name="Normal 5 2 2 2 2 4 4 4" xfId="2331" xr:uid="{B7A60A82-FA60-4017-80BF-D2E302DE518D}"/>
    <cellStyle name="Normal 5 2 2 2 2 4 4 4 2" xfId="2332" xr:uid="{341D99A2-3ECF-4BF9-B7DD-3B63B1E66F15}"/>
    <cellStyle name="Normal 5 2 2 2 2 4 4 4 2 2" xfId="2333" xr:uid="{982DC28E-9B95-4521-A282-07225171C286}"/>
    <cellStyle name="Normal 5 2 2 2 2 4 4 4 2 2 2" xfId="2334" xr:uid="{50515A52-5699-4023-A581-614D8001E81A}"/>
    <cellStyle name="Normal 5 2 2 2 2 4 4 4 2 3" xfId="2335" xr:uid="{C196A160-7D19-48E9-8C48-A03D6AC62D09}"/>
    <cellStyle name="Normal 5 2 2 2 2 4 4 4 3" xfId="2336" xr:uid="{B919BC67-AA25-4A68-A2E7-3A14CCC45392}"/>
    <cellStyle name="Normal 5 2 2 2 2 4 4 4 3 2" xfId="2337" xr:uid="{2A135831-BDD5-4FB0-8AB6-6A1390AD4842}"/>
    <cellStyle name="Normal 5 2 2 2 2 4 4 4 4" xfId="2338" xr:uid="{306AB92C-DDD6-4DA9-89F8-3C6E32B34F03}"/>
    <cellStyle name="Normal 5 2 2 2 2 4 4 5" xfId="2339" xr:uid="{C6A5CAE0-1E0D-41F1-B3AB-F32B6E418A3B}"/>
    <cellStyle name="Normal 5 2 2 2 2 4 4 5 2" xfId="2340" xr:uid="{FE242F8C-646D-4462-A3B8-EA435A907796}"/>
    <cellStyle name="Normal 5 2 2 2 2 4 4 5 2 2" xfId="2341" xr:uid="{3D6A8AC7-0FBE-488C-BDAA-2B4FB08BF4B2}"/>
    <cellStyle name="Normal 5 2 2 2 2 4 4 5 3" xfId="2342" xr:uid="{E165DE2B-ED2A-4072-BC06-68DFB6C9A236}"/>
    <cellStyle name="Normal 5 2 2 2 2 4 4 6" xfId="2343" xr:uid="{40C08657-13DC-40F1-BD38-8F01C0232D99}"/>
    <cellStyle name="Normal 5 2 2 2 2 4 4 6 2" xfId="2344" xr:uid="{668DA288-E20B-40E2-95FA-30F9DE751AD0}"/>
    <cellStyle name="Normal 5 2 2 2 2 4 4 7" xfId="2345" xr:uid="{6479FCAB-E875-4BC6-976D-DE2A2446200D}"/>
    <cellStyle name="Normal 5 2 2 2 2 4 5" xfId="2346" xr:uid="{6369418E-298A-427D-85CA-B179C768C6EF}"/>
    <cellStyle name="Normal 5 2 2 2 2 4 5 2" xfId="2347" xr:uid="{8FCFA8D8-84F9-42EC-823C-A76EF08DADB3}"/>
    <cellStyle name="Normal 5 2 2 2 2 4 5 2 2" xfId="2348" xr:uid="{74D70D57-FA1C-4B89-839D-87B1F9895866}"/>
    <cellStyle name="Normal 5 2 2 2 2 4 5 2 2 2" xfId="2349" xr:uid="{665D4867-09B2-4D88-BAEF-4952EEFC0383}"/>
    <cellStyle name="Normal 5 2 2 2 2 4 5 2 2 2 2" xfId="2350" xr:uid="{987E636F-4C51-4140-BD02-396011EB5EC3}"/>
    <cellStyle name="Normal 5 2 2 2 2 4 5 2 2 3" xfId="2351" xr:uid="{906F6C84-0414-402C-B26F-74A68FD72B57}"/>
    <cellStyle name="Normal 5 2 2 2 2 4 5 2 3" xfId="2352" xr:uid="{EB29AF5B-15D1-44D1-81E2-A95A602E35B6}"/>
    <cellStyle name="Normal 5 2 2 2 2 4 5 2 3 2" xfId="2353" xr:uid="{8A2A84C3-1371-480A-BAEF-C30151C27783}"/>
    <cellStyle name="Normal 5 2 2 2 2 4 5 2 4" xfId="2354" xr:uid="{A84F6E1A-9EAE-4CE7-A66D-CCFC6EE1384E}"/>
    <cellStyle name="Normal 5 2 2 2 2 4 5 3" xfId="2355" xr:uid="{ECE8B154-1144-4258-8899-5481F78E83C0}"/>
    <cellStyle name="Normal 5 2 2 2 2 4 5 3 2" xfId="2356" xr:uid="{F7A89326-4E30-4D22-BD51-6F4B7570C693}"/>
    <cellStyle name="Normal 5 2 2 2 2 4 5 3 2 2" xfId="2357" xr:uid="{942B95C2-BBA0-4827-8D3E-E4EAB4CADFF5}"/>
    <cellStyle name="Normal 5 2 2 2 2 4 5 3 3" xfId="2358" xr:uid="{93CCEA9E-F4E5-4D7E-A85F-D0FCC3B8D89E}"/>
    <cellStyle name="Normal 5 2 2 2 2 4 5 4" xfId="2359" xr:uid="{4284E7D4-2349-4A48-8569-3BA42BA862E6}"/>
    <cellStyle name="Normal 5 2 2 2 2 4 5 4 2" xfId="2360" xr:uid="{433CD3D8-0968-4DEB-81E5-2FD8F62DAFE8}"/>
    <cellStyle name="Normal 5 2 2 2 2 4 5 5" xfId="2361" xr:uid="{51FB6981-2A60-4A41-B371-0DA937E975B3}"/>
    <cellStyle name="Normal 5 2 2 2 2 4 6" xfId="2362" xr:uid="{19BE8A7C-798E-498A-91CA-EC10E3C6E709}"/>
    <cellStyle name="Normal 5 2 2 2 2 4 6 2" xfId="2363" xr:uid="{E61B9F15-04E8-4AB8-8AF8-485E5A8B8E20}"/>
    <cellStyle name="Normal 5 2 2 2 2 4 6 2 2" xfId="2364" xr:uid="{ABDCBC19-FCD4-43C7-A47C-CFB5F316ECC7}"/>
    <cellStyle name="Normal 5 2 2 2 2 4 6 2 2 2" xfId="2365" xr:uid="{39519A94-F941-44B0-8051-03B1E6783530}"/>
    <cellStyle name="Normal 5 2 2 2 2 4 6 2 3" xfId="2366" xr:uid="{65412110-6749-4D71-A4D8-F6593BAC466A}"/>
    <cellStyle name="Normal 5 2 2 2 2 4 6 3" xfId="2367" xr:uid="{1EFF6F86-5B3B-42ED-9694-E13F95374A6D}"/>
    <cellStyle name="Normal 5 2 2 2 2 4 6 3 2" xfId="2368" xr:uid="{C58F836A-9C0E-495A-8803-CD1E52150E23}"/>
    <cellStyle name="Normal 5 2 2 2 2 4 6 4" xfId="2369" xr:uid="{232F7436-C19F-4621-9CE2-4DA377C68EFA}"/>
    <cellStyle name="Normal 5 2 2 2 2 4 7" xfId="2370" xr:uid="{A7A653B5-6104-4D75-9EF1-EA22A74C066E}"/>
    <cellStyle name="Normal 5 2 2 2 2 4 7 2" xfId="2371" xr:uid="{0B2C5BAB-8C12-447A-8B13-A752A548BE9D}"/>
    <cellStyle name="Normal 5 2 2 2 2 4 7 2 2" xfId="2372" xr:uid="{D64C7553-0209-4EE9-95BE-716BC648885D}"/>
    <cellStyle name="Normal 5 2 2 2 2 4 7 2 2 2" xfId="2373" xr:uid="{CF64CB01-5766-4928-A2F8-D1DC12E5F366}"/>
    <cellStyle name="Normal 5 2 2 2 2 4 7 2 3" xfId="2374" xr:uid="{193050BA-C61B-406E-9A05-F856B97438A6}"/>
    <cellStyle name="Normal 5 2 2 2 2 4 7 3" xfId="2375" xr:uid="{CC8B680A-DB9E-4035-BE12-1563F52168D2}"/>
    <cellStyle name="Normal 5 2 2 2 2 4 7 3 2" xfId="2376" xr:uid="{D1D3D7E0-C033-4605-8079-7EA42AD37503}"/>
    <cellStyle name="Normal 5 2 2 2 2 4 7 4" xfId="2377" xr:uid="{F49D31DE-EBA1-4CF6-A911-A3A967F17DEC}"/>
    <cellStyle name="Normal 5 2 2 2 2 4 8" xfId="2378" xr:uid="{6FDDCF89-893E-4670-B4EA-6B79E1D9C3C3}"/>
    <cellStyle name="Normal 5 2 2 2 2 4 8 2" xfId="2379" xr:uid="{5A7340CB-431F-4B32-BB67-1020831F4BCB}"/>
    <cellStyle name="Normal 5 2 2 2 2 4 8 2 2" xfId="2380" xr:uid="{7788F3C3-79EA-4E5C-B121-1E2DAE899716}"/>
    <cellStyle name="Normal 5 2 2 2 2 4 8 3" xfId="2381" xr:uid="{7BD38591-4C2E-4D7A-AB7A-701B27F48CBA}"/>
    <cellStyle name="Normal 5 2 2 2 2 4 9" xfId="2382" xr:uid="{AACD5025-99A7-4DC6-BDA3-A416D0FE2428}"/>
    <cellStyle name="Normal 5 2 2 2 2 4 9 2" xfId="2383" xr:uid="{00FD0ACF-DD38-41B9-B91F-F3452EC337A4}"/>
    <cellStyle name="Normal 5 2 2 2 2 5" xfId="2384" xr:uid="{E4E60D12-B99F-417B-A99D-A9B580806C4B}"/>
    <cellStyle name="Normal 5 2 2 2 2 5 2" xfId="2385" xr:uid="{C15D76FC-2FE4-4D49-BC78-562793127F3F}"/>
    <cellStyle name="Normal 5 2 2 2 2 5 2 2" xfId="2386" xr:uid="{FD09EFCA-921D-4772-9816-B1AF6075A5EC}"/>
    <cellStyle name="Normal 5 2 2 2 2 5 2 2 2" xfId="2387" xr:uid="{20657AE5-026A-4ECD-B06D-C2B95450A111}"/>
    <cellStyle name="Normal 5 2 2 2 2 5 2 2 2 2" xfId="2388" xr:uid="{03565E62-9CC0-4E3A-B3CC-4A651E5E69A4}"/>
    <cellStyle name="Normal 5 2 2 2 2 5 2 2 2 2 2" xfId="2389" xr:uid="{89542989-1FFA-4075-B3C4-53C2B84B4FDB}"/>
    <cellStyle name="Normal 5 2 2 2 2 5 2 2 2 2 2 2" xfId="2390" xr:uid="{2FBDB8C3-4B5E-424E-8A88-FCA225826439}"/>
    <cellStyle name="Normal 5 2 2 2 2 5 2 2 2 2 3" xfId="2391" xr:uid="{F5094CD5-AA1D-439C-958F-1E810F21859A}"/>
    <cellStyle name="Normal 5 2 2 2 2 5 2 2 2 3" xfId="2392" xr:uid="{545F0604-9229-4F8E-B672-C1F36FA0EFCA}"/>
    <cellStyle name="Normal 5 2 2 2 2 5 2 2 2 3 2" xfId="2393" xr:uid="{738998E7-04A3-4491-AC30-C006E964C6DE}"/>
    <cellStyle name="Normal 5 2 2 2 2 5 2 2 2 4" xfId="2394" xr:uid="{AA9530E5-9585-4AEC-9921-06920D0D91B1}"/>
    <cellStyle name="Normal 5 2 2 2 2 5 2 2 3" xfId="2395" xr:uid="{22730F73-2839-4D23-AF3B-9920CA754767}"/>
    <cellStyle name="Normal 5 2 2 2 2 5 2 2 3 2" xfId="2396" xr:uid="{4BEF22DD-DB63-43EF-B7D6-A3F9FD589C84}"/>
    <cellStyle name="Normal 5 2 2 2 2 5 2 2 3 2 2" xfId="2397" xr:uid="{6DA60703-9B60-4120-894F-E87BAD8620C1}"/>
    <cellStyle name="Normal 5 2 2 2 2 5 2 2 3 3" xfId="2398" xr:uid="{835AC58C-1719-4302-933C-01EEFF204820}"/>
    <cellStyle name="Normal 5 2 2 2 2 5 2 2 4" xfId="2399" xr:uid="{C1DCBB5D-05DE-4FC3-A888-C1ECB0C7C40B}"/>
    <cellStyle name="Normal 5 2 2 2 2 5 2 2 4 2" xfId="2400" xr:uid="{77469444-CE24-4644-B2F7-088F9C45E263}"/>
    <cellStyle name="Normal 5 2 2 2 2 5 2 2 5" xfId="2401" xr:uid="{67415D74-F8C8-43F4-9929-D4C54CF34631}"/>
    <cellStyle name="Normal 5 2 2 2 2 5 2 3" xfId="2402" xr:uid="{7C98039C-1B23-43EB-92F9-4DF091D66B65}"/>
    <cellStyle name="Normal 5 2 2 2 2 5 2 3 2" xfId="2403" xr:uid="{A4F94851-D312-4D6F-8FC7-96F82ED0B247}"/>
    <cellStyle name="Normal 5 2 2 2 2 5 2 3 2 2" xfId="2404" xr:uid="{576250C3-4C7B-40E7-AA72-6DBAAB2A4AE7}"/>
    <cellStyle name="Normal 5 2 2 2 2 5 2 3 2 2 2" xfId="2405" xr:uid="{F7992032-3A79-4B29-B598-60A05D712A60}"/>
    <cellStyle name="Normal 5 2 2 2 2 5 2 3 2 3" xfId="2406" xr:uid="{96DF575D-DB72-4D8F-8C0F-14D80626F6AD}"/>
    <cellStyle name="Normal 5 2 2 2 2 5 2 3 3" xfId="2407" xr:uid="{EA1A01C9-18CD-4284-BD58-7F6D315C56B7}"/>
    <cellStyle name="Normal 5 2 2 2 2 5 2 3 3 2" xfId="2408" xr:uid="{4FDB8C14-BED5-44F2-B685-FE81B5354A65}"/>
    <cellStyle name="Normal 5 2 2 2 2 5 2 3 4" xfId="2409" xr:uid="{AC17F4EC-68CA-4224-898D-EA338EC643DA}"/>
    <cellStyle name="Normal 5 2 2 2 2 5 2 4" xfId="2410" xr:uid="{E268A575-52D2-41C8-9240-2C5287554395}"/>
    <cellStyle name="Normal 5 2 2 2 2 5 2 4 2" xfId="2411" xr:uid="{90B94007-F3B6-4EBE-8C87-9CBED1F7E9E1}"/>
    <cellStyle name="Normal 5 2 2 2 2 5 2 4 2 2" xfId="2412" xr:uid="{8DD9C540-4530-4854-A49F-7C28E996E857}"/>
    <cellStyle name="Normal 5 2 2 2 2 5 2 4 2 2 2" xfId="2413" xr:uid="{9F60FB3B-06B5-4330-AA20-1C1AB9A15397}"/>
    <cellStyle name="Normal 5 2 2 2 2 5 2 4 2 3" xfId="2414" xr:uid="{4427158E-01B3-4152-ACF4-E04E765C83C3}"/>
    <cellStyle name="Normal 5 2 2 2 2 5 2 4 3" xfId="2415" xr:uid="{DF190932-F066-4151-97CD-C4C54C1BC57A}"/>
    <cellStyle name="Normal 5 2 2 2 2 5 2 4 3 2" xfId="2416" xr:uid="{AE38902A-4899-4213-A03F-B95A85DB8629}"/>
    <cellStyle name="Normal 5 2 2 2 2 5 2 4 4" xfId="2417" xr:uid="{B59896A6-5914-408D-A48A-610656AB7399}"/>
    <cellStyle name="Normal 5 2 2 2 2 5 2 5" xfId="2418" xr:uid="{29C21E73-67F5-4E32-B4B6-634A30E66078}"/>
    <cellStyle name="Normal 5 2 2 2 2 5 2 5 2" xfId="2419" xr:uid="{DED61B3C-201B-49B3-8B27-9E52B1787F31}"/>
    <cellStyle name="Normal 5 2 2 2 2 5 2 5 2 2" xfId="2420" xr:uid="{F1830761-F60C-462B-AA64-FD947624C88F}"/>
    <cellStyle name="Normal 5 2 2 2 2 5 2 5 3" xfId="2421" xr:uid="{35C6ABEA-4B19-4C96-AFBF-6BE536DCB339}"/>
    <cellStyle name="Normal 5 2 2 2 2 5 2 6" xfId="2422" xr:uid="{CEE2BCA4-EF47-45FB-88B5-62874735D340}"/>
    <cellStyle name="Normal 5 2 2 2 2 5 2 6 2" xfId="2423" xr:uid="{DED40BE0-1209-42D4-8186-F521BB38FE69}"/>
    <cellStyle name="Normal 5 2 2 2 2 5 2 7" xfId="2424" xr:uid="{FC4D913B-72DA-4714-9C3E-E7469A3916EE}"/>
    <cellStyle name="Normal 5 2 2 2 2 5 3" xfId="2425" xr:uid="{256B93CE-1D70-4310-AF13-911617BF4EF4}"/>
    <cellStyle name="Normal 5 2 2 2 2 5 3 2" xfId="2426" xr:uid="{E486B4EA-9A71-482D-A03D-D3ED820C100D}"/>
    <cellStyle name="Normal 5 2 2 2 2 5 3 2 2" xfId="2427" xr:uid="{1D605F3A-990E-484A-8A18-51493D5DDEF9}"/>
    <cellStyle name="Normal 5 2 2 2 2 5 3 2 2 2" xfId="2428" xr:uid="{50418067-CCE2-4325-A404-FBD610C73C25}"/>
    <cellStyle name="Normal 5 2 2 2 2 5 3 2 2 2 2" xfId="2429" xr:uid="{8CC2127C-55DF-47FD-8EB2-E7ED0E26C3B5}"/>
    <cellStyle name="Normal 5 2 2 2 2 5 3 2 2 3" xfId="2430" xr:uid="{994A7886-0575-477E-B615-229E1719927D}"/>
    <cellStyle name="Normal 5 2 2 2 2 5 3 2 3" xfId="2431" xr:uid="{7F99A26F-1C4A-4592-A9FD-69E37AF8C1EB}"/>
    <cellStyle name="Normal 5 2 2 2 2 5 3 2 3 2" xfId="2432" xr:uid="{68AA7B2B-A059-43DF-97C6-28E08477E89A}"/>
    <cellStyle name="Normal 5 2 2 2 2 5 3 2 4" xfId="2433" xr:uid="{F1252AC8-4314-4752-A846-36231834A530}"/>
    <cellStyle name="Normal 5 2 2 2 2 5 3 3" xfId="2434" xr:uid="{A3DF391E-3D3F-4331-AD65-3421E3CCC1EE}"/>
    <cellStyle name="Normal 5 2 2 2 2 5 3 3 2" xfId="2435" xr:uid="{9D88A891-418F-491A-A3F4-53337D37CAA1}"/>
    <cellStyle name="Normal 5 2 2 2 2 5 3 3 2 2" xfId="2436" xr:uid="{A3264381-8F02-48A4-AD44-6FD683AD710D}"/>
    <cellStyle name="Normal 5 2 2 2 2 5 3 3 3" xfId="2437" xr:uid="{B1889CC9-F89C-45D1-BE54-BAC8A2ED7792}"/>
    <cellStyle name="Normal 5 2 2 2 2 5 3 4" xfId="2438" xr:uid="{1ECDA452-CDAA-46D2-9815-6F71526D796F}"/>
    <cellStyle name="Normal 5 2 2 2 2 5 3 4 2" xfId="2439" xr:uid="{F89E5190-70B7-4024-A089-42AEE623DD65}"/>
    <cellStyle name="Normal 5 2 2 2 2 5 3 5" xfId="2440" xr:uid="{E5CB248B-22B2-4707-B689-B247280A4DE0}"/>
    <cellStyle name="Normal 5 2 2 2 2 5 4" xfId="2441" xr:uid="{E80E284D-F51A-402B-914C-F040CA38EA60}"/>
    <cellStyle name="Normal 5 2 2 2 2 5 4 2" xfId="2442" xr:uid="{F5697F09-A4EF-4EA3-99BC-5060CC3653B0}"/>
    <cellStyle name="Normal 5 2 2 2 2 5 4 2 2" xfId="2443" xr:uid="{E0374FF4-A277-45F6-8146-8631A4CFFB1E}"/>
    <cellStyle name="Normal 5 2 2 2 2 5 4 2 2 2" xfId="2444" xr:uid="{1BEC3E4B-9C99-4DE1-8D76-AFC78B3579EC}"/>
    <cellStyle name="Normal 5 2 2 2 2 5 4 2 3" xfId="2445" xr:uid="{5C1CD58B-7D21-43AE-8CD1-92A811333C4F}"/>
    <cellStyle name="Normal 5 2 2 2 2 5 4 3" xfId="2446" xr:uid="{81260E28-33C4-4C06-A19D-6196778CD413}"/>
    <cellStyle name="Normal 5 2 2 2 2 5 4 3 2" xfId="2447" xr:uid="{D792CE91-BFC6-48FE-81A5-EB94ECB5368D}"/>
    <cellStyle name="Normal 5 2 2 2 2 5 4 4" xfId="2448" xr:uid="{DBDC9B46-F248-4C07-BED7-62DB9C754EA6}"/>
    <cellStyle name="Normal 5 2 2 2 2 5 5" xfId="2449" xr:uid="{8B070D96-EC94-4001-B685-5850F0B8A0D5}"/>
    <cellStyle name="Normal 5 2 2 2 2 5 5 2" xfId="2450" xr:uid="{093FECC6-F023-49EC-9A5E-543A7BCC7DE5}"/>
    <cellStyle name="Normal 5 2 2 2 2 5 5 2 2" xfId="2451" xr:uid="{5771320B-8154-4B46-89BF-27717659E518}"/>
    <cellStyle name="Normal 5 2 2 2 2 5 5 2 2 2" xfId="2452" xr:uid="{1B59F61F-DF1D-4AE7-80B2-954A966A164D}"/>
    <cellStyle name="Normal 5 2 2 2 2 5 5 2 3" xfId="2453" xr:uid="{173F78BB-F912-4C01-BB74-F1202F84FEA6}"/>
    <cellStyle name="Normal 5 2 2 2 2 5 5 3" xfId="2454" xr:uid="{B010BF24-74AE-48B2-A1FF-738AC8DC1D75}"/>
    <cellStyle name="Normal 5 2 2 2 2 5 5 3 2" xfId="2455" xr:uid="{C29BD069-037E-48BD-98D8-8497695668F2}"/>
    <cellStyle name="Normal 5 2 2 2 2 5 5 4" xfId="2456" xr:uid="{F2E7D373-706A-41AD-8222-1726FC9FE44E}"/>
    <cellStyle name="Normal 5 2 2 2 2 5 6" xfId="2457" xr:uid="{FBD7AE18-53BC-4C10-8691-3DB8A1AF312C}"/>
    <cellStyle name="Normal 5 2 2 2 2 5 6 2" xfId="2458" xr:uid="{E15C4BBD-4016-4BE8-AD8D-BC907E7B948A}"/>
    <cellStyle name="Normal 5 2 2 2 2 5 6 2 2" xfId="2459" xr:uid="{F88A2B34-B5BE-4B24-B1E3-F24DC0BA5F56}"/>
    <cellStyle name="Normal 5 2 2 2 2 5 6 3" xfId="2460" xr:uid="{01FD72DB-2750-4B40-89B7-188F8731DC6B}"/>
    <cellStyle name="Normal 5 2 2 2 2 5 7" xfId="2461" xr:uid="{A184E126-737F-480A-A1DD-597CE2CBACE8}"/>
    <cellStyle name="Normal 5 2 2 2 2 5 7 2" xfId="2462" xr:uid="{48B174FF-03BB-4900-A5D3-372400C685D2}"/>
    <cellStyle name="Normal 5 2 2 2 2 5 8" xfId="2463" xr:uid="{15C86937-8D6B-406F-BFE7-527F9DD4E007}"/>
    <cellStyle name="Normal 5 2 2 2 2 6" xfId="2464" xr:uid="{E1F86CF8-4EFB-4EFC-A674-354C0A8F76D8}"/>
    <cellStyle name="Normal 5 2 2 2 2 6 2" xfId="2465" xr:uid="{89722739-39A0-4579-8E97-7CADB9A8BD57}"/>
    <cellStyle name="Normal 5 2 2 2 2 6 2 2" xfId="2466" xr:uid="{5415F71E-DE1C-4983-AD7C-631A7A37F333}"/>
    <cellStyle name="Normal 5 2 2 2 2 6 2 2 2" xfId="2467" xr:uid="{37A82B68-90AB-4968-81D9-9ECFC801A5D9}"/>
    <cellStyle name="Normal 5 2 2 2 2 6 2 2 2 2" xfId="2468" xr:uid="{54B6B710-DC97-4567-A1AE-D6809340BBDC}"/>
    <cellStyle name="Normal 5 2 2 2 2 6 2 2 2 2 2" xfId="2469" xr:uid="{C8DF9339-8F84-4A86-94BB-F9E55B9A149E}"/>
    <cellStyle name="Normal 5 2 2 2 2 6 2 2 2 2 2 2" xfId="2470" xr:uid="{F61E8911-02E8-4AD4-8D4B-0C61EC22CB10}"/>
    <cellStyle name="Normal 5 2 2 2 2 6 2 2 2 2 3" xfId="2471" xr:uid="{CACFDFF3-26E2-4CDC-90FF-7A014E5D49BB}"/>
    <cellStyle name="Normal 5 2 2 2 2 6 2 2 2 3" xfId="2472" xr:uid="{3EF72F5C-5B4A-40FD-BF36-DB21F1A3FC59}"/>
    <cellStyle name="Normal 5 2 2 2 2 6 2 2 2 3 2" xfId="2473" xr:uid="{4656BAC1-AB52-4755-B5D1-60A6BC026FDB}"/>
    <cellStyle name="Normal 5 2 2 2 2 6 2 2 2 4" xfId="2474" xr:uid="{8135FB69-953A-4346-AD32-B9B5EFA6A530}"/>
    <cellStyle name="Normal 5 2 2 2 2 6 2 2 3" xfId="2475" xr:uid="{9CB15794-66D2-4BF6-AA44-F2F1285A43B2}"/>
    <cellStyle name="Normal 5 2 2 2 2 6 2 2 3 2" xfId="2476" xr:uid="{42458008-8687-4F02-A214-7C7EEB0CEDF4}"/>
    <cellStyle name="Normal 5 2 2 2 2 6 2 2 3 2 2" xfId="2477" xr:uid="{B6CC2E19-85CF-4C2B-8C2E-C6E04BF491E0}"/>
    <cellStyle name="Normal 5 2 2 2 2 6 2 2 3 3" xfId="2478" xr:uid="{E4171835-2A84-4903-A92B-FAB676387017}"/>
    <cellStyle name="Normal 5 2 2 2 2 6 2 2 4" xfId="2479" xr:uid="{357E2F11-F383-45B8-BF78-C0EC27A58CA5}"/>
    <cellStyle name="Normal 5 2 2 2 2 6 2 2 4 2" xfId="2480" xr:uid="{4D6CFC97-F8A5-487F-AEAA-551B04CAE106}"/>
    <cellStyle name="Normal 5 2 2 2 2 6 2 2 5" xfId="2481" xr:uid="{77DC2B8B-8A92-4AE0-BDB2-6703EBDAF8E0}"/>
    <cellStyle name="Normal 5 2 2 2 2 6 2 3" xfId="2482" xr:uid="{DC68D51E-D709-4D74-B7A3-62DAAE385EA3}"/>
    <cellStyle name="Normal 5 2 2 2 2 6 2 3 2" xfId="2483" xr:uid="{5E050BB3-A425-4A5C-A41D-D1D1BD69008A}"/>
    <cellStyle name="Normal 5 2 2 2 2 6 2 3 2 2" xfId="2484" xr:uid="{877E4EC4-19BF-42FC-8466-22ADF8860304}"/>
    <cellStyle name="Normal 5 2 2 2 2 6 2 3 2 2 2" xfId="2485" xr:uid="{0D11E082-0C22-480D-A095-A7AFD2E2D0A4}"/>
    <cellStyle name="Normal 5 2 2 2 2 6 2 3 2 3" xfId="2486" xr:uid="{233A395B-1FFA-4F4B-9ACA-6539703D55B7}"/>
    <cellStyle name="Normal 5 2 2 2 2 6 2 3 3" xfId="2487" xr:uid="{818FC969-C78F-4040-812E-341E9F27270F}"/>
    <cellStyle name="Normal 5 2 2 2 2 6 2 3 3 2" xfId="2488" xr:uid="{03A31C19-0704-45B5-8156-0BC17CF7871A}"/>
    <cellStyle name="Normal 5 2 2 2 2 6 2 3 4" xfId="2489" xr:uid="{6FCD7BC7-8F86-448C-A207-BC9C00C5DB05}"/>
    <cellStyle name="Normal 5 2 2 2 2 6 2 4" xfId="2490" xr:uid="{8A02BD05-2B42-4FC4-8589-519C456406B6}"/>
    <cellStyle name="Normal 5 2 2 2 2 6 2 4 2" xfId="2491" xr:uid="{B11B8408-9912-41E8-9429-F434FB8F44C3}"/>
    <cellStyle name="Normal 5 2 2 2 2 6 2 4 2 2" xfId="2492" xr:uid="{3216C767-F3DE-43C8-9DEB-33CB44A43804}"/>
    <cellStyle name="Normal 5 2 2 2 2 6 2 4 2 2 2" xfId="2493" xr:uid="{87F08356-70E6-49D0-9AAD-DD8A4F76ED21}"/>
    <cellStyle name="Normal 5 2 2 2 2 6 2 4 2 3" xfId="2494" xr:uid="{714D2B38-64B6-4B7C-97B1-D32E86D1F4EB}"/>
    <cellStyle name="Normal 5 2 2 2 2 6 2 4 3" xfId="2495" xr:uid="{46EBD152-5670-4783-A5B2-13B3247B1604}"/>
    <cellStyle name="Normal 5 2 2 2 2 6 2 4 3 2" xfId="2496" xr:uid="{0CCB4E8B-EFF9-43CD-93AD-E3C041A54CC1}"/>
    <cellStyle name="Normal 5 2 2 2 2 6 2 4 4" xfId="2497" xr:uid="{58198F9F-18E4-4FE2-A4A2-ACD1781279F5}"/>
    <cellStyle name="Normal 5 2 2 2 2 6 2 5" xfId="2498" xr:uid="{D5118363-28A1-4D70-A1A2-AD8346AD9F6E}"/>
    <cellStyle name="Normal 5 2 2 2 2 6 2 5 2" xfId="2499" xr:uid="{3E48D912-06F2-4A11-9AE3-6FB65A9C9A44}"/>
    <cellStyle name="Normal 5 2 2 2 2 6 2 5 2 2" xfId="2500" xr:uid="{6402A24B-052C-4CED-B1EA-5148099A3916}"/>
    <cellStyle name="Normal 5 2 2 2 2 6 2 5 3" xfId="2501" xr:uid="{52F3B293-3AD9-4329-8F8B-D35EB2248934}"/>
    <cellStyle name="Normal 5 2 2 2 2 6 2 6" xfId="2502" xr:uid="{96F6E71C-B9F0-4288-B902-9765139CCB65}"/>
    <cellStyle name="Normal 5 2 2 2 2 6 2 6 2" xfId="2503" xr:uid="{C478CA63-D958-4A67-A787-BCCD5277E270}"/>
    <cellStyle name="Normal 5 2 2 2 2 6 2 7" xfId="2504" xr:uid="{162C3884-1DD1-401C-859B-EC106FAB93D5}"/>
    <cellStyle name="Normal 5 2 2 2 2 6 3" xfId="2505" xr:uid="{B90D116B-CEA8-44C1-90D8-9397910E3F29}"/>
    <cellStyle name="Normal 5 2 2 2 2 6 3 2" xfId="2506" xr:uid="{F7DFE94B-E33D-44D8-8481-655C06C74771}"/>
    <cellStyle name="Normal 5 2 2 2 2 6 3 2 2" xfId="2507" xr:uid="{C0D3042A-7367-42A4-9D82-4DFC46FD558D}"/>
    <cellStyle name="Normal 5 2 2 2 2 6 3 2 2 2" xfId="2508" xr:uid="{09DA410D-DC46-46E0-BF8B-CDA79E38FF64}"/>
    <cellStyle name="Normal 5 2 2 2 2 6 3 2 2 2 2" xfId="2509" xr:uid="{3359B68C-1C48-452C-8C05-F45C9899A1DF}"/>
    <cellStyle name="Normal 5 2 2 2 2 6 3 2 2 3" xfId="2510" xr:uid="{AA2D7FEC-8BAC-420D-8C8F-D9EDDD9F1F02}"/>
    <cellStyle name="Normal 5 2 2 2 2 6 3 2 3" xfId="2511" xr:uid="{686B8AD9-F8D2-457A-999B-414E10C430D1}"/>
    <cellStyle name="Normal 5 2 2 2 2 6 3 2 3 2" xfId="2512" xr:uid="{3D6E0FF3-06D8-49A5-89B0-5D4A748F4266}"/>
    <cellStyle name="Normal 5 2 2 2 2 6 3 2 4" xfId="2513" xr:uid="{CDC4C7BD-F55C-49AB-82E4-8F2D51034728}"/>
    <cellStyle name="Normal 5 2 2 2 2 6 3 3" xfId="2514" xr:uid="{ACDAEEF7-A802-4E13-AF01-2BABC7021B0D}"/>
    <cellStyle name="Normal 5 2 2 2 2 6 3 3 2" xfId="2515" xr:uid="{F7C7B531-427B-4C17-B8E7-0B0B3D6209B4}"/>
    <cellStyle name="Normal 5 2 2 2 2 6 3 3 2 2" xfId="2516" xr:uid="{000E2F98-C740-47F3-9BF6-AD52101F4C73}"/>
    <cellStyle name="Normal 5 2 2 2 2 6 3 3 3" xfId="2517" xr:uid="{7342B90C-8343-4B11-9DBF-1E1CC249FDA1}"/>
    <cellStyle name="Normal 5 2 2 2 2 6 3 4" xfId="2518" xr:uid="{F5CCB79C-87C8-4B34-A66E-5535B74C63D7}"/>
    <cellStyle name="Normal 5 2 2 2 2 6 3 4 2" xfId="2519" xr:uid="{932BCC6E-2763-4BA3-8182-298EFBFE7046}"/>
    <cellStyle name="Normal 5 2 2 2 2 6 3 5" xfId="2520" xr:uid="{06D9A86D-828B-48B7-B7B6-A64C20996D85}"/>
    <cellStyle name="Normal 5 2 2 2 2 6 4" xfId="2521" xr:uid="{D8D28CCB-F3F8-4FF5-9154-AA7BCBD044F0}"/>
    <cellStyle name="Normal 5 2 2 2 2 6 4 2" xfId="2522" xr:uid="{84616EEF-96A7-497F-A366-B54E450BFF76}"/>
    <cellStyle name="Normal 5 2 2 2 2 6 4 2 2" xfId="2523" xr:uid="{D7DBE9D2-C0C1-4A61-B29C-160C25A3836D}"/>
    <cellStyle name="Normal 5 2 2 2 2 6 4 2 2 2" xfId="2524" xr:uid="{D9EC9400-E636-4BB9-828D-7DC7A774DE9D}"/>
    <cellStyle name="Normal 5 2 2 2 2 6 4 2 3" xfId="2525" xr:uid="{2BF9869E-DE5D-466B-A1D3-DA91794E72E3}"/>
    <cellStyle name="Normal 5 2 2 2 2 6 4 3" xfId="2526" xr:uid="{A7BA7B54-7B5B-4AA7-B1EC-6526ABFCFB0D}"/>
    <cellStyle name="Normal 5 2 2 2 2 6 4 3 2" xfId="2527" xr:uid="{24EEAF45-F925-49EB-B33C-D4A1E0614DDA}"/>
    <cellStyle name="Normal 5 2 2 2 2 6 4 4" xfId="2528" xr:uid="{A32D45D6-2225-439F-A142-8B5690657D38}"/>
    <cellStyle name="Normal 5 2 2 2 2 6 5" xfId="2529" xr:uid="{5A6427B7-DE95-4E7E-B6E8-09666895FA90}"/>
    <cellStyle name="Normal 5 2 2 2 2 6 5 2" xfId="2530" xr:uid="{E29CC711-018F-4213-BE41-4D59634ABF15}"/>
    <cellStyle name="Normal 5 2 2 2 2 6 5 2 2" xfId="2531" xr:uid="{98F61B7E-67AE-4538-8AD9-2A51CB9A8EB8}"/>
    <cellStyle name="Normal 5 2 2 2 2 6 5 2 2 2" xfId="2532" xr:uid="{4A84FE48-4573-477E-91CD-04695A0AE6FC}"/>
    <cellStyle name="Normal 5 2 2 2 2 6 5 2 3" xfId="2533" xr:uid="{2598F090-F648-4A88-BBA3-62FEB44857E5}"/>
    <cellStyle name="Normal 5 2 2 2 2 6 5 3" xfId="2534" xr:uid="{89FA8E26-B657-48AB-8B76-4C2E8DE91265}"/>
    <cellStyle name="Normal 5 2 2 2 2 6 5 3 2" xfId="2535" xr:uid="{32BB2976-C275-4AD6-AE11-8CCBAF9EBEEE}"/>
    <cellStyle name="Normal 5 2 2 2 2 6 5 4" xfId="2536" xr:uid="{AF7534B4-0ED8-43C5-A923-158E7686D0E0}"/>
    <cellStyle name="Normal 5 2 2 2 2 6 6" xfId="2537" xr:uid="{0C139C10-1A0F-4B83-BAF0-7F56D61DD2E1}"/>
    <cellStyle name="Normal 5 2 2 2 2 6 6 2" xfId="2538" xr:uid="{41C21482-2B5D-4D97-9B7D-5BF65F0DA63D}"/>
    <cellStyle name="Normal 5 2 2 2 2 6 6 2 2" xfId="2539" xr:uid="{D20D1F1E-27BB-4A11-94E2-5DE645750722}"/>
    <cellStyle name="Normal 5 2 2 2 2 6 6 3" xfId="2540" xr:uid="{8FC35605-1F1C-46FF-A042-F97329B305C3}"/>
    <cellStyle name="Normal 5 2 2 2 2 6 7" xfId="2541" xr:uid="{8937864B-4BEF-4572-955E-302CE0D75198}"/>
    <cellStyle name="Normal 5 2 2 2 2 6 7 2" xfId="2542" xr:uid="{B5424F20-2B03-488C-894A-A80BCBFECEAF}"/>
    <cellStyle name="Normal 5 2 2 2 2 6 8" xfId="2543" xr:uid="{0CA342EE-E368-49F5-A485-C58C8D863C18}"/>
    <cellStyle name="Normal 5 2 2 2 2 7" xfId="2544" xr:uid="{F8E8E210-A738-4624-B6B5-5C9F0D36BC07}"/>
    <cellStyle name="Normal 5 2 2 2 2 7 2" xfId="2545" xr:uid="{3B5E3E5F-DDA1-4D3D-8E15-385757E83CCA}"/>
    <cellStyle name="Normal 5 2 2 2 2 7 2 2" xfId="2546" xr:uid="{C0FF4167-3485-4774-8F57-4B3DB20DBF06}"/>
    <cellStyle name="Normal 5 2 2 2 2 7 2 2 2" xfId="2547" xr:uid="{A3F7BF17-96A3-4C38-96E8-4FE1785BE16B}"/>
    <cellStyle name="Normal 5 2 2 2 2 7 2 2 2 2" xfId="2548" xr:uid="{00A91BAB-E2DC-46B1-B57F-209D89137F68}"/>
    <cellStyle name="Normal 5 2 2 2 2 7 2 2 2 2 2" xfId="2549" xr:uid="{3624EDF0-4E4E-46E9-AA2C-DD122655A248}"/>
    <cellStyle name="Normal 5 2 2 2 2 7 2 2 2 3" xfId="2550" xr:uid="{8DC1084E-D7B1-443F-9478-0D0096142354}"/>
    <cellStyle name="Normal 5 2 2 2 2 7 2 2 3" xfId="2551" xr:uid="{52819897-A871-4BBC-83AE-2550ED22AA9A}"/>
    <cellStyle name="Normal 5 2 2 2 2 7 2 2 3 2" xfId="2552" xr:uid="{D2CDE202-367A-4C2E-A613-282F9D2D41F0}"/>
    <cellStyle name="Normal 5 2 2 2 2 7 2 2 4" xfId="2553" xr:uid="{EF866B6A-1E64-4E27-8ABB-18306128D939}"/>
    <cellStyle name="Normal 5 2 2 2 2 7 2 3" xfId="2554" xr:uid="{A8810A2F-60D6-4F75-B248-AD91055D8B70}"/>
    <cellStyle name="Normal 5 2 2 2 2 7 2 3 2" xfId="2555" xr:uid="{EFCD1A55-D517-437C-A174-D9AC5CBB851D}"/>
    <cellStyle name="Normal 5 2 2 2 2 7 2 3 2 2" xfId="2556" xr:uid="{EBAB0BD5-A1BE-4EA4-8AE8-E60ECA261716}"/>
    <cellStyle name="Normal 5 2 2 2 2 7 2 3 3" xfId="2557" xr:uid="{F1D5C4AC-E307-4DA9-800C-9359209E117C}"/>
    <cellStyle name="Normal 5 2 2 2 2 7 2 4" xfId="2558" xr:uid="{69053476-3384-40B3-BFB9-30F796BE6C03}"/>
    <cellStyle name="Normal 5 2 2 2 2 7 2 4 2" xfId="2559" xr:uid="{EDC05846-6270-409A-A2C7-A7F80534C798}"/>
    <cellStyle name="Normal 5 2 2 2 2 7 2 5" xfId="2560" xr:uid="{EFEF7099-1B37-426B-B311-0F4F2D6777D1}"/>
    <cellStyle name="Normal 5 2 2 2 2 7 3" xfId="2561" xr:uid="{3A51A1C1-287E-4DBE-9550-53AD9DA4ED8E}"/>
    <cellStyle name="Normal 5 2 2 2 2 7 3 2" xfId="2562" xr:uid="{88C985DB-979D-4BF7-AEDD-49D87051CBC9}"/>
    <cellStyle name="Normal 5 2 2 2 2 7 3 2 2" xfId="2563" xr:uid="{180F79EC-A652-4FDF-B6A7-7F924BEC1C15}"/>
    <cellStyle name="Normal 5 2 2 2 2 7 3 2 2 2" xfId="2564" xr:uid="{69CA46BD-C2A3-4D4C-B5DB-3CA93DCDBA4E}"/>
    <cellStyle name="Normal 5 2 2 2 2 7 3 2 3" xfId="2565" xr:uid="{3F8BBF35-F8F2-4000-AB36-2709AF686D1F}"/>
    <cellStyle name="Normal 5 2 2 2 2 7 3 3" xfId="2566" xr:uid="{3206FD58-F065-44AD-9688-413D82CC94E5}"/>
    <cellStyle name="Normal 5 2 2 2 2 7 3 3 2" xfId="2567" xr:uid="{D5BD7BE4-4127-4C8D-A240-8CA76A3FC319}"/>
    <cellStyle name="Normal 5 2 2 2 2 7 3 4" xfId="2568" xr:uid="{A432CECD-10A8-48B3-B1D4-2E3AFF5E1433}"/>
    <cellStyle name="Normal 5 2 2 2 2 7 4" xfId="2569" xr:uid="{F16FA186-3A13-416E-8433-4B09541A1BBC}"/>
    <cellStyle name="Normal 5 2 2 2 2 7 4 2" xfId="2570" xr:uid="{911E4810-5D57-4354-BA6C-0A2F818EAB53}"/>
    <cellStyle name="Normal 5 2 2 2 2 7 4 2 2" xfId="2571" xr:uid="{EFAAF7EA-20E1-46FD-9F75-2F6977A7F9FA}"/>
    <cellStyle name="Normal 5 2 2 2 2 7 4 2 2 2" xfId="2572" xr:uid="{45F59D06-5C27-420B-98AB-6FD95BE12D0B}"/>
    <cellStyle name="Normal 5 2 2 2 2 7 4 2 3" xfId="2573" xr:uid="{5D764C08-CCBD-443C-A356-62607B4DE233}"/>
    <cellStyle name="Normal 5 2 2 2 2 7 4 3" xfId="2574" xr:uid="{4E14B5E2-7903-41A2-A70E-65D5856E0018}"/>
    <cellStyle name="Normal 5 2 2 2 2 7 4 3 2" xfId="2575" xr:uid="{794F7D60-5C39-4A7C-B6E9-7A0084D08298}"/>
    <cellStyle name="Normal 5 2 2 2 2 7 4 4" xfId="2576" xr:uid="{34FE0FD8-BAEF-41FA-B9A2-AD5409D601EC}"/>
    <cellStyle name="Normal 5 2 2 2 2 7 5" xfId="2577" xr:uid="{E8F6BE0C-8985-42C2-91BE-3E102B3FF9C9}"/>
    <cellStyle name="Normal 5 2 2 2 2 7 5 2" xfId="2578" xr:uid="{6C4F5432-D7DC-4262-B597-6F76AD1A1158}"/>
    <cellStyle name="Normal 5 2 2 2 2 7 5 2 2" xfId="2579" xr:uid="{1C850E4A-668F-48C8-8617-63616330C864}"/>
    <cellStyle name="Normal 5 2 2 2 2 7 5 3" xfId="2580" xr:uid="{DDCAD4D7-EC62-4143-843C-F7BFD7E5987E}"/>
    <cellStyle name="Normal 5 2 2 2 2 7 6" xfId="2581" xr:uid="{8CA51C52-4509-4572-B665-F968EA11A6B6}"/>
    <cellStyle name="Normal 5 2 2 2 2 7 6 2" xfId="2582" xr:uid="{452C8F68-AD6C-453E-9CBD-C0B1C8DD0D16}"/>
    <cellStyle name="Normal 5 2 2 2 2 7 7" xfId="2583" xr:uid="{CBE88B01-9684-4192-BA44-85DC593A8401}"/>
    <cellStyle name="Normal 5 2 2 2 2 8" xfId="2584" xr:uid="{5FA3FF77-249D-4F0B-BD4D-3F5BAEDC5B73}"/>
    <cellStyle name="Normal 5 2 2 2 2 8 2" xfId="2585" xr:uid="{BFAE1D4B-ECA2-44A8-BAC0-F91127B1455F}"/>
    <cellStyle name="Normal 5 2 2 2 2 8 2 2" xfId="2586" xr:uid="{0482F9FB-0F3D-4944-84E8-7167E57924F6}"/>
    <cellStyle name="Normal 5 2 2 2 2 8 2 2 2" xfId="2587" xr:uid="{D2361C88-D9C2-4887-912D-268D3C1506E2}"/>
    <cellStyle name="Normal 5 2 2 2 2 8 2 2 2 2" xfId="2588" xr:uid="{FB6314B6-6014-416F-BE87-237138A797DD}"/>
    <cellStyle name="Normal 5 2 2 2 2 8 2 2 3" xfId="2589" xr:uid="{CFC86374-0EAD-4DAF-8513-108FE769E62E}"/>
    <cellStyle name="Normal 5 2 2 2 2 8 2 3" xfId="2590" xr:uid="{C3274A1F-5944-4FAB-9EED-FAABF3871EBB}"/>
    <cellStyle name="Normal 5 2 2 2 2 8 2 3 2" xfId="2591" xr:uid="{1A9263C1-8045-4EBB-98F0-F705CBD79F94}"/>
    <cellStyle name="Normal 5 2 2 2 2 8 2 4" xfId="2592" xr:uid="{0B032E5B-DDDB-4A24-BB62-EEC239E29A45}"/>
    <cellStyle name="Normal 5 2 2 2 2 8 3" xfId="2593" xr:uid="{7F9E187B-CE6D-4875-A216-1199F083979D}"/>
    <cellStyle name="Normal 5 2 2 2 2 8 3 2" xfId="2594" xr:uid="{719897C4-8B23-435E-89AE-72BC1C4F4B2B}"/>
    <cellStyle name="Normal 5 2 2 2 2 8 3 2 2" xfId="2595" xr:uid="{E4FD6656-D209-46C2-80BF-692971E0BCD3}"/>
    <cellStyle name="Normal 5 2 2 2 2 8 3 3" xfId="2596" xr:uid="{BD3F8701-BC96-4B37-9C6E-27C832EF70EB}"/>
    <cellStyle name="Normal 5 2 2 2 2 8 4" xfId="2597" xr:uid="{C1D086FA-1A03-49CA-B675-5AE3D79C8B1C}"/>
    <cellStyle name="Normal 5 2 2 2 2 8 4 2" xfId="2598" xr:uid="{404B33A5-C9AE-456A-8064-885EC654423F}"/>
    <cellStyle name="Normal 5 2 2 2 2 8 5" xfId="2599" xr:uid="{1266B1EF-21D6-44B3-87C9-C8AC3F0295D0}"/>
    <cellStyle name="Normal 5 2 2 2 2 9" xfId="2600" xr:uid="{EB731DCF-A3B2-46A2-A05E-2D5C9F6E4010}"/>
    <cellStyle name="Normal 5 2 2 2 2 9 2" xfId="2601" xr:uid="{407EBEBE-8674-4ACF-A298-37838D2836A8}"/>
    <cellStyle name="Normal 5 2 2 2 2 9 2 2" xfId="2602" xr:uid="{64456B51-4232-4D1E-A264-8014FBC24AB8}"/>
    <cellStyle name="Normal 5 2 2 2 2 9 2 2 2" xfId="2603" xr:uid="{0B985FF6-87E6-4783-8267-97C7664D264A}"/>
    <cellStyle name="Normal 5 2 2 2 2 9 2 3" xfId="2604" xr:uid="{2751E11B-F09B-4477-B492-2578CD3F1A6C}"/>
    <cellStyle name="Normal 5 2 2 2 2 9 3" xfId="2605" xr:uid="{95DAA9AD-CC6E-4EED-9C6E-A43376DDC509}"/>
    <cellStyle name="Normal 5 2 2 2 2 9 3 2" xfId="2606" xr:uid="{1392A450-424C-4914-AD98-54DE501F0B05}"/>
    <cellStyle name="Normal 5 2 2 2 2 9 4" xfId="2607" xr:uid="{12D7E910-ED4D-4263-B681-DADBD57F683F}"/>
    <cellStyle name="Normal 5 2 2 2 3" xfId="2608" xr:uid="{5942131B-F1D6-4283-BD78-A6EB7DC974A7}"/>
    <cellStyle name="Normal 5 2 2 2 3 10" xfId="2609" xr:uid="{3287F79B-C1FC-4E5D-8C7F-741D74E2F852}"/>
    <cellStyle name="Normal 5 2 2 2 3 10 2" xfId="2610" xr:uid="{FA6EB1B7-77E0-4228-AC31-AC5C195CC33D}"/>
    <cellStyle name="Normal 5 2 2 2 3 10 2 2" xfId="2611" xr:uid="{DC28B756-893F-475E-9E6C-55DD28B4B43E}"/>
    <cellStyle name="Normal 5 2 2 2 3 10 2 2 2" xfId="2612" xr:uid="{1CDDFB67-6AD9-4F53-BDE2-29ACB1CD8E66}"/>
    <cellStyle name="Normal 5 2 2 2 3 10 2 3" xfId="2613" xr:uid="{BD5B7568-F115-4FD3-91F3-1CC0292258B9}"/>
    <cellStyle name="Normal 5 2 2 2 3 10 3" xfId="2614" xr:uid="{ED49AA3E-92C0-4BD4-82A5-4722068911BA}"/>
    <cellStyle name="Normal 5 2 2 2 3 10 3 2" xfId="2615" xr:uid="{5A42096C-F2C6-40E9-8DB2-6AFAD6FDE86C}"/>
    <cellStyle name="Normal 5 2 2 2 3 10 4" xfId="2616" xr:uid="{84494C3D-2E08-49A5-8540-9F8109DFAB37}"/>
    <cellStyle name="Normal 5 2 2 2 3 11" xfId="2617" xr:uid="{C5742FFF-2EFC-4D14-BBB4-D039896A42C6}"/>
    <cellStyle name="Normal 5 2 2 2 3 11 2" xfId="2618" xr:uid="{CE63452B-9C1D-4F9B-AF94-076E21CDA3D0}"/>
    <cellStyle name="Normal 5 2 2 2 3 11 2 2" xfId="2619" xr:uid="{33167491-A810-478B-8446-FBDBFA3021DD}"/>
    <cellStyle name="Normal 5 2 2 2 3 11 3" xfId="2620" xr:uid="{B361D98E-7520-456C-A60D-0C3E6158B2E2}"/>
    <cellStyle name="Normal 5 2 2 2 3 12" xfId="2621" xr:uid="{5687DB50-DB74-4023-9833-657B3AEAF4CB}"/>
    <cellStyle name="Normal 5 2 2 2 3 12 2" xfId="2622" xr:uid="{77971D57-CF65-4059-84FC-D464D6E4809D}"/>
    <cellStyle name="Normal 5 2 2 2 3 13" xfId="2623" xr:uid="{F0565554-BE9F-4634-B7B8-8C8EF8F762D0}"/>
    <cellStyle name="Normal 5 2 2 2 3 14" xfId="2624" xr:uid="{311C1B4F-F9F4-4899-8D6A-ABDEF6F062DA}"/>
    <cellStyle name="Normal 5 2 2 2 3 15" xfId="2625" xr:uid="{A95F4A30-E016-4C06-992C-19C835844AED}"/>
    <cellStyle name="Normal 5 2 2 2 3 16" xfId="2626" xr:uid="{F89B1B88-DEEF-4A02-B6F6-BA23DC261BDE}"/>
    <cellStyle name="Normal 5 2 2 2 3 2" xfId="2627" xr:uid="{A703C2C7-8316-4D6B-B00C-28A2EED6EFFE}"/>
    <cellStyle name="Normal 5 2 2 2 3 2 10" xfId="2628" xr:uid="{C864C1AA-2D51-4209-B8EF-C2C575243465}"/>
    <cellStyle name="Normal 5 2 2 2 3 2 10 2" xfId="2629" xr:uid="{97998F9A-9B68-4B68-B748-70F2A44FFFFE}"/>
    <cellStyle name="Normal 5 2 2 2 3 2 10 2 2" xfId="2630" xr:uid="{6F7D02CF-EFEF-4375-A565-E9F769224D40}"/>
    <cellStyle name="Normal 5 2 2 2 3 2 10 3" xfId="2631" xr:uid="{C3420479-6970-4CEA-94FB-21C7FFC6B624}"/>
    <cellStyle name="Normal 5 2 2 2 3 2 11" xfId="2632" xr:uid="{8A13496C-49E5-488C-B4A3-EF18AB722F5A}"/>
    <cellStyle name="Normal 5 2 2 2 3 2 11 2" xfId="2633" xr:uid="{68C9D2A5-83A3-4EA9-B235-002508F16C7D}"/>
    <cellStyle name="Normal 5 2 2 2 3 2 12" xfId="2634" xr:uid="{E3C8C468-883B-486B-B21A-72D4C655EA32}"/>
    <cellStyle name="Normal 5 2 2 2 3 2 13" xfId="2635" xr:uid="{4D419D35-B048-44EF-B284-21A4ADF81F32}"/>
    <cellStyle name="Normal 5 2 2 2 3 2 14" xfId="2636" xr:uid="{4EF1BB03-EDAF-4A45-8DAB-17BDCFFA18B1}"/>
    <cellStyle name="Normal 5 2 2 2 3 2 15" xfId="2637" xr:uid="{BF8C9F28-411D-4434-834A-552DFD842024}"/>
    <cellStyle name="Normal 5 2 2 2 3 2 2" xfId="2638" xr:uid="{0B105347-4119-4934-BEA7-D977DBA45B86}"/>
    <cellStyle name="Normal 5 2 2 2 3 2 2 10" xfId="2639" xr:uid="{9423EFDB-AE51-4728-B4A5-591015E8FA41}"/>
    <cellStyle name="Normal 5 2 2 2 3 2 2 2" xfId="2640" xr:uid="{1572C2A3-C987-4B9D-915E-A3A0F68F1568}"/>
    <cellStyle name="Normal 5 2 2 2 3 2 2 2 2" xfId="2641" xr:uid="{B8593689-81FC-4285-A282-78D7F8FA889F}"/>
    <cellStyle name="Normal 5 2 2 2 3 2 2 2 2 2" xfId="2642" xr:uid="{9CA703B4-67DB-4124-819F-4A3BB04670EF}"/>
    <cellStyle name="Normal 5 2 2 2 3 2 2 2 2 2 2" xfId="2643" xr:uid="{0DFB3C98-9578-4FD6-B76F-446B868A9681}"/>
    <cellStyle name="Normal 5 2 2 2 3 2 2 2 2 2 2 2" xfId="2644" xr:uid="{05F6F2C0-7DC6-4579-A9F4-463C23387DAB}"/>
    <cellStyle name="Normal 5 2 2 2 3 2 2 2 2 2 2 2 2" xfId="2645" xr:uid="{61A19CC1-7AA2-40D8-B73F-88FAB035A030}"/>
    <cellStyle name="Normal 5 2 2 2 3 2 2 2 2 2 2 2 2 2" xfId="2646" xr:uid="{ACA0DDD0-6B7F-4698-92C7-A6E3CB5DD1AF}"/>
    <cellStyle name="Normal 5 2 2 2 3 2 2 2 2 2 2 2 3" xfId="2647" xr:uid="{C417FF66-7FB1-4242-B6BE-B38AD69BB179}"/>
    <cellStyle name="Normal 5 2 2 2 3 2 2 2 2 2 2 3" xfId="2648" xr:uid="{A6C3DD50-27FA-4EAD-8D87-F9F8443F96B1}"/>
    <cellStyle name="Normal 5 2 2 2 3 2 2 2 2 2 2 3 2" xfId="2649" xr:uid="{0837B659-62DC-4145-A5F4-8E12F72A8E0B}"/>
    <cellStyle name="Normal 5 2 2 2 3 2 2 2 2 2 2 4" xfId="2650" xr:uid="{48FAA5AB-809E-48E3-B499-87095F7C6919}"/>
    <cellStyle name="Normal 5 2 2 2 3 2 2 2 2 2 3" xfId="2651" xr:uid="{1ADB2D25-7653-49DB-9BBF-879530A351C2}"/>
    <cellStyle name="Normal 5 2 2 2 3 2 2 2 2 2 3 2" xfId="2652" xr:uid="{1CFE4655-4B93-4146-8CA0-D7E284CD8704}"/>
    <cellStyle name="Normal 5 2 2 2 3 2 2 2 2 2 3 2 2" xfId="2653" xr:uid="{9670EF66-768A-425F-A469-D14934AF95FB}"/>
    <cellStyle name="Normal 5 2 2 2 3 2 2 2 2 2 3 3" xfId="2654" xr:uid="{6B2FCFD1-4EF1-49F1-8D7E-C0482B6A3FEB}"/>
    <cellStyle name="Normal 5 2 2 2 3 2 2 2 2 2 4" xfId="2655" xr:uid="{9BCB8B1E-F830-4A6A-98E1-9829519D50F3}"/>
    <cellStyle name="Normal 5 2 2 2 3 2 2 2 2 2 4 2" xfId="2656" xr:uid="{482555F5-BE2B-463F-A0F2-5C6F30F0A5EA}"/>
    <cellStyle name="Normal 5 2 2 2 3 2 2 2 2 2 5" xfId="2657" xr:uid="{5A86ABAD-CA87-4E7A-91C1-3CE19266C7BD}"/>
    <cellStyle name="Normal 5 2 2 2 3 2 2 2 2 3" xfId="2658" xr:uid="{DB9EE7C3-D157-4A7C-B083-A822AAC8D740}"/>
    <cellStyle name="Normal 5 2 2 2 3 2 2 2 2 3 2" xfId="2659" xr:uid="{C002555A-8260-48B3-87C0-364AB93D0789}"/>
    <cellStyle name="Normal 5 2 2 2 3 2 2 2 2 3 2 2" xfId="2660" xr:uid="{0F7171D5-3CC3-401F-8AE0-4FEF5B1D524C}"/>
    <cellStyle name="Normal 5 2 2 2 3 2 2 2 2 3 2 2 2" xfId="2661" xr:uid="{AFE388EE-2266-4A67-9D3D-C7D46F4ECA16}"/>
    <cellStyle name="Normal 5 2 2 2 3 2 2 2 2 3 2 3" xfId="2662" xr:uid="{1DB1F466-416D-411A-BF7E-CAE025BECD34}"/>
    <cellStyle name="Normal 5 2 2 2 3 2 2 2 2 3 3" xfId="2663" xr:uid="{85EEDECC-5F9C-45CA-9E2A-7EA00582E73F}"/>
    <cellStyle name="Normal 5 2 2 2 3 2 2 2 2 3 3 2" xfId="2664" xr:uid="{9E36FA02-06B0-4643-9498-5CBE59423F15}"/>
    <cellStyle name="Normal 5 2 2 2 3 2 2 2 2 3 4" xfId="2665" xr:uid="{1087E79C-689E-4E6B-8FF2-2A5E4465C1F5}"/>
    <cellStyle name="Normal 5 2 2 2 3 2 2 2 2 4" xfId="2666" xr:uid="{E0A4F6CA-E706-4EC6-B2F4-9FE5DA22F579}"/>
    <cellStyle name="Normal 5 2 2 2 3 2 2 2 2 4 2" xfId="2667" xr:uid="{E71D109B-4FF7-4234-AF10-97D0E9C8AE48}"/>
    <cellStyle name="Normal 5 2 2 2 3 2 2 2 2 4 2 2" xfId="2668" xr:uid="{10DB6139-E163-4B82-B8EE-4EDD8ADB4072}"/>
    <cellStyle name="Normal 5 2 2 2 3 2 2 2 2 4 2 2 2" xfId="2669" xr:uid="{BD2107E9-E56B-4DE1-BBD6-FE250585A7C5}"/>
    <cellStyle name="Normal 5 2 2 2 3 2 2 2 2 4 2 3" xfId="2670" xr:uid="{84A13E54-CE71-4618-AE90-0D36B1C1E751}"/>
    <cellStyle name="Normal 5 2 2 2 3 2 2 2 2 4 3" xfId="2671" xr:uid="{48B1A160-DC9A-4E5A-A8D2-13D6DB79C003}"/>
    <cellStyle name="Normal 5 2 2 2 3 2 2 2 2 4 3 2" xfId="2672" xr:uid="{E5BB2D25-AE27-49AA-9B8F-D125B119A4AD}"/>
    <cellStyle name="Normal 5 2 2 2 3 2 2 2 2 4 4" xfId="2673" xr:uid="{B07C5723-AC60-4419-81AD-928CB7C0975B}"/>
    <cellStyle name="Normal 5 2 2 2 3 2 2 2 2 5" xfId="2674" xr:uid="{FD60AB9F-00F7-4C12-8DAA-F06FC0E0AEBB}"/>
    <cellStyle name="Normal 5 2 2 2 3 2 2 2 2 5 2" xfId="2675" xr:uid="{23FB2397-8DE4-46BE-8263-804792D95CC4}"/>
    <cellStyle name="Normal 5 2 2 2 3 2 2 2 2 5 2 2" xfId="2676" xr:uid="{CD0D8EEC-BAFD-4823-904D-87C3976820ED}"/>
    <cellStyle name="Normal 5 2 2 2 3 2 2 2 2 5 3" xfId="2677" xr:uid="{AA26DB85-1348-45FF-AA42-DA2CE213E647}"/>
    <cellStyle name="Normal 5 2 2 2 3 2 2 2 2 6" xfId="2678" xr:uid="{29B77874-D79E-4F4B-8F50-6B1E2A3096A3}"/>
    <cellStyle name="Normal 5 2 2 2 3 2 2 2 2 6 2" xfId="2679" xr:uid="{048AF662-C2E1-47A2-B0BF-FAA0A03AE057}"/>
    <cellStyle name="Normal 5 2 2 2 3 2 2 2 2 7" xfId="2680" xr:uid="{248A541A-9CD8-4DF2-9A79-4BA70F00E2B0}"/>
    <cellStyle name="Normal 5 2 2 2 3 2 2 2 3" xfId="2681" xr:uid="{36DA6CF3-EAB2-4BCD-97D1-74C00DCE277B}"/>
    <cellStyle name="Normal 5 2 2 2 3 2 2 2 3 2" xfId="2682" xr:uid="{324BC86B-53EB-4BF4-86BB-72CA787CEC55}"/>
    <cellStyle name="Normal 5 2 2 2 3 2 2 2 3 2 2" xfId="2683" xr:uid="{ABFC9067-64AF-4A1F-BBF7-0C17ADF80AF1}"/>
    <cellStyle name="Normal 5 2 2 2 3 2 2 2 3 2 2 2" xfId="2684" xr:uid="{4D9FFA23-39E7-4518-9326-BC711B56DD5C}"/>
    <cellStyle name="Normal 5 2 2 2 3 2 2 2 3 2 2 2 2" xfId="2685" xr:uid="{4E23E1E3-F471-45F8-A2FF-5ECA0E775D8B}"/>
    <cellStyle name="Normal 5 2 2 2 3 2 2 2 3 2 2 3" xfId="2686" xr:uid="{B53CA4A3-5413-4ED8-B8C7-3EAC899DCE31}"/>
    <cellStyle name="Normal 5 2 2 2 3 2 2 2 3 2 3" xfId="2687" xr:uid="{154A1856-DA8C-461D-A521-BA3BE53B6B17}"/>
    <cellStyle name="Normal 5 2 2 2 3 2 2 2 3 2 3 2" xfId="2688" xr:uid="{20ACE013-F9DC-449F-B44D-958FF1E47692}"/>
    <cellStyle name="Normal 5 2 2 2 3 2 2 2 3 2 4" xfId="2689" xr:uid="{C78C0747-F9F5-4201-9B45-9026E1C04EEE}"/>
    <cellStyle name="Normal 5 2 2 2 3 2 2 2 3 3" xfId="2690" xr:uid="{07E7F15F-E6B4-42CE-8DF9-71A3FCC24F9E}"/>
    <cellStyle name="Normal 5 2 2 2 3 2 2 2 3 3 2" xfId="2691" xr:uid="{41994E91-98C6-407C-80B0-A80657575991}"/>
    <cellStyle name="Normal 5 2 2 2 3 2 2 2 3 3 2 2" xfId="2692" xr:uid="{1A7AD8DC-2706-4E49-8E1A-506564313A25}"/>
    <cellStyle name="Normal 5 2 2 2 3 2 2 2 3 3 3" xfId="2693" xr:uid="{D40E4C9E-BABC-4E49-9A1E-2C0C6F5EFB57}"/>
    <cellStyle name="Normal 5 2 2 2 3 2 2 2 3 4" xfId="2694" xr:uid="{C1FB810D-6129-4FE8-8644-5B0F8CCF1F4E}"/>
    <cellStyle name="Normal 5 2 2 2 3 2 2 2 3 4 2" xfId="2695" xr:uid="{CC3B408F-0691-4B72-BD7A-C07225D92BE1}"/>
    <cellStyle name="Normal 5 2 2 2 3 2 2 2 3 5" xfId="2696" xr:uid="{32821CB4-E3D9-484E-A98F-7633B33DF61C}"/>
    <cellStyle name="Normal 5 2 2 2 3 2 2 2 4" xfId="2697" xr:uid="{FC5C0692-63B6-425E-AE63-EF6385DB6B24}"/>
    <cellStyle name="Normal 5 2 2 2 3 2 2 2 4 2" xfId="2698" xr:uid="{37C97F10-0262-4535-97B1-297E7ED9E25E}"/>
    <cellStyle name="Normal 5 2 2 2 3 2 2 2 4 2 2" xfId="2699" xr:uid="{ED8F3337-CACF-4CED-AF12-F24B212BCA5B}"/>
    <cellStyle name="Normal 5 2 2 2 3 2 2 2 4 2 2 2" xfId="2700" xr:uid="{D958B373-B352-421C-B44F-54A699BC0AF4}"/>
    <cellStyle name="Normal 5 2 2 2 3 2 2 2 4 2 3" xfId="2701" xr:uid="{EABAB9F7-C16E-4346-B919-BBC1D063223B}"/>
    <cellStyle name="Normal 5 2 2 2 3 2 2 2 4 3" xfId="2702" xr:uid="{3C129E5C-F3FE-48C3-BD33-13BF41D04986}"/>
    <cellStyle name="Normal 5 2 2 2 3 2 2 2 4 3 2" xfId="2703" xr:uid="{B764789F-1EE2-4D1E-957B-18E45446C437}"/>
    <cellStyle name="Normal 5 2 2 2 3 2 2 2 4 4" xfId="2704" xr:uid="{57EA3346-8AF3-4393-97C9-DB76309F7C33}"/>
    <cellStyle name="Normal 5 2 2 2 3 2 2 2 5" xfId="2705" xr:uid="{FA7F8CAE-4F6A-4105-8CAA-F3CD611AAC13}"/>
    <cellStyle name="Normal 5 2 2 2 3 2 2 2 5 2" xfId="2706" xr:uid="{2A4A4046-F892-49ED-B71F-DFF011CB0C92}"/>
    <cellStyle name="Normal 5 2 2 2 3 2 2 2 5 2 2" xfId="2707" xr:uid="{01890BA2-039C-4C92-846B-BBAD92FCCBAD}"/>
    <cellStyle name="Normal 5 2 2 2 3 2 2 2 5 2 2 2" xfId="2708" xr:uid="{3E476BA2-F317-4B4F-AF5A-5BF392EF1B18}"/>
    <cellStyle name="Normal 5 2 2 2 3 2 2 2 5 2 3" xfId="2709" xr:uid="{58DB2B98-EC81-4286-98D3-55EC0ADB4A36}"/>
    <cellStyle name="Normal 5 2 2 2 3 2 2 2 5 3" xfId="2710" xr:uid="{9BECE897-E48E-4277-87B3-34B745808FFB}"/>
    <cellStyle name="Normal 5 2 2 2 3 2 2 2 5 3 2" xfId="2711" xr:uid="{D5B0C035-9E40-4CD9-9F95-BE71BE93D85B}"/>
    <cellStyle name="Normal 5 2 2 2 3 2 2 2 5 4" xfId="2712" xr:uid="{3BAD9DB6-13F9-413E-B5DB-998596CE5DD4}"/>
    <cellStyle name="Normal 5 2 2 2 3 2 2 2 6" xfId="2713" xr:uid="{E0047F91-B0FA-4775-BA4E-F6E14E68B6CC}"/>
    <cellStyle name="Normal 5 2 2 2 3 2 2 2 6 2" xfId="2714" xr:uid="{561C6332-4FEB-4AB2-96BF-6324DADE506B}"/>
    <cellStyle name="Normal 5 2 2 2 3 2 2 2 6 2 2" xfId="2715" xr:uid="{19A56301-3A5C-4A01-81E6-42EB583D2A16}"/>
    <cellStyle name="Normal 5 2 2 2 3 2 2 2 6 3" xfId="2716" xr:uid="{A23A2C79-AEAE-4D77-A3DE-0428164C9CA8}"/>
    <cellStyle name="Normal 5 2 2 2 3 2 2 2 7" xfId="2717" xr:uid="{076EA569-11FE-4EB9-B607-21F1C4294143}"/>
    <cellStyle name="Normal 5 2 2 2 3 2 2 2 7 2" xfId="2718" xr:uid="{D056B451-6683-49F7-A866-8C6AB0CAF4A9}"/>
    <cellStyle name="Normal 5 2 2 2 3 2 2 2 8" xfId="2719" xr:uid="{FA8B3C31-63CB-43CE-9823-FE502053EF2A}"/>
    <cellStyle name="Normal 5 2 2 2 3 2 2 3" xfId="2720" xr:uid="{B87906CE-0AD3-4065-91BE-E721D31E126C}"/>
    <cellStyle name="Normal 5 2 2 2 3 2 2 3 2" xfId="2721" xr:uid="{C4A6815C-5228-46EC-88BF-50BED07E3BAE}"/>
    <cellStyle name="Normal 5 2 2 2 3 2 2 3 2 2" xfId="2722" xr:uid="{0F3003B9-3F19-4C60-AD26-CA6E91808D96}"/>
    <cellStyle name="Normal 5 2 2 2 3 2 2 3 2 2 2" xfId="2723" xr:uid="{3C18A1DF-DCC4-4588-84A0-7DEAB66527BB}"/>
    <cellStyle name="Normal 5 2 2 2 3 2 2 3 2 2 2 2" xfId="2724" xr:uid="{33EDB203-E54E-414F-8A0F-52F43EEA9739}"/>
    <cellStyle name="Normal 5 2 2 2 3 2 2 3 2 2 2 2 2" xfId="2725" xr:uid="{A22682D3-688B-4CEE-B3EA-A587EE54A595}"/>
    <cellStyle name="Normal 5 2 2 2 3 2 2 3 2 2 2 2 2 2" xfId="2726" xr:uid="{D03C7AD3-7C58-452F-8FD6-0AC6B52F8153}"/>
    <cellStyle name="Normal 5 2 2 2 3 2 2 3 2 2 2 2 3" xfId="2727" xr:uid="{0E95BCB4-CEA2-426B-8949-C732F570849E}"/>
    <cellStyle name="Normal 5 2 2 2 3 2 2 3 2 2 2 3" xfId="2728" xr:uid="{6EF85D51-BCF0-4056-BE02-6FF042A0ED67}"/>
    <cellStyle name="Normal 5 2 2 2 3 2 2 3 2 2 2 3 2" xfId="2729" xr:uid="{58BFC973-B3CB-4E9F-ABF2-4755F248BCA9}"/>
    <cellStyle name="Normal 5 2 2 2 3 2 2 3 2 2 2 4" xfId="2730" xr:uid="{5A6BC09F-8CD2-4CFA-8CA4-28FD6C285AFE}"/>
    <cellStyle name="Normal 5 2 2 2 3 2 2 3 2 2 3" xfId="2731" xr:uid="{E46B5F39-4B13-4870-B88E-1EE9D86056C8}"/>
    <cellStyle name="Normal 5 2 2 2 3 2 2 3 2 2 3 2" xfId="2732" xr:uid="{981F291D-290D-4761-B88C-E62343036E5F}"/>
    <cellStyle name="Normal 5 2 2 2 3 2 2 3 2 2 3 2 2" xfId="2733" xr:uid="{94AB1712-9A9D-44FB-AC6C-9DE32ADCC5A8}"/>
    <cellStyle name="Normal 5 2 2 2 3 2 2 3 2 2 3 3" xfId="2734" xr:uid="{510042D0-C285-4492-9E67-ACE8BCA15A50}"/>
    <cellStyle name="Normal 5 2 2 2 3 2 2 3 2 2 4" xfId="2735" xr:uid="{7C415350-CEF9-4723-BD73-95F3C3BF15E6}"/>
    <cellStyle name="Normal 5 2 2 2 3 2 2 3 2 2 4 2" xfId="2736" xr:uid="{0203A247-5187-4FA8-818F-67A1A57A741E}"/>
    <cellStyle name="Normal 5 2 2 2 3 2 2 3 2 2 5" xfId="2737" xr:uid="{AB671DA5-C3E3-46EF-86EF-D9C7B421699F}"/>
    <cellStyle name="Normal 5 2 2 2 3 2 2 3 2 3" xfId="2738" xr:uid="{75756C4C-76DD-4A6B-9AAF-DC63DBF348E9}"/>
    <cellStyle name="Normal 5 2 2 2 3 2 2 3 2 3 2" xfId="2739" xr:uid="{7CBEB7EC-3D3D-467B-8ED1-FD5CC0CB9944}"/>
    <cellStyle name="Normal 5 2 2 2 3 2 2 3 2 3 2 2" xfId="2740" xr:uid="{60F2CB86-EC02-4C7C-B525-6C7EB49052D0}"/>
    <cellStyle name="Normal 5 2 2 2 3 2 2 3 2 3 2 2 2" xfId="2741" xr:uid="{FFAA3C7B-30A7-4103-9354-D6326443FDB8}"/>
    <cellStyle name="Normal 5 2 2 2 3 2 2 3 2 3 2 3" xfId="2742" xr:uid="{59696EB5-B80C-4FAD-B465-271027473187}"/>
    <cellStyle name="Normal 5 2 2 2 3 2 2 3 2 3 3" xfId="2743" xr:uid="{6E5E864F-32A4-4E93-B2D2-7141B4A53C38}"/>
    <cellStyle name="Normal 5 2 2 2 3 2 2 3 2 3 3 2" xfId="2744" xr:uid="{8A2AA17D-12E0-41D8-82E1-230FE2116EFC}"/>
    <cellStyle name="Normal 5 2 2 2 3 2 2 3 2 3 4" xfId="2745" xr:uid="{C92B57C4-1A73-4F75-B094-DB5A3C9D4B12}"/>
    <cellStyle name="Normal 5 2 2 2 3 2 2 3 2 4" xfId="2746" xr:uid="{CAE8526C-C2DE-4507-9FEA-7557DB579020}"/>
    <cellStyle name="Normal 5 2 2 2 3 2 2 3 2 4 2" xfId="2747" xr:uid="{7E734A6A-00F3-4C58-BEA8-7847853CCFE6}"/>
    <cellStyle name="Normal 5 2 2 2 3 2 2 3 2 4 2 2" xfId="2748" xr:uid="{20D764E4-34DE-498D-9F9D-95DAABE00DB2}"/>
    <cellStyle name="Normal 5 2 2 2 3 2 2 3 2 4 2 2 2" xfId="2749" xr:uid="{FBDA8345-F049-4C41-8E46-332A3498A3B8}"/>
    <cellStyle name="Normal 5 2 2 2 3 2 2 3 2 4 2 3" xfId="2750" xr:uid="{798681C4-F398-4EFC-8E99-A004626AB176}"/>
    <cellStyle name="Normal 5 2 2 2 3 2 2 3 2 4 3" xfId="2751" xr:uid="{3B6FE6ED-89CC-4FAA-8635-B86F74972618}"/>
    <cellStyle name="Normal 5 2 2 2 3 2 2 3 2 4 3 2" xfId="2752" xr:uid="{818DC2DC-A749-4064-BA16-4CFE6B3CD0D3}"/>
    <cellStyle name="Normal 5 2 2 2 3 2 2 3 2 4 4" xfId="2753" xr:uid="{732C5F84-CCC2-4E2A-99F3-328516C7E78E}"/>
    <cellStyle name="Normal 5 2 2 2 3 2 2 3 2 5" xfId="2754" xr:uid="{EC417546-B25B-4640-8F3C-2BD4C42EF1D2}"/>
    <cellStyle name="Normal 5 2 2 2 3 2 2 3 2 5 2" xfId="2755" xr:uid="{F755871B-AB44-4208-82B7-B930C8A88D76}"/>
    <cellStyle name="Normal 5 2 2 2 3 2 2 3 2 5 2 2" xfId="2756" xr:uid="{CEB37C67-D2FD-42B5-A35B-8C115482F4E9}"/>
    <cellStyle name="Normal 5 2 2 2 3 2 2 3 2 5 3" xfId="2757" xr:uid="{125B36A1-50B5-4A81-9EB5-EF438435A81F}"/>
    <cellStyle name="Normal 5 2 2 2 3 2 2 3 2 6" xfId="2758" xr:uid="{66AE509E-EBD4-4948-B577-83F178939B7A}"/>
    <cellStyle name="Normal 5 2 2 2 3 2 2 3 2 6 2" xfId="2759" xr:uid="{6C22118F-7EDE-4E8A-B3D6-1B10204AF55D}"/>
    <cellStyle name="Normal 5 2 2 2 3 2 2 3 2 7" xfId="2760" xr:uid="{FD281B3C-CF4C-49AE-99ED-57A20AD0A43A}"/>
    <cellStyle name="Normal 5 2 2 2 3 2 2 3 3" xfId="2761" xr:uid="{BA691738-06E6-4BE0-B7FF-25CD784E1B8B}"/>
    <cellStyle name="Normal 5 2 2 2 3 2 2 3 3 2" xfId="2762" xr:uid="{8FC39BD8-1D57-445C-8E87-337F5B5F0330}"/>
    <cellStyle name="Normal 5 2 2 2 3 2 2 3 3 2 2" xfId="2763" xr:uid="{7F2ED489-DE1A-4423-96D7-CEB2CCD82C13}"/>
    <cellStyle name="Normal 5 2 2 2 3 2 2 3 3 2 2 2" xfId="2764" xr:uid="{AC82929E-B42C-4776-86BD-F0290AA26A48}"/>
    <cellStyle name="Normal 5 2 2 2 3 2 2 3 3 2 2 2 2" xfId="2765" xr:uid="{91D0152C-8F7B-4C16-893C-5EA807077518}"/>
    <cellStyle name="Normal 5 2 2 2 3 2 2 3 3 2 2 3" xfId="2766" xr:uid="{40766C5B-B5BD-4D23-95F8-37CAEF209090}"/>
    <cellStyle name="Normal 5 2 2 2 3 2 2 3 3 2 3" xfId="2767" xr:uid="{F6995B13-64CC-48E7-A455-841C1C85BDB3}"/>
    <cellStyle name="Normal 5 2 2 2 3 2 2 3 3 2 3 2" xfId="2768" xr:uid="{DD367A15-3BB5-4172-8F80-6A4448AD6ACD}"/>
    <cellStyle name="Normal 5 2 2 2 3 2 2 3 3 2 4" xfId="2769" xr:uid="{E0BF62EF-B066-4993-BFA3-AC55C95E1D98}"/>
    <cellStyle name="Normal 5 2 2 2 3 2 2 3 3 3" xfId="2770" xr:uid="{365DB5BF-36BE-4757-8AE7-BEDC086D7522}"/>
    <cellStyle name="Normal 5 2 2 2 3 2 2 3 3 3 2" xfId="2771" xr:uid="{334B0493-9053-4736-B3D7-C0AFAC166093}"/>
    <cellStyle name="Normal 5 2 2 2 3 2 2 3 3 3 2 2" xfId="2772" xr:uid="{1F942F2B-97CD-4E61-958D-7E751820DC6B}"/>
    <cellStyle name="Normal 5 2 2 2 3 2 2 3 3 3 3" xfId="2773" xr:uid="{B49A2C54-659A-4E18-B14E-D22C886F0F13}"/>
    <cellStyle name="Normal 5 2 2 2 3 2 2 3 3 4" xfId="2774" xr:uid="{C7DAA01E-433B-43A3-AB84-7FE30DAEEE31}"/>
    <cellStyle name="Normal 5 2 2 2 3 2 2 3 3 4 2" xfId="2775" xr:uid="{B74208A4-D5E8-4A38-9D37-A62C7D22E223}"/>
    <cellStyle name="Normal 5 2 2 2 3 2 2 3 3 5" xfId="2776" xr:uid="{378C8943-C0E4-4E31-B181-567C7A60581B}"/>
    <cellStyle name="Normal 5 2 2 2 3 2 2 3 4" xfId="2777" xr:uid="{9535A763-CF46-4B3B-975B-D91CF7FB5474}"/>
    <cellStyle name="Normal 5 2 2 2 3 2 2 3 4 2" xfId="2778" xr:uid="{165563AB-3DFF-48D6-B2BE-E0962881C66B}"/>
    <cellStyle name="Normal 5 2 2 2 3 2 2 3 4 2 2" xfId="2779" xr:uid="{AF592064-3484-49DB-A3D2-23A596525F0C}"/>
    <cellStyle name="Normal 5 2 2 2 3 2 2 3 4 2 2 2" xfId="2780" xr:uid="{87B9C054-39BD-429C-AFB3-7D6B30488CD3}"/>
    <cellStyle name="Normal 5 2 2 2 3 2 2 3 4 2 3" xfId="2781" xr:uid="{9DA17B57-6321-43D1-ABCC-C42EBDAA62D3}"/>
    <cellStyle name="Normal 5 2 2 2 3 2 2 3 4 3" xfId="2782" xr:uid="{F51125A2-6051-4882-9C63-B1ECA7396E75}"/>
    <cellStyle name="Normal 5 2 2 2 3 2 2 3 4 3 2" xfId="2783" xr:uid="{107C2125-9FA4-4622-AB3E-BF7DD0510470}"/>
    <cellStyle name="Normal 5 2 2 2 3 2 2 3 4 4" xfId="2784" xr:uid="{9FCD3E49-874B-4142-8CA7-054E68AEA0EB}"/>
    <cellStyle name="Normal 5 2 2 2 3 2 2 3 5" xfId="2785" xr:uid="{AC53D2CA-7C9B-49FE-9626-AA86715ECE54}"/>
    <cellStyle name="Normal 5 2 2 2 3 2 2 3 5 2" xfId="2786" xr:uid="{FC9C342D-DD2A-4B81-BF05-1D1874374EC0}"/>
    <cellStyle name="Normal 5 2 2 2 3 2 2 3 5 2 2" xfId="2787" xr:uid="{5AC40204-5357-45C3-A0E8-F4E667DD3E02}"/>
    <cellStyle name="Normal 5 2 2 2 3 2 2 3 5 2 2 2" xfId="2788" xr:uid="{10F13680-C210-4E64-A132-72FA0F683B20}"/>
    <cellStyle name="Normal 5 2 2 2 3 2 2 3 5 2 3" xfId="2789" xr:uid="{3D235F2D-FDE3-424F-ADE8-5B746FF831BF}"/>
    <cellStyle name="Normal 5 2 2 2 3 2 2 3 5 3" xfId="2790" xr:uid="{1EEEAB30-EE40-469E-8941-D101E2ED266C}"/>
    <cellStyle name="Normal 5 2 2 2 3 2 2 3 5 3 2" xfId="2791" xr:uid="{C59057B5-98F0-4975-A58E-F2B1760B62F4}"/>
    <cellStyle name="Normal 5 2 2 2 3 2 2 3 5 4" xfId="2792" xr:uid="{E0164CA8-8CD2-4A38-89DA-8FDEBB2D2A42}"/>
    <cellStyle name="Normal 5 2 2 2 3 2 2 3 6" xfId="2793" xr:uid="{1DC73C2F-3361-4BCC-878D-23D2A8F59EE7}"/>
    <cellStyle name="Normal 5 2 2 2 3 2 2 3 6 2" xfId="2794" xr:uid="{4670A2E1-3990-497D-8438-E32D02E05FCE}"/>
    <cellStyle name="Normal 5 2 2 2 3 2 2 3 6 2 2" xfId="2795" xr:uid="{1CFB365C-4925-4926-9323-C57C277002CA}"/>
    <cellStyle name="Normal 5 2 2 2 3 2 2 3 6 3" xfId="2796" xr:uid="{65A7364F-D304-44CD-B4D3-932DD5630E0F}"/>
    <cellStyle name="Normal 5 2 2 2 3 2 2 3 7" xfId="2797" xr:uid="{89279273-372A-4825-A4CD-5D735CECEFA6}"/>
    <cellStyle name="Normal 5 2 2 2 3 2 2 3 7 2" xfId="2798" xr:uid="{72441234-13F9-4F02-826E-7729C575FEAF}"/>
    <cellStyle name="Normal 5 2 2 2 3 2 2 3 8" xfId="2799" xr:uid="{8ADC2DEF-D248-4D0D-B36C-F5D81D74B624}"/>
    <cellStyle name="Normal 5 2 2 2 3 2 2 4" xfId="2800" xr:uid="{96F2B3D3-97B2-4748-A9A7-6F7309354896}"/>
    <cellStyle name="Normal 5 2 2 2 3 2 2 4 2" xfId="2801" xr:uid="{2760A69A-B74B-432C-8047-A20865027C48}"/>
    <cellStyle name="Normal 5 2 2 2 3 2 2 4 2 2" xfId="2802" xr:uid="{16E49B32-FA91-450E-AEB1-E29D5E12745C}"/>
    <cellStyle name="Normal 5 2 2 2 3 2 2 4 2 2 2" xfId="2803" xr:uid="{CF0ED6C7-4EB4-4DB7-81A7-F2AFAECC7634}"/>
    <cellStyle name="Normal 5 2 2 2 3 2 2 4 2 2 2 2" xfId="2804" xr:uid="{74224D1B-3792-4D66-BEB4-37289685314A}"/>
    <cellStyle name="Normal 5 2 2 2 3 2 2 4 2 2 2 2 2" xfId="2805" xr:uid="{CFB5FF0B-3468-4612-8723-65DBB3276679}"/>
    <cellStyle name="Normal 5 2 2 2 3 2 2 4 2 2 2 3" xfId="2806" xr:uid="{607105B6-CB71-4805-ADF5-BFC925E6BCCF}"/>
    <cellStyle name="Normal 5 2 2 2 3 2 2 4 2 2 3" xfId="2807" xr:uid="{BDB7BA4C-B73C-4A0A-90AE-087B8D9072AC}"/>
    <cellStyle name="Normal 5 2 2 2 3 2 2 4 2 2 3 2" xfId="2808" xr:uid="{A1C9109E-D18D-43FD-940A-CF6380B791E5}"/>
    <cellStyle name="Normal 5 2 2 2 3 2 2 4 2 2 4" xfId="2809" xr:uid="{6C62E10C-4B7F-488F-B6D7-427DBA515B39}"/>
    <cellStyle name="Normal 5 2 2 2 3 2 2 4 2 3" xfId="2810" xr:uid="{1E9B2ED4-F149-40EF-A3FD-22D3EB9276E7}"/>
    <cellStyle name="Normal 5 2 2 2 3 2 2 4 2 3 2" xfId="2811" xr:uid="{D9F252A0-1316-4399-B170-EE55DD9CABD9}"/>
    <cellStyle name="Normal 5 2 2 2 3 2 2 4 2 3 2 2" xfId="2812" xr:uid="{F417EDEC-5F13-4ADA-B841-23812004AE0B}"/>
    <cellStyle name="Normal 5 2 2 2 3 2 2 4 2 3 3" xfId="2813" xr:uid="{BD458108-C733-46F4-A0E6-AFB618118FC8}"/>
    <cellStyle name="Normal 5 2 2 2 3 2 2 4 2 4" xfId="2814" xr:uid="{6380C73B-A049-47F6-870B-1D01A908E64B}"/>
    <cellStyle name="Normal 5 2 2 2 3 2 2 4 2 4 2" xfId="2815" xr:uid="{9D7E0D12-D090-4608-AB9B-B27CE175ABD2}"/>
    <cellStyle name="Normal 5 2 2 2 3 2 2 4 2 5" xfId="2816" xr:uid="{345679F8-ABEC-4573-A210-33E1EA74C66E}"/>
    <cellStyle name="Normal 5 2 2 2 3 2 2 4 3" xfId="2817" xr:uid="{94933481-DBCA-4100-AF92-140AB569F21C}"/>
    <cellStyle name="Normal 5 2 2 2 3 2 2 4 3 2" xfId="2818" xr:uid="{5C54C729-C4BF-4538-971B-8BF6D4094F5E}"/>
    <cellStyle name="Normal 5 2 2 2 3 2 2 4 3 2 2" xfId="2819" xr:uid="{6509F19A-60FB-45F9-BDC6-561478F22A09}"/>
    <cellStyle name="Normal 5 2 2 2 3 2 2 4 3 2 2 2" xfId="2820" xr:uid="{053B0673-E334-40D8-AF73-016CA878B200}"/>
    <cellStyle name="Normal 5 2 2 2 3 2 2 4 3 2 3" xfId="2821" xr:uid="{9B580BF8-0C4F-4131-AEBA-F75CFEDE485B}"/>
    <cellStyle name="Normal 5 2 2 2 3 2 2 4 3 3" xfId="2822" xr:uid="{0124CF0C-9346-47FD-A2AE-083666278E14}"/>
    <cellStyle name="Normal 5 2 2 2 3 2 2 4 3 3 2" xfId="2823" xr:uid="{2A2D7C3E-C6AA-45FF-837F-5DB630C43B40}"/>
    <cellStyle name="Normal 5 2 2 2 3 2 2 4 3 4" xfId="2824" xr:uid="{508F18C0-AFD1-4DB3-B9D1-75080891FDEE}"/>
    <cellStyle name="Normal 5 2 2 2 3 2 2 4 4" xfId="2825" xr:uid="{FAA3E57E-9DD0-4372-83F8-97C3C72D3C24}"/>
    <cellStyle name="Normal 5 2 2 2 3 2 2 4 4 2" xfId="2826" xr:uid="{4CA06591-F01E-4F7F-9179-A3C7A50EE0D8}"/>
    <cellStyle name="Normal 5 2 2 2 3 2 2 4 4 2 2" xfId="2827" xr:uid="{B2B11C8F-67F6-4E2B-908D-07D072ED954D}"/>
    <cellStyle name="Normal 5 2 2 2 3 2 2 4 4 2 2 2" xfId="2828" xr:uid="{FEE885CD-9834-4D94-8DA5-FA982F90FF70}"/>
    <cellStyle name="Normal 5 2 2 2 3 2 2 4 4 2 3" xfId="2829" xr:uid="{3D62E95B-5275-49B4-AB94-97433A2E5940}"/>
    <cellStyle name="Normal 5 2 2 2 3 2 2 4 4 3" xfId="2830" xr:uid="{81B1EA99-1833-4839-A406-7F218C559329}"/>
    <cellStyle name="Normal 5 2 2 2 3 2 2 4 4 3 2" xfId="2831" xr:uid="{05AC9416-3190-4E2C-A0F4-1809373943D5}"/>
    <cellStyle name="Normal 5 2 2 2 3 2 2 4 4 4" xfId="2832" xr:uid="{CDA1E0BB-8222-47F2-A944-28FD8D887424}"/>
    <cellStyle name="Normal 5 2 2 2 3 2 2 4 5" xfId="2833" xr:uid="{D9CEE3CB-4A0B-44B3-8CA4-E6AF39D5FF8B}"/>
    <cellStyle name="Normal 5 2 2 2 3 2 2 4 5 2" xfId="2834" xr:uid="{341FDAC5-A46C-46DA-AEF0-53DB9B2863B9}"/>
    <cellStyle name="Normal 5 2 2 2 3 2 2 4 5 2 2" xfId="2835" xr:uid="{B0F4C97F-8384-48AF-9416-0F50721EE5D6}"/>
    <cellStyle name="Normal 5 2 2 2 3 2 2 4 5 3" xfId="2836" xr:uid="{33E11BC2-9C09-43BA-A930-9FB2F4F2AF97}"/>
    <cellStyle name="Normal 5 2 2 2 3 2 2 4 6" xfId="2837" xr:uid="{C33AF432-4688-41B6-939E-74F1D0C9EB16}"/>
    <cellStyle name="Normal 5 2 2 2 3 2 2 4 6 2" xfId="2838" xr:uid="{C36F3C8D-DA29-40DE-A9B7-7300A0F48B89}"/>
    <cellStyle name="Normal 5 2 2 2 3 2 2 4 7" xfId="2839" xr:uid="{770481ED-284D-4F44-B1F2-F2DEC7A1C162}"/>
    <cellStyle name="Normal 5 2 2 2 3 2 2 5" xfId="2840" xr:uid="{1958EDFD-DA80-4250-9150-B1BBF860FD83}"/>
    <cellStyle name="Normal 5 2 2 2 3 2 2 5 2" xfId="2841" xr:uid="{A2E5EC50-2562-49EB-87F9-D6CB939F9C64}"/>
    <cellStyle name="Normal 5 2 2 2 3 2 2 5 2 2" xfId="2842" xr:uid="{E8E40425-D145-4EE3-8E67-5327D249D25F}"/>
    <cellStyle name="Normal 5 2 2 2 3 2 2 5 2 2 2" xfId="2843" xr:uid="{3E2A7051-22BC-4E8F-BD4E-62DC1D9385AC}"/>
    <cellStyle name="Normal 5 2 2 2 3 2 2 5 2 2 2 2" xfId="2844" xr:uid="{B89FE00F-8068-48CB-97C7-C5E3DB561FDE}"/>
    <cellStyle name="Normal 5 2 2 2 3 2 2 5 2 2 3" xfId="2845" xr:uid="{224453F2-93B6-4FF6-9CFF-745FA2A424F1}"/>
    <cellStyle name="Normal 5 2 2 2 3 2 2 5 2 3" xfId="2846" xr:uid="{15BF6513-66E1-4461-B8B0-50DF525F2E2F}"/>
    <cellStyle name="Normal 5 2 2 2 3 2 2 5 2 3 2" xfId="2847" xr:uid="{DD4270C7-7F8C-499E-BBB9-22EA41F3860F}"/>
    <cellStyle name="Normal 5 2 2 2 3 2 2 5 2 4" xfId="2848" xr:uid="{FD4B1093-D6CF-4FD3-9E5D-B9DB81D0644D}"/>
    <cellStyle name="Normal 5 2 2 2 3 2 2 5 3" xfId="2849" xr:uid="{83AB5021-0C90-4D9C-B8CD-CB478A58A921}"/>
    <cellStyle name="Normal 5 2 2 2 3 2 2 5 3 2" xfId="2850" xr:uid="{BA6C7769-0B4A-46C5-97C4-BC8264B03A59}"/>
    <cellStyle name="Normal 5 2 2 2 3 2 2 5 3 2 2" xfId="2851" xr:uid="{79DCD47F-454C-4220-A63B-DBC0F1DA1AAE}"/>
    <cellStyle name="Normal 5 2 2 2 3 2 2 5 3 3" xfId="2852" xr:uid="{D8E2F28C-22F8-442E-8016-0CE53E3B6773}"/>
    <cellStyle name="Normal 5 2 2 2 3 2 2 5 4" xfId="2853" xr:uid="{859BCB9E-024A-495A-A02F-F55C8D8BDEB1}"/>
    <cellStyle name="Normal 5 2 2 2 3 2 2 5 4 2" xfId="2854" xr:uid="{7477C12A-BD8E-4B63-BFA8-34CC1948A6D7}"/>
    <cellStyle name="Normal 5 2 2 2 3 2 2 5 5" xfId="2855" xr:uid="{F90E48AD-3C24-4B1A-9E0B-D91BCA7A2D91}"/>
    <cellStyle name="Normal 5 2 2 2 3 2 2 6" xfId="2856" xr:uid="{A1A8E773-11F3-4CFD-A907-394D7F776A15}"/>
    <cellStyle name="Normal 5 2 2 2 3 2 2 6 2" xfId="2857" xr:uid="{E5A741DE-A0EE-4957-A133-AE6B30B876ED}"/>
    <cellStyle name="Normal 5 2 2 2 3 2 2 6 2 2" xfId="2858" xr:uid="{CF6A18BF-083E-42E7-811F-C9FE108562AF}"/>
    <cellStyle name="Normal 5 2 2 2 3 2 2 6 2 2 2" xfId="2859" xr:uid="{E13AF0A1-0077-408D-AAE2-02BC02129DE8}"/>
    <cellStyle name="Normal 5 2 2 2 3 2 2 6 2 3" xfId="2860" xr:uid="{2D51406E-0440-491D-9561-87F4B845B318}"/>
    <cellStyle name="Normal 5 2 2 2 3 2 2 6 3" xfId="2861" xr:uid="{8F983EA5-B47A-4545-BE02-B01C74D93C83}"/>
    <cellStyle name="Normal 5 2 2 2 3 2 2 6 3 2" xfId="2862" xr:uid="{75065389-7942-42B5-805E-0E7A8BBD668F}"/>
    <cellStyle name="Normal 5 2 2 2 3 2 2 6 4" xfId="2863" xr:uid="{4CCADFE4-EF00-4AC5-BC6B-8146AC638E32}"/>
    <cellStyle name="Normal 5 2 2 2 3 2 2 7" xfId="2864" xr:uid="{B4190B3B-29AC-430A-8C5A-6E7A4E7074E7}"/>
    <cellStyle name="Normal 5 2 2 2 3 2 2 7 2" xfId="2865" xr:uid="{FA2A5831-4C1C-4A77-A34F-41FEF8C13F88}"/>
    <cellStyle name="Normal 5 2 2 2 3 2 2 7 2 2" xfId="2866" xr:uid="{F421243C-35B2-4267-A8FE-A3D46E7DE078}"/>
    <cellStyle name="Normal 5 2 2 2 3 2 2 7 2 2 2" xfId="2867" xr:uid="{8E3FF361-EDC1-4788-8A99-35A6332CDC19}"/>
    <cellStyle name="Normal 5 2 2 2 3 2 2 7 2 3" xfId="2868" xr:uid="{82A62442-0FCF-41DB-BA41-36AD4F3A01E6}"/>
    <cellStyle name="Normal 5 2 2 2 3 2 2 7 3" xfId="2869" xr:uid="{49B188C8-5FCA-4C74-9F76-7CEC8D8980E0}"/>
    <cellStyle name="Normal 5 2 2 2 3 2 2 7 3 2" xfId="2870" xr:uid="{468E5020-BE61-43BB-B24E-3B4C646575FA}"/>
    <cellStyle name="Normal 5 2 2 2 3 2 2 7 4" xfId="2871" xr:uid="{B7875FCA-AFD4-4A98-963B-3504E3513992}"/>
    <cellStyle name="Normal 5 2 2 2 3 2 2 8" xfId="2872" xr:uid="{E355A9A8-8170-4B59-84DE-1BBC16FF90CA}"/>
    <cellStyle name="Normal 5 2 2 2 3 2 2 8 2" xfId="2873" xr:uid="{BF8A530C-C041-4D46-9FF5-D6E564CE31B6}"/>
    <cellStyle name="Normal 5 2 2 2 3 2 2 8 2 2" xfId="2874" xr:uid="{43AA574A-9597-4B7E-8F05-383BB0529CEF}"/>
    <cellStyle name="Normal 5 2 2 2 3 2 2 8 3" xfId="2875" xr:uid="{2A53B3F3-18B7-4020-955B-9FAD9E98AEF1}"/>
    <cellStyle name="Normal 5 2 2 2 3 2 2 9" xfId="2876" xr:uid="{27BB9527-D4E2-4AC7-BF9F-0888B3BFD1A5}"/>
    <cellStyle name="Normal 5 2 2 2 3 2 2 9 2" xfId="2877" xr:uid="{4CC37B89-51F4-4690-BE76-7B27B62E713E}"/>
    <cellStyle name="Normal 5 2 2 2 3 2 3" xfId="2878" xr:uid="{248A2036-AC73-4A7B-BE4A-E05CD4806FD9}"/>
    <cellStyle name="Normal 5 2 2 2 3 2 3 2" xfId="2879" xr:uid="{FA07C264-F996-4F46-BC4A-E10A49945A9E}"/>
    <cellStyle name="Normal 5 2 2 2 3 2 3 2 2" xfId="2880" xr:uid="{6D0B74EF-4888-4930-8EFA-4EC64BC49B59}"/>
    <cellStyle name="Normal 5 2 2 2 3 2 3 2 2 2" xfId="2881" xr:uid="{46502A3F-2895-40ED-810F-7D270047AB91}"/>
    <cellStyle name="Normal 5 2 2 2 3 2 3 2 2 2 2" xfId="2882" xr:uid="{D43FCFCE-E0A0-442A-8682-ECC105526BA4}"/>
    <cellStyle name="Normal 5 2 2 2 3 2 3 2 2 2 2 2" xfId="2883" xr:uid="{B061FCCF-F59F-48B2-99D9-2E9879F4EF52}"/>
    <cellStyle name="Normal 5 2 2 2 3 2 3 2 2 2 2 2 2" xfId="2884" xr:uid="{23D66590-5D9B-4CA1-B54F-DC2DE0A35DE5}"/>
    <cellStyle name="Normal 5 2 2 2 3 2 3 2 2 2 2 3" xfId="2885" xr:uid="{8BFA6349-EC46-4DFF-82E3-E8AB9BD3EE0E}"/>
    <cellStyle name="Normal 5 2 2 2 3 2 3 2 2 2 3" xfId="2886" xr:uid="{57EB5FD1-35D1-4F81-8286-067E43E4869E}"/>
    <cellStyle name="Normal 5 2 2 2 3 2 3 2 2 2 3 2" xfId="2887" xr:uid="{38E0D79F-D377-4474-8D15-F3F034861332}"/>
    <cellStyle name="Normal 5 2 2 2 3 2 3 2 2 2 4" xfId="2888" xr:uid="{50F26100-BB69-416D-94DD-872407C176C9}"/>
    <cellStyle name="Normal 5 2 2 2 3 2 3 2 2 3" xfId="2889" xr:uid="{93889CF7-FE78-4452-9F1C-EC0EAD9EDA37}"/>
    <cellStyle name="Normal 5 2 2 2 3 2 3 2 2 3 2" xfId="2890" xr:uid="{11502207-DBCC-49AB-912A-770E7FA7DE17}"/>
    <cellStyle name="Normal 5 2 2 2 3 2 3 2 2 3 2 2" xfId="2891" xr:uid="{08D1138B-1EA4-4EF5-9556-DF50A9A63D2C}"/>
    <cellStyle name="Normal 5 2 2 2 3 2 3 2 2 3 3" xfId="2892" xr:uid="{FB558424-8DFA-423F-8887-553AC9075319}"/>
    <cellStyle name="Normal 5 2 2 2 3 2 3 2 2 4" xfId="2893" xr:uid="{5555DA06-47F6-430F-9874-5D1418C58C35}"/>
    <cellStyle name="Normal 5 2 2 2 3 2 3 2 2 4 2" xfId="2894" xr:uid="{B19E179A-9A3A-4E54-9838-12B02931B812}"/>
    <cellStyle name="Normal 5 2 2 2 3 2 3 2 2 5" xfId="2895" xr:uid="{35D61B45-73E7-435D-A2EC-BBD62D16331B}"/>
    <cellStyle name="Normal 5 2 2 2 3 2 3 2 3" xfId="2896" xr:uid="{552DAC00-96C1-4DDE-92E2-BF9759198493}"/>
    <cellStyle name="Normal 5 2 2 2 3 2 3 2 3 2" xfId="2897" xr:uid="{F3E277CE-5920-4ED4-84EB-3AAEBF6CEB12}"/>
    <cellStyle name="Normal 5 2 2 2 3 2 3 2 3 2 2" xfId="2898" xr:uid="{D9E24BA9-6182-41D2-8F24-8908AF3B3BCC}"/>
    <cellStyle name="Normal 5 2 2 2 3 2 3 2 3 2 2 2" xfId="2899" xr:uid="{39DC718A-51D5-48FB-B4AB-870F372E96F3}"/>
    <cellStyle name="Normal 5 2 2 2 3 2 3 2 3 2 3" xfId="2900" xr:uid="{9830DC1B-FE16-452B-B067-50B85EFB0F7C}"/>
    <cellStyle name="Normal 5 2 2 2 3 2 3 2 3 3" xfId="2901" xr:uid="{158ADEF6-05C2-45BC-9183-C6824FDFB9CC}"/>
    <cellStyle name="Normal 5 2 2 2 3 2 3 2 3 3 2" xfId="2902" xr:uid="{3FFEC32B-0FDB-4991-AEDB-16EE70FB8E03}"/>
    <cellStyle name="Normal 5 2 2 2 3 2 3 2 3 4" xfId="2903" xr:uid="{2CB62FA2-4A74-44EE-801B-6CB475BA1EE7}"/>
    <cellStyle name="Normal 5 2 2 2 3 2 3 2 4" xfId="2904" xr:uid="{73706318-A0C3-40EE-AB86-E53121DAC2A4}"/>
    <cellStyle name="Normal 5 2 2 2 3 2 3 2 4 2" xfId="2905" xr:uid="{6FB099A1-176E-4715-A0FD-6675592366AC}"/>
    <cellStyle name="Normal 5 2 2 2 3 2 3 2 4 2 2" xfId="2906" xr:uid="{7B8A9C12-672C-48E5-9996-1BD10EA51C06}"/>
    <cellStyle name="Normal 5 2 2 2 3 2 3 2 4 2 2 2" xfId="2907" xr:uid="{4A758F3D-65B8-4214-9374-275E2337C232}"/>
    <cellStyle name="Normal 5 2 2 2 3 2 3 2 4 2 3" xfId="2908" xr:uid="{56F6E752-5196-43E3-867E-CE7AA8945C55}"/>
    <cellStyle name="Normal 5 2 2 2 3 2 3 2 4 3" xfId="2909" xr:uid="{927B8C9E-5442-441A-86C9-C4DAA3C3A509}"/>
    <cellStyle name="Normal 5 2 2 2 3 2 3 2 4 3 2" xfId="2910" xr:uid="{7FDDB7BB-1212-4B7F-AA38-A53248A966A6}"/>
    <cellStyle name="Normal 5 2 2 2 3 2 3 2 4 4" xfId="2911" xr:uid="{5AE0759B-160F-4961-A9D1-EEB402D57EAD}"/>
    <cellStyle name="Normal 5 2 2 2 3 2 3 2 5" xfId="2912" xr:uid="{5E8C2D06-8769-45F6-BEEB-2B6B0E3DC304}"/>
    <cellStyle name="Normal 5 2 2 2 3 2 3 2 5 2" xfId="2913" xr:uid="{14B4809A-766C-4782-B082-5F484A62E473}"/>
    <cellStyle name="Normal 5 2 2 2 3 2 3 2 5 2 2" xfId="2914" xr:uid="{AB79481C-BE3B-4EA5-91AD-D4D4BFD41A00}"/>
    <cellStyle name="Normal 5 2 2 2 3 2 3 2 5 3" xfId="2915" xr:uid="{D308C700-EE36-4234-BCA6-B6B3A62A6220}"/>
    <cellStyle name="Normal 5 2 2 2 3 2 3 2 6" xfId="2916" xr:uid="{6FD20340-7B54-413C-B3DD-F74F84200BDB}"/>
    <cellStyle name="Normal 5 2 2 2 3 2 3 2 6 2" xfId="2917" xr:uid="{8021F23F-BA96-4DCD-B970-94C780EA3E4F}"/>
    <cellStyle name="Normal 5 2 2 2 3 2 3 2 7" xfId="2918" xr:uid="{7748E354-D819-4710-9EF0-FAEA61A222A3}"/>
    <cellStyle name="Normal 5 2 2 2 3 2 3 3" xfId="2919" xr:uid="{90957BD3-5BE2-4C64-99A5-5788A610CAD1}"/>
    <cellStyle name="Normal 5 2 2 2 3 2 3 3 2" xfId="2920" xr:uid="{249C1DF1-A6C1-4370-BB54-B26495492061}"/>
    <cellStyle name="Normal 5 2 2 2 3 2 3 3 2 2" xfId="2921" xr:uid="{E52831AC-3EB1-4976-885E-A1681599E6D5}"/>
    <cellStyle name="Normal 5 2 2 2 3 2 3 3 2 2 2" xfId="2922" xr:uid="{4DEC11CE-C5DE-4143-887B-29B19F8BC35D}"/>
    <cellStyle name="Normal 5 2 2 2 3 2 3 3 2 2 2 2" xfId="2923" xr:uid="{2B576E90-D9EA-40FC-AB83-9E40F8C23BE7}"/>
    <cellStyle name="Normal 5 2 2 2 3 2 3 3 2 2 3" xfId="2924" xr:uid="{F41297FA-A853-40E0-8FA5-F684121530FB}"/>
    <cellStyle name="Normal 5 2 2 2 3 2 3 3 2 3" xfId="2925" xr:uid="{E43C1CFD-6D8B-4ADF-BDC9-A2DD831C4E56}"/>
    <cellStyle name="Normal 5 2 2 2 3 2 3 3 2 3 2" xfId="2926" xr:uid="{637C9078-79AC-4998-B8B0-F28F8CD5EDD5}"/>
    <cellStyle name="Normal 5 2 2 2 3 2 3 3 2 4" xfId="2927" xr:uid="{A6B49384-E160-4810-B2F2-699CD7AB550A}"/>
    <cellStyle name="Normal 5 2 2 2 3 2 3 3 3" xfId="2928" xr:uid="{FB27DAEF-4020-434D-86F3-5C624B415A6B}"/>
    <cellStyle name="Normal 5 2 2 2 3 2 3 3 3 2" xfId="2929" xr:uid="{8B52A9F4-C700-4229-A957-7AA19D215ABE}"/>
    <cellStyle name="Normal 5 2 2 2 3 2 3 3 3 2 2" xfId="2930" xr:uid="{65490D70-0894-4AAD-BE40-6581753E635C}"/>
    <cellStyle name="Normal 5 2 2 2 3 2 3 3 3 3" xfId="2931" xr:uid="{FC2C86FC-E63B-4C7C-945A-C37174472838}"/>
    <cellStyle name="Normal 5 2 2 2 3 2 3 3 4" xfId="2932" xr:uid="{0D7AC14B-1BC0-4F31-A0EE-46C450578DEF}"/>
    <cellStyle name="Normal 5 2 2 2 3 2 3 3 4 2" xfId="2933" xr:uid="{03D3B334-E157-435B-89E4-C7DD8C1B89A7}"/>
    <cellStyle name="Normal 5 2 2 2 3 2 3 3 5" xfId="2934" xr:uid="{EC1E8532-7707-48C7-B6DC-CF016DBB7DE8}"/>
    <cellStyle name="Normal 5 2 2 2 3 2 3 4" xfId="2935" xr:uid="{3FCFF8A6-CCD8-418E-99BC-B547453C7C26}"/>
    <cellStyle name="Normal 5 2 2 2 3 2 3 4 2" xfId="2936" xr:uid="{D44320E1-4D2E-4AFF-8728-E7C9D0F86495}"/>
    <cellStyle name="Normal 5 2 2 2 3 2 3 4 2 2" xfId="2937" xr:uid="{6B21EC7B-DD95-4A32-8A46-F1CEDF33F091}"/>
    <cellStyle name="Normal 5 2 2 2 3 2 3 4 2 2 2" xfId="2938" xr:uid="{7498F892-B04B-49C5-889D-9871DFAB4474}"/>
    <cellStyle name="Normal 5 2 2 2 3 2 3 4 2 3" xfId="2939" xr:uid="{CF736414-6937-4E87-B470-EABC20428AA4}"/>
    <cellStyle name="Normal 5 2 2 2 3 2 3 4 3" xfId="2940" xr:uid="{B4DE4C51-3750-4378-8BFF-70044575E1CF}"/>
    <cellStyle name="Normal 5 2 2 2 3 2 3 4 3 2" xfId="2941" xr:uid="{16319F1C-DAA6-4553-835B-8B3223E3A8D6}"/>
    <cellStyle name="Normal 5 2 2 2 3 2 3 4 4" xfId="2942" xr:uid="{D2BD2D3B-39BA-4D96-A0C9-0EA6F70F870F}"/>
    <cellStyle name="Normal 5 2 2 2 3 2 3 5" xfId="2943" xr:uid="{139AED59-562A-4BD0-BE6A-9B73059F95F7}"/>
    <cellStyle name="Normal 5 2 2 2 3 2 3 5 2" xfId="2944" xr:uid="{963554D5-7FF7-4B58-9EBB-8706E5C9F8FA}"/>
    <cellStyle name="Normal 5 2 2 2 3 2 3 5 2 2" xfId="2945" xr:uid="{154F8F7D-ED63-46FE-A225-3D58D9D65E8F}"/>
    <cellStyle name="Normal 5 2 2 2 3 2 3 5 2 2 2" xfId="2946" xr:uid="{76CC7737-43D9-4703-A410-987AF279636B}"/>
    <cellStyle name="Normal 5 2 2 2 3 2 3 5 2 3" xfId="2947" xr:uid="{0CBBC7B2-6005-4143-9CB6-B927D7CD8866}"/>
    <cellStyle name="Normal 5 2 2 2 3 2 3 5 3" xfId="2948" xr:uid="{AC559515-A09F-4C3B-851D-C12C272AE951}"/>
    <cellStyle name="Normal 5 2 2 2 3 2 3 5 3 2" xfId="2949" xr:uid="{F79800E2-1291-4390-968D-BE6D523A517C}"/>
    <cellStyle name="Normal 5 2 2 2 3 2 3 5 4" xfId="2950" xr:uid="{CDDD2358-3CC4-4042-AFC9-E8E28F382633}"/>
    <cellStyle name="Normal 5 2 2 2 3 2 3 6" xfId="2951" xr:uid="{BDEA3EC8-0695-4A73-8132-9457AC8CD372}"/>
    <cellStyle name="Normal 5 2 2 2 3 2 3 6 2" xfId="2952" xr:uid="{C548E5E2-E6A7-427A-B5E2-17E9E4D75D7B}"/>
    <cellStyle name="Normal 5 2 2 2 3 2 3 6 2 2" xfId="2953" xr:uid="{F1F84382-E11D-4007-82AE-230A904287C5}"/>
    <cellStyle name="Normal 5 2 2 2 3 2 3 6 3" xfId="2954" xr:uid="{D6C66365-D45B-4D29-91D8-0FE8D54D3A36}"/>
    <cellStyle name="Normal 5 2 2 2 3 2 3 7" xfId="2955" xr:uid="{0F3E7F08-3BF1-42CC-9679-273181FE0F49}"/>
    <cellStyle name="Normal 5 2 2 2 3 2 3 7 2" xfId="2956" xr:uid="{50EF9C17-D13C-4E20-ACC8-F5CC3D9EA20F}"/>
    <cellStyle name="Normal 5 2 2 2 3 2 3 8" xfId="2957" xr:uid="{69072125-79EF-4610-9960-CA5DB250DE40}"/>
    <cellStyle name="Normal 5 2 2 2 3 2 4" xfId="2958" xr:uid="{224B2D79-E0CC-4AA3-B020-C3CFA7EC8C97}"/>
    <cellStyle name="Normal 5 2 2 2 3 2 4 2" xfId="2959" xr:uid="{775CD68D-8415-44E8-B47A-D1DCE3449FED}"/>
    <cellStyle name="Normal 5 2 2 2 3 2 4 2 2" xfId="2960" xr:uid="{23835A18-923C-4F05-B775-97502F9CE379}"/>
    <cellStyle name="Normal 5 2 2 2 3 2 4 2 2 2" xfId="2961" xr:uid="{5848A842-C361-4F05-BA5A-B109187FCC7D}"/>
    <cellStyle name="Normal 5 2 2 2 3 2 4 2 2 2 2" xfId="2962" xr:uid="{A870251C-1C33-493C-9FA7-E8A807DD029E}"/>
    <cellStyle name="Normal 5 2 2 2 3 2 4 2 2 2 2 2" xfId="2963" xr:uid="{596EE9D3-52F5-41C6-9627-BEA738ECDDBE}"/>
    <cellStyle name="Normal 5 2 2 2 3 2 4 2 2 2 2 2 2" xfId="2964" xr:uid="{680DBAC7-EAF3-4704-83AD-1FF66352EAC7}"/>
    <cellStyle name="Normal 5 2 2 2 3 2 4 2 2 2 2 3" xfId="2965" xr:uid="{74763AA8-2E19-4707-B231-03A1833C6CB8}"/>
    <cellStyle name="Normal 5 2 2 2 3 2 4 2 2 2 3" xfId="2966" xr:uid="{3C709333-EFC0-4ED8-8A8A-C38930A45BC9}"/>
    <cellStyle name="Normal 5 2 2 2 3 2 4 2 2 2 3 2" xfId="2967" xr:uid="{C9720C65-BC60-42A2-94C7-EA62BDADFA50}"/>
    <cellStyle name="Normal 5 2 2 2 3 2 4 2 2 2 4" xfId="2968" xr:uid="{FEF8DE14-8066-41DE-A6E2-6F493169ED10}"/>
    <cellStyle name="Normal 5 2 2 2 3 2 4 2 2 3" xfId="2969" xr:uid="{15660C1F-FF94-47C3-9711-B62ACD9C59BA}"/>
    <cellStyle name="Normal 5 2 2 2 3 2 4 2 2 3 2" xfId="2970" xr:uid="{4CEAFF10-D321-4AF1-859C-EE20A29839DC}"/>
    <cellStyle name="Normal 5 2 2 2 3 2 4 2 2 3 2 2" xfId="2971" xr:uid="{5C55EC94-2C59-44C0-AE04-06A5BA7B7C37}"/>
    <cellStyle name="Normal 5 2 2 2 3 2 4 2 2 3 3" xfId="2972" xr:uid="{6D5FDE4B-DEE1-491A-AF9B-7216DFBFB7F9}"/>
    <cellStyle name="Normal 5 2 2 2 3 2 4 2 2 4" xfId="2973" xr:uid="{359E86AF-01B2-4DD7-ACA4-2D9AEB3CEFD7}"/>
    <cellStyle name="Normal 5 2 2 2 3 2 4 2 2 4 2" xfId="2974" xr:uid="{D9901F8F-45C6-4C08-8DDF-33890D855FFC}"/>
    <cellStyle name="Normal 5 2 2 2 3 2 4 2 2 5" xfId="2975" xr:uid="{2E07B7BE-907F-44EF-AC8D-60A4F077921C}"/>
    <cellStyle name="Normal 5 2 2 2 3 2 4 2 3" xfId="2976" xr:uid="{0E0882A0-D6F1-44B2-B4D3-74DA6F1D9D88}"/>
    <cellStyle name="Normal 5 2 2 2 3 2 4 2 3 2" xfId="2977" xr:uid="{94B97378-07EF-427D-A448-15BC5BA505C5}"/>
    <cellStyle name="Normal 5 2 2 2 3 2 4 2 3 2 2" xfId="2978" xr:uid="{0394A34B-34B3-4B86-9B95-3B78F3E98F9A}"/>
    <cellStyle name="Normal 5 2 2 2 3 2 4 2 3 2 2 2" xfId="2979" xr:uid="{064A15BF-2963-4483-AA3A-5BDC888B0EA2}"/>
    <cellStyle name="Normal 5 2 2 2 3 2 4 2 3 2 3" xfId="2980" xr:uid="{D49CE3DE-DC40-4639-8899-86C3032CA993}"/>
    <cellStyle name="Normal 5 2 2 2 3 2 4 2 3 3" xfId="2981" xr:uid="{B3CC5F3E-24E4-4D80-9EC2-807E09334A06}"/>
    <cellStyle name="Normal 5 2 2 2 3 2 4 2 3 3 2" xfId="2982" xr:uid="{6276257E-BBD7-476E-8A15-E877CD9B4228}"/>
    <cellStyle name="Normal 5 2 2 2 3 2 4 2 3 4" xfId="2983" xr:uid="{516BE7A9-60AA-412B-8B10-2751240DE8AA}"/>
    <cellStyle name="Normal 5 2 2 2 3 2 4 2 4" xfId="2984" xr:uid="{9E0B9905-41EA-4F29-8B29-DED9478621A1}"/>
    <cellStyle name="Normal 5 2 2 2 3 2 4 2 4 2" xfId="2985" xr:uid="{7722BEE2-1E95-44C2-AB56-DC4FF65DDBA3}"/>
    <cellStyle name="Normal 5 2 2 2 3 2 4 2 4 2 2" xfId="2986" xr:uid="{CE7D729D-F952-4908-80C8-937EBB348E2A}"/>
    <cellStyle name="Normal 5 2 2 2 3 2 4 2 4 2 2 2" xfId="2987" xr:uid="{D3CA9A0A-D24E-4CA5-933E-9F21B4D711F3}"/>
    <cellStyle name="Normal 5 2 2 2 3 2 4 2 4 2 3" xfId="2988" xr:uid="{47E4CF25-C57E-450A-B37C-3CBDCD6C18B2}"/>
    <cellStyle name="Normal 5 2 2 2 3 2 4 2 4 3" xfId="2989" xr:uid="{310D2324-0E36-4AFC-8672-024EAD5170A2}"/>
    <cellStyle name="Normal 5 2 2 2 3 2 4 2 4 3 2" xfId="2990" xr:uid="{7A3C5920-5D23-401F-81A9-8C6146F04779}"/>
    <cellStyle name="Normal 5 2 2 2 3 2 4 2 4 4" xfId="2991" xr:uid="{6043233F-DAE8-4109-BF3D-C90C08AE3776}"/>
    <cellStyle name="Normal 5 2 2 2 3 2 4 2 5" xfId="2992" xr:uid="{AED28CE2-9C8F-471F-9D39-EA9437B9834D}"/>
    <cellStyle name="Normal 5 2 2 2 3 2 4 2 5 2" xfId="2993" xr:uid="{34035833-ADAD-4238-BA3D-B042D27FB996}"/>
    <cellStyle name="Normal 5 2 2 2 3 2 4 2 5 2 2" xfId="2994" xr:uid="{1726B23D-3CB4-4C03-81C3-2D2E98D0BA47}"/>
    <cellStyle name="Normal 5 2 2 2 3 2 4 2 5 3" xfId="2995" xr:uid="{4767533B-E9E7-441F-927A-1C48E39FA252}"/>
    <cellStyle name="Normal 5 2 2 2 3 2 4 2 6" xfId="2996" xr:uid="{CA19E25B-A5C5-41EA-A1AF-5981F5823481}"/>
    <cellStyle name="Normal 5 2 2 2 3 2 4 2 6 2" xfId="2997" xr:uid="{EBEA875B-11F8-4436-954F-6359032A1439}"/>
    <cellStyle name="Normal 5 2 2 2 3 2 4 2 7" xfId="2998" xr:uid="{5F856D0F-AD01-4056-8627-35028868D438}"/>
    <cellStyle name="Normal 5 2 2 2 3 2 4 3" xfId="2999" xr:uid="{CF90AB84-15E7-4C0B-A1A2-55779A727022}"/>
    <cellStyle name="Normal 5 2 2 2 3 2 4 3 2" xfId="3000" xr:uid="{9E4EFABC-6F8F-4168-8BAC-6706218106A5}"/>
    <cellStyle name="Normal 5 2 2 2 3 2 4 3 2 2" xfId="3001" xr:uid="{EC795DB2-0920-4202-8A17-903CC44D61B7}"/>
    <cellStyle name="Normal 5 2 2 2 3 2 4 3 2 2 2" xfId="3002" xr:uid="{66CC8824-D890-468C-AEAD-388885229C91}"/>
    <cellStyle name="Normal 5 2 2 2 3 2 4 3 2 2 2 2" xfId="3003" xr:uid="{CF3CB924-626D-426A-A408-817BBE8DA24C}"/>
    <cellStyle name="Normal 5 2 2 2 3 2 4 3 2 2 3" xfId="3004" xr:uid="{89841369-EE66-4929-B342-1A25A413F73F}"/>
    <cellStyle name="Normal 5 2 2 2 3 2 4 3 2 3" xfId="3005" xr:uid="{FBDF643D-750A-43F8-9E16-44DA82C7D779}"/>
    <cellStyle name="Normal 5 2 2 2 3 2 4 3 2 3 2" xfId="3006" xr:uid="{35235761-88C1-4C0C-997B-7B6D6543741C}"/>
    <cellStyle name="Normal 5 2 2 2 3 2 4 3 2 4" xfId="3007" xr:uid="{F1C44EDA-B606-4428-997A-95936119319B}"/>
    <cellStyle name="Normal 5 2 2 2 3 2 4 3 3" xfId="3008" xr:uid="{6ECF66E8-FC22-4D3C-AD49-B7F3BF928E3A}"/>
    <cellStyle name="Normal 5 2 2 2 3 2 4 3 3 2" xfId="3009" xr:uid="{99964477-B4C5-467D-AC30-5874B292C68D}"/>
    <cellStyle name="Normal 5 2 2 2 3 2 4 3 3 2 2" xfId="3010" xr:uid="{6F6A72A2-B678-4E5B-8FFD-DE6A8907E49A}"/>
    <cellStyle name="Normal 5 2 2 2 3 2 4 3 3 3" xfId="3011" xr:uid="{BB4A553A-9D53-4750-ABC1-AAFB52FA0123}"/>
    <cellStyle name="Normal 5 2 2 2 3 2 4 3 4" xfId="3012" xr:uid="{CACBC0F0-326E-4168-9655-AAA1B028BBB9}"/>
    <cellStyle name="Normal 5 2 2 2 3 2 4 3 4 2" xfId="3013" xr:uid="{4DB0227F-2BFC-4D78-87C3-FFE8B30DA47A}"/>
    <cellStyle name="Normal 5 2 2 2 3 2 4 3 5" xfId="3014" xr:uid="{22F8807B-B155-4420-85B5-2EEDA170FEB3}"/>
    <cellStyle name="Normal 5 2 2 2 3 2 4 4" xfId="3015" xr:uid="{50DC65B9-2624-4E04-9CF9-AFBD46173B77}"/>
    <cellStyle name="Normal 5 2 2 2 3 2 4 4 2" xfId="3016" xr:uid="{1EADE2BD-DB22-43C5-BBF4-A80A4EC3F725}"/>
    <cellStyle name="Normal 5 2 2 2 3 2 4 4 2 2" xfId="3017" xr:uid="{77CAA1D0-D104-4DDE-A844-065FE3C6296D}"/>
    <cellStyle name="Normal 5 2 2 2 3 2 4 4 2 2 2" xfId="3018" xr:uid="{97E566D6-FC02-4CB7-BC39-52E2C5767830}"/>
    <cellStyle name="Normal 5 2 2 2 3 2 4 4 2 3" xfId="3019" xr:uid="{6C4CE8B7-B8D7-46F7-9070-165F20BF88ED}"/>
    <cellStyle name="Normal 5 2 2 2 3 2 4 4 3" xfId="3020" xr:uid="{89F5424C-5C18-43A2-A247-9262226E296D}"/>
    <cellStyle name="Normal 5 2 2 2 3 2 4 4 3 2" xfId="3021" xr:uid="{542EC601-6F07-4265-9E1B-7102A4D71F6E}"/>
    <cellStyle name="Normal 5 2 2 2 3 2 4 4 4" xfId="3022" xr:uid="{B9A8A175-2D20-46F9-8D26-DF0421A698AA}"/>
    <cellStyle name="Normal 5 2 2 2 3 2 4 5" xfId="3023" xr:uid="{7AE5A943-86A7-4C13-8EEF-C387FFEBDC13}"/>
    <cellStyle name="Normal 5 2 2 2 3 2 4 5 2" xfId="3024" xr:uid="{C37E4917-8367-4BF8-BB2F-B0FB927A0DF7}"/>
    <cellStyle name="Normal 5 2 2 2 3 2 4 5 2 2" xfId="3025" xr:uid="{7E9DEBF1-E6BB-4563-93F7-E6E7D9C4E321}"/>
    <cellStyle name="Normal 5 2 2 2 3 2 4 5 2 2 2" xfId="3026" xr:uid="{D3C2C139-4F5B-4950-B297-98DDCF53E562}"/>
    <cellStyle name="Normal 5 2 2 2 3 2 4 5 2 3" xfId="3027" xr:uid="{6EAE46B6-53C5-408D-88E4-051461F93ABB}"/>
    <cellStyle name="Normal 5 2 2 2 3 2 4 5 3" xfId="3028" xr:uid="{064A6636-A1E3-4C6C-900B-1CE5FA52F25B}"/>
    <cellStyle name="Normal 5 2 2 2 3 2 4 5 3 2" xfId="3029" xr:uid="{42B82004-F6D0-40CC-B82A-48FB35DC6068}"/>
    <cellStyle name="Normal 5 2 2 2 3 2 4 5 4" xfId="3030" xr:uid="{C2DA8BCD-94E8-4E49-9146-BDF88CEA45E7}"/>
    <cellStyle name="Normal 5 2 2 2 3 2 4 6" xfId="3031" xr:uid="{CDB309CA-5A73-42C9-AD2B-7481E5D3FBF0}"/>
    <cellStyle name="Normal 5 2 2 2 3 2 4 6 2" xfId="3032" xr:uid="{DCB4AEFF-34F8-4462-9049-82D764A021F9}"/>
    <cellStyle name="Normal 5 2 2 2 3 2 4 6 2 2" xfId="3033" xr:uid="{10BAE1ED-4DE3-44CC-B99F-83BD56FBE451}"/>
    <cellStyle name="Normal 5 2 2 2 3 2 4 6 3" xfId="3034" xr:uid="{4EE0BBCA-6CE7-459A-8415-45C897A0C96A}"/>
    <cellStyle name="Normal 5 2 2 2 3 2 4 7" xfId="3035" xr:uid="{61D8B7A5-FE49-418F-B24B-03B9C8F96F7A}"/>
    <cellStyle name="Normal 5 2 2 2 3 2 4 7 2" xfId="3036" xr:uid="{658C28AD-813E-473D-B395-93BDF1E7AC37}"/>
    <cellStyle name="Normal 5 2 2 2 3 2 4 8" xfId="3037" xr:uid="{50278C3D-0BE1-4291-849D-7779F6457DBC}"/>
    <cellStyle name="Normal 5 2 2 2 3 2 5" xfId="3038" xr:uid="{E7728AF7-5430-4858-9851-88F74E31F11D}"/>
    <cellStyle name="Normal 5 2 2 2 3 2 5 2" xfId="3039" xr:uid="{E36C7AEA-CBA1-493E-A43E-5AE822AA1E3F}"/>
    <cellStyle name="Normal 5 2 2 2 3 2 5 2 2" xfId="3040" xr:uid="{967C3018-3FAF-42DA-B130-E111D95978F5}"/>
    <cellStyle name="Normal 5 2 2 2 3 2 5 2 2 2" xfId="3041" xr:uid="{BC3A2DA2-3CDE-4B50-A450-C5E9ED83CD6D}"/>
    <cellStyle name="Normal 5 2 2 2 3 2 5 2 2 2 2" xfId="3042" xr:uid="{1341E2E6-DF35-45A4-8BB8-BF25BE33F57E}"/>
    <cellStyle name="Normal 5 2 2 2 3 2 5 2 2 2 2 2" xfId="3043" xr:uid="{C17C595E-DBE7-407F-9465-20910886EF12}"/>
    <cellStyle name="Normal 5 2 2 2 3 2 5 2 2 2 3" xfId="3044" xr:uid="{CE614334-1B7F-4304-8B91-E5E7875D06A9}"/>
    <cellStyle name="Normal 5 2 2 2 3 2 5 2 2 3" xfId="3045" xr:uid="{DBD92D7C-AE3C-4355-AC33-9678066966E2}"/>
    <cellStyle name="Normal 5 2 2 2 3 2 5 2 2 3 2" xfId="3046" xr:uid="{5A54F487-97E4-463A-AD86-3C91E66D759A}"/>
    <cellStyle name="Normal 5 2 2 2 3 2 5 2 2 4" xfId="3047" xr:uid="{BF31CAFB-5A88-4232-858D-42807F4FE137}"/>
    <cellStyle name="Normal 5 2 2 2 3 2 5 2 3" xfId="3048" xr:uid="{2F8E41A9-4735-4F81-AEA5-39D752150A7F}"/>
    <cellStyle name="Normal 5 2 2 2 3 2 5 2 3 2" xfId="3049" xr:uid="{E6FA22C7-83C8-44BC-9F68-3BECE90F729D}"/>
    <cellStyle name="Normal 5 2 2 2 3 2 5 2 3 2 2" xfId="3050" xr:uid="{2CDBA6E4-DD5A-412A-9540-788E774F2A8B}"/>
    <cellStyle name="Normal 5 2 2 2 3 2 5 2 3 3" xfId="3051" xr:uid="{DCA97A14-C674-4103-8895-83DD66B92C32}"/>
    <cellStyle name="Normal 5 2 2 2 3 2 5 2 4" xfId="3052" xr:uid="{10B09E41-FF37-4CD1-A174-A59DC3BF9A3C}"/>
    <cellStyle name="Normal 5 2 2 2 3 2 5 2 4 2" xfId="3053" xr:uid="{830E5F46-C9EC-460C-878C-16AD55A52F50}"/>
    <cellStyle name="Normal 5 2 2 2 3 2 5 2 5" xfId="3054" xr:uid="{13F14D84-07B8-4124-B1D4-A4DD67148FC2}"/>
    <cellStyle name="Normal 5 2 2 2 3 2 5 3" xfId="3055" xr:uid="{296C116B-6512-4FA7-9881-541B22D7D013}"/>
    <cellStyle name="Normal 5 2 2 2 3 2 5 3 2" xfId="3056" xr:uid="{122C48B0-5066-4DE8-B490-7CBBF3801293}"/>
    <cellStyle name="Normal 5 2 2 2 3 2 5 3 2 2" xfId="3057" xr:uid="{60529900-2062-45B0-B70A-2BDE140FABD7}"/>
    <cellStyle name="Normal 5 2 2 2 3 2 5 3 2 2 2" xfId="3058" xr:uid="{00400C18-393C-4FBC-86CF-76EC4B76CB80}"/>
    <cellStyle name="Normal 5 2 2 2 3 2 5 3 2 3" xfId="3059" xr:uid="{E927D845-D432-40D3-84A1-8E83703E1B7F}"/>
    <cellStyle name="Normal 5 2 2 2 3 2 5 3 3" xfId="3060" xr:uid="{C0865FF2-D93F-4CE0-ADC1-612AACE2B6BF}"/>
    <cellStyle name="Normal 5 2 2 2 3 2 5 3 3 2" xfId="3061" xr:uid="{85560E60-E5B6-4A20-89A4-E187E11A7C35}"/>
    <cellStyle name="Normal 5 2 2 2 3 2 5 3 4" xfId="3062" xr:uid="{917CD64E-A936-4C09-A12F-A803C9E81496}"/>
    <cellStyle name="Normal 5 2 2 2 3 2 5 4" xfId="3063" xr:uid="{E30961D3-4D7F-4BA8-B098-9474562AE7BE}"/>
    <cellStyle name="Normal 5 2 2 2 3 2 5 4 2" xfId="3064" xr:uid="{1036515D-4C0F-4F2D-95D5-F543BD2E0FFA}"/>
    <cellStyle name="Normal 5 2 2 2 3 2 5 4 2 2" xfId="3065" xr:uid="{6575EA49-D071-4EEE-8AF4-CC5A41A27A4F}"/>
    <cellStyle name="Normal 5 2 2 2 3 2 5 4 2 2 2" xfId="3066" xr:uid="{E530F515-6A02-46BF-9B10-242A43E8FDAA}"/>
    <cellStyle name="Normal 5 2 2 2 3 2 5 4 2 3" xfId="3067" xr:uid="{9900595D-F464-4B23-A3C8-F426A6AFAE0D}"/>
    <cellStyle name="Normal 5 2 2 2 3 2 5 4 3" xfId="3068" xr:uid="{C70256A0-2370-4B3A-9ACA-87A6A5C0836B}"/>
    <cellStyle name="Normal 5 2 2 2 3 2 5 4 3 2" xfId="3069" xr:uid="{393DF3C7-DE15-445F-863F-606519A673BF}"/>
    <cellStyle name="Normal 5 2 2 2 3 2 5 4 4" xfId="3070" xr:uid="{93B423E1-C1AC-4809-99EB-FC48AFEF63F3}"/>
    <cellStyle name="Normal 5 2 2 2 3 2 5 5" xfId="3071" xr:uid="{8684E7AE-F2E0-4C8C-B770-B3CCD4170E21}"/>
    <cellStyle name="Normal 5 2 2 2 3 2 5 5 2" xfId="3072" xr:uid="{33AC0DD5-52F8-426E-82F8-A15F3B103A6C}"/>
    <cellStyle name="Normal 5 2 2 2 3 2 5 5 2 2" xfId="3073" xr:uid="{51E78C4F-B5AA-42EC-92F8-04B22FC55BE7}"/>
    <cellStyle name="Normal 5 2 2 2 3 2 5 5 3" xfId="3074" xr:uid="{84270811-EA74-4556-BED2-7D61D9990A92}"/>
    <cellStyle name="Normal 5 2 2 2 3 2 5 6" xfId="3075" xr:uid="{48108329-56B1-481F-9813-81245FBD7968}"/>
    <cellStyle name="Normal 5 2 2 2 3 2 5 6 2" xfId="3076" xr:uid="{4DE644E2-8589-4EAE-9E05-FEFBAB945C38}"/>
    <cellStyle name="Normal 5 2 2 2 3 2 5 7" xfId="3077" xr:uid="{AFAC1937-9460-4E92-BF0F-BF502C65409A}"/>
    <cellStyle name="Normal 5 2 2 2 3 2 6" xfId="3078" xr:uid="{C2EA59D8-C35A-4F63-B8A6-567DFF58F2B1}"/>
    <cellStyle name="Normal 5 2 2 2 3 2 6 2" xfId="3079" xr:uid="{5D56A7AD-C9C4-4FC0-8753-7D81F53E8564}"/>
    <cellStyle name="Normal 5 2 2 2 3 2 6 2 2" xfId="3080" xr:uid="{840EA74D-1AD0-4A3C-97FD-322ACFC1AE65}"/>
    <cellStyle name="Normal 5 2 2 2 3 2 6 2 2 2" xfId="3081" xr:uid="{8653A1D5-FFE3-4E37-8AA6-BE970DD31846}"/>
    <cellStyle name="Normal 5 2 2 2 3 2 6 2 2 2 2" xfId="3082" xr:uid="{0ED2801E-6566-48BB-AEF5-2499174B0E5B}"/>
    <cellStyle name="Normal 5 2 2 2 3 2 6 2 2 3" xfId="3083" xr:uid="{166E535D-6651-4465-88F4-2F67A037DF79}"/>
    <cellStyle name="Normal 5 2 2 2 3 2 6 2 3" xfId="3084" xr:uid="{CB52732D-CBC2-48F5-B8D0-8262F09CBF0C}"/>
    <cellStyle name="Normal 5 2 2 2 3 2 6 2 3 2" xfId="3085" xr:uid="{BBC3ECC1-FE05-4AFB-80FC-DFBF03FDC449}"/>
    <cellStyle name="Normal 5 2 2 2 3 2 6 2 4" xfId="3086" xr:uid="{ACE5264B-6BF4-4BA2-8297-D9A734F18D99}"/>
    <cellStyle name="Normal 5 2 2 2 3 2 6 3" xfId="3087" xr:uid="{A5E41421-6BA2-4E75-87FC-F2A1DB1F0638}"/>
    <cellStyle name="Normal 5 2 2 2 3 2 6 3 2" xfId="3088" xr:uid="{C4BF59D6-1FB3-457D-A66D-D2B2D05A9050}"/>
    <cellStyle name="Normal 5 2 2 2 3 2 6 3 2 2" xfId="3089" xr:uid="{926D814A-DC62-4651-9113-2C65B7BF5544}"/>
    <cellStyle name="Normal 5 2 2 2 3 2 6 3 3" xfId="3090" xr:uid="{655C9E1B-B179-4204-80F8-C1919F4E962B}"/>
    <cellStyle name="Normal 5 2 2 2 3 2 6 4" xfId="3091" xr:uid="{6F788976-A1C6-4C94-8064-7AFCF597324C}"/>
    <cellStyle name="Normal 5 2 2 2 3 2 6 4 2" xfId="3092" xr:uid="{A971A8C1-4214-4026-8EFD-D875DE759A39}"/>
    <cellStyle name="Normal 5 2 2 2 3 2 6 5" xfId="3093" xr:uid="{8387F941-8797-4C30-957C-6F5A8A99C2AA}"/>
    <cellStyle name="Normal 5 2 2 2 3 2 7" xfId="3094" xr:uid="{532E7F0E-F7D0-4466-BEFE-9100C20A80DB}"/>
    <cellStyle name="Normal 5 2 2 2 3 2 7 2" xfId="3095" xr:uid="{E59E8B24-57E2-43AF-B44E-982891082D26}"/>
    <cellStyle name="Normal 5 2 2 2 3 2 7 2 2" xfId="3096" xr:uid="{9A37C192-2B90-48F7-B2B6-109CD9A4F33B}"/>
    <cellStyle name="Normal 5 2 2 2 3 2 7 2 2 2" xfId="3097" xr:uid="{12E014EA-C6FD-47FC-A02C-901D6695539C}"/>
    <cellStyle name="Normal 5 2 2 2 3 2 7 2 3" xfId="3098" xr:uid="{008D09F1-66EA-4E2A-8794-D0CB6C8C460C}"/>
    <cellStyle name="Normal 5 2 2 2 3 2 7 3" xfId="3099" xr:uid="{CCB00A19-4854-495C-ADCD-23AFE62BF883}"/>
    <cellStyle name="Normal 5 2 2 2 3 2 7 3 2" xfId="3100" xr:uid="{B2A3A8A1-B833-46D4-AF6E-EDE51D619CF3}"/>
    <cellStyle name="Normal 5 2 2 2 3 2 7 4" xfId="3101" xr:uid="{D6CD555E-B463-45CD-8C94-D666315D1EA8}"/>
    <cellStyle name="Normal 5 2 2 2 3 2 8" xfId="3102" xr:uid="{7FF2116F-FC48-4CEE-934B-E9BFADF32237}"/>
    <cellStyle name="Normal 5 2 2 2 3 2 8 2" xfId="3103" xr:uid="{BD58463B-BD54-4CD1-8C3F-7EAF1EFC4695}"/>
    <cellStyle name="Normal 5 2 2 2 3 2 8 2 2" xfId="3104" xr:uid="{18457BF5-EFE1-408D-8D38-4B26FE3EB271}"/>
    <cellStyle name="Normal 5 2 2 2 3 2 8 2 2 2" xfId="3105" xr:uid="{6E68F657-ADCD-44DD-93C9-F786A9B20843}"/>
    <cellStyle name="Normal 5 2 2 2 3 2 8 2 3" xfId="3106" xr:uid="{233B1514-ECD8-466D-8703-1FC84683227F}"/>
    <cellStyle name="Normal 5 2 2 2 3 2 8 3" xfId="3107" xr:uid="{92572E44-AF2D-4ED0-86AE-F956101EBCB5}"/>
    <cellStyle name="Normal 5 2 2 2 3 2 8 3 2" xfId="3108" xr:uid="{955EE885-1D77-4F38-9551-44932D45C063}"/>
    <cellStyle name="Normal 5 2 2 2 3 2 8 4" xfId="3109" xr:uid="{4F803406-1454-4B2B-9EEA-8853368568F1}"/>
    <cellStyle name="Normal 5 2 2 2 3 2 9" xfId="3110" xr:uid="{A1D5E14F-E0E7-428C-8C3D-33B38E702122}"/>
    <cellStyle name="Normal 5 2 2 2 3 2 9 2" xfId="3111" xr:uid="{DB98DE8F-8ED0-4816-89DF-4AC7DC29AEFA}"/>
    <cellStyle name="Normal 5 2 2 2 3 2 9 2 2" xfId="3112" xr:uid="{A17051F5-044D-4C05-B299-46E4B7923D4D}"/>
    <cellStyle name="Normal 5 2 2 2 3 2 9 2 2 2" xfId="3113" xr:uid="{1ACCB6BC-E220-4D20-B419-60E47E4F4D1F}"/>
    <cellStyle name="Normal 5 2 2 2 3 2 9 2 3" xfId="3114" xr:uid="{609296F2-BC0C-4201-935A-F95ABB152681}"/>
    <cellStyle name="Normal 5 2 2 2 3 2 9 3" xfId="3115" xr:uid="{9A9BC40F-26B3-4394-8564-2815BB6528AC}"/>
    <cellStyle name="Normal 5 2 2 2 3 2 9 3 2" xfId="3116" xr:uid="{0B230EEB-2FA6-4BF9-803A-BC8A1A491FD5}"/>
    <cellStyle name="Normal 5 2 2 2 3 2 9 4" xfId="3117" xr:uid="{5E9B390A-AB9A-4792-AADF-6A7E1687FA9E}"/>
    <cellStyle name="Normal 5 2 2 2 3 3" xfId="3118" xr:uid="{1D5FEE11-B482-47F6-8E83-3DC4002B68F8}"/>
    <cellStyle name="Normal 5 2 2 2 3 3 10" xfId="3119" xr:uid="{20656BFE-5230-4D2F-89D3-27B6205DF67F}"/>
    <cellStyle name="Normal 5 2 2 2 3 3 2" xfId="3120" xr:uid="{0ED58F03-10FC-46D0-B99D-9F02C902CD08}"/>
    <cellStyle name="Normal 5 2 2 2 3 3 2 2" xfId="3121" xr:uid="{D34D4853-B5F2-466B-B109-B53515C7C8A1}"/>
    <cellStyle name="Normal 5 2 2 2 3 3 2 2 2" xfId="3122" xr:uid="{80614D73-2BBC-4ADC-86F2-DFBCF6B036CD}"/>
    <cellStyle name="Normal 5 2 2 2 3 3 2 2 2 2" xfId="3123" xr:uid="{4B39A933-E761-47C5-B00E-DF69BB9C9900}"/>
    <cellStyle name="Normal 5 2 2 2 3 3 2 2 2 2 2" xfId="3124" xr:uid="{8A69C1EE-B758-4013-9061-BCEF212751AC}"/>
    <cellStyle name="Normal 5 2 2 2 3 3 2 2 2 2 2 2" xfId="3125" xr:uid="{545ABD36-C84E-471A-A635-BEB39E116E3F}"/>
    <cellStyle name="Normal 5 2 2 2 3 3 2 2 2 2 2 2 2" xfId="3126" xr:uid="{BA44A584-55D3-4DEC-B95A-52E4C7357DCE}"/>
    <cellStyle name="Normal 5 2 2 2 3 3 2 2 2 2 2 3" xfId="3127" xr:uid="{D8B11BBE-91F1-4E59-8A27-0132B61009A5}"/>
    <cellStyle name="Normal 5 2 2 2 3 3 2 2 2 2 3" xfId="3128" xr:uid="{E7274983-9480-4F07-B570-A42EE6DA39B4}"/>
    <cellStyle name="Normal 5 2 2 2 3 3 2 2 2 2 3 2" xfId="3129" xr:uid="{DFA9301E-2E5B-413F-B2B8-30EB92DB7887}"/>
    <cellStyle name="Normal 5 2 2 2 3 3 2 2 2 2 4" xfId="3130" xr:uid="{0C9EE584-0B90-43BD-A0C0-BEA9F6B3C105}"/>
    <cellStyle name="Normal 5 2 2 2 3 3 2 2 2 3" xfId="3131" xr:uid="{B477CDBB-DCA8-4F12-9BCE-8C2D6D558943}"/>
    <cellStyle name="Normal 5 2 2 2 3 3 2 2 2 3 2" xfId="3132" xr:uid="{5F57DB45-5216-4513-9A6B-1CF7B8F8F270}"/>
    <cellStyle name="Normal 5 2 2 2 3 3 2 2 2 3 2 2" xfId="3133" xr:uid="{5F786876-1757-4780-8E1B-A3F1D7B8C794}"/>
    <cellStyle name="Normal 5 2 2 2 3 3 2 2 2 3 3" xfId="3134" xr:uid="{39A1DFEC-065A-45F3-9586-AF8DED9F8E8D}"/>
    <cellStyle name="Normal 5 2 2 2 3 3 2 2 2 4" xfId="3135" xr:uid="{6C2FB26F-B9C4-447D-BEA8-389A65A7AA3A}"/>
    <cellStyle name="Normal 5 2 2 2 3 3 2 2 2 4 2" xfId="3136" xr:uid="{73CB1F3E-F04F-40CC-B308-8C5321F30322}"/>
    <cellStyle name="Normal 5 2 2 2 3 3 2 2 2 5" xfId="3137" xr:uid="{A9EC82F3-3346-47FF-AED3-87A879191754}"/>
    <cellStyle name="Normal 5 2 2 2 3 3 2 2 3" xfId="3138" xr:uid="{073754A4-441B-408C-9B37-648047199FCB}"/>
    <cellStyle name="Normal 5 2 2 2 3 3 2 2 3 2" xfId="3139" xr:uid="{DF49C4A0-82F5-4389-9885-83BF32DEA8B7}"/>
    <cellStyle name="Normal 5 2 2 2 3 3 2 2 3 2 2" xfId="3140" xr:uid="{B47BF7C4-2F64-4987-9224-F1E64F481C20}"/>
    <cellStyle name="Normal 5 2 2 2 3 3 2 2 3 2 2 2" xfId="3141" xr:uid="{5473ACDC-636A-4546-BA8A-BED18C94AB93}"/>
    <cellStyle name="Normal 5 2 2 2 3 3 2 2 3 2 3" xfId="3142" xr:uid="{3440C61E-DD4D-46E4-9BC9-A2B77C3404D6}"/>
    <cellStyle name="Normal 5 2 2 2 3 3 2 2 3 3" xfId="3143" xr:uid="{D7D3BDEF-FCA3-4A1B-ACCB-3A58BC0FAED6}"/>
    <cellStyle name="Normal 5 2 2 2 3 3 2 2 3 3 2" xfId="3144" xr:uid="{0E431357-8798-4B56-91A7-EE9BB2AAFC06}"/>
    <cellStyle name="Normal 5 2 2 2 3 3 2 2 3 4" xfId="3145" xr:uid="{E13B144F-E51F-47D0-88A2-A4F63CEEEA83}"/>
    <cellStyle name="Normal 5 2 2 2 3 3 2 2 4" xfId="3146" xr:uid="{5562F101-6BE5-4A43-A8F4-D8CDF0EAB8A8}"/>
    <cellStyle name="Normal 5 2 2 2 3 3 2 2 4 2" xfId="3147" xr:uid="{4CC50D56-FFB9-437A-9AE2-851358A70AF1}"/>
    <cellStyle name="Normal 5 2 2 2 3 3 2 2 4 2 2" xfId="3148" xr:uid="{2E46CA91-BB1C-4B85-BDEE-F3A939872777}"/>
    <cellStyle name="Normal 5 2 2 2 3 3 2 2 4 2 2 2" xfId="3149" xr:uid="{3A197F97-479D-4CC1-A9F6-21520C621F8E}"/>
    <cellStyle name="Normal 5 2 2 2 3 3 2 2 4 2 3" xfId="3150" xr:uid="{E4138108-8258-43F5-8865-1BE17AF227E9}"/>
    <cellStyle name="Normal 5 2 2 2 3 3 2 2 4 3" xfId="3151" xr:uid="{7FC8853D-1029-4FE9-B858-A2ABFD03DD30}"/>
    <cellStyle name="Normal 5 2 2 2 3 3 2 2 4 3 2" xfId="3152" xr:uid="{0097DC79-84C2-4DE4-9F22-97979768CBB1}"/>
    <cellStyle name="Normal 5 2 2 2 3 3 2 2 4 4" xfId="3153" xr:uid="{2659EE06-1FFF-4D31-B492-9A1E3F54BC74}"/>
    <cellStyle name="Normal 5 2 2 2 3 3 2 2 5" xfId="3154" xr:uid="{C04DADEC-9A4B-4E22-B222-8B4EE202227C}"/>
    <cellStyle name="Normal 5 2 2 2 3 3 2 2 5 2" xfId="3155" xr:uid="{33210542-BC71-4223-B18C-FF96351E7A6F}"/>
    <cellStyle name="Normal 5 2 2 2 3 3 2 2 5 2 2" xfId="3156" xr:uid="{E86703FD-B5B0-4F7D-89F7-5BB4E15AEA95}"/>
    <cellStyle name="Normal 5 2 2 2 3 3 2 2 5 3" xfId="3157" xr:uid="{F13F042F-CE28-45D4-96D8-E09860BB8568}"/>
    <cellStyle name="Normal 5 2 2 2 3 3 2 2 6" xfId="3158" xr:uid="{6FE7C52F-2571-4693-88BD-2A74DA2B0B22}"/>
    <cellStyle name="Normal 5 2 2 2 3 3 2 2 6 2" xfId="3159" xr:uid="{71D7DC56-F02F-45A6-B570-7B36B00C5488}"/>
    <cellStyle name="Normal 5 2 2 2 3 3 2 2 7" xfId="3160" xr:uid="{0B71E3B6-7C5C-4645-AFB0-845EEE33C444}"/>
    <cellStyle name="Normal 5 2 2 2 3 3 2 3" xfId="3161" xr:uid="{E818B982-2BFD-4CDF-8D23-175A0902F15A}"/>
    <cellStyle name="Normal 5 2 2 2 3 3 2 3 2" xfId="3162" xr:uid="{10AF1824-65E0-475E-ADBB-20C10EEEC037}"/>
    <cellStyle name="Normal 5 2 2 2 3 3 2 3 2 2" xfId="3163" xr:uid="{C7D6EAA3-6A4A-46C9-9EE9-A570DBD5E02B}"/>
    <cellStyle name="Normal 5 2 2 2 3 3 2 3 2 2 2" xfId="3164" xr:uid="{848313A8-D742-44BA-BFA9-9C0B145C1240}"/>
    <cellStyle name="Normal 5 2 2 2 3 3 2 3 2 2 2 2" xfId="3165" xr:uid="{3A74C1F3-0EF5-47B4-AAF3-D5D64C011B8C}"/>
    <cellStyle name="Normal 5 2 2 2 3 3 2 3 2 2 3" xfId="3166" xr:uid="{E1DAE6AC-E0A7-4A59-AF3C-981E4ABFD4BC}"/>
    <cellStyle name="Normal 5 2 2 2 3 3 2 3 2 3" xfId="3167" xr:uid="{CF78AE00-87B5-4862-B912-23E6D3E37839}"/>
    <cellStyle name="Normal 5 2 2 2 3 3 2 3 2 3 2" xfId="3168" xr:uid="{6FD84CE0-FF43-458D-B96D-F96D2AD1A85F}"/>
    <cellStyle name="Normal 5 2 2 2 3 3 2 3 2 4" xfId="3169" xr:uid="{04C53B70-C715-480A-8EDE-0CC8AA215C51}"/>
    <cellStyle name="Normal 5 2 2 2 3 3 2 3 3" xfId="3170" xr:uid="{ADEBB0B9-3679-4493-866E-6776F01CD693}"/>
    <cellStyle name="Normal 5 2 2 2 3 3 2 3 3 2" xfId="3171" xr:uid="{003C1489-C354-46D9-BB8F-86F08B420AF7}"/>
    <cellStyle name="Normal 5 2 2 2 3 3 2 3 3 2 2" xfId="3172" xr:uid="{C889C9DE-BBB9-4CFF-93FB-946213B19C30}"/>
    <cellStyle name="Normal 5 2 2 2 3 3 2 3 3 3" xfId="3173" xr:uid="{163B35D8-66BD-48CF-94FC-993FEDC5FFAF}"/>
    <cellStyle name="Normal 5 2 2 2 3 3 2 3 4" xfId="3174" xr:uid="{11D0D79C-E7A1-42C8-BCAB-A35BF1B24D0C}"/>
    <cellStyle name="Normal 5 2 2 2 3 3 2 3 4 2" xfId="3175" xr:uid="{6C51F1BD-7243-421C-8D35-A7319DBB2B0E}"/>
    <cellStyle name="Normal 5 2 2 2 3 3 2 3 5" xfId="3176" xr:uid="{24C89E04-8FC0-4795-82C3-37F5E0FF7D0C}"/>
    <cellStyle name="Normal 5 2 2 2 3 3 2 4" xfId="3177" xr:uid="{149DC659-0008-443B-8C40-E56C4C85EFC1}"/>
    <cellStyle name="Normal 5 2 2 2 3 3 2 4 2" xfId="3178" xr:uid="{6C5BC1AB-2855-43AB-94D7-6E7B73251D76}"/>
    <cellStyle name="Normal 5 2 2 2 3 3 2 4 2 2" xfId="3179" xr:uid="{4004340D-6DC2-43AF-AD96-ACAD0D8D051A}"/>
    <cellStyle name="Normal 5 2 2 2 3 3 2 4 2 2 2" xfId="3180" xr:uid="{415D27AE-78DD-4200-8875-F4CD3AA639E5}"/>
    <cellStyle name="Normal 5 2 2 2 3 3 2 4 2 3" xfId="3181" xr:uid="{7D3C3F2A-6846-46FF-BDA5-23AF0B9CD5E0}"/>
    <cellStyle name="Normal 5 2 2 2 3 3 2 4 3" xfId="3182" xr:uid="{AF17134D-6239-4FB5-89B7-CA082E18E482}"/>
    <cellStyle name="Normal 5 2 2 2 3 3 2 4 3 2" xfId="3183" xr:uid="{8CA9E8E0-F198-4FAB-8452-EFAA8CBDBD51}"/>
    <cellStyle name="Normal 5 2 2 2 3 3 2 4 4" xfId="3184" xr:uid="{2C165DE2-7DF6-408F-B1A9-35ABE70DE05B}"/>
    <cellStyle name="Normal 5 2 2 2 3 3 2 5" xfId="3185" xr:uid="{77741E7A-B7F3-4CA4-A759-8BFB15FE708F}"/>
    <cellStyle name="Normal 5 2 2 2 3 3 2 5 2" xfId="3186" xr:uid="{063FF4ED-2A3E-4FCF-B9C6-77876AE10842}"/>
    <cellStyle name="Normal 5 2 2 2 3 3 2 5 2 2" xfId="3187" xr:uid="{A8818EE3-A636-4C5F-BA5B-B170DDE36B59}"/>
    <cellStyle name="Normal 5 2 2 2 3 3 2 5 2 2 2" xfId="3188" xr:uid="{237D24C8-653C-475F-827A-51649885E15D}"/>
    <cellStyle name="Normal 5 2 2 2 3 3 2 5 2 3" xfId="3189" xr:uid="{9CEA0B4B-B2C3-456C-A9F2-8453090EC23F}"/>
    <cellStyle name="Normal 5 2 2 2 3 3 2 5 3" xfId="3190" xr:uid="{A0533E18-7FA0-48FE-A4A5-C7B4C23358E9}"/>
    <cellStyle name="Normal 5 2 2 2 3 3 2 5 3 2" xfId="3191" xr:uid="{CF1B66EF-5D17-4C3A-926C-1A53601B58EA}"/>
    <cellStyle name="Normal 5 2 2 2 3 3 2 5 4" xfId="3192" xr:uid="{F0F0DEF4-7F9C-4522-9A8F-989A1F9063E6}"/>
    <cellStyle name="Normal 5 2 2 2 3 3 2 6" xfId="3193" xr:uid="{5964C80A-23D3-4158-B7C5-79098FCE7735}"/>
    <cellStyle name="Normal 5 2 2 2 3 3 2 6 2" xfId="3194" xr:uid="{DE859A7A-894D-43D8-8D30-06DDA28E6798}"/>
    <cellStyle name="Normal 5 2 2 2 3 3 2 6 2 2" xfId="3195" xr:uid="{61571A80-4AFB-46C3-944E-2D6CFF8AA200}"/>
    <cellStyle name="Normal 5 2 2 2 3 3 2 6 3" xfId="3196" xr:uid="{90750594-E762-42D8-B314-B8979B0BC88F}"/>
    <cellStyle name="Normal 5 2 2 2 3 3 2 7" xfId="3197" xr:uid="{A4E0F2B6-6C5E-4163-A938-0C2FA6B221DF}"/>
    <cellStyle name="Normal 5 2 2 2 3 3 2 7 2" xfId="3198" xr:uid="{1D737101-BBF7-4FE5-803B-EEA0333E4AE7}"/>
    <cellStyle name="Normal 5 2 2 2 3 3 2 8" xfId="3199" xr:uid="{8A2D444D-FB1D-49F2-9C15-2BF5C57CFE12}"/>
    <cellStyle name="Normal 5 2 2 2 3 3 3" xfId="3200" xr:uid="{5959CC95-4632-4F6F-B78C-6CD9CE1EAD5E}"/>
    <cellStyle name="Normal 5 2 2 2 3 3 3 2" xfId="3201" xr:uid="{4D12932E-38BF-445B-8066-30A280305B3C}"/>
    <cellStyle name="Normal 5 2 2 2 3 3 3 2 2" xfId="3202" xr:uid="{4B37D2DB-7259-4A6E-A099-56EF252FB364}"/>
    <cellStyle name="Normal 5 2 2 2 3 3 3 2 2 2" xfId="3203" xr:uid="{E14EF0BA-1B2F-489A-BB0C-12E3B16C8ED7}"/>
    <cellStyle name="Normal 5 2 2 2 3 3 3 2 2 2 2" xfId="3204" xr:uid="{5614651D-52D8-421C-9813-84F19E2645EE}"/>
    <cellStyle name="Normal 5 2 2 2 3 3 3 2 2 2 2 2" xfId="3205" xr:uid="{91A86882-056A-41EF-BC73-B0295DBBFBB8}"/>
    <cellStyle name="Normal 5 2 2 2 3 3 3 2 2 2 2 2 2" xfId="3206" xr:uid="{2A80BE07-73A9-41A6-ACB4-A0F52D6CC0E4}"/>
    <cellStyle name="Normal 5 2 2 2 3 3 3 2 2 2 2 3" xfId="3207" xr:uid="{B394E690-EA9F-4264-802C-088092EE99A3}"/>
    <cellStyle name="Normal 5 2 2 2 3 3 3 2 2 2 3" xfId="3208" xr:uid="{8A01FE46-E0DD-41CA-BFD1-9999DF4DC679}"/>
    <cellStyle name="Normal 5 2 2 2 3 3 3 2 2 2 3 2" xfId="3209" xr:uid="{6E9993AB-24DF-4E09-BC83-D7013B11CE59}"/>
    <cellStyle name="Normal 5 2 2 2 3 3 3 2 2 2 4" xfId="3210" xr:uid="{1AB1D8BF-CB0B-42A0-AB69-B9C73EE2B64B}"/>
    <cellStyle name="Normal 5 2 2 2 3 3 3 2 2 3" xfId="3211" xr:uid="{D7029B0A-2A6B-416D-B60E-6D6DC4CB3A3A}"/>
    <cellStyle name="Normal 5 2 2 2 3 3 3 2 2 3 2" xfId="3212" xr:uid="{BAC2BD83-9049-41E2-B768-5AD46B7C7FB4}"/>
    <cellStyle name="Normal 5 2 2 2 3 3 3 2 2 3 2 2" xfId="3213" xr:uid="{965397E6-A485-4B50-A61B-2B1B971687B2}"/>
    <cellStyle name="Normal 5 2 2 2 3 3 3 2 2 3 3" xfId="3214" xr:uid="{FA74E482-4DB4-40B8-A825-454617BB7EE7}"/>
    <cellStyle name="Normal 5 2 2 2 3 3 3 2 2 4" xfId="3215" xr:uid="{BC0BA36F-DD0A-4C3B-9283-1B7D01363848}"/>
    <cellStyle name="Normal 5 2 2 2 3 3 3 2 2 4 2" xfId="3216" xr:uid="{7C91EB4C-DFC4-4B3F-A7BF-E817C446C917}"/>
    <cellStyle name="Normal 5 2 2 2 3 3 3 2 2 5" xfId="3217" xr:uid="{B7A1A322-0F20-4635-A567-3A336E0329C8}"/>
    <cellStyle name="Normal 5 2 2 2 3 3 3 2 3" xfId="3218" xr:uid="{339196AE-5719-475C-B258-8C371F13CB83}"/>
    <cellStyle name="Normal 5 2 2 2 3 3 3 2 3 2" xfId="3219" xr:uid="{0B0B10CE-36FA-4B63-BDE7-8056EFCC43B9}"/>
    <cellStyle name="Normal 5 2 2 2 3 3 3 2 3 2 2" xfId="3220" xr:uid="{19D21759-1805-4E35-89E2-4243915B50D5}"/>
    <cellStyle name="Normal 5 2 2 2 3 3 3 2 3 2 2 2" xfId="3221" xr:uid="{EAE5FEBA-F9B1-4133-BCFF-65398328E949}"/>
    <cellStyle name="Normal 5 2 2 2 3 3 3 2 3 2 3" xfId="3222" xr:uid="{C54AAD44-17C1-4FC2-B193-CC853D357B70}"/>
    <cellStyle name="Normal 5 2 2 2 3 3 3 2 3 3" xfId="3223" xr:uid="{E7F7CCB5-5194-4F10-85E1-DD4BF8C096BA}"/>
    <cellStyle name="Normal 5 2 2 2 3 3 3 2 3 3 2" xfId="3224" xr:uid="{77979BD4-C903-45D8-B8B7-3187DBDEC9E5}"/>
    <cellStyle name="Normal 5 2 2 2 3 3 3 2 3 4" xfId="3225" xr:uid="{FC18676E-1710-4356-AF85-C1AB5204B3FE}"/>
    <cellStyle name="Normal 5 2 2 2 3 3 3 2 4" xfId="3226" xr:uid="{F5733611-CDF8-4F88-8AC6-4C5B058A7061}"/>
    <cellStyle name="Normal 5 2 2 2 3 3 3 2 4 2" xfId="3227" xr:uid="{F1199FED-C300-4E46-86B1-5DC8B1C5C7C5}"/>
    <cellStyle name="Normal 5 2 2 2 3 3 3 2 4 2 2" xfId="3228" xr:uid="{416482C3-F1E7-4B4D-81D1-AF3F7C2F3C74}"/>
    <cellStyle name="Normal 5 2 2 2 3 3 3 2 4 2 2 2" xfId="3229" xr:uid="{5280BC4C-A016-4F9D-AA7B-30FE5D97D998}"/>
    <cellStyle name="Normal 5 2 2 2 3 3 3 2 4 2 3" xfId="3230" xr:uid="{CA76C52A-9207-488E-8BBC-A013178C27F8}"/>
    <cellStyle name="Normal 5 2 2 2 3 3 3 2 4 3" xfId="3231" xr:uid="{521A0698-D6DC-44C6-B1E3-FF6A70C1738E}"/>
    <cellStyle name="Normal 5 2 2 2 3 3 3 2 4 3 2" xfId="3232" xr:uid="{D329CD83-F596-4C26-BFA7-F421C9DD5C91}"/>
    <cellStyle name="Normal 5 2 2 2 3 3 3 2 4 4" xfId="3233" xr:uid="{BBE42631-9B58-4FC3-9E49-C85D630E05CD}"/>
    <cellStyle name="Normal 5 2 2 2 3 3 3 2 5" xfId="3234" xr:uid="{3D97B41F-CDCA-412F-BF48-79FDD88CF2B5}"/>
    <cellStyle name="Normal 5 2 2 2 3 3 3 2 5 2" xfId="3235" xr:uid="{71358364-DDBC-4AC6-916D-5608E059405B}"/>
    <cellStyle name="Normal 5 2 2 2 3 3 3 2 5 2 2" xfId="3236" xr:uid="{45AEE259-CA95-43EB-8F3A-4165B86BCEB7}"/>
    <cellStyle name="Normal 5 2 2 2 3 3 3 2 5 3" xfId="3237" xr:uid="{52D308D5-A460-4AA1-A9DB-1A725AE3C7AE}"/>
    <cellStyle name="Normal 5 2 2 2 3 3 3 2 6" xfId="3238" xr:uid="{887BF19C-2924-48AA-8E50-30ED6E794CA9}"/>
    <cellStyle name="Normal 5 2 2 2 3 3 3 2 6 2" xfId="3239" xr:uid="{30563251-7E02-4332-BD61-829473EBB053}"/>
    <cellStyle name="Normal 5 2 2 2 3 3 3 2 7" xfId="3240" xr:uid="{93C51CC6-3C76-4521-92B8-AFDD36833943}"/>
    <cellStyle name="Normal 5 2 2 2 3 3 3 3" xfId="3241" xr:uid="{05A05186-E3C2-4E54-AF02-81BDC7B3C14F}"/>
    <cellStyle name="Normal 5 2 2 2 3 3 3 3 2" xfId="3242" xr:uid="{BA3B9B14-D2A5-477A-B55B-B71541976485}"/>
    <cellStyle name="Normal 5 2 2 2 3 3 3 3 2 2" xfId="3243" xr:uid="{EC1FB02D-55AC-4837-A3C0-DA0331463FC5}"/>
    <cellStyle name="Normal 5 2 2 2 3 3 3 3 2 2 2" xfId="3244" xr:uid="{C0578D88-5257-4505-AB51-931093DCD709}"/>
    <cellStyle name="Normal 5 2 2 2 3 3 3 3 2 2 2 2" xfId="3245" xr:uid="{1DD9D385-00D4-4B4F-99E2-FD52972CB7B4}"/>
    <cellStyle name="Normal 5 2 2 2 3 3 3 3 2 2 3" xfId="3246" xr:uid="{9A98F090-A1F3-4256-8A11-6E3F5CCF0718}"/>
    <cellStyle name="Normal 5 2 2 2 3 3 3 3 2 3" xfId="3247" xr:uid="{5776C493-C50B-4FEE-8AD0-D62B64872CA1}"/>
    <cellStyle name="Normal 5 2 2 2 3 3 3 3 2 3 2" xfId="3248" xr:uid="{3267C0C0-B63E-4C95-A4F9-9564347714B3}"/>
    <cellStyle name="Normal 5 2 2 2 3 3 3 3 2 4" xfId="3249" xr:uid="{CDC7D0CD-11E4-4385-B2E1-5746056C30E5}"/>
    <cellStyle name="Normal 5 2 2 2 3 3 3 3 3" xfId="3250" xr:uid="{E5EE2490-A456-4BF9-972A-AE9F6A4DB685}"/>
    <cellStyle name="Normal 5 2 2 2 3 3 3 3 3 2" xfId="3251" xr:uid="{3A4D3E48-7538-417F-83A7-0B076892A8F5}"/>
    <cellStyle name="Normal 5 2 2 2 3 3 3 3 3 2 2" xfId="3252" xr:uid="{20E4B0DB-6C82-4DAD-8A10-905913F4BAF7}"/>
    <cellStyle name="Normal 5 2 2 2 3 3 3 3 3 3" xfId="3253" xr:uid="{6448C107-698B-48F0-9C2B-394D6F275735}"/>
    <cellStyle name="Normal 5 2 2 2 3 3 3 3 4" xfId="3254" xr:uid="{690983F5-B633-4642-A546-B5E5DE86E63A}"/>
    <cellStyle name="Normal 5 2 2 2 3 3 3 3 4 2" xfId="3255" xr:uid="{02E9A59A-D20D-45EF-822D-A5DA5E465B8D}"/>
    <cellStyle name="Normal 5 2 2 2 3 3 3 3 5" xfId="3256" xr:uid="{D1D672AB-6D7F-4562-B168-E622FA4160E4}"/>
    <cellStyle name="Normal 5 2 2 2 3 3 3 4" xfId="3257" xr:uid="{2DD23810-780F-43FD-814B-06C3B9637E70}"/>
    <cellStyle name="Normal 5 2 2 2 3 3 3 4 2" xfId="3258" xr:uid="{0559C155-1562-4A8C-BDF9-223061F42F18}"/>
    <cellStyle name="Normal 5 2 2 2 3 3 3 4 2 2" xfId="3259" xr:uid="{B8200BCA-854F-483D-B550-45016D717146}"/>
    <cellStyle name="Normal 5 2 2 2 3 3 3 4 2 2 2" xfId="3260" xr:uid="{A72FB295-6F29-4D66-96A2-29A8B6AE7F7D}"/>
    <cellStyle name="Normal 5 2 2 2 3 3 3 4 2 3" xfId="3261" xr:uid="{D6DE28CD-6EB9-4D35-A787-3AE76A0C8F11}"/>
    <cellStyle name="Normal 5 2 2 2 3 3 3 4 3" xfId="3262" xr:uid="{DA332D2D-104F-44F8-9CB4-D3934FDD8715}"/>
    <cellStyle name="Normal 5 2 2 2 3 3 3 4 3 2" xfId="3263" xr:uid="{E4B385BA-1D0E-4C3D-B380-D7BC8084BC8E}"/>
    <cellStyle name="Normal 5 2 2 2 3 3 3 4 4" xfId="3264" xr:uid="{3674F9CA-979C-42AA-882C-1D144164BBDC}"/>
    <cellStyle name="Normal 5 2 2 2 3 3 3 5" xfId="3265" xr:uid="{34F87692-1C23-4328-BDD5-7CB718AB3160}"/>
    <cellStyle name="Normal 5 2 2 2 3 3 3 5 2" xfId="3266" xr:uid="{F1266A08-B65B-40F1-8353-02C5D4E6D318}"/>
    <cellStyle name="Normal 5 2 2 2 3 3 3 5 2 2" xfId="3267" xr:uid="{9863704B-A26D-4D9B-BEA0-028223686B10}"/>
    <cellStyle name="Normal 5 2 2 2 3 3 3 5 2 2 2" xfId="3268" xr:uid="{D6E93F0E-9F00-4CFA-9F87-84492774487C}"/>
    <cellStyle name="Normal 5 2 2 2 3 3 3 5 2 3" xfId="3269" xr:uid="{06D1D410-39DF-4D27-ACA3-7CFBB9583783}"/>
    <cellStyle name="Normal 5 2 2 2 3 3 3 5 3" xfId="3270" xr:uid="{C4264D15-0949-443D-BD74-EC7427633907}"/>
    <cellStyle name="Normal 5 2 2 2 3 3 3 5 3 2" xfId="3271" xr:uid="{F230C371-D6CA-4C97-89E3-1B68B6014097}"/>
    <cellStyle name="Normal 5 2 2 2 3 3 3 5 4" xfId="3272" xr:uid="{B479155F-A5CF-4948-A9B2-7EAA191D6F3E}"/>
    <cellStyle name="Normal 5 2 2 2 3 3 3 6" xfId="3273" xr:uid="{29EF5ACF-7B8C-4736-BEB4-C29BEF9B8271}"/>
    <cellStyle name="Normal 5 2 2 2 3 3 3 6 2" xfId="3274" xr:uid="{E7C861B7-E493-41AC-ADC4-AC9C9049465F}"/>
    <cellStyle name="Normal 5 2 2 2 3 3 3 6 2 2" xfId="3275" xr:uid="{4F7AA099-A81B-4A72-BB07-336BA48144EB}"/>
    <cellStyle name="Normal 5 2 2 2 3 3 3 6 3" xfId="3276" xr:uid="{8F52D345-6F88-4EE5-92AB-6FDDB75CB21A}"/>
    <cellStyle name="Normal 5 2 2 2 3 3 3 7" xfId="3277" xr:uid="{5CF4EC93-BB89-4BAC-BB81-FA9872601A93}"/>
    <cellStyle name="Normal 5 2 2 2 3 3 3 7 2" xfId="3278" xr:uid="{99344193-EB56-4FC8-A432-279A88B5A77C}"/>
    <cellStyle name="Normal 5 2 2 2 3 3 3 8" xfId="3279" xr:uid="{71EE4AED-924A-4DE1-93E7-C23895B30310}"/>
    <cellStyle name="Normal 5 2 2 2 3 3 4" xfId="3280" xr:uid="{137C247E-C632-407D-BAB9-9B021E391E7C}"/>
    <cellStyle name="Normal 5 2 2 2 3 3 4 2" xfId="3281" xr:uid="{952564F3-FA63-4D25-ADE5-485EAC173B5C}"/>
    <cellStyle name="Normal 5 2 2 2 3 3 4 2 2" xfId="3282" xr:uid="{AED64DFD-505D-49AE-B7D5-A70352DE51F8}"/>
    <cellStyle name="Normal 5 2 2 2 3 3 4 2 2 2" xfId="3283" xr:uid="{19970FCA-D714-4FFA-93E4-DCDB3CF0CD8B}"/>
    <cellStyle name="Normal 5 2 2 2 3 3 4 2 2 2 2" xfId="3284" xr:uid="{5AC837DF-AFCE-4C61-8F63-285FC88021D0}"/>
    <cellStyle name="Normal 5 2 2 2 3 3 4 2 2 2 2 2" xfId="3285" xr:uid="{7CAA6C08-F5AB-4215-9BE6-4528FE8C1038}"/>
    <cellStyle name="Normal 5 2 2 2 3 3 4 2 2 2 3" xfId="3286" xr:uid="{D9A20183-422E-46EB-9B1E-50BB6AF2A595}"/>
    <cellStyle name="Normal 5 2 2 2 3 3 4 2 2 3" xfId="3287" xr:uid="{1E7209DF-30E0-4D53-800B-F1D66F8B3B60}"/>
    <cellStyle name="Normal 5 2 2 2 3 3 4 2 2 3 2" xfId="3288" xr:uid="{825EFE26-B71B-420B-8DAC-21021522170F}"/>
    <cellStyle name="Normal 5 2 2 2 3 3 4 2 2 4" xfId="3289" xr:uid="{897D621B-B500-42B7-AE14-A728F5F16596}"/>
    <cellStyle name="Normal 5 2 2 2 3 3 4 2 3" xfId="3290" xr:uid="{A5827F37-7420-41A4-A3FA-4A9B976BB2B3}"/>
    <cellStyle name="Normal 5 2 2 2 3 3 4 2 3 2" xfId="3291" xr:uid="{50D5703F-FF37-4644-8E89-99C00E7A859E}"/>
    <cellStyle name="Normal 5 2 2 2 3 3 4 2 3 2 2" xfId="3292" xr:uid="{2C66DB45-50E9-4AF3-B16B-371BC7637DA5}"/>
    <cellStyle name="Normal 5 2 2 2 3 3 4 2 3 3" xfId="3293" xr:uid="{EFC056B4-9483-4D75-8DAA-C483FD557BFA}"/>
    <cellStyle name="Normal 5 2 2 2 3 3 4 2 4" xfId="3294" xr:uid="{0AD783D3-013E-48CB-B905-2FEC084CD894}"/>
    <cellStyle name="Normal 5 2 2 2 3 3 4 2 4 2" xfId="3295" xr:uid="{84972AFB-08C9-4C48-92E0-7BF6F9C7DE82}"/>
    <cellStyle name="Normal 5 2 2 2 3 3 4 2 5" xfId="3296" xr:uid="{26A3837A-EC5C-4BD3-8238-4D88E514D4FF}"/>
    <cellStyle name="Normal 5 2 2 2 3 3 4 3" xfId="3297" xr:uid="{07B31680-C052-471E-80E1-6C502E39C7C8}"/>
    <cellStyle name="Normal 5 2 2 2 3 3 4 3 2" xfId="3298" xr:uid="{249E80C8-8FAA-40D8-9531-CC3032657E96}"/>
    <cellStyle name="Normal 5 2 2 2 3 3 4 3 2 2" xfId="3299" xr:uid="{019E3F60-683C-41C3-836A-60A170907D8B}"/>
    <cellStyle name="Normal 5 2 2 2 3 3 4 3 2 2 2" xfId="3300" xr:uid="{F0307BF5-2F5E-4130-B523-1972D4BF90FE}"/>
    <cellStyle name="Normal 5 2 2 2 3 3 4 3 2 3" xfId="3301" xr:uid="{AC5117DD-AE23-4D41-A5E6-334580D022F1}"/>
    <cellStyle name="Normal 5 2 2 2 3 3 4 3 3" xfId="3302" xr:uid="{4E1FD4F5-D507-434F-9072-DA227B12BCC2}"/>
    <cellStyle name="Normal 5 2 2 2 3 3 4 3 3 2" xfId="3303" xr:uid="{96F116FE-9CDB-4EFC-83E9-3A35C34BDC4A}"/>
    <cellStyle name="Normal 5 2 2 2 3 3 4 3 4" xfId="3304" xr:uid="{7D5A1265-D136-444B-82EF-117519E27806}"/>
    <cellStyle name="Normal 5 2 2 2 3 3 4 4" xfId="3305" xr:uid="{9B22EE3E-A116-42DD-A457-E1A2B21E0F12}"/>
    <cellStyle name="Normal 5 2 2 2 3 3 4 4 2" xfId="3306" xr:uid="{5A047705-C291-41C5-A4D8-38B0345B51EB}"/>
    <cellStyle name="Normal 5 2 2 2 3 3 4 4 2 2" xfId="3307" xr:uid="{0E3A3F21-2D4B-4082-9D44-5E0D44253605}"/>
    <cellStyle name="Normal 5 2 2 2 3 3 4 4 2 2 2" xfId="3308" xr:uid="{CB965545-EC31-4028-9482-E7606783DB9A}"/>
    <cellStyle name="Normal 5 2 2 2 3 3 4 4 2 3" xfId="3309" xr:uid="{51C5E913-36E8-4B9C-B711-0ECA9BB4B31F}"/>
    <cellStyle name="Normal 5 2 2 2 3 3 4 4 3" xfId="3310" xr:uid="{E43C80B8-1E39-4900-B672-A21CE10AE87C}"/>
    <cellStyle name="Normal 5 2 2 2 3 3 4 4 3 2" xfId="3311" xr:uid="{8609C53D-A270-4145-B38C-54FC198F67FE}"/>
    <cellStyle name="Normal 5 2 2 2 3 3 4 4 4" xfId="3312" xr:uid="{D47E6325-BDBD-4A67-8AAA-DE06CF60B19A}"/>
    <cellStyle name="Normal 5 2 2 2 3 3 4 5" xfId="3313" xr:uid="{B9F853C8-9B34-4AFA-9B16-CBD24E70A985}"/>
    <cellStyle name="Normal 5 2 2 2 3 3 4 5 2" xfId="3314" xr:uid="{A23AF8D2-A26C-48FE-9201-5CE845BBE465}"/>
    <cellStyle name="Normal 5 2 2 2 3 3 4 5 2 2" xfId="3315" xr:uid="{C4189675-23B9-4A58-B2F5-C00E1BB411EA}"/>
    <cellStyle name="Normal 5 2 2 2 3 3 4 5 3" xfId="3316" xr:uid="{B68D4F12-EBD0-4C63-AC44-69DE339DA57C}"/>
    <cellStyle name="Normal 5 2 2 2 3 3 4 6" xfId="3317" xr:uid="{41E5B71A-487B-4A50-9C84-99E9A5E95472}"/>
    <cellStyle name="Normal 5 2 2 2 3 3 4 6 2" xfId="3318" xr:uid="{8FE1DAA4-3074-4D82-BF47-C93AFF631890}"/>
    <cellStyle name="Normal 5 2 2 2 3 3 4 7" xfId="3319" xr:uid="{6B98DDC0-4B06-4869-A4FA-3E661781ABEE}"/>
    <cellStyle name="Normal 5 2 2 2 3 3 5" xfId="3320" xr:uid="{67A6AA81-BEFA-41BD-BE44-35140CA37684}"/>
    <cellStyle name="Normal 5 2 2 2 3 3 5 2" xfId="3321" xr:uid="{7CE7C6F0-121F-4F0E-9769-2D2314629690}"/>
    <cellStyle name="Normal 5 2 2 2 3 3 5 2 2" xfId="3322" xr:uid="{5CDB3DA5-1E26-43E5-9FF2-BD0CF9BA4F13}"/>
    <cellStyle name="Normal 5 2 2 2 3 3 5 2 2 2" xfId="3323" xr:uid="{7FDB286E-36EE-4608-B561-11B6353115FC}"/>
    <cellStyle name="Normal 5 2 2 2 3 3 5 2 2 2 2" xfId="3324" xr:uid="{7F52286B-3B05-4AB3-9841-0378E8996917}"/>
    <cellStyle name="Normal 5 2 2 2 3 3 5 2 2 3" xfId="3325" xr:uid="{7E22731D-2A6C-41A6-943E-8423969E9C42}"/>
    <cellStyle name="Normal 5 2 2 2 3 3 5 2 3" xfId="3326" xr:uid="{C65F04EE-486A-4E23-91F2-CFF8AE9571EF}"/>
    <cellStyle name="Normal 5 2 2 2 3 3 5 2 3 2" xfId="3327" xr:uid="{F637275D-96C7-4C39-96F4-E785B983B99D}"/>
    <cellStyle name="Normal 5 2 2 2 3 3 5 2 4" xfId="3328" xr:uid="{DE142683-8449-4295-BF0D-DBD4B03AE897}"/>
    <cellStyle name="Normal 5 2 2 2 3 3 5 3" xfId="3329" xr:uid="{82CBC8C4-2669-4AA9-9636-500328261546}"/>
    <cellStyle name="Normal 5 2 2 2 3 3 5 3 2" xfId="3330" xr:uid="{68905C63-A9A2-449E-B6C6-088D115BF957}"/>
    <cellStyle name="Normal 5 2 2 2 3 3 5 3 2 2" xfId="3331" xr:uid="{37EEC510-2AC8-4B15-8039-70CF2349366A}"/>
    <cellStyle name="Normal 5 2 2 2 3 3 5 3 3" xfId="3332" xr:uid="{E947A36B-0050-4006-B34D-85A6559ACF4E}"/>
    <cellStyle name="Normal 5 2 2 2 3 3 5 4" xfId="3333" xr:uid="{FBFEA962-09B7-42AB-8B13-8129C420FD86}"/>
    <cellStyle name="Normal 5 2 2 2 3 3 5 4 2" xfId="3334" xr:uid="{D4C48BAC-5CC6-4240-927E-DBFAAA8C6795}"/>
    <cellStyle name="Normal 5 2 2 2 3 3 5 5" xfId="3335" xr:uid="{8A57D684-E3EA-4ABA-AA52-63A91D6EAC4B}"/>
    <cellStyle name="Normal 5 2 2 2 3 3 6" xfId="3336" xr:uid="{01E043CE-D7EC-4E65-BB66-BB93FACD7D74}"/>
    <cellStyle name="Normal 5 2 2 2 3 3 6 2" xfId="3337" xr:uid="{2A3F5D0C-C371-4A39-B468-247FB9ED90F9}"/>
    <cellStyle name="Normal 5 2 2 2 3 3 6 2 2" xfId="3338" xr:uid="{AE981369-D25F-49A6-BF3D-8346B860A7BA}"/>
    <cellStyle name="Normal 5 2 2 2 3 3 6 2 2 2" xfId="3339" xr:uid="{F312C1A7-E59D-414F-9A60-99ECF97C996B}"/>
    <cellStyle name="Normal 5 2 2 2 3 3 6 2 3" xfId="3340" xr:uid="{C3B24EE8-1904-4061-B56A-1DDF9AD3E88E}"/>
    <cellStyle name="Normal 5 2 2 2 3 3 6 3" xfId="3341" xr:uid="{70102975-4A82-412C-9E0B-FEA87AC73095}"/>
    <cellStyle name="Normal 5 2 2 2 3 3 6 3 2" xfId="3342" xr:uid="{1D3F93A5-5935-46FA-87C0-72B970BB52B4}"/>
    <cellStyle name="Normal 5 2 2 2 3 3 6 4" xfId="3343" xr:uid="{99822240-E5F4-4295-B964-636A7852B1A4}"/>
    <cellStyle name="Normal 5 2 2 2 3 3 7" xfId="3344" xr:uid="{F8EC95F5-AA6D-42AB-A72F-8217CF20325A}"/>
    <cellStyle name="Normal 5 2 2 2 3 3 7 2" xfId="3345" xr:uid="{410BB7B8-FC77-4CE5-8FFD-CF240DA2603B}"/>
    <cellStyle name="Normal 5 2 2 2 3 3 7 2 2" xfId="3346" xr:uid="{84C02BF7-4AFC-4B12-9B8D-08466E091FF1}"/>
    <cellStyle name="Normal 5 2 2 2 3 3 7 2 2 2" xfId="3347" xr:uid="{FC90DB2A-6E32-4EE3-A973-7A8F59F54FDE}"/>
    <cellStyle name="Normal 5 2 2 2 3 3 7 2 3" xfId="3348" xr:uid="{B7AFF19A-D511-4429-92CE-306C4FA78804}"/>
    <cellStyle name="Normal 5 2 2 2 3 3 7 3" xfId="3349" xr:uid="{83ABDAC2-A302-450F-9315-EC5710A8B92E}"/>
    <cellStyle name="Normal 5 2 2 2 3 3 7 3 2" xfId="3350" xr:uid="{B02E0B0B-D0EE-4484-A96F-187D090C64BF}"/>
    <cellStyle name="Normal 5 2 2 2 3 3 7 4" xfId="3351" xr:uid="{71217ABD-0C3F-447A-8288-9947373BE9AF}"/>
    <cellStyle name="Normal 5 2 2 2 3 3 8" xfId="3352" xr:uid="{1183D08E-363F-46DA-9DE7-B21546EFC24B}"/>
    <cellStyle name="Normal 5 2 2 2 3 3 8 2" xfId="3353" xr:uid="{EFBEAFEC-AC7C-4646-A7C4-CF10EFB0EB01}"/>
    <cellStyle name="Normal 5 2 2 2 3 3 8 2 2" xfId="3354" xr:uid="{0A9D1CBD-9D83-4D4C-890D-A3BAF8769F29}"/>
    <cellStyle name="Normal 5 2 2 2 3 3 8 3" xfId="3355" xr:uid="{C65C6E3A-2440-4499-AA04-66330AC3B16D}"/>
    <cellStyle name="Normal 5 2 2 2 3 3 9" xfId="3356" xr:uid="{2BA5EB57-7A32-4317-AA5A-B1378E225165}"/>
    <cellStyle name="Normal 5 2 2 2 3 3 9 2" xfId="3357" xr:uid="{A0E91969-5D67-48C1-9C18-7E329951470B}"/>
    <cellStyle name="Normal 5 2 2 2 3 4" xfId="3358" xr:uid="{D61323F0-0818-4408-9EB6-123381DA22FA}"/>
    <cellStyle name="Normal 5 2 2 2 3 4 2" xfId="3359" xr:uid="{A8E09B4F-106B-451A-99FF-58CA2D328BC2}"/>
    <cellStyle name="Normal 5 2 2 2 3 4 2 2" xfId="3360" xr:uid="{B385063E-C594-4B00-AB69-23B3B22A4EE3}"/>
    <cellStyle name="Normal 5 2 2 2 3 4 2 2 2" xfId="3361" xr:uid="{5209EFB3-5ED2-4D5B-9E82-3F4C39F1FCDF}"/>
    <cellStyle name="Normal 5 2 2 2 3 4 2 2 2 2" xfId="3362" xr:uid="{B78C2140-40C8-4856-8B01-E09BEBB64B86}"/>
    <cellStyle name="Normal 5 2 2 2 3 4 2 2 2 2 2" xfId="3363" xr:uid="{4604BD56-D10F-431D-B439-C922D42B2E25}"/>
    <cellStyle name="Normal 5 2 2 2 3 4 2 2 2 2 2 2" xfId="3364" xr:uid="{7EF38BE4-F21B-4E4D-BADE-FEF6376724DD}"/>
    <cellStyle name="Normal 5 2 2 2 3 4 2 2 2 2 3" xfId="3365" xr:uid="{F2760C52-692D-4FE5-A529-DC7886E1B386}"/>
    <cellStyle name="Normal 5 2 2 2 3 4 2 2 2 3" xfId="3366" xr:uid="{F02E6C97-330B-4F1A-BFD0-51DA4DB614B1}"/>
    <cellStyle name="Normal 5 2 2 2 3 4 2 2 2 3 2" xfId="3367" xr:uid="{CE44526C-C85D-4E2B-A48F-22B8F8D0DDE8}"/>
    <cellStyle name="Normal 5 2 2 2 3 4 2 2 2 4" xfId="3368" xr:uid="{30300BB1-0740-460C-BF27-108558B7386D}"/>
    <cellStyle name="Normal 5 2 2 2 3 4 2 2 3" xfId="3369" xr:uid="{D55334BD-BD26-45CE-86E0-401C7953A81E}"/>
    <cellStyle name="Normal 5 2 2 2 3 4 2 2 3 2" xfId="3370" xr:uid="{B45AFA4A-3D76-455D-9A1F-FAF940A3668B}"/>
    <cellStyle name="Normal 5 2 2 2 3 4 2 2 3 2 2" xfId="3371" xr:uid="{9720B463-CFA1-4059-98B3-EFF99290599B}"/>
    <cellStyle name="Normal 5 2 2 2 3 4 2 2 3 3" xfId="3372" xr:uid="{5E4843F9-A2A5-4E98-86A1-00ED60D38C0B}"/>
    <cellStyle name="Normal 5 2 2 2 3 4 2 2 4" xfId="3373" xr:uid="{4F0109E6-C564-4AF2-B841-804A252A26C8}"/>
    <cellStyle name="Normal 5 2 2 2 3 4 2 2 4 2" xfId="3374" xr:uid="{1003EFEE-1FFB-4224-8592-391F524276EC}"/>
    <cellStyle name="Normal 5 2 2 2 3 4 2 2 5" xfId="3375" xr:uid="{06896647-9947-4B35-80D7-84E8C2C0ECBA}"/>
    <cellStyle name="Normal 5 2 2 2 3 4 2 3" xfId="3376" xr:uid="{9C194E5E-38FD-4A1A-98A8-FA53A188D673}"/>
    <cellStyle name="Normal 5 2 2 2 3 4 2 3 2" xfId="3377" xr:uid="{508907E1-FCAB-42F9-A2F5-AA5F571ED20F}"/>
    <cellStyle name="Normal 5 2 2 2 3 4 2 3 2 2" xfId="3378" xr:uid="{5AE7C252-07D8-4A4A-B3EE-4F1F16752DE4}"/>
    <cellStyle name="Normal 5 2 2 2 3 4 2 3 2 2 2" xfId="3379" xr:uid="{A778BCBC-102E-4728-883C-063B89893931}"/>
    <cellStyle name="Normal 5 2 2 2 3 4 2 3 2 3" xfId="3380" xr:uid="{9B9F4E62-9594-48B8-971B-E8A7847B2131}"/>
    <cellStyle name="Normal 5 2 2 2 3 4 2 3 3" xfId="3381" xr:uid="{D4214682-97CB-43C6-9289-8FD67453E6EE}"/>
    <cellStyle name="Normal 5 2 2 2 3 4 2 3 3 2" xfId="3382" xr:uid="{76A7A3DF-4639-4178-A125-919AAE08242B}"/>
    <cellStyle name="Normal 5 2 2 2 3 4 2 3 4" xfId="3383" xr:uid="{2CBDB075-02EB-4139-8C26-BB772543EB3D}"/>
    <cellStyle name="Normal 5 2 2 2 3 4 2 4" xfId="3384" xr:uid="{C20B34A6-B083-4DF1-B483-11B8D3A67162}"/>
    <cellStyle name="Normal 5 2 2 2 3 4 2 4 2" xfId="3385" xr:uid="{48CC6BA0-0519-4611-A9A1-13B4C18DDB97}"/>
    <cellStyle name="Normal 5 2 2 2 3 4 2 4 2 2" xfId="3386" xr:uid="{5B424D1C-9051-451B-83B2-C530DCF8FC7A}"/>
    <cellStyle name="Normal 5 2 2 2 3 4 2 4 2 2 2" xfId="3387" xr:uid="{7AA6613E-099B-409E-B5E2-634DC2787B1D}"/>
    <cellStyle name="Normal 5 2 2 2 3 4 2 4 2 3" xfId="3388" xr:uid="{C0BDEA0C-78CB-4D42-8085-8A21196EA59C}"/>
    <cellStyle name="Normal 5 2 2 2 3 4 2 4 3" xfId="3389" xr:uid="{44E0AD24-8DB5-4894-BD49-1903721ED37C}"/>
    <cellStyle name="Normal 5 2 2 2 3 4 2 4 3 2" xfId="3390" xr:uid="{BED08B05-AF25-4461-AFCF-EEE0599B9020}"/>
    <cellStyle name="Normal 5 2 2 2 3 4 2 4 4" xfId="3391" xr:uid="{A0FBA06E-6918-4AD3-9EA2-D9C0220019A0}"/>
    <cellStyle name="Normal 5 2 2 2 3 4 2 5" xfId="3392" xr:uid="{554DD028-C984-48B9-913C-E836E7CC3117}"/>
    <cellStyle name="Normal 5 2 2 2 3 4 2 5 2" xfId="3393" xr:uid="{478700C9-DEA2-4D12-BAAA-720AC4B2F363}"/>
    <cellStyle name="Normal 5 2 2 2 3 4 2 5 2 2" xfId="3394" xr:uid="{3A57BAF1-D4D9-4E84-812B-175C78011684}"/>
    <cellStyle name="Normal 5 2 2 2 3 4 2 5 3" xfId="3395" xr:uid="{3CA57833-2C83-46B0-9B2E-ABE6D116D235}"/>
    <cellStyle name="Normal 5 2 2 2 3 4 2 6" xfId="3396" xr:uid="{534331E9-80B1-46AC-8C1D-A5B5971B6D48}"/>
    <cellStyle name="Normal 5 2 2 2 3 4 2 6 2" xfId="3397" xr:uid="{A8AF06D6-C673-493E-B257-448FDB3FBC73}"/>
    <cellStyle name="Normal 5 2 2 2 3 4 2 7" xfId="3398" xr:uid="{A50B69A5-2276-4BFE-9DD7-1F28D9E1B152}"/>
    <cellStyle name="Normal 5 2 2 2 3 4 3" xfId="3399" xr:uid="{20C72B6A-9E34-4D9B-BEEB-0FC9F7F43660}"/>
    <cellStyle name="Normal 5 2 2 2 3 4 3 2" xfId="3400" xr:uid="{090B6810-A5BD-4DE8-83D0-3A1F482FB2DF}"/>
    <cellStyle name="Normal 5 2 2 2 3 4 3 2 2" xfId="3401" xr:uid="{2DE21B29-F1C2-4B79-8FCF-657B070E2F8D}"/>
    <cellStyle name="Normal 5 2 2 2 3 4 3 2 2 2" xfId="3402" xr:uid="{E22E8069-4478-46B9-9A05-649DB79E0F7C}"/>
    <cellStyle name="Normal 5 2 2 2 3 4 3 2 2 2 2" xfId="3403" xr:uid="{A426AD8E-D278-4591-9FE6-B3012BBC8CB6}"/>
    <cellStyle name="Normal 5 2 2 2 3 4 3 2 2 3" xfId="3404" xr:uid="{43D4F7A9-8802-4BE1-96D1-7B5806492F4F}"/>
    <cellStyle name="Normal 5 2 2 2 3 4 3 2 3" xfId="3405" xr:uid="{DBF36F31-9C14-4774-94F8-D53E3DE525E4}"/>
    <cellStyle name="Normal 5 2 2 2 3 4 3 2 3 2" xfId="3406" xr:uid="{B17D67BE-ACAB-47D5-9824-E3B5BD23CB08}"/>
    <cellStyle name="Normal 5 2 2 2 3 4 3 2 4" xfId="3407" xr:uid="{E995416D-0C48-4B0B-9466-BDC34A92FD61}"/>
    <cellStyle name="Normal 5 2 2 2 3 4 3 3" xfId="3408" xr:uid="{5B7A9AA4-81E4-4E4D-AF66-0F6887BB2DD4}"/>
    <cellStyle name="Normal 5 2 2 2 3 4 3 3 2" xfId="3409" xr:uid="{937C249E-CA55-40F2-A8BC-1679ABE768E0}"/>
    <cellStyle name="Normal 5 2 2 2 3 4 3 3 2 2" xfId="3410" xr:uid="{9E04335F-4FDA-4919-9C5D-909ACFBB5713}"/>
    <cellStyle name="Normal 5 2 2 2 3 4 3 3 3" xfId="3411" xr:uid="{AD860C0D-99FD-4E19-9CE4-60EC69E03BFE}"/>
    <cellStyle name="Normal 5 2 2 2 3 4 3 4" xfId="3412" xr:uid="{30593106-EA6D-42A7-99FA-FAC9C671AB15}"/>
    <cellStyle name="Normal 5 2 2 2 3 4 3 4 2" xfId="3413" xr:uid="{28AD138F-7724-49D6-A90B-A1C23AD180E7}"/>
    <cellStyle name="Normal 5 2 2 2 3 4 3 5" xfId="3414" xr:uid="{B90175AB-7C4B-4133-AB03-26288E675D1C}"/>
    <cellStyle name="Normal 5 2 2 2 3 4 4" xfId="3415" xr:uid="{B6F117AF-5EB2-48A4-A8A6-DFEE5A31E50F}"/>
    <cellStyle name="Normal 5 2 2 2 3 4 4 2" xfId="3416" xr:uid="{4AB7D062-0FA3-470A-962C-5DA0090A061D}"/>
    <cellStyle name="Normal 5 2 2 2 3 4 4 2 2" xfId="3417" xr:uid="{E7603A3C-FFA9-4BD5-9FDD-F9AFC867C79F}"/>
    <cellStyle name="Normal 5 2 2 2 3 4 4 2 2 2" xfId="3418" xr:uid="{B2A9A333-98E6-464C-988F-6E8206C2DDB1}"/>
    <cellStyle name="Normal 5 2 2 2 3 4 4 2 3" xfId="3419" xr:uid="{256C4940-A401-4146-87BB-AEC80C305152}"/>
    <cellStyle name="Normal 5 2 2 2 3 4 4 3" xfId="3420" xr:uid="{44D9F28C-5D44-48FF-96D3-2F6005E5EC09}"/>
    <cellStyle name="Normal 5 2 2 2 3 4 4 3 2" xfId="3421" xr:uid="{707B19FD-F4B8-41C4-A0E6-95198E3E6256}"/>
    <cellStyle name="Normal 5 2 2 2 3 4 4 4" xfId="3422" xr:uid="{CC5E4D63-AA9E-49CB-9BB0-F8CBF1A1BA00}"/>
    <cellStyle name="Normal 5 2 2 2 3 4 5" xfId="3423" xr:uid="{55D83708-D499-4B99-906B-0F93AC346054}"/>
    <cellStyle name="Normal 5 2 2 2 3 4 5 2" xfId="3424" xr:uid="{59BA1649-5644-47B4-B326-15A35B67E94E}"/>
    <cellStyle name="Normal 5 2 2 2 3 4 5 2 2" xfId="3425" xr:uid="{564DCEAF-116A-4ACE-ABBF-A0513527DC65}"/>
    <cellStyle name="Normal 5 2 2 2 3 4 5 2 2 2" xfId="3426" xr:uid="{865FE44A-391F-4F75-B816-09E3C3385DF8}"/>
    <cellStyle name="Normal 5 2 2 2 3 4 5 2 3" xfId="3427" xr:uid="{A12812D4-6A18-499A-8705-A8286570F9A4}"/>
    <cellStyle name="Normal 5 2 2 2 3 4 5 3" xfId="3428" xr:uid="{3429781B-39C0-4587-9807-A3472353B51B}"/>
    <cellStyle name="Normal 5 2 2 2 3 4 5 3 2" xfId="3429" xr:uid="{9354B3F4-788A-41A5-AADD-65533DE6CB4E}"/>
    <cellStyle name="Normal 5 2 2 2 3 4 5 4" xfId="3430" xr:uid="{33CAB8E8-F662-4CBA-9C32-33F940295E59}"/>
    <cellStyle name="Normal 5 2 2 2 3 4 6" xfId="3431" xr:uid="{10FE5E08-A5CD-4DB2-8C5A-0CEA05631865}"/>
    <cellStyle name="Normal 5 2 2 2 3 4 6 2" xfId="3432" xr:uid="{75E44343-2E1A-48F6-949D-BC14AE03DCB5}"/>
    <cellStyle name="Normal 5 2 2 2 3 4 6 2 2" xfId="3433" xr:uid="{13842AF3-EFCB-4711-A6BD-201B8DF7B21B}"/>
    <cellStyle name="Normal 5 2 2 2 3 4 6 3" xfId="3434" xr:uid="{23A86FC0-4D5F-43E7-A506-38CDB39DA91B}"/>
    <cellStyle name="Normal 5 2 2 2 3 4 7" xfId="3435" xr:uid="{B8FE9450-6C3B-4984-9FA5-E46909577DAB}"/>
    <cellStyle name="Normal 5 2 2 2 3 4 7 2" xfId="3436" xr:uid="{4DE4D275-A23D-477D-A25B-7DD46D56AFD0}"/>
    <cellStyle name="Normal 5 2 2 2 3 4 8" xfId="3437" xr:uid="{8360701B-C8DF-4E04-9FAF-2C4F69B21D05}"/>
    <cellStyle name="Normal 5 2 2 2 3 5" xfId="3438" xr:uid="{9A4A67D3-DBC2-4D06-BF04-A3C3B63A13F4}"/>
    <cellStyle name="Normal 5 2 2 2 3 5 2" xfId="3439" xr:uid="{633D55F2-7071-474B-804A-7F4F03E8E28D}"/>
    <cellStyle name="Normal 5 2 2 2 3 5 2 2" xfId="3440" xr:uid="{A6C8C15D-EC1D-4430-848B-6EF4F5EAB4FB}"/>
    <cellStyle name="Normal 5 2 2 2 3 5 2 2 2" xfId="3441" xr:uid="{84DD6BA4-4DFE-48ED-B765-BC7B74BA2597}"/>
    <cellStyle name="Normal 5 2 2 2 3 5 2 2 2 2" xfId="3442" xr:uid="{0399D8F5-A5BD-458B-A016-49A762BA6CF1}"/>
    <cellStyle name="Normal 5 2 2 2 3 5 2 2 2 2 2" xfId="3443" xr:uid="{8B68A2BA-8508-4DA8-92A0-715F07A45EF6}"/>
    <cellStyle name="Normal 5 2 2 2 3 5 2 2 2 2 2 2" xfId="3444" xr:uid="{649A0FC5-8944-4722-A804-6104EC6598C8}"/>
    <cellStyle name="Normal 5 2 2 2 3 5 2 2 2 2 3" xfId="3445" xr:uid="{B8621297-C3B2-4B46-AFC0-BB97FEFB3D81}"/>
    <cellStyle name="Normal 5 2 2 2 3 5 2 2 2 3" xfId="3446" xr:uid="{5E5718FD-8792-434F-86C7-86054CEF3E06}"/>
    <cellStyle name="Normal 5 2 2 2 3 5 2 2 2 3 2" xfId="3447" xr:uid="{EAD50471-BD23-46F1-A0B1-6F7F79E6E4F1}"/>
    <cellStyle name="Normal 5 2 2 2 3 5 2 2 2 4" xfId="3448" xr:uid="{AACFEBBC-CDBD-481E-87F7-75998FCA1B49}"/>
    <cellStyle name="Normal 5 2 2 2 3 5 2 2 3" xfId="3449" xr:uid="{7C55DCC5-AB89-4A9F-9931-53481BB885F2}"/>
    <cellStyle name="Normal 5 2 2 2 3 5 2 2 3 2" xfId="3450" xr:uid="{0E01097D-3E5A-4F71-AA0E-6ABA0F18ED3C}"/>
    <cellStyle name="Normal 5 2 2 2 3 5 2 2 3 2 2" xfId="3451" xr:uid="{E4837F88-BE51-4B39-BC07-4975527EA31B}"/>
    <cellStyle name="Normal 5 2 2 2 3 5 2 2 3 3" xfId="3452" xr:uid="{F25F8026-E9F2-461C-8542-79E040693880}"/>
    <cellStyle name="Normal 5 2 2 2 3 5 2 2 4" xfId="3453" xr:uid="{C48E6C86-C4A8-4A6D-9287-1FA66ABB9B37}"/>
    <cellStyle name="Normal 5 2 2 2 3 5 2 2 4 2" xfId="3454" xr:uid="{03B86DF1-2D55-4FB4-B124-0122F447A66F}"/>
    <cellStyle name="Normal 5 2 2 2 3 5 2 2 5" xfId="3455" xr:uid="{14FE13E3-8391-437A-A351-87877C431DE3}"/>
    <cellStyle name="Normal 5 2 2 2 3 5 2 3" xfId="3456" xr:uid="{B4E4C563-D3A4-4998-81F1-A34F3F51E4D5}"/>
    <cellStyle name="Normal 5 2 2 2 3 5 2 3 2" xfId="3457" xr:uid="{FEE74F72-F0F7-4C12-B48E-6473C9F98A2D}"/>
    <cellStyle name="Normal 5 2 2 2 3 5 2 3 2 2" xfId="3458" xr:uid="{44B3C201-8BC2-4C2B-AEA1-B2EA770429B0}"/>
    <cellStyle name="Normal 5 2 2 2 3 5 2 3 2 2 2" xfId="3459" xr:uid="{861D1C10-BE69-4641-80EA-1E5241E3CACC}"/>
    <cellStyle name="Normal 5 2 2 2 3 5 2 3 2 3" xfId="3460" xr:uid="{6C06CB05-63D8-4ED8-BBCC-2494D9327CBB}"/>
    <cellStyle name="Normal 5 2 2 2 3 5 2 3 3" xfId="3461" xr:uid="{9672A95A-C7C6-4EC6-A8DF-C74F12326809}"/>
    <cellStyle name="Normal 5 2 2 2 3 5 2 3 3 2" xfId="3462" xr:uid="{2FCC12E5-ADAD-4B04-94DD-735184488B88}"/>
    <cellStyle name="Normal 5 2 2 2 3 5 2 3 4" xfId="3463" xr:uid="{F5F98D45-7B03-47FC-A75F-E175BACFC067}"/>
    <cellStyle name="Normal 5 2 2 2 3 5 2 4" xfId="3464" xr:uid="{B91647F6-4AFC-451A-9685-EA8F2941BD10}"/>
    <cellStyle name="Normal 5 2 2 2 3 5 2 4 2" xfId="3465" xr:uid="{6C185D60-343B-40E7-8B64-512DFC4C6A62}"/>
    <cellStyle name="Normal 5 2 2 2 3 5 2 4 2 2" xfId="3466" xr:uid="{907703A1-27CA-45C9-8F4E-7B463E495B87}"/>
    <cellStyle name="Normal 5 2 2 2 3 5 2 4 2 2 2" xfId="3467" xr:uid="{2CDF88AB-B1EA-4513-BBE4-D1843D7ABFAA}"/>
    <cellStyle name="Normal 5 2 2 2 3 5 2 4 2 3" xfId="3468" xr:uid="{27D6A3BC-FB1B-406B-9507-CC1DEE624E2B}"/>
    <cellStyle name="Normal 5 2 2 2 3 5 2 4 3" xfId="3469" xr:uid="{1FC9A669-EF63-4196-BE0E-55BD0C0C7240}"/>
    <cellStyle name="Normal 5 2 2 2 3 5 2 4 3 2" xfId="3470" xr:uid="{99CA2715-8665-413E-BB9F-767F0D73FAD8}"/>
    <cellStyle name="Normal 5 2 2 2 3 5 2 4 4" xfId="3471" xr:uid="{FFF0B846-672F-42BD-A53F-4C4CA732B3E0}"/>
    <cellStyle name="Normal 5 2 2 2 3 5 2 5" xfId="3472" xr:uid="{B1857903-6718-40D9-8497-6F5D2CC621EA}"/>
    <cellStyle name="Normal 5 2 2 2 3 5 2 5 2" xfId="3473" xr:uid="{7A9222B1-E363-47F2-999F-88751B78E8B8}"/>
    <cellStyle name="Normal 5 2 2 2 3 5 2 5 2 2" xfId="3474" xr:uid="{E6D4202D-5258-4C4A-8222-4B9DE6AF232D}"/>
    <cellStyle name="Normal 5 2 2 2 3 5 2 5 3" xfId="3475" xr:uid="{0AAF6503-2A76-4148-BA88-9A7F0D701E37}"/>
    <cellStyle name="Normal 5 2 2 2 3 5 2 6" xfId="3476" xr:uid="{00AFA732-7AFD-4CAA-B4E4-80E6ACB0DCCE}"/>
    <cellStyle name="Normal 5 2 2 2 3 5 2 6 2" xfId="3477" xr:uid="{C599DB7C-6D8C-4736-9BDD-E34A93AB8FAC}"/>
    <cellStyle name="Normal 5 2 2 2 3 5 2 7" xfId="3478" xr:uid="{D6C75CEA-10CB-4BF6-9042-4BC0C9726C6B}"/>
    <cellStyle name="Normal 5 2 2 2 3 5 3" xfId="3479" xr:uid="{BAC82A08-1BD8-4B92-85C9-E79D7DAD5481}"/>
    <cellStyle name="Normal 5 2 2 2 3 5 3 2" xfId="3480" xr:uid="{9AF373C5-2AA5-4B34-9E24-CDC09ACAF1EC}"/>
    <cellStyle name="Normal 5 2 2 2 3 5 3 2 2" xfId="3481" xr:uid="{BC776979-196D-4348-8C03-28F6827A79BE}"/>
    <cellStyle name="Normal 5 2 2 2 3 5 3 2 2 2" xfId="3482" xr:uid="{0A43D9C1-D1DE-4F7F-9885-26CB7CAC2CD7}"/>
    <cellStyle name="Normal 5 2 2 2 3 5 3 2 2 2 2" xfId="3483" xr:uid="{4491A71C-1CA6-4496-94B0-EABD03781A78}"/>
    <cellStyle name="Normal 5 2 2 2 3 5 3 2 2 3" xfId="3484" xr:uid="{5C47A698-767C-4FEB-A5EA-AACDFFA3D917}"/>
    <cellStyle name="Normal 5 2 2 2 3 5 3 2 3" xfId="3485" xr:uid="{6C79329D-9B45-4095-8A51-A7FBA430E374}"/>
    <cellStyle name="Normal 5 2 2 2 3 5 3 2 3 2" xfId="3486" xr:uid="{E3FC5C42-2818-45E9-9072-F27B4EA17134}"/>
    <cellStyle name="Normal 5 2 2 2 3 5 3 2 4" xfId="3487" xr:uid="{0AFAA2A7-47F4-4AD5-92ED-D884F3B6879D}"/>
    <cellStyle name="Normal 5 2 2 2 3 5 3 3" xfId="3488" xr:uid="{BEE747F1-3D0A-4928-A8C0-B342DF377279}"/>
    <cellStyle name="Normal 5 2 2 2 3 5 3 3 2" xfId="3489" xr:uid="{A3FAC4F1-F608-410C-974C-07CC0316F98D}"/>
    <cellStyle name="Normal 5 2 2 2 3 5 3 3 2 2" xfId="3490" xr:uid="{0DEC4187-810E-4E30-B2C0-B55AB99F62B8}"/>
    <cellStyle name="Normal 5 2 2 2 3 5 3 3 3" xfId="3491" xr:uid="{E2BFE0EB-3877-40E1-9C06-EA4249CB82A6}"/>
    <cellStyle name="Normal 5 2 2 2 3 5 3 4" xfId="3492" xr:uid="{8E153FC6-9C35-4F29-8E95-D75847A89829}"/>
    <cellStyle name="Normal 5 2 2 2 3 5 3 4 2" xfId="3493" xr:uid="{B25AAF5D-92C2-4894-B35A-15D6B4634649}"/>
    <cellStyle name="Normal 5 2 2 2 3 5 3 5" xfId="3494" xr:uid="{6C5689BF-6F10-4B65-B86B-3F73CF05465D}"/>
    <cellStyle name="Normal 5 2 2 2 3 5 4" xfId="3495" xr:uid="{08CD7D8F-79D0-4510-BEF7-37A7A0DCD3DB}"/>
    <cellStyle name="Normal 5 2 2 2 3 5 4 2" xfId="3496" xr:uid="{75BE2288-64AA-4B40-966E-15541976249B}"/>
    <cellStyle name="Normal 5 2 2 2 3 5 4 2 2" xfId="3497" xr:uid="{FFB51890-98DC-4AAF-8311-1528601D3A74}"/>
    <cellStyle name="Normal 5 2 2 2 3 5 4 2 2 2" xfId="3498" xr:uid="{E813E2CA-709F-4431-A1CC-B85DB53376A0}"/>
    <cellStyle name="Normal 5 2 2 2 3 5 4 2 3" xfId="3499" xr:uid="{DEA49DBE-2010-4554-8500-0DCE11F0B202}"/>
    <cellStyle name="Normal 5 2 2 2 3 5 4 3" xfId="3500" xr:uid="{894D97AD-4E08-4148-A8CE-1AB80C2079CE}"/>
    <cellStyle name="Normal 5 2 2 2 3 5 4 3 2" xfId="3501" xr:uid="{83042F24-200C-49B1-92D7-3F7638FDFBF2}"/>
    <cellStyle name="Normal 5 2 2 2 3 5 4 4" xfId="3502" xr:uid="{0DAACDD2-248B-4662-90B4-5FDCEBE91E4B}"/>
    <cellStyle name="Normal 5 2 2 2 3 5 5" xfId="3503" xr:uid="{07095327-598B-4B77-B6E9-5E6EDA08756D}"/>
    <cellStyle name="Normal 5 2 2 2 3 5 5 2" xfId="3504" xr:uid="{B32CCA5B-4161-4908-938A-737244C6C510}"/>
    <cellStyle name="Normal 5 2 2 2 3 5 5 2 2" xfId="3505" xr:uid="{7CB1252F-0920-44B9-AAE9-E9868FE997FE}"/>
    <cellStyle name="Normal 5 2 2 2 3 5 5 2 2 2" xfId="3506" xr:uid="{8ECB02A8-23FB-446E-9521-8CEED59F2A49}"/>
    <cellStyle name="Normal 5 2 2 2 3 5 5 2 3" xfId="3507" xr:uid="{6AD99B01-5606-47F8-A1F1-BA73F95E106C}"/>
    <cellStyle name="Normal 5 2 2 2 3 5 5 3" xfId="3508" xr:uid="{A2881C5D-8F9C-4917-BDB0-67EDE5AE2141}"/>
    <cellStyle name="Normal 5 2 2 2 3 5 5 3 2" xfId="3509" xr:uid="{3570709B-DE1F-4282-AD10-03855DF2DE20}"/>
    <cellStyle name="Normal 5 2 2 2 3 5 5 4" xfId="3510" xr:uid="{1F2A7F65-8FBF-4C31-B4F5-8AA665C048E8}"/>
    <cellStyle name="Normal 5 2 2 2 3 5 6" xfId="3511" xr:uid="{A7B37FE2-E453-431F-81E8-3D19A45C9B23}"/>
    <cellStyle name="Normal 5 2 2 2 3 5 6 2" xfId="3512" xr:uid="{8D334DF5-7BDB-4260-A200-460509044C8C}"/>
    <cellStyle name="Normal 5 2 2 2 3 5 6 2 2" xfId="3513" xr:uid="{2EA32E52-479E-4A06-B325-3D92F85BEF01}"/>
    <cellStyle name="Normal 5 2 2 2 3 5 6 3" xfId="3514" xr:uid="{56DF15D0-109A-450A-A12E-86F6B51307E1}"/>
    <cellStyle name="Normal 5 2 2 2 3 5 7" xfId="3515" xr:uid="{0B0D90BA-A70E-4C7E-A2F2-5405808EC6F7}"/>
    <cellStyle name="Normal 5 2 2 2 3 5 7 2" xfId="3516" xr:uid="{2DA5289E-2863-4E85-990B-A6CFA52C21B8}"/>
    <cellStyle name="Normal 5 2 2 2 3 5 8" xfId="3517" xr:uid="{AA957B8D-22DB-4F15-B4AD-EE91BF9E0156}"/>
    <cellStyle name="Normal 5 2 2 2 3 6" xfId="3518" xr:uid="{747E0D3E-BCAA-4C99-A37C-EA893F3AA705}"/>
    <cellStyle name="Normal 5 2 2 2 3 6 2" xfId="3519" xr:uid="{A3B9DB5E-2644-4F55-B3FC-4F6D4E2614BA}"/>
    <cellStyle name="Normal 5 2 2 2 3 6 2 2" xfId="3520" xr:uid="{FD51B6B6-D073-4A1C-881F-ABF72DE54224}"/>
    <cellStyle name="Normal 5 2 2 2 3 6 2 2 2" xfId="3521" xr:uid="{0DA41C9D-370D-403D-9EA5-7FFDA9E710A9}"/>
    <cellStyle name="Normal 5 2 2 2 3 6 2 2 2 2" xfId="3522" xr:uid="{E0F1D8F9-691A-437E-A04B-1E08EE0AFE16}"/>
    <cellStyle name="Normal 5 2 2 2 3 6 2 2 2 2 2" xfId="3523" xr:uid="{71AEF0BF-7A2A-4D81-9956-5D1391D891F2}"/>
    <cellStyle name="Normal 5 2 2 2 3 6 2 2 2 3" xfId="3524" xr:uid="{4F54982E-87CB-4B56-AEB6-530D9C31F381}"/>
    <cellStyle name="Normal 5 2 2 2 3 6 2 2 3" xfId="3525" xr:uid="{CE37AFB6-8E4C-42AD-9335-E7289CC9A230}"/>
    <cellStyle name="Normal 5 2 2 2 3 6 2 2 3 2" xfId="3526" xr:uid="{E357BBC8-98B9-4AD0-865C-3064D858CD00}"/>
    <cellStyle name="Normal 5 2 2 2 3 6 2 2 4" xfId="3527" xr:uid="{7690E456-EC56-4B51-A083-B507C6D22A17}"/>
    <cellStyle name="Normal 5 2 2 2 3 6 2 3" xfId="3528" xr:uid="{AF18D639-D216-4D53-AA0B-FB52F26732D5}"/>
    <cellStyle name="Normal 5 2 2 2 3 6 2 3 2" xfId="3529" xr:uid="{BBB5CE2E-8EAB-4589-9A55-C875957C8FAB}"/>
    <cellStyle name="Normal 5 2 2 2 3 6 2 3 2 2" xfId="3530" xr:uid="{FAC058CA-CF61-4A07-9662-C4E7E72F3F6A}"/>
    <cellStyle name="Normal 5 2 2 2 3 6 2 3 3" xfId="3531" xr:uid="{C20A537B-2900-47BD-A76C-43FD1225075A}"/>
    <cellStyle name="Normal 5 2 2 2 3 6 2 4" xfId="3532" xr:uid="{5C31CCC4-1905-4859-AF67-6C07DCA4728F}"/>
    <cellStyle name="Normal 5 2 2 2 3 6 2 4 2" xfId="3533" xr:uid="{CED3EEFB-7409-4DEE-AE69-00CA6A4FB87D}"/>
    <cellStyle name="Normal 5 2 2 2 3 6 2 5" xfId="3534" xr:uid="{7585DD16-09D8-4CA0-B1E3-5B0C16E1385B}"/>
    <cellStyle name="Normal 5 2 2 2 3 6 3" xfId="3535" xr:uid="{6F5EAA90-E87A-47B5-9D97-17204507F71F}"/>
    <cellStyle name="Normal 5 2 2 2 3 6 3 2" xfId="3536" xr:uid="{3C05B35F-55BE-4609-8B9D-90B045D35B29}"/>
    <cellStyle name="Normal 5 2 2 2 3 6 3 2 2" xfId="3537" xr:uid="{1DF61E54-28A6-48EF-A12D-ABE86C5D6006}"/>
    <cellStyle name="Normal 5 2 2 2 3 6 3 2 2 2" xfId="3538" xr:uid="{5531FA98-1A56-4961-A06E-F30D302E3843}"/>
    <cellStyle name="Normal 5 2 2 2 3 6 3 2 3" xfId="3539" xr:uid="{8BCADFD6-DDD3-4252-ACE6-3412E48F8603}"/>
    <cellStyle name="Normal 5 2 2 2 3 6 3 3" xfId="3540" xr:uid="{D2D2A835-4671-4ADA-A1D9-B9EA315AE153}"/>
    <cellStyle name="Normal 5 2 2 2 3 6 3 3 2" xfId="3541" xr:uid="{98A8165C-63D2-4570-A76E-B4EB00CB0CC2}"/>
    <cellStyle name="Normal 5 2 2 2 3 6 3 4" xfId="3542" xr:uid="{8C601E95-816D-4CBD-9C61-57C62F7887B2}"/>
    <cellStyle name="Normal 5 2 2 2 3 6 4" xfId="3543" xr:uid="{621CF71B-E932-4ABB-B494-72B157480725}"/>
    <cellStyle name="Normal 5 2 2 2 3 6 4 2" xfId="3544" xr:uid="{BABA132E-782F-4AB7-B423-44A19D4D7272}"/>
    <cellStyle name="Normal 5 2 2 2 3 6 4 2 2" xfId="3545" xr:uid="{B3B2ED5C-3431-4C36-9F61-2913D450B049}"/>
    <cellStyle name="Normal 5 2 2 2 3 6 4 2 2 2" xfId="3546" xr:uid="{5F067A98-11C4-4111-8728-C28DF518FAEB}"/>
    <cellStyle name="Normal 5 2 2 2 3 6 4 2 3" xfId="3547" xr:uid="{9A91D367-211B-4670-AA45-56DAE627A3C1}"/>
    <cellStyle name="Normal 5 2 2 2 3 6 4 3" xfId="3548" xr:uid="{BAC5FB28-1ED1-4669-863D-C3B8DFA03D7D}"/>
    <cellStyle name="Normal 5 2 2 2 3 6 4 3 2" xfId="3549" xr:uid="{7B8B45F2-CFFE-4AAB-9F67-8848AB48AE67}"/>
    <cellStyle name="Normal 5 2 2 2 3 6 4 4" xfId="3550" xr:uid="{36869DC3-BD0B-490A-937C-23040A4E9754}"/>
    <cellStyle name="Normal 5 2 2 2 3 6 5" xfId="3551" xr:uid="{A7073473-AE90-4C87-86DB-43F4C1C9139C}"/>
    <cellStyle name="Normal 5 2 2 2 3 6 5 2" xfId="3552" xr:uid="{611CF8A7-86E0-424C-9408-C237AD51B0F5}"/>
    <cellStyle name="Normal 5 2 2 2 3 6 5 2 2" xfId="3553" xr:uid="{7197EFFD-2712-4002-A996-605F31B47039}"/>
    <cellStyle name="Normal 5 2 2 2 3 6 5 3" xfId="3554" xr:uid="{18DE8150-F7C2-41F9-88F9-413784F4966D}"/>
    <cellStyle name="Normal 5 2 2 2 3 6 6" xfId="3555" xr:uid="{8D43C937-B938-4710-A1F3-68F97CCE8A7E}"/>
    <cellStyle name="Normal 5 2 2 2 3 6 6 2" xfId="3556" xr:uid="{73A57866-A19A-4232-AEE1-C6D4AC13334E}"/>
    <cellStyle name="Normal 5 2 2 2 3 6 7" xfId="3557" xr:uid="{837D0312-3A03-4478-8111-3CD9D8246AEA}"/>
    <cellStyle name="Normal 5 2 2 2 3 7" xfId="3558" xr:uid="{612BD0B2-D92D-4AE1-AA45-0E6DEA6F3CC2}"/>
    <cellStyle name="Normal 5 2 2 2 3 7 2" xfId="3559" xr:uid="{AE3F3F7C-4D74-4210-BA6F-351DA0295C4E}"/>
    <cellStyle name="Normal 5 2 2 2 3 7 2 2" xfId="3560" xr:uid="{47A35CBF-2B0B-4A1D-B3A0-CA8D47F11971}"/>
    <cellStyle name="Normal 5 2 2 2 3 7 2 2 2" xfId="3561" xr:uid="{E3C82028-42D2-4CBE-9E46-364129EF103A}"/>
    <cellStyle name="Normal 5 2 2 2 3 7 2 2 2 2" xfId="3562" xr:uid="{C8C2BCF6-67F7-4D19-888E-0D9D86F0CE02}"/>
    <cellStyle name="Normal 5 2 2 2 3 7 2 2 3" xfId="3563" xr:uid="{968DE50F-7AB3-4E69-B93A-AC9354916867}"/>
    <cellStyle name="Normal 5 2 2 2 3 7 2 3" xfId="3564" xr:uid="{BD77CB43-F9FD-4E8C-B0FB-FC1870EA1851}"/>
    <cellStyle name="Normal 5 2 2 2 3 7 2 3 2" xfId="3565" xr:uid="{4EECF0D6-8DA3-4142-9599-B397A5675BAD}"/>
    <cellStyle name="Normal 5 2 2 2 3 7 2 4" xfId="3566" xr:uid="{C8E9B312-4D79-44D4-BDF4-47E4781FC690}"/>
    <cellStyle name="Normal 5 2 2 2 3 7 3" xfId="3567" xr:uid="{6806BDCC-6D06-40B5-A1E6-4B2578307AC9}"/>
    <cellStyle name="Normal 5 2 2 2 3 7 3 2" xfId="3568" xr:uid="{23238A43-C6D4-4A42-8BA3-DEF04C81E150}"/>
    <cellStyle name="Normal 5 2 2 2 3 7 3 2 2" xfId="3569" xr:uid="{FA1232BF-45CA-4C25-82EF-0B9AAB8DEF69}"/>
    <cellStyle name="Normal 5 2 2 2 3 7 3 3" xfId="3570" xr:uid="{AD10A909-81F1-48AE-9646-579C7AEEB633}"/>
    <cellStyle name="Normal 5 2 2 2 3 7 4" xfId="3571" xr:uid="{140A9965-3814-4539-A11D-A14C6A3C4221}"/>
    <cellStyle name="Normal 5 2 2 2 3 7 4 2" xfId="3572" xr:uid="{EC46B935-3A0C-40A5-BF73-1C235A57AB81}"/>
    <cellStyle name="Normal 5 2 2 2 3 7 5" xfId="3573" xr:uid="{E06AA98F-DC2B-4F2B-B31D-D5906422610E}"/>
    <cellStyle name="Normal 5 2 2 2 3 8" xfId="3574" xr:uid="{4C47AF58-C869-45A7-95A6-AD259763B5A0}"/>
    <cellStyle name="Normal 5 2 2 2 3 8 2" xfId="3575" xr:uid="{4BD664C9-455E-48D1-AED5-0F6D5DD312FF}"/>
    <cellStyle name="Normal 5 2 2 2 3 8 2 2" xfId="3576" xr:uid="{3533DB50-0600-42E8-8182-420470EC8823}"/>
    <cellStyle name="Normal 5 2 2 2 3 8 2 2 2" xfId="3577" xr:uid="{0B6A199E-5CCB-4BA8-ACF1-440CFB7B02E8}"/>
    <cellStyle name="Normal 5 2 2 2 3 8 2 3" xfId="3578" xr:uid="{DB1D6183-4EEA-4129-A07D-DD9E321ADEBB}"/>
    <cellStyle name="Normal 5 2 2 2 3 8 3" xfId="3579" xr:uid="{9C01647A-6C01-46C0-9251-03047761F970}"/>
    <cellStyle name="Normal 5 2 2 2 3 8 3 2" xfId="3580" xr:uid="{9B9D387A-F1AB-48DB-9C4C-0ED058296400}"/>
    <cellStyle name="Normal 5 2 2 2 3 8 4" xfId="3581" xr:uid="{F5F1D1F7-7322-4223-9837-858AAE8B7E6A}"/>
    <cellStyle name="Normal 5 2 2 2 3 9" xfId="3582" xr:uid="{E68D3E45-1CC2-4528-A7FE-BE04B00DA9C4}"/>
    <cellStyle name="Normal 5 2 2 2 3 9 2" xfId="3583" xr:uid="{6F845E73-79EA-4052-93E3-8302FE8B7A57}"/>
    <cellStyle name="Normal 5 2 2 2 3 9 2 2" xfId="3584" xr:uid="{2BA1473F-8D3E-4223-9419-DD7B8BA7DE7F}"/>
    <cellStyle name="Normal 5 2 2 2 3 9 2 2 2" xfId="3585" xr:uid="{0D282DDB-E705-484B-B633-7E754289304B}"/>
    <cellStyle name="Normal 5 2 2 2 3 9 2 3" xfId="3586" xr:uid="{D934DEBC-21DB-4881-8115-578327DEB813}"/>
    <cellStyle name="Normal 5 2 2 2 3 9 3" xfId="3587" xr:uid="{28A550A0-6B20-4DD8-B409-2415B213751D}"/>
    <cellStyle name="Normal 5 2 2 2 3 9 3 2" xfId="3588" xr:uid="{CF7E61A1-AB29-4A84-9195-7CB3452BDA8A}"/>
    <cellStyle name="Normal 5 2 2 2 3 9 4" xfId="3589" xr:uid="{76BA4E96-B3F1-407B-AA7D-76BE8E98DE82}"/>
    <cellStyle name="Normal 5 2 2 2 4" xfId="3590" xr:uid="{5006825D-D021-420B-8E34-691B42D87F64}"/>
    <cellStyle name="Normal 5 2 2 2 4 10" xfId="3591" xr:uid="{0AE5553E-1FBF-4165-B44F-82ADEB3DBC73}"/>
    <cellStyle name="Normal 5 2 2 2 4 10 2" xfId="3592" xr:uid="{7299BE43-5F67-4202-9291-4EF18623CDDC}"/>
    <cellStyle name="Normal 5 2 2 2 4 10 2 2" xfId="3593" xr:uid="{BB641636-8AA8-4E6B-97A0-B54D9C59DF5D}"/>
    <cellStyle name="Normal 5 2 2 2 4 10 3" xfId="3594" xr:uid="{BEB1B3AD-28D9-442A-99BA-67547501749F}"/>
    <cellStyle name="Normal 5 2 2 2 4 11" xfId="3595" xr:uid="{02B46081-65A3-441A-8ECA-14C81FA9A47D}"/>
    <cellStyle name="Normal 5 2 2 2 4 11 2" xfId="3596" xr:uid="{CE9F6B68-DC5D-4277-8748-99BC26BA465B}"/>
    <cellStyle name="Normal 5 2 2 2 4 12" xfId="3597" xr:uid="{04745DF7-B8E1-4B06-AEF3-990215A2AB59}"/>
    <cellStyle name="Normal 5 2 2 2 4 13" xfId="3598" xr:uid="{BA22C425-2F66-43E1-88B5-B02ED3642D3D}"/>
    <cellStyle name="Normal 5 2 2 2 4 14" xfId="3599" xr:uid="{1AA11809-1A66-4EB6-9CBE-6F546558C56D}"/>
    <cellStyle name="Normal 5 2 2 2 4 15" xfId="3600" xr:uid="{E3975070-E137-4BD1-99A9-94F6C744044B}"/>
    <cellStyle name="Normal 5 2 2 2 4 2" xfId="3601" xr:uid="{55F781FD-8E98-4E27-8025-2C4AEED614E6}"/>
    <cellStyle name="Normal 5 2 2 2 4 2 10" xfId="3602" xr:uid="{110166CA-BBBD-4542-9D9A-2A2A19C038CE}"/>
    <cellStyle name="Normal 5 2 2 2 4 2 2" xfId="3603" xr:uid="{815A68A4-291B-49A4-AD02-897E6A960C34}"/>
    <cellStyle name="Normal 5 2 2 2 4 2 2 2" xfId="3604" xr:uid="{9CEF04FF-4D6C-4F2E-9DEA-E87DC3A03A5D}"/>
    <cellStyle name="Normal 5 2 2 2 4 2 2 2 2" xfId="3605" xr:uid="{326C6AE1-FEB5-45D8-9297-E0B489EC8E24}"/>
    <cellStyle name="Normal 5 2 2 2 4 2 2 2 2 2" xfId="3606" xr:uid="{1A72321B-D859-4C08-8D1F-416BE1EA7BF3}"/>
    <cellStyle name="Normal 5 2 2 2 4 2 2 2 2 2 2" xfId="3607" xr:uid="{1C14EE2B-7E32-4D37-86F4-A39D21903840}"/>
    <cellStyle name="Normal 5 2 2 2 4 2 2 2 2 2 2 2" xfId="3608" xr:uid="{2D0FF170-7B8E-43C7-9DA3-A01D30191DAD}"/>
    <cellStyle name="Normal 5 2 2 2 4 2 2 2 2 2 2 2 2" xfId="3609" xr:uid="{7BF2B793-F86D-40E0-8865-FE01D0BC3BC3}"/>
    <cellStyle name="Normal 5 2 2 2 4 2 2 2 2 2 2 3" xfId="3610" xr:uid="{1E18A3C4-2ECD-4158-96C3-891208B2CB19}"/>
    <cellStyle name="Normal 5 2 2 2 4 2 2 2 2 2 3" xfId="3611" xr:uid="{D990AB49-EB4A-4562-A311-A9A1E12C21CA}"/>
    <cellStyle name="Normal 5 2 2 2 4 2 2 2 2 2 3 2" xfId="3612" xr:uid="{4073B1B3-D5C7-4833-B83F-B89F5B095ED5}"/>
    <cellStyle name="Normal 5 2 2 2 4 2 2 2 2 2 4" xfId="3613" xr:uid="{D097F965-2134-4D6A-8953-6E0A90CC27BB}"/>
    <cellStyle name="Normal 5 2 2 2 4 2 2 2 2 3" xfId="3614" xr:uid="{AD5612CA-419D-4CE1-AB6A-0B35C3F5464E}"/>
    <cellStyle name="Normal 5 2 2 2 4 2 2 2 2 3 2" xfId="3615" xr:uid="{41EB0620-E12C-4119-A6DD-5C533E1E1713}"/>
    <cellStyle name="Normal 5 2 2 2 4 2 2 2 2 3 2 2" xfId="3616" xr:uid="{454211A6-B488-4D91-A7D3-818265E54B26}"/>
    <cellStyle name="Normal 5 2 2 2 4 2 2 2 2 3 3" xfId="3617" xr:uid="{87F3A6B7-66E6-4F94-AFE3-8D3B6676FC6C}"/>
    <cellStyle name="Normal 5 2 2 2 4 2 2 2 2 4" xfId="3618" xr:uid="{D6D52165-DA64-4327-A1DF-29DC143CE567}"/>
    <cellStyle name="Normal 5 2 2 2 4 2 2 2 2 4 2" xfId="3619" xr:uid="{D643F03F-75B4-4F16-90B8-958477CBCFFA}"/>
    <cellStyle name="Normal 5 2 2 2 4 2 2 2 2 5" xfId="3620" xr:uid="{2C4F117E-4E24-4650-9859-9FBC4C351620}"/>
    <cellStyle name="Normal 5 2 2 2 4 2 2 2 3" xfId="3621" xr:uid="{47E07622-BC85-4162-AA18-F21B9679364D}"/>
    <cellStyle name="Normal 5 2 2 2 4 2 2 2 3 2" xfId="3622" xr:uid="{48CF729C-2EBA-4C24-A2E0-1305AD8C643A}"/>
    <cellStyle name="Normal 5 2 2 2 4 2 2 2 3 2 2" xfId="3623" xr:uid="{FAA459BB-491C-40ED-899A-0E7AEA78EE07}"/>
    <cellStyle name="Normal 5 2 2 2 4 2 2 2 3 2 2 2" xfId="3624" xr:uid="{7F48019F-3FE3-455E-B75F-0E45DB68B8A9}"/>
    <cellStyle name="Normal 5 2 2 2 4 2 2 2 3 2 3" xfId="3625" xr:uid="{746D6ED2-A7F0-46D6-8C67-DDB3E4F3BAB5}"/>
    <cellStyle name="Normal 5 2 2 2 4 2 2 2 3 3" xfId="3626" xr:uid="{201FB291-B367-40E7-BBE0-ABBD973D5220}"/>
    <cellStyle name="Normal 5 2 2 2 4 2 2 2 3 3 2" xfId="3627" xr:uid="{D12D386F-2D1B-4792-A857-CAF5B13F9BF5}"/>
    <cellStyle name="Normal 5 2 2 2 4 2 2 2 3 4" xfId="3628" xr:uid="{911AB270-8791-4F1E-AAF4-928FBF54B7A2}"/>
    <cellStyle name="Normal 5 2 2 2 4 2 2 2 4" xfId="3629" xr:uid="{71C6DD8A-3B9B-4600-80EF-FEA145CC5057}"/>
    <cellStyle name="Normal 5 2 2 2 4 2 2 2 4 2" xfId="3630" xr:uid="{6FBC1FB3-AFEE-45C8-ADA4-3FFD41EE7CFE}"/>
    <cellStyle name="Normal 5 2 2 2 4 2 2 2 4 2 2" xfId="3631" xr:uid="{80E75270-08D6-4056-8E15-79A5D850EEF3}"/>
    <cellStyle name="Normal 5 2 2 2 4 2 2 2 4 2 2 2" xfId="3632" xr:uid="{54DAD071-15FC-4BED-B062-7271635F2585}"/>
    <cellStyle name="Normal 5 2 2 2 4 2 2 2 4 2 3" xfId="3633" xr:uid="{4E267E1C-53F9-4D17-9135-B92F895FD9D0}"/>
    <cellStyle name="Normal 5 2 2 2 4 2 2 2 4 3" xfId="3634" xr:uid="{776B5BDB-C660-4CD0-9422-363583C7AE0D}"/>
    <cellStyle name="Normal 5 2 2 2 4 2 2 2 4 3 2" xfId="3635" xr:uid="{4FA08BA5-8496-43B7-906E-D950BFED6D13}"/>
    <cellStyle name="Normal 5 2 2 2 4 2 2 2 4 4" xfId="3636" xr:uid="{4E3E27D3-6A17-4305-BB1D-EA870A47D7CB}"/>
    <cellStyle name="Normal 5 2 2 2 4 2 2 2 5" xfId="3637" xr:uid="{F41D71A0-26CE-4867-A874-28665BE4AA6F}"/>
    <cellStyle name="Normal 5 2 2 2 4 2 2 2 5 2" xfId="3638" xr:uid="{36DC503E-4253-4EB6-AFA8-24D373A6CD11}"/>
    <cellStyle name="Normal 5 2 2 2 4 2 2 2 5 2 2" xfId="3639" xr:uid="{98F13461-4DA9-43A4-B6F5-A5CCCE8F404C}"/>
    <cellStyle name="Normal 5 2 2 2 4 2 2 2 5 3" xfId="3640" xr:uid="{575CE348-FD0F-46F3-9FA0-F16AFE233F91}"/>
    <cellStyle name="Normal 5 2 2 2 4 2 2 2 6" xfId="3641" xr:uid="{279B220E-0E57-4F18-8ADC-4496AF1E64C2}"/>
    <cellStyle name="Normal 5 2 2 2 4 2 2 2 6 2" xfId="3642" xr:uid="{4A1EEDD2-6A8A-47AE-9D32-D3F258A87EE1}"/>
    <cellStyle name="Normal 5 2 2 2 4 2 2 2 7" xfId="3643" xr:uid="{EF1122F1-5006-43EC-8F61-76D04720CBB4}"/>
    <cellStyle name="Normal 5 2 2 2 4 2 2 3" xfId="3644" xr:uid="{305256F6-2A4F-4E2F-A1DC-06D9F1BC5D31}"/>
    <cellStyle name="Normal 5 2 2 2 4 2 2 3 2" xfId="3645" xr:uid="{CCD81778-97C8-48FF-A71B-0A69ED2EE2B8}"/>
    <cellStyle name="Normal 5 2 2 2 4 2 2 3 2 2" xfId="3646" xr:uid="{2516A2D2-D32E-40B3-BFE4-D298EB00DDA6}"/>
    <cellStyle name="Normal 5 2 2 2 4 2 2 3 2 2 2" xfId="3647" xr:uid="{A101E274-ADEE-4774-A8B7-87E66EA8EC68}"/>
    <cellStyle name="Normal 5 2 2 2 4 2 2 3 2 2 2 2" xfId="3648" xr:uid="{E2136EC4-1EFB-418A-A29B-322CA9B33D30}"/>
    <cellStyle name="Normal 5 2 2 2 4 2 2 3 2 2 3" xfId="3649" xr:uid="{171FFBE4-EB21-4E13-BB5B-76977E976205}"/>
    <cellStyle name="Normal 5 2 2 2 4 2 2 3 2 3" xfId="3650" xr:uid="{6878CB39-0E67-4568-8631-C5B6171E5FAE}"/>
    <cellStyle name="Normal 5 2 2 2 4 2 2 3 2 3 2" xfId="3651" xr:uid="{D3D3A92B-21DD-4E88-990E-567C677A2AC2}"/>
    <cellStyle name="Normal 5 2 2 2 4 2 2 3 2 4" xfId="3652" xr:uid="{A99359C6-0DE1-4F03-B5FA-5722D351E47B}"/>
    <cellStyle name="Normal 5 2 2 2 4 2 2 3 3" xfId="3653" xr:uid="{AEA43CD2-1F03-4CE8-BC45-D8C814AF253D}"/>
    <cellStyle name="Normal 5 2 2 2 4 2 2 3 3 2" xfId="3654" xr:uid="{2D00BB50-A70E-48BC-A585-355448E1898E}"/>
    <cellStyle name="Normal 5 2 2 2 4 2 2 3 3 2 2" xfId="3655" xr:uid="{E20A2E83-7EEF-4B6A-9DB8-AF739683DD47}"/>
    <cellStyle name="Normal 5 2 2 2 4 2 2 3 3 3" xfId="3656" xr:uid="{9215EC32-E6F6-4DEC-A2D7-A998FD28E1FD}"/>
    <cellStyle name="Normal 5 2 2 2 4 2 2 3 4" xfId="3657" xr:uid="{CD9539E1-69C5-4BB9-8FF9-38EAF6A3A205}"/>
    <cellStyle name="Normal 5 2 2 2 4 2 2 3 4 2" xfId="3658" xr:uid="{B2CCBDF6-C67D-4330-8B49-216A35935A28}"/>
    <cellStyle name="Normal 5 2 2 2 4 2 2 3 5" xfId="3659" xr:uid="{0B2DEFCC-B487-4BD8-BE83-970DFC5AA573}"/>
    <cellStyle name="Normal 5 2 2 2 4 2 2 4" xfId="3660" xr:uid="{EA281C69-DBAC-42F5-8FE3-FBB8E2B0485B}"/>
    <cellStyle name="Normal 5 2 2 2 4 2 2 4 2" xfId="3661" xr:uid="{A3B3CEEC-5AD8-47DE-9228-A6B87EC30714}"/>
    <cellStyle name="Normal 5 2 2 2 4 2 2 4 2 2" xfId="3662" xr:uid="{95B780F0-EB29-46FE-9446-C0712D86ECF0}"/>
    <cellStyle name="Normal 5 2 2 2 4 2 2 4 2 2 2" xfId="3663" xr:uid="{E5100C01-E53B-4514-B0DE-2E666DA4AAA7}"/>
    <cellStyle name="Normal 5 2 2 2 4 2 2 4 2 3" xfId="3664" xr:uid="{CD6615D3-C93E-4E42-B952-863E44B5E407}"/>
    <cellStyle name="Normal 5 2 2 2 4 2 2 4 3" xfId="3665" xr:uid="{CFD76234-2637-4A7E-8580-82980ACA9FB7}"/>
    <cellStyle name="Normal 5 2 2 2 4 2 2 4 3 2" xfId="3666" xr:uid="{42196492-00A3-4BFE-A453-AB4E8B106C4A}"/>
    <cellStyle name="Normal 5 2 2 2 4 2 2 4 4" xfId="3667" xr:uid="{17F407E0-E13F-4C78-AD52-2878218A4641}"/>
    <cellStyle name="Normal 5 2 2 2 4 2 2 5" xfId="3668" xr:uid="{5F7424C7-9099-409D-B8BC-A309F479DDC2}"/>
    <cellStyle name="Normal 5 2 2 2 4 2 2 5 2" xfId="3669" xr:uid="{4B838BF5-C852-461C-AE6C-281C1DE61D62}"/>
    <cellStyle name="Normal 5 2 2 2 4 2 2 5 2 2" xfId="3670" xr:uid="{69299E63-71EE-47F7-960A-7AE2C9F8F6E1}"/>
    <cellStyle name="Normal 5 2 2 2 4 2 2 5 2 2 2" xfId="3671" xr:uid="{5A80E70C-283F-46B9-BAA3-8D135CBB136A}"/>
    <cellStyle name="Normal 5 2 2 2 4 2 2 5 2 3" xfId="3672" xr:uid="{947008FF-FDA1-442C-9CB9-3A66B4C3A389}"/>
    <cellStyle name="Normal 5 2 2 2 4 2 2 5 3" xfId="3673" xr:uid="{122813A7-F5B4-4C42-95BF-F1E1103A78F5}"/>
    <cellStyle name="Normal 5 2 2 2 4 2 2 5 3 2" xfId="3674" xr:uid="{E959E0A4-5960-4B24-A73A-ADFA898890DA}"/>
    <cellStyle name="Normal 5 2 2 2 4 2 2 5 4" xfId="3675" xr:uid="{380B6A4A-346B-4BF0-99ED-3A55AB30607F}"/>
    <cellStyle name="Normal 5 2 2 2 4 2 2 6" xfId="3676" xr:uid="{451516A6-A1BE-4F08-93AE-8F02523CEA8E}"/>
    <cellStyle name="Normal 5 2 2 2 4 2 2 6 2" xfId="3677" xr:uid="{A9F1336D-2867-49C7-8A4B-C1D1E0F8CCE5}"/>
    <cellStyle name="Normal 5 2 2 2 4 2 2 6 2 2" xfId="3678" xr:uid="{347E7BCD-2548-42B0-AD8B-414E8853E5FB}"/>
    <cellStyle name="Normal 5 2 2 2 4 2 2 6 3" xfId="3679" xr:uid="{5F5D2175-D104-44FD-AE37-CA5ED52B30C2}"/>
    <cellStyle name="Normal 5 2 2 2 4 2 2 7" xfId="3680" xr:uid="{0E7F4D41-479B-427F-8905-3729A173C85F}"/>
    <cellStyle name="Normal 5 2 2 2 4 2 2 7 2" xfId="3681" xr:uid="{E1530B2A-192F-4F7E-B53A-6AF6553DC8B5}"/>
    <cellStyle name="Normal 5 2 2 2 4 2 2 8" xfId="3682" xr:uid="{588C300A-7629-4581-9652-2C71BB3BB078}"/>
    <cellStyle name="Normal 5 2 2 2 4 2 3" xfId="3683" xr:uid="{0EEF3832-5ED4-4E9D-B206-3CB78979EB41}"/>
    <cellStyle name="Normal 5 2 2 2 4 2 3 2" xfId="3684" xr:uid="{01421065-F574-45B1-A172-6EFE1976FA35}"/>
    <cellStyle name="Normal 5 2 2 2 4 2 3 2 2" xfId="3685" xr:uid="{8DEED9A0-713D-42EC-95DA-383662CA1AE9}"/>
    <cellStyle name="Normal 5 2 2 2 4 2 3 2 2 2" xfId="3686" xr:uid="{F02C88A8-347B-4730-913B-E57E28C166FC}"/>
    <cellStyle name="Normal 5 2 2 2 4 2 3 2 2 2 2" xfId="3687" xr:uid="{122B7E71-4BDB-4D04-A917-CD7916644DE2}"/>
    <cellStyle name="Normal 5 2 2 2 4 2 3 2 2 2 2 2" xfId="3688" xr:uid="{4E8ED662-5F76-4552-A0F7-03C30141C23A}"/>
    <cellStyle name="Normal 5 2 2 2 4 2 3 2 2 2 2 2 2" xfId="3689" xr:uid="{D3C3B45D-2607-4ACA-A7DC-DDB4DA0998E3}"/>
    <cellStyle name="Normal 5 2 2 2 4 2 3 2 2 2 2 3" xfId="3690" xr:uid="{E379700C-4E43-441E-8A6D-742BB92E8576}"/>
    <cellStyle name="Normal 5 2 2 2 4 2 3 2 2 2 3" xfId="3691" xr:uid="{860059C8-A8AB-4415-A66D-31EABF361237}"/>
    <cellStyle name="Normal 5 2 2 2 4 2 3 2 2 2 3 2" xfId="3692" xr:uid="{13B94FF8-F97D-4C9D-8D01-467B28B12BC6}"/>
    <cellStyle name="Normal 5 2 2 2 4 2 3 2 2 2 4" xfId="3693" xr:uid="{93140822-42A6-4B78-B941-B2E90C7340C8}"/>
    <cellStyle name="Normal 5 2 2 2 4 2 3 2 2 3" xfId="3694" xr:uid="{D0AE7149-C257-4BC1-ACA0-7F057A889E66}"/>
    <cellStyle name="Normal 5 2 2 2 4 2 3 2 2 3 2" xfId="3695" xr:uid="{96BE41CA-C062-4020-8B73-166C46B5A95A}"/>
    <cellStyle name="Normal 5 2 2 2 4 2 3 2 2 3 2 2" xfId="3696" xr:uid="{33904AC6-A680-4D26-925B-ABFBC51C5880}"/>
    <cellStyle name="Normal 5 2 2 2 4 2 3 2 2 3 3" xfId="3697" xr:uid="{C985767B-DD5D-42B8-B504-BB4F3F53D3AB}"/>
    <cellStyle name="Normal 5 2 2 2 4 2 3 2 2 4" xfId="3698" xr:uid="{11EC1024-5FE8-4DB7-9DCF-EE76510EEDA7}"/>
    <cellStyle name="Normal 5 2 2 2 4 2 3 2 2 4 2" xfId="3699" xr:uid="{CEB91259-4A35-4027-9376-56406EE2969A}"/>
    <cellStyle name="Normal 5 2 2 2 4 2 3 2 2 5" xfId="3700" xr:uid="{A3155CB8-4347-46B6-A398-8A1661EF6168}"/>
    <cellStyle name="Normal 5 2 2 2 4 2 3 2 3" xfId="3701" xr:uid="{F25B3201-FC83-4C27-A229-41F2F12D711C}"/>
    <cellStyle name="Normal 5 2 2 2 4 2 3 2 3 2" xfId="3702" xr:uid="{2BEB53FB-064B-4CC8-8D45-7C6E99A48BED}"/>
    <cellStyle name="Normal 5 2 2 2 4 2 3 2 3 2 2" xfId="3703" xr:uid="{4464C5EE-C988-4E28-A5B2-598E8AAA840C}"/>
    <cellStyle name="Normal 5 2 2 2 4 2 3 2 3 2 2 2" xfId="3704" xr:uid="{C91A579D-5B08-4D06-A492-EF1005A0C98E}"/>
    <cellStyle name="Normal 5 2 2 2 4 2 3 2 3 2 3" xfId="3705" xr:uid="{F447081F-5910-4BE6-AA06-9A0BB24D420C}"/>
    <cellStyle name="Normal 5 2 2 2 4 2 3 2 3 3" xfId="3706" xr:uid="{8B64EC6F-3A75-46AE-86D7-5D077C67DF72}"/>
    <cellStyle name="Normal 5 2 2 2 4 2 3 2 3 3 2" xfId="3707" xr:uid="{27318888-25C1-46D1-8939-CD16AF04BF5B}"/>
    <cellStyle name="Normal 5 2 2 2 4 2 3 2 3 4" xfId="3708" xr:uid="{DB1DA45C-B071-439C-9386-0D30BE1D80D3}"/>
    <cellStyle name="Normal 5 2 2 2 4 2 3 2 4" xfId="3709" xr:uid="{99EE9D6D-8EB0-4F9B-980D-5DB994A0ACE7}"/>
    <cellStyle name="Normal 5 2 2 2 4 2 3 2 4 2" xfId="3710" xr:uid="{F119E019-5EF2-4697-8BE7-B28768C0CA66}"/>
    <cellStyle name="Normal 5 2 2 2 4 2 3 2 4 2 2" xfId="3711" xr:uid="{3D958E6C-9BD1-4DAB-9423-5AA3DD3F79D2}"/>
    <cellStyle name="Normal 5 2 2 2 4 2 3 2 4 2 2 2" xfId="3712" xr:uid="{0DCDBC35-6F48-420C-B2C0-DF1290B597B6}"/>
    <cellStyle name="Normal 5 2 2 2 4 2 3 2 4 2 3" xfId="3713" xr:uid="{C9231160-7A34-43F1-827B-EEACEABABCCE}"/>
    <cellStyle name="Normal 5 2 2 2 4 2 3 2 4 3" xfId="3714" xr:uid="{69DE2E61-D98D-4EBC-BE73-DBE48F060276}"/>
    <cellStyle name="Normal 5 2 2 2 4 2 3 2 4 3 2" xfId="3715" xr:uid="{711A8714-AD92-4770-AC7E-E54F04D5F20A}"/>
    <cellStyle name="Normal 5 2 2 2 4 2 3 2 4 4" xfId="3716" xr:uid="{D7BF5C3D-3082-4A9E-B3AF-73C17FA5DA55}"/>
    <cellStyle name="Normal 5 2 2 2 4 2 3 2 5" xfId="3717" xr:uid="{99F650AB-4C65-4AE4-A054-790BBE58C707}"/>
    <cellStyle name="Normal 5 2 2 2 4 2 3 2 5 2" xfId="3718" xr:uid="{94361A70-93C0-4527-BA57-1A7C9D85B18B}"/>
    <cellStyle name="Normal 5 2 2 2 4 2 3 2 5 2 2" xfId="3719" xr:uid="{36118E7E-B8AE-4D81-8000-86249422E4F0}"/>
    <cellStyle name="Normal 5 2 2 2 4 2 3 2 5 3" xfId="3720" xr:uid="{4166580E-F1CA-42FA-9C4F-D000DF125F33}"/>
    <cellStyle name="Normal 5 2 2 2 4 2 3 2 6" xfId="3721" xr:uid="{807C2E49-9810-417F-9A3B-9A4BA48817EC}"/>
    <cellStyle name="Normal 5 2 2 2 4 2 3 2 6 2" xfId="3722" xr:uid="{FAA0991F-A4CE-4982-A9E9-2B73D36C59AE}"/>
    <cellStyle name="Normal 5 2 2 2 4 2 3 2 7" xfId="3723" xr:uid="{6A242886-13EF-489D-AE2B-302336519004}"/>
    <cellStyle name="Normal 5 2 2 2 4 2 3 3" xfId="3724" xr:uid="{2CFF0859-59B5-4767-80A9-27002E9A26CE}"/>
    <cellStyle name="Normal 5 2 2 2 4 2 3 3 2" xfId="3725" xr:uid="{5938E90A-4CA3-4A2E-9F37-E8A82BB9FC32}"/>
    <cellStyle name="Normal 5 2 2 2 4 2 3 3 2 2" xfId="3726" xr:uid="{5F880A21-DC50-4719-89F3-E24DB9F31126}"/>
    <cellStyle name="Normal 5 2 2 2 4 2 3 3 2 2 2" xfId="3727" xr:uid="{FE31DD86-CD1E-40BA-AFCE-7D7CE4CDDC5F}"/>
    <cellStyle name="Normal 5 2 2 2 4 2 3 3 2 2 2 2" xfId="3728" xr:uid="{E37771E9-C142-49CA-99D5-FB7BC8F9D04C}"/>
    <cellStyle name="Normal 5 2 2 2 4 2 3 3 2 2 3" xfId="3729" xr:uid="{2BC86821-305E-4169-9FA6-6F5D8171DE33}"/>
    <cellStyle name="Normal 5 2 2 2 4 2 3 3 2 3" xfId="3730" xr:uid="{F5580A79-A502-4AD4-B712-9396341B423A}"/>
    <cellStyle name="Normal 5 2 2 2 4 2 3 3 2 3 2" xfId="3731" xr:uid="{E8B131F1-A8E3-4AD3-AC7A-1BBCEB699539}"/>
    <cellStyle name="Normal 5 2 2 2 4 2 3 3 2 4" xfId="3732" xr:uid="{88E5DECB-8540-4517-90F7-A4A476CDA518}"/>
    <cellStyle name="Normal 5 2 2 2 4 2 3 3 3" xfId="3733" xr:uid="{B06C5E46-4B07-444B-B665-F2C1EC9912D9}"/>
    <cellStyle name="Normal 5 2 2 2 4 2 3 3 3 2" xfId="3734" xr:uid="{41761B45-54AB-4075-9B9F-593D5ACB3B29}"/>
    <cellStyle name="Normal 5 2 2 2 4 2 3 3 3 2 2" xfId="3735" xr:uid="{141D5790-3404-4678-B680-C8BB559A79D0}"/>
    <cellStyle name="Normal 5 2 2 2 4 2 3 3 3 3" xfId="3736" xr:uid="{78839C7C-CD74-40A0-A722-455BEFB0966C}"/>
    <cellStyle name="Normal 5 2 2 2 4 2 3 3 4" xfId="3737" xr:uid="{A5AA4303-6543-44C9-8CD2-03995B13C773}"/>
    <cellStyle name="Normal 5 2 2 2 4 2 3 3 4 2" xfId="3738" xr:uid="{02DE3205-30D4-4570-A578-F1FE7E34B557}"/>
    <cellStyle name="Normal 5 2 2 2 4 2 3 3 5" xfId="3739" xr:uid="{7171A798-B5BC-40A4-9E6B-4BF40D142E7E}"/>
    <cellStyle name="Normal 5 2 2 2 4 2 3 4" xfId="3740" xr:uid="{5D1B9DB1-9025-4ACD-8CCC-08E90E67C468}"/>
    <cellStyle name="Normal 5 2 2 2 4 2 3 4 2" xfId="3741" xr:uid="{19C9CD15-F72E-4347-A091-D60304BF0244}"/>
    <cellStyle name="Normal 5 2 2 2 4 2 3 4 2 2" xfId="3742" xr:uid="{AD7840CE-4D73-437B-84FD-BF2BC2CC2CFA}"/>
    <cellStyle name="Normal 5 2 2 2 4 2 3 4 2 2 2" xfId="3743" xr:uid="{4E58ADE0-EE18-4C46-8A5F-B995C525B9FB}"/>
    <cellStyle name="Normal 5 2 2 2 4 2 3 4 2 3" xfId="3744" xr:uid="{51E2E77E-59C8-4872-9DC3-290647C346EE}"/>
    <cellStyle name="Normal 5 2 2 2 4 2 3 4 3" xfId="3745" xr:uid="{E98D8DD9-70E1-4BC6-8AF7-5227CD1FAF61}"/>
    <cellStyle name="Normal 5 2 2 2 4 2 3 4 3 2" xfId="3746" xr:uid="{2E51ED50-6678-4B64-B141-DAA129000A75}"/>
    <cellStyle name="Normal 5 2 2 2 4 2 3 4 4" xfId="3747" xr:uid="{D2E5AFEB-D76F-419C-98C8-E3B76A703E17}"/>
    <cellStyle name="Normal 5 2 2 2 4 2 3 5" xfId="3748" xr:uid="{A31ACFDB-A611-4271-9496-FF3EDBDDF8B1}"/>
    <cellStyle name="Normal 5 2 2 2 4 2 3 5 2" xfId="3749" xr:uid="{C5E43606-4CBB-4B87-B228-8C6DB7CBF90B}"/>
    <cellStyle name="Normal 5 2 2 2 4 2 3 5 2 2" xfId="3750" xr:uid="{A116A57C-F4DB-4885-9CF0-D88B03D03132}"/>
    <cellStyle name="Normal 5 2 2 2 4 2 3 5 2 2 2" xfId="3751" xr:uid="{0ECC92B2-AAD5-4C5A-AA01-61700DEA5672}"/>
    <cellStyle name="Normal 5 2 2 2 4 2 3 5 2 3" xfId="3752" xr:uid="{EEA44CFA-7A29-45ED-AC3A-F79935F33249}"/>
    <cellStyle name="Normal 5 2 2 2 4 2 3 5 3" xfId="3753" xr:uid="{A74CC26C-E0FE-4C78-A612-D6A0DA84F5EF}"/>
    <cellStyle name="Normal 5 2 2 2 4 2 3 5 3 2" xfId="3754" xr:uid="{9B2BDFC5-962A-4A5D-A4BA-FF84425FADC4}"/>
    <cellStyle name="Normal 5 2 2 2 4 2 3 5 4" xfId="3755" xr:uid="{CC91FCA9-D467-4756-BE22-5FDAD008DA93}"/>
    <cellStyle name="Normal 5 2 2 2 4 2 3 6" xfId="3756" xr:uid="{8E88D23A-2511-4C53-9292-4A1D78A04D73}"/>
    <cellStyle name="Normal 5 2 2 2 4 2 3 6 2" xfId="3757" xr:uid="{1EB04A78-2492-42B4-8D78-A49B1457B138}"/>
    <cellStyle name="Normal 5 2 2 2 4 2 3 6 2 2" xfId="3758" xr:uid="{157BA1CB-241F-4694-B0C5-E007619AB576}"/>
    <cellStyle name="Normal 5 2 2 2 4 2 3 6 3" xfId="3759" xr:uid="{F8A4C4E6-0F77-44FD-B6F2-C88D730B05AD}"/>
    <cellStyle name="Normal 5 2 2 2 4 2 3 7" xfId="3760" xr:uid="{7B3A8E7F-ADAF-4A67-BA7E-B4FA52DBBC38}"/>
    <cellStyle name="Normal 5 2 2 2 4 2 3 7 2" xfId="3761" xr:uid="{3E52D69D-A348-4220-AE54-B44FDD3262EF}"/>
    <cellStyle name="Normal 5 2 2 2 4 2 3 8" xfId="3762" xr:uid="{A1AAD530-7902-4919-82C4-9AC4A037B349}"/>
    <cellStyle name="Normal 5 2 2 2 4 2 4" xfId="3763" xr:uid="{9723147D-1E28-4E69-A64E-7E17C5F36230}"/>
    <cellStyle name="Normal 5 2 2 2 4 2 4 2" xfId="3764" xr:uid="{8E3D8494-A34C-4AE3-9FE7-BA1DA005B39A}"/>
    <cellStyle name="Normal 5 2 2 2 4 2 4 2 2" xfId="3765" xr:uid="{54247331-7C47-4812-8340-649EFCB9C6D3}"/>
    <cellStyle name="Normal 5 2 2 2 4 2 4 2 2 2" xfId="3766" xr:uid="{5FA44A22-D35C-4027-B111-7F8414FA40F9}"/>
    <cellStyle name="Normal 5 2 2 2 4 2 4 2 2 2 2" xfId="3767" xr:uid="{42C337CE-40D4-45A9-B7F2-8CC279549D2B}"/>
    <cellStyle name="Normal 5 2 2 2 4 2 4 2 2 2 2 2" xfId="3768" xr:uid="{6E8D1A04-42ED-45C2-B0C6-20F4F79E822E}"/>
    <cellStyle name="Normal 5 2 2 2 4 2 4 2 2 2 3" xfId="3769" xr:uid="{CC1CB6AF-DD7D-4539-A041-D531B7CCBA96}"/>
    <cellStyle name="Normal 5 2 2 2 4 2 4 2 2 3" xfId="3770" xr:uid="{EFD09966-481F-4EBA-B497-D013008FD987}"/>
    <cellStyle name="Normal 5 2 2 2 4 2 4 2 2 3 2" xfId="3771" xr:uid="{4AA97BB5-3E26-4CBB-87F0-E207C457B1C5}"/>
    <cellStyle name="Normal 5 2 2 2 4 2 4 2 2 4" xfId="3772" xr:uid="{E84BB067-65B5-4128-B808-1EDEAC18DA9A}"/>
    <cellStyle name="Normal 5 2 2 2 4 2 4 2 3" xfId="3773" xr:uid="{23BFFAED-D142-40A1-A715-4B0F0DEA8858}"/>
    <cellStyle name="Normal 5 2 2 2 4 2 4 2 3 2" xfId="3774" xr:uid="{6C4B0553-7B24-4353-A83E-0B971978FCA3}"/>
    <cellStyle name="Normal 5 2 2 2 4 2 4 2 3 2 2" xfId="3775" xr:uid="{BED5F23E-A4E0-4599-9027-3918CFB36B0A}"/>
    <cellStyle name="Normal 5 2 2 2 4 2 4 2 3 3" xfId="3776" xr:uid="{809E63D4-8A5E-4D3E-BDFF-9FAC6BD90A7F}"/>
    <cellStyle name="Normal 5 2 2 2 4 2 4 2 4" xfId="3777" xr:uid="{707B9905-6A37-4095-90A6-F226E5C3FC42}"/>
    <cellStyle name="Normal 5 2 2 2 4 2 4 2 4 2" xfId="3778" xr:uid="{D09EB19D-F5D4-4D09-9896-09B4A172E010}"/>
    <cellStyle name="Normal 5 2 2 2 4 2 4 2 5" xfId="3779" xr:uid="{CC06B774-9081-477D-9098-C52505322076}"/>
    <cellStyle name="Normal 5 2 2 2 4 2 4 3" xfId="3780" xr:uid="{AB996378-119D-4AF9-9EB2-E84AF81D9B65}"/>
    <cellStyle name="Normal 5 2 2 2 4 2 4 3 2" xfId="3781" xr:uid="{6509CAF5-0FDB-4FAA-A40B-098AD36E9BA5}"/>
    <cellStyle name="Normal 5 2 2 2 4 2 4 3 2 2" xfId="3782" xr:uid="{A4000880-8510-425D-8EEA-5D7AB1FBE8FB}"/>
    <cellStyle name="Normal 5 2 2 2 4 2 4 3 2 2 2" xfId="3783" xr:uid="{BD949DF7-F008-4730-93E4-ADE1CF8BBF52}"/>
    <cellStyle name="Normal 5 2 2 2 4 2 4 3 2 3" xfId="3784" xr:uid="{001E1D18-B849-4378-8A77-160802B1CF36}"/>
    <cellStyle name="Normal 5 2 2 2 4 2 4 3 3" xfId="3785" xr:uid="{2A8D61E1-95D7-4DA9-9CF5-331D8B939A3E}"/>
    <cellStyle name="Normal 5 2 2 2 4 2 4 3 3 2" xfId="3786" xr:uid="{7B9C060B-9B54-4EF8-9412-2CD4ED6E68D1}"/>
    <cellStyle name="Normal 5 2 2 2 4 2 4 3 4" xfId="3787" xr:uid="{4E924B5A-86FA-42BD-9EBE-ADC0068CFA6B}"/>
    <cellStyle name="Normal 5 2 2 2 4 2 4 4" xfId="3788" xr:uid="{36B07CBC-CC70-429A-895D-13B4B9DB0F27}"/>
    <cellStyle name="Normal 5 2 2 2 4 2 4 4 2" xfId="3789" xr:uid="{F9757253-F4F8-4F83-AF22-E5AA39AC38C3}"/>
    <cellStyle name="Normal 5 2 2 2 4 2 4 4 2 2" xfId="3790" xr:uid="{99C4ACA6-EAA0-4482-8060-CA4DDE3E12B9}"/>
    <cellStyle name="Normal 5 2 2 2 4 2 4 4 2 2 2" xfId="3791" xr:uid="{204C554B-0A60-4373-884A-0E2343C6E9C9}"/>
    <cellStyle name="Normal 5 2 2 2 4 2 4 4 2 3" xfId="3792" xr:uid="{92B98A20-B0A8-4C41-A3A3-DFE5C3EDAB6A}"/>
    <cellStyle name="Normal 5 2 2 2 4 2 4 4 3" xfId="3793" xr:uid="{D12FB9F6-6F28-4184-883A-A90A16FB5788}"/>
    <cellStyle name="Normal 5 2 2 2 4 2 4 4 3 2" xfId="3794" xr:uid="{A52B8330-A062-4981-81AF-2E4724D597E5}"/>
    <cellStyle name="Normal 5 2 2 2 4 2 4 4 4" xfId="3795" xr:uid="{1C765A67-DC03-49B6-BFC2-0E5BA0ABF14D}"/>
    <cellStyle name="Normal 5 2 2 2 4 2 4 5" xfId="3796" xr:uid="{3AEAB62A-35AC-44EC-BA05-FD7711B66F36}"/>
    <cellStyle name="Normal 5 2 2 2 4 2 4 5 2" xfId="3797" xr:uid="{D31A74C6-A49A-468D-973F-8E08CE4E0CC5}"/>
    <cellStyle name="Normal 5 2 2 2 4 2 4 5 2 2" xfId="3798" xr:uid="{F64A9317-3411-4CA0-8654-F4B60A6FA5CE}"/>
    <cellStyle name="Normal 5 2 2 2 4 2 4 5 3" xfId="3799" xr:uid="{AA1DA506-5F0F-42BC-8F0F-11FF2CB782C8}"/>
    <cellStyle name="Normal 5 2 2 2 4 2 4 6" xfId="3800" xr:uid="{5C98E2C3-2AEF-4225-9C7B-1B51128A392E}"/>
    <cellStyle name="Normal 5 2 2 2 4 2 4 6 2" xfId="3801" xr:uid="{424130FF-3106-437F-BD5A-3386E9828A46}"/>
    <cellStyle name="Normal 5 2 2 2 4 2 4 7" xfId="3802" xr:uid="{D047E41D-F442-4369-B7DF-882C7DE86143}"/>
    <cellStyle name="Normal 5 2 2 2 4 2 5" xfId="3803" xr:uid="{98591DFF-D233-4072-88F4-5CFE75C42063}"/>
    <cellStyle name="Normal 5 2 2 2 4 2 5 2" xfId="3804" xr:uid="{759F759C-24F4-471D-9511-DC410C760D5C}"/>
    <cellStyle name="Normal 5 2 2 2 4 2 5 2 2" xfId="3805" xr:uid="{15B181ED-9B44-43E6-A044-FD5CE1E34E6E}"/>
    <cellStyle name="Normal 5 2 2 2 4 2 5 2 2 2" xfId="3806" xr:uid="{044D8E3A-2992-497D-B154-E49C36BF5176}"/>
    <cellStyle name="Normal 5 2 2 2 4 2 5 2 2 2 2" xfId="3807" xr:uid="{BD245705-DF21-4618-AA84-760E4ED5C5B7}"/>
    <cellStyle name="Normal 5 2 2 2 4 2 5 2 2 3" xfId="3808" xr:uid="{EA1296E4-8949-49F5-8EA2-F011C59A6E87}"/>
    <cellStyle name="Normal 5 2 2 2 4 2 5 2 3" xfId="3809" xr:uid="{668FF8DE-6D47-427C-83EE-F6A810A3C730}"/>
    <cellStyle name="Normal 5 2 2 2 4 2 5 2 3 2" xfId="3810" xr:uid="{314F88EC-6316-4B51-AD79-69226DC5EFE4}"/>
    <cellStyle name="Normal 5 2 2 2 4 2 5 2 4" xfId="3811" xr:uid="{60FE64BE-E15E-43C4-89E4-8D1FDF3C9ACC}"/>
    <cellStyle name="Normal 5 2 2 2 4 2 5 3" xfId="3812" xr:uid="{FF3EEFE9-748F-4B28-9E7C-C8ABCB496DA3}"/>
    <cellStyle name="Normal 5 2 2 2 4 2 5 3 2" xfId="3813" xr:uid="{51E42B02-FC70-4011-9D9B-A8B1C7DD6202}"/>
    <cellStyle name="Normal 5 2 2 2 4 2 5 3 2 2" xfId="3814" xr:uid="{246B70B3-A5A4-4365-A13D-32FE82D47AE1}"/>
    <cellStyle name="Normal 5 2 2 2 4 2 5 3 3" xfId="3815" xr:uid="{9F64A0A1-A626-4CB4-A8F7-955D2042FA96}"/>
    <cellStyle name="Normal 5 2 2 2 4 2 5 4" xfId="3816" xr:uid="{94A83128-45CD-4FAF-BFB0-D3D8C13C755C}"/>
    <cellStyle name="Normal 5 2 2 2 4 2 5 4 2" xfId="3817" xr:uid="{05263172-F84B-4764-BFAD-9FBAFC052B0D}"/>
    <cellStyle name="Normal 5 2 2 2 4 2 5 5" xfId="3818" xr:uid="{3DD66B0F-D05F-40AC-AAA0-933172D2E7FF}"/>
    <cellStyle name="Normal 5 2 2 2 4 2 6" xfId="3819" xr:uid="{9E250D96-55FF-4422-A875-7FC6C1F4B9DD}"/>
    <cellStyle name="Normal 5 2 2 2 4 2 6 2" xfId="3820" xr:uid="{F324FC26-14F3-44F4-B25E-14A67651E813}"/>
    <cellStyle name="Normal 5 2 2 2 4 2 6 2 2" xfId="3821" xr:uid="{F8BA4DDD-178D-4F2E-9F17-0D608A87221A}"/>
    <cellStyle name="Normal 5 2 2 2 4 2 6 2 2 2" xfId="3822" xr:uid="{F6310493-5A2E-4002-AADA-51EA2539B315}"/>
    <cellStyle name="Normal 5 2 2 2 4 2 6 2 3" xfId="3823" xr:uid="{86BBBB30-21C5-4A98-A1E0-42FE23B3E558}"/>
    <cellStyle name="Normal 5 2 2 2 4 2 6 3" xfId="3824" xr:uid="{023F0AB5-F44D-4CCD-8CCD-B0592C2C6805}"/>
    <cellStyle name="Normal 5 2 2 2 4 2 6 3 2" xfId="3825" xr:uid="{B2FA7036-B28D-428B-9C27-A9FF7055945A}"/>
    <cellStyle name="Normal 5 2 2 2 4 2 6 4" xfId="3826" xr:uid="{567B54E4-4FEE-4BAE-8B0F-D5283CAE5554}"/>
    <cellStyle name="Normal 5 2 2 2 4 2 7" xfId="3827" xr:uid="{D454F619-F3F7-45B3-B9CA-C02191B53848}"/>
    <cellStyle name="Normal 5 2 2 2 4 2 7 2" xfId="3828" xr:uid="{F8C51FEE-F80E-40DE-996B-4CD258725347}"/>
    <cellStyle name="Normal 5 2 2 2 4 2 7 2 2" xfId="3829" xr:uid="{3EB268D8-95B8-466A-84F2-F51616285AF8}"/>
    <cellStyle name="Normal 5 2 2 2 4 2 7 2 2 2" xfId="3830" xr:uid="{7744BF76-9827-4B7F-8AA0-4C6E6E194B53}"/>
    <cellStyle name="Normal 5 2 2 2 4 2 7 2 3" xfId="3831" xr:uid="{6E0ECB80-EF00-4A52-BD34-1CC5D0B46AC5}"/>
    <cellStyle name="Normal 5 2 2 2 4 2 7 3" xfId="3832" xr:uid="{B23A3CD9-F9D4-4548-A70F-5D75C049724C}"/>
    <cellStyle name="Normal 5 2 2 2 4 2 7 3 2" xfId="3833" xr:uid="{78183ABC-8BF0-4A28-9EB0-40524FA4C5DC}"/>
    <cellStyle name="Normal 5 2 2 2 4 2 7 4" xfId="3834" xr:uid="{7589E4F8-8B3B-419C-AE23-B8D6E7FEDF9D}"/>
    <cellStyle name="Normal 5 2 2 2 4 2 8" xfId="3835" xr:uid="{61FF631E-548E-46BC-A293-D1ABB94A2A66}"/>
    <cellStyle name="Normal 5 2 2 2 4 2 8 2" xfId="3836" xr:uid="{1E00C153-DE20-4D48-A824-7BD31A7A20FC}"/>
    <cellStyle name="Normal 5 2 2 2 4 2 8 2 2" xfId="3837" xr:uid="{B4C16855-0CE4-47AE-9A55-7BEE16F739E4}"/>
    <cellStyle name="Normal 5 2 2 2 4 2 8 3" xfId="3838" xr:uid="{6DA61B56-24A1-40CF-875A-5AD08FC269F7}"/>
    <cellStyle name="Normal 5 2 2 2 4 2 9" xfId="3839" xr:uid="{CC66DC8D-0BA1-4D62-B769-53EDC4F80C20}"/>
    <cellStyle name="Normal 5 2 2 2 4 2 9 2" xfId="3840" xr:uid="{F2FF0E9C-3C87-4CE0-9CF0-4F568ADC3C45}"/>
    <cellStyle name="Normal 5 2 2 2 4 3" xfId="3841" xr:uid="{920FEE4B-BF38-49D3-AAAA-18DC3AE9B8B2}"/>
    <cellStyle name="Normal 5 2 2 2 4 3 2" xfId="3842" xr:uid="{BF6A93D8-1938-4DF2-B8FD-A548C0FCA253}"/>
    <cellStyle name="Normal 5 2 2 2 4 3 2 2" xfId="3843" xr:uid="{A99DA19D-9402-4E3E-BCF9-71A2D5376F64}"/>
    <cellStyle name="Normal 5 2 2 2 4 3 2 2 2" xfId="3844" xr:uid="{B020340C-4010-4165-ABBC-73A69B9B4E85}"/>
    <cellStyle name="Normal 5 2 2 2 4 3 2 2 2 2" xfId="3845" xr:uid="{9117913F-82A6-41AF-AF79-3355A7A6D055}"/>
    <cellStyle name="Normal 5 2 2 2 4 3 2 2 2 2 2" xfId="3846" xr:uid="{72D726A7-CCF2-42F7-8E96-D29EBAAC6EA2}"/>
    <cellStyle name="Normal 5 2 2 2 4 3 2 2 2 2 2 2" xfId="3847" xr:uid="{62D48E22-C1C2-44E4-900C-9C2BE4FD5AFB}"/>
    <cellStyle name="Normal 5 2 2 2 4 3 2 2 2 2 3" xfId="3848" xr:uid="{26FDDF65-AAC7-4525-BF5B-46A2DB36DA85}"/>
    <cellStyle name="Normal 5 2 2 2 4 3 2 2 2 3" xfId="3849" xr:uid="{29B7C719-48B4-4D34-B1A7-D15597E649CB}"/>
    <cellStyle name="Normal 5 2 2 2 4 3 2 2 2 3 2" xfId="3850" xr:uid="{24EBB15E-CD38-48B8-89FE-0F5161D07CBA}"/>
    <cellStyle name="Normal 5 2 2 2 4 3 2 2 2 4" xfId="3851" xr:uid="{9889652D-C5EF-462B-AB51-6CD8889EE52C}"/>
    <cellStyle name="Normal 5 2 2 2 4 3 2 2 3" xfId="3852" xr:uid="{47D19B31-E698-48A9-8B7F-B73BC7F60041}"/>
    <cellStyle name="Normal 5 2 2 2 4 3 2 2 3 2" xfId="3853" xr:uid="{38DC1B3C-6B1D-4129-8E4A-C0DB47384E54}"/>
    <cellStyle name="Normal 5 2 2 2 4 3 2 2 3 2 2" xfId="3854" xr:uid="{153A8593-24B5-4DB1-8C9E-40BD76F68ADD}"/>
    <cellStyle name="Normal 5 2 2 2 4 3 2 2 3 3" xfId="3855" xr:uid="{E199692E-FA51-45B2-9C38-5BA495A9CF24}"/>
    <cellStyle name="Normal 5 2 2 2 4 3 2 2 4" xfId="3856" xr:uid="{2499413F-F3CD-421E-BA02-940D7D8A4704}"/>
    <cellStyle name="Normal 5 2 2 2 4 3 2 2 4 2" xfId="3857" xr:uid="{130ACF76-D981-4684-B2B9-BCC3A96FC9E3}"/>
    <cellStyle name="Normal 5 2 2 2 4 3 2 2 5" xfId="3858" xr:uid="{D8449C60-1714-484B-A498-23750A59B097}"/>
    <cellStyle name="Normal 5 2 2 2 4 3 2 3" xfId="3859" xr:uid="{439E5BD1-3C7A-4FF8-B1DA-CDED8DC9FD8B}"/>
    <cellStyle name="Normal 5 2 2 2 4 3 2 3 2" xfId="3860" xr:uid="{60018CF3-8C8C-42EE-9EE1-2043E96A51F1}"/>
    <cellStyle name="Normal 5 2 2 2 4 3 2 3 2 2" xfId="3861" xr:uid="{8A8F044A-3729-46D7-A031-547F4AE53876}"/>
    <cellStyle name="Normal 5 2 2 2 4 3 2 3 2 2 2" xfId="3862" xr:uid="{6E2DDCCB-1FED-4B21-AA50-F24E4ECF5F34}"/>
    <cellStyle name="Normal 5 2 2 2 4 3 2 3 2 3" xfId="3863" xr:uid="{98F8DAA3-CEC5-47BD-A900-8ED06FC4CB9E}"/>
    <cellStyle name="Normal 5 2 2 2 4 3 2 3 3" xfId="3864" xr:uid="{0E8FA538-62DE-4D21-8649-11FB6BBA1B25}"/>
    <cellStyle name="Normal 5 2 2 2 4 3 2 3 3 2" xfId="3865" xr:uid="{77F80251-30BD-4216-B7E7-21A4CC813C5D}"/>
    <cellStyle name="Normal 5 2 2 2 4 3 2 3 4" xfId="3866" xr:uid="{3CB0D4DF-A4A1-480C-A90C-EF84DFB6307E}"/>
    <cellStyle name="Normal 5 2 2 2 4 3 2 4" xfId="3867" xr:uid="{64776248-FEB2-4DB5-800C-885B61179AE7}"/>
    <cellStyle name="Normal 5 2 2 2 4 3 2 4 2" xfId="3868" xr:uid="{8D05619D-E88C-4869-A102-6E308482B258}"/>
    <cellStyle name="Normal 5 2 2 2 4 3 2 4 2 2" xfId="3869" xr:uid="{7D27172D-9D07-4C25-A3DC-5E0C8A3B225B}"/>
    <cellStyle name="Normal 5 2 2 2 4 3 2 4 2 2 2" xfId="3870" xr:uid="{799EF28F-ECD0-4480-9DFB-DE05A6386FDB}"/>
    <cellStyle name="Normal 5 2 2 2 4 3 2 4 2 3" xfId="3871" xr:uid="{D930EE3B-E8D1-455A-9666-9893DD1460C6}"/>
    <cellStyle name="Normal 5 2 2 2 4 3 2 4 3" xfId="3872" xr:uid="{B35B08DB-DD48-43AD-AE06-0F34DC0973B3}"/>
    <cellStyle name="Normal 5 2 2 2 4 3 2 4 3 2" xfId="3873" xr:uid="{7AF564EF-9B3D-484C-9D04-4FC18E1F7B5D}"/>
    <cellStyle name="Normal 5 2 2 2 4 3 2 4 4" xfId="3874" xr:uid="{7E0320D3-95AC-498C-9716-CB3CD404BB47}"/>
    <cellStyle name="Normal 5 2 2 2 4 3 2 5" xfId="3875" xr:uid="{D5913BDA-F18E-4340-9BD0-C692F373858E}"/>
    <cellStyle name="Normal 5 2 2 2 4 3 2 5 2" xfId="3876" xr:uid="{B0D02C29-534D-46F7-824B-50E8806395F7}"/>
    <cellStyle name="Normal 5 2 2 2 4 3 2 5 2 2" xfId="3877" xr:uid="{1C32EC05-D298-46BC-8944-99E914849FA9}"/>
    <cellStyle name="Normal 5 2 2 2 4 3 2 5 3" xfId="3878" xr:uid="{CF04E406-F85D-4C37-BE6C-0C8059249CDE}"/>
    <cellStyle name="Normal 5 2 2 2 4 3 2 6" xfId="3879" xr:uid="{F1644607-D267-4152-8A4F-3C3066D328DA}"/>
    <cellStyle name="Normal 5 2 2 2 4 3 2 6 2" xfId="3880" xr:uid="{028780A1-2ECD-4B08-9309-3BBC9C8ADE65}"/>
    <cellStyle name="Normal 5 2 2 2 4 3 2 7" xfId="3881" xr:uid="{B96CFFF8-43E1-42C6-B8B1-425065288DF3}"/>
    <cellStyle name="Normal 5 2 2 2 4 3 3" xfId="3882" xr:uid="{99A1C8DB-BE74-4703-A64E-6B6F04EE9925}"/>
    <cellStyle name="Normal 5 2 2 2 4 3 3 2" xfId="3883" xr:uid="{9A0418E0-E8C1-4A15-9962-A74BD75EB7FF}"/>
    <cellStyle name="Normal 5 2 2 2 4 3 3 2 2" xfId="3884" xr:uid="{74131FCA-E398-4B77-BEEA-29628699C104}"/>
    <cellStyle name="Normal 5 2 2 2 4 3 3 2 2 2" xfId="3885" xr:uid="{EF58F8A3-B800-4895-871B-5C5714F46F68}"/>
    <cellStyle name="Normal 5 2 2 2 4 3 3 2 2 2 2" xfId="3886" xr:uid="{7954BD93-3F56-47B3-B323-9247A66B6832}"/>
    <cellStyle name="Normal 5 2 2 2 4 3 3 2 2 3" xfId="3887" xr:uid="{D8E490D3-D6ED-4293-9A2F-999C8B3B83D4}"/>
    <cellStyle name="Normal 5 2 2 2 4 3 3 2 3" xfId="3888" xr:uid="{4A3F3018-72F8-4191-9EAE-B76117CA3675}"/>
    <cellStyle name="Normal 5 2 2 2 4 3 3 2 3 2" xfId="3889" xr:uid="{9B9FDB2E-6CF7-4B35-AED0-F7FDB8960FB8}"/>
    <cellStyle name="Normal 5 2 2 2 4 3 3 2 4" xfId="3890" xr:uid="{73C6B8D2-3C47-48D6-85BF-12E557B7AADA}"/>
    <cellStyle name="Normal 5 2 2 2 4 3 3 3" xfId="3891" xr:uid="{01317F16-93C4-40DA-B29A-CF900F925B92}"/>
    <cellStyle name="Normal 5 2 2 2 4 3 3 3 2" xfId="3892" xr:uid="{99B8A24D-A8C9-4E7E-8D4C-1841FEAC1EAD}"/>
    <cellStyle name="Normal 5 2 2 2 4 3 3 3 2 2" xfId="3893" xr:uid="{F2561626-30F3-4081-ADB8-D2EAFEF7E1B6}"/>
    <cellStyle name="Normal 5 2 2 2 4 3 3 3 3" xfId="3894" xr:uid="{CBBAB23D-AFE1-4D83-99F5-2B9442B8ADB6}"/>
    <cellStyle name="Normal 5 2 2 2 4 3 3 4" xfId="3895" xr:uid="{3B2CD303-9DB1-4A64-B278-28E6614124AE}"/>
    <cellStyle name="Normal 5 2 2 2 4 3 3 4 2" xfId="3896" xr:uid="{4FA0FB6D-1731-486D-892A-613787FD8A8B}"/>
    <cellStyle name="Normal 5 2 2 2 4 3 3 5" xfId="3897" xr:uid="{109220B6-33FE-411A-BD1C-951328261C7D}"/>
    <cellStyle name="Normal 5 2 2 2 4 3 4" xfId="3898" xr:uid="{C0B2A78F-CEFE-47CF-892D-303499206423}"/>
    <cellStyle name="Normal 5 2 2 2 4 3 4 2" xfId="3899" xr:uid="{BD62711B-EF7E-4B6A-932C-ABCF25AAC1AA}"/>
    <cellStyle name="Normal 5 2 2 2 4 3 4 2 2" xfId="3900" xr:uid="{10FD988C-F330-4DB1-8523-A2C463F8DA7E}"/>
    <cellStyle name="Normal 5 2 2 2 4 3 4 2 2 2" xfId="3901" xr:uid="{526F4B12-AE8B-4D71-97D2-FA0AB6A4CC50}"/>
    <cellStyle name="Normal 5 2 2 2 4 3 4 2 3" xfId="3902" xr:uid="{52F262F6-9097-41E8-9B9B-9E1B49F33CC6}"/>
    <cellStyle name="Normal 5 2 2 2 4 3 4 3" xfId="3903" xr:uid="{96D4A10F-1827-4BEA-BDF3-D524000133B0}"/>
    <cellStyle name="Normal 5 2 2 2 4 3 4 3 2" xfId="3904" xr:uid="{C0166145-B420-499D-96B2-B00C54DA89EE}"/>
    <cellStyle name="Normal 5 2 2 2 4 3 4 4" xfId="3905" xr:uid="{507408F2-975B-4F78-B5C5-E7B047C4B15E}"/>
    <cellStyle name="Normal 5 2 2 2 4 3 5" xfId="3906" xr:uid="{A02A1FBD-4ABB-41DF-9094-89C46B590A0B}"/>
    <cellStyle name="Normal 5 2 2 2 4 3 5 2" xfId="3907" xr:uid="{D4D8D814-82DE-4383-B160-0D31A88F1163}"/>
    <cellStyle name="Normal 5 2 2 2 4 3 5 2 2" xfId="3908" xr:uid="{57840D58-3DFF-48E3-8EA2-3DBD291B6635}"/>
    <cellStyle name="Normal 5 2 2 2 4 3 5 2 2 2" xfId="3909" xr:uid="{FD933DBD-BD95-4381-993A-5C0353B7E64C}"/>
    <cellStyle name="Normal 5 2 2 2 4 3 5 2 3" xfId="3910" xr:uid="{47940B09-476E-4581-B2AF-8ED47BE6D8DB}"/>
    <cellStyle name="Normal 5 2 2 2 4 3 5 3" xfId="3911" xr:uid="{617CDD82-ADA3-40A3-9A44-B2955D6D2B2C}"/>
    <cellStyle name="Normal 5 2 2 2 4 3 5 3 2" xfId="3912" xr:uid="{9CDA2C65-9685-4F6B-9A30-682D0B3C1D0C}"/>
    <cellStyle name="Normal 5 2 2 2 4 3 5 4" xfId="3913" xr:uid="{5370337A-9FAC-47CA-AF72-167CDDE74B3C}"/>
    <cellStyle name="Normal 5 2 2 2 4 3 6" xfId="3914" xr:uid="{D3C32FFC-943D-425E-9E12-F8AB3E4CA175}"/>
    <cellStyle name="Normal 5 2 2 2 4 3 6 2" xfId="3915" xr:uid="{102C177A-6F6A-4B30-903D-5D263052C757}"/>
    <cellStyle name="Normal 5 2 2 2 4 3 6 2 2" xfId="3916" xr:uid="{22B971BB-8F11-4723-8E87-8903D8BEEAC6}"/>
    <cellStyle name="Normal 5 2 2 2 4 3 6 3" xfId="3917" xr:uid="{701CCB10-0C0F-469B-9A9F-B54966E55203}"/>
    <cellStyle name="Normal 5 2 2 2 4 3 7" xfId="3918" xr:uid="{7374D18D-EE94-48C4-81C0-246E72642C94}"/>
    <cellStyle name="Normal 5 2 2 2 4 3 7 2" xfId="3919" xr:uid="{25091DE5-74B1-4EA9-96D4-953EF2972575}"/>
    <cellStyle name="Normal 5 2 2 2 4 3 8" xfId="3920" xr:uid="{6918A164-7E6A-4A47-AEB9-314FFAF4EEFB}"/>
    <cellStyle name="Normal 5 2 2 2 4 4" xfId="3921" xr:uid="{F52532DB-C5FE-4509-A536-595E6201733B}"/>
    <cellStyle name="Normal 5 2 2 2 4 4 2" xfId="3922" xr:uid="{7A1EBCB3-9F45-4460-B428-48E7C8775620}"/>
    <cellStyle name="Normal 5 2 2 2 4 4 2 2" xfId="3923" xr:uid="{461EFC43-0BA8-4754-AEB1-A89F50B7B61B}"/>
    <cellStyle name="Normal 5 2 2 2 4 4 2 2 2" xfId="3924" xr:uid="{634F27F8-35B0-4679-8E53-DFDD4E59E741}"/>
    <cellStyle name="Normal 5 2 2 2 4 4 2 2 2 2" xfId="3925" xr:uid="{F438546F-827C-4D47-9820-95B0316B37D5}"/>
    <cellStyle name="Normal 5 2 2 2 4 4 2 2 2 2 2" xfId="3926" xr:uid="{A21C0951-EB08-4237-A794-77D07B31B9BA}"/>
    <cellStyle name="Normal 5 2 2 2 4 4 2 2 2 2 2 2" xfId="3927" xr:uid="{CA8D7DA6-A5F8-4967-A62D-5BBE685A752C}"/>
    <cellStyle name="Normal 5 2 2 2 4 4 2 2 2 2 3" xfId="3928" xr:uid="{CEDFE428-6352-4F37-8FAE-F677C63134DF}"/>
    <cellStyle name="Normal 5 2 2 2 4 4 2 2 2 3" xfId="3929" xr:uid="{C5802586-9DD9-4B2B-9213-DBCC61DA5E7E}"/>
    <cellStyle name="Normal 5 2 2 2 4 4 2 2 2 3 2" xfId="3930" xr:uid="{5C7D31A7-6E38-45C3-B631-48E984224B3E}"/>
    <cellStyle name="Normal 5 2 2 2 4 4 2 2 2 4" xfId="3931" xr:uid="{81DF8018-F76C-47CD-8363-291AED689DB5}"/>
    <cellStyle name="Normal 5 2 2 2 4 4 2 2 3" xfId="3932" xr:uid="{2E13211A-E852-4EBB-A462-E3B918189E97}"/>
    <cellStyle name="Normal 5 2 2 2 4 4 2 2 3 2" xfId="3933" xr:uid="{77C8B08C-7565-4B75-993C-972E6E903E2D}"/>
    <cellStyle name="Normal 5 2 2 2 4 4 2 2 3 2 2" xfId="3934" xr:uid="{A6B09ADD-B24F-4EB4-AD31-078BEAE56290}"/>
    <cellStyle name="Normal 5 2 2 2 4 4 2 2 3 3" xfId="3935" xr:uid="{3E25F801-B61D-4DA5-BAA8-E5DB66158E79}"/>
    <cellStyle name="Normal 5 2 2 2 4 4 2 2 4" xfId="3936" xr:uid="{D2884A90-C721-4A03-A639-A1E87C40A15A}"/>
    <cellStyle name="Normal 5 2 2 2 4 4 2 2 4 2" xfId="3937" xr:uid="{CE90094E-8D94-4119-8808-D0ADD48B175D}"/>
    <cellStyle name="Normal 5 2 2 2 4 4 2 2 5" xfId="3938" xr:uid="{4A8AC47E-8382-4FF5-A31D-8CDEFE9E5B4E}"/>
    <cellStyle name="Normal 5 2 2 2 4 4 2 3" xfId="3939" xr:uid="{CF97C27C-1052-4A07-8010-46448DDC08F1}"/>
    <cellStyle name="Normal 5 2 2 2 4 4 2 3 2" xfId="3940" xr:uid="{E2273B43-F4DD-4F89-9F8F-8527AF26D5D7}"/>
    <cellStyle name="Normal 5 2 2 2 4 4 2 3 2 2" xfId="3941" xr:uid="{78B8DBA7-A8EA-491C-8BEB-86CBEB6E1FE0}"/>
    <cellStyle name="Normal 5 2 2 2 4 4 2 3 2 2 2" xfId="3942" xr:uid="{EBC1958D-ED11-40DE-8E53-145E9AE9A620}"/>
    <cellStyle name="Normal 5 2 2 2 4 4 2 3 2 3" xfId="3943" xr:uid="{3FD040A4-8AD1-4659-9945-6F76731BB841}"/>
    <cellStyle name="Normal 5 2 2 2 4 4 2 3 3" xfId="3944" xr:uid="{2CF6A824-CC89-424F-BBF0-F921C256D187}"/>
    <cellStyle name="Normal 5 2 2 2 4 4 2 3 3 2" xfId="3945" xr:uid="{F5815C42-A28C-48A7-9F32-83DEDE247C42}"/>
    <cellStyle name="Normal 5 2 2 2 4 4 2 3 4" xfId="3946" xr:uid="{B009C1FF-A7DB-4AC3-9A24-7769BA0CA787}"/>
    <cellStyle name="Normal 5 2 2 2 4 4 2 4" xfId="3947" xr:uid="{59203343-290B-4BFC-860E-A26A9564B3F0}"/>
    <cellStyle name="Normal 5 2 2 2 4 4 2 4 2" xfId="3948" xr:uid="{CED0D75A-AC53-4ABF-BBE5-77B089C5A5BA}"/>
    <cellStyle name="Normal 5 2 2 2 4 4 2 4 2 2" xfId="3949" xr:uid="{0A034636-2260-4654-B993-64E92C0732A4}"/>
    <cellStyle name="Normal 5 2 2 2 4 4 2 4 2 2 2" xfId="3950" xr:uid="{A9CD9528-DBFC-4820-B04E-BDEA30667DBE}"/>
    <cellStyle name="Normal 5 2 2 2 4 4 2 4 2 3" xfId="3951" xr:uid="{3E692E3B-5EB4-4A6A-8986-254456A1960E}"/>
    <cellStyle name="Normal 5 2 2 2 4 4 2 4 3" xfId="3952" xr:uid="{9902660D-B432-46ED-8E6C-68DB178882EF}"/>
    <cellStyle name="Normal 5 2 2 2 4 4 2 4 3 2" xfId="3953" xr:uid="{A0FA9847-5DB8-490D-8CF7-AD02525A8697}"/>
    <cellStyle name="Normal 5 2 2 2 4 4 2 4 4" xfId="3954" xr:uid="{0A3DCCB3-8627-4592-B7F5-F40A6C439F06}"/>
    <cellStyle name="Normal 5 2 2 2 4 4 2 5" xfId="3955" xr:uid="{4CE112AB-9F15-41A7-B11A-526B19D33097}"/>
    <cellStyle name="Normal 5 2 2 2 4 4 2 5 2" xfId="3956" xr:uid="{0DDC5482-9DA9-417C-9A5A-5F714E249E50}"/>
    <cellStyle name="Normal 5 2 2 2 4 4 2 5 2 2" xfId="3957" xr:uid="{1F102064-4F66-4815-8C19-373923EBDC30}"/>
    <cellStyle name="Normal 5 2 2 2 4 4 2 5 3" xfId="3958" xr:uid="{641104B7-4479-42F4-92E0-4E25832112F1}"/>
    <cellStyle name="Normal 5 2 2 2 4 4 2 6" xfId="3959" xr:uid="{765788EF-61AF-42B6-B3ED-10226AB6803A}"/>
    <cellStyle name="Normal 5 2 2 2 4 4 2 6 2" xfId="3960" xr:uid="{C17BBA70-17EF-44C6-BEC6-C6FE38C95371}"/>
    <cellStyle name="Normal 5 2 2 2 4 4 2 7" xfId="3961" xr:uid="{3A979D89-1F5B-4600-A336-6516D787690D}"/>
    <cellStyle name="Normal 5 2 2 2 4 4 3" xfId="3962" xr:uid="{DD56D782-4BCE-467E-A24A-BD5C719C4902}"/>
    <cellStyle name="Normal 5 2 2 2 4 4 3 2" xfId="3963" xr:uid="{BCC5EC36-46AB-47B5-A484-195ABEC986A2}"/>
    <cellStyle name="Normal 5 2 2 2 4 4 3 2 2" xfId="3964" xr:uid="{5678B39F-6D11-478E-903C-0C0F9F4088CE}"/>
    <cellStyle name="Normal 5 2 2 2 4 4 3 2 2 2" xfId="3965" xr:uid="{9D3C6CF0-94E2-469E-A01B-129B16AE081F}"/>
    <cellStyle name="Normal 5 2 2 2 4 4 3 2 2 2 2" xfId="3966" xr:uid="{78BE6AF2-CC2B-49D8-9595-8B2043C0F2A5}"/>
    <cellStyle name="Normal 5 2 2 2 4 4 3 2 2 3" xfId="3967" xr:uid="{270154A3-662F-498E-B0FE-130D72715723}"/>
    <cellStyle name="Normal 5 2 2 2 4 4 3 2 3" xfId="3968" xr:uid="{4B2875F1-D7EE-46E5-9717-BB57E7CA5BE2}"/>
    <cellStyle name="Normal 5 2 2 2 4 4 3 2 3 2" xfId="3969" xr:uid="{280D53B3-EB18-4423-BC0F-8C72D9B6D97B}"/>
    <cellStyle name="Normal 5 2 2 2 4 4 3 2 4" xfId="3970" xr:uid="{FE3F3139-7885-4F92-95D1-7AAACBCF80FF}"/>
    <cellStyle name="Normal 5 2 2 2 4 4 3 3" xfId="3971" xr:uid="{08F64895-8C50-4DB9-8152-C41933A653D4}"/>
    <cellStyle name="Normal 5 2 2 2 4 4 3 3 2" xfId="3972" xr:uid="{78521237-FCAC-4450-A205-5E2C68E219CA}"/>
    <cellStyle name="Normal 5 2 2 2 4 4 3 3 2 2" xfId="3973" xr:uid="{223CD430-52D5-4CC5-919D-AFA0332C5139}"/>
    <cellStyle name="Normal 5 2 2 2 4 4 3 3 3" xfId="3974" xr:uid="{66AFD6FF-9193-483F-9052-869526B120DE}"/>
    <cellStyle name="Normal 5 2 2 2 4 4 3 4" xfId="3975" xr:uid="{9AE50ED2-398B-4235-929F-E952AA105A18}"/>
    <cellStyle name="Normal 5 2 2 2 4 4 3 4 2" xfId="3976" xr:uid="{7F04E8BD-F645-406F-B25E-8203384FFE7B}"/>
    <cellStyle name="Normal 5 2 2 2 4 4 3 5" xfId="3977" xr:uid="{CB2C0C31-DBDD-46D6-8495-13ED163A0A62}"/>
    <cellStyle name="Normal 5 2 2 2 4 4 4" xfId="3978" xr:uid="{2415DB8F-ACBA-4591-ABBD-F37DFA781490}"/>
    <cellStyle name="Normal 5 2 2 2 4 4 4 2" xfId="3979" xr:uid="{FF7EED2D-01EF-402A-B313-37777F250365}"/>
    <cellStyle name="Normal 5 2 2 2 4 4 4 2 2" xfId="3980" xr:uid="{238AA438-159C-4A8A-A00A-710A0130BCD9}"/>
    <cellStyle name="Normal 5 2 2 2 4 4 4 2 2 2" xfId="3981" xr:uid="{E9B602FD-8232-4DD2-A061-5B6B9C94B5C6}"/>
    <cellStyle name="Normal 5 2 2 2 4 4 4 2 3" xfId="3982" xr:uid="{A317E8A3-DFCA-4C20-98E4-34A558951457}"/>
    <cellStyle name="Normal 5 2 2 2 4 4 4 3" xfId="3983" xr:uid="{A535B478-635F-4F89-8A7D-4FDD3C4B3148}"/>
    <cellStyle name="Normal 5 2 2 2 4 4 4 3 2" xfId="3984" xr:uid="{A76526FC-1D4A-42B9-9039-6F689D225850}"/>
    <cellStyle name="Normal 5 2 2 2 4 4 4 4" xfId="3985" xr:uid="{E9C4BDB7-8337-4147-8515-5413A070BB2A}"/>
    <cellStyle name="Normal 5 2 2 2 4 4 5" xfId="3986" xr:uid="{76866BC3-BA0F-42BB-B937-CFDF6F2F8EB7}"/>
    <cellStyle name="Normal 5 2 2 2 4 4 5 2" xfId="3987" xr:uid="{C25D2C5B-3B86-4FD8-87E9-C444ABCFB292}"/>
    <cellStyle name="Normal 5 2 2 2 4 4 5 2 2" xfId="3988" xr:uid="{E7F36809-28B4-46A3-AE25-A93C6F453A2F}"/>
    <cellStyle name="Normal 5 2 2 2 4 4 5 2 2 2" xfId="3989" xr:uid="{A944791E-54C3-4A0C-A4EA-DB6FC8DB965F}"/>
    <cellStyle name="Normal 5 2 2 2 4 4 5 2 3" xfId="3990" xr:uid="{3F208D7A-953D-4D10-BF69-CA8599D9C668}"/>
    <cellStyle name="Normal 5 2 2 2 4 4 5 3" xfId="3991" xr:uid="{317F0F41-3FE6-49B9-B4EA-5DEC8C129ACD}"/>
    <cellStyle name="Normal 5 2 2 2 4 4 5 3 2" xfId="3992" xr:uid="{C09326FF-FDA6-42BE-B79C-97BD4040D490}"/>
    <cellStyle name="Normal 5 2 2 2 4 4 5 4" xfId="3993" xr:uid="{867CFFF5-F583-4CD7-80BB-574BEEF706DC}"/>
    <cellStyle name="Normal 5 2 2 2 4 4 6" xfId="3994" xr:uid="{2391C6A5-DA60-41EF-B89F-F190F140DA12}"/>
    <cellStyle name="Normal 5 2 2 2 4 4 6 2" xfId="3995" xr:uid="{E0AE7AAA-7A84-496B-804D-CF2656AFE1D2}"/>
    <cellStyle name="Normal 5 2 2 2 4 4 6 2 2" xfId="3996" xr:uid="{01795884-30FC-4289-BEFA-21B8FA1ACEBA}"/>
    <cellStyle name="Normal 5 2 2 2 4 4 6 3" xfId="3997" xr:uid="{44942223-7D8B-439E-A32B-5B625C71B3FA}"/>
    <cellStyle name="Normal 5 2 2 2 4 4 7" xfId="3998" xr:uid="{6FF4552F-D6E1-48BE-928B-ACBC8DD160EB}"/>
    <cellStyle name="Normal 5 2 2 2 4 4 7 2" xfId="3999" xr:uid="{6E9C260F-9184-4AA0-9216-D783D4EA9A6F}"/>
    <cellStyle name="Normal 5 2 2 2 4 4 8" xfId="4000" xr:uid="{BE0406A6-995B-4CA5-814C-12E4A0EF7EF9}"/>
    <cellStyle name="Normal 5 2 2 2 4 5" xfId="4001" xr:uid="{8E01555C-3E8F-428A-8CD6-822DE5A7B64C}"/>
    <cellStyle name="Normal 5 2 2 2 4 5 2" xfId="4002" xr:uid="{5169CF93-4899-4781-B3DC-64DB59E7AB67}"/>
    <cellStyle name="Normal 5 2 2 2 4 5 2 2" xfId="4003" xr:uid="{64D7FEAE-EFBF-44AD-AA3D-906C201DF132}"/>
    <cellStyle name="Normal 5 2 2 2 4 5 2 2 2" xfId="4004" xr:uid="{2DF9B17A-0737-4994-98F1-B27901056864}"/>
    <cellStyle name="Normal 5 2 2 2 4 5 2 2 2 2" xfId="4005" xr:uid="{69D62204-48F2-45F6-A01C-D82F17B539DD}"/>
    <cellStyle name="Normal 5 2 2 2 4 5 2 2 2 2 2" xfId="4006" xr:uid="{5E6C1C91-AF6A-4E21-B074-6A36325F2029}"/>
    <cellStyle name="Normal 5 2 2 2 4 5 2 2 2 3" xfId="4007" xr:uid="{E7E10424-8957-4E8B-B89B-016B8D4F3913}"/>
    <cellStyle name="Normal 5 2 2 2 4 5 2 2 3" xfId="4008" xr:uid="{1310DFE9-2425-4A48-B796-7390EF35AFD4}"/>
    <cellStyle name="Normal 5 2 2 2 4 5 2 2 3 2" xfId="4009" xr:uid="{4B947B3A-A9CA-477D-87AE-3632FDD4DE3B}"/>
    <cellStyle name="Normal 5 2 2 2 4 5 2 2 4" xfId="4010" xr:uid="{ED927CD4-FFC7-4CAA-AEF1-0D19C2962203}"/>
    <cellStyle name="Normal 5 2 2 2 4 5 2 3" xfId="4011" xr:uid="{87D3D526-CC54-494D-BD2F-580D327C4112}"/>
    <cellStyle name="Normal 5 2 2 2 4 5 2 3 2" xfId="4012" xr:uid="{432A78CA-17B9-4364-B01D-C993C0163C4F}"/>
    <cellStyle name="Normal 5 2 2 2 4 5 2 3 2 2" xfId="4013" xr:uid="{6A1C758F-1C75-4968-836B-A4850F6DE992}"/>
    <cellStyle name="Normal 5 2 2 2 4 5 2 3 3" xfId="4014" xr:uid="{5CD1C8ED-BAD2-45EF-8A52-E68143176135}"/>
    <cellStyle name="Normal 5 2 2 2 4 5 2 4" xfId="4015" xr:uid="{97941258-3996-4A6A-82E3-92D04F376BF3}"/>
    <cellStyle name="Normal 5 2 2 2 4 5 2 4 2" xfId="4016" xr:uid="{2C913AD9-6608-419A-9165-59FADD4C47CB}"/>
    <cellStyle name="Normal 5 2 2 2 4 5 2 5" xfId="4017" xr:uid="{F9526897-235C-48D9-A2AB-C5CC13B7DAF3}"/>
    <cellStyle name="Normal 5 2 2 2 4 5 3" xfId="4018" xr:uid="{EAEF733D-6504-48FE-B1C1-7A979B51CB2F}"/>
    <cellStyle name="Normal 5 2 2 2 4 5 3 2" xfId="4019" xr:uid="{52AE6F22-CE35-4FF2-9665-740D84DE3C7B}"/>
    <cellStyle name="Normal 5 2 2 2 4 5 3 2 2" xfId="4020" xr:uid="{FEF509E0-A6AE-4826-BC84-5D8138F395D1}"/>
    <cellStyle name="Normal 5 2 2 2 4 5 3 2 2 2" xfId="4021" xr:uid="{73BF31A4-2496-4CD4-8229-036D77A1B322}"/>
    <cellStyle name="Normal 5 2 2 2 4 5 3 2 3" xfId="4022" xr:uid="{FD6D1A4C-7FF1-44DD-BD49-24EF3C496DCA}"/>
    <cellStyle name="Normal 5 2 2 2 4 5 3 3" xfId="4023" xr:uid="{6A8106F7-6329-4D3B-AC99-5998335F2784}"/>
    <cellStyle name="Normal 5 2 2 2 4 5 3 3 2" xfId="4024" xr:uid="{092FD891-7DCE-48E3-86F6-8DAA7DFD2CDA}"/>
    <cellStyle name="Normal 5 2 2 2 4 5 3 4" xfId="4025" xr:uid="{24E86BD8-FC98-4586-A203-21775FD13869}"/>
    <cellStyle name="Normal 5 2 2 2 4 5 4" xfId="4026" xr:uid="{2FB36CE9-DFDB-4AD7-83B5-5EBC8C3697DB}"/>
    <cellStyle name="Normal 5 2 2 2 4 5 4 2" xfId="4027" xr:uid="{2DF5AEB8-82DA-4290-8C0C-A985BB7B26FA}"/>
    <cellStyle name="Normal 5 2 2 2 4 5 4 2 2" xfId="4028" xr:uid="{3AC681A8-E1A5-41C1-8D35-1C522E9C26D9}"/>
    <cellStyle name="Normal 5 2 2 2 4 5 4 2 2 2" xfId="4029" xr:uid="{E09C8136-1C9E-4117-B3FA-FCFDB0621B39}"/>
    <cellStyle name="Normal 5 2 2 2 4 5 4 2 3" xfId="4030" xr:uid="{F59F8480-0A34-4419-BCD1-A4EA14181D01}"/>
    <cellStyle name="Normal 5 2 2 2 4 5 4 3" xfId="4031" xr:uid="{75FAEB85-FDB5-46EC-8740-48C8BE867814}"/>
    <cellStyle name="Normal 5 2 2 2 4 5 4 3 2" xfId="4032" xr:uid="{5C75B1B0-24BA-429C-BDBC-29361E02A146}"/>
    <cellStyle name="Normal 5 2 2 2 4 5 4 4" xfId="4033" xr:uid="{615FF57F-1FF4-43CE-86C9-F849695C5E94}"/>
    <cellStyle name="Normal 5 2 2 2 4 5 5" xfId="4034" xr:uid="{C7D8125E-8E9F-4599-9237-BEFD193DDED9}"/>
    <cellStyle name="Normal 5 2 2 2 4 5 5 2" xfId="4035" xr:uid="{AD87C92A-1BEC-47A6-B0AF-104332A8D8FB}"/>
    <cellStyle name="Normal 5 2 2 2 4 5 5 2 2" xfId="4036" xr:uid="{2DB8E051-6228-439A-AEBC-8897224DC12B}"/>
    <cellStyle name="Normal 5 2 2 2 4 5 5 3" xfId="4037" xr:uid="{5B9B67F5-958F-4889-8C94-A4FD97AE9FFC}"/>
    <cellStyle name="Normal 5 2 2 2 4 5 6" xfId="4038" xr:uid="{5485873B-DA6F-431A-9848-4980202B0826}"/>
    <cellStyle name="Normal 5 2 2 2 4 5 6 2" xfId="4039" xr:uid="{654AB93E-72CA-484C-8EE3-5339FC0F4F36}"/>
    <cellStyle name="Normal 5 2 2 2 4 5 7" xfId="4040" xr:uid="{FE1873F4-6B97-4E15-A1B0-78A81FB78B7C}"/>
    <cellStyle name="Normal 5 2 2 2 4 6" xfId="4041" xr:uid="{800786DC-12E6-44C4-A1F7-BD50BE385EC5}"/>
    <cellStyle name="Normal 5 2 2 2 4 6 2" xfId="4042" xr:uid="{6F42FD75-E3B1-4823-B8D1-01D2AE8C74EE}"/>
    <cellStyle name="Normal 5 2 2 2 4 6 2 2" xfId="4043" xr:uid="{725A2AF2-6C9A-40B6-ABC1-9C7627460B8A}"/>
    <cellStyle name="Normal 5 2 2 2 4 6 2 2 2" xfId="4044" xr:uid="{172D71BA-CCE6-4C07-84B1-CDD99104F86C}"/>
    <cellStyle name="Normal 5 2 2 2 4 6 2 2 2 2" xfId="4045" xr:uid="{A5736412-FE20-4B71-8C4C-79A0D5E0224E}"/>
    <cellStyle name="Normal 5 2 2 2 4 6 2 2 3" xfId="4046" xr:uid="{6299FBB6-93AE-4116-B362-F27577D4EBEC}"/>
    <cellStyle name="Normal 5 2 2 2 4 6 2 3" xfId="4047" xr:uid="{885AD253-4FA0-46F9-91C5-08090A7D2990}"/>
    <cellStyle name="Normal 5 2 2 2 4 6 2 3 2" xfId="4048" xr:uid="{1D4D3E33-9BD3-4CC7-91C8-8E44EBD07E13}"/>
    <cellStyle name="Normal 5 2 2 2 4 6 2 4" xfId="4049" xr:uid="{2458E51A-E2AC-4072-858F-88268F927E4B}"/>
    <cellStyle name="Normal 5 2 2 2 4 6 3" xfId="4050" xr:uid="{87FFF79F-1C48-4135-8B6F-DAD4C6961AA4}"/>
    <cellStyle name="Normal 5 2 2 2 4 6 3 2" xfId="4051" xr:uid="{1FF20612-A67D-4543-B84F-C32B6E81488B}"/>
    <cellStyle name="Normal 5 2 2 2 4 6 3 2 2" xfId="4052" xr:uid="{227B4834-EE18-4029-B7BE-2031016324BD}"/>
    <cellStyle name="Normal 5 2 2 2 4 6 3 3" xfId="4053" xr:uid="{852C2187-237F-4783-B94D-DDE41D31A3E1}"/>
    <cellStyle name="Normal 5 2 2 2 4 6 4" xfId="4054" xr:uid="{484481C9-D4D3-4C42-83AA-217B5A9BB415}"/>
    <cellStyle name="Normal 5 2 2 2 4 6 4 2" xfId="4055" xr:uid="{BA399158-3906-4E08-A879-6A32BC3BFA3A}"/>
    <cellStyle name="Normal 5 2 2 2 4 6 5" xfId="4056" xr:uid="{344899A4-6BA0-4848-B5B8-23D2DA9CF10C}"/>
    <cellStyle name="Normal 5 2 2 2 4 7" xfId="4057" xr:uid="{3ED8A901-13F8-45B9-903F-8073D8C94B8C}"/>
    <cellStyle name="Normal 5 2 2 2 4 7 2" xfId="4058" xr:uid="{78A4CB68-7A0B-4C35-AB42-50B1BDB82AC4}"/>
    <cellStyle name="Normal 5 2 2 2 4 7 2 2" xfId="4059" xr:uid="{ED06FDD6-5E49-478C-A556-70C032F54973}"/>
    <cellStyle name="Normal 5 2 2 2 4 7 2 2 2" xfId="4060" xr:uid="{4EE24C2C-E369-4B18-BBB9-9327D62F0CBE}"/>
    <cellStyle name="Normal 5 2 2 2 4 7 2 3" xfId="4061" xr:uid="{69C916AA-D7E0-4729-8F0C-3EDF02177F5A}"/>
    <cellStyle name="Normal 5 2 2 2 4 7 3" xfId="4062" xr:uid="{A9FA030F-AB92-437E-A285-1E1EFBA3D7A2}"/>
    <cellStyle name="Normal 5 2 2 2 4 7 3 2" xfId="4063" xr:uid="{1F21834E-FD34-4629-8FAB-1F6412B5C325}"/>
    <cellStyle name="Normal 5 2 2 2 4 7 4" xfId="4064" xr:uid="{C17EF996-7846-48B6-AD8B-EA0208384090}"/>
    <cellStyle name="Normal 5 2 2 2 4 8" xfId="4065" xr:uid="{6E681C33-ACF4-4EEC-B61C-C7BCE05B6BDB}"/>
    <cellStyle name="Normal 5 2 2 2 4 8 2" xfId="4066" xr:uid="{F0CB9437-06F2-4732-AAE5-465C95E83345}"/>
    <cellStyle name="Normal 5 2 2 2 4 8 2 2" xfId="4067" xr:uid="{A80F1077-F27D-4270-92F6-0C8EC8A3F153}"/>
    <cellStyle name="Normal 5 2 2 2 4 8 2 2 2" xfId="4068" xr:uid="{9517D478-1416-4DD4-973A-B33DD49FB465}"/>
    <cellStyle name="Normal 5 2 2 2 4 8 2 3" xfId="4069" xr:uid="{BD1514B6-D891-45B6-9189-7190A7803D56}"/>
    <cellStyle name="Normal 5 2 2 2 4 8 3" xfId="4070" xr:uid="{5416137B-DC2A-4B17-B527-700ABE79B2EB}"/>
    <cellStyle name="Normal 5 2 2 2 4 8 3 2" xfId="4071" xr:uid="{FF9409FD-8086-41B5-A36E-4BFF573497AB}"/>
    <cellStyle name="Normal 5 2 2 2 4 8 4" xfId="4072" xr:uid="{A0230E03-0C39-420D-AC21-AC50F8F9FFD4}"/>
    <cellStyle name="Normal 5 2 2 2 4 9" xfId="4073" xr:uid="{84D923B5-3768-4919-8F4E-39AD4444D64B}"/>
    <cellStyle name="Normal 5 2 2 2 4 9 2" xfId="4074" xr:uid="{4910B3F6-DFF1-40E6-868E-9EB5859CD4F7}"/>
    <cellStyle name="Normal 5 2 2 2 4 9 2 2" xfId="4075" xr:uid="{25E12681-DBB2-490C-81EE-59FD7D95FAF4}"/>
    <cellStyle name="Normal 5 2 2 2 4 9 2 2 2" xfId="4076" xr:uid="{6C798FC0-73FD-450A-B2E9-F7323DD7F105}"/>
    <cellStyle name="Normal 5 2 2 2 4 9 2 3" xfId="4077" xr:uid="{30BDD768-DAD0-4129-A7B6-6F2B141CEDFA}"/>
    <cellStyle name="Normal 5 2 2 2 4 9 3" xfId="4078" xr:uid="{6CB824AA-A209-4707-A4F6-BFEC70B6B78E}"/>
    <cellStyle name="Normal 5 2 2 2 4 9 3 2" xfId="4079" xr:uid="{4A586863-1A56-422F-95F2-24CB700E74EB}"/>
    <cellStyle name="Normal 5 2 2 2 4 9 4" xfId="4080" xr:uid="{53749B43-7D27-42EF-BB95-E9FE20D3AFF8}"/>
    <cellStyle name="Normal 5 2 2 2 5" xfId="4081" xr:uid="{8EC00E31-60AB-4830-84A8-FE7E3912C955}"/>
    <cellStyle name="Normal 5 2 2 2 5 10" xfId="4082" xr:uid="{E63BEC38-CCD1-4869-B533-C1F23ACA53D7}"/>
    <cellStyle name="Normal 5 2 2 2 5 2" xfId="4083" xr:uid="{E8F61127-CD3B-4DC4-B76C-BE33B83B8AB5}"/>
    <cellStyle name="Normal 5 2 2 2 5 2 2" xfId="4084" xr:uid="{03E9D4F3-F778-4565-A245-6E1667E37CA7}"/>
    <cellStyle name="Normal 5 2 2 2 5 2 2 2" xfId="4085" xr:uid="{AD510A6F-D3A2-4F9E-B42C-070C32EA1B5A}"/>
    <cellStyle name="Normal 5 2 2 2 5 2 2 2 2" xfId="4086" xr:uid="{6FE5FCED-0BE2-42F7-95B9-94C1848C06C0}"/>
    <cellStyle name="Normal 5 2 2 2 5 2 2 2 2 2" xfId="4087" xr:uid="{6A931917-4008-410D-B813-49DC2AAED51A}"/>
    <cellStyle name="Normal 5 2 2 2 5 2 2 2 2 2 2" xfId="4088" xr:uid="{E9394359-A7BA-4376-A130-526356D0D3AE}"/>
    <cellStyle name="Normal 5 2 2 2 5 2 2 2 2 2 2 2" xfId="4089" xr:uid="{6D0F555B-0543-4274-A12E-E31B4068B01A}"/>
    <cellStyle name="Normal 5 2 2 2 5 2 2 2 2 2 3" xfId="4090" xr:uid="{16FF77F4-445C-437B-B1D9-6B83202E7ADE}"/>
    <cellStyle name="Normal 5 2 2 2 5 2 2 2 2 3" xfId="4091" xr:uid="{09DA8E43-A6DB-4F9D-9D40-241667FA4B0C}"/>
    <cellStyle name="Normal 5 2 2 2 5 2 2 2 2 3 2" xfId="4092" xr:uid="{9DA6CED5-B9CF-49FA-92D4-DFAF75FF0E2B}"/>
    <cellStyle name="Normal 5 2 2 2 5 2 2 2 2 4" xfId="4093" xr:uid="{0B03DE15-DD97-4B1F-8CD1-EAE7F1C5203E}"/>
    <cellStyle name="Normal 5 2 2 2 5 2 2 2 3" xfId="4094" xr:uid="{E7034007-6CB8-4351-AA4C-70197559B008}"/>
    <cellStyle name="Normal 5 2 2 2 5 2 2 2 3 2" xfId="4095" xr:uid="{CC0591E3-0305-4A69-9B95-3F51D7BA60C7}"/>
    <cellStyle name="Normal 5 2 2 2 5 2 2 2 3 2 2" xfId="4096" xr:uid="{917A6658-361F-4214-9044-45F10C290177}"/>
    <cellStyle name="Normal 5 2 2 2 5 2 2 2 3 3" xfId="4097" xr:uid="{4369B2DF-ABAD-415B-9C81-15D4C1C2064D}"/>
    <cellStyle name="Normal 5 2 2 2 5 2 2 2 4" xfId="4098" xr:uid="{5EF67AB8-8F52-457D-854B-D1F785A3B7C9}"/>
    <cellStyle name="Normal 5 2 2 2 5 2 2 2 4 2" xfId="4099" xr:uid="{953D6BAB-B255-488B-94E2-F76384B4D435}"/>
    <cellStyle name="Normal 5 2 2 2 5 2 2 2 5" xfId="4100" xr:uid="{58A9E925-ADB0-484F-A72C-B21F7E1BB477}"/>
    <cellStyle name="Normal 5 2 2 2 5 2 2 3" xfId="4101" xr:uid="{98E5C70C-1762-496C-8300-772DD1760868}"/>
    <cellStyle name="Normal 5 2 2 2 5 2 2 3 2" xfId="4102" xr:uid="{8A73EAF3-B58E-41B8-9BA4-DB932F413E9E}"/>
    <cellStyle name="Normal 5 2 2 2 5 2 2 3 2 2" xfId="4103" xr:uid="{539CDACB-C88D-43ED-89D9-D0E9F95FE4B9}"/>
    <cellStyle name="Normal 5 2 2 2 5 2 2 3 2 2 2" xfId="4104" xr:uid="{20046A8D-F3C6-4EBA-9532-60231A6B93DE}"/>
    <cellStyle name="Normal 5 2 2 2 5 2 2 3 2 3" xfId="4105" xr:uid="{6B740037-332C-475C-B261-CF1ECB50777C}"/>
    <cellStyle name="Normal 5 2 2 2 5 2 2 3 3" xfId="4106" xr:uid="{3056B50A-64B0-453F-AC36-9622374DDD99}"/>
    <cellStyle name="Normal 5 2 2 2 5 2 2 3 3 2" xfId="4107" xr:uid="{9C8170C6-6430-4411-B9EE-A0AE01BEDF4D}"/>
    <cellStyle name="Normal 5 2 2 2 5 2 2 3 4" xfId="4108" xr:uid="{EF464522-DAFE-4FFD-B976-FD3BC85D3644}"/>
    <cellStyle name="Normal 5 2 2 2 5 2 2 4" xfId="4109" xr:uid="{2A55A3EC-C8A7-4BBC-81AC-52402AED5AA7}"/>
    <cellStyle name="Normal 5 2 2 2 5 2 2 4 2" xfId="4110" xr:uid="{EC65BBBD-2C60-4AF1-ABB0-678EF4E37354}"/>
    <cellStyle name="Normal 5 2 2 2 5 2 2 4 2 2" xfId="4111" xr:uid="{2F789B79-96C5-4B3E-90EB-0528951E4957}"/>
    <cellStyle name="Normal 5 2 2 2 5 2 2 4 2 2 2" xfId="4112" xr:uid="{5EFFA6B0-B3B2-4CC5-8757-4FD90F086502}"/>
    <cellStyle name="Normal 5 2 2 2 5 2 2 4 2 3" xfId="4113" xr:uid="{5F11FD6D-A694-4713-ABD4-CC6E1A01E7DE}"/>
    <cellStyle name="Normal 5 2 2 2 5 2 2 4 3" xfId="4114" xr:uid="{82A5E05B-DC2A-4571-B2B9-D7CEE5AEA138}"/>
    <cellStyle name="Normal 5 2 2 2 5 2 2 4 3 2" xfId="4115" xr:uid="{C4829B69-C250-4169-BA15-E095364450EC}"/>
    <cellStyle name="Normal 5 2 2 2 5 2 2 4 4" xfId="4116" xr:uid="{80C41775-507F-43DB-A50F-C1349DEEDC23}"/>
    <cellStyle name="Normal 5 2 2 2 5 2 2 5" xfId="4117" xr:uid="{BA47BC3C-50D3-4B8A-A821-CED310ADC668}"/>
    <cellStyle name="Normal 5 2 2 2 5 2 2 5 2" xfId="4118" xr:uid="{8D399878-84CB-459E-84C3-416FE2C87DFD}"/>
    <cellStyle name="Normal 5 2 2 2 5 2 2 5 2 2" xfId="4119" xr:uid="{067813C0-322B-4154-91C5-1A40056BB40A}"/>
    <cellStyle name="Normal 5 2 2 2 5 2 2 5 3" xfId="4120" xr:uid="{E0E46FAE-6CAA-4B43-AB6E-CB01980660D9}"/>
    <cellStyle name="Normal 5 2 2 2 5 2 2 6" xfId="4121" xr:uid="{BC4EB95D-7892-40CE-AA4F-0F451C1D833E}"/>
    <cellStyle name="Normal 5 2 2 2 5 2 2 6 2" xfId="4122" xr:uid="{1B2382F9-91EC-420A-A920-AC7788AF8F19}"/>
    <cellStyle name="Normal 5 2 2 2 5 2 2 7" xfId="4123" xr:uid="{2D237BE5-A986-4190-BBA3-730C05533F2D}"/>
    <cellStyle name="Normal 5 2 2 2 5 2 3" xfId="4124" xr:uid="{69B43D45-27C1-46BC-ABC2-81FF2BDDCC8D}"/>
    <cellStyle name="Normal 5 2 2 2 5 2 3 2" xfId="4125" xr:uid="{0ACB65AC-DFBC-47F4-AEBF-08882F8EBE81}"/>
    <cellStyle name="Normal 5 2 2 2 5 2 3 2 2" xfId="4126" xr:uid="{0A11D338-8764-4A5E-A644-4B0AB5809B99}"/>
    <cellStyle name="Normal 5 2 2 2 5 2 3 2 2 2" xfId="4127" xr:uid="{B1713E67-E2FD-460E-801F-ECE9514EE90C}"/>
    <cellStyle name="Normal 5 2 2 2 5 2 3 2 2 2 2" xfId="4128" xr:uid="{1EF2D77F-7FF1-4CC4-A300-6F87D744A4FB}"/>
    <cellStyle name="Normal 5 2 2 2 5 2 3 2 2 3" xfId="4129" xr:uid="{AB2E886F-36D8-40A6-BFBD-B7392B0F9266}"/>
    <cellStyle name="Normal 5 2 2 2 5 2 3 2 3" xfId="4130" xr:uid="{A2350F9D-758A-4E2E-91C7-19669385F384}"/>
    <cellStyle name="Normal 5 2 2 2 5 2 3 2 3 2" xfId="4131" xr:uid="{E4C31239-EC1F-4DDF-8B04-6710F7169627}"/>
    <cellStyle name="Normal 5 2 2 2 5 2 3 2 4" xfId="4132" xr:uid="{D3C61916-7094-4681-AAC0-1CD865627F94}"/>
    <cellStyle name="Normal 5 2 2 2 5 2 3 3" xfId="4133" xr:uid="{DDE41FDC-63BB-47F8-8EF3-862779EF254F}"/>
    <cellStyle name="Normal 5 2 2 2 5 2 3 3 2" xfId="4134" xr:uid="{B3565101-7675-42BE-9A97-811241BD21C9}"/>
    <cellStyle name="Normal 5 2 2 2 5 2 3 3 2 2" xfId="4135" xr:uid="{5C12EC56-9DE9-438C-BC43-3DA92C8D01F4}"/>
    <cellStyle name="Normal 5 2 2 2 5 2 3 3 3" xfId="4136" xr:uid="{355AE8FD-A3C3-4F49-B712-37E50E40467F}"/>
    <cellStyle name="Normal 5 2 2 2 5 2 3 4" xfId="4137" xr:uid="{79E225A5-9870-4B3C-99E0-E55E9ADFC66A}"/>
    <cellStyle name="Normal 5 2 2 2 5 2 3 4 2" xfId="4138" xr:uid="{82F08B4A-DE2E-4D60-BA36-2823B66045B5}"/>
    <cellStyle name="Normal 5 2 2 2 5 2 3 5" xfId="4139" xr:uid="{DD9E772D-EBFE-473D-9BEB-24405B8281B6}"/>
    <cellStyle name="Normal 5 2 2 2 5 2 4" xfId="4140" xr:uid="{24CE6921-2C45-47A1-8AD0-9692A8EF49E6}"/>
    <cellStyle name="Normal 5 2 2 2 5 2 4 2" xfId="4141" xr:uid="{5DE3647D-A5DC-4D02-BC74-CC7A64960B36}"/>
    <cellStyle name="Normal 5 2 2 2 5 2 4 2 2" xfId="4142" xr:uid="{42BAF397-2656-4AF8-864F-D38C366D3749}"/>
    <cellStyle name="Normal 5 2 2 2 5 2 4 2 2 2" xfId="4143" xr:uid="{CE09BD03-FAD8-4037-812C-A1E92567445C}"/>
    <cellStyle name="Normal 5 2 2 2 5 2 4 2 3" xfId="4144" xr:uid="{FB4EB321-B531-4D81-8804-7188E0B77954}"/>
    <cellStyle name="Normal 5 2 2 2 5 2 4 3" xfId="4145" xr:uid="{CC11C206-F65D-499A-8B1A-338FA366B691}"/>
    <cellStyle name="Normal 5 2 2 2 5 2 4 3 2" xfId="4146" xr:uid="{9E0AEE88-C574-4C27-AD6D-B65A093BABE8}"/>
    <cellStyle name="Normal 5 2 2 2 5 2 4 4" xfId="4147" xr:uid="{CA0D1FE1-38EF-40DC-A31C-791CD8DEDDD2}"/>
    <cellStyle name="Normal 5 2 2 2 5 2 5" xfId="4148" xr:uid="{8793FBB2-F2F5-49C3-8347-2C3D09473646}"/>
    <cellStyle name="Normal 5 2 2 2 5 2 5 2" xfId="4149" xr:uid="{523DA0AB-2365-4E42-8CFA-78AD3E8150C0}"/>
    <cellStyle name="Normal 5 2 2 2 5 2 5 2 2" xfId="4150" xr:uid="{91D1D48A-EB90-47D4-907B-51A57931AD56}"/>
    <cellStyle name="Normal 5 2 2 2 5 2 5 2 2 2" xfId="4151" xr:uid="{F2A87DB6-C70A-4EDC-B70D-D2395086277F}"/>
    <cellStyle name="Normal 5 2 2 2 5 2 5 2 3" xfId="4152" xr:uid="{E54C5FBD-310C-4616-B2F6-3553719BB2D5}"/>
    <cellStyle name="Normal 5 2 2 2 5 2 5 3" xfId="4153" xr:uid="{38D15DBE-867C-4BAA-92CE-E7A2F8F6529A}"/>
    <cellStyle name="Normal 5 2 2 2 5 2 5 3 2" xfId="4154" xr:uid="{3428C969-D2B2-413A-96F2-9E79D07AAB3F}"/>
    <cellStyle name="Normal 5 2 2 2 5 2 5 4" xfId="4155" xr:uid="{65D4B81C-2070-4761-A116-E110A812B384}"/>
    <cellStyle name="Normal 5 2 2 2 5 2 6" xfId="4156" xr:uid="{0725474F-8948-4DD2-A3BE-8BFD9BAE0CA5}"/>
    <cellStyle name="Normal 5 2 2 2 5 2 6 2" xfId="4157" xr:uid="{B1CBF1EA-5625-4DA0-82CE-2FCF42661148}"/>
    <cellStyle name="Normal 5 2 2 2 5 2 6 2 2" xfId="4158" xr:uid="{DC0F174B-BC90-432D-AA93-3D58C36E3FB9}"/>
    <cellStyle name="Normal 5 2 2 2 5 2 6 3" xfId="4159" xr:uid="{7A3D3E00-57AB-460D-867B-799D7D34D5EF}"/>
    <cellStyle name="Normal 5 2 2 2 5 2 7" xfId="4160" xr:uid="{B2553EF8-FEAC-4911-BFF2-9462EFE667F9}"/>
    <cellStyle name="Normal 5 2 2 2 5 2 7 2" xfId="4161" xr:uid="{9DC23A9E-5581-4CD8-8D48-FD34A85083C1}"/>
    <cellStyle name="Normal 5 2 2 2 5 2 8" xfId="4162" xr:uid="{D759BBA5-701A-4878-87AA-E75C20607535}"/>
    <cellStyle name="Normal 5 2 2 2 5 3" xfId="4163" xr:uid="{80A509AD-8B82-4BD8-A973-3EC7A2EA1A3F}"/>
    <cellStyle name="Normal 5 2 2 2 5 3 2" xfId="4164" xr:uid="{99512104-7680-4AC6-BD7E-87BFC8091F05}"/>
    <cellStyle name="Normal 5 2 2 2 5 3 2 2" xfId="4165" xr:uid="{D992716E-C24B-4917-B76F-3C8059CE000A}"/>
    <cellStyle name="Normal 5 2 2 2 5 3 2 2 2" xfId="4166" xr:uid="{B2D039BF-87C9-44F0-8131-D8A32E50005F}"/>
    <cellStyle name="Normal 5 2 2 2 5 3 2 2 2 2" xfId="4167" xr:uid="{41018FF8-20D9-4152-B2A5-D70990E14137}"/>
    <cellStyle name="Normal 5 2 2 2 5 3 2 2 2 2 2" xfId="4168" xr:uid="{DBABC9EC-D4CB-4CBB-943E-5C52F46180DF}"/>
    <cellStyle name="Normal 5 2 2 2 5 3 2 2 2 2 2 2" xfId="4169" xr:uid="{EC1B1DC6-4C0D-4CD4-A851-DD4CFBA2B7A9}"/>
    <cellStyle name="Normal 5 2 2 2 5 3 2 2 2 2 3" xfId="4170" xr:uid="{BA4C46C5-6E6A-4BA8-BBC6-CCF28B1DC451}"/>
    <cellStyle name="Normal 5 2 2 2 5 3 2 2 2 3" xfId="4171" xr:uid="{D7CB2759-74D5-4452-A449-9F5BFC9D69B6}"/>
    <cellStyle name="Normal 5 2 2 2 5 3 2 2 2 3 2" xfId="4172" xr:uid="{6E87AE3A-753C-419D-9192-5EBB335F9EC0}"/>
    <cellStyle name="Normal 5 2 2 2 5 3 2 2 2 4" xfId="4173" xr:uid="{159AA18D-1290-4345-B096-5A7BE81DA3CA}"/>
    <cellStyle name="Normal 5 2 2 2 5 3 2 2 3" xfId="4174" xr:uid="{CC9E773A-1604-471E-B3D1-9139E6DC37D4}"/>
    <cellStyle name="Normal 5 2 2 2 5 3 2 2 3 2" xfId="4175" xr:uid="{27156678-F5B0-4954-A8FB-42CFB508310F}"/>
    <cellStyle name="Normal 5 2 2 2 5 3 2 2 3 2 2" xfId="4176" xr:uid="{29A10272-1529-4EE9-9B6A-1A0FB6B0689F}"/>
    <cellStyle name="Normal 5 2 2 2 5 3 2 2 3 3" xfId="4177" xr:uid="{24BBFB64-364D-4988-B4A8-59F1F262120B}"/>
    <cellStyle name="Normal 5 2 2 2 5 3 2 2 4" xfId="4178" xr:uid="{001723A2-CA8C-4B73-AED4-E902681D9554}"/>
    <cellStyle name="Normal 5 2 2 2 5 3 2 2 4 2" xfId="4179" xr:uid="{C1C54822-BFA1-4C67-849A-F19697810212}"/>
    <cellStyle name="Normal 5 2 2 2 5 3 2 2 5" xfId="4180" xr:uid="{63D45E05-837D-4743-B9E9-AF036A4AC7FD}"/>
    <cellStyle name="Normal 5 2 2 2 5 3 2 3" xfId="4181" xr:uid="{0642089C-3FB7-46AD-9563-24F953304BBB}"/>
    <cellStyle name="Normal 5 2 2 2 5 3 2 3 2" xfId="4182" xr:uid="{DDEBC4F2-083D-496F-B1E0-54F39AAD7D7C}"/>
    <cellStyle name="Normal 5 2 2 2 5 3 2 3 2 2" xfId="4183" xr:uid="{8A086708-2539-41A6-B6BF-FAE434CFDBF5}"/>
    <cellStyle name="Normal 5 2 2 2 5 3 2 3 2 2 2" xfId="4184" xr:uid="{D57039F2-2181-4FA3-B95F-CB9244F1ED20}"/>
    <cellStyle name="Normal 5 2 2 2 5 3 2 3 2 3" xfId="4185" xr:uid="{A555CBF6-6FE4-4697-BF5C-2DFDFA8E7656}"/>
    <cellStyle name="Normal 5 2 2 2 5 3 2 3 3" xfId="4186" xr:uid="{05CB5093-7E11-41B6-BC0B-9517B32F9752}"/>
    <cellStyle name="Normal 5 2 2 2 5 3 2 3 3 2" xfId="4187" xr:uid="{C7ABD52C-818C-4053-8B72-8CCE872A75C0}"/>
    <cellStyle name="Normal 5 2 2 2 5 3 2 3 4" xfId="4188" xr:uid="{99ED7F33-E0DC-40AC-AE24-8F9E4A02568F}"/>
    <cellStyle name="Normal 5 2 2 2 5 3 2 4" xfId="4189" xr:uid="{BEB5FD92-3B31-48FA-A5C5-81D9D615EA04}"/>
    <cellStyle name="Normal 5 2 2 2 5 3 2 4 2" xfId="4190" xr:uid="{793CE660-A21D-42BE-9108-846A45E11FAD}"/>
    <cellStyle name="Normal 5 2 2 2 5 3 2 4 2 2" xfId="4191" xr:uid="{33DF1F0C-A59A-4750-8652-D9CE6191B839}"/>
    <cellStyle name="Normal 5 2 2 2 5 3 2 4 2 2 2" xfId="4192" xr:uid="{172D62AB-3C54-487E-BB26-89A198A06444}"/>
    <cellStyle name="Normal 5 2 2 2 5 3 2 4 2 3" xfId="4193" xr:uid="{EAD8D368-B3BD-4A83-811C-1333BC187C0A}"/>
    <cellStyle name="Normal 5 2 2 2 5 3 2 4 3" xfId="4194" xr:uid="{3B8AD3BC-B704-4627-98F8-AE5A07DF771C}"/>
    <cellStyle name="Normal 5 2 2 2 5 3 2 4 3 2" xfId="4195" xr:uid="{9AA41B79-B0D6-423E-93AD-9D79486AA378}"/>
    <cellStyle name="Normal 5 2 2 2 5 3 2 4 4" xfId="4196" xr:uid="{8791BA02-D74D-4350-9D1E-A65A2CD98330}"/>
    <cellStyle name="Normal 5 2 2 2 5 3 2 5" xfId="4197" xr:uid="{B0BCDDA9-E681-4469-A236-2DA0EFF93FAE}"/>
    <cellStyle name="Normal 5 2 2 2 5 3 2 5 2" xfId="4198" xr:uid="{87C7DF29-0221-47E1-93E8-C538CB7A4258}"/>
    <cellStyle name="Normal 5 2 2 2 5 3 2 5 2 2" xfId="4199" xr:uid="{B6BCF87E-CF18-45B8-9726-603A5C73584E}"/>
    <cellStyle name="Normal 5 2 2 2 5 3 2 5 3" xfId="4200" xr:uid="{67FD2153-B3A3-455D-A75A-55B1B9FABDDD}"/>
    <cellStyle name="Normal 5 2 2 2 5 3 2 6" xfId="4201" xr:uid="{5E022FE1-4916-47E3-9BCA-B4D8C0D8A161}"/>
    <cellStyle name="Normal 5 2 2 2 5 3 2 6 2" xfId="4202" xr:uid="{DE6C24FD-3DBA-44D7-9A33-4808F2A4A277}"/>
    <cellStyle name="Normal 5 2 2 2 5 3 2 7" xfId="4203" xr:uid="{BF01EC16-DE2E-407D-9259-A14AFE786F1E}"/>
    <cellStyle name="Normal 5 2 2 2 5 3 3" xfId="4204" xr:uid="{DEA9E758-1DDB-404C-A5AE-7BDCA577C9C2}"/>
    <cellStyle name="Normal 5 2 2 2 5 3 3 2" xfId="4205" xr:uid="{E6C514C0-206E-4DF8-896B-2C7383B329C0}"/>
    <cellStyle name="Normal 5 2 2 2 5 3 3 2 2" xfId="4206" xr:uid="{2D78F09F-0C5C-47E3-A5CC-D04CC0B507E1}"/>
    <cellStyle name="Normal 5 2 2 2 5 3 3 2 2 2" xfId="4207" xr:uid="{FB174D77-F9C4-4475-92BC-F602230E6B52}"/>
    <cellStyle name="Normal 5 2 2 2 5 3 3 2 2 2 2" xfId="4208" xr:uid="{0614751F-20E3-43C3-AE38-8C4ECBF7A400}"/>
    <cellStyle name="Normal 5 2 2 2 5 3 3 2 2 3" xfId="4209" xr:uid="{73B5EDBB-68F2-4930-9758-C242C20A9C37}"/>
    <cellStyle name="Normal 5 2 2 2 5 3 3 2 3" xfId="4210" xr:uid="{C45374B6-BD7B-4DBA-9BBF-C796BEBB1357}"/>
    <cellStyle name="Normal 5 2 2 2 5 3 3 2 3 2" xfId="4211" xr:uid="{414A7F94-965F-4178-8ACA-CA067A9DBEE2}"/>
    <cellStyle name="Normal 5 2 2 2 5 3 3 2 4" xfId="4212" xr:uid="{58DCBC2E-E68A-48EC-A8AC-7DBBEC0FB168}"/>
    <cellStyle name="Normal 5 2 2 2 5 3 3 3" xfId="4213" xr:uid="{2856F69F-6566-4C9E-9540-906A4E85AB2B}"/>
    <cellStyle name="Normal 5 2 2 2 5 3 3 3 2" xfId="4214" xr:uid="{DFA71555-13F8-44ED-BC7E-4681735F3033}"/>
    <cellStyle name="Normal 5 2 2 2 5 3 3 3 2 2" xfId="4215" xr:uid="{9BF22D86-DD0C-4874-8AD8-D33EB1054924}"/>
    <cellStyle name="Normal 5 2 2 2 5 3 3 3 3" xfId="4216" xr:uid="{94814B9E-2341-487B-ADD0-CF00A9A87499}"/>
    <cellStyle name="Normal 5 2 2 2 5 3 3 4" xfId="4217" xr:uid="{B511CC64-6C38-4F74-8832-909161FA98C3}"/>
    <cellStyle name="Normal 5 2 2 2 5 3 3 4 2" xfId="4218" xr:uid="{F738F92D-F696-454B-852C-68599B1D49AA}"/>
    <cellStyle name="Normal 5 2 2 2 5 3 3 5" xfId="4219" xr:uid="{C7E350E8-A722-49F8-9CE6-8B63D61F3131}"/>
    <cellStyle name="Normal 5 2 2 2 5 3 4" xfId="4220" xr:uid="{EBCD192E-5884-49EA-832B-11108EF11CBF}"/>
    <cellStyle name="Normal 5 2 2 2 5 3 4 2" xfId="4221" xr:uid="{BDF3355D-2E12-41A6-8655-BD6C0D3CA10E}"/>
    <cellStyle name="Normal 5 2 2 2 5 3 4 2 2" xfId="4222" xr:uid="{DAE0C884-0DEF-46C3-8C67-CA29277447F9}"/>
    <cellStyle name="Normal 5 2 2 2 5 3 4 2 2 2" xfId="4223" xr:uid="{A8F45ABF-4C76-463A-AB2F-D34829A99BC4}"/>
    <cellStyle name="Normal 5 2 2 2 5 3 4 2 3" xfId="4224" xr:uid="{45CCAF8D-6167-478C-9E8F-79EDA7ECCCA7}"/>
    <cellStyle name="Normal 5 2 2 2 5 3 4 3" xfId="4225" xr:uid="{5DEE2547-417B-4C47-B5C5-0D52C5157F68}"/>
    <cellStyle name="Normal 5 2 2 2 5 3 4 3 2" xfId="4226" xr:uid="{73CA9A33-7C88-41C3-B0C3-6F60A0DABD70}"/>
    <cellStyle name="Normal 5 2 2 2 5 3 4 4" xfId="4227" xr:uid="{AD521A76-FDDB-4861-8599-1CF9C268EAE9}"/>
    <cellStyle name="Normal 5 2 2 2 5 3 5" xfId="4228" xr:uid="{1E1B7011-F616-4258-B15F-DBE2700845B1}"/>
    <cellStyle name="Normal 5 2 2 2 5 3 5 2" xfId="4229" xr:uid="{E038DA17-B8B2-4F65-978B-9F7FA085510E}"/>
    <cellStyle name="Normal 5 2 2 2 5 3 5 2 2" xfId="4230" xr:uid="{BBE1394A-F736-46B7-8EEA-DB7B52C2C070}"/>
    <cellStyle name="Normal 5 2 2 2 5 3 5 2 2 2" xfId="4231" xr:uid="{1D4CEF6B-41F1-4150-B461-799393AA22EA}"/>
    <cellStyle name="Normal 5 2 2 2 5 3 5 2 3" xfId="4232" xr:uid="{68108931-56A5-45B9-8016-DFD93E64715F}"/>
    <cellStyle name="Normal 5 2 2 2 5 3 5 3" xfId="4233" xr:uid="{CA9EC161-0B34-4CF8-93DB-A7E49512C309}"/>
    <cellStyle name="Normal 5 2 2 2 5 3 5 3 2" xfId="4234" xr:uid="{8FD8667E-4A18-4669-835A-C99AA371ABF7}"/>
    <cellStyle name="Normal 5 2 2 2 5 3 5 4" xfId="4235" xr:uid="{D89DF76D-966A-42C6-B407-9D587E018E7A}"/>
    <cellStyle name="Normal 5 2 2 2 5 3 6" xfId="4236" xr:uid="{1B2A52EF-F591-47FC-8C8D-A1B59964494B}"/>
    <cellStyle name="Normal 5 2 2 2 5 3 6 2" xfId="4237" xr:uid="{59A5D13C-D3FE-4441-A977-2979F29BB880}"/>
    <cellStyle name="Normal 5 2 2 2 5 3 6 2 2" xfId="4238" xr:uid="{D4F3004D-801B-42E7-A54E-14453ED62126}"/>
    <cellStyle name="Normal 5 2 2 2 5 3 6 3" xfId="4239" xr:uid="{1A6D6CAE-F4FB-41BA-AB75-E3CD95A95E9E}"/>
    <cellStyle name="Normal 5 2 2 2 5 3 7" xfId="4240" xr:uid="{DDD3CE0C-9120-42D7-B3BD-B603E8074D1B}"/>
    <cellStyle name="Normal 5 2 2 2 5 3 7 2" xfId="4241" xr:uid="{E1436B94-D133-4454-A483-2AC67F843201}"/>
    <cellStyle name="Normal 5 2 2 2 5 3 8" xfId="4242" xr:uid="{5069D900-0D6C-45ED-A742-F6047A7148F4}"/>
    <cellStyle name="Normal 5 2 2 2 5 4" xfId="4243" xr:uid="{E947C8E1-BFFE-4BD6-9035-55D3F31AB459}"/>
    <cellStyle name="Normal 5 2 2 2 5 4 2" xfId="4244" xr:uid="{DB9AE8EE-4BE1-4A63-9F3E-FA1F90F48177}"/>
    <cellStyle name="Normal 5 2 2 2 5 4 2 2" xfId="4245" xr:uid="{6A26BB00-CE43-4715-95FA-DA6E4FE636D7}"/>
    <cellStyle name="Normal 5 2 2 2 5 4 2 2 2" xfId="4246" xr:uid="{D36F7395-BA14-4423-A5F3-E90346689A4C}"/>
    <cellStyle name="Normal 5 2 2 2 5 4 2 2 2 2" xfId="4247" xr:uid="{7C43AB41-6A42-43C4-8B5C-D2BCA6E5944A}"/>
    <cellStyle name="Normal 5 2 2 2 5 4 2 2 2 2 2" xfId="4248" xr:uid="{DDABE91F-4886-4CA7-A414-64C6FC98CE4C}"/>
    <cellStyle name="Normal 5 2 2 2 5 4 2 2 2 3" xfId="4249" xr:uid="{E358BC95-896E-4391-A87E-60B390ABDD08}"/>
    <cellStyle name="Normal 5 2 2 2 5 4 2 2 3" xfId="4250" xr:uid="{EE23C98C-E768-49BF-B632-C04CE376D411}"/>
    <cellStyle name="Normal 5 2 2 2 5 4 2 2 3 2" xfId="4251" xr:uid="{0C68E42D-B646-4031-8F05-05AD24B78ACB}"/>
    <cellStyle name="Normal 5 2 2 2 5 4 2 2 4" xfId="4252" xr:uid="{25FDB274-8F48-4A80-97BF-B56BA1D7BBA5}"/>
    <cellStyle name="Normal 5 2 2 2 5 4 2 3" xfId="4253" xr:uid="{947A1886-B271-436B-82E7-497F6FA3B2E6}"/>
    <cellStyle name="Normal 5 2 2 2 5 4 2 3 2" xfId="4254" xr:uid="{6FF787E4-67B0-42CE-92DC-E4C2C627ED7F}"/>
    <cellStyle name="Normal 5 2 2 2 5 4 2 3 2 2" xfId="4255" xr:uid="{FC3A4BC9-4F50-4FDE-853B-004D8D3DBFBD}"/>
    <cellStyle name="Normal 5 2 2 2 5 4 2 3 3" xfId="4256" xr:uid="{4E2F4BAC-C27A-4B95-ACE0-F875AFDEB6CA}"/>
    <cellStyle name="Normal 5 2 2 2 5 4 2 4" xfId="4257" xr:uid="{A50F98B9-06FB-4AF8-8DF9-69EBD1831E17}"/>
    <cellStyle name="Normal 5 2 2 2 5 4 2 4 2" xfId="4258" xr:uid="{E05B0431-ABFA-4EDC-AEE8-2679A7A617F7}"/>
    <cellStyle name="Normal 5 2 2 2 5 4 2 5" xfId="4259" xr:uid="{09B6B594-6CEE-48CF-ABFE-5A631BE29FE2}"/>
    <cellStyle name="Normal 5 2 2 2 5 4 3" xfId="4260" xr:uid="{376DBF6B-5DC9-4063-8AD9-12D8B0F583CA}"/>
    <cellStyle name="Normal 5 2 2 2 5 4 3 2" xfId="4261" xr:uid="{9DC2F7E2-C941-4929-837A-FBC9ADED0FDB}"/>
    <cellStyle name="Normal 5 2 2 2 5 4 3 2 2" xfId="4262" xr:uid="{6786769E-4065-44F1-AF81-FD7EE92BA058}"/>
    <cellStyle name="Normal 5 2 2 2 5 4 3 2 2 2" xfId="4263" xr:uid="{10FC0043-6F69-4DDF-AADF-920954F0C877}"/>
    <cellStyle name="Normal 5 2 2 2 5 4 3 2 3" xfId="4264" xr:uid="{ADF7307D-2138-4C11-9D55-84EEBB2335A2}"/>
    <cellStyle name="Normal 5 2 2 2 5 4 3 3" xfId="4265" xr:uid="{7CD1BE10-EC5A-4419-B625-F6D36CB3C0CF}"/>
    <cellStyle name="Normal 5 2 2 2 5 4 3 3 2" xfId="4266" xr:uid="{EFA7DB7E-D528-4A36-8335-4411A56384D5}"/>
    <cellStyle name="Normal 5 2 2 2 5 4 3 4" xfId="4267" xr:uid="{93AB5501-767C-4BFA-99DA-994B0371A3B1}"/>
    <cellStyle name="Normal 5 2 2 2 5 4 4" xfId="4268" xr:uid="{E4EED36A-64D4-4F07-8436-12F4EA5A8E5B}"/>
    <cellStyle name="Normal 5 2 2 2 5 4 4 2" xfId="4269" xr:uid="{8559895E-4353-4226-8A70-F3F22735ACF7}"/>
    <cellStyle name="Normal 5 2 2 2 5 4 4 2 2" xfId="4270" xr:uid="{52A279DC-1220-4A3E-8D9A-9F15FE8478FF}"/>
    <cellStyle name="Normal 5 2 2 2 5 4 4 2 2 2" xfId="4271" xr:uid="{3CA7A26D-227F-4A59-B9AD-C7899AA99BB0}"/>
    <cellStyle name="Normal 5 2 2 2 5 4 4 2 3" xfId="4272" xr:uid="{565AA431-E9BF-48DA-AFD2-C2284E65CBC2}"/>
    <cellStyle name="Normal 5 2 2 2 5 4 4 3" xfId="4273" xr:uid="{ACD58F39-2E49-4735-8CAA-5B6FC88011EF}"/>
    <cellStyle name="Normal 5 2 2 2 5 4 4 3 2" xfId="4274" xr:uid="{B4DBCA03-6B3B-406E-98F7-E084AC9738C8}"/>
    <cellStyle name="Normal 5 2 2 2 5 4 4 4" xfId="4275" xr:uid="{3BACC7A6-10A4-4439-AE9B-B7B200168BCC}"/>
    <cellStyle name="Normal 5 2 2 2 5 4 5" xfId="4276" xr:uid="{4A8776C3-1398-4FA0-A903-A332B92EDFF6}"/>
    <cellStyle name="Normal 5 2 2 2 5 4 5 2" xfId="4277" xr:uid="{4544CF8D-93DC-4324-897B-B3B9A09B66E1}"/>
    <cellStyle name="Normal 5 2 2 2 5 4 5 2 2" xfId="4278" xr:uid="{5D9C27FF-5E66-4225-A7E1-81FBCCEC6540}"/>
    <cellStyle name="Normal 5 2 2 2 5 4 5 3" xfId="4279" xr:uid="{469C992A-ADD8-4C38-A639-29B85FD2C56B}"/>
    <cellStyle name="Normal 5 2 2 2 5 4 6" xfId="4280" xr:uid="{B307EA94-D9AF-43B8-A856-E01EBA8F65C8}"/>
    <cellStyle name="Normal 5 2 2 2 5 4 6 2" xfId="4281" xr:uid="{F84C7732-C1E3-4411-AC44-DEC7F13090FB}"/>
    <cellStyle name="Normal 5 2 2 2 5 4 7" xfId="4282" xr:uid="{0C73CAEE-ED55-40EE-87AF-6834CB628A5B}"/>
    <cellStyle name="Normal 5 2 2 2 5 5" xfId="4283" xr:uid="{F08FFBE5-BF8C-4B8C-876F-562257074FA5}"/>
    <cellStyle name="Normal 5 2 2 2 5 5 2" xfId="4284" xr:uid="{216C66F0-ACCD-40E1-837C-2F7EB1954E05}"/>
    <cellStyle name="Normal 5 2 2 2 5 5 2 2" xfId="4285" xr:uid="{9CC9C5F3-D5A8-442F-A7DB-6505001238EA}"/>
    <cellStyle name="Normal 5 2 2 2 5 5 2 2 2" xfId="4286" xr:uid="{A2BCED1C-D5A1-4A87-B231-163639FEA645}"/>
    <cellStyle name="Normal 5 2 2 2 5 5 2 2 2 2" xfId="4287" xr:uid="{99DC36EF-EA5A-4AED-80A7-07DB640CA0E6}"/>
    <cellStyle name="Normal 5 2 2 2 5 5 2 2 3" xfId="4288" xr:uid="{7730C4BD-D8E7-4AD9-949D-91C82CE62BFE}"/>
    <cellStyle name="Normal 5 2 2 2 5 5 2 3" xfId="4289" xr:uid="{B114E1E8-2FF6-4B59-A17F-03DCF694688D}"/>
    <cellStyle name="Normal 5 2 2 2 5 5 2 3 2" xfId="4290" xr:uid="{C19B0D4F-E6C8-4B09-90D8-E919BA9271A0}"/>
    <cellStyle name="Normal 5 2 2 2 5 5 2 4" xfId="4291" xr:uid="{2909A360-465A-4E28-BAF3-A2C3592F3628}"/>
    <cellStyle name="Normal 5 2 2 2 5 5 3" xfId="4292" xr:uid="{2A55F184-5EB2-4BB7-A392-4346D6C20AF7}"/>
    <cellStyle name="Normal 5 2 2 2 5 5 3 2" xfId="4293" xr:uid="{9048102F-7BDB-408B-BF02-CB635B08123C}"/>
    <cellStyle name="Normal 5 2 2 2 5 5 3 2 2" xfId="4294" xr:uid="{59FEC3EC-D21F-4656-8F8B-5AD3AB2F7E61}"/>
    <cellStyle name="Normal 5 2 2 2 5 5 3 3" xfId="4295" xr:uid="{F6AA6F8E-43CF-4147-BF22-740ADCB88F47}"/>
    <cellStyle name="Normal 5 2 2 2 5 5 4" xfId="4296" xr:uid="{6B075AD8-72AC-4126-9344-BC0DB9D65476}"/>
    <cellStyle name="Normal 5 2 2 2 5 5 4 2" xfId="4297" xr:uid="{CF8434B3-0B60-402B-BFA8-08539566EB3A}"/>
    <cellStyle name="Normal 5 2 2 2 5 5 5" xfId="4298" xr:uid="{BD22A6E6-815E-4207-AE86-B7C3C02872A2}"/>
    <cellStyle name="Normal 5 2 2 2 5 6" xfId="4299" xr:uid="{88B82B56-193D-4B63-87EC-B4A159E3AD5F}"/>
    <cellStyle name="Normal 5 2 2 2 5 6 2" xfId="4300" xr:uid="{7D85D2A4-6526-4F16-B1EA-65A2161E75D9}"/>
    <cellStyle name="Normal 5 2 2 2 5 6 2 2" xfId="4301" xr:uid="{D33D9E39-3D60-4CC4-BB51-28797D932F9F}"/>
    <cellStyle name="Normal 5 2 2 2 5 6 2 2 2" xfId="4302" xr:uid="{7D84C5A0-4AB7-416A-A762-AA56EFD67CFA}"/>
    <cellStyle name="Normal 5 2 2 2 5 6 2 3" xfId="4303" xr:uid="{26FD2DF6-DB4C-4AC2-9930-48B3F044BEF4}"/>
    <cellStyle name="Normal 5 2 2 2 5 6 3" xfId="4304" xr:uid="{C2760893-979C-48A9-B537-28048F928480}"/>
    <cellStyle name="Normal 5 2 2 2 5 6 3 2" xfId="4305" xr:uid="{06214274-D889-4972-A52A-C60841DA51E2}"/>
    <cellStyle name="Normal 5 2 2 2 5 6 4" xfId="4306" xr:uid="{F3582EA8-16D3-4021-B9D4-2DA803BCB742}"/>
    <cellStyle name="Normal 5 2 2 2 5 7" xfId="4307" xr:uid="{B87D3769-63B4-4697-933B-04F2B40EB6CF}"/>
    <cellStyle name="Normal 5 2 2 2 5 7 2" xfId="4308" xr:uid="{F6F8321C-DB0E-4F58-B74D-A1BC6526F2C3}"/>
    <cellStyle name="Normal 5 2 2 2 5 7 2 2" xfId="4309" xr:uid="{6BDAEC68-065A-4AED-84D3-C012A7CE1F45}"/>
    <cellStyle name="Normal 5 2 2 2 5 7 2 2 2" xfId="4310" xr:uid="{DE5E3167-FFD2-4EC2-B8AE-ECC40C12B850}"/>
    <cellStyle name="Normal 5 2 2 2 5 7 2 3" xfId="4311" xr:uid="{FCA77104-A771-4191-AC70-43E8515E30B5}"/>
    <cellStyle name="Normal 5 2 2 2 5 7 3" xfId="4312" xr:uid="{D426D5F6-7B7B-4641-933E-79F6C8CDA409}"/>
    <cellStyle name="Normal 5 2 2 2 5 7 3 2" xfId="4313" xr:uid="{60DBD456-7C01-4CF9-AD22-02C1423043C9}"/>
    <cellStyle name="Normal 5 2 2 2 5 7 4" xfId="4314" xr:uid="{F4CBDD32-0915-4C9D-82B9-ABF76B172B49}"/>
    <cellStyle name="Normal 5 2 2 2 5 8" xfId="4315" xr:uid="{9A353724-56F4-48C0-B3CB-971262A4C250}"/>
    <cellStyle name="Normal 5 2 2 2 5 8 2" xfId="4316" xr:uid="{905C3D03-7876-47E0-9B87-11E76CB32441}"/>
    <cellStyle name="Normal 5 2 2 2 5 8 2 2" xfId="4317" xr:uid="{0FC07063-40CD-4D56-85C8-63F3EB2F1F50}"/>
    <cellStyle name="Normal 5 2 2 2 5 8 3" xfId="4318" xr:uid="{34FF3C97-D911-4F3B-B800-536E774A581E}"/>
    <cellStyle name="Normal 5 2 2 2 5 9" xfId="4319" xr:uid="{9EDEF0C6-70F2-4D8D-A529-4C750B1DB2D2}"/>
    <cellStyle name="Normal 5 2 2 2 5 9 2" xfId="4320" xr:uid="{F2E223D6-9EA0-4CE9-A0B3-458BF86A5689}"/>
    <cellStyle name="Normal 5 2 2 2 6" xfId="4321" xr:uid="{D398E9CB-1B29-4A29-8147-2F5D5628B0DD}"/>
    <cellStyle name="Normal 5 2 2 2 6 2" xfId="4322" xr:uid="{D99504CC-15F9-4809-9E61-B97766C884FC}"/>
    <cellStyle name="Normal 5 2 2 2 6 2 2" xfId="4323" xr:uid="{CC37E0B5-F5FD-4C3A-9C8E-B0343FF5058E}"/>
    <cellStyle name="Normal 5 2 2 2 6 2 2 2" xfId="4324" xr:uid="{9822BC69-FDEC-436D-B3A9-B4D1979F71A7}"/>
    <cellStyle name="Normal 5 2 2 2 6 2 2 2 2" xfId="4325" xr:uid="{EC2E9D1D-B73A-4A83-A55B-017E09C9C8A7}"/>
    <cellStyle name="Normal 5 2 2 2 6 2 2 2 2 2" xfId="4326" xr:uid="{93FA59EA-B00A-4F3E-88BD-764B17A66284}"/>
    <cellStyle name="Normal 5 2 2 2 6 2 2 2 2 2 2" xfId="4327" xr:uid="{AB78509D-DB07-46A2-A932-0B88FAE97030}"/>
    <cellStyle name="Normal 5 2 2 2 6 2 2 2 2 3" xfId="4328" xr:uid="{58671E34-3627-40C8-8001-76217CD3E6A4}"/>
    <cellStyle name="Normal 5 2 2 2 6 2 2 2 3" xfId="4329" xr:uid="{F249C117-7361-4D2D-B536-F3889A7E2C2C}"/>
    <cellStyle name="Normal 5 2 2 2 6 2 2 2 3 2" xfId="4330" xr:uid="{1B099C83-F7A6-4BA1-BC31-B318CB6942E7}"/>
    <cellStyle name="Normal 5 2 2 2 6 2 2 2 4" xfId="4331" xr:uid="{06FF58C1-34A6-4114-BD0E-21F92035569B}"/>
    <cellStyle name="Normal 5 2 2 2 6 2 2 3" xfId="4332" xr:uid="{E62BB003-FF88-499A-8837-52A269743F68}"/>
    <cellStyle name="Normal 5 2 2 2 6 2 2 3 2" xfId="4333" xr:uid="{221D3E7B-8EA6-440B-8BD4-777B9CBC9F04}"/>
    <cellStyle name="Normal 5 2 2 2 6 2 2 3 2 2" xfId="4334" xr:uid="{F147DD20-24B8-4A25-9629-512A52B9604D}"/>
    <cellStyle name="Normal 5 2 2 2 6 2 2 3 3" xfId="4335" xr:uid="{40904D41-28D3-454D-A9D2-6F1E598A1DDD}"/>
    <cellStyle name="Normal 5 2 2 2 6 2 2 4" xfId="4336" xr:uid="{B0418860-2DA4-4AFD-9B83-268AE96617D7}"/>
    <cellStyle name="Normal 5 2 2 2 6 2 2 4 2" xfId="4337" xr:uid="{D0F1F1B2-89B7-479A-8041-A4E6C17E7FE7}"/>
    <cellStyle name="Normal 5 2 2 2 6 2 2 5" xfId="4338" xr:uid="{5866C6A0-343D-4AD3-9858-CB5A6D012E78}"/>
    <cellStyle name="Normal 5 2 2 2 6 2 3" xfId="4339" xr:uid="{BEEA602F-CE76-42E0-BF4F-79DBB2FA4F44}"/>
    <cellStyle name="Normal 5 2 2 2 6 2 3 2" xfId="4340" xr:uid="{801A7A80-3D22-4D68-AB0A-1374D6E91B4D}"/>
    <cellStyle name="Normal 5 2 2 2 6 2 3 2 2" xfId="4341" xr:uid="{27D1B099-36C3-46A6-A6C4-4CB3FBD699E0}"/>
    <cellStyle name="Normal 5 2 2 2 6 2 3 2 2 2" xfId="4342" xr:uid="{CA454297-EF12-4303-B2CE-E10C0B592CDB}"/>
    <cellStyle name="Normal 5 2 2 2 6 2 3 2 3" xfId="4343" xr:uid="{9417E332-3123-4AED-90B6-679360C2C01E}"/>
    <cellStyle name="Normal 5 2 2 2 6 2 3 3" xfId="4344" xr:uid="{B04AC17C-9C60-45A8-B45C-0EDEF80DBB8B}"/>
    <cellStyle name="Normal 5 2 2 2 6 2 3 3 2" xfId="4345" xr:uid="{8EFAEBB7-FB3A-4240-A87E-58FE6A7629F9}"/>
    <cellStyle name="Normal 5 2 2 2 6 2 3 4" xfId="4346" xr:uid="{ED93D498-080E-4DDF-9E48-6D3D7F7D9970}"/>
    <cellStyle name="Normal 5 2 2 2 6 2 4" xfId="4347" xr:uid="{BCEA359E-371F-465D-B346-7489745C6910}"/>
    <cellStyle name="Normal 5 2 2 2 6 2 4 2" xfId="4348" xr:uid="{2C4DD11C-A28F-4A66-ABC8-82F906BADA17}"/>
    <cellStyle name="Normal 5 2 2 2 6 2 4 2 2" xfId="4349" xr:uid="{10D8B13C-43FC-4E3C-93AA-B7F25882EB60}"/>
    <cellStyle name="Normal 5 2 2 2 6 2 4 2 2 2" xfId="4350" xr:uid="{3FC2A0AD-81FD-422C-B863-2D47E74B39DA}"/>
    <cellStyle name="Normal 5 2 2 2 6 2 4 2 3" xfId="4351" xr:uid="{308A309B-C88A-483C-A106-9A9B18597664}"/>
    <cellStyle name="Normal 5 2 2 2 6 2 4 3" xfId="4352" xr:uid="{8AD4A4D5-98A7-44DF-BA84-0EA5E0883A0F}"/>
    <cellStyle name="Normal 5 2 2 2 6 2 4 3 2" xfId="4353" xr:uid="{8D0E0968-1083-459B-A23A-0FF6067E2D43}"/>
    <cellStyle name="Normal 5 2 2 2 6 2 4 4" xfId="4354" xr:uid="{E7FB7DA2-3329-4B33-ABD5-02F3311829DB}"/>
    <cellStyle name="Normal 5 2 2 2 6 2 5" xfId="4355" xr:uid="{9083EB92-BFF2-4D52-83AF-A2FEB1683B3A}"/>
    <cellStyle name="Normal 5 2 2 2 6 2 5 2" xfId="4356" xr:uid="{B0413839-61EB-4323-95F3-6942EC2F8E96}"/>
    <cellStyle name="Normal 5 2 2 2 6 2 5 2 2" xfId="4357" xr:uid="{71F019E1-CFBA-48E9-8086-EB8FA05D121F}"/>
    <cellStyle name="Normal 5 2 2 2 6 2 5 3" xfId="4358" xr:uid="{1E4DACF1-EAE4-4973-AD3F-63CABA752DD2}"/>
    <cellStyle name="Normal 5 2 2 2 6 2 6" xfId="4359" xr:uid="{857527E7-482C-4574-A14F-0507B5FD9A51}"/>
    <cellStyle name="Normal 5 2 2 2 6 2 6 2" xfId="4360" xr:uid="{8A883A43-DF35-4EBB-85DD-5B1549B62512}"/>
    <cellStyle name="Normal 5 2 2 2 6 2 7" xfId="4361" xr:uid="{1D3C694D-B255-42E3-9302-8AC79A5E38A9}"/>
    <cellStyle name="Normal 5 2 2 2 6 3" xfId="4362" xr:uid="{41AD35F2-AD9F-47A0-84EF-6E4F5280F192}"/>
    <cellStyle name="Normal 5 2 2 2 6 3 2" xfId="4363" xr:uid="{4C0D71CD-4C75-4EA8-8BBC-3236475D1D4D}"/>
    <cellStyle name="Normal 5 2 2 2 6 3 2 2" xfId="4364" xr:uid="{ED455E51-A872-4356-8BEB-E0B33EAE3882}"/>
    <cellStyle name="Normal 5 2 2 2 6 3 2 2 2" xfId="4365" xr:uid="{CF686D3B-0968-4962-BFC2-EF09AC4A6320}"/>
    <cellStyle name="Normal 5 2 2 2 6 3 2 2 2 2" xfId="4366" xr:uid="{226606DA-F01C-4C59-8F88-E55A3B29B71B}"/>
    <cellStyle name="Normal 5 2 2 2 6 3 2 2 3" xfId="4367" xr:uid="{06814717-23F8-4FB5-9DB2-77201B8847E4}"/>
    <cellStyle name="Normal 5 2 2 2 6 3 2 3" xfId="4368" xr:uid="{F50C4BD9-7DCF-48AB-981E-A74C16061E26}"/>
    <cellStyle name="Normal 5 2 2 2 6 3 2 3 2" xfId="4369" xr:uid="{584911CF-5910-49F6-83BE-10896414BFDD}"/>
    <cellStyle name="Normal 5 2 2 2 6 3 2 4" xfId="4370" xr:uid="{446D0C0B-9753-43D1-8ADC-A37D2C981A75}"/>
    <cellStyle name="Normal 5 2 2 2 6 3 3" xfId="4371" xr:uid="{03AE0D68-4E53-4131-B503-40D40AA36A7D}"/>
    <cellStyle name="Normal 5 2 2 2 6 3 3 2" xfId="4372" xr:uid="{D7EA5FC9-5DF9-460C-BBDF-D1D6FD52A4DE}"/>
    <cellStyle name="Normal 5 2 2 2 6 3 3 2 2" xfId="4373" xr:uid="{44147B0C-4CD9-43C9-B8C9-840631F35DCD}"/>
    <cellStyle name="Normal 5 2 2 2 6 3 3 3" xfId="4374" xr:uid="{279E728E-403C-48CD-B15F-BCCBCE7536E0}"/>
    <cellStyle name="Normal 5 2 2 2 6 3 4" xfId="4375" xr:uid="{FD445F7B-796A-46E1-8136-C4D91BAC2D18}"/>
    <cellStyle name="Normal 5 2 2 2 6 3 4 2" xfId="4376" xr:uid="{0145D590-3D8A-422B-B326-E95BDDD3A1D7}"/>
    <cellStyle name="Normal 5 2 2 2 6 3 5" xfId="4377" xr:uid="{E453121D-B7EC-4C28-8283-88B508311265}"/>
    <cellStyle name="Normal 5 2 2 2 6 4" xfId="4378" xr:uid="{1ED7464E-0BC0-4BD7-B5B7-4217BEDDD2B4}"/>
    <cellStyle name="Normal 5 2 2 2 6 4 2" xfId="4379" xr:uid="{60F3D0EB-FC8C-452A-845F-E445FA93F3E8}"/>
    <cellStyle name="Normal 5 2 2 2 6 4 2 2" xfId="4380" xr:uid="{88CA3D12-C635-4A10-B0BC-B32AFC2E60F8}"/>
    <cellStyle name="Normal 5 2 2 2 6 4 2 2 2" xfId="4381" xr:uid="{4ADFF8E1-2604-41A9-B80C-DA089128BFF8}"/>
    <cellStyle name="Normal 5 2 2 2 6 4 2 3" xfId="4382" xr:uid="{1971B263-7D4F-4240-97A7-3A8CFB1DCAC8}"/>
    <cellStyle name="Normal 5 2 2 2 6 4 3" xfId="4383" xr:uid="{4D7DD72C-9A21-44A5-9349-2DDB1C42EC47}"/>
    <cellStyle name="Normal 5 2 2 2 6 4 3 2" xfId="4384" xr:uid="{07EEF9F0-7B20-4BAA-BBF2-8107D3F347EC}"/>
    <cellStyle name="Normal 5 2 2 2 6 4 4" xfId="4385" xr:uid="{5E61D208-5756-4F45-976E-15C8237CDD61}"/>
    <cellStyle name="Normal 5 2 2 2 6 5" xfId="4386" xr:uid="{495012EF-34F7-40C2-8D9B-933399AF3BEF}"/>
    <cellStyle name="Normal 5 2 2 2 6 5 2" xfId="4387" xr:uid="{1BBC2AB0-40C2-4E27-BD0B-AB54320070C5}"/>
    <cellStyle name="Normal 5 2 2 2 6 5 2 2" xfId="4388" xr:uid="{939B1CB6-C046-4A89-9282-DE8550DACA4C}"/>
    <cellStyle name="Normal 5 2 2 2 6 5 2 2 2" xfId="4389" xr:uid="{9A85805A-5AF7-4A94-ACFC-ED55C5A53FF5}"/>
    <cellStyle name="Normal 5 2 2 2 6 5 2 3" xfId="4390" xr:uid="{CB37BC9A-1674-4670-89C4-8E50C100BE98}"/>
    <cellStyle name="Normal 5 2 2 2 6 5 3" xfId="4391" xr:uid="{BC8B1C9E-ADAE-43D1-8210-7CA1B09D4CB7}"/>
    <cellStyle name="Normal 5 2 2 2 6 5 3 2" xfId="4392" xr:uid="{AC4D3865-36B2-40C8-96BE-BD8DBFF4B3B2}"/>
    <cellStyle name="Normal 5 2 2 2 6 5 4" xfId="4393" xr:uid="{09235158-56ED-420B-86C6-C7B31E0814A2}"/>
    <cellStyle name="Normal 5 2 2 2 6 6" xfId="4394" xr:uid="{390D1E46-3B8E-4102-8CB1-FCE054704077}"/>
    <cellStyle name="Normal 5 2 2 2 6 6 2" xfId="4395" xr:uid="{32169AB9-3973-444C-8C03-827AAC06E3A8}"/>
    <cellStyle name="Normal 5 2 2 2 6 6 2 2" xfId="4396" xr:uid="{9FF5DD8A-2829-46D8-B5BA-8663CCA1619F}"/>
    <cellStyle name="Normal 5 2 2 2 6 6 3" xfId="4397" xr:uid="{F8812679-DF11-45A1-AC7E-59792DAB7B77}"/>
    <cellStyle name="Normal 5 2 2 2 6 7" xfId="4398" xr:uid="{0C747293-4551-44D0-9C65-DE3E7ADE01E6}"/>
    <cellStyle name="Normal 5 2 2 2 6 7 2" xfId="4399" xr:uid="{2D37D088-1DE4-4D1A-A62B-2F700B2A06A6}"/>
    <cellStyle name="Normal 5 2 2 2 6 8" xfId="4400" xr:uid="{9809B50D-FA1B-43F4-9954-60FDFB9A38C3}"/>
    <cellStyle name="Normal 5 2 2 2 7" xfId="4401" xr:uid="{2DFCDA18-E46B-4C92-9D0A-3A78C0E73539}"/>
    <cellStyle name="Normal 5 2 2 2 7 2" xfId="4402" xr:uid="{79A8231C-0E9B-4251-8358-7ED07F5AA2B3}"/>
    <cellStyle name="Normal 5 2 2 2 7 2 2" xfId="4403" xr:uid="{CC5A7A63-F172-4013-9F7F-C8ED14687483}"/>
    <cellStyle name="Normal 5 2 2 2 7 2 2 2" xfId="4404" xr:uid="{932F0925-6F37-4207-854D-DAC2104BDC81}"/>
    <cellStyle name="Normal 5 2 2 2 7 2 2 2 2" xfId="4405" xr:uid="{2D668B95-E11D-4E2F-A610-3CC789231722}"/>
    <cellStyle name="Normal 5 2 2 2 7 2 2 2 2 2" xfId="4406" xr:uid="{4C73AA5E-79AC-4F2A-A4AC-BF1C80C0B938}"/>
    <cellStyle name="Normal 5 2 2 2 7 2 2 2 2 2 2" xfId="4407" xr:uid="{53A094EF-6937-4B98-B4DC-3F560EA72B5E}"/>
    <cellStyle name="Normal 5 2 2 2 7 2 2 2 2 3" xfId="4408" xr:uid="{82F0E9E2-7DFD-4156-B518-3D0A24BF8437}"/>
    <cellStyle name="Normal 5 2 2 2 7 2 2 2 3" xfId="4409" xr:uid="{FD69AC8D-414D-4F1D-8917-0C0CA378129A}"/>
    <cellStyle name="Normal 5 2 2 2 7 2 2 2 3 2" xfId="4410" xr:uid="{DF75AF3F-4AA4-4242-ABA9-F7A377E6AE02}"/>
    <cellStyle name="Normal 5 2 2 2 7 2 2 2 4" xfId="4411" xr:uid="{E459B650-17B6-4BAC-B78D-4975F93E4783}"/>
    <cellStyle name="Normal 5 2 2 2 7 2 2 3" xfId="4412" xr:uid="{CF96343F-4496-4728-B0C1-1AA5954EFB07}"/>
    <cellStyle name="Normal 5 2 2 2 7 2 2 3 2" xfId="4413" xr:uid="{17976AC5-9F23-4F10-885D-DAD31E0F7536}"/>
    <cellStyle name="Normal 5 2 2 2 7 2 2 3 2 2" xfId="4414" xr:uid="{48D7C8AB-44D2-4C59-B2B4-2B5E23F87DCF}"/>
    <cellStyle name="Normal 5 2 2 2 7 2 2 3 3" xfId="4415" xr:uid="{D4A15249-657B-402D-B3D4-F8077BBDC731}"/>
    <cellStyle name="Normal 5 2 2 2 7 2 2 4" xfId="4416" xr:uid="{3F0FEBBB-ED8F-4A66-9693-05DA929F91D4}"/>
    <cellStyle name="Normal 5 2 2 2 7 2 2 4 2" xfId="4417" xr:uid="{12B3A2FC-1DA1-4A30-90FA-00C3F61B71F0}"/>
    <cellStyle name="Normal 5 2 2 2 7 2 2 5" xfId="4418" xr:uid="{C26AF902-D0A7-47A3-861C-CEFB455FFFB8}"/>
    <cellStyle name="Normal 5 2 2 2 7 2 3" xfId="4419" xr:uid="{0F2F3C4D-5C49-4C96-B3AD-433E660F18D6}"/>
    <cellStyle name="Normal 5 2 2 2 7 2 3 2" xfId="4420" xr:uid="{9BFF6D20-25E7-4706-814C-B7420F4A4171}"/>
    <cellStyle name="Normal 5 2 2 2 7 2 3 2 2" xfId="4421" xr:uid="{E5615613-170A-455F-A416-F13592C6BD45}"/>
    <cellStyle name="Normal 5 2 2 2 7 2 3 2 2 2" xfId="4422" xr:uid="{B3E4FF8F-7AE1-40C4-88D5-724BE0E9BACA}"/>
    <cellStyle name="Normal 5 2 2 2 7 2 3 2 3" xfId="4423" xr:uid="{37800CB9-98F3-4EE8-BDE3-4B72E56BA0B5}"/>
    <cellStyle name="Normal 5 2 2 2 7 2 3 3" xfId="4424" xr:uid="{231344A8-D9C1-4A19-B8FF-4E173270E110}"/>
    <cellStyle name="Normal 5 2 2 2 7 2 3 3 2" xfId="4425" xr:uid="{3EC5C6C8-6AB3-469B-8A09-A10AB4B3E78F}"/>
    <cellStyle name="Normal 5 2 2 2 7 2 3 4" xfId="4426" xr:uid="{4DB32CDA-6CDB-4994-90D7-10FD5C89CDE6}"/>
    <cellStyle name="Normal 5 2 2 2 7 2 4" xfId="4427" xr:uid="{D473EE23-A737-48F3-8B86-30635228929B}"/>
    <cellStyle name="Normal 5 2 2 2 7 2 4 2" xfId="4428" xr:uid="{13ABAA58-DFAA-4C6F-8265-105007F1E9AF}"/>
    <cellStyle name="Normal 5 2 2 2 7 2 4 2 2" xfId="4429" xr:uid="{8867374C-B04E-4DFD-AA4A-6CD53B9EC5B5}"/>
    <cellStyle name="Normal 5 2 2 2 7 2 4 2 2 2" xfId="4430" xr:uid="{2BF08F00-CE2F-4C4C-ADAB-C63B19529118}"/>
    <cellStyle name="Normal 5 2 2 2 7 2 4 2 3" xfId="4431" xr:uid="{B1635DE8-FDC1-4CE0-B94C-F7DAC194D38C}"/>
    <cellStyle name="Normal 5 2 2 2 7 2 4 3" xfId="4432" xr:uid="{A2FB2C9A-2EBD-44D9-9201-FB96F63266C1}"/>
    <cellStyle name="Normal 5 2 2 2 7 2 4 3 2" xfId="4433" xr:uid="{B8575CC4-78F0-4017-80AC-DD4EF8C703E4}"/>
    <cellStyle name="Normal 5 2 2 2 7 2 4 4" xfId="4434" xr:uid="{CE1A4470-03F1-4F7E-8F45-393EC9867421}"/>
    <cellStyle name="Normal 5 2 2 2 7 2 5" xfId="4435" xr:uid="{8581813A-C43D-4EF4-9493-53FD4DB7E648}"/>
    <cellStyle name="Normal 5 2 2 2 7 2 5 2" xfId="4436" xr:uid="{6EE6FE3A-2963-4969-8B28-6D9440C2DED4}"/>
    <cellStyle name="Normal 5 2 2 2 7 2 5 2 2" xfId="4437" xr:uid="{083BC1D5-CAF2-49E0-83F4-AF69F8C19E86}"/>
    <cellStyle name="Normal 5 2 2 2 7 2 5 3" xfId="4438" xr:uid="{13236A03-BAA7-4794-890E-24DD5E5BA3A5}"/>
    <cellStyle name="Normal 5 2 2 2 7 2 6" xfId="4439" xr:uid="{0406AF80-FAA1-4B54-BF7E-940A14472200}"/>
    <cellStyle name="Normal 5 2 2 2 7 2 6 2" xfId="4440" xr:uid="{F07247BA-1F14-4A3D-BA09-0EB051DC63E9}"/>
    <cellStyle name="Normal 5 2 2 2 7 2 7" xfId="4441" xr:uid="{CFCF44DB-4714-4E8F-8AF4-0EAA572A5EC4}"/>
    <cellStyle name="Normal 5 2 2 2 7 3" xfId="4442" xr:uid="{08C51705-D1E8-47F1-8F98-A2A1CCC56BA4}"/>
    <cellStyle name="Normal 5 2 2 2 7 3 2" xfId="4443" xr:uid="{EB377B76-D100-4279-AE3F-AD1058A0071E}"/>
    <cellStyle name="Normal 5 2 2 2 7 3 2 2" xfId="4444" xr:uid="{54E9E02A-1F63-4CDC-A6DD-FAF2A359DB3B}"/>
    <cellStyle name="Normal 5 2 2 2 7 3 2 2 2" xfId="4445" xr:uid="{3E5FDD89-7855-410C-9136-3DD209403B20}"/>
    <cellStyle name="Normal 5 2 2 2 7 3 2 2 2 2" xfId="4446" xr:uid="{A5F34CB8-6096-4435-A765-160651B2BB55}"/>
    <cellStyle name="Normal 5 2 2 2 7 3 2 2 3" xfId="4447" xr:uid="{59EB87FC-B484-4C4D-B446-8AB763BB50C3}"/>
    <cellStyle name="Normal 5 2 2 2 7 3 2 3" xfId="4448" xr:uid="{1CA4ACFF-9BEA-4AD8-8BA4-DFE066922AAB}"/>
    <cellStyle name="Normal 5 2 2 2 7 3 2 3 2" xfId="4449" xr:uid="{1B027439-8D39-4549-B544-DE909BBAEE73}"/>
    <cellStyle name="Normal 5 2 2 2 7 3 2 4" xfId="4450" xr:uid="{FF5441BD-9A68-4772-B92D-3203F33CC5AA}"/>
    <cellStyle name="Normal 5 2 2 2 7 3 3" xfId="4451" xr:uid="{010DC767-3BFC-4D26-8C00-838E47940523}"/>
    <cellStyle name="Normal 5 2 2 2 7 3 3 2" xfId="4452" xr:uid="{B503942E-4A92-42F9-B2B8-F908EC798625}"/>
    <cellStyle name="Normal 5 2 2 2 7 3 3 2 2" xfId="4453" xr:uid="{97E69A6F-F82B-412B-A3C2-69AB83E65DAD}"/>
    <cellStyle name="Normal 5 2 2 2 7 3 3 3" xfId="4454" xr:uid="{D6BBCBEC-9D0A-41A8-966C-B619783C18A8}"/>
    <cellStyle name="Normal 5 2 2 2 7 3 4" xfId="4455" xr:uid="{EB0DA2A7-3281-41A2-96D8-E5F66C76F34F}"/>
    <cellStyle name="Normal 5 2 2 2 7 3 4 2" xfId="4456" xr:uid="{D3DA01A4-E07B-44BF-8D6C-B20F2DFB0A6F}"/>
    <cellStyle name="Normal 5 2 2 2 7 3 5" xfId="4457" xr:uid="{D8030E2A-CCDA-4059-A500-84BBFCC7880C}"/>
    <cellStyle name="Normal 5 2 2 2 7 4" xfId="4458" xr:uid="{4BE46A33-AB0A-4AE5-BFE1-1B57B4E82903}"/>
    <cellStyle name="Normal 5 2 2 2 7 4 2" xfId="4459" xr:uid="{C8811819-D899-4138-8CEE-E4EBE293A8F7}"/>
    <cellStyle name="Normal 5 2 2 2 7 4 2 2" xfId="4460" xr:uid="{E07E600B-3AD6-4813-AFDC-7759D2642837}"/>
    <cellStyle name="Normal 5 2 2 2 7 4 2 2 2" xfId="4461" xr:uid="{17AC2C63-59DE-4365-AB1D-B5C29B049CFC}"/>
    <cellStyle name="Normal 5 2 2 2 7 4 2 3" xfId="4462" xr:uid="{3118218C-8C87-429E-A57E-7DDCD50C0FCF}"/>
    <cellStyle name="Normal 5 2 2 2 7 4 3" xfId="4463" xr:uid="{D6093A06-2558-416E-B4B4-CC793DF49750}"/>
    <cellStyle name="Normal 5 2 2 2 7 4 3 2" xfId="4464" xr:uid="{9F514AA9-8BBD-4CDB-B9EF-24D28143CE99}"/>
    <cellStyle name="Normal 5 2 2 2 7 4 4" xfId="4465" xr:uid="{A373F93F-309C-4DC1-B986-BA3D21FE44FB}"/>
    <cellStyle name="Normal 5 2 2 2 7 5" xfId="4466" xr:uid="{8F319C37-C4D5-4991-8642-5CB819D6DC05}"/>
    <cellStyle name="Normal 5 2 2 2 7 5 2" xfId="4467" xr:uid="{505A7E22-93DE-4835-93E0-B6D08FDD6855}"/>
    <cellStyle name="Normal 5 2 2 2 7 5 2 2" xfId="4468" xr:uid="{B2A50866-6DAF-4CC2-95A0-F92A34EB6F65}"/>
    <cellStyle name="Normal 5 2 2 2 7 5 2 2 2" xfId="4469" xr:uid="{4D471D65-B9EE-4934-A877-F5B6D51116AA}"/>
    <cellStyle name="Normal 5 2 2 2 7 5 2 3" xfId="4470" xr:uid="{11CD375E-FB5E-41E8-9FA5-E4CEF7E51948}"/>
    <cellStyle name="Normal 5 2 2 2 7 5 3" xfId="4471" xr:uid="{5BA3E0D9-47EF-4EA1-BA2F-B0E4B40F616E}"/>
    <cellStyle name="Normal 5 2 2 2 7 5 3 2" xfId="4472" xr:uid="{48CE43D3-DF12-4A94-A9D1-AC4CFF41D245}"/>
    <cellStyle name="Normal 5 2 2 2 7 5 4" xfId="4473" xr:uid="{93A5F72D-6694-46C6-9362-4B1F3490AFBB}"/>
    <cellStyle name="Normal 5 2 2 2 7 6" xfId="4474" xr:uid="{3EB4E62F-4D0B-40B1-9004-97F30D03D2F1}"/>
    <cellStyle name="Normal 5 2 2 2 7 6 2" xfId="4475" xr:uid="{A8B2706C-FFED-41C4-AEE8-253692B02D2F}"/>
    <cellStyle name="Normal 5 2 2 2 7 6 2 2" xfId="4476" xr:uid="{99B93931-7856-4390-A1E9-38D09B6E8518}"/>
    <cellStyle name="Normal 5 2 2 2 7 6 3" xfId="4477" xr:uid="{8189878E-71A6-4D68-9A7F-7D80BF06AFC8}"/>
    <cellStyle name="Normal 5 2 2 2 7 7" xfId="4478" xr:uid="{729E0F8B-43F4-4939-B6CB-EC7EED5F71DC}"/>
    <cellStyle name="Normal 5 2 2 2 7 7 2" xfId="4479" xr:uid="{76D13DD5-3B4B-4583-BBC3-77A1DDD71748}"/>
    <cellStyle name="Normal 5 2 2 2 7 8" xfId="4480" xr:uid="{3167EBB7-A3B9-47F4-A657-D36EFF1D1987}"/>
    <cellStyle name="Normal 5 2 2 2 8" xfId="4481" xr:uid="{51D5157E-D90A-4ECB-8102-1018FDF12254}"/>
    <cellStyle name="Normal 5 2 2 2 8 2" xfId="4482" xr:uid="{DB818266-5A19-4E07-975A-C48B92336BD6}"/>
    <cellStyle name="Normal 5 2 2 2 8 2 2" xfId="4483" xr:uid="{77E724E2-8106-4482-BCB9-89B2D0BC9505}"/>
    <cellStyle name="Normal 5 2 2 2 8 2 2 2" xfId="4484" xr:uid="{CDAB6BB9-FA31-4EEA-BF9D-76039DAD473D}"/>
    <cellStyle name="Normal 5 2 2 2 8 2 2 2 2" xfId="4485" xr:uid="{3E97A3A6-25C4-466F-9543-149B5EE02416}"/>
    <cellStyle name="Normal 5 2 2 2 8 2 2 2 2 2" xfId="4486" xr:uid="{71FFC5DB-D769-47BF-96DE-82072A9BA98C}"/>
    <cellStyle name="Normal 5 2 2 2 8 2 2 2 3" xfId="4487" xr:uid="{B9AEB27A-6A26-4580-9205-B875FEAC4988}"/>
    <cellStyle name="Normal 5 2 2 2 8 2 2 3" xfId="4488" xr:uid="{A53EB362-031B-4B1A-AC97-910405A21C21}"/>
    <cellStyle name="Normal 5 2 2 2 8 2 2 3 2" xfId="4489" xr:uid="{CE5362F9-3C83-41FE-8B43-B0850D792A0A}"/>
    <cellStyle name="Normal 5 2 2 2 8 2 2 4" xfId="4490" xr:uid="{9F6FBAF2-F1FB-4566-BCB2-FC357BF0213F}"/>
    <cellStyle name="Normal 5 2 2 2 8 2 3" xfId="4491" xr:uid="{47C0CD2C-B574-4B11-853F-DDCB030849B9}"/>
    <cellStyle name="Normal 5 2 2 2 8 2 3 2" xfId="4492" xr:uid="{9738D672-0F3D-419C-A533-70ED337C47E3}"/>
    <cellStyle name="Normal 5 2 2 2 8 2 3 2 2" xfId="4493" xr:uid="{D623095A-BC21-4F6F-8AC1-4355C9F12137}"/>
    <cellStyle name="Normal 5 2 2 2 8 2 3 3" xfId="4494" xr:uid="{EDFE6D10-FD40-4AC3-9B16-110EC8DD039F}"/>
    <cellStyle name="Normal 5 2 2 2 8 2 4" xfId="4495" xr:uid="{FCDFAA88-1CFC-4ACB-8063-54DCFE82BFAC}"/>
    <cellStyle name="Normal 5 2 2 2 8 2 4 2" xfId="4496" xr:uid="{DAE25570-4912-4DA2-A13A-397D76031D77}"/>
    <cellStyle name="Normal 5 2 2 2 8 2 5" xfId="4497" xr:uid="{4BBA38E1-6F52-4B3B-A2F1-DE267BF67D3F}"/>
    <cellStyle name="Normal 5 2 2 2 8 3" xfId="4498" xr:uid="{A949ACA2-2D1A-4619-9AAF-8CA6A31C8A92}"/>
    <cellStyle name="Normal 5 2 2 2 8 3 2" xfId="4499" xr:uid="{FE1A2D0F-8698-4CFB-95C7-C1DAE3E42171}"/>
    <cellStyle name="Normal 5 2 2 2 8 3 2 2" xfId="4500" xr:uid="{BC1D45BD-7117-4786-A03F-64D1F265F50D}"/>
    <cellStyle name="Normal 5 2 2 2 8 3 2 2 2" xfId="4501" xr:uid="{51E61E94-986F-474F-819B-E343A869F408}"/>
    <cellStyle name="Normal 5 2 2 2 8 3 2 3" xfId="4502" xr:uid="{72B70A1E-5EC5-4415-99D8-E5EF706BC930}"/>
    <cellStyle name="Normal 5 2 2 2 8 3 3" xfId="4503" xr:uid="{BAE7A471-C7C1-4E3A-9B62-F65CC254A67B}"/>
    <cellStyle name="Normal 5 2 2 2 8 3 3 2" xfId="4504" xr:uid="{895FB899-D3CB-4170-8EDC-E75D9D46DBB4}"/>
    <cellStyle name="Normal 5 2 2 2 8 3 4" xfId="4505" xr:uid="{13622AAB-EFF3-430E-A29C-334B5B419BD7}"/>
    <cellStyle name="Normal 5 2 2 2 8 4" xfId="4506" xr:uid="{FFB584A0-58E8-4166-BF08-E05A0D11B741}"/>
    <cellStyle name="Normal 5 2 2 2 8 4 2" xfId="4507" xr:uid="{126956C6-8235-413A-9FD8-596DF45262A0}"/>
    <cellStyle name="Normal 5 2 2 2 8 4 2 2" xfId="4508" xr:uid="{9BEC0FA7-010D-432B-A83F-2CB87E4DF910}"/>
    <cellStyle name="Normal 5 2 2 2 8 4 2 2 2" xfId="4509" xr:uid="{5096614B-3206-4BC9-AAD6-D8A85B68F03F}"/>
    <cellStyle name="Normal 5 2 2 2 8 4 2 3" xfId="4510" xr:uid="{08A0309B-4938-48F5-9AB5-FF2586006439}"/>
    <cellStyle name="Normal 5 2 2 2 8 4 3" xfId="4511" xr:uid="{7527B3FE-926E-4991-8C45-0B4BBFE33AA4}"/>
    <cellStyle name="Normal 5 2 2 2 8 4 3 2" xfId="4512" xr:uid="{8E588307-9F68-4D09-8071-362EE4DC85F0}"/>
    <cellStyle name="Normal 5 2 2 2 8 4 4" xfId="4513" xr:uid="{D70DE3EE-5C35-4915-90CB-688E519BCEAD}"/>
    <cellStyle name="Normal 5 2 2 2 8 5" xfId="4514" xr:uid="{760CE65A-E571-412B-BA85-F1651A413CD8}"/>
    <cellStyle name="Normal 5 2 2 2 8 5 2" xfId="4515" xr:uid="{D50B9B26-B60A-461C-9DE7-FF222011C641}"/>
    <cellStyle name="Normal 5 2 2 2 8 5 2 2" xfId="4516" xr:uid="{435F9DF2-270F-47F5-BA37-81F0BB24B7BB}"/>
    <cellStyle name="Normal 5 2 2 2 8 5 3" xfId="4517" xr:uid="{41843A0E-EE5C-4D5D-8C69-D08ACD5BBCAA}"/>
    <cellStyle name="Normal 5 2 2 2 8 6" xfId="4518" xr:uid="{C91CBD4E-DA29-45BE-9BC5-A1757B9A2D8D}"/>
    <cellStyle name="Normal 5 2 2 2 8 6 2" xfId="4519" xr:uid="{52D4DBAF-C115-42F1-A4B7-D1785676EF00}"/>
    <cellStyle name="Normal 5 2 2 2 8 7" xfId="4520" xr:uid="{AF523480-FFD3-4A04-B5F6-6EE79B5F6CBC}"/>
    <cellStyle name="Normal 5 2 2 2 9" xfId="4521" xr:uid="{17047AD8-0C78-4695-8421-588161AAFEEF}"/>
    <cellStyle name="Normal 5 2 2 2 9 2" xfId="4522" xr:uid="{E24F9215-3E89-4E1C-AC33-5D8AC25F11F5}"/>
    <cellStyle name="Normal 5 2 2 2 9 2 2" xfId="4523" xr:uid="{FEC6945F-EA95-48D5-9EBA-C487D3D3AC21}"/>
    <cellStyle name="Normal 5 2 2 2 9 2 2 2" xfId="4524" xr:uid="{C3ECAEBC-8224-4ED7-B1E1-3F0AE0EA3355}"/>
    <cellStyle name="Normal 5 2 2 2 9 2 2 2 2" xfId="4525" xr:uid="{150977A2-A2C6-4120-A0BA-D86E90FD9A1E}"/>
    <cellStyle name="Normal 5 2 2 2 9 2 2 3" xfId="4526" xr:uid="{FE5FB516-ABAF-477A-9BCB-58F806193990}"/>
    <cellStyle name="Normal 5 2 2 2 9 2 3" xfId="4527" xr:uid="{C17410F2-BFB5-40B8-A5EE-E47B58FCAC3F}"/>
    <cellStyle name="Normal 5 2 2 2 9 2 3 2" xfId="4528" xr:uid="{22FEDF9D-214D-41D8-AEB8-17C57E70EC5B}"/>
    <cellStyle name="Normal 5 2 2 2 9 2 4" xfId="4529" xr:uid="{562DB5A8-917A-4EEC-9AC5-C894523978B1}"/>
    <cellStyle name="Normal 5 2 2 2 9 3" xfId="4530" xr:uid="{8D4070B0-FD29-4462-A5E6-DCDF6DFE7484}"/>
    <cellStyle name="Normal 5 2 2 2 9 3 2" xfId="4531" xr:uid="{18DB807C-629B-456D-B3E2-93E9B02C58EA}"/>
    <cellStyle name="Normal 5 2 2 2 9 3 2 2" xfId="4532" xr:uid="{94D3CCBE-0C66-4ABE-A8A2-38C8CD6DB84F}"/>
    <cellStyle name="Normal 5 2 2 2 9 3 3" xfId="4533" xr:uid="{9F02C3EA-31AE-43E4-A13E-28C2A81A4A9B}"/>
    <cellStyle name="Normal 5 2 2 2 9 4" xfId="4534" xr:uid="{2862D7FF-4C8D-4138-A6E6-10E87FB78270}"/>
    <cellStyle name="Normal 5 2 2 2 9 4 2" xfId="4535" xr:uid="{51AA32B5-FA3D-4D1A-A336-C7F40554B1A6}"/>
    <cellStyle name="Normal 5 2 2 2 9 5" xfId="4536" xr:uid="{8CCB2EC7-3BA7-4D1D-9288-A5B4FB41DC9C}"/>
    <cellStyle name="Normal 5 2 2 20" xfId="4537" xr:uid="{5FBDAFD9-7B17-4808-BE57-51CABED71FA7}"/>
    <cellStyle name="Normal 5 2 2 21" xfId="33566" xr:uid="{05C732DF-F863-4498-A23B-D8DA919FE38E}"/>
    <cellStyle name="Normal 5 2 2 3" xfId="4538" xr:uid="{3F2DCDB9-9430-4905-BE2C-FBC6F4321EBD}"/>
    <cellStyle name="Normal 5 2 2 3 10" xfId="4539" xr:uid="{5621FD66-9AB1-4E5D-9B12-2ED03AF53C64}"/>
    <cellStyle name="Normal 5 2 2 3 10 2" xfId="4540" xr:uid="{6D41EC0B-9169-4C23-8DF6-211F3BFBA94C}"/>
    <cellStyle name="Normal 5 2 2 3 10 2 2" xfId="4541" xr:uid="{C6BD9B82-D046-4119-955A-7B9E7B2A58E0}"/>
    <cellStyle name="Normal 5 2 2 3 10 2 2 2" xfId="4542" xr:uid="{0F1F2A51-328D-4FDF-8E9A-51B1F6CB113D}"/>
    <cellStyle name="Normal 5 2 2 3 10 2 3" xfId="4543" xr:uid="{2CEAE9E3-9548-42D0-9563-412B04125FAF}"/>
    <cellStyle name="Normal 5 2 2 3 10 3" xfId="4544" xr:uid="{E5AB89A2-9DD2-4E83-9416-CB82C1F07929}"/>
    <cellStyle name="Normal 5 2 2 3 10 3 2" xfId="4545" xr:uid="{7A28BA27-6068-4D08-931E-9FE8EBA42EB3}"/>
    <cellStyle name="Normal 5 2 2 3 10 4" xfId="4546" xr:uid="{1B4DC447-5F54-4D70-BE0A-F526C9223AE6}"/>
    <cellStyle name="Normal 5 2 2 3 11" xfId="4547" xr:uid="{37517E90-A99E-42EE-ABC0-CD47E4D6B897}"/>
    <cellStyle name="Normal 5 2 2 3 11 2" xfId="4548" xr:uid="{0A37ED7C-1FEE-4D16-BA88-2395E7FE64EB}"/>
    <cellStyle name="Normal 5 2 2 3 11 2 2" xfId="4549" xr:uid="{F0957159-3856-4EED-A301-92A66E1A0DCE}"/>
    <cellStyle name="Normal 5 2 2 3 11 2 2 2" xfId="4550" xr:uid="{049730DC-31E5-4233-B02A-BE66320DDC41}"/>
    <cellStyle name="Normal 5 2 2 3 11 2 3" xfId="4551" xr:uid="{455AF471-3EF1-4A1B-9EB8-D80B228CDA4D}"/>
    <cellStyle name="Normal 5 2 2 3 11 3" xfId="4552" xr:uid="{41275FBC-286E-4D9A-BACB-D4415069AF75}"/>
    <cellStyle name="Normal 5 2 2 3 11 3 2" xfId="4553" xr:uid="{B51D694F-5C6D-428F-8BCA-96A5C6889FB5}"/>
    <cellStyle name="Normal 5 2 2 3 11 4" xfId="4554" xr:uid="{B176A162-8DBF-43BE-9AE1-552AC341CC5A}"/>
    <cellStyle name="Normal 5 2 2 3 12" xfId="4555" xr:uid="{F267CA44-A928-4675-A5D8-DB6FCC2A10E6}"/>
    <cellStyle name="Normal 5 2 2 3 12 2" xfId="4556" xr:uid="{A1F9874C-1CF1-4865-8D39-3C45E760B6A1}"/>
    <cellStyle name="Normal 5 2 2 3 12 2 2" xfId="4557" xr:uid="{7EAD38B9-7726-490E-A9CB-6CDFA37A8F8F}"/>
    <cellStyle name="Normal 5 2 2 3 12 3" xfId="4558" xr:uid="{369EB25E-DFF7-4759-99ED-BDBCC13044B7}"/>
    <cellStyle name="Normal 5 2 2 3 13" xfId="4559" xr:uid="{4DF7A69D-AF34-48FE-AB31-6212A77FDB2D}"/>
    <cellStyle name="Normal 5 2 2 3 13 2" xfId="4560" xr:uid="{8B928048-AA11-4659-B507-CD5E6EEB1282}"/>
    <cellStyle name="Normal 5 2 2 3 14" xfId="4561" xr:uid="{786A3664-364E-483D-A683-B5422B097072}"/>
    <cellStyle name="Normal 5 2 2 3 15" xfId="4562" xr:uid="{E176707D-4514-4788-A41F-39DD2012AC26}"/>
    <cellStyle name="Normal 5 2 2 3 16" xfId="4563" xr:uid="{6A9B3B76-EC88-4EFD-AD1A-D70F5FC33870}"/>
    <cellStyle name="Normal 5 2 2 3 17" xfId="4564" xr:uid="{5388E002-6B4D-49FA-976B-4E9875C8F582}"/>
    <cellStyle name="Normal 5 2 2 3 2" xfId="4565" xr:uid="{178CAAD1-BB54-4175-9844-01BC83E32CAF}"/>
    <cellStyle name="Normal 5 2 2 3 2 10" xfId="4566" xr:uid="{45D4DECC-6FCC-4CEE-82B0-38FF780D9F05}"/>
    <cellStyle name="Normal 5 2 2 3 2 10 2" xfId="4567" xr:uid="{B74A40A1-7BD3-41EA-9ED7-71B098A8E39D}"/>
    <cellStyle name="Normal 5 2 2 3 2 10 2 2" xfId="4568" xr:uid="{FCD96485-19A1-4D49-AB96-4CFB93833830}"/>
    <cellStyle name="Normal 5 2 2 3 2 10 2 2 2" xfId="4569" xr:uid="{C435F146-9D55-4F81-9A6E-BCA76817762F}"/>
    <cellStyle name="Normal 5 2 2 3 2 10 2 3" xfId="4570" xr:uid="{A60E64CF-00A9-433B-A469-71DC261B7B96}"/>
    <cellStyle name="Normal 5 2 2 3 2 10 3" xfId="4571" xr:uid="{6EA2A49A-5C38-40CE-B4AB-9BB1D6BEEB09}"/>
    <cellStyle name="Normal 5 2 2 3 2 10 3 2" xfId="4572" xr:uid="{5F4890A5-73A4-4B51-B129-AC9A43E74637}"/>
    <cellStyle name="Normal 5 2 2 3 2 10 4" xfId="4573" xr:uid="{442107FF-31C5-47B5-9EC5-B9449B3E5D6E}"/>
    <cellStyle name="Normal 5 2 2 3 2 11" xfId="4574" xr:uid="{2880EDE7-1680-41FA-AC71-4BEAB944FC16}"/>
    <cellStyle name="Normal 5 2 2 3 2 11 2" xfId="4575" xr:uid="{C89BEB99-89FE-4925-B352-F198581AB7DF}"/>
    <cellStyle name="Normal 5 2 2 3 2 11 2 2" xfId="4576" xr:uid="{811340BC-2B3D-4211-BC45-5F4B94D90DB1}"/>
    <cellStyle name="Normal 5 2 2 3 2 11 3" xfId="4577" xr:uid="{44506F64-E7F9-4786-B919-C0E8C46E8A62}"/>
    <cellStyle name="Normal 5 2 2 3 2 12" xfId="4578" xr:uid="{24CEF26E-CB00-4936-9EC8-2138C342494C}"/>
    <cellStyle name="Normal 5 2 2 3 2 12 2" xfId="4579" xr:uid="{383C447D-5353-4993-8F46-1391A98E7F70}"/>
    <cellStyle name="Normal 5 2 2 3 2 13" xfId="4580" xr:uid="{E0A08FE4-FA24-446C-80B1-88E7B6590B6B}"/>
    <cellStyle name="Normal 5 2 2 3 2 14" xfId="4581" xr:uid="{325DA31F-00C4-4475-B394-1D3631B57738}"/>
    <cellStyle name="Normal 5 2 2 3 2 15" xfId="4582" xr:uid="{E1249F69-0045-4683-A97A-538EB4BCB21D}"/>
    <cellStyle name="Normal 5 2 2 3 2 16" xfId="4583" xr:uid="{99B08334-A7D5-4532-B979-E1E295427AE8}"/>
    <cellStyle name="Normal 5 2 2 3 2 2" xfId="4584" xr:uid="{2E5038A1-408D-4FD3-BDBD-7883942E5DB5}"/>
    <cellStyle name="Normal 5 2 2 3 2 2 10" xfId="4585" xr:uid="{9B2D5664-854D-47C9-9963-56AE384E2766}"/>
    <cellStyle name="Normal 5 2 2 3 2 2 10 2" xfId="4586" xr:uid="{5CC8967B-47D7-413E-8182-1BD691F2683A}"/>
    <cellStyle name="Normal 5 2 2 3 2 2 10 2 2" xfId="4587" xr:uid="{0E840E24-9569-408F-9599-6FDA232FB4C2}"/>
    <cellStyle name="Normal 5 2 2 3 2 2 10 3" xfId="4588" xr:uid="{56F081ED-3E4D-447A-BFD8-642030E3FCED}"/>
    <cellStyle name="Normal 5 2 2 3 2 2 11" xfId="4589" xr:uid="{BAED4D72-C75A-428C-9911-2F616E4D035A}"/>
    <cellStyle name="Normal 5 2 2 3 2 2 11 2" xfId="4590" xr:uid="{289F5104-618C-4487-B672-F408F8791A21}"/>
    <cellStyle name="Normal 5 2 2 3 2 2 12" xfId="4591" xr:uid="{544B78BB-0F2E-4D40-84FC-62367C873803}"/>
    <cellStyle name="Normal 5 2 2 3 2 2 13" xfId="4592" xr:uid="{2CF8ACE7-3723-4440-AEA3-253F07CB2F11}"/>
    <cellStyle name="Normal 5 2 2 3 2 2 14" xfId="4593" xr:uid="{730475F2-3F5E-49B5-8953-2D68486916ED}"/>
    <cellStyle name="Normal 5 2 2 3 2 2 15" xfId="4594" xr:uid="{3EF7D30A-1B03-4B2E-9134-80B48D098170}"/>
    <cellStyle name="Normal 5 2 2 3 2 2 2" xfId="4595" xr:uid="{49978F1D-CDEE-4F14-9BB7-59B1418C78C3}"/>
    <cellStyle name="Normal 5 2 2 3 2 2 2 10" xfId="4596" xr:uid="{07C434BF-1F8A-408F-B0E6-E1B90B281196}"/>
    <cellStyle name="Normal 5 2 2 3 2 2 2 2" xfId="4597" xr:uid="{C6117BEE-C35A-413E-97B6-E9C63F0D5F61}"/>
    <cellStyle name="Normal 5 2 2 3 2 2 2 2 2" xfId="4598" xr:uid="{5DFB6526-E59B-45BE-8C97-0C2B1A546EE3}"/>
    <cellStyle name="Normal 5 2 2 3 2 2 2 2 2 2" xfId="4599" xr:uid="{701890EB-1B16-468D-AA88-A5CA50AE170E}"/>
    <cellStyle name="Normal 5 2 2 3 2 2 2 2 2 2 2" xfId="4600" xr:uid="{15494396-D002-4511-8E09-0A27F62F7FA3}"/>
    <cellStyle name="Normal 5 2 2 3 2 2 2 2 2 2 2 2" xfId="4601" xr:uid="{7267C8B1-BD93-4A91-9E6A-27A4E114990A}"/>
    <cellStyle name="Normal 5 2 2 3 2 2 2 2 2 2 2 2 2" xfId="4602" xr:uid="{4B64BEA1-46A1-4F3C-8DE6-B7E4A2EE1A17}"/>
    <cellStyle name="Normal 5 2 2 3 2 2 2 2 2 2 2 2 2 2" xfId="4603" xr:uid="{6092DA0A-8848-4C3E-9F6D-CFAC7536AE37}"/>
    <cellStyle name="Normal 5 2 2 3 2 2 2 2 2 2 2 2 3" xfId="4604" xr:uid="{4791E319-1DD1-446E-A1AD-C12A6E8EBCD3}"/>
    <cellStyle name="Normal 5 2 2 3 2 2 2 2 2 2 2 3" xfId="4605" xr:uid="{7C716658-AD6C-4E06-BB19-0FEB0058D73E}"/>
    <cellStyle name="Normal 5 2 2 3 2 2 2 2 2 2 2 3 2" xfId="4606" xr:uid="{C4239409-4548-48E8-B156-FE1601E38C36}"/>
    <cellStyle name="Normal 5 2 2 3 2 2 2 2 2 2 2 4" xfId="4607" xr:uid="{396C524A-EF1B-4E29-ACBB-014223BADEAB}"/>
    <cellStyle name="Normal 5 2 2 3 2 2 2 2 2 2 3" xfId="4608" xr:uid="{B65DD23D-15DB-493A-BA8F-300B4378AC0A}"/>
    <cellStyle name="Normal 5 2 2 3 2 2 2 2 2 2 3 2" xfId="4609" xr:uid="{C1A41A4D-2CBE-4EAD-AB7E-CB816C9F7DBC}"/>
    <cellStyle name="Normal 5 2 2 3 2 2 2 2 2 2 3 2 2" xfId="4610" xr:uid="{E2F8DBE8-0926-452C-BDE0-D4A7FA23507A}"/>
    <cellStyle name="Normal 5 2 2 3 2 2 2 2 2 2 3 3" xfId="4611" xr:uid="{87565EDF-C5A0-42D7-9F0C-A7B21E705CD8}"/>
    <cellStyle name="Normal 5 2 2 3 2 2 2 2 2 2 4" xfId="4612" xr:uid="{0A4A6A66-16AD-4471-BEC8-23B97036029B}"/>
    <cellStyle name="Normal 5 2 2 3 2 2 2 2 2 2 4 2" xfId="4613" xr:uid="{CD6A9462-7855-4ED4-8E04-16269C0DE59F}"/>
    <cellStyle name="Normal 5 2 2 3 2 2 2 2 2 2 5" xfId="4614" xr:uid="{C3C4D473-DBEF-4163-96A8-AF51C7310EA4}"/>
    <cellStyle name="Normal 5 2 2 3 2 2 2 2 2 3" xfId="4615" xr:uid="{4620CD8B-B474-448E-A45E-C3DA88220E82}"/>
    <cellStyle name="Normal 5 2 2 3 2 2 2 2 2 3 2" xfId="4616" xr:uid="{729DFBB7-F02B-42B2-B11E-F54A50363AF4}"/>
    <cellStyle name="Normal 5 2 2 3 2 2 2 2 2 3 2 2" xfId="4617" xr:uid="{B76EC1F8-DB79-48F6-9EFF-C87AB08563BF}"/>
    <cellStyle name="Normal 5 2 2 3 2 2 2 2 2 3 2 2 2" xfId="4618" xr:uid="{184451E5-9FF3-45BF-8A68-D0939AB3B811}"/>
    <cellStyle name="Normal 5 2 2 3 2 2 2 2 2 3 2 3" xfId="4619" xr:uid="{BFC030E8-C2A0-4576-AE93-20514C9F6128}"/>
    <cellStyle name="Normal 5 2 2 3 2 2 2 2 2 3 3" xfId="4620" xr:uid="{E34F76AD-C2A7-4334-82C2-C27D65F8FD03}"/>
    <cellStyle name="Normal 5 2 2 3 2 2 2 2 2 3 3 2" xfId="4621" xr:uid="{542E1C2B-7EA6-4E8D-B8D6-2055134B411A}"/>
    <cellStyle name="Normal 5 2 2 3 2 2 2 2 2 3 4" xfId="4622" xr:uid="{6B6CF1E5-CD6E-4234-B588-3DB7A96F5A4D}"/>
    <cellStyle name="Normal 5 2 2 3 2 2 2 2 2 4" xfId="4623" xr:uid="{DC81C0EB-94E8-48E8-968C-D646A0A4222F}"/>
    <cellStyle name="Normal 5 2 2 3 2 2 2 2 2 4 2" xfId="4624" xr:uid="{9263EF56-BD1E-4547-9F0F-8C0ECA6B785E}"/>
    <cellStyle name="Normal 5 2 2 3 2 2 2 2 2 4 2 2" xfId="4625" xr:uid="{A7F08167-832E-4D55-8587-4BB174AA80F3}"/>
    <cellStyle name="Normal 5 2 2 3 2 2 2 2 2 4 2 2 2" xfId="4626" xr:uid="{3F7162DE-9AD9-450E-A4E7-DEC7066CE0E5}"/>
    <cellStyle name="Normal 5 2 2 3 2 2 2 2 2 4 2 3" xfId="4627" xr:uid="{478D60E1-1772-42E6-A410-2868B58660E5}"/>
    <cellStyle name="Normal 5 2 2 3 2 2 2 2 2 4 3" xfId="4628" xr:uid="{3824C6DE-5048-40FA-8483-9C089AA1911C}"/>
    <cellStyle name="Normal 5 2 2 3 2 2 2 2 2 4 3 2" xfId="4629" xr:uid="{A78CF74F-715D-482B-B197-E3316B8F7DF9}"/>
    <cellStyle name="Normal 5 2 2 3 2 2 2 2 2 4 4" xfId="4630" xr:uid="{BBB54DF3-8C97-4B9A-A910-B8C3C8812FFC}"/>
    <cellStyle name="Normal 5 2 2 3 2 2 2 2 2 5" xfId="4631" xr:uid="{536888C0-8C6A-4F1A-9C39-FC0F7982152D}"/>
    <cellStyle name="Normal 5 2 2 3 2 2 2 2 2 5 2" xfId="4632" xr:uid="{FE17527E-39DC-485C-899E-0795232A7F4C}"/>
    <cellStyle name="Normal 5 2 2 3 2 2 2 2 2 5 2 2" xfId="4633" xr:uid="{CFFE7128-8EE7-4F31-AB54-280837A272B4}"/>
    <cellStyle name="Normal 5 2 2 3 2 2 2 2 2 5 3" xfId="4634" xr:uid="{0098AB93-CCDC-4642-B183-8A70C50D9AF9}"/>
    <cellStyle name="Normal 5 2 2 3 2 2 2 2 2 6" xfId="4635" xr:uid="{364F8299-7525-4BFC-9911-7B6A6F638A7C}"/>
    <cellStyle name="Normal 5 2 2 3 2 2 2 2 2 6 2" xfId="4636" xr:uid="{93DDE0BF-FD29-4E5C-9EE2-FAFA7F54B8E3}"/>
    <cellStyle name="Normal 5 2 2 3 2 2 2 2 2 7" xfId="4637" xr:uid="{68757758-C7E0-4DBE-9057-434EAFCCF56E}"/>
    <cellStyle name="Normal 5 2 2 3 2 2 2 2 3" xfId="4638" xr:uid="{BCC184D1-DA0B-41C2-A709-54329772CF11}"/>
    <cellStyle name="Normal 5 2 2 3 2 2 2 2 3 2" xfId="4639" xr:uid="{9A4BFD75-C09B-42A8-BE6E-C2D07EA74D50}"/>
    <cellStyle name="Normal 5 2 2 3 2 2 2 2 3 2 2" xfId="4640" xr:uid="{14280007-F76E-49B9-B233-C1914975051A}"/>
    <cellStyle name="Normal 5 2 2 3 2 2 2 2 3 2 2 2" xfId="4641" xr:uid="{E0C32A10-260A-44BD-B4CC-817F86F9179F}"/>
    <cellStyle name="Normal 5 2 2 3 2 2 2 2 3 2 2 2 2" xfId="4642" xr:uid="{637C5187-C063-4B79-BCFF-9D31436761CE}"/>
    <cellStyle name="Normal 5 2 2 3 2 2 2 2 3 2 2 3" xfId="4643" xr:uid="{8D0992FB-B8C0-429C-813A-8C1DD642B3D0}"/>
    <cellStyle name="Normal 5 2 2 3 2 2 2 2 3 2 3" xfId="4644" xr:uid="{6611C1CD-6B39-489C-B93B-D5A773A2F129}"/>
    <cellStyle name="Normal 5 2 2 3 2 2 2 2 3 2 3 2" xfId="4645" xr:uid="{90DFF95B-1D09-47CA-892A-3ED2BFF1DE3E}"/>
    <cellStyle name="Normal 5 2 2 3 2 2 2 2 3 2 4" xfId="4646" xr:uid="{56CCF2FA-CF0C-47C4-AB1A-6E836935B31C}"/>
    <cellStyle name="Normal 5 2 2 3 2 2 2 2 3 3" xfId="4647" xr:uid="{082AF5AB-D451-4298-A5F1-C975C5015A8A}"/>
    <cellStyle name="Normal 5 2 2 3 2 2 2 2 3 3 2" xfId="4648" xr:uid="{5CF96F4F-352B-4D66-AE4E-FC7DD69945E1}"/>
    <cellStyle name="Normal 5 2 2 3 2 2 2 2 3 3 2 2" xfId="4649" xr:uid="{25B9DC65-CE3F-4472-B9DC-607EDC418D2F}"/>
    <cellStyle name="Normal 5 2 2 3 2 2 2 2 3 3 3" xfId="4650" xr:uid="{1D378E3D-82BA-4DB4-A00F-7723AF0FB7C1}"/>
    <cellStyle name="Normal 5 2 2 3 2 2 2 2 3 4" xfId="4651" xr:uid="{B4917D22-EE49-437C-B7B7-BF1ECF052592}"/>
    <cellStyle name="Normal 5 2 2 3 2 2 2 2 3 4 2" xfId="4652" xr:uid="{EA0AB8FD-681A-4C01-A1ED-96EC5424E995}"/>
    <cellStyle name="Normal 5 2 2 3 2 2 2 2 3 5" xfId="4653" xr:uid="{134C1E22-141D-4641-BA22-6D0024BC8BD1}"/>
    <cellStyle name="Normal 5 2 2 3 2 2 2 2 4" xfId="4654" xr:uid="{92028B72-4A11-4E9F-930E-B8F786AE9A0C}"/>
    <cellStyle name="Normal 5 2 2 3 2 2 2 2 4 2" xfId="4655" xr:uid="{33F10EA0-6FEE-4435-9445-A35CA79E6005}"/>
    <cellStyle name="Normal 5 2 2 3 2 2 2 2 4 2 2" xfId="4656" xr:uid="{C53A6768-5AEE-49E2-85D2-267FE229DB9D}"/>
    <cellStyle name="Normal 5 2 2 3 2 2 2 2 4 2 2 2" xfId="4657" xr:uid="{828D4815-F5DD-4914-B620-573370D8DBDB}"/>
    <cellStyle name="Normal 5 2 2 3 2 2 2 2 4 2 3" xfId="4658" xr:uid="{392C2340-14AB-47A9-A4E3-653BCB7C72ED}"/>
    <cellStyle name="Normal 5 2 2 3 2 2 2 2 4 3" xfId="4659" xr:uid="{78DF389A-FA3F-42D9-9410-A92A365787B7}"/>
    <cellStyle name="Normal 5 2 2 3 2 2 2 2 4 3 2" xfId="4660" xr:uid="{4E493A26-7CC7-48F2-8313-4425D13337BC}"/>
    <cellStyle name="Normal 5 2 2 3 2 2 2 2 4 4" xfId="4661" xr:uid="{D4D1841A-1D66-4E98-8829-6F0E62A7965F}"/>
    <cellStyle name="Normal 5 2 2 3 2 2 2 2 5" xfId="4662" xr:uid="{3FF500F0-7CDB-4A82-A6E4-B812A0DD090A}"/>
    <cellStyle name="Normal 5 2 2 3 2 2 2 2 5 2" xfId="4663" xr:uid="{6EF4E694-E356-42B9-9C5E-A6B8D32E878C}"/>
    <cellStyle name="Normal 5 2 2 3 2 2 2 2 5 2 2" xfId="4664" xr:uid="{4424F3FE-3FDE-47B7-BEDF-61461AAD6FB0}"/>
    <cellStyle name="Normal 5 2 2 3 2 2 2 2 5 2 2 2" xfId="4665" xr:uid="{2ECFDC55-5FA1-474A-94CE-C18A80795126}"/>
    <cellStyle name="Normal 5 2 2 3 2 2 2 2 5 2 3" xfId="4666" xr:uid="{904067A4-A2FE-4743-ADDD-50FF2D428221}"/>
    <cellStyle name="Normal 5 2 2 3 2 2 2 2 5 3" xfId="4667" xr:uid="{AD12196A-1FBA-43EF-95D4-FACF263BFC26}"/>
    <cellStyle name="Normal 5 2 2 3 2 2 2 2 5 3 2" xfId="4668" xr:uid="{DFF01F1B-D740-4331-86E6-D38E1BCE1028}"/>
    <cellStyle name="Normal 5 2 2 3 2 2 2 2 5 4" xfId="4669" xr:uid="{9C986C1B-E383-4DBA-825F-79B96F4ECD2E}"/>
    <cellStyle name="Normal 5 2 2 3 2 2 2 2 6" xfId="4670" xr:uid="{A955602C-8724-4E52-8699-93A867A503BB}"/>
    <cellStyle name="Normal 5 2 2 3 2 2 2 2 6 2" xfId="4671" xr:uid="{646AD728-BA51-4AE3-8F97-B779929B8ACF}"/>
    <cellStyle name="Normal 5 2 2 3 2 2 2 2 6 2 2" xfId="4672" xr:uid="{EBE6C79F-BBA6-4B43-82D3-8781354CAABF}"/>
    <cellStyle name="Normal 5 2 2 3 2 2 2 2 6 3" xfId="4673" xr:uid="{30B18A15-E557-4A1E-AE7A-ED08902B246B}"/>
    <cellStyle name="Normal 5 2 2 3 2 2 2 2 7" xfId="4674" xr:uid="{A73122EC-1AA7-426E-B62B-11C8CC0CA38C}"/>
    <cellStyle name="Normal 5 2 2 3 2 2 2 2 7 2" xfId="4675" xr:uid="{0EEEAA8F-7685-434D-B507-0D632AECCF63}"/>
    <cellStyle name="Normal 5 2 2 3 2 2 2 2 8" xfId="4676" xr:uid="{5C90B644-DBF4-4F00-9413-77E1A8B23312}"/>
    <cellStyle name="Normal 5 2 2 3 2 2 2 3" xfId="4677" xr:uid="{1F0C588F-98ED-465F-AC89-29CEDA5C05D6}"/>
    <cellStyle name="Normal 5 2 2 3 2 2 2 3 2" xfId="4678" xr:uid="{223690F8-EC4C-4D91-882F-C7E3D0109CA5}"/>
    <cellStyle name="Normal 5 2 2 3 2 2 2 3 2 2" xfId="4679" xr:uid="{D25AE4DD-470C-4D69-9757-14C186B6207C}"/>
    <cellStyle name="Normal 5 2 2 3 2 2 2 3 2 2 2" xfId="4680" xr:uid="{5F5E7D3D-A320-4738-A2CC-8CAA8F982B2B}"/>
    <cellStyle name="Normal 5 2 2 3 2 2 2 3 2 2 2 2" xfId="4681" xr:uid="{6599B8E2-8397-4636-BE8A-074CE06CBF07}"/>
    <cellStyle name="Normal 5 2 2 3 2 2 2 3 2 2 2 2 2" xfId="4682" xr:uid="{843DAB6E-AD6C-4B6B-9893-4524EF740FEC}"/>
    <cellStyle name="Normal 5 2 2 3 2 2 2 3 2 2 2 2 2 2" xfId="4683" xr:uid="{03F949C8-EE2A-416A-8E41-927478F79F81}"/>
    <cellStyle name="Normal 5 2 2 3 2 2 2 3 2 2 2 2 3" xfId="4684" xr:uid="{FFF1AA3E-2EA0-40F1-AB7F-A06887716C9E}"/>
    <cellStyle name="Normal 5 2 2 3 2 2 2 3 2 2 2 3" xfId="4685" xr:uid="{585C1374-39FB-4C47-ADC5-516592E58480}"/>
    <cellStyle name="Normal 5 2 2 3 2 2 2 3 2 2 2 3 2" xfId="4686" xr:uid="{179C2C1B-A24E-4252-88D0-84FF03DD7609}"/>
    <cellStyle name="Normal 5 2 2 3 2 2 2 3 2 2 2 4" xfId="4687" xr:uid="{5BC57E22-24B2-4B4E-A518-BF34D5CB7394}"/>
    <cellStyle name="Normal 5 2 2 3 2 2 2 3 2 2 3" xfId="4688" xr:uid="{2F0A5AEB-2577-441C-A48C-6C10993DBC46}"/>
    <cellStyle name="Normal 5 2 2 3 2 2 2 3 2 2 3 2" xfId="4689" xr:uid="{770F5B12-5605-41D6-9443-BB00A30B6BCE}"/>
    <cellStyle name="Normal 5 2 2 3 2 2 2 3 2 2 3 2 2" xfId="4690" xr:uid="{58383F8E-AB5A-4F46-BEBB-0726BABEA689}"/>
    <cellStyle name="Normal 5 2 2 3 2 2 2 3 2 2 3 3" xfId="4691" xr:uid="{8B7D0D65-9577-47BF-ABF1-03A99B2207E0}"/>
    <cellStyle name="Normal 5 2 2 3 2 2 2 3 2 2 4" xfId="4692" xr:uid="{E451BAA4-A34D-4250-979E-0564C7367100}"/>
    <cellStyle name="Normal 5 2 2 3 2 2 2 3 2 2 4 2" xfId="4693" xr:uid="{502D3578-22B1-4A1F-AB4B-C9D7DBBF8CD4}"/>
    <cellStyle name="Normal 5 2 2 3 2 2 2 3 2 2 5" xfId="4694" xr:uid="{5E8FCCAB-3534-49C6-AA3D-A13C50204567}"/>
    <cellStyle name="Normal 5 2 2 3 2 2 2 3 2 3" xfId="4695" xr:uid="{22568981-10E7-43F5-B2B5-77E27ABDC632}"/>
    <cellStyle name="Normal 5 2 2 3 2 2 2 3 2 3 2" xfId="4696" xr:uid="{588E23C7-47F3-4B5C-9153-E1DC4A3621C8}"/>
    <cellStyle name="Normal 5 2 2 3 2 2 2 3 2 3 2 2" xfId="4697" xr:uid="{10D0CF97-3086-4CCE-8DF0-A82A3BC76DF8}"/>
    <cellStyle name="Normal 5 2 2 3 2 2 2 3 2 3 2 2 2" xfId="4698" xr:uid="{39DFEF6A-43C9-40EB-B500-1D8E58CE80BB}"/>
    <cellStyle name="Normal 5 2 2 3 2 2 2 3 2 3 2 3" xfId="4699" xr:uid="{6A954BA8-B2CF-43D3-8E74-40C01CD2910A}"/>
    <cellStyle name="Normal 5 2 2 3 2 2 2 3 2 3 3" xfId="4700" xr:uid="{446DB9C4-5E1F-4F1E-847F-CE76691664C8}"/>
    <cellStyle name="Normal 5 2 2 3 2 2 2 3 2 3 3 2" xfId="4701" xr:uid="{10AC0745-4585-46E6-A66D-2D5038A71581}"/>
    <cellStyle name="Normal 5 2 2 3 2 2 2 3 2 3 4" xfId="4702" xr:uid="{9D7DBD04-0539-4374-9FAA-3C1C0D979F1A}"/>
    <cellStyle name="Normal 5 2 2 3 2 2 2 3 2 4" xfId="4703" xr:uid="{16C31B99-6DBF-4A9D-BB15-439867DB77BC}"/>
    <cellStyle name="Normal 5 2 2 3 2 2 2 3 2 4 2" xfId="4704" xr:uid="{664413E0-A7C8-4D99-AEB2-DAF77855C814}"/>
    <cellStyle name="Normal 5 2 2 3 2 2 2 3 2 4 2 2" xfId="4705" xr:uid="{1632D308-309E-490C-B0B7-A7649A7DF9D0}"/>
    <cellStyle name="Normal 5 2 2 3 2 2 2 3 2 4 2 2 2" xfId="4706" xr:uid="{164E31F5-1413-423F-9ADD-684AF90C42D8}"/>
    <cellStyle name="Normal 5 2 2 3 2 2 2 3 2 4 2 3" xfId="4707" xr:uid="{40B13E50-058F-47D2-886C-483186DC2866}"/>
    <cellStyle name="Normal 5 2 2 3 2 2 2 3 2 4 3" xfId="4708" xr:uid="{139DB05F-7146-431D-80F1-671985BDA60C}"/>
    <cellStyle name="Normal 5 2 2 3 2 2 2 3 2 4 3 2" xfId="4709" xr:uid="{F721B6DD-A847-4084-A31D-F1EB6F1E4AAA}"/>
    <cellStyle name="Normal 5 2 2 3 2 2 2 3 2 4 4" xfId="4710" xr:uid="{26C704F5-D371-47E6-B444-E96248385426}"/>
    <cellStyle name="Normal 5 2 2 3 2 2 2 3 2 5" xfId="4711" xr:uid="{3F739EDE-59CD-49A3-A979-3C35FAA94386}"/>
    <cellStyle name="Normal 5 2 2 3 2 2 2 3 2 5 2" xfId="4712" xr:uid="{EC9BA640-36CF-4085-B79F-0CB739DA7CDE}"/>
    <cellStyle name="Normal 5 2 2 3 2 2 2 3 2 5 2 2" xfId="4713" xr:uid="{525C1AD8-B91D-4BBB-ADAE-648A2E44CF65}"/>
    <cellStyle name="Normal 5 2 2 3 2 2 2 3 2 5 3" xfId="4714" xr:uid="{4AABE48D-A065-406F-9398-4A54F534D24E}"/>
    <cellStyle name="Normal 5 2 2 3 2 2 2 3 2 6" xfId="4715" xr:uid="{7CA95D61-BCA7-416D-8966-651E4AFF6E61}"/>
    <cellStyle name="Normal 5 2 2 3 2 2 2 3 2 6 2" xfId="4716" xr:uid="{94DBB8B3-4942-4DBB-98B2-411C0FDFD2AB}"/>
    <cellStyle name="Normal 5 2 2 3 2 2 2 3 2 7" xfId="4717" xr:uid="{DF339EE0-735B-4523-80C0-AA87902C80EC}"/>
    <cellStyle name="Normal 5 2 2 3 2 2 2 3 3" xfId="4718" xr:uid="{A17DBA86-2CBF-4AC7-9FE4-0CEDDD592370}"/>
    <cellStyle name="Normal 5 2 2 3 2 2 2 3 3 2" xfId="4719" xr:uid="{B610EF5B-A6DD-4A78-8D73-529FD81CD2E2}"/>
    <cellStyle name="Normal 5 2 2 3 2 2 2 3 3 2 2" xfId="4720" xr:uid="{0ADF905F-1D1A-4049-A89E-9927AF287D77}"/>
    <cellStyle name="Normal 5 2 2 3 2 2 2 3 3 2 2 2" xfId="4721" xr:uid="{DAB51F99-9C1D-48AE-89FD-C7D4C48AE685}"/>
    <cellStyle name="Normal 5 2 2 3 2 2 2 3 3 2 2 2 2" xfId="4722" xr:uid="{D5224349-9140-4070-9856-9BDF5A5D81C4}"/>
    <cellStyle name="Normal 5 2 2 3 2 2 2 3 3 2 2 3" xfId="4723" xr:uid="{92CFF689-2B6A-4B73-B40E-341C93B61AD6}"/>
    <cellStyle name="Normal 5 2 2 3 2 2 2 3 3 2 3" xfId="4724" xr:uid="{BEF13C11-E5F3-4B02-AFC7-9256B5381457}"/>
    <cellStyle name="Normal 5 2 2 3 2 2 2 3 3 2 3 2" xfId="4725" xr:uid="{C10AB75C-4C65-48B5-B5CB-56BD60205FD0}"/>
    <cellStyle name="Normal 5 2 2 3 2 2 2 3 3 2 4" xfId="4726" xr:uid="{7C44FA64-26E8-4543-8C52-2ED133FA31DE}"/>
    <cellStyle name="Normal 5 2 2 3 2 2 2 3 3 3" xfId="4727" xr:uid="{2AA3A84A-EC8B-43BF-8D54-55B1D617A0BB}"/>
    <cellStyle name="Normal 5 2 2 3 2 2 2 3 3 3 2" xfId="4728" xr:uid="{8AF09BE0-F9DB-4C8B-B71C-B4FF1F9BCA12}"/>
    <cellStyle name="Normal 5 2 2 3 2 2 2 3 3 3 2 2" xfId="4729" xr:uid="{55977512-2FDC-497D-98C2-87FD4878DFE9}"/>
    <cellStyle name="Normal 5 2 2 3 2 2 2 3 3 3 3" xfId="4730" xr:uid="{BAC97E20-D690-4FDA-BE8B-A1DA1B6BE225}"/>
    <cellStyle name="Normal 5 2 2 3 2 2 2 3 3 4" xfId="4731" xr:uid="{63132978-B281-469B-8545-9B138BA299B1}"/>
    <cellStyle name="Normal 5 2 2 3 2 2 2 3 3 4 2" xfId="4732" xr:uid="{184B3488-DB6D-4F6E-A405-79B82EB1947E}"/>
    <cellStyle name="Normal 5 2 2 3 2 2 2 3 3 5" xfId="4733" xr:uid="{E72D06E4-BA36-4CB2-BBEA-3CDBA4342DE0}"/>
    <cellStyle name="Normal 5 2 2 3 2 2 2 3 4" xfId="4734" xr:uid="{FF82769B-93FA-4B4E-8D18-0ABDECF3F6BB}"/>
    <cellStyle name="Normal 5 2 2 3 2 2 2 3 4 2" xfId="4735" xr:uid="{10524C36-7036-4C62-B080-73470B82224F}"/>
    <cellStyle name="Normal 5 2 2 3 2 2 2 3 4 2 2" xfId="4736" xr:uid="{CD459D21-0082-4948-BD83-567D003475CD}"/>
    <cellStyle name="Normal 5 2 2 3 2 2 2 3 4 2 2 2" xfId="4737" xr:uid="{E8F4EE7E-A37C-4446-9B92-E28766544FDF}"/>
    <cellStyle name="Normal 5 2 2 3 2 2 2 3 4 2 3" xfId="4738" xr:uid="{B4464B8C-2F3C-4785-AA5E-5F3AA0A3B69A}"/>
    <cellStyle name="Normal 5 2 2 3 2 2 2 3 4 3" xfId="4739" xr:uid="{0A0F230A-85A4-4EA6-9299-D313CF61EF99}"/>
    <cellStyle name="Normal 5 2 2 3 2 2 2 3 4 3 2" xfId="4740" xr:uid="{26636BD3-0045-4B21-A7F2-BC3DAB7B8309}"/>
    <cellStyle name="Normal 5 2 2 3 2 2 2 3 4 4" xfId="4741" xr:uid="{5BCD6613-9FD5-4704-A0F2-7E363810C9FA}"/>
    <cellStyle name="Normal 5 2 2 3 2 2 2 3 5" xfId="4742" xr:uid="{C898BAA6-528E-45AF-9A9C-EA785DF6AC22}"/>
    <cellStyle name="Normal 5 2 2 3 2 2 2 3 5 2" xfId="4743" xr:uid="{3FA5E8F6-1FC3-45D8-BA05-472F11AD1476}"/>
    <cellStyle name="Normal 5 2 2 3 2 2 2 3 5 2 2" xfId="4744" xr:uid="{499CD758-CAAF-4BEA-9484-3D440FAF277A}"/>
    <cellStyle name="Normal 5 2 2 3 2 2 2 3 5 2 2 2" xfId="4745" xr:uid="{67289B88-5241-4DCF-B3E7-D43A2D559566}"/>
    <cellStyle name="Normal 5 2 2 3 2 2 2 3 5 2 3" xfId="4746" xr:uid="{57FC4A3B-5FE3-4A62-945E-F14C5C39F992}"/>
    <cellStyle name="Normal 5 2 2 3 2 2 2 3 5 3" xfId="4747" xr:uid="{7FFAB3D8-24FF-4AC3-AC07-A16C491CD879}"/>
    <cellStyle name="Normal 5 2 2 3 2 2 2 3 5 3 2" xfId="4748" xr:uid="{2A2412DF-C1A3-4CD5-8D6F-A8B7E5380D3D}"/>
    <cellStyle name="Normal 5 2 2 3 2 2 2 3 5 4" xfId="4749" xr:uid="{88AD8473-5EBA-4D33-87D4-B4DA7E08F7F0}"/>
    <cellStyle name="Normal 5 2 2 3 2 2 2 3 6" xfId="4750" xr:uid="{E951E901-6716-4F62-99A4-FE4DB4B3C7CE}"/>
    <cellStyle name="Normal 5 2 2 3 2 2 2 3 6 2" xfId="4751" xr:uid="{7A6056C6-DB45-4BD1-BD50-B393077D9353}"/>
    <cellStyle name="Normal 5 2 2 3 2 2 2 3 6 2 2" xfId="4752" xr:uid="{304AF4B4-AD01-4598-BAB0-E159CDDA4500}"/>
    <cellStyle name="Normal 5 2 2 3 2 2 2 3 6 3" xfId="4753" xr:uid="{314653C4-9F99-4D39-AF23-0E03FAC9EC8B}"/>
    <cellStyle name="Normal 5 2 2 3 2 2 2 3 7" xfId="4754" xr:uid="{E5BD9AE5-3AAB-4F31-A3C9-454A464A222D}"/>
    <cellStyle name="Normal 5 2 2 3 2 2 2 3 7 2" xfId="4755" xr:uid="{87D4499C-375E-472B-A9E2-964D5BDD7A7C}"/>
    <cellStyle name="Normal 5 2 2 3 2 2 2 3 8" xfId="4756" xr:uid="{5C430FAD-FD0A-4320-9C83-BB1B24DAD91A}"/>
    <cellStyle name="Normal 5 2 2 3 2 2 2 4" xfId="4757" xr:uid="{C0437D61-0ACC-49FE-B676-9C719CC6390E}"/>
    <cellStyle name="Normal 5 2 2 3 2 2 2 4 2" xfId="4758" xr:uid="{075B28C2-32D2-4C69-99B3-993235EB3CF7}"/>
    <cellStyle name="Normal 5 2 2 3 2 2 2 4 2 2" xfId="4759" xr:uid="{5DC13BF6-74EF-4F8F-8A9E-E08CA498EE25}"/>
    <cellStyle name="Normal 5 2 2 3 2 2 2 4 2 2 2" xfId="4760" xr:uid="{78C93EF3-2AD8-4240-9ABB-44153C493FB8}"/>
    <cellStyle name="Normal 5 2 2 3 2 2 2 4 2 2 2 2" xfId="4761" xr:uid="{303D89BF-090F-4E69-A983-F5EEB928D215}"/>
    <cellStyle name="Normal 5 2 2 3 2 2 2 4 2 2 2 2 2" xfId="4762" xr:uid="{9D9847FC-8D24-42AC-BCC1-D7912EB83691}"/>
    <cellStyle name="Normal 5 2 2 3 2 2 2 4 2 2 2 3" xfId="4763" xr:uid="{7D5BF1BA-66DB-476A-B278-E893F2000CFE}"/>
    <cellStyle name="Normal 5 2 2 3 2 2 2 4 2 2 3" xfId="4764" xr:uid="{116D0F99-9A67-498C-B581-6572E56BE7E0}"/>
    <cellStyle name="Normal 5 2 2 3 2 2 2 4 2 2 3 2" xfId="4765" xr:uid="{C72AB558-4A80-433E-972C-C91E7F87237E}"/>
    <cellStyle name="Normal 5 2 2 3 2 2 2 4 2 2 4" xfId="4766" xr:uid="{24843D20-93AB-4DF5-8E3C-13AFD7CB88E7}"/>
    <cellStyle name="Normal 5 2 2 3 2 2 2 4 2 3" xfId="4767" xr:uid="{2D9FB60A-757D-46F5-8E2D-D204322729F6}"/>
    <cellStyle name="Normal 5 2 2 3 2 2 2 4 2 3 2" xfId="4768" xr:uid="{E8310758-C3C9-48CC-91C1-173B95E7E7A4}"/>
    <cellStyle name="Normal 5 2 2 3 2 2 2 4 2 3 2 2" xfId="4769" xr:uid="{A7FF29A2-D9F3-437E-B428-CA9A2B151720}"/>
    <cellStyle name="Normal 5 2 2 3 2 2 2 4 2 3 3" xfId="4770" xr:uid="{E5E6D3C8-EC35-4E95-8EEC-9FC24E28F13D}"/>
    <cellStyle name="Normal 5 2 2 3 2 2 2 4 2 4" xfId="4771" xr:uid="{EDB315C4-395A-4C5E-9257-9A55658E4CB1}"/>
    <cellStyle name="Normal 5 2 2 3 2 2 2 4 2 4 2" xfId="4772" xr:uid="{3B9A88E6-55ED-47FF-A205-669CF7D79AFA}"/>
    <cellStyle name="Normal 5 2 2 3 2 2 2 4 2 5" xfId="4773" xr:uid="{487FB4AA-3A21-4426-9FB7-B4692D542C7A}"/>
    <cellStyle name="Normal 5 2 2 3 2 2 2 4 3" xfId="4774" xr:uid="{E0278173-6AF0-4846-898E-B4CF4570E673}"/>
    <cellStyle name="Normal 5 2 2 3 2 2 2 4 3 2" xfId="4775" xr:uid="{942FAC99-C301-4323-B4DC-D3EBF288F60B}"/>
    <cellStyle name="Normal 5 2 2 3 2 2 2 4 3 2 2" xfId="4776" xr:uid="{552DBB5E-6E05-476D-95F5-81C362A9D672}"/>
    <cellStyle name="Normal 5 2 2 3 2 2 2 4 3 2 2 2" xfId="4777" xr:uid="{A4DB317F-49B3-4302-A9DA-CD2CFAD66E54}"/>
    <cellStyle name="Normal 5 2 2 3 2 2 2 4 3 2 3" xfId="4778" xr:uid="{3E1F3014-F087-4A58-92F1-11B65A8699A1}"/>
    <cellStyle name="Normal 5 2 2 3 2 2 2 4 3 3" xfId="4779" xr:uid="{44F763D2-7DA2-4201-B5D3-D1A2BD3058F2}"/>
    <cellStyle name="Normal 5 2 2 3 2 2 2 4 3 3 2" xfId="4780" xr:uid="{5E42CD3E-C9F0-45B3-829F-E787B8030BEA}"/>
    <cellStyle name="Normal 5 2 2 3 2 2 2 4 3 4" xfId="4781" xr:uid="{DE862BCF-0FF7-4D3C-886E-B7DD9CA4A00E}"/>
    <cellStyle name="Normal 5 2 2 3 2 2 2 4 4" xfId="4782" xr:uid="{15BB6682-D450-4F26-8CFC-13618932DEB4}"/>
    <cellStyle name="Normal 5 2 2 3 2 2 2 4 4 2" xfId="4783" xr:uid="{4CF64671-A026-486A-8C64-B91C19E007C1}"/>
    <cellStyle name="Normal 5 2 2 3 2 2 2 4 4 2 2" xfId="4784" xr:uid="{11686AF7-95BD-4161-9D5C-6D2083E1A2AD}"/>
    <cellStyle name="Normal 5 2 2 3 2 2 2 4 4 2 2 2" xfId="4785" xr:uid="{1F302C0E-0F96-4D00-BA22-036A1FB59E2A}"/>
    <cellStyle name="Normal 5 2 2 3 2 2 2 4 4 2 3" xfId="4786" xr:uid="{8577A2C5-2CDF-4CD5-853F-931AD8D93BB9}"/>
    <cellStyle name="Normal 5 2 2 3 2 2 2 4 4 3" xfId="4787" xr:uid="{5CB3461D-FB57-4FC1-9935-DB50E204029C}"/>
    <cellStyle name="Normal 5 2 2 3 2 2 2 4 4 3 2" xfId="4788" xr:uid="{DC38F6A5-F1B1-4B15-8403-33003354BBE0}"/>
    <cellStyle name="Normal 5 2 2 3 2 2 2 4 4 4" xfId="4789" xr:uid="{4EA7D4C4-E764-433B-A717-03523F904211}"/>
    <cellStyle name="Normal 5 2 2 3 2 2 2 4 5" xfId="4790" xr:uid="{36363BF7-4740-49E8-B265-B6AF167A6082}"/>
    <cellStyle name="Normal 5 2 2 3 2 2 2 4 5 2" xfId="4791" xr:uid="{2534EE95-F5A8-4096-BA8E-D9A5A490C7FE}"/>
    <cellStyle name="Normal 5 2 2 3 2 2 2 4 5 2 2" xfId="4792" xr:uid="{5B19465F-01E2-4BBC-876A-3928A16FCAD8}"/>
    <cellStyle name="Normal 5 2 2 3 2 2 2 4 5 3" xfId="4793" xr:uid="{3A31672F-DB23-499F-8D2D-47286C26D430}"/>
    <cellStyle name="Normal 5 2 2 3 2 2 2 4 6" xfId="4794" xr:uid="{FA54B76E-C140-4071-8BAE-7E52EB5E93E6}"/>
    <cellStyle name="Normal 5 2 2 3 2 2 2 4 6 2" xfId="4795" xr:uid="{BB6DE4DE-2B1E-47EB-8DE4-6AD2C8EF751B}"/>
    <cellStyle name="Normal 5 2 2 3 2 2 2 4 7" xfId="4796" xr:uid="{4EFA075B-2E0D-40B5-8EA0-00B1BB462F50}"/>
    <cellStyle name="Normal 5 2 2 3 2 2 2 5" xfId="4797" xr:uid="{C1A66BB7-FDA4-438F-A6F8-082EAE3FAF8E}"/>
    <cellStyle name="Normal 5 2 2 3 2 2 2 5 2" xfId="4798" xr:uid="{7858FF31-7ECE-4F50-BF87-23638A7B53B9}"/>
    <cellStyle name="Normal 5 2 2 3 2 2 2 5 2 2" xfId="4799" xr:uid="{505B9875-BB3E-48A3-A416-D005DCE4AECD}"/>
    <cellStyle name="Normal 5 2 2 3 2 2 2 5 2 2 2" xfId="4800" xr:uid="{B63D8CC6-6940-4402-8015-D6A97842CE20}"/>
    <cellStyle name="Normal 5 2 2 3 2 2 2 5 2 2 2 2" xfId="4801" xr:uid="{745E1EDE-AFC3-4D97-BDF5-346FEA0E41DF}"/>
    <cellStyle name="Normal 5 2 2 3 2 2 2 5 2 2 3" xfId="4802" xr:uid="{C8914F92-1FD5-441C-A3D2-B7512F86F3EA}"/>
    <cellStyle name="Normal 5 2 2 3 2 2 2 5 2 3" xfId="4803" xr:uid="{63ABB9DB-9A32-4347-ACC1-83822799E04B}"/>
    <cellStyle name="Normal 5 2 2 3 2 2 2 5 2 3 2" xfId="4804" xr:uid="{CEE11877-4966-4F88-952A-6314C24A21B4}"/>
    <cellStyle name="Normal 5 2 2 3 2 2 2 5 2 4" xfId="4805" xr:uid="{6AA846A6-EA12-471C-9F46-6C4119652E30}"/>
    <cellStyle name="Normal 5 2 2 3 2 2 2 5 3" xfId="4806" xr:uid="{651FFB6E-130A-4AF8-BF11-D86A437B1DE1}"/>
    <cellStyle name="Normal 5 2 2 3 2 2 2 5 3 2" xfId="4807" xr:uid="{5109B25E-4420-4789-854B-37D51E42E5FE}"/>
    <cellStyle name="Normal 5 2 2 3 2 2 2 5 3 2 2" xfId="4808" xr:uid="{9728702F-0522-48B6-A87E-9C2AD58ECED2}"/>
    <cellStyle name="Normal 5 2 2 3 2 2 2 5 3 3" xfId="4809" xr:uid="{E1C74C91-C478-4BE2-9128-E9558C47ABC5}"/>
    <cellStyle name="Normal 5 2 2 3 2 2 2 5 4" xfId="4810" xr:uid="{D161B077-DE64-44B2-A2BF-A06C66B84F43}"/>
    <cellStyle name="Normal 5 2 2 3 2 2 2 5 4 2" xfId="4811" xr:uid="{DB3B6BFE-08F4-4E50-8A8A-2331918BB10A}"/>
    <cellStyle name="Normal 5 2 2 3 2 2 2 5 5" xfId="4812" xr:uid="{2B2A4C79-C260-4D90-9647-60BA82CA7433}"/>
    <cellStyle name="Normal 5 2 2 3 2 2 2 6" xfId="4813" xr:uid="{BFC82F56-144B-4FFB-A4D5-152088FFE6D3}"/>
    <cellStyle name="Normal 5 2 2 3 2 2 2 6 2" xfId="4814" xr:uid="{EFA2814D-1EC4-48E2-B88D-F95791E91D7E}"/>
    <cellStyle name="Normal 5 2 2 3 2 2 2 6 2 2" xfId="4815" xr:uid="{DC061013-821F-4B59-89CE-2314451ABF41}"/>
    <cellStyle name="Normal 5 2 2 3 2 2 2 6 2 2 2" xfId="4816" xr:uid="{8A94E1B8-59D9-4419-8482-B61C8111FAC3}"/>
    <cellStyle name="Normal 5 2 2 3 2 2 2 6 2 3" xfId="4817" xr:uid="{76A6612D-25C3-47C3-B661-D0C43A930088}"/>
    <cellStyle name="Normal 5 2 2 3 2 2 2 6 3" xfId="4818" xr:uid="{62C5A515-52C1-4FEE-A394-2D5C0F28671A}"/>
    <cellStyle name="Normal 5 2 2 3 2 2 2 6 3 2" xfId="4819" xr:uid="{284097D2-22CF-4655-A87E-32E214965094}"/>
    <cellStyle name="Normal 5 2 2 3 2 2 2 6 4" xfId="4820" xr:uid="{166F09D9-1F40-46A8-8C45-DE94F3A44822}"/>
    <cellStyle name="Normal 5 2 2 3 2 2 2 7" xfId="4821" xr:uid="{F7813DB1-65F2-414A-88F2-D0C86DFDABB8}"/>
    <cellStyle name="Normal 5 2 2 3 2 2 2 7 2" xfId="4822" xr:uid="{297C7F6A-1A96-429C-845C-6BF3228EF783}"/>
    <cellStyle name="Normal 5 2 2 3 2 2 2 7 2 2" xfId="4823" xr:uid="{2EF8C654-BF5F-4447-9F69-D4F8057DEA24}"/>
    <cellStyle name="Normal 5 2 2 3 2 2 2 7 2 2 2" xfId="4824" xr:uid="{1B5A8997-0913-4BE0-9A69-DD88E9365D54}"/>
    <cellStyle name="Normal 5 2 2 3 2 2 2 7 2 3" xfId="4825" xr:uid="{FCDE18AA-6A95-4711-B95B-F3D770C3387A}"/>
    <cellStyle name="Normal 5 2 2 3 2 2 2 7 3" xfId="4826" xr:uid="{AE0378D4-08C1-4870-AFBA-F98E84163E7E}"/>
    <cellStyle name="Normal 5 2 2 3 2 2 2 7 3 2" xfId="4827" xr:uid="{B547370D-CD6E-4204-B0EC-4F1BFF89D0D9}"/>
    <cellStyle name="Normal 5 2 2 3 2 2 2 7 4" xfId="4828" xr:uid="{96524FDE-D966-477A-8747-3D679EF90C1F}"/>
    <cellStyle name="Normal 5 2 2 3 2 2 2 8" xfId="4829" xr:uid="{54208469-1F8D-47F0-9069-3792F5460ED5}"/>
    <cellStyle name="Normal 5 2 2 3 2 2 2 8 2" xfId="4830" xr:uid="{5B955545-E423-4109-B290-DA7D7E8F5D04}"/>
    <cellStyle name="Normal 5 2 2 3 2 2 2 8 2 2" xfId="4831" xr:uid="{5C4372FD-C92A-4E1C-B18E-7835D12736E3}"/>
    <cellStyle name="Normal 5 2 2 3 2 2 2 8 3" xfId="4832" xr:uid="{F8D05125-29AB-4EFD-9DFA-70631FD70172}"/>
    <cellStyle name="Normal 5 2 2 3 2 2 2 9" xfId="4833" xr:uid="{2EF86946-B4E5-4194-80DD-724A7EF40AE4}"/>
    <cellStyle name="Normal 5 2 2 3 2 2 2 9 2" xfId="4834" xr:uid="{308B2399-D8ED-47B6-83AD-BD25246923F8}"/>
    <cellStyle name="Normal 5 2 2 3 2 2 3" xfId="4835" xr:uid="{BF4AB993-DEDA-4473-A6B0-D01CCD49964F}"/>
    <cellStyle name="Normal 5 2 2 3 2 2 3 2" xfId="4836" xr:uid="{EF19F0F3-B7B1-44EC-8D63-5D9900EBAAD6}"/>
    <cellStyle name="Normal 5 2 2 3 2 2 3 2 2" xfId="4837" xr:uid="{C3D322A4-26D9-40A5-AFC2-299DD706EF8F}"/>
    <cellStyle name="Normal 5 2 2 3 2 2 3 2 2 2" xfId="4838" xr:uid="{F529D53F-4A74-4EA2-95D8-5EFAD3DAD6F4}"/>
    <cellStyle name="Normal 5 2 2 3 2 2 3 2 2 2 2" xfId="4839" xr:uid="{1247FD5D-20E7-479A-9D06-30ACE28C5C36}"/>
    <cellStyle name="Normal 5 2 2 3 2 2 3 2 2 2 2 2" xfId="4840" xr:uid="{20BA536E-6E2D-4E51-A074-0B4637B8807C}"/>
    <cellStyle name="Normal 5 2 2 3 2 2 3 2 2 2 2 2 2" xfId="4841" xr:uid="{2F3A86D9-C286-4CCD-AF74-429C0797929C}"/>
    <cellStyle name="Normal 5 2 2 3 2 2 3 2 2 2 2 3" xfId="4842" xr:uid="{310E4717-02DE-47D5-A233-0E949CB57BD6}"/>
    <cellStyle name="Normal 5 2 2 3 2 2 3 2 2 2 3" xfId="4843" xr:uid="{D6CF6956-0A5B-43D1-8322-C5828131EA10}"/>
    <cellStyle name="Normal 5 2 2 3 2 2 3 2 2 2 3 2" xfId="4844" xr:uid="{F2491086-A179-40B0-8CED-873C1A14FAD7}"/>
    <cellStyle name="Normal 5 2 2 3 2 2 3 2 2 2 4" xfId="4845" xr:uid="{7CD1EA99-9721-4741-9872-829334E73F14}"/>
    <cellStyle name="Normal 5 2 2 3 2 2 3 2 2 3" xfId="4846" xr:uid="{3A4403C7-109B-41AB-88FE-E579A3F4DE7C}"/>
    <cellStyle name="Normal 5 2 2 3 2 2 3 2 2 3 2" xfId="4847" xr:uid="{180153A9-5CFB-431D-8D23-B4F08B014824}"/>
    <cellStyle name="Normal 5 2 2 3 2 2 3 2 2 3 2 2" xfId="4848" xr:uid="{442E1386-5DFE-48FD-9DC3-E6D51FB57E94}"/>
    <cellStyle name="Normal 5 2 2 3 2 2 3 2 2 3 3" xfId="4849" xr:uid="{9AFA025A-2FD8-4FED-B3CF-0ADEFA84B7A1}"/>
    <cellStyle name="Normal 5 2 2 3 2 2 3 2 2 4" xfId="4850" xr:uid="{A00831C8-650F-4547-8929-F756A419DBF8}"/>
    <cellStyle name="Normal 5 2 2 3 2 2 3 2 2 4 2" xfId="4851" xr:uid="{10027A35-6A2A-4855-8290-FFE159D3FD13}"/>
    <cellStyle name="Normal 5 2 2 3 2 2 3 2 2 5" xfId="4852" xr:uid="{2A28F4F3-C47A-4CDD-8BE6-E0333ECA1B08}"/>
    <cellStyle name="Normal 5 2 2 3 2 2 3 2 3" xfId="4853" xr:uid="{AE0A5A4A-741A-478C-934A-E14B5764524B}"/>
    <cellStyle name="Normal 5 2 2 3 2 2 3 2 3 2" xfId="4854" xr:uid="{D8DA047F-CA30-4FBB-B00A-2AE6D1298604}"/>
    <cellStyle name="Normal 5 2 2 3 2 2 3 2 3 2 2" xfId="4855" xr:uid="{45C37FE8-F6AA-4466-ABE5-47FC8B9AA06D}"/>
    <cellStyle name="Normal 5 2 2 3 2 2 3 2 3 2 2 2" xfId="4856" xr:uid="{5BDE196D-AC4F-4151-86D0-E59AA6265F0D}"/>
    <cellStyle name="Normal 5 2 2 3 2 2 3 2 3 2 3" xfId="4857" xr:uid="{FF8BC510-5C6C-4AEF-BEAF-2992296F0502}"/>
    <cellStyle name="Normal 5 2 2 3 2 2 3 2 3 3" xfId="4858" xr:uid="{AE353A42-3BB4-4BE9-AA94-24C668A4DD0F}"/>
    <cellStyle name="Normal 5 2 2 3 2 2 3 2 3 3 2" xfId="4859" xr:uid="{8691D5A5-A95E-4080-95AE-45668C043359}"/>
    <cellStyle name="Normal 5 2 2 3 2 2 3 2 3 4" xfId="4860" xr:uid="{96E5285A-485F-49A1-B529-5966A25E6F1C}"/>
    <cellStyle name="Normal 5 2 2 3 2 2 3 2 4" xfId="4861" xr:uid="{3DD5A4C1-1D74-4946-89DD-3B9134766A5F}"/>
    <cellStyle name="Normal 5 2 2 3 2 2 3 2 4 2" xfId="4862" xr:uid="{E00405FB-EE05-4F6F-93A6-5621FDB88036}"/>
    <cellStyle name="Normal 5 2 2 3 2 2 3 2 4 2 2" xfId="4863" xr:uid="{E8C5937D-9CDE-43BE-9CA6-61546800B572}"/>
    <cellStyle name="Normal 5 2 2 3 2 2 3 2 4 2 2 2" xfId="4864" xr:uid="{B7F83DCA-FFCC-468F-9D0E-E245417CC9A5}"/>
    <cellStyle name="Normal 5 2 2 3 2 2 3 2 4 2 3" xfId="4865" xr:uid="{4A104EA6-8B60-4980-8450-D79FFA8EC1F9}"/>
    <cellStyle name="Normal 5 2 2 3 2 2 3 2 4 3" xfId="4866" xr:uid="{5301B67B-B25D-49CF-A154-BBAF643158BC}"/>
    <cellStyle name="Normal 5 2 2 3 2 2 3 2 4 3 2" xfId="4867" xr:uid="{735AAA0A-5341-4AB3-8EBE-6E827267BA35}"/>
    <cellStyle name="Normal 5 2 2 3 2 2 3 2 4 4" xfId="4868" xr:uid="{C3A42871-E856-44EC-96B9-318A14970586}"/>
    <cellStyle name="Normal 5 2 2 3 2 2 3 2 5" xfId="4869" xr:uid="{041146FA-AB3C-4508-8A60-CB9BB9CAFC1F}"/>
    <cellStyle name="Normal 5 2 2 3 2 2 3 2 5 2" xfId="4870" xr:uid="{40EFDD87-192F-43F7-982D-43EBD9C3975C}"/>
    <cellStyle name="Normal 5 2 2 3 2 2 3 2 5 2 2" xfId="4871" xr:uid="{AA5F9E28-A20F-4501-BB55-6CB8782F5945}"/>
    <cellStyle name="Normal 5 2 2 3 2 2 3 2 5 3" xfId="4872" xr:uid="{332CEAA7-B165-4AD9-B541-3600B087FD48}"/>
    <cellStyle name="Normal 5 2 2 3 2 2 3 2 6" xfId="4873" xr:uid="{6258E3D2-A02E-4DDB-A0E4-AE17956BBE46}"/>
    <cellStyle name="Normal 5 2 2 3 2 2 3 2 6 2" xfId="4874" xr:uid="{DD8E366F-C8B6-4C92-98B1-416749328B7B}"/>
    <cellStyle name="Normal 5 2 2 3 2 2 3 2 7" xfId="4875" xr:uid="{E375365D-EB97-4D1A-B1DF-C0C4F1BE289C}"/>
    <cellStyle name="Normal 5 2 2 3 2 2 3 3" xfId="4876" xr:uid="{C01ACC1B-DF3B-48AE-948D-3D8293FBFEB7}"/>
    <cellStyle name="Normal 5 2 2 3 2 2 3 3 2" xfId="4877" xr:uid="{63770998-5197-4A3B-BBA2-BD60A88A403F}"/>
    <cellStyle name="Normal 5 2 2 3 2 2 3 3 2 2" xfId="4878" xr:uid="{61A99E06-40F0-4DC9-AE04-696CE3CEBD72}"/>
    <cellStyle name="Normal 5 2 2 3 2 2 3 3 2 2 2" xfId="4879" xr:uid="{422FDCAD-5EFE-424D-8966-358A54A1098C}"/>
    <cellStyle name="Normal 5 2 2 3 2 2 3 3 2 2 2 2" xfId="4880" xr:uid="{059869A8-74EE-4CD7-9515-A6EDF6DCFE50}"/>
    <cellStyle name="Normal 5 2 2 3 2 2 3 3 2 2 3" xfId="4881" xr:uid="{7BDF44C9-5A8C-4B1D-B4C9-9E690D46E793}"/>
    <cellStyle name="Normal 5 2 2 3 2 2 3 3 2 3" xfId="4882" xr:uid="{75CC0343-A09F-4AD7-9063-46DC7E64A509}"/>
    <cellStyle name="Normal 5 2 2 3 2 2 3 3 2 3 2" xfId="4883" xr:uid="{EE4E43F1-EA37-4E5C-86D8-03C2F4B851B8}"/>
    <cellStyle name="Normal 5 2 2 3 2 2 3 3 2 4" xfId="4884" xr:uid="{ADBAE6B8-821E-4034-BAE1-CB83DAB1AD9C}"/>
    <cellStyle name="Normal 5 2 2 3 2 2 3 3 3" xfId="4885" xr:uid="{A5530EBD-88BE-4EE5-96F2-F140C17DF8CF}"/>
    <cellStyle name="Normal 5 2 2 3 2 2 3 3 3 2" xfId="4886" xr:uid="{4D51D4B1-8821-489C-8EC4-8632C7497016}"/>
    <cellStyle name="Normal 5 2 2 3 2 2 3 3 3 2 2" xfId="4887" xr:uid="{173B867A-5FA2-44E3-BE99-F8BD8E4796FB}"/>
    <cellStyle name="Normal 5 2 2 3 2 2 3 3 3 3" xfId="4888" xr:uid="{1B468FAA-B389-46DE-993F-13658FBE8302}"/>
    <cellStyle name="Normal 5 2 2 3 2 2 3 3 4" xfId="4889" xr:uid="{B4B66DC4-C24D-4283-BAB0-4591A2A785CC}"/>
    <cellStyle name="Normal 5 2 2 3 2 2 3 3 4 2" xfId="4890" xr:uid="{4B737026-9EBE-49BC-AA19-7578FA6F483F}"/>
    <cellStyle name="Normal 5 2 2 3 2 2 3 3 5" xfId="4891" xr:uid="{4D555E80-17E0-4CC3-AC16-26ACBA4FF04C}"/>
    <cellStyle name="Normal 5 2 2 3 2 2 3 4" xfId="4892" xr:uid="{F10333D8-5D96-40F9-8EA9-C07A56D2BCF2}"/>
    <cellStyle name="Normal 5 2 2 3 2 2 3 4 2" xfId="4893" xr:uid="{97572BE2-00D3-4777-96A5-C1074A76D2CF}"/>
    <cellStyle name="Normal 5 2 2 3 2 2 3 4 2 2" xfId="4894" xr:uid="{BD0D5774-3FCB-4744-84BE-E931247B337C}"/>
    <cellStyle name="Normal 5 2 2 3 2 2 3 4 2 2 2" xfId="4895" xr:uid="{9F7AF75D-74FE-4049-B324-42F27D11A269}"/>
    <cellStyle name="Normal 5 2 2 3 2 2 3 4 2 3" xfId="4896" xr:uid="{0C2E0878-EE73-4649-ABE5-08C85C11E5D4}"/>
    <cellStyle name="Normal 5 2 2 3 2 2 3 4 3" xfId="4897" xr:uid="{EB1CDAC0-5566-4218-9DA9-CEFE11BDCB09}"/>
    <cellStyle name="Normal 5 2 2 3 2 2 3 4 3 2" xfId="4898" xr:uid="{879E7AC1-D161-4942-B1C5-5848BA32EECA}"/>
    <cellStyle name="Normal 5 2 2 3 2 2 3 4 4" xfId="4899" xr:uid="{95C1BD77-FB74-4230-9632-F11E9FA8F5E8}"/>
    <cellStyle name="Normal 5 2 2 3 2 2 3 5" xfId="4900" xr:uid="{9046D842-2D08-4D64-B54B-32FEF13A4CD4}"/>
    <cellStyle name="Normal 5 2 2 3 2 2 3 5 2" xfId="4901" xr:uid="{BED422B4-CD9E-4153-A7D1-732FE3917D1E}"/>
    <cellStyle name="Normal 5 2 2 3 2 2 3 5 2 2" xfId="4902" xr:uid="{DA7E4562-2887-4DED-BF45-1C81EDF50E7E}"/>
    <cellStyle name="Normal 5 2 2 3 2 2 3 5 2 2 2" xfId="4903" xr:uid="{532C8580-2050-4A69-9F56-C5396574FD8A}"/>
    <cellStyle name="Normal 5 2 2 3 2 2 3 5 2 3" xfId="4904" xr:uid="{A34E1D8F-F399-42A8-A710-AA768B0D2AA1}"/>
    <cellStyle name="Normal 5 2 2 3 2 2 3 5 3" xfId="4905" xr:uid="{7344BBB3-4641-4598-8751-1B0A795B5FD9}"/>
    <cellStyle name="Normal 5 2 2 3 2 2 3 5 3 2" xfId="4906" xr:uid="{A3B58CCD-DE45-4E65-89D6-6CE6A046A320}"/>
    <cellStyle name="Normal 5 2 2 3 2 2 3 5 4" xfId="4907" xr:uid="{4BFD1D99-31E0-4573-9BBA-7AA5EF949019}"/>
    <cellStyle name="Normal 5 2 2 3 2 2 3 6" xfId="4908" xr:uid="{B5C6E7BA-8573-4840-A7F9-849033960763}"/>
    <cellStyle name="Normal 5 2 2 3 2 2 3 6 2" xfId="4909" xr:uid="{8F38CEB0-6F56-436E-A9CC-B3DD4416E73F}"/>
    <cellStyle name="Normal 5 2 2 3 2 2 3 6 2 2" xfId="4910" xr:uid="{B835A9E4-290E-4482-9088-94F142E41C63}"/>
    <cellStyle name="Normal 5 2 2 3 2 2 3 6 3" xfId="4911" xr:uid="{0F614A08-AE80-4EDF-803A-D41006180D9D}"/>
    <cellStyle name="Normal 5 2 2 3 2 2 3 7" xfId="4912" xr:uid="{585054AB-05B7-4C42-A941-F056F76B51A4}"/>
    <cellStyle name="Normal 5 2 2 3 2 2 3 7 2" xfId="4913" xr:uid="{BFD31002-5EBA-4DAA-8A07-47C832E897F2}"/>
    <cellStyle name="Normal 5 2 2 3 2 2 3 8" xfId="4914" xr:uid="{8555D695-6AE2-41EB-B991-67FB60E79608}"/>
    <cellStyle name="Normal 5 2 2 3 2 2 4" xfId="4915" xr:uid="{CF22B9B6-E1DA-40C5-8425-86B0D061C48D}"/>
    <cellStyle name="Normal 5 2 2 3 2 2 4 2" xfId="4916" xr:uid="{ED0DA0F1-F892-4D5D-A0BF-7DC23F350B00}"/>
    <cellStyle name="Normal 5 2 2 3 2 2 4 2 2" xfId="4917" xr:uid="{FA5AAFD2-8322-4C25-B5A5-1EFF20235803}"/>
    <cellStyle name="Normal 5 2 2 3 2 2 4 2 2 2" xfId="4918" xr:uid="{6E3D92A5-D35E-4177-9E69-5DA7FB4F4FF6}"/>
    <cellStyle name="Normal 5 2 2 3 2 2 4 2 2 2 2" xfId="4919" xr:uid="{C370F769-98B6-41C7-A968-870C460F0CEA}"/>
    <cellStyle name="Normal 5 2 2 3 2 2 4 2 2 2 2 2" xfId="4920" xr:uid="{1487350F-8B19-466F-B3A9-075DC08E138F}"/>
    <cellStyle name="Normal 5 2 2 3 2 2 4 2 2 2 2 2 2" xfId="4921" xr:uid="{02CAAEE0-FBB0-41CD-BC69-EE4B8923DB22}"/>
    <cellStyle name="Normal 5 2 2 3 2 2 4 2 2 2 2 3" xfId="4922" xr:uid="{752C004C-1E56-4371-823F-ADDAE4113F84}"/>
    <cellStyle name="Normal 5 2 2 3 2 2 4 2 2 2 3" xfId="4923" xr:uid="{D387A9A1-A4F1-48DB-8810-5BD029348FC6}"/>
    <cellStyle name="Normal 5 2 2 3 2 2 4 2 2 2 3 2" xfId="4924" xr:uid="{9CCD50A7-4B40-4819-A43C-F801EF574544}"/>
    <cellStyle name="Normal 5 2 2 3 2 2 4 2 2 2 4" xfId="4925" xr:uid="{AAE749F0-4103-4307-8801-6177B90B974F}"/>
    <cellStyle name="Normal 5 2 2 3 2 2 4 2 2 3" xfId="4926" xr:uid="{FD649F1B-2B48-4828-AD7D-9DDA5CF9E85F}"/>
    <cellStyle name="Normal 5 2 2 3 2 2 4 2 2 3 2" xfId="4927" xr:uid="{FEC6BF7E-B441-4BBC-9F93-A9DAA6204C2A}"/>
    <cellStyle name="Normal 5 2 2 3 2 2 4 2 2 3 2 2" xfId="4928" xr:uid="{FB6A60DD-64F3-4851-9574-079ED42792C8}"/>
    <cellStyle name="Normal 5 2 2 3 2 2 4 2 2 3 3" xfId="4929" xr:uid="{4E8D4C7F-9F65-496D-B5CF-E3343FE49A7B}"/>
    <cellStyle name="Normal 5 2 2 3 2 2 4 2 2 4" xfId="4930" xr:uid="{F98E8BE3-0E41-4BD7-B505-595E5A282F6A}"/>
    <cellStyle name="Normal 5 2 2 3 2 2 4 2 2 4 2" xfId="4931" xr:uid="{8015E387-B94E-4043-A71C-C67B636F0B28}"/>
    <cellStyle name="Normal 5 2 2 3 2 2 4 2 2 5" xfId="4932" xr:uid="{D9ACB26A-0539-40B8-8ED3-1C94241A865C}"/>
    <cellStyle name="Normal 5 2 2 3 2 2 4 2 3" xfId="4933" xr:uid="{309C329B-B205-421D-B010-5B5BF3F55C53}"/>
    <cellStyle name="Normal 5 2 2 3 2 2 4 2 3 2" xfId="4934" xr:uid="{44F5B92B-32F3-4715-AD32-BB5603F1AF95}"/>
    <cellStyle name="Normal 5 2 2 3 2 2 4 2 3 2 2" xfId="4935" xr:uid="{31D75BF1-11EF-46F5-9255-7FFDD52CBF2A}"/>
    <cellStyle name="Normal 5 2 2 3 2 2 4 2 3 2 2 2" xfId="4936" xr:uid="{1CEA8ABD-9180-4FC7-9EAB-3619FC8B09B8}"/>
    <cellStyle name="Normal 5 2 2 3 2 2 4 2 3 2 3" xfId="4937" xr:uid="{55D4F58F-D667-4B97-ADE2-DD2E481033AC}"/>
    <cellStyle name="Normal 5 2 2 3 2 2 4 2 3 3" xfId="4938" xr:uid="{FE6938C8-6F8A-4195-AAD4-0CAB46C46E6B}"/>
    <cellStyle name="Normal 5 2 2 3 2 2 4 2 3 3 2" xfId="4939" xr:uid="{C2CACEE8-581B-496F-9EB7-45614DE377D7}"/>
    <cellStyle name="Normal 5 2 2 3 2 2 4 2 3 4" xfId="4940" xr:uid="{768EA4E7-EE13-4E7C-BD59-E89C27A47B75}"/>
    <cellStyle name="Normal 5 2 2 3 2 2 4 2 4" xfId="4941" xr:uid="{77544B8C-EC97-4174-BD47-77EE804B4E47}"/>
    <cellStyle name="Normal 5 2 2 3 2 2 4 2 4 2" xfId="4942" xr:uid="{7C445E0F-4925-4FC7-AB3E-7B3731C54002}"/>
    <cellStyle name="Normal 5 2 2 3 2 2 4 2 4 2 2" xfId="4943" xr:uid="{07FB973F-1534-41AC-B694-AF66937ACBE1}"/>
    <cellStyle name="Normal 5 2 2 3 2 2 4 2 4 2 2 2" xfId="4944" xr:uid="{F74FDBC1-DBBD-4F9B-B6E2-74A279807A26}"/>
    <cellStyle name="Normal 5 2 2 3 2 2 4 2 4 2 3" xfId="4945" xr:uid="{4F4DAA3B-6602-4E58-BAC3-D08A3B917BC6}"/>
    <cellStyle name="Normal 5 2 2 3 2 2 4 2 4 3" xfId="4946" xr:uid="{7A585861-95E2-4B73-A723-2345558EBDDC}"/>
    <cellStyle name="Normal 5 2 2 3 2 2 4 2 4 3 2" xfId="4947" xr:uid="{B969DE0E-AA46-45EB-B634-534E12961A35}"/>
    <cellStyle name="Normal 5 2 2 3 2 2 4 2 4 4" xfId="4948" xr:uid="{69ECD5D1-2272-4CC2-BFCA-CAD406D2222B}"/>
    <cellStyle name="Normal 5 2 2 3 2 2 4 2 5" xfId="4949" xr:uid="{34368C41-451A-4814-99C7-1BDE36741DB0}"/>
    <cellStyle name="Normal 5 2 2 3 2 2 4 2 5 2" xfId="4950" xr:uid="{934EFC9A-DB06-4872-8F6B-112F4B8BB1EB}"/>
    <cellStyle name="Normal 5 2 2 3 2 2 4 2 5 2 2" xfId="4951" xr:uid="{02A6825F-75B1-447F-BFB5-B6F0427A75A1}"/>
    <cellStyle name="Normal 5 2 2 3 2 2 4 2 5 3" xfId="4952" xr:uid="{7B999B06-8EF8-45F4-8881-EAEC4537A32B}"/>
    <cellStyle name="Normal 5 2 2 3 2 2 4 2 6" xfId="4953" xr:uid="{C6C20FF8-227C-4666-B5BB-688D35410237}"/>
    <cellStyle name="Normal 5 2 2 3 2 2 4 2 6 2" xfId="4954" xr:uid="{4F635244-B353-4E8A-A942-D976D7BD017C}"/>
    <cellStyle name="Normal 5 2 2 3 2 2 4 2 7" xfId="4955" xr:uid="{F4C2206C-2547-4E8D-862C-35D6ADD492B8}"/>
    <cellStyle name="Normal 5 2 2 3 2 2 4 3" xfId="4956" xr:uid="{3B7CFD57-9429-423A-B87D-A4B4D2E30543}"/>
    <cellStyle name="Normal 5 2 2 3 2 2 4 3 2" xfId="4957" xr:uid="{DE1D8D7D-AAE5-479E-A538-40CC5755B799}"/>
    <cellStyle name="Normal 5 2 2 3 2 2 4 3 2 2" xfId="4958" xr:uid="{F5F99CBA-444B-4E84-9A27-E18BAECF8BEC}"/>
    <cellStyle name="Normal 5 2 2 3 2 2 4 3 2 2 2" xfId="4959" xr:uid="{7E0EE881-1955-4713-855C-9A750CC3ADB0}"/>
    <cellStyle name="Normal 5 2 2 3 2 2 4 3 2 2 2 2" xfId="4960" xr:uid="{B430959F-54C6-4FCC-A109-8A86BCA63068}"/>
    <cellStyle name="Normal 5 2 2 3 2 2 4 3 2 2 3" xfId="4961" xr:uid="{E6B062BB-06EE-4D46-BD63-C2487E56FC9B}"/>
    <cellStyle name="Normal 5 2 2 3 2 2 4 3 2 3" xfId="4962" xr:uid="{3249F53E-D63B-433E-91FB-04146B8B8792}"/>
    <cellStyle name="Normal 5 2 2 3 2 2 4 3 2 3 2" xfId="4963" xr:uid="{96226087-09A2-4831-A274-A92029B21416}"/>
    <cellStyle name="Normal 5 2 2 3 2 2 4 3 2 4" xfId="4964" xr:uid="{7EFCD0E4-BEA6-49E8-9F17-6F1993FC99B2}"/>
    <cellStyle name="Normal 5 2 2 3 2 2 4 3 3" xfId="4965" xr:uid="{31D576FE-003A-47C9-96E3-B12588AB6669}"/>
    <cellStyle name="Normal 5 2 2 3 2 2 4 3 3 2" xfId="4966" xr:uid="{D393724A-4062-4CC7-AD2A-FC1F6F6D0F1F}"/>
    <cellStyle name="Normal 5 2 2 3 2 2 4 3 3 2 2" xfId="4967" xr:uid="{9C5F8034-5B1C-4B02-836B-D1058057897F}"/>
    <cellStyle name="Normal 5 2 2 3 2 2 4 3 3 3" xfId="4968" xr:uid="{195CE21A-43C9-4181-9846-55538AE8A622}"/>
    <cellStyle name="Normal 5 2 2 3 2 2 4 3 4" xfId="4969" xr:uid="{41BE73AF-3F5D-4974-8E9F-132AB976D212}"/>
    <cellStyle name="Normal 5 2 2 3 2 2 4 3 4 2" xfId="4970" xr:uid="{5184A555-70A5-4F23-B3BD-D16459A7DF81}"/>
    <cellStyle name="Normal 5 2 2 3 2 2 4 3 5" xfId="4971" xr:uid="{57B78AA5-D99C-4625-AEAD-0AF292F7664E}"/>
    <cellStyle name="Normal 5 2 2 3 2 2 4 4" xfId="4972" xr:uid="{68E213FE-EF3A-43CC-BD8D-3A2BA8CE54BA}"/>
    <cellStyle name="Normal 5 2 2 3 2 2 4 4 2" xfId="4973" xr:uid="{73200411-0A7F-4BDF-9CFB-6582B9DC188A}"/>
    <cellStyle name="Normal 5 2 2 3 2 2 4 4 2 2" xfId="4974" xr:uid="{A0873C4D-6A1C-4CE4-96FE-2A14BCF815C3}"/>
    <cellStyle name="Normal 5 2 2 3 2 2 4 4 2 2 2" xfId="4975" xr:uid="{AB733811-80FD-40B3-A01C-1C9AAF19E949}"/>
    <cellStyle name="Normal 5 2 2 3 2 2 4 4 2 3" xfId="4976" xr:uid="{0BD9EBCE-3470-45F2-91A3-23A3CDF323EE}"/>
    <cellStyle name="Normal 5 2 2 3 2 2 4 4 3" xfId="4977" xr:uid="{DC3C38AB-677A-464B-BE10-4C5577F927C7}"/>
    <cellStyle name="Normal 5 2 2 3 2 2 4 4 3 2" xfId="4978" xr:uid="{A7D01D7D-D317-491B-BCD0-3A1873C3496D}"/>
    <cellStyle name="Normal 5 2 2 3 2 2 4 4 4" xfId="4979" xr:uid="{FDCED578-C3ED-4DE0-BDEF-DFE24B3FD798}"/>
    <cellStyle name="Normal 5 2 2 3 2 2 4 5" xfId="4980" xr:uid="{47A16941-43F2-4736-9D63-EB66A8588AEB}"/>
    <cellStyle name="Normal 5 2 2 3 2 2 4 5 2" xfId="4981" xr:uid="{8C5C2C3E-130F-498B-9B89-F70C8876F9D3}"/>
    <cellStyle name="Normal 5 2 2 3 2 2 4 5 2 2" xfId="4982" xr:uid="{8F06BFF6-E557-43F3-9317-ABE4BDDCCA11}"/>
    <cellStyle name="Normal 5 2 2 3 2 2 4 5 2 2 2" xfId="4983" xr:uid="{927965DC-6241-4031-89AB-A13A7CDB2B7A}"/>
    <cellStyle name="Normal 5 2 2 3 2 2 4 5 2 3" xfId="4984" xr:uid="{48B576D0-DDAE-4A32-8DE2-2D00F36583DD}"/>
    <cellStyle name="Normal 5 2 2 3 2 2 4 5 3" xfId="4985" xr:uid="{B6789AE5-5073-4C5D-876E-252244D870E4}"/>
    <cellStyle name="Normal 5 2 2 3 2 2 4 5 3 2" xfId="4986" xr:uid="{97E310A5-372A-41E4-A177-6422E8EAED84}"/>
    <cellStyle name="Normal 5 2 2 3 2 2 4 5 4" xfId="4987" xr:uid="{AE7F63FF-09D7-496B-A5ED-424DABC65A60}"/>
    <cellStyle name="Normal 5 2 2 3 2 2 4 6" xfId="4988" xr:uid="{2CE7BF8C-BE33-45F6-841D-964810AD8F0A}"/>
    <cellStyle name="Normal 5 2 2 3 2 2 4 6 2" xfId="4989" xr:uid="{83AA4C1F-1F92-4D7C-8146-5BA465C2108E}"/>
    <cellStyle name="Normal 5 2 2 3 2 2 4 6 2 2" xfId="4990" xr:uid="{9D54008A-C9E1-4E30-84B0-193D48D678B4}"/>
    <cellStyle name="Normal 5 2 2 3 2 2 4 6 3" xfId="4991" xr:uid="{06C8747A-FBC7-47AE-940A-0FB8B6A805BF}"/>
    <cellStyle name="Normal 5 2 2 3 2 2 4 7" xfId="4992" xr:uid="{5AA10E21-D040-4D40-B79D-C296F2993C67}"/>
    <cellStyle name="Normal 5 2 2 3 2 2 4 7 2" xfId="4993" xr:uid="{BFDC7792-5834-4231-BE50-5CDA8F67BD7D}"/>
    <cellStyle name="Normal 5 2 2 3 2 2 4 8" xfId="4994" xr:uid="{868E0DF6-3494-4CBD-BA39-C575C7115F2D}"/>
    <cellStyle name="Normal 5 2 2 3 2 2 5" xfId="4995" xr:uid="{765F15AC-2373-4404-A9EA-422A9FEBF809}"/>
    <cellStyle name="Normal 5 2 2 3 2 2 5 2" xfId="4996" xr:uid="{C9E0EB3C-6AD0-403B-8FE2-3F356A5EE1D1}"/>
    <cellStyle name="Normal 5 2 2 3 2 2 5 2 2" xfId="4997" xr:uid="{7239D47F-F52F-4905-B42E-58953A694BEF}"/>
    <cellStyle name="Normal 5 2 2 3 2 2 5 2 2 2" xfId="4998" xr:uid="{E929E16F-85F9-4A67-80C7-9312E4C16E86}"/>
    <cellStyle name="Normal 5 2 2 3 2 2 5 2 2 2 2" xfId="4999" xr:uid="{4BEB1911-F879-48EC-899F-22CB425BCFBB}"/>
    <cellStyle name="Normal 5 2 2 3 2 2 5 2 2 2 2 2" xfId="5000" xr:uid="{A837780C-4602-42AD-BC26-A96440254DBA}"/>
    <cellStyle name="Normal 5 2 2 3 2 2 5 2 2 2 3" xfId="5001" xr:uid="{07AF8BA3-C514-475C-9B0B-8A82B041D7A1}"/>
    <cellStyle name="Normal 5 2 2 3 2 2 5 2 2 3" xfId="5002" xr:uid="{B7F8B780-8889-4B7F-80E2-075B25E8BBA9}"/>
    <cellStyle name="Normal 5 2 2 3 2 2 5 2 2 3 2" xfId="5003" xr:uid="{43F18B32-0A0D-4882-9DF9-1DC5BA70B9F1}"/>
    <cellStyle name="Normal 5 2 2 3 2 2 5 2 2 4" xfId="5004" xr:uid="{545AB367-5618-40F7-9D85-875547F5CFFA}"/>
    <cellStyle name="Normal 5 2 2 3 2 2 5 2 3" xfId="5005" xr:uid="{E02D06F6-0D5E-42AA-9DD2-D3E65480AEBF}"/>
    <cellStyle name="Normal 5 2 2 3 2 2 5 2 3 2" xfId="5006" xr:uid="{2810C3ED-3FD8-4CEA-A61A-451A6DA13FA2}"/>
    <cellStyle name="Normal 5 2 2 3 2 2 5 2 3 2 2" xfId="5007" xr:uid="{33053A2B-A3A7-491B-A5A1-CF28872C036A}"/>
    <cellStyle name="Normal 5 2 2 3 2 2 5 2 3 3" xfId="5008" xr:uid="{A3782A09-38BA-4E06-A732-875E2E743186}"/>
    <cellStyle name="Normal 5 2 2 3 2 2 5 2 4" xfId="5009" xr:uid="{A398D032-0099-49BC-91D4-9B81BCF03CBD}"/>
    <cellStyle name="Normal 5 2 2 3 2 2 5 2 4 2" xfId="5010" xr:uid="{CA3C79F9-6EFA-4D9F-86F1-DA0CAF0F9B24}"/>
    <cellStyle name="Normal 5 2 2 3 2 2 5 2 5" xfId="5011" xr:uid="{752EFF6B-E455-48E1-970E-D809FDBC223D}"/>
    <cellStyle name="Normal 5 2 2 3 2 2 5 3" xfId="5012" xr:uid="{28F8F25F-E2F4-45B4-B1C2-9166790EDA5E}"/>
    <cellStyle name="Normal 5 2 2 3 2 2 5 3 2" xfId="5013" xr:uid="{A9947B1C-0235-4D5E-956C-0CECEE873374}"/>
    <cellStyle name="Normal 5 2 2 3 2 2 5 3 2 2" xfId="5014" xr:uid="{AF27B8FD-D107-4AA5-BFAB-43D728F3240F}"/>
    <cellStyle name="Normal 5 2 2 3 2 2 5 3 2 2 2" xfId="5015" xr:uid="{98246B42-F4DA-460C-BA2A-C5911C8A6C9B}"/>
    <cellStyle name="Normal 5 2 2 3 2 2 5 3 2 3" xfId="5016" xr:uid="{633AD400-63CE-4169-9B99-4A42FCDC0EAF}"/>
    <cellStyle name="Normal 5 2 2 3 2 2 5 3 3" xfId="5017" xr:uid="{5431C5E9-682B-4981-9544-27CEEF7C1B9A}"/>
    <cellStyle name="Normal 5 2 2 3 2 2 5 3 3 2" xfId="5018" xr:uid="{D81A44DF-819A-43A3-8C58-2D3739B29CAA}"/>
    <cellStyle name="Normal 5 2 2 3 2 2 5 3 4" xfId="5019" xr:uid="{99500349-7423-4610-9355-765F5295C5AA}"/>
    <cellStyle name="Normal 5 2 2 3 2 2 5 4" xfId="5020" xr:uid="{C8572F0D-3EC3-425C-8378-C34E0F50572D}"/>
    <cellStyle name="Normal 5 2 2 3 2 2 5 4 2" xfId="5021" xr:uid="{C272A4B9-FA92-43AF-AC9B-3D415E08EA33}"/>
    <cellStyle name="Normal 5 2 2 3 2 2 5 4 2 2" xfId="5022" xr:uid="{6E29D3A7-9CA5-40FF-82E1-F587274C77E2}"/>
    <cellStyle name="Normal 5 2 2 3 2 2 5 4 2 2 2" xfId="5023" xr:uid="{2D117237-8C74-4F1D-A305-C3D169B3AE3B}"/>
    <cellStyle name="Normal 5 2 2 3 2 2 5 4 2 3" xfId="5024" xr:uid="{85E63C8C-81EF-44B9-9425-FD2562901F25}"/>
    <cellStyle name="Normal 5 2 2 3 2 2 5 4 3" xfId="5025" xr:uid="{873C79D1-3B4C-4BA1-A8E3-37DC1A73DAC7}"/>
    <cellStyle name="Normal 5 2 2 3 2 2 5 4 3 2" xfId="5026" xr:uid="{4492A303-C03B-4783-AB7D-5C1D1E899CA9}"/>
    <cellStyle name="Normal 5 2 2 3 2 2 5 4 4" xfId="5027" xr:uid="{7892FCB5-6ED2-48C4-AA8A-AC24D1924970}"/>
    <cellStyle name="Normal 5 2 2 3 2 2 5 5" xfId="5028" xr:uid="{F7C1746C-1296-4D8B-A72B-0A46372A6911}"/>
    <cellStyle name="Normal 5 2 2 3 2 2 5 5 2" xfId="5029" xr:uid="{40C85FFB-6064-476F-8F91-078D4F228616}"/>
    <cellStyle name="Normal 5 2 2 3 2 2 5 5 2 2" xfId="5030" xr:uid="{B3CA1169-24F1-4995-8A58-99A1586A3EA9}"/>
    <cellStyle name="Normal 5 2 2 3 2 2 5 5 3" xfId="5031" xr:uid="{54E2FAF6-CE20-4622-8F8A-0869BE2BAC2D}"/>
    <cellStyle name="Normal 5 2 2 3 2 2 5 6" xfId="5032" xr:uid="{BFDAA414-3322-4005-A119-85B5393717BC}"/>
    <cellStyle name="Normal 5 2 2 3 2 2 5 6 2" xfId="5033" xr:uid="{A8EA763B-7A8B-43EA-B98C-A84C965204A9}"/>
    <cellStyle name="Normal 5 2 2 3 2 2 5 7" xfId="5034" xr:uid="{E8707BEE-7482-4C19-B888-0AF16C6F231F}"/>
    <cellStyle name="Normal 5 2 2 3 2 2 6" xfId="5035" xr:uid="{C7DA2BAF-29CD-4249-8C9E-EEAB3B0C5F81}"/>
    <cellStyle name="Normal 5 2 2 3 2 2 6 2" xfId="5036" xr:uid="{F35F4630-B409-4B3D-9B17-2C4C3028132B}"/>
    <cellStyle name="Normal 5 2 2 3 2 2 6 2 2" xfId="5037" xr:uid="{60B951FD-2C2B-412E-922F-EC86EB64FD59}"/>
    <cellStyle name="Normal 5 2 2 3 2 2 6 2 2 2" xfId="5038" xr:uid="{C41ACC90-87E9-4A4D-8D40-67D15BFC23CD}"/>
    <cellStyle name="Normal 5 2 2 3 2 2 6 2 2 2 2" xfId="5039" xr:uid="{3BB54298-6281-4BD9-A54B-F8D1677E6491}"/>
    <cellStyle name="Normal 5 2 2 3 2 2 6 2 2 3" xfId="5040" xr:uid="{747D5ED8-BEE7-40ED-BB25-A49E92EEACB3}"/>
    <cellStyle name="Normal 5 2 2 3 2 2 6 2 3" xfId="5041" xr:uid="{3469C4AF-D82A-4F7B-BDC0-084D2A91D4C7}"/>
    <cellStyle name="Normal 5 2 2 3 2 2 6 2 3 2" xfId="5042" xr:uid="{541C65D8-1BA2-4B49-A323-3896F5742EB3}"/>
    <cellStyle name="Normal 5 2 2 3 2 2 6 2 4" xfId="5043" xr:uid="{4CD06A01-323D-48A6-B34B-A26A811EDD2F}"/>
    <cellStyle name="Normal 5 2 2 3 2 2 6 3" xfId="5044" xr:uid="{74AA7B95-4EC4-43F7-952F-CA6653478B64}"/>
    <cellStyle name="Normal 5 2 2 3 2 2 6 3 2" xfId="5045" xr:uid="{A9F1EB9D-DDE3-484F-8196-82B552CF059D}"/>
    <cellStyle name="Normal 5 2 2 3 2 2 6 3 2 2" xfId="5046" xr:uid="{ABE0513E-110A-4872-A23A-8196EA20113C}"/>
    <cellStyle name="Normal 5 2 2 3 2 2 6 3 3" xfId="5047" xr:uid="{D5AF6839-21B9-4856-A074-5E040E0B6BB6}"/>
    <cellStyle name="Normal 5 2 2 3 2 2 6 4" xfId="5048" xr:uid="{F00D52EA-E725-4E56-B23A-0FB8F10867F0}"/>
    <cellStyle name="Normal 5 2 2 3 2 2 6 4 2" xfId="5049" xr:uid="{8EC972CC-3DDC-4E05-AAD3-E2361F990A51}"/>
    <cellStyle name="Normal 5 2 2 3 2 2 6 5" xfId="5050" xr:uid="{6CAEAD6C-1607-4C49-BF40-3CAC3A193728}"/>
    <cellStyle name="Normal 5 2 2 3 2 2 7" xfId="5051" xr:uid="{BA61E63A-BB69-4C0C-8144-9DD9A5BBAC3D}"/>
    <cellStyle name="Normal 5 2 2 3 2 2 7 2" xfId="5052" xr:uid="{944BC5A5-614F-41B9-9D16-8CA6EDD186E2}"/>
    <cellStyle name="Normal 5 2 2 3 2 2 7 2 2" xfId="5053" xr:uid="{92ADE2F2-1A00-4AA1-9AF4-3226E90FAA0C}"/>
    <cellStyle name="Normal 5 2 2 3 2 2 7 2 2 2" xfId="5054" xr:uid="{F015CB15-4FDF-4EDA-B972-9FA29D3A16A8}"/>
    <cellStyle name="Normal 5 2 2 3 2 2 7 2 3" xfId="5055" xr:uid="{7AC83509-A040-4644-8C1F-7DF281D46AA6}"/>
    <cellStyle name="Normal 5 2 2 3 2 2 7 3" xfId="5056" xr:uid="{89894878-77CE-4510-A587-339B475ADDC6}"/>
    <cellStyle name="Normal 5 2 2 3 2 2 7 3 2" xfId="5057" xr:uid="{EEEB9A64-F43A-4A74-BC43-F28028A0C552}"/>
    <cellStyle name="Normal 5 2 2 3 2 2 7 4" xfId="5058" xr:uid="{D88BA48E-CAB8-45E9-8932-74623A9C99F1}"/>
    <cellStyle name="Normal 5 2 2 3 2 2 8" xfId="5059" xr:uid="{D4943A5E-B4CA-44F1-A256-103D4A39102E}"/>
    <cellStyle name="Normal 5 2 2 3 2 2 8 2" xfId="5060" xr:uid="{402AE4A9-A1B7-4A7A-95D1-9B5B14CD0A78}"/>
    <cellStyle name="Normal 5 2 2 3 2 2 8 2 2" xfId="5061" xr:uid="{D920830F-E5C6-483D-AF8A-59C7002C9AF9}"/>
    <cellStyle name="Normal 5 2 2 3 2 2 8 2 2 2" xfId="5062" xr:uid="{5C42FACE-41B7-4A94-A6CF-2D6457AB5979}"/>
    <cellStyle name="Normal 5 2 2 3 2 2 8 2 3" xfId="5063" xr:uid="{45A3EAC9-361C-4CC5-A87C-A66A03A7D30F}"/>
    <cellStyle name="Normal 5 2 2 3 2 2 8 3" xfId="5064" xr:uid="{EC6F2875-95FF-4471-87C3-E88A6DDE7069}"/>
    <cellStyle name="Normal 5 2 2 3 2 2 8 3 2" xfId="5065" xr:uid="{0B213837-E6DF-4194-A287-545D8BF8FAAD}"/>
    <cellStyle name="Normal 5 2 2 3 2 2 8 4" xfId="5066" xr:uid="{7D080BB4-37CB-48F8-9DC0-E21FF0DB23A0}"/>
    <cellStyle name="Normal 5 2 2 3 2 2 9" xfId="5067" xr:uid="{0CF69C47-F9BB-48E3-A542-EFE7FC577A67}"/>
    <cellStyle name="Normal 5 2 2 3 2 2 9 2" xfId="5068" xr:uid="{214F201B-EB1E-4C16-9888-B2D5F5E8FC5E}"/>
    <cellStyle name="Normal 5 2 2 3 2 2 9 2 2" xfId="5069" xr:uid="{6F801B39-7B58-49BB-9533-E2166FA63CF2}"/>
    <cellStyle name="Normal 5 2 2 3 2 2 9 2 2 2" xfId="5070" xr:uid="{33E0E057-97CF-4A2F-A763-FD869DC05E13}"/>
    <cellStyle name="Normal 5 2 2 3 2 2 9 2 3" xfId="5071" xr:uid="{0724EFF9-9045-47F1-929A-FF7367D42F62}"/>
    <cellStyle name="Normal 5 2 2 3 2 2 9 3" xfId="5072" xr:uid="{86920A82-A949-43C8-95D4-5222F316F918}"/>
    <cellStyle name="Normal 5 2 2 3 2 2 9 3 2" xfId="5073" xr:uid="{FD37CA45-07FC-426C-8D79-B740257EEFBA}"/>
    <cellStyle name="Normal 5 2 2 3 2 2 9 4" xfId="5074" xr:uid="{0C1E08F4-48F2-443B-A286-7C47AC71A23E}"/>
    <cellStyle name="Normal 5 2 2 3 2 3" xfId="5075" xr:uid="{6ADC75F9-E007-45EB-8CEC-192611278F32}"/>
    <cellStyle name="Normal 5 2 2 3 2 3 10" xfId="5076" xr:uid="{1FF7758E-982B-4B5E-9E22-D11C14B4AE73}"/>
    <cellStyle name="Normal 5 2 2 3 2 3 2" xfId="5077" xr:uid="{6C6A2D83-00A5-4411-8FE8-657D2FE39CEE}"/>
    <cellStyle name="Normal 5 2 2 3 2 3 2 2" xfId="5078" xr:uid="{63930A3D-FE65-4964-BF28-EEAEE2A539EA}"/>
    <cellStyle name="Normal 5 2 2 3 2 3 2 2 2" xfId="5079" xr:uid="{7497149F-7FCC-4C2D-9232-997CBBD80755}"/>
    <cellStyle name="Normal 5 2 2 3 2 3 2 2 2 2" xfId="5080" xr:uid="{D3AAA27B-D83C-4003-918D-5BB90D343C12}"/>
    <cellStyle name="Normal 5 2 2 3 2 3 2 2 2 2 2" xfId="5081" xr:uid="{7B35C085-8603-4094-8D49-F337903CC883}"/>
    <cellStyle name="Normal 5 2 2 3 2 3 2 2 2 2 2 2" xfId="5082" xr:uid="{9CBF4E9B-F8F6-4F98-878C-0F90E0EB9ADD}"/>
    <cellStyle name="Normal 5 2 2 3 2 3 2 2 2 2 2 2 2" xfId="5083" xr:uid="{BE2C1CFD-3913-4A2C-86FE-38D164B93F5A}"/>
    <cellStyle name="Normal 5 2 2 3 2 3 2 2 2 2 2 3" xfId="5084" xr:uid="{E3D3DFAC-7A47-4D39-9A0C-222868D9E038}"/>
    <cellStyle name="Normal 5 2 2 3 2 3 2 2 2 2 3" xfId="5085" xr:uid="{02472765-C702-4574-9EBB-3B9DE2841C6A}"/>
    <cellStyle name="Normal 5 2 2 3 2 3 2 2 2 2 3 2" xfId="5086" xr:uid="{C4B497CC-14B7-4BAE-9FE2-384F76A6A4EF}"/>
    <cellStyle name="Normal 5 2 2 3 2 3 2 2 2 2 4" xfId="5087" xr:uid="{D223E0BC-8BC7-4BB5-9BBD-275B7A853C44}"/>
    <cellStyle name="Normal 5 2 2 3 2 3 2 2 2 3" xfId="5088" xr:uid="{645E2BEC-D6FA-44F2-972B-5F27CC5A117D}"/>
    <cellStyle name="Normal 5 2 2 3 2 3 2 2 2 3 2" xfId="5089" xr:uid="{3A341885-B499-42F6-AC0F-5D70738DEE29}"/>
    <cellStyle name="Normal 5 2 2 3 2 3 2 2 2 3 2 2" xfId="5090" xr:uid="{0DC61084-4FA8-40DD-A0DD-5172F341EC08}"/>
    <cellStyle name="Normal 5 2 2 3 2 3 2 2 2 3 3" xfId="5091" xr:uid="{8AA15F0D-0432-4897-AF9D-C0AB120A1749}"/>
    <cellStyle name="Normal 5 2 2 3 2 3 2 2 2 4" xfId="5092" xr:uid="{3F578FEF-37FF-4036-AA53-4EAE610F9241}"/>
    <cellStyle name="Normal 5 2 2 3 2 3 2 2 2 4 2" xfId="5093" xr:uid="{888B17B9-6515-40AC-9045-8803B8B0020C}"/>
    <cellStyle name="Normal 5 2 2 3 2 3 2 2 2 5" xfId="5094" xr:uid="{AC8043DD-FEED-4B59-8881-18B5E085FA89}"/>
    <cellStyle name="Normal 5 2 2 3 2 3 2 2 3" xfId="5095" xr:uid="{B62A1912-2C7D-4236-AB71-BBCE8310CA36}"/>
    <cellStyle name="Normal 5 2 2 3 2 3 2 2 3 2" xfId="5096" xr:uid="{A65BDF64-51B1-4FA6-A636-EDDC94924C6A}"/>
    <cellStyle name="Normal 5 2 2 3 2 3 2 2 3 2 2" xfId="5097" xr:uid="{E85F8C6F-5489-46FD-AAC9-709575532283}"/>
    <cellStyle name="Normal 5 2 2 3 2 3 2 2 3 2 2 2" xfId="5098" xr:uid="{3CF90125-71B5-4D89-A405-FC17DE2E28BD}"/>
    <cellStyle name="Normal 5 2 2 3 2 3 2 2 3 2 3" xfId="5099" xr:uid="{BF95BBE2-6C54-4238-AA3C-03D746F84F33}"/>
    <cellStyle name="Normal 5 2 2 3 2 3 2 2 3 3" xfId="5100" xr:uid="{E6E0C53D-9336-4358-9F1C-837684BA9CB9}"/>
    <cellStyle name="Normal 5 2 2 3 2 3 2 2 3 3 2" xfId="5101" xr:uid="{F90D666C-FFC9-430E-9DD8-37F18F9EA7EF}"/>
    <cellStyle name="Normal 5 2 2 3 2 3 2 2 3 4" xfId="5102" xr:uid="{CE409AFF-0663-4680-816D-C5EC1E51685E}"/>
    <cellStyle name="Normal 5 2 2 3 2 3 2 2 4" xfId="5103" xr:uid="{D8431BBD-F863-4743-A855-30A51BBD4B21}"/>
    <cellStyle name="Normal 5 2 2 3 2 3 2 2 4 2" xfId="5104" xr:uid="{921244B9-57B1-432F-B7AC-66DAB75B2968}"/>
    <cellStyle name="Normal 5 2 2 3 2 3 2 2 4 2 2" xfId="5105" xr:uid="{20C581C5-5014-4E3F-B0BC-7DE63C42F200}"/>
    <cellStyle name="Normal 5 2 2 3 2 3 2 2 4 2 2 2" xfId="5106" xr:uid="{C52D9AD7-860E-45F8-88A9-0A3BE6C85B9A}"/>
    <cellStyle name="Normal 5 2 2 3 2 3 2 2 4 2 3" xfId="5107" xr:uid="{A63A5ED6-42A1-4351-BDB3-601D52FC8BD3}"/>
    <cellStyle name="Normal 5 2 2 3 2 3 2 2 4 3" xfId="5108" xr:uid="{69484B91-22EB-41CB-8B63-E50B97C239FB}"/>
    <cellStyle name="Normal 5 2 2 3 2 3 2 2 4 3 2" xfId="5109" xr:uid="{5F71B537-68E1-4CD8-BA7E-08E3363EC28A}"/>
    <cellStyle name="Normal 5 2 2 3 2 3 2 2 4 4" xfId="5110" xr:uid="{D1FECEB2-A43C-495D-A166-6A8185E7F1C9}"/>
    <cellStyle name="Normal 5 2 2 3 2 3 2 2 5" xfId="5111" xr:uid="{583392BA-5B3F-46E1-BF0C-C5C21B65075F}"/>
    <cellStyle name="Normal 5 2 2 3 2 3 2 2 5 2" xfId="5112" xr:uid="{513B028D-51DD-4B40-908E-31BA306823A5}"/>
    <cellStyle name="Normal 5 2 2 3 2 3 2 2 5 2 2" xfId="5113" xr:uid="{68A70FD0-F099-43B7-BA8A-8713BC13140F}"/>
    <cellStyle name="Normal 5 2 2 3 2 3 2 2 5 3" xfId="5114" xr:uid="{38870876-EB1C-4779-99BE-70CC37A12059}"/>
    <cellStyle name="Normal 5 2 2 3 2 3 2 2 6" xfId="5115" xr:uid="{2DB3A719-88AB-4167-9A62-12653157DCB2}"/>
    <cellStyle name="Normal 5 2 2 3 2 3 2 2 6 2" xfId="5116" xr:uid="{4E07E5E4-8067-407C-8C51-DE95A842066A}"/>
    <cellStyle name="Normal 5 2 2 3 2 3 2 2 7" xfId="5117" xr:uid="{F46E8C5F-721F-47DC-913B-14DDF38BDC4B}"/>
    <cellStyle name="Normal 5 2 2 3 2 3 2 3" xfId="5118" xr:uid="{2C183467-90B9-4CC8-A9AD-4994BC0EC9E4}"/>
    <cellStyle name="Normal 5 2 2 3 2 3 2 3 2" xfId="5119" xr:uid="{EBBC46BF-A9D4-446B-B00B-D04C649AB27C}"/>
    <cellStyle name="Normal 5 2 2 3 2 3 2 3 2 2" xfId="5120" xr:uid="{7E95BBC2-A6DD-4430-A41F-A5498F232473}"/>
    <cellStyle name="Normal 5 2 2 3 2 3 2 3 2 2 2" xfId="5121" xr:uid="{41469288-1900-4BB0-A7EB-E1665D0320CE}"/>
    <cellStyle name="Normal 5 2 2 3 2 3 2 3 2 2 2 2" xfId="5122" xr:uid="{9A3D785A-12D1-4B5A-84A9-4490BA74F87B}"/>
    <cellStyle name="Normal 5 2 2 3 2 3 2 3 2 2 3" xfId="5123" xr:uid="{2D8BF849-8B95-4F8F-A3ED-0531F3B63ABA}"/>
    <cellStyle name="Normal 5 2 2 3 2 3 2 3 2 3" xfId="5124" xr:uid="{3054EA33-E3E1-4E58-ABC2-947E3791634B}"/>
    <cellStyle name="Normal 5 2 2 3 2 3 2 3 2 3 2" xfId="5125" xr:uid="{3A18099A-82EF-4A7C-A757-09C41AD0C3CF}"/>
    <cellStyle name="Normal 5 2 2 3 2 3 2 3 2 4" xfId="5126" xr:uid="{8317B2B4-9021-42E3-BD29-C0927766553B}"/>
    <cellStyle name="Normal 5 2 2 3 2 3 2 3 3" xfId="5127" xr:uid="{353AA189-ED21-4C44-8FB3-C7B0FBC2C9BC}"/>
    <cellStyle name="Normal 5 2 2 3 2 3 2 3 3 2" xfId="5128" xr:uid="{A87F7134-74EE-4DEF-8FBF-041D07F7986B}"/>
    <cellStyle name="Normal 5 2 2 3 2 3 2 3 3 2 2" xfId="5129" xr:uid="{C0456122-4957-4DEF-B4ED-9FEA403955CD}"/>
    <cellStyle name="Normal 5 2 2 3 2 3 2 3 3 3" xfId="5130" xr:uid="{960C634A-E701-4AB7-A262-27FD218B25A0}"/>
    <cellStyle name="Normal 5 2 2 3 2 3 2 3 4" xfId="5131" xr:uid="{6DED6BF7-BF9E-4F9C-B5AB-8118A335B6E6}"/>
    <cellStyle name="Normal 5 2 2 3 2 3 2 3 4 2" xfId="5132" xr:uid="{23EDFA95-6269-4AD6-92C5-7E75926E71BC}"/>
    <cellStyle name="Normal 5 2 2 3 2 3 2 3 5" xfId="5133" xr:uid="{91E813F1-EF00-4F8C-873D-96CCCBD6B1B2}"/>
    <cellStyle name="Normal 5 2 2 3 2 3 2 4" xfId="5134" xr:uid="{BA569FD1-3566-43A5-A1A4-82535142A692}"/>
    <cellStyle name="Normal 5 2 2 3 2 3 2 4 2" xfId="5135" xr:uid="{A345D25D-DB29-490A-9D74-A4321F7ACF24}"/>
    <cellStyle name="Normal 5 2 2 3 2 3 2 4 2 2" xfId="5136" xr:uid="{E3306F86-7BD8-456A-B772-7896CB5F429C}"/>
    <cellStyle name="Normal 5 2 2 3 2 3 2 4 2 2 2" xfId="5137" xr:uid="{22AC50AD-3CA3-40DF-871C-D6FC9C2C519E}"/>
    <cellStyle name="Normal 5 2 2 3 2 3 2 4 2 3" xfId="5138" xr:uid="{508E3279-0001-4FEC-801E-DA0B61E99DD3}"/>
    <cellStyle name="Normal 5 2 2 3 2 3 2 4 3" xfId="5139" xr:uid="{9D8A868E-C7FB-4188-9B13-BFFC91951FBD}"/>
    <cellStyle name="Normal 5 2 2 3 2 3 2 4 3 2" xfId="5140" xr:uid="{740DAE2C-D1E5-4CD7-A011-953E2B86FA2F}"/>
    <cellStyle name="Normal 5 2 2 3 2 3 2 4 4" xfId="5141" xr:uid="{44FEF1B6-70A2-4782-8622-16CDAFD88416}"/>
    <cellStyle name="Normal 5 2 2 3 2 3 2 5" xfId="5142" xr:uid="{92A46661-BF89-4134-B9F1-771037182086}"/>
    <cellStyle name="Normal 5 2 2 3 2 3 2 5 2" xfId="5143" xr:uid="{A5681581-6C8D-4703-9C62-B2DA683D7F0F}"/>
    <cellStyle name="Normal 5 2 2 3 2 3 2 5 2 2" xfId="5144" xr:uid="{93AFEC4D-4F49-49EA-8285-7D43F1BD4DCF}"/>
    <cellStyle name="Normal 5 2 2 3 2 3 2 5 2 2 2" xfId="5145" xr:uid="{153AA155-1FB5-496C-9A9B-252A5AA88551}"/>
    <cellStyle name="Normal 5 2 2 3 2 3 2 5 2 3" xfId="5146" xr:uid="{9ED9AB49-EFC0-42DB-A4EC-5E174D0573B3}"/>
    <cellStyle name="Normal 5 2 2 3 2 3 2 5 3" xfId="5147" xr:uid="{CF38F808-0CBF-4B83-96AD-151DA78706DA}"/>
    <cellStyle name="Normal 5 2 2 3 2 3 2 5 3 2" xfId="5148" xr:uid="{4B8EEAA4-DFBF-4719-A212-49509E079C0C}"/>
    <cellStyle name="Normal 5 2 2 3 2 3 2 5 4" xfId="5149" xr:uid="{96DDCE44-7997-4359-951E-42F08F2FD478}"/>
    <cellStyle name="Normal 5 2 2 3 2 3 2 6" xfId="5150" xr:uid="{C82E04A3-3910-40B3-A42F-5985FF781E86}"/>
    <cellStyle name="Normal 5 2 2 3 2 3 2 6 2" xfId="5151" xr:uid="{635540D7-539F-4154-BD3B-5AECA53619BF}"/>
    <cellStyle name="Normal 5 2 2 3 2 3 2 6 2 2" xfId="5152" xr:uid="{58EFDDED-238C-463A-A7CC-30579DF98A91}"/>
    <cellStyle name="Normal 5 2 2 3 2 3 2 6 3" xfId="5153" xr:uid="{982B6151-3BCC-462E-8C3C-70C91F3F05BF}"/>
    <cellStyle name="Normal 5 2 2 3 2 3 2 7" xfId="5154" xr:uid="{A643E5C0-C42C-4973-BFF0-095D5004C2F6}"/>
    <cellStyle name="Normal 5 2 2 3 2 3 2 7 2" xfId="5155" xr:uid="{E33CC37B-102F-4489-AD6B-B9B1BF8241EB}"/>
    <cellStyle name="Normal 5 2 2 3 2 3 2 8" xfId="5156" xr:uid="{E3541F45-A201-4ACA-9669-3AFD9D2E862C}"/>
    <cellStyle name="Normal 5 2 2 3 2 3 3" xfId="5157" xr:uid="{1224AE87-20A3-434B-B9B8-78E9EDD05329}"/>
    <cellStyle name="Normal 5 2 2 3 2 3 3 2" xfId="5158" xr:uid="{D006676F-4360-4DC9-8E52-48030138B7B2}"/>
    <cellStyle name="Normal 5 2 2 3 2 3 3 2 2" xfId="5159" xr:uid="{1BA1295D-7CDC-4CB1-A19A-4C100418B3D8}"/>
    <cellStyle name="Normal 5 2 2 3 2 3 3 2 2 2" xfId="5160" xr:uid="{768858DC-8EC9-48EE-BD46-B89439270E95}"/>
    <cellStyle name="Normal 5 2 2 3 2 3 3 2 2 2 2" xfId="5161" xr:uid="{F42E5A1E-DFBE-4DE4-A10E-4F0320DD116C}"/>
    <cellStyle name="Normal 5 2 2 3 2 3 3 2 2 2 2 2" xfId="5162" xr:uid="{5F429DD9-2136-4FAB-A002-E29DA72D50EA}"/>
    <cellStyle name="Normal 5 2 2 3 2 3 3 2 2 2 2 2 2" xfId="5163" xr:uid="{5DAE9666-21B6-4CEA-B128-74727CC20343}"/>
    <cellStyle name="Normal 5 2 2 3 2 3 3 2 2 2 2 3" xfId="5164" xr:uid="{398713EF-B1CF-49C7-A683-85C464077E12}"/>
    <cellStyle name="Normal 5 2 2 3 2 3 3 2 2 2 3" xfId="5165" xr:uid="{CCF846CC-7990-4848-A653-2603724A04DE}"/>
    <cellStyle name="Normal 5 2 2 3 2 3 3 2 2 2 3 2" xfId="5166" xr:uid="{890CA94E-52BF-47DC-9BAC-E51C474CAA59}"/>
    <cellStyle name="Normal 5 2 2 3 2 3 3 2 2 2 4" xfId="5167" xr:uid="{544A5E21-882C-4BF0-8B0E-1A0C35E86570}"/>
    <cellStyle name="Normal 5 2 2 3 2 3 3 2 2 3" xfId="5168" xr:uid="{80BB71D8-3681-461A-8D2C-FF86A8F4F53F}"/>
    <cellStyle name="Normal 5 2 2 3 2 3 3 2 2 3 2" xfId="5169" xr:uid="{0DEAEBFE-2FE5-4694-8547-C7BE9834F23F}"/>
    <cellStyle name="Normal 5 2 2 3 2 3 3 2 2 3 2 2" xfId="5170" xr:uid="{F39FF386-BB96-4598-93A9-E8190CE49C7E}"/>
    <cellStyle name="Normal 5 2 2 3 2 3 3 2 2 3 3" xfId="5171" xr:uid="{9797FE1D-6605-46EF-9D93-E6CDFE964178}"/>
    <cellStyle name="Normal 5 2 2 3 2 3 3 2 2 4" xfId="5172" xr:uid="{A94C194F-A35C-43DB-9C58-958FB3CFE319}"/>
    <cellStyle name="Normal 5 2 2 3 2 3 3 2 2 4 2" xfId="5173" xr:uid="{57BDB5F8-A1CF-461D-AD54-1CB6B670CE87}"/>
    <cellStyle name="Normal 5 2 2 3 2 3 3 2 2 5" xfId="5174" xr:uid="{75F90E8B-FEE8-45A8-B981-BB8FAB211406}"/>
    <cellStyle name="Normal 5 2 2 3 2 3 3 2 3" xfId="5175" xr:uid="{029CB82E-F642-4CFE-A435-A941DC5DEDAB}"/>
    <cellStyle name="Normal 5 2 2 3 2 3 3 2 3 2" xfId="5176" xr:uid="{3C6F24F6-D83B-47CD-8E5B-353A60E4B809}"/>
    <cellStyle name="Normal 5 2 2 3 2 3 3 2 3 2 2" xfId="5177" xr:uid="{4E81AF8E-2144-4AE1-B902-E047DD705F70}"/>
    <cellStyle name="Normal 5 2 2 3 2 3 3 2 3 2 2 2" xfId="5178" xr:uid="{8299F799-0089-47C4-A8EC-E31F4E9E9ACC}"/>
    <cellStyle name="Normal 5 2 2 3 2 3 3 2 3 2 3" xfId="5179" xr:uid="{1DD79DEC-3C35-4F64-BFBD-24F024FAB605}"/>
    <cellStyle name="Normal 5 2 2 3 2 3 3 2 3 3" xfId="5180" xr:uid="{AE253461-C056-4344-BD1F-20E9125F2C0C}"/>
    <cellStyle name="Normal 5 2 2 3 2 3 3 2 3 3 2" xfId="5181" xr:uid="{E2CE3A64-76DC-4771-B918-742CF3B3D7A8}"/>
    <cellStyle name="Normal 5 2 2 3 2 3 3 2 3 4" xfId="5182" xr:uid="{0E792E87-33CC-4EBF-B83B-44D354CEA4FF}"/>
    <cellStyle name="Normal 5 2 2 3 2 3 3 2 4" xfId="5183" xr:uid="{60A049F0-AE85-46C4-B4DD-D0788F8598BF}"/>
    <cellStyle name="Normal 5 2 2 3 2 3 3 2 4 2" xfId="5184" xr:uid="{17A84721-3564-4667-8653-2B9CD9ABBEB9}"/>
    <cellStyle name="Normal 5 2 2 3 2 3 3 2 4 2 2" xfId="5185" xr:uid="{CC16F361-17A9-4ADA-863E-634B0AE4C310}"/>
    <cellStyle name="Normal 5 2 2 3 2 3 3 2 4 2 2 2" xfId="5186" xr:uid="{8C53415B-1EAE-4535-A672-939AE22A3669}"/>
    <cellStyle name="Normal 5 2 2 3 2 3 3 2 4 2 3" xfId="5187" xr:uid="{390E5102-AC7C-4EA4-A516-B0B5A3040366}"/>
    <cellStyle name="Normal 5 2 2 3 2 3 3 2 4 3" xfId="5188" xr:uid="{BB9FE208-D697-4584-9F73-FC580CE9020D}"/>
    <cellStyle name="Normal 5 2 2 3 2 3 3 2 4 3 2" xfId="5189" xr:uid="{B7EE669B-DBD1-42E9-8F39-FF7A84DE58A0}"/>
    <cellStyle name="Normal 5 2 2 3 2 3 3 2 4 4" xfId="5190" xr:uid="{BDB796A2-4FCD-4039-B973-A39DB16BB111}"/>
    <cellStyle name="Normal 5 2 2 3 2 3 3 2 5" xfId="5191" xr:uid="{3653EA53-2E1F-4B5B-B179-A3F3FE30D55C}"/>
    <cellStyle name="Normal 5 2 2 3 2 3 3 2 5 2" xfId="5192" xr:uid="{DCCCE4AE-93A0-433E-ABE4-E2664D0AE42E}"/>
    <cellStyle name="Normal 5 2 2 3 2 3 3 2 5 2 2" xfId="5193" xr:uid="{BC3B8F92-8638-473D-AA99-21DCCCE110CB}"/>
    <cellStyle name="Normal 5 2 2 3 2 3 3 2 5 3" xfId="5194" xr:uid="{E2D745CE-B878-4D70-A2D4-376926F61B2E}"/>
    <cellStyle name="Normal 5 2 2 3 2 3 3 2 6" xfId="5195" xr:uid="{3C95EBD1-638B-47A6-9CA0-CEE0D901C3CE}"/>
    <cellStyle name="Normal 5 2 2 3 2 3 3 2 6 2" xfId="5196" xr:uid="{279AAD2A-5266-47F5-AE2E-810741197ABE}"/>
    <cellStyle name="Normal 5 2 2 3 2 3 3 2 7" xfId="5197" xr:uid="{B7F33134-B588-44BE-8119-9B52784BDC80}"/>
    <cellStyle name="Normal 5 2 2 3 2 3 3 3" xfId="5198" xr:uid="{FD4EC216-EC55-422B-B971-63E35DB6B4AE}"/>
    <cellStyle name="Normal 5 2 2 3 2 3 3 3 2" xfId="5199" xr:uid="{E51D4476-C976-45C9-A7D2-B46341C3D5D8}"/>
    <cellStyle name="Normal 5 2 2 3 2 3 3 3 2 2" xfId="5200" xr:uid="{4B1A2A36-1259-4241-8FC2-B47612CCFC87}"/>
    <cellStyle name="Normal 5 2 2 3 2 3 3 3 2 2 2" xfId="5201" xr:uid="{A4DB2C96-BA9B-415D-9E63-36B261B96D2F}"/>
    <cellStyle name="Normal 5 2 2 3 2 3 3 3 2 2 2 2" xfId="5202" xr:uid="{61F64B59-819E-4A80-83AB-FF2B83648165}"/>
    <cellStyle name="Normal 5 2 2 3 2 3 3 3 2 2 3" xfId="5203" xr:uid="{138E8BB4-2E73-40C3-95E6-298AD7B80D25}"/>
    <cellStyle name="Normal 5 2 2 3 2 3 3 3 2 3" xfId="5204" xr:uid="{EF8DD6D6-489A-48F1-961C-1D76E97599A9}"/>
    <cellStyle name="Normal 5 2 2 3 2 3 3 3 2 3 2" xfId="5205" xr:uid="{46B07DCD-4D33-47D6-8B36-4C8659323A56}"/>
    <cellStyle name="Normal 5 2 2 3 2 3 3 3 2 4" xfId="5206" xr:uid="{F57174C8-13B2-4A8E-8053-9FEF18CF1611}"/>
    <cellStyle name="Normal 5 2 2 3 2 3 3 3 3" xfId="5207" xr:uid="{2BA077AE-1BE0-46C1-AB71-51F60F9B8C02}"/>
    <cellStyle name="Normal 5 2 2 3 2 3 3 3 3 2" xfId="5208" xr:uid="{E8553414-DEA4-40BB-8051-279F6D2872CB}"/>
    <cellStyle name="Normal 5 2 2 3 2 3 3 3 3 2 2" xfId="5209" xr:uid="{E7AFB35B-C29E-463C-8267-238B90C03531}"/>
    <cellStyle name="Normal 5 2 2 3 2 3 3 3 3 3" xfId="5210" xr:uid="{0E68DA47-E00E-410E-AA5F-0EF74C9F1486}"/>
    <cellStyle name="Normal 5 2 2 3 2 3 3 3 4" xfId="5211" xr:uid="{7EC07AEF-8E68-4952-BAAE-1D2910A2A03A}"/>
    <cellStyle name="Normal 5 2 2 3 2 3 3 3 4 2" xfId="5212" xr:uid="{77D5D5E9-EDDF-4C81-BA09-E9BF379909DF}"/>
    <cellStyle name="Normal 5 2 2 3 2 3 3 3 5" xfId="5213" xr:uid="{C8D67FE7-23BB-4304-88AB-CBCC2A187810}"/>
    <cellStyle name="Normal 5 2 2 3 2 3 3 4" xfId="5214" xr:uid="{1CE4FA62-5B6D-4204-81C1-CF891A2F6993}"/>
    <cellStyle name="Normal 5 2 2 3 2 3 3 4 2" xfId="5215" xr:uid="{515C8930-2BC2-4C18-A833-395A1A21AA51}"/>
    <cellStyle name="Normal 5 2 2 3 2 3 3 4 2 2" xfId="5216" xr:uid="{00A771CF-4427-4E72-8D53-4F7686EEBB8F}"/>
    <cellStyle name="Normal 5 2 2 3 2 3 3 4 2 2 2" xfId="5217" xr:uid="{688E01CE-E254-4CC8-9A1E-F8B6FF05C6A1}"/>
    <cellStyle name="Normal 5 2 2 3 2 3 3 4 2 3" xfId="5218" xr:uid="{C9DAACC8-A8BC-4132-95E9-89E6A0839B52}"/>
    <cellStyle name="Normal 5 2 2 3 2 3 3 4 3" xfId="5219" xr:uid="{FA50F2B0-1404-4CE5-A0FF-EE1C92A625FF}"/>
    <cellStyle name="Normal 5 2 2 3 2 3 3 4 3 2" xfId="5220" xr:uid="{1CE48BA4-58B3-4227-99B9-89872E6E6213}"/>
    <cellStyle name="Normal 5 2 2 3 2 3 3 4 4" xfId="5221" xr:uid="{0DBC09C1-7D83-4B43-8BCB-E826D75CFC01}"/>
    <cellStyle name="Normal 5 2 2 3 2 3 3 5" xfId="5222" xr:uid="{0B80B8EA-6509-4FEA-94AF-3E497F177AFF}"/>
    <cellStyle name="Normal 5 2 2 3 2 3 3 5 2" xfId="5223" xr:uid="{F3100EBB-2F4C-48CD-90C3-5DAA694977FB}"/>
    <cellStyle name="Normal 5 2 2 3 2 3 3 5 2 2" xfId="5224" xr:uid="{FAE848FD-B405-48D8-8F05-9F500975B5F9}"/>
    <cellStyle name="Normal 5 2 2 3 2 3 3 5 2 2 2" xfId="5225" xr:uid="{ADE39C3F-A0D9-4465-AE86-EB7659A18C90}"/>
    <cellStyle name="Normal 5 2 2 3 2 3 3 5 2 3" xfId="5226" xr:uid="{262B9C54-4CF8-42DB-A273-9CCA95C14E0E}"/>
    <cellStyle name="Normal 5 2 2 3 2 3 3 5 3" xfId="5227" xr:uid="{A522B5D7-347B-4269-BEE3-69F5A9A31C15}"/>
    <cellStyle name="Normal 5 2 2 3 2 3 3 5 3 2" xfId="5228" xr:uid="{1B11ED33-DFD8-4EAF-8620-6E7222BD0315}"/>
    <cellStyle name="Normal 5 2 2 3 2 3 3 5 4" xfId="5229" xr:uid="{CA3AE205-7B2E-469B-8E01-92C0EDDADFAE}"/>
    <cellStyle name="Normal 5 2 2 3 2 3 3 6" xfId="5230" xr:uid="{AC9A3B0B-4593-4DBD-BA2C-F464DE3C8447}"/>
    <cellStyle name="Normal 5 2 2 3 2 3 3 6 2" xfId="5231" xr:uid="{620CA600-9BB3-49BC-BB5A-06FCFDC2BFAA}"/>
    <cellStyle name="Normal 5 2 2 3 2 3 3 6 2 2" xfId="5232" xr:uid="{62EB3DD1-32AA-4CB2-8277-321A53F7AA43}"/>
    <cellStyle name="Normal 5 2 2 3 2 3 3 6 3" xfId="5233" xr:uid="{11DC2154-D02F-46FE-955D-47B44BAB873F}"/>
    <cellStyle name="Normal 5 2 2 3 2 3 3 7" xfId="5234" xr:uid="{FED49F79-E404-4EE2-9C53-8836EA35C657}"/>
    <cellStyle name="Normal 5 2 2 3 2 3 3 7 2" xfId="5235" xr:uid="{7872E67E-B90F-412F-A216-C52EA3496A77}"/>
    <cellStyle name="Normal 5 2 2 3 2 3 3 8" xfId="5236" xr:uid="{EBDE5532-6052-4DE5-B57A-E61DD77E17BB}"/>
    <cellStyle name="Normal 5 2 2 3 2 3 4" xfId="5237" xr:uid="{D04DC5BB-6E7E-4AD6-8185-85470FB34754}"/>
    <cellStyle name="Normal 5 2 2 3 2 3 4 2" xfId="5238" xr:uid="{3885E2CA-90ED-46F4-A06E-41F81F05112D}"/>
    <cellStyle name="Normal 5 2 2 3 2 3 4 2 2" xfId="5239" xr:uid="{1CA28A9B-6507-453E-B19C-41F7EFDC0255}"/>
    <cellStyle name="Normal 5 2 2 3 2 3 4 2 2 2" xfId="5240" xr:uid="{ACA5BE43-F77E-4BBC-AB97-C05C4E301EC8}"/>
    <cellStyle name="Normal 5 2 2 3 2 3 4 2 2 2 2" xfId="5241" xr:uid="{EF17B04E-27B5-4416-9471-CA145E7B6C44}"/>
    <cellStyle name="Normal 5 2 2 3 2 3 4 2 2 2 2 2" xfId="5242" xr:uid="{87E4757D-1FED-4B54-A902-1278B8D8120E}"/>
    <cellStyle name="Normal 5 2 2 3 2 3 4 2 2 2 3" xfId="5243" xr:uid="{E07F4891-2335-40AE-ADE6-6B58F7EAF652}"/>
    <cellStyle name="Normal 5 2 2 3 2 3 4 2 2 3" xfId="5244" xr:uid="{62870327-A001-4C88-A25D-19042A61AAB5}"/>
    <cellStyle name="Normal 5 2 2 3 2 3 4 2 2 3 2" xfId="5245" xr:uid="{B877090F-D14B-40D7-9969-33C01F046AC6}"/>
    <cellStyle name="Normal 5 2 2 3 2 3 4 2 2 4" xfId="5246" xr:uid="{A21B9918-5043-43FE-A3E7-0267BFE956C4}"/>
    <cellStyle name="Normal 5 2 2 3 2 3 4 2 3" xfId="5247" xr:uid="{196377B2-24D1-40BF-A31D-AF669FE6A918}"/>
    <cellStyle name="Normal 5 2 2 3 2 3 4 2 3 2" xfId="5248" xr:uid="{CB0AED7C-352B-4607-9E9C-0AB13DA1032D}"/>
    <cellStyle name="Normal 5 2 2 3 2 3 4 2 3 2 2" xfId="5249" xr:uid="{2412C3B7-5970-48A2-8952-4331D2FB6333}"/>
    <cellStyle name="Normal 5 2 2 3 2 3 4 2 3 3" xfId="5250" xr:uid="{E4C3CE37-E21B-4EF7-B4AF-AA2613D17BCC}"/>
    <cellStyle name="Normal 5 2 2 3 2 3 4 2 4" xfId="5251" xr:uid="{A0DD2F5F-49E0-4C1E-8EEC-82C8414CD808}"/>
    <cellStyle name="Normal 5 2 2 3 2 3 4 2 4 2" xfId="5252" xr:uid="{5C1D263F-D76F-423A-9BF8-12FB998655D5}"/>
    <cellStyle name="Normal 5 2 2 3 2 3 4 2 5" xfId="5253" xr:uid="{85F81922-A31A-4C28-A696-45BA0B4509E3}"/>
    <cellStyle name="Normal 5 2 2 3 2 3 4 3" xfId="5254" xr:uid="{E208E67A-7FBE-4268-81A0-ACAEE29A397C}"/>
    <cellStyle name="Normal 5 2 2 3 2 3 4 3 2" xfId="5255" xr:uid="{8567FF29-4E5A-4F96-A215-102D33FFDB5F}"/>
    <cellStyle name="Normal 5 2 2 3 2 3 4 3 2 2" xfId="5256" xr:uid="{400E1225-3DA2-4E7E-A8AB-63833D88F7E6}"/>
    <cellStyle name="Normal 5 2 2 3 2 3 4 3 2 2 2" xfId="5257" xr:uid="{4EA032E1-CB4C-43DC-861B-BF3C3C257BE0}"/>
    <cellStyle name="Normal 5 2 2 3 2 3 4 3 2 3" xfId="5258" xr:uid="{F72E3BCC-E687-4F09-A096-443E23A7A25D}"/>
    <cellStyle name="Normal 5 2 2 3 2 3 4 3 3" xfId="5259" xr:uid="{E96E91DC-2871-4CA5-827C-49F6B37F212B}"/>
    <cellStyle name="Normal 5 2 2 3 2 3 4 3 3 2" xfId="5260" xr:uid="{7FF54668-EA9C-46E2-B4C6-1179235E92D5}"/>
    <cellStyle name="Normal 5 2 2 3 2 3 4 3 4" xfId="5261" xr:uid="{48D937E5-91EC-4156-9191-5F41AB63CD88}"/>
    <cellStyle name="Normal 5 2 2 3 2 3 4 4" xfId="5262" xr:uid="{6E8868B3-715C-4885-9EDB-07314816F12E}"/>
    <cellStyle name="Normal 5 2 2 3 2 3 4 4 2" xfId="5263" xr:uid="{F7534D05-A3F9-45DC-A522-CDD9D1DBAB6C}"/>
    <cellStyle name="Normal 5 2 2 3 2 3 4 4 2 2" xfId="5264" xr:uid="{6BCA3046-8968-4FFF-9C63-BFB8A34CFC90}"/>
    <cellStyle name="Normal 5 2 2 3 2 3 4 4 2 2 2" xfId="5265" xr:uid="{84B17CF0-A226-4CC1-8729-28AB60350E6A}"/>
    <cellStyle name="Normal 5 2 2 3 2 3 4 4 2 3" xfId="5266" xr:uid="{4D819257-B35B-4AFF-8693-29D83CCDF688}"/>
    <cellStyle name="Normal 5 2 2 3 2 3 4 4 3" xfId="5267" xr:uid="{FBC4D86D-A270-4A4C-8318-EFA9148D5303}"/>
    <cellStyle name="Normal 5 2 2 3 2 3 4 4 3 2" xfId="5268" xr:uid="{9CC03FA7-960F-4B00-9D31-3D73EADB503F}"/>
    <cellStyle name="Normal 5 2 2 3 2 3 4 4 4" xfId="5269" xr:uid="{46412E58-519B-458E-B9E4-F0CCFACB7A53}"/>
    <cellStyle name="Normal 5 2 2 3 2 3 4 5" xfId="5270" xr:uid="{C7C28671-3718-4001-83B8-A282328D732D}"/>
    <cellStyle name="Normal 5 2 2 3 2 3 4 5 2" xfId="5271" xr:uid="{CF7FAF36-C0E8-4C7B-A150-2F12BB8E92CF}"/>
    <cellStyle name="Normal 5 2 2 3 2 3 4 5 2 2" xfId="5272" xr:uid="{9D351040-5CEA-49D8-873E-AD77C546AAF1}"/>
    <cellStyle name="Normal 5 2 2 3 2 3 4 5 3" xfId="5273" xr:uid="{FDCB890D-FE36-416C-8217-FA0C669C4158}"/>
    <cellStyle name="Normal 5 2 2 3 2 3 4 6" xfId="5274" xr:uid="{E5C068E0-50A8-4B2B-B668-7E47ED2FD105}"/>
    <cellStyle name="Normal 5 2 2 3 2 3 4 6 2" xfId="5275" xr:uid="{1D340D47-AE42-43F3-B1A9-4B16034DE9CE}"/>
    <cellStyle name="Normal 5 2 2 3 2 3 4 7" xfId="5276" xr:uid="{4C71C524-81FE-473D-A41C-216A4E1148B6}"/>
    <cellStyle name="Normal 5 2 2 3 2 3 5" xfId="5277" xr:uid="{2CF8EF44-0D8C-4E40-A914-5288B09C2671}"/>
    <cellStyle name="Normal 5 2 2 3 2 3 5 2" xfId="5278" xr:uid="{3E5C44F0-D2CC-4085-8C15-0812EDA40C89}"/>
    <cellStyle name="Normal 5 2 2 3 2 3 5 2 2" xfId="5279" xr:uid="{3B4AA79F-F52B-4273-A143-5C4588513057}"/>
    <cellStyle name="Normal 5 2 2 3 2 3 5 2 2 2" xfId="5280" xr:uid="{EFAE9715-064E-432E-ABDA-E164801C04B2}"/>
    <cellStyle name="Normal 5 2 2 3 2 3 5 2 2 2 2" xfId="5281" xr:uid="{D8435F09-1702-4289-8736-01CAA869022F}"/>
    <cellStyle name="Normal 5 2 2 3 2 3 5 2 2 3" xfId="5282" xr:uid="{35D1ABA3-FDEB-4DD1-9720-2AD6FCB1EF47}"/>
    <cellStyle name="Normal 5 2 2 3 2 3 5 2 3" xfId="5283" xr:uid="{FA80034A-8920-440E-916A-9C0E2417819B}"/>
    <cellStyle name="Normal 5 2 2 3 2 3 5 2 3 2" xfId="5284" xr:uid="{B6A9CC7A-0EB5-4583-A844-94C4CD9CED42}"/>
    <cellStyle name="Normal 5 2 2 3 2 3 5 2 4" xfId="5285" xr:uid="{7CC0D9E4-DC58-4645-A26E-F482469B3EED}"/>
    <cellStyle name="Normal 5 2 2 3 2 3 5 3" xfId="5286" xr:uid="{B6823295-5249-4DB4-B053-57F089EC3C74}"/>
    <cellStyle name="Normal 5 2 2 3 2 3 5 3 2" xfId="5287" xr:uid="{5D76EB21-1C56-4FF8-9FC7-424AC6076354}"/>
    <cellStyle name="Normal 5 2 2 3 2 3 5 3 2 2" xfId="5288" xr:uid="{E715B10F-58D7-4E39-BBBA-948DED44E825}"/>
    <cellStyle name="Normal 5 2 2 3 2 3 5 3 3" xfId="5289" xr:uid="{308410DE-7F29-49A2-B37C-B41067BAACD2}"/>
    <cellStyle name="Normal 5 2 2 3 2 3 5 4" xfId="5290" xr:uid="{DB5C55FF-14A6-44D8-BD1D-FEA1CC7F7F80}"/>
    <cellStyle name="Normal 5 2 2 3 2 3 5 4 2" xfId="5291" xr:uid="{2857B895-584F-4C56-858F-563E46328944}"/>
    <cellStyle name="Normal 5 2 2 3 2 3 5 5" xfId="5292" xr:uid="{8CEE3667-AE8D-4674-BD04-716B3BC221DC}"/>
    <cellStyle name="Normal 5 2 2 3 2 3 6" xfId="5293" xr:uid="{78FE623F-F3EA-4BDC-BE63-0F725D997370}"/>
    <cellStyle name="Normal 5 2 2 3 2 3 6 2" xfId="5294" xr:uid="{79FF0ACE-DFFB-485E-B647-85D4272DD00C}"/>
    <cellStyle name="Normal 5 2 2 3 2 3 6 2 2" xfId="5295" xr:uid="{6A0A62FC-AE0A-4015-B02F-0CF693ECBE92}"/>
    <cellStyle name="Normal 5 2 2 3 2 3 6 2 2 2" xfId="5296" xr:uid="{6FADCFE6-4B2E-4300-9C01-BCBA094EB717}"/>
    <cellStyle name="Normal 5 2 2 3 2 3 6 2 3" xfId="5297" xr:uid="{81B462D3-1D1A-4260-98BC-F04A549E9B95}"/>
    <cellStyle name="Normal 5 2 2 3 2 3 6 3" xfId="5298" xr:uid="{D5890183-35FF-47B4-9D3B-C77D3771DABD}"/>
    <cellStyle name="Normal 5 2 2 3 2 3 6 3 2" xfId="5299" xr:uid="{5C0BA03F-EBA6-4EAF-A9ED-34D7134AC634}"/>
    <cellStyle name="Normal 5 2 2 3 2 3 6 4" xfId="5300" xr:uid="{C8AAB20B-A15B-4EA6-8ACD-BC1159B74BBE}"/>
    <cellStyle name="Normal 5 2 2 3 2 3 7" xfId="5301" xr:uid="{698460D3-E066-4EF1-98FC-5850172E4E0C}"/>
    <cellStyle name="Normal 5 2 2 3 2 3 7 2" xfId="5302" xr:uid="{D6146A75-C6D9-4E37-868A-3F4417E0AEE4}"/>
    <cellStyle name="Normal 5 2 2 3 2 3 7 2 2" xfId="5303" xr:uid="{B596D6D2-B3CF-4A6B-A264-5283A5CEC38F}"/>
    <cellStyle name="Normal 5 2 2 3 2 3 7 2 2 2" xfId="5304" xr:uid="{20B87220-BB98-4F49-B14F-7445C930AE44}"/>
    <cellStyle name="Normal 5 2 2 3 2 3 7 2 3" xfId="5305" xr:uid="{F60C32FA-5031-440B-AD03-93C7EF0F4489}"/>
    <cellStyle name="Normal 5 2 2 3 2 3 7 3" xfId="5306" xr:uid="{DF2C9F24-9F31-4B1E-B2B1-999A6CB179D3}"/>
    <cellStyle name="Normal 5 2 2 3 2 3 7 3 2" xfId="5307" xr:uid="{4C93353A-2BE4-49DC-B40D-0605217595B5}"/>
    <cellStyle name="Normal 5 2 2 3 2 3 7 4" xfId="5308" xr:uid="{1BC94DFA-999D-4FDE-8D13-FD1D21CF10CB}"/>
    <cellStyle name="Normal 5 2 2 3 2 3 8" xfId="5309" xr:uid="{F13DE003-BCED-46AC-B593-C156FE08AB3C}"/>
    <cellStyle name="Normal 5 2 2 3 2 3 8 2" xfId="5310" xr:uid="{FD2F85A2-59FF-415B-B9D4-A6916331DFE9}"/>
    <cellStyle name="Normal 5 2 2 3 2 3 8 2 2" xfId="5311" xr:uid="{B863ABC2-A6BF-470E-B58B-0058D3BDA498}"/>
    <cellStyle name="Normal 5 2 2 3 2 3 8 3" xfId="5312" xr:uid="{2B8D0EB7-7F7B-45C4-A0F2-78B9F08BE734}"/>
    <cellStyle name="Normal 5 2 2 3 2 3 9" xfId="5313" xr:uid="{694E42CC-150A-4747-865F-201FD0905849}"/>
    <cellStyle name="Normal 5 2 2 3 2 3 9 2" xfId="5314" xr:uid="{CF04C704-C3DB-4387-89FF-73546A0D1C2D}"/>
    <cellStyle name="Normal 5 2 2 3 2 4" xfId="5315" xr:uid="{ED8087FA-F267-4AF3-970B-065CD4613877}"/>
    <cellStyle name="Normal 5 2 2 3 2 4 2" xfId="5316" xr:uid="{E1A38BE3-17A4-4661-BC58-AF3F35209EE2}"/>
    <cellStyle name="Normal 5 2 2 3 2 4 2 2" xfId="5317" xr:uid="{0EE7FB6F-BFDA-4A8E-9EE0-CDD18285628D}"/>
    <cellStyle name="Normal 5 2 2 3 2 4 2 2 2" xfId="5318" xr:uid="{02AF2D56-A5DA-4729-A519-7DB5C359E546}"/>
    <cellStyle name="Normal 5 2 2 3 2 4 2 2 2 2" xfId="5319" xr:uid="{7B99B4E8-038D-473C-834F-71051F63C129}"/>
    <cellStyle name="Normal 5 2 2 3 2 4 2 2 2 2 2" xfId="5320" xr:uid="{4175CC5A-2B06-4312-947F-465D3A428675}"/>
    <cellStyle name="Normal 5 2 2 3 2 4 2 2 2 2 2 2" xfId="5321" xr:uid="{2DB6B5E1-8A3A-4926-A462-CD9D3652EC79}"/>
    <cellStyle name="Normal 5 2 2 3 2 4 2 2 2 2 3" xfId="5322" xr:uid="{537B3EE3-9906-485C-8393-996CA12C65F3}"/>
    <cellStyle name="Normal 5 2 2 3 2 4 2 2 2 3" xfId="5323" xr:uid="{35BF2208-A080-42CA-82E2-674B2CAAEF8E}"/>
    <cellStyle name="Normal 5 2 2 3 2 4 2 2 2 3 2" xfId="5324" xr:uid="{2712CEBD-7E09-4C88-B01C-D95526B26690}"/>
    <cellStyle name="Normal 5 2 2 3 2 4 2 2 2 4" xfId="5325" xr:uid="{7F204358-5507-4896-90F9-B52BF116434D}"/>
    <cellStyle name="Normal 5 2 2 3 2 4 2 2 3" xfId="5326" xr:uid="{9AD1B2DC-5CD2-44E5-A652-546A947FF0D9}"/>
    <cellStyle name="Normal 5 2 2 3 2 4 2 2 3 2" xfId="5327" xr:uid="{99D772C7-A89C-43B4-99B5-7C5409576A0E}"/>
    <cellStyle name="Normal 5 2 2 3 2 4 2 2 3 2 2" xfId="5328" xr:uid="{F99EDCC8-45C5-4E37-8B97-ADF50B684745}"/>
    <cellStyle name="Normal 5 2 2 3 2 4 2 2 3 3" xfId="5329" xr:uid="{A992C80B-3031-4B5B-A790-A1E35F5D15CA}"/>
    <cellStyle name="Normal 5 2 2 3 2 4 2 2 4" xfId="5330" xr:uid="{5FCE80D3-CAFC-4C77-86CA-5E578ED6826E}"/>
    <cellStyle name="Normal 5 2 2 3 2 4 2 2 4 2" xfId="5331" xr:uid="{013BE29E-8BB7-4FAF-A0D2-5DA22D10DECF}"/>
    <cellStyle name="Normal 5 2 2 3 2 4 2 2 5" xfId="5332" xr:uid="{72EBEBAE-6153-4BAD-8E8C-1C8259084FA0}"/>
    <cellStyle name="Normal 5 2 2 3 2 4 2 3" xfId="5333" xr:uid="{80FE34FB-8FA7-4807-B6FA-DD3823F380AA}"/>
    <cellStyle name="Normal 5 2 2 3 2 4 2 3 2" xfId="5334" xr:uid="{FBCAD97F-247A-4C78-A469-E267EC333568}"/>
    <cellStyle name="Normal 5 2 2 3 2 4 2 3 2 2" xfId="5335" xr:uid="{FC41A920-02D0-4F47-877C-FD090F60E866}"/>
    <cellStyle name="Normal 5 2 2 3 2 4 2 3 2 2 2" xfId="5336" xr:uid="{07E743E1-C087-4F36-87FC-9B63723AB98E}"/>
    <cellStyle name="Normal 5 2 2 3 2 4 2 3 2 3" xfId="5337" xr:uid="{82B53D43-62E1-4070-A507-52114BC72312}"/>
    <cellStyle name="Normal 5 2 2 3 2 4 2 3 3" xfId="5338" xr:uid="{C78C2BBD-15C5-4A78-A6D7-F66DDFAC2327}"/>
    <cellStyle name="Normal 5 2 2 3 2 4 2 3 3 2" xfId="5339" xr:uid="{1E83A6BD-0EEF-4FFF-A578-3CADF91511D5}"/>
    <cellStyle name="Normal 5 2 2 3 2 4 2 3 4" xfId="5340" xr:uid="{A6E457B0-B89F-491D-850E-CF951E8ED86D}"/>
    <cellStyle name="Normal 5 2 2 3 2 4 2 4" xfId="5341" xr:uid="{D9736CCF-AFBE-4783-AC0D-A911DCC5353C}"/>
    <cellStyle name="Normal 5 2 2 3 2 4 2 4 2" xfId="5342" xr:uid="{20BEBF1A-8DCC-4A1E-B5A8-5CB1446061CB}"/>
    <cellStyle name="Normal 5 2 2 3 2 4 2 4 2 2" xfId="5343" xr:uid="{2CF1C2F6-A556-4544-869C-BD3AB7899E56}"/>
    <cellStyle name="Normal 5 2 2 3 2 4 2 4 2 2 2" xfId="5344" xr:uid="{B26DD7F8-0577-41EA-BF52-6CF0D0AC32A5}"/>
    <cellStyle name="Normal 5 2 2 3 2 4 2 4 2 3" xfId="5345" xr:uid="{79B96B20-9FE9-48AE-B18D-C05FB3201543}"/>
    <cellStyle name="Normal 5 2 2 3 2 4 2 4 3" xfId="5346" xr:uid="{4EA92995-F777-499E-BBF2-9E708E762464}"/>
    <cellStyle name="Normal 5 2 2 3 2 4 2 4 3 2" xfId="5347" xr:uid="{54EBCE5C-81C0-45A7-A8E8-74A87132C23B}"/>
    <cellStyle name="Normal 5 2 2 3 2 4 2 4 4" xfId="5348" xr:uid="{19C063CE-1B59-46F1-8F1E-B323038C706F}"/>
    <cellStyle name="Normal 5 2 2 3 2 4 2 5" xfId="5349" xr:uid="{3A541418-42EA-4AB5-ACAF-98D6BE11A009}"/>
    <cellStyle name="Normal 5 2 2 3 2 4 2 5 2" xfId="5350" xr:uid="{97CFE03C-56E5-412F-B651-AD0BFBD99C28}"/>
    <cellStyle name="Normal 5 2 2 3 2 4 2 5 2 2" xfId="5351" xr:uid="{C15073D2-ADF3-4B50-82AC-0629F979ED80}"/>
    <cellStyle name="Normal 5 2 2 3 2 4 2 5 3" xfId="5352" xr:uid="{31907698-8872-4AD7-BB3C-A1E47F7AC454}"/>
    <cellStyle name="Normal 5 2 2 3 2 4 2 6" xfId="5353" xr:uid="{72EA9A4E-97C9-42D7-B739-28A274EB2DC1}"/>
    <cellStyle name="Normal 5 2 2 3 2 4 2 6 2" xfId="5354" xr:uid="{F1879992-DAD8-4EB9-B41F-4D4D9C84F649}"/>
    <cellStyle name="Normal 5 2 2 3 2 4 2 7" xfId="5355" xr:uid="{95592A2E-B016-4DA8-AF87-8D8755C00997}"/>
    <cellStyle name="Normal 5 2 2 3 2 4 3" xfId="5356" xr:uid="{A91369D2-46FF-4396-A50C-E81C5CC324B0}"/>
    <cellStyle name="Normal 5 2 2 3 2 4 3 2" xfId="5357" xr:uid="{921316F8-F508-4881-ADC1-6FF8DEAB42D6}"/>
    <cellStyle name="Normal 5 2 2 3 2 4 3 2 2" xfId="5358" xr:uid="{BF87AFBA-9F6F-427C-857E-46EB4A630AEC}"/>
    <cellStyle name="Normal 5 2 2 3 2 4 3 2 2 2" xfId="5359" xr:uid="{14BDFFAC-B870-4D7F-9538-BB2602177457}"/>
    <cellStyle name="Normal 5 2 2 3 2 4 3 2 2 2 2" xfId="5360" xr:uid="{A8289B2D-8156-411F-A001-BAAEBC0293D5}"/>
    <cellStyle name="Normal 5 2 2 3 2 4 3 2 2 3" xfId="5361" xr:uid="{BD12D0E1-F6A7-4EE7-8677-CDF5A24F28B4}"/>
    <cellStyle name="Normal 5 2 2 3 2 4 3 2 3" xfId="5362" xr:uid="{2EB7E1CE-8631-4C22-83E9-C7067BCFD26D}"/>
    <cellStyle name="Normal 5 2 2 3 2 4 3 2 3 2" xfId="5363" xr:uid="{A3238EF8-D761-4D47-AA3F-EA8FB35B523E}"/>
    <cellStyle name="Normal 5 2 2 3 2 4 3 2 4" xfId="5364" xr:uid="{6839DD93-F184-402D-8C02-DC7575BF9F01}"/>
    <cellStyle name="Normal 5 2 2 3 2 4 3 3" xfId="5365" xr:uid="{ABE69D91-D012-470A-9F9B-2282E94FADEA}"/>
    <cellStyle name="Normal 5 2 2 3 2 4 3 3 2" xfId="5366" xr:uid="{F0F46FB7-BED3-40B0-B0D9-21DE905D912A}"/>
    <cellStyle name="Normal 5 2 2 3 2 4 3 3 2 2" xfId="5367" xr:uid="{2385520B-05DF-472A-82EE-8B3E5EDD606A}"/>
    <cellStyle name="Normal 5 2 2 3 2 4 3 3 3" xfId="5368" xr:uid="{6F99957A-E3E7-4C9C-B0B5-FC40520B3C65}"/>
    <cellStyle name="Normal 5 2 2 3 2 4 3 4" xfId="5369" xr:uid="{79F51013-20F6-4CB5-A9E0-E188CCFB5ACD}"/>
    <cellStyle name="Normal 5 2 2 3 2 4 3 4 2" xfId="5370" xr:uid="{32E44AE0-E853-4F85-9DFC-C2DF56029B1F}"/>
    <cellStyle name="Normal 5 2 2 3 2 4 3 5" xfId="5371" xr:uid="{75B2D25C-5D03-47FE-B8AB-13F392269477}"/>
    <cellStyle name="Normal 5 2 2 3 2 4 4" xfId="5372" xr:uid="{CF5BD357-CD20-4668-8B93-49445FBF545D}"/>
    <cellStyle name="Normal 5 2 2 3 2 4 4 2" xfId="5373" xr:uid="{09CED1A7-4FA3-456A-938A-5BF557A67525}"/>
    <cellStyle name="Normal 5 2 2 3 2 4 4 2 2" xfId="5374" xr:uid="{5795E492-30F8-42E1-B0F5-6038CA68E65E}"/>
    <cellStyle name="Normal 5 2 2 3 2 4 4 2 2 2" xfId="5375" xr:uid="{AF89895D-C2B4-45EF-84D1-2256266D931D}"/>
    <cellStyle name="Normal 5 2 2 3 2 4 4 2 3" xfId="5376" xr:uid="{8C04B523-876A-4E86-B8D0-A0C9366DA674}"/>
    <cellStyle name="Normal 5 2 2 3 2 4 4 3" xfId="5377" xr:uid="{8912CE22-B01F-4819-B4C0-9F188A75A59B}"/>
    <cellStyle name="Normal 5 2 2 3 2 4 4 3 2" xfId="5378" xr:uid="{BFB2BB53-8461-4EA1-A038-719C834B6D8D}"/>
    <cellStyle name="Normal 5 2 2 3 2 4 4 4" xfId="5379" xr:uid="{6643D808-B661-4763-9B92-D4C49578EB5B}"/>
    <cellStyle name="Normal 5 2 2 3 2 4 5" xfId="5380" xr:uid="{F1C60BFE-3D37-45D3-A7CB-898B34938B3A}"/>
    <cellStyle name="Normal 5 2 2 3 2 4 5 2" xfId="5381" xr:uid="{59351BDF-9122-4725-8A4C-A8E5291015BE}"/>
    <cellStyle name="Normal 5 2 2 3 2 4 5 2 2" xfId="5382" xr:uid="{4191ABE7-49AC-4F99-BF72-9B04B299DD6C}"/>
    <cellStyle name="Normal 5 2 2 3 2 4 5 2 2 2" xfId="5383" xr:uid="{E3A39913-A9C5-4210-AE29-52CBC8C457B3}"/>
    <cellStyle name="Normal 5 2 2 3 2 4 5 2 3" xfId="5384" xr:uid="{F05E1E02-CE9C-412B-92B2-956CF3AF4650}"/>
    <cellStyle name="Normal 5 2 2 3 2 4 5 3" xfId="5385" xr:uid="{AF7630F2-C6AA-46E6-B6A9-39A7F60261EA}"/>
    <cellStyle name="Normal 5 2 2 3 2 4 5 3 2" xfId="5386" xr:uid="{0D36857D-4515-4074-9552-7A68BF973791}"/>
    <cellStyle name="Normal 5 2 2 3 2 4 5 4" xfId="5387" xr:uid="{4DD7DBA4-244D-46B2-84D1-B2608AEF638D}"/>
    <cellStyle name="Normal 5 2 2 3 2 4 6" xfId="5388" xr:uid="{7992C58D-9367-44FB-958C-0FDCF6772FE7}"/>
    <cellStyle name="Normal 5 2 2 3 2 4 6 2" xfId="5389" xr:uid="{CF5B6374-EDAF-4E6C-BF8A-AD9306301697}"/>
    <cellStyle name="Normal 5 2 2 3 2 4 6 2 2" xfId="5390" xr:uid="{90CA6931-F6D5-41BA-8002-9171B78579CB}"/>
    <cellStyle name="Normal 5 2 2 3 2 4 6 3" xfId="5391" xr:uid="{67D492FC-ED7B-42CD-9F14-6C37D7820647}"/>
    <cellStyle name="Normal 5 2 2 3 2 4 7" xfId="5392" xr:uid="{66A3D2FA-F659-4F27-8AC5-D278D2786D1F}"/>
    <cellStyle name="Normal 5 2 2 3 2 4 7 2" xfId="5393" xr:uid="{5704B4BE-B1D6-46A4-A0A6-924B5B894C99}"/>
    <cellStyle name="Normal 5 2 2 3 2 4 8" xfId="5394" xr:uid="{3488F741-DAB4-43F9-A2C1-2FD78935CDC6}"/>
    <cellStyle name="Normal 5 2 2 3 2 5" xfId="5395" xr:uid="{13B0CAEE-D63D-4F7A-813B-55779F5405C0}"/>
    <cellStyle name="Normal 5 2 2 3 2 5 2" xfId="5396" xr:uid="{8E479A1C-B76F-4ACE-BDEF-E8EA0AAF5E11}"/>
    <cellStyle name="Normal 5 2 2 3 2 5 2 2" xfId="5397" xr:uid="{1C9D2D15-234F-4A11-ABAF-7945E212B1EB}"/>
    <cellStyle name="Normal 5 2 2 3 2 5 2 2 2" xfId="5398" xr:uid="{4362D8C1-0E00-4AEA-ABB6-6D41451E4116}"/>
    <cellStyle name="Normal 5 2 2 3 2 5 2 2 2 2" xfId="5399" xr:uid="{73D87C00-D14A-48E0-9519-958F481F4034}"/>
    <cellStyle name="Normal 5 2 2 3 2 5 2 2 2 2 2" xfId="5400" xr:uid="{9DA5C37F-30D7-4CD8-935B-9F3BA3066379}"/>
    <cellStyle name="Normal 5 2 2 3 2 5 2 2 2 2 2 2" xfId="5401" xr:uid="{7C0FABE8-9742-42B7-A03C-8A7A7BD45D00}"/>
    <cellStyle name="Normal 5 2 2 3 2 5 2 2 2 2 3" xfId="5402" xr:uid="{5039BD0C-36F3-4E29-85E4-16840CB0FE76}"/>
    <cellStyle name="Normal 5 2 2 3 2 5 2 2 2 3" xfId="5403" xr:uid="{35D8F9EA-839C-4CB1-A25D-09C57FDA8C3C}"/>
    <cellStyle name="Normal 5 2 2 3 2 5 2 2 2 3 2" xfId="5404" xr:uid="{C3C858CD-BBA4-4B82-A4F5-E40646A3B4C2}"/>
    <cellStyle name="Normal 5 2 2 3 2 5 2 2 2 4" xfId="5405" xr:uid="{4BB3C3FB-A0E0-4E47-AE3E-DE59F7222DEE}"/>
    <cellStyle name="Normal 5 2 2 3 2 5 2 2 3" xfId="5406" xr:uid="{B6E6EFC5-DC1C-47B6-8E80-39425D614CD8}"/>
    <cellStyle name="Normal 5 2 2 3 2 5 2 2 3 2" xfId="5407" xr:uid="{EDF9A368-EDAD-4376-9D7B-F3CBE0D3DD78}"/>
    <cellStyle name="Normal 5 2 2 3 2 5 2 2 3 2 2" xfId="5408" xr:uid="{B0F0A03D-F4EC-47FE-9733-CF3C64C76B15}"/>
    <cellStyle name="Normal 5 2 2 3 2 5 2 2 3 3" xfId="5409" xr:uid="{CD7B30D7-382F-4F9F-AB07-3281C5953647}"/>
    <cellStyle name="Normal 5 2 2 3 2 5 2 2 4" xfId="5410" xr:uid="{704A9BCD-1C52-433E-A625-C2B3AABF8D4B}"/>
    <cellStyle name="Normal 5 2 2 3 2 5 2 2 4 2" xfId="5411" xr:uid="{F3C67A7C-584D-4C35-A9F4-5A4E0351E60E}"/>
    <cellStyle name="Normal 5 2 2 3 2 5 2 2 5" xfId="5412" xr:uid="{CA85FAAF-993F-4189-86FB-1C2EB552B6C7}"/>
    <cellStyle name="Normal 5 2 2 3 2 5 2 3" xfId="5413" xr:uid="{4870C913-C16F-4C9A-9456-7DB0225D1531}"/>
    <cellStyle name="Normal 5 2 2 3 2 5 2 3 2" xfId="5414" xr:uid="{DD714761-147D-4619-A134-A03771E2DE35}"/>
    <cellStyle name="Normal 5 2 2 3 2 5 2 3 2 2" xfId="5415" xr:uid="{437F3F30-E359-4C09-B6C9-D35AB2BD258E}"/>
    <cellStyle name="Normal 5 2 2 3 2 5 2 3 2 2 2" xfId="5416" xr:uid="{ED458FFF-B3F7-44C9-9D86-B519921DB478}"/>
    <cellStyle name="Normal 5 2 2 3 2 5 2 3 2 3" xfId="5417" xr:uid="{D819BE46-6BEF-4B6A-B464-03D8B0FAD0E6}"/>
    <cellStyle name="Normal 5 2 2 3 2 5 2 3 3" xfId="5418" xr:uid="{A5C33639-586D-4FEF-BBA2-DF7280743F58}"/>
    <cellStyle name="Normal 5 2 2 3 2 5 2 3 3 2" xfId="5419" xr:uid="{64870DF6-1878-4C69-8D0D-82FE7D9BD7C4}"/>
    <cellStyle name="Normal 5 2 2 3 2 5 2 3 4" xfId="5420" xr:uid="{1047A792-A38C-4041-B21F-EB1B1DB1BBB8}"/>
    <cellStyle name="Normal 5 2 2 3 2 5 2 4" xfId="5421" xr:uid="{EED17006-B1B0-41E2-9F99-3E176EA1CE72}"/>
    <cellStyle name="Normal 5 2 2 3 2 5 2 4 2" xfId="5422" xr:uid="{F9058D9B-805B-4524-9ECD-0C292AF6DDFD}"/>
    <cellStyle name="Normal 5 2 2 3 2 5 2 4 2 2" xfId="5423" xr:uid="{3CE9E595-FA95-467F-BB6A-775D4D232B83}"/>
    <cellStyle name="Normal 5 2 2 3 2 5 2 4 2 2 2" xfId="5424" xr:uid="{E4A626F3-D2C0-4ECA-B155-7B48E75284E5}"/>
    <cellStyle name="Normal 5 2 2 3 2 5 2 4 2 3" xfId="5425" xr:uid="{AC8EDE34-8868-44FA-ABF4-31A1E00F50C7}"/>
    <cellStyle name="Normal 5 2 2 3 2 5 2 4 3" xfId="5426" xr:uid="{5B2CB86C-E7A3-463C-8541-768A4F6CE97D}"/>
    <cellStyle name="Normal 5 2 2 3 2 5 2 4 3 2" xfId="5427" xr:uid="{AE33D7FB-C5B1-49F8-A546-CD7A667276E7}"/>
    <cellStyle name="Normal 5 2 2 3 2 5 2 4 4" xfId="5428" xr:uid="{3C5E1CB5-CB59-4E71-BA08-2C01C20B4F1F}"/>
    <cellStyle name="Normal 5 2 2 3 2 5 2 5" xfId="5429" xr:uid="{C30286D0-AD40-4ACA-BEBA-EC70F47F094D}"/>
    <cellStyle name="Normal 5 2 2 3 2 5 2 5 2" xfId="5430" xr:uid="{0587502C-3F40-43D6-9AD5-0214B63AC53A}"/>
    <cellStyle name="Normal 5 2 2 3 2 5 2 5 2 2" xfId="5431" xr:uid="{C547D0C9-BBAE-4070-A2BA-77DF369D425A}"/>
    <cellStyle name="Normal 5 2 2 3 2 5 2 5 3" xfId="5432" xr:uid="{5A87598E-D94F-4906-A3EE-4F7758E85106}"/>
    <cellStyle name="Normal 5 2 2 3 2 5 2 6" xfId="5433" xr:uid="{95BC313A-9D76-45D5-A226-F8C3372FD900}"/>
    <cellStyle name="Normal 5 2 2 3 2 5 2 6 2" xfId="5434" xr:uid="{6EA44EB5-5503-4AF4-820F-41EFF756333B}"/>
    <cellStyle name="Normal 5 2 2 3 2 5 2 7" xfId="5435" xr:uid="{9DE1BE4D-FDC7-4580-A31D-4AD74F069B2C}"/>
    <cellStyle name="Normal 5 2 2 3 2 5 3" xfId="5436" xr:uid="{66CC1C16-8A96-4231-A391-F08FD80711E9}"/>
    <cellStyle name="Normal 5 2 2 3 2 5 3 2" xfId="5437" xr:uid="{709977B2-E67B-4EE3-AB0F-15A131796D88}"/>
    <cellStyle name="Normal 5 2 2 3 2 5 3 2 2" xfId="5438" xr:uid="{8ABD7436-9E0D-499D-ABC0-B10FF6261406}"/>
    <cellStyle name="Normal 5 2 2 3 2 5 3 2 2 2" xfId="5439" xr:uid="{E2BB17A9-F37D-47B0-86ED-D056EE1FF1EC}"/>
    <cellStyle name="Normal 5 2 2 3 2 5 3 2 2 2 2" xfId="5440" xr:uid="{6FCFDE37-41D3-455C-B45E-5A6EE1B915B8}"/>
    <cellStyle name="Normal 5 2 2 3 2 5 3 2 2 3" xfId="5441" xr:uid="{B9FD2F6E-9B44-4A7A-B460-11A7283D5D07}"/>
    <cellStyle name="Normal 5 2 2 3 2 5 3 2 3" xfId="5442" xr:uid="{D5D8F958-29E8-4706-A257-A1417FD08425}"/>
    <cellStyle name="Normal 5 2 2 3 2 5 3 2 3 2" xfId="5443" xr:uid="{470C4F74-5CC5-4A64-9103-9A32C9D28B73}"/>
    <cellStyle name="Normal 5 2 2 3 2 5 3 2 4" xfId="5444" xr:uid="{229C32BE-A7BC-441F-8F2C-A48058CDE482}"/>
    <cellStyle name="Normal 5 2 2 3 2 5 3 3" xfId="5445" xr:uid="{A1FA85BF-5114-44A3-B5A7-9B269287D90F}"/>
    <cellStyle name="Normal 5 2 2 3 2 5 3 3 2" xfId="5446" xr:uid="{DC78EA66-6097-42F1-B550-912E80F6AD38}"/>
    <cellStyle name="Normal 5 2 2 3 2 5 3 3 2 2" xfId="5447" xr:uid="{EA4AE7D9-DAA8-4649-BB6C-0190BEA40DD4}"/>
    <cellStyle name="Normal 5 2 2 3 2 5 3 3 3" xfId="5448" xr:uid="{17F1CEA9-8F05-44D6-BFE0-8D6C79ADC2E1}"/>
    <cellStyle name="Normal 5 2 2 3 2 5 3 4" xfId="5449" xr:uid="{672CD536-EAE3-40C5-AA67-153FDFA2D8D6}"/>
    <cellStyle name="Normal 5 2 2 3 2 5 3 4 2" xfId="5450" xr:uid="{63FD8C52-22E7-4C8A-9C65-30A7D1CE969C}"/>
    <cellStyle name="Normal 5 2 2 3 2 5 3 5" xfId="5451" xr:uid="{7DC1797D-592B-4E58-A657-6F654B54B7A3}"/>
    <cellStyle name="Normal 5 2 2 3 2 5 4" xfId="5452" xr:uid="{3C91CC83-1599-4C28-933A-50ACC55F2819}"/>
    <cellStyle name="Normal 5 2 2 3 2 5 4 2" xfId="5453" xr:uid="{96841D5A-8499-4110-B6A8-6CA53E5E42D1}"/>
    <cellStyle name="Normal 5 2 2 3 2 5 4 2 2" xfId="5454" xr:uid="{B0E1E3CA-37A7-401A-A0CE-109058F1066E}"/>
    <cellStyle name="Normal 5 2 2 3 2 5 4 2 2 2" xfId="5455" xr:uid="{E81AE0A2-B670-4C18-8215-F919F6D74F9E}"/>
    <cellStyle name="Normal 5 2 2 3 2 5 4 2 3" xfId="5456" xr:uid="{7D932A07-C92C-44FD-98AA-1AA3B0EC40B0}"/>
    <cellStyle name="Normal 5 2 2 3 2 5 4 3" xfId="5457" xr:uid="{37FCABC0-CF40-4CC8-A385-8CF03AC3819B}"/>
    <cellStyle name="Normal 5 2 2 3 2 5 4 3 2" xfId="5458" xr:uid="{29AB6AFB-61C2-4D8A-974D-48B1E705ECAD}"/>
    <cellStyle name="Normal 5 2 2 3 2 5 4 4" xfId="5459" xr:uid="{566A685A-A002-4049-A7D4-531A5CC58E67}"/>
    <cellStyle name="Normal 5 2 2 3 2 5 5" xfId="5460" xr:uid="{E0212CE6-A8B1-4BFF-812E-CF6CAFA2BBA3}"/>
    <cellStyle name="Normal 5 2 2 3 2 5 5 2" xfId="5461" xr:uid="{99A26DCC-FC73-4947-B06F-E88D44767E29}"/>
    <cellStyle name="Normal 5 2 2 3 2 5 5 2 2" xfId="5462" xr:uid="{941974DF-4654-45DA-846B-C3CE3828DD35}"/>
    <cellStyle name="Normal 5 2 2 3 2 5 5 2 2 2" xfId="5463" xr:uid="{53555448-F7EF-45BE-A6E8-CE1288F0043A}"/>
    <cellStyle name="Normal 5 2 2 3 2 5 5 2 3" xfId="5464" xr:uid="{3F34967A-4D07-4B36-A344-43E9627BAB8F}"/>
    <cellStyle name="Normal 5 2 2 3 2 5 5 3" xfId="5465" xr:uid="{4E573490-4E09-4D71-ABC3-73A0DA655C47}"/>
    <cellStyle name="Normal 5 2 2 3 2 5 5 3 2" xfId="5466" xr:uid="{1194CF8D-5995-4C57-A5EC-40C3617F081E}"/>
    <cellStyle name="Normal 5 2 2 3 2 5 5 4" xfId="5467" xr:uid="{5994D1C3-6D0C-4374-AD30-FEE195CB63CE}"/>
    <cellStyle name="Normal 5 2 2 3 2 5 6" xfId="5468" xr:uid="{DA5E9A34-CDBE-4774-A272-1D7489EC2F18}"/>
    <cellStyle name="Normal 5 2 2 3 2 5 6 2" xfId="5469" xr:uid="{8CA701BE-FD05-4CB7-A732-C6305F95D36B}"/>
    <cellStyle name="Normal 5 2 2 3 2 5 6 2 2" xfId="5470" xr:uid="{911FCFA6-4549-440A-9558-00EDB79DD744}"/>
    <cellStyle name="Normal 5 2 2 3 2 5 6 3" xfId="5471" xr:uid="{F000771A-1814-4235-95B9-7034B1892442}"/>
    <cellStyle name="Normal 5 2 2 3 2 5 7" xfId="5472" xr:uid="{58AB68AA-C3F1-4D84-A84C-9C0D7D13EBD0}"/>
    <cellStyle name="Normal 5 2 2 3 2 5 7 2" xfId="5473" xr:uid="{1248A580-E509-4436-A249-D3189066577D}"/>
    <cellStyle name="Normal 5 2 2 3 2 5 8" xfId="5474" xr:uid="{4E5D3E35-F743-43B2-81EF-F21E66C83449}"/>
    <cellStyle name="Normal 5 2 2 3 2 6" xfId="5475" xr:uid="{4A32CD7A-8B0F-48A4-BFA6-C2B9E2DC6938}"/>
    <cellStyle name="Normal 5 2 2 3 2 6 2" xfId="5476" xr:uid="{C266286E-0079-482B-A66D-F7E9058EAA7E}"/>
    <cellStyle name="Normal 5 2 2 3 2 6 2 2" xfId="5477" xr:uid="{E0F2C11B-983B-48E9-BE0C-8288966F0490}"/>
    <cellStyle name="Normal 5 2 2 3 2 6 2 2 2" xfId="5478" xr:uid="{EE300EEC-D314-4307-8215-43A5C2BC201D}"/>
    <cellStyle name="Normal 5 2 2 3 2 6 2 2 2 2" xfId="5479" xr:uid="{20B9BB0F-3BC8-44C8-815A-E1A3196D2ECF}"/>
    <cellStyle name="Normal 5 2 2 3 2 6 2 2 2 2 2" xfId="5480" xr:uid="{6E7325AA-72A2-4A32-AF53-EC73AABCE58E}"/>
    <cellStyle name="Normal 5 2 2 3 2 6 2 2 2 3" xfId="5481" xr:uid="{345D7608-4E99-429A-959A-E4C02F3B22E7}"/>
    <cellStyle name="Normal 5 2 2 3 2 6 2 2 3" xfId="5482" xr:uid="{D376ACF0-73D0-46F2-B1E3-DB7E6868F408}"/>
    <cellStyle name="Normal 5 2 2 3 2 6 2 2 3 2" xfId="5483" xr:uid="{749501C8-FD11-421C-A5DD-B71369B90884}"/>
    <cellStyle name="Normal 5 2 2 3 2 6 2 2 4" xfId="5484" xr:uid="{8E9189C9-CA84-4A90-8048-97D741A92738}"/>
    <cellStyle name="Normal 5 2 2 3 2 6 2 3" xfId="5485" xr:uid="{572B5BD8-03DE-4129-825F-686A3ED6E84B}"/>
    <cellStyle name="Normal 5 2 2 3 2 6 2 3 2" xfId="5486" xr:uid="{2D2DB1C5-ADA7-4833-B097-962791251A42}"/>
    <cellStyle name="Normal 5 2 2 3 2 6 2 3 2 2" xfId="5487" xr:uid="{3AB45CDD-9984-4596-BC36-98D897E0EF44}"/>
    <cellStyle name="Normal 5 2 2 3 2 6 2 3 3" xfId="5488" xr:uid="{D2A536BF-A278-48F2-873C-63E0966EB21D}"/>
    <cellStyle name="Normal 5 2 2 3 2 6 2 4" xfId="5489" xr:uid="{3876F38B-407B-487D-A3FE-632D7566A0AF}"/>
    <cellStyle name="Normal 5 2 2 3 2 6 2 4 2" xfId="5490" xr:uid="{DD405F98-2268-4D66-83B1-2985841979C4}"/>
    <cellStyle name="Normal 5 2 2 3 2 6 2 5" xfId="5491" xr:uid="{731E45F6-3FFC-401C-B9C9-EF425B03E794}"/>
    <cellStyle name="Normal 5 2 2 3 2 6 3" xfId="5492" xr:uid="{AB0B9ECB-0874-4F4F-B6C8-7BF501048636}"/>
    <cellStyle name="Normal 5 2 2 3 2 6 3 2" xfId="5493" xr:uid="{996C47AB-1693-4000-A1C3-F313901931E2}"/>
    <cellStyle name="Normal 5 2 2 3 2 6 3 2 2" xfId="5494" xr:uid="{10349B91-F006-4E89-B041-FC8DDB150263}"/>
    <cellStyle name="Normal 5 2 2 3 2 6 3 2 2 2" xfId="5495" xr:uid="{4B35433E-D7CF-42A7-BF77-FD7822CE0748}"/>
    <cellStyle name="Normal 5 2 2 3 2 6 3 2 3" xfId="5496" xr:uid="{DAEAA57B-BAE4-463B-A3CF-8954C73CA1AB}"/>
    <cellStyle name="Normal 5 2 2 3 2 6 3 3" xfId="5497" xr:uid="{D8C29C96-815A-461A-98A9-443016CAE952}"/>
    <cellStyle name="Normal 5 2 2 3 2 6 3 3 2" xfId="5498" xr:uid="{43AF0392-EEEE-4B44-9135-D44104088E37}"/>
    <cellStyle name="Normal 5 2 2 3 2 6 3 4" xfId="5499" xr:uid="{CF17BEEB-7095-4427-BE0E-42D1D33B6BB9}"/>
    <cellStyle name="Normal 5 2 2 3 2 6 4" xfId="5500" xr:uid="{420371B5-D7BE-4B19-98EC-1EC992310A09}"/>
    <cellStyle name="Normal 5 2 2 3 2 6 4 2" xfId="5501" xr:uid="{43FA56A7-AA75-4EEE-9210-6000F19BF035}"/>
    <cellStyle name="Normal 5 2 2 3 2 6 4 2 2" xfId="5502" xr:uid="{4F050613-4B3C-42A7-A0DB-0396932E6A9C}"/>
    <cellStyle name="Normal 5 2 2 3 2 6 4 2 2 2" xfId="5503" xr:uid="{0E840308-125F-4A15-89EA-208E2BE1E2E5}"/>
    <cellStyle name="Normal 5 2 2 3 2 6 4 2 3" xfId="5504" xr:uid="{0AEBAD16-68DF-45C6-8DE0-B7B39445E2FA}"/>
    <cellStyle name="Normal 5 2 2 3 2 6 4 3" xfId="5505" xr:uid="{4C92C072-63B7-4F90-B698-913C84A27BFE}"/>
    <cellStyle name="Normal 5 2 2 3 2 6 4 3 2" xfId="5506" xr:uid="{5073AEED-8CFE-45D9-A86A-A6E2F3EAC442}"/>
    <cellStyle name="Normal 5 2 2 3 2 6 4 4" xfId="5507" xr:uid="{4B2EC0A3-0E58-4BC3-8317-D82539644F54}"/>
    <cellStyle name="Normal 5 2 2 3 2 6 5" xfId="5508" xr:uid="{11201690-9BBE-435F-9B56-FCB534B59CE2}"/>
    <cellStyle name="Normal 5 2 2 3 2 6 5 2" xfId="5509" xr:uid="{45373E1B-2056-4538-B534-A4D49F7CA03F}"/>
    <cellStyle name="Normal 5 2 2 3 2 6 5 2 2" xfId="5510" xr:uid="{9EBFBEA3-0D67-4D8A-B0D4-B108F3BC70A4}"/>
    <cellStyle name="Normal 5 2 2 3 2 6 5 3" xfId="5511" xr:uid="{3E44FCA0-9C06-4513-BF8A-2002DBCF36DB}"/>
    <cellStyle name="Normal 5 2 2 3 2 6 6" xfId="5512" xr:uid="{CCD817ED-395B-4EAB-9E19-FF3345189096}"/>
    <cellStyle name="Normal 5 2 2 3 2 6 6 2" xfId="5513" xr:uid="{D83258D2-76D1-47CB-A4C6-8AD1946A986E}"/>
    <cellStyle name="Normal 5 2 2 3 2 6 7" xfId="5514" xr:uid="{F49F9F73-57F1-4D26-9B24-370CA336CEB3}"/>
    <cellStyle name="Normal 5 2 2 3 2 7" xfId="5515" xr:uid="{6D87E5F8-D2C2-4275-8EDE-B4C3AA1826E9}"/>
    <cellStyle name="Normal 5 2 2 3 2 7 2" xfId="5516" xr:uid="{4147AD4C-A963-4701-8E84-F466B371A0AE}"/>
    <cellStyle name="Normal 5 2 2 3 2 7 2 2" xfId="5517" xr:uid="{131F7BF5-19B4-4051-962F-2920B62C48E2}"/>
    <cellStyle name="Normal 5 2 2 3 2 7 2 2 2" xfId="5518" xr:uid="{EBBFFF4D-0E29-4626-A9FE-AED996E08A7E}"/>
    <cellStyle name="Normal 5 2 2 3 2 7 2 2 2 2" xfId="5519" xr:uid="{621D26CC-0549-491D-B166-5F94539944A0}"/>
    <cellStyle name="Normal 5 2 2 3 2 7 2 2 3" xfId="5520" xr:uid="{3548D699-FE20-4BF4-9C40-6CE1F5CF992E}"/>
    <cellStyle name="Normal 5 2 2 3 2 7 2 3" xfId="5521" xr:uid="{9D2D8AE0-AB25-4D51-AA4F-0B5141EC6EFD}"/>
    <cellStyle name="Normal 5 2 2 3 2 7 2 3 2" xfId="5522" xr:uid="{51A57B39-00E5-443A-A4CD-01B5A1EE0CE0}"/>
    <cellStyle name="Normal 5 2 2 3 2 7 2 4" xfId="5523" xr:uid="{A6314AB2-BB14-49FC-9A44-D85E802B2681}"/>
    <cellStyle name="Normal 5 2 2 3 2 7 3" xfId="5524" xr:uid="{D9055D94-0BCC-4193-B2D9-DB0DBFE57F1E}"/>
    <cellStyle name="Normal 5 2 2 3 2 7 3 2" xfId="5525" xr:uid="{1202E828-9528-4597-B54E-74C172F04D4C}"/>
    <cellStyle name="Normal 5 2 2 3 2 7 3 2 2" xfId="5526" xr:uid="{E74A70C8-9F4B-4F30-A8C9-521FB2AFD351}"/>
    <cellStyle name="Normal 5 2 2 3 2 7 3 3" xfId="5527" xr:uid="{4B758193-C602-4366-A687-61D34B1076B7}"/>
    <cellStyle name="Normal 5 2 2 3 2 7 4" xfId="5528" xr:uid="{172019B0-7B46-4746-9DC6-5A8171001BB5}"/>
    <cellStyle name="Normal 5 2 2 3 2 7 4 2" xfId="5529" xr:uid="{1CA813F5-CD48-4BF6-8746-CF069B3442DC}"/>
    <cellStyle name="Normal 5 2 2 3 2 7 5" xfId="5530" xr:uid="{CB824F79-AAD5-4324-9B71-5B55989EC209}"/>
    <cellStyle name="Normal 5 2 2 3 2 8" xfId="5531" xr:uid="{4FE3A69C-D56A-40E4-A8A5-D02790DEB2A7}"/>
    <cellStyle name="Normal 5 2 2 3 2 8 2" xfId="5532" xr:uid="{7CFA7ACA-7D4A-4BC2-AC1E-BB7C326C75A5}"/>
    <cellStyle name="Normal 5 2 2 3 2 8 2 2" xfId="5533" xr:uid="{7D649CA8-F61F-4040-BFDE-0EC9DE005620}"/>
    <cellStyle name="Normal 5 2 2 3 2 8 2 2 2" xfId="5534" xr:uid="{290E4E52-63CF-4717-8B37-D2B75AC0CB80}"/>
    <cellStyle name="Normal 5 2 2 3 2 8 2 3" xfId="5535" xr:uid="{5B712A0D-FE25-439C-82B7-F9EE2202EFD0}"/>
    <cellStyle name="Normal 5 2 2 3 2 8 3" xfId="5536" xr:uid="{ED0260CC-7218-42C4-AB71-C78D7519F05E}"/>
    <cellStyle name="Normal 5 2 2 3 2 8 3 2" xfId="5537" xr:uid="{E7AD27B0-B281-4DC9-B8CD-4D015C554EE8}"/>
    <cellStyle name="Normal 5 2 2 3 2 8 4" xfId="5538" xr:uid="{33717EE3-6686-4C5C-BE5F-EA458F099720}"/>
    <cellStyle name="Normal 5 2 2 3 2 9" xfId="5539" xr:uid="{53D3671C-32E5-4986-82AF-9C3064367191}"/>
    <cellStyle name="Normal 5 2 2 3 2 9 2" xfId="5540" xr:uid="{53591B80-5121-4004-A710-5A5E7FFE12FF}"/>
    <cellStyle name="Normal 5 2 2 3 2 9 2 2" xfId="5541" xr:uid="{25E4D393-A6DE-447F-9072-B76B0B3B5ABE}"/>
    <cellStyle name="Normal 5 2 2 3 2 9 2 2 2" xfId="5542" xr:uid="{A90D406D-BD8C-4364-83A9-B336482D3F0D}"/>
    <cellStyle name="Normal 5 2 2 3 2 9 2 3" xfId="5543" xr:uid="{9805E851-4AEC-4BE4-A829-151AA4534974}"/>
    <cellStyle name="Normal 5 2 2 3 2 9 3" xfId="5544" xr:uid="{4F85AD8F-EDAF-4FD2-968D-EEA2E551037B}"/>
    <cellStyle name="Normal 5 2 2 3 2 9 3 2" xfId="5545" xr:uid="{95A9D0D5-A2A9-4C16-B82E-80327B97978E}"/>
    <cellStyle name="Normal 5 2 2 3 2 9 4" xfId="5546" xr:uid="{A0B2D43D-B42F-4F85-A9E3-D46BACA204A4}"/>
    <cellStyle name="Normal 5 2 2 3 3" xfId="5547" xr:uid="{B17BFB45-22CB-436A-A089-D64332762159}"/>
    <cellStyle name="Normal 5 2 2 3 3 10" xfId="5548" xr:uid="{D5B9DB1A-B99F-474F-8C37-9ACC03FD9173}"/>
    <cellStyle name="Normal 5 2 2 3 3 10 2" xfId="5549" xr:uid="{D5AE09CD-474F-48A3-8EAC-693FD9DAD766}"/>
    <cellStyle name="Normal 5 2 2 3 3 10 2 2" xfId="5550" xr:uid="{CCB48AAF-860E-4788-B68A-01146501F22C}"/>
    <cellStyle name="Normal 5 2 2 3 3 10 3" xfId="5551" xr:uid="{8F3A2E1E-DDC2-4934-96B3-8BF91E77B00A}"/>
    <cellStyle name="Normal 5 2 2 3 3 11" xfId="5552" xr:uid="{11C09DEC-89CA-4796-B06B-78FED3F71394}"/>
    <cellStyle name="Normal 5 2 2 3 3 11 2" xfId="5553" xr:uid="{2EFDF088-84F8-4844-A059-DC15BA05664A}"/>
    <cellStyle name="Normal 5 2 2 3 3 12" xfId="5554" xr:uid="{BD7FCCA7-5439-443B-9088-72B5496AB822}"/>
    <cellStyle name="Normal 5 2 2 3 3 13" xfId="5555" xr:uid="{24CE46EE-8759-48D3-B25D-D7E085EBE6A9}"/>
    <cellStyle name="Normal 5 2 2 3 3 14" xfId="5556" xr:uid="{AB2F0841-A911-48F8-B3F5-E36891000BB9}"/>
    <cellStyle name="Normal 5 2 2 3 3 15" xfId="5557" xr:uid="{D670D78D-58EA-4221-AD39-5A4423BB9018}"/>
    <cellStyle name="Normal 5 2 2 3 3 2" xfId="5558" xr:uid="{FD99676D-6BFA-48E3-9FFB-15F4A066EEAA}"/>
    <cellStyle name="Normal 5 2 2 3 3 2 10" xfId="5559" xr:uid="{7A72D02A-C0C1-4264-9519-BE25647838A1}"/>
    <cellStyle name="Normal 5 2 2 3 3 2 2" xfId="5560" xr:uid="{287CC2CF-A51E-455B-A4B1-A8A1F35ACCE3}"/>
    <cellStyle name="Normal 5 2 2 3 3 2 2 2" xfId="5561" xr:uid="{4CE076DB-CA60-425B-8A49-9E830A946AAE}"/>
    <cellStyle name="Normal 5 2 2 3 3 2 2 2 2" xfId="5562" xr:uid="{EBB474BC-5BA4-4CDC-9726-908C5D2062D0}"/>
    <cellStyle name="Normal 5 2 2 3 3 2 2 2 2 2" xfId="5563" xr:uid="{C0993272-8D47-4412-A93B-8886635D31A1}"/>
    <cellStyle name="Normal 5 2 2 3 3 2 2 2 2 2 2" xfId="5564" xr:uid="{90FEC92C-38A0-4D1A-ABBD-AC839C3B0BAA}"/>
    <cellStyle name="Normal 5 2 2 3 3 2 2 2 2 2 2 2" xfId="5565" xr:uid="{BD5A94CF-FF1A-4CF7-A1FE-5DDB4A2DDC44}"/>
    <cellStyle name="Normal 5 2 2 3 3 2 2 2 2 2 2 2 2" xfId="5566" xr:uid="{2D6C5675-5708-4A61-B6CC-2A750D6AFD81}"/>
    <cellStyle name="Normal 5 2 2 3 3 2 2 2 2 2 2 3" xfId="5567" xr:uid="{D4A4DCAE-D5DE-4CAF-AC65-0A93E04EDAA6}"/>
    <cellStyle name="Normal 5 2 2 3 3 2 2 2 2 2 3" xfId="5568" xr:uid="{67D819B9-C120-45E7-8E28-57B3DDD0F902}"/>
    <cellStyle name="Normal 5 2 2 3 3 2 2 2 2 2 3 2" xfId="5569" xr:uid="{D4B2651B-BF20-46DC-81BA-4CAEF0EAF16E}"/>
    <cellStyle name="Normal 5 2 2 3 3 2 2 2 2 2 4" xfId="5570" xr:uid="{74D777D8-940E-4BAD-9EF2-AD91C690C0D9}"/>
    <cellStyle name="Normal 5 2 2 3 3 2 2 2 2 3" xfId="5571" xr:uid="{4994B069-168D-472C-9659-F5A1B060A289}"/>
    <cellStyle name="Normal 5 2 2 3 3 2 2 2 2 3 2" xfId="5572" xr:uid="{3570ED5A-1D38-4B5C-9A80-5B7237DC0034}"/>
    <cellStyle name="Normal 5 2 2 3 3 2 2 2 2 3 2 2" xfId="5573" xr:uid="{1E6A6ABE-52CA-4A88-A112-38F93EBB0590}"/>
    <cellStyle name="Normal 5 2 2 3 3 2 2 2 2 3 3" xfId="5574" xr:uid="{8A15ABA2-8286-434A-A2B2-B1898C221630}"/>
    <cellStyle name="Normal 5 2 2 3 3 2 2 2 2 4" xfId="5575" xr:uid="{91066EC2-8721-48C8-A6FC-48A76856F9D1}"/>
    <cellStyle name="Normal 5 2 2 3 3 2 2 2 2 4 2" xfId="5576" xr:uid="{F4A8677E-6AA3-4A2E-8621-F0F7D32BBEC4}"/>
    <cellStyle name="Normal 5 2 2 3 3 2 2 2 2 5" xfId="5577" xr:uid="{2B8DA114-05F9-40B8-8246-5D2735CC004E}"/>
    <cellStyle name="Normal 5 2 2 3 3 2 2 2 3" xfId="5578" xr:uid="{2C60E8E9-5165-4947-9C92-17EC34F1ECD7}"/>
    <cellStyle name="Normal 5 2 2 3 3 2 2 2 3 2" xfId="5579" xr:uid="{129DE23A-73B1-4CF0-92F3-3473BFC1E0C3}"/>
    <cellStyle name="Normal 5 2 2 3 3 2 2 2 3 2 2" xfId="5580" xr:uid="{63917BC6-54A8-4F52-9D84-33E56F8388F6}"/>
    <cellStyle name="Normal 5 2 2 3 3 2 2 2 3 2 2 2" xfId="5581" xr:uid="{4A327D51-5EEF-4039-9C88-80C2838DD01C}"/>
    <cellStyle name="Normal 5 2 2 3 3 2 2 2 3 2 3" xfId="5582" xr:uid="{5CCF045E-6EA7-4531-8E25-01875DA5AEB9}"/>
    <cellStyle name="Normal 5 2 2 3 3 2 2 2 3 3" xfId="5583" xr:uid="{1EF989E6-EB4A-4113-B78C-D285BCA4B6CC}"/>
    <cellStyle name="Normal 5 2 2 3 3 2 2 2 3 3 2" xfId="5584" xr:uid="{FC58353B-46D7-49CE-B95A-5F3924CDFDF3}"/>
    <cellStyle name="Normal 5 2 2 3 3 2 2 2 3 4" xfId="5585" xr:uid="{3D2166D7-1CAE-48CE-AC0D-4E6D88C5E449}"/>
    <cellStyle name="Normal 5 2 2 3 3 2 2 2 4" xfId="5586" xr:uid="{505BB7E5-E0BD-44F4-AC46-A2B10B3AA89A}"/>
    <cellStyle name="Normal 5 2 2 3 3 2 2 2 4 2" xfId="5587" xr:uid="{316AB9E5-5EAB-481A-B9E3-D8F762FDE0A8}"/>
    <cellStyle name="Normal 5 2 2 3 3 2 2 2 4 2 2" xfId="5588" xr:uid="{540D1B1C-CAE3-4158-812A-39749BA23DEF}"/>
    <cellStyle name="Normal 5 2 2 3 3 2 2 2 4 2 2 2" xfId="5589" xr:uid="{557B3DBE-4A1C-45D1-8324-6296A45B9B88}"/>
    <cellStyle name="Normal 5 2 2 3 3 2 2 2 4 2 3" xfId="5590" xr:uid="{4AF38C00-41FD-485F-A700-7C9B1D87D381}"/>
    <cellStyle name="Normal 5 2 2 3 3 2 2 2 4 3" xfId="5591" xr:uid="{B10A81D4-6ECF-47D4-A9B7-6F706DAABE7A}"/>
    <cellStyle name="Normal 5 2 2 3 3 2 2 2 4 3 2" xfId="5592" xr:uid="{00100B23-85A8-4EE5-BB4A-2CCEE0CD5A3F}"/>
    <cellStyle name="Normal 5 2 2 3 3 2 2 2 4 4" xfId="5593" xr:uid="{6D60E75C-06FA-4CE4-A897-71897ED0091D}"/>
    <cellStyle name="Normal 5 2 2 3 3 2 2 2 5" xfId="5594" xr:uid="{D5A3A6FA-1237-4C1B-9B9E-DDA87CA86C6B}"/>
    <cellStyle name="Normal 5 2 2 3 3 2 2 2 5 2" xfId="5595" xr:uid="{DDA78E81-CA91-4BC8-B738-DC25939B9937}"/>
    <cellStyle name="Normal 5 2 2 3 3 2 2 2 5 2 2" xfId="5596" xr:uid="{7F25F7ED-6A48-4D1E-B87F-9739EAE5054A}"/>
    <cellStyle name="Normal 5 2 2 3 3 2 2 2 5 3" xfId="5597" xr:uid="{B7EAE7EE-643B-454E-BA44-610ADAAC6DB1}"/>
    <cellStyle name="Normal 5 2 2 3 3 2 2 2 6" xfId="5598" xr:uid="{105B4D9F-BC61-4530-88E2-BB403E2296AB}"/>
    <cellStyle name="Normal 5 2 2 3 3 2 2 2 6 2" xfId="5599" xr:uid="{8A913B69-91A9-4F24-B003-C7A763CA8451}"/>
    <cellStyle name="Normal 5 2 2 3 3 2 2 2 7" xfId="5600" xr:uid="{1A0AE08A-7B36-4669-82E5-F7A3492948BE}"/>
    <cellStyle name="Normal 5 2 2 3 3 2 2 3" xfId="5601" xr:uid="{416EFA26-3EF6-407A-9D15-8FE150A859A2}"/>
    <cellStyle name="Normal 5 2 2 3 3 2 2 3 2" xfId="5602" xr:uid="{EFA8B2F5-AF82-46F6-BDFA-86B5F0E96321}"/>
    <cellStyle name="Normal 5 2 2 3 3 2 2 3 2 2" xfId="5603" xr:uid="{FC00F6CB-7D5C-496A-AFDC-C1DED1CFD2B8}"/>
    <cellStyle name="Normal 5 2 2 3 3 2 2 3 2 2 2" xfId="5604" xr:uid="{4DD9D60C-A2C5-47D2-8F04-203CC4E0C80A}"/>
    <cellStyle name="Normal 5 2 2 3 3 2 2 3 2 2 2 2" xfId="5605" xr:uid="{EB2106FD-1A47-4F40-AB72-2EA42C1436F9}"/>
    <cellStyle name="Normal 5 2 2 3 3 2 2 3 2 2 3" xfId="5606" xr:uid="{73CF4621-FB35-4138-AB50-1496ECA10D70}"/>
    <cellStyle name="Normal 5 2 2 3 3 2 2 3 2 3" xfId="5607" xr:uid="{B3EA3C65-E3A0-4768-A48C-44BA1AC03C5B}"/>
    <cellStyle name="Normal 5 2 2 3 3 2 2 3 2 3 2" xfId="5608" xr:uid="{A12CFB5C-2201-4C45-898A-592D6829ECAF}"/>
    <cellStyle name="Normal 5 2 2 3 3 2 2 3 2 4" xfId="5609" xr:uid="{EE561D59-CF85-4D27-B0FF-04741A45CA13}"/>
    <cellStyle name="Normal 5 2 2 3 3 2 2 3 3" xfId="5610" xr:uid="{0355A15E-3EC4-48F0-8D9C-2DB0FDFEBE66}"/>
    <cellStyle name="Normal 5 2 2 3 3 2 2 3 3 2" xfId="5611" xr:uid="{A04AF2E9-362D-4525-BE11-3DBC2F453442}"/>
    <cellStyle name="Normal 5 2 2 3 3 2 2 3 3 2 2" xfId="5612" xr:uid="{EF0B62FA-2F98-45F5-A40A-5351F90CD7A4}"/>
    <cellStyle name="Normal 5 2 2 3 3 2 2 3 3 3" xfId="5613" xr:uid="{EC55807D-0852-4403-BA36-B9F5F2DC84CF}"/>
    <cellStyle name="Normal 5 2 2 3 3 2 2 3 4" xfId="5614" xr:uid="{3740853B-8AD7-4C9C-AAB2-8A7D72F73658}"/>
    <cellStyle name="Normal 5 2 2 3 3 2 2 3 4 2" xfId="5615" xr:uid="{57CCD7EF-91C5-4306-964A-2EB2E158EA59}"/>
    <cellStyle name="Normal 5 2 2 3 3 2 2 3 5" xfId="5616" xr:uid="{179BAE81-DEAD-4EF4-99AD-6E683D873864}"/>
    <cellStyle name="Normal 5 2 2 3 3 2 2 4" xfId="5617" xr:uid="{7A8131CF-5613-4353-86F1-636DEA49938F}"/>
    <cellStyle name="Normal 5 2 2 3 3 2 2 4 2" xfId="5618" xr:uid="{05FF02C6-2409-466B-83A0-AFF6E91C1E91}"/>
    <cellStyle name="Normal 5 2 2 3 3 2 2 4 2 2" xfId="5619" xr:uid="{E21CECC2-3193-45E3-9353-684563AABC8D}"/>
    <cellStyle name="Normal 5 2 2 3 3 2 2 4 2 2 2" xfId="5620" xr:uid="{00DCC7DC-F17A-444B-B68C-74948AFFD6C9}"/>
    <cellStyle name="Normal 5 2 2 3 3 2 2 4 2 3" xfId="5621" xr:uid="{C16E2E52-8D27-4E0A-900F-366C6579541D}"/>
    <cellStyle name="Normal 5 2 2 3 3 2 2 4 3" xfId="5622" xr:uid="{FDE99653-701D-4DB9-8648-BAEEBD7BA43F}"/>
    <cellStyle name="Normal 5 2 2 3 3 2 2 4 3 2" xfId="5623" xr:uid="{BF2FD49D-C897-4E89-8ECA-7104648AA59D}"/>
    <cellStyle name="Normal 5 2 2 3 3 2 2 4 4" xfId="5624" xr:uid="{860337DE-33E5-4473-812D-EFFD3E90482F}"/>
    <cellStyle name="Normal 5 2 2 3 3 2 2 5" xfId="5625" xr:uid="{68A1A65C-C726-4795-A2A3-84C5A9C088D1}"/>
    <cellStyle name="Normal 5 2 2 3 3 2 2 5 2" xfId="5626" xr:uid="{A58B5942-02DC-4F74-9CDD-597E06082D30}"/>
    <cellStyle name="Normal 5 2 2 3 3 2 2 5 2 2" xfId="5627" xr:uid="{6FFDB9AB-2940-472F-9F16-827C8DDF1B5F}"/>
    <cellStyle name="Normal 5 2 2 3 3 2 2 5 2 2 2" xfId="5628" xr:uid="{B328D696-4D1F-4009-AF88-8393F4C7ED23}"/>
    <cellStyle name="Normal 5 2 2 3 3 2 2 5 2 3" xfId="5629" xr:uid="{4DEB0AD1-0ECC-49D5-B6A9-9826FED5672B}"/>
    <cellStyle name="Normal 5 2 2 3 3 2 2 5 3" xfId="5630" xr:uid="{B241FB6B-9D23-4BEB-B17A-B5FA4FB684F0}"/>
    <cellStyle name="Normal 5 2 2 3 3 2 2 5 3 2" xfId="5631" xr:uid="{549AF2E2-B4D1-4550-81EB-564F1BDF46FE}"/>
    <cellStyle name="Normal 5 2 2 3 3 2 2 5 4" xfId="5632" xr:uid="{1F22C86D-64B1-43C4-B947-1B826998CAC6}"/>
    <cellStyle name="Normal 5 2 2 3 3 2 2 6" xfId="5633" xr:uid="{4B5D2969-B9C5-4221-A9FD-F43121B96CDF}"/>
    <cellStyle name="Normal 5 2 2 3 3 2 2 6 2" xfId="5634" xr:uid="{F7089BA4-8B78-4256-A23B-1CDDBB326C76}"/>
    <cellStyle name="Normal 5 2 2 3 3 2 2 6 2 2" xfId="5635" xr:uid="{6324B08A-18C8-4491-9EAA-C746E4BEE8A8}"/>
    <cellStyle name="Normal 5 2 2 3 3 2 2 6 3" xfId="5636" xr:uid="{2FAD790C-896F-462C-B131-392F29C93AA9}"/>
    <cellStyle name="Normal 5 2 2 3 3 2 2 7" xfId="5637" xr:uid="{11AB675F-F243-470D-AFCB-A9838F0166BC}"/>
    <cellStyle name="Normal 5 2 2 3 3 2 2 7 2" xfId="5638" xr:uid="{198D7702-29E7-4E28-A1D5-7541FD77517F}"/>
    <cellStyle name="Normal 5 2 2 3 3 2 2 8" xfId="5639" xr:uid="{E163CA22-B895-4098-BFC8-5D628FB5DE28}"/>
    <cellStyle name="Normal 5 2 2 3 3 2 3" xfId="5640" xr:uid="{D38C17B5-EBAE-47A3-8B27-9E85A88EE4C5}"/>
    <cellStyle name="Normal 5 2 2 3 3 2 3 2" xfId="5641" xr:uid="{FB01B3DB-A36C-4900-BD80-E5500AE2A540}"/>
    <cellStyle name="Normal 5 2 2 3 3 2 3 2 2" xfId="5642" xr:uid="{B162A954-2B44-46BB-AC4A-A4E48330B8B3}"/>
    <cellStyle name="Normal 5 2 2 3 3 2 3 2 2 2" xfId="5643" xr:uid="{6B5D7A0F-ED5B-48D7-AA48-27355B2A0A9B}"/>
    <cellStyle name="Normal 5 2 2 3 3 2 3 2 2 2 2" xfId="5644" xr:uid="{E02A6538-39AB-466B-914F-C2D5D00CF427}"/>
    <cellStyle name="Normal 5 2 2 3 3 2 3 2 2 2 2 2" xfId="5645" xr:uid="{AAC0491B-C127-4430-A3F8-709ADEEEB3C8}"/>
    <cellStyle name="Normal 5 2 2 3 3 2 3 2 2 2 2 2 2" xfId="5646" xr:uid="{B3B2288D-EF2F-4343-B4C2-FA6A84B845A8}"/>
    <cellStyle name="Normal 5 2 2 3 3 2 3 2 2 2 2 3" xfId="5647" xr:uid="{90D90A85-3445-40D4-AED5-139A7D907BDF}"/>
    <cellStyle name="Normal 5 2 2 3 3 2 3 2 2 2 3" xfId="5648" xr:uid="{F64C1F9C-8EA4-45CC-8EC4-99C045584B51}"/>
    <cellStyle name="Normal 5 2 2 3 3 2 3 2 2 2 3 2" xfId="5649" xr:uid="{5E5A8F46-B2DA-4971-AE03-D16CFCBFFE98}"/>
    <cellStyle name="Normal 5 2 2 3 3 2 3 2 2 2 4" xfId="5650" xr:uid="{92B9569F-A4C1-4C0E-9936-D12C31FEAE23}"/>
    <cellStyle name="Normal 5 2 2 3 3 2 3 2 2 3" xfId="5651" xr:uid="{251B9FD7-9494-4EB9-9C63-1A9120B4D1F0}"/>
    <cellStyle name="Normal 5 2 2 3 3 2 3 2 2 3 2" xfId="5652" xr:uid="{46A09F03-2F81-4180-A778-4CA0757498CC}"/>
    <cellStyle name="Normal 5 2 2 3 3 2 3 2 2 3 2 2" xfId="5653" xr:uid="{0DE5C8F1-D8C2-443D-BB01-C18AEF9B2809}"/>
    <cellStyle name="Normal 5 2 2 3 3 2 3 2 2 3 3" xfId="5654" xr:uid="{889F1F8E-185D-4C91-A1DA-7B8B972C87EB}"/>
    <cellStyle name="Normal 5 2 2 3 3 2 3 2 2 4" xfId="5655" xr:uid="{A04450FA-F372-4CE0-BF10-F51D6DBF5AC0}"/>
    <cellStyle name="Normal 5 2 2 3 3 2 3 2 2 4 2" xfId="5656" xr:uid="{56C82D98-7C93-41E9-86EB-B96528D728B9}"/>
    <cellStyle name="Normal 5 2 2 3 3 2 3 2 2 5" xfId="5657" xr:uid="{7FA3E98A-FC7F-4E17-B7E7-71E07C604EC9}"/>
    <cellStyle name="Normal 5 2 2 3 3 2 3 2 3" xfId="5658" xr:uid="{62DFEF3A-4B5A-4AF6-93C3-BC2DD55CCCCB}"/>
    <cellStyle name="Normal 5 2 2 3 3 2 3 2 3 2" xfId="5659" xr:uid="{08830AED-9FFF-429F-B713-8C74A8B80740}"/>
    <cellStyle name="Normal 5 2 2 3 3 2 3 2 3 2 2" xfId="5660" xr:uid="{D9C90C4F-198C-4C8B-9F35-4552700471EE}"/>
    <cellStyle name="Normal 5 2 2 3 3 2 3 2 3 2 2 2" xfId="5661" xr:uid="{EC1371F8-841A-4232-A9D8-7DF9EB9B7B28}"/>
    <cellStyle name="Normal 5 2 2 3 3 2 3 2 3 2 3" xfId="5662" xr:uid="{A4464513-160D-4A3D-8F61-890225FC62D4}"/>
    <cellStyle name="Normal 5 2 2 3 3 2 3 2 3 3" xfId="5663" xr:uid="{7CA88FDF-4DD2-4ACC-AADC-BC0128E84809}"/>
    <cellStyle name="Normal 5 2 2 3 3 2 3 2 3 3 2" xfId="5664" xr:uid="{28012044-A01E-4A67-B303-ED48685F3C9B}"/>
    <cellStyle name="Normal 5 2 2 3 3 2 3 2 3 4" xfId="5665" xr:uid="{BF03CE16-1F64-4F06-BCFA-F383DCA3D254}"/>
    <cellStyle name="Normal 5 2 2 3 3 2 3 2 4" xfId="5666" xr:uid="{35E1BF89-A183-4268-B95E-EB99F45E4DFF}"/>
    <cellStyle name="Normal 5 2 2 3 3 2 3 2 4 2" xfId="5667" xr:uid="{A0BB3E64-442C-483A-89C4-67876E832422}"/>
    <cellStyle name="Normal 5 2 2 3 3 2 3 2 4 2 2" xfId="5668" xr:uid="{DBCBD242-AAEC-4062-8F2B-BA0504E8F775}"/>
    <cellStyle name="Normal 5 2 2 3 3 2 3 2 4 2 2 2" xfId="5669" xr:uid="{2AC0560E-ED87-4E6D-824F-9EF70746B2AD}"/>
    <cellStyle name="Normal 5 2 2 3 3 2 3 2 4 2 3" xfId="5670" xr:uid="{8956C42E-F803-4645-A5D7-A1EABF4630F3}"/>
    <cellStyle name="Normal 5 2 2 3 3 2 3 2 4 3" xfId="5671" xr:uid="{8E23B0DF-9A23-4DAF-9AD0-8E44C44AFEDE}"/>
    <cellStyle name="Normal 5 2 2 3 3 2 3 2 4 3 2" xfId="5672" xr:uid="{EB8F94EF-1BE8-493C-A93C-DF84A22A43C6}"/>
    <cellStyle name="Normal 5 2 2 3 3 2 3 2 4 4" xfId="5673" xr:uid="{4325C32C-C6EE-4D7E-864F-4CB142E8270C}"/>
    <cellStyle name="Normal 5 2 2 3 3 2 3 2 5" xfId="5674" xr:uid="{E07E1294-2DD9-458A-A5B6-4EC3A79E94CC}"/>
    <cellStyle name="Normal 5 2 2 3 3 2 3 2 5 2" xfId="5675" xr:uid="{D06584E0-5A79-42A0-A7F8-29A4855AF67A}"/>
    <cellStyle name="Normal 5 2 2 3 3 2 3 2 5 2 2" xfId="5676" xr:uid="{4F880E4E-BF9D-4950-AD58-87EF7324047E}"/>
    <cellStyle name="Normal 5 2 2 3 3 2 3 2 5 3" xfId="5677" xr:uid="{65E78641-0178-4582-92D7-689669A030EB}"/>
    <cellStyle name="Normal 5 2 2 3 3 2 3 2 6" xfId="5678" xr:uid="{550A8529-C46F-414B-BDB9-77A7B7508D5E}"/>
    <cellStyle name="Normal 5 2 2 3 3 2 3 2 6 2" xfId="5679" xr:uid="{9FF6C42C-2334-48F0-8C18-80FE72151A6A}"/>
    <cellStyle name="Normal 5 2 2 3 3 2 3 2 7" xfId="5680" xr:uid="{4297A319-8380-4C20-BBD6-9658FF7D8D6E}"/>
    <cellStyle name="Normal 5 2 2 3 3 2 3 3" xfId="5681" xr:uid="{E38C8978-B5C1-4BD0-8B8A-E6F2DDF71EDD}"/>
    <cellStyle name="Normal 5 2 2 3 3 2 3 3 2" xfId="5682" xr:uid="{AE2FFD61-8926-4913-80BA-5324744CAF00}"/>
    <cellStyle name="Normal 5 2 2 3 3 2 3 3 2 2" xfId="5683" xr:uid="{DC358C2A-4F2D-4C9D-A34D-4A4980493335}"/>
    <cellStyle name="Normal 5 2 2 3 3 2 3 3 2 2 2" xfId="5684" xr:uid="{3479B874-6444-440F-88F8-C442824CFAE7}"/>
    <cellStyle name="Normal 5 2 2 3 3 2 3 3 2 2 2 2" xfId="5685" xr:uid="{46AFE0ED-3402-4794-B12B-4DE9001FEBD3}"/>
    <cellStyle name="Normal 5 2 2 3 3 2 3 3 2 2 3" xfId="5686" xr:uid="{7591F328-0403-462F-936F-10DFD9E66398}"/>
    <cellStyle name="Normal 5 2 2 3 3 2 3 3 2 3" xfId="5687" xr:uid="{54FB06A5-75DB-4532-A49B-06642578EF50}"/>
    <cellStyle name="Normal 5 2 2 3 3 2 3 3 2 3 2" xfId="5688" xr:uid="{992CBCE8-70FB-4123-A2CA-C83361B8ADF4}"/>
    <cellStyle name="Normal 5 2 2 3 3 2 3 3 2 4" xfId="5689" xr:uid="{26217D6B-16CD-448A-9311-24A01617549F}"/>
    <cellStyle name="Normal 5 2 2 3 3 2 3 3 3" xfId="5690" xr:uid="{288B1347-5E78-4D1D-998B-513A7F8A56BA}"/>
    <cellStyle name="Normal 5 2 2 3 3 2 3 3 3 2" xfId="5691" xr:uid="{807B6422-D60E-4EA7-861D-D5F9FD67D6BD}"/>
    <cellStyle name="Normal 5 2 2 3 3 2 3 3 3 2 2" xfId="5692" xr:uid="{78F39F84-1AF2-4D8A-824E-980287F9632A}"/>
    <cellStyle name="Normal 5 2 2 3 3 2 3 3 3 3" xfId="5693" xr:uid="{E1627CFB-C257-4839-B8F2-E7E5220A5894}"/>
    <cellStyle name="Normal 5 2 2 3 3 2 3 3 4" xfId="5694" xr:uid="{BB997B9E-75A1-4866-BED3-8B1DED15B4D7}"/>
    <cellStyle name="Normal 5 2 2 3 3 2 3 3 4 2" xfId="5695" xr:uid="{06278E71-BED3-42D4-88E2-147648F64DD7}"/>
    <cellStyle name="Normal 5 2 2 3 3 2 3 3 5" xfId="5696" xr:uid="{DBC56A0F-413B-489C-9EE3-F24B22733ADB}"/>
    <cellStyle name="Normal 5 2 2 3 3 2 3 4" xfId="5697" xr:uid="{7067200F-C57A-481D-8537-E2F3EBE691D8}"/>
    <cellStyle name="Normal 5 2 2 3 3 2 3 4 2" xfId="5698" xr:uid="{916EBC3D-EAF0-4EA8-91C5-D7950FEBC064}"/>
    <cellStyle name="Normal 5 2 2 3 3 2 3 4 2 2" xfId="5699" xr:uid="{FC1F9688-2A09-4C14-9369-9281820FD5CC}"/>
    <cellStyle name="Normal 5 2 2 3 3 2 3 4 2 2 2" xfId="5700" xr:uid="{5586E4F5-509C-497C-8A0F-1B53E2A3A18E}"/>
    <cellStyle name="Normal 5 2 2 3 3 2 3 4 2 3" xfId="5701" xr:uid="{032B74CC-B519-44BC-9A16-4E71BBF79A99}"/>
    <cellStyle name="Normal 5 2 2 3 3 2 3 4 3" xfId="5702" xr:uid="{5F442CB6-D5FE-41BA-8ED3-836F48EC04F6}"/>
    <cellStyle name="Normal 5 2 2 3 3 2 3 4 3 2" xfId="5703" xr:uid="{9E15F0B7-424D-43BF-9ED5-A94FBA4589E3}"/>
    <cellStyle name="Normal 5 2 2 3 3 2 3 4 4" xfId="5704" xr:uid="{8B5CFC74-A92F-4BAD-B58D-B30FCAD647DD}"/>
    <cellStyle name="Normal 5 2 2 3 3 2 3 5" xfId="5705" xr:uid="{39526148-E017-41A1-AB63-73D4E0E5A67B}"/>
    <cellStyle name="Normal 5 2 2 3 3 2 3 5 2" xfId="5706" xr:uid="{4D1D0F9B-22F8-4855-A7F1-CBAFAA44841C}"/>
    <cellStyle name="Normal 5 2 2 3 3 2 3 5 2 2" xfId="5707" xr:uid="{F7F01978-DC1C-4871-A344-237BCCE74D61}"/>
    <cellStyle name="Normal 5 2 2 3 3 2 3 5 2 2 2" xfId="5708" xr:uid="{1924C81A-3D3D-416B-BDA7-ED10550B1A2A}"/>
    <cellStyle name="Normal 5 2 2 3 3 2 3 5 2 3" xfId="5709" xr:uid="{487E997D-7DC3-482C-BF19-054FCE43C3DF}"/>
    <cellStyle name="Normal 5 2 2 3 3 2 3 5 3" xfId="5710" xr:uid="{580161E3-7516-49A5-877D-74F07F3B6852}"/>
    <cellStyle name="Normal 5 2 2 3 3 2 3 5 3 2" xfId="5711" xr:uid="{E30DF9C3-0D6F-4A07-AF3D-2064B8FC033E}"/>
    <cellStyle name="Normal 5 2 2 3 3 2 3 5 4" xfId="5712" xr:uid="{E7462411-61E5-4FAF-BC97-8790784F5BA4}"/>
    <cellStyle name="Normal 5 2 2 3 3 2 3 6" xfId="5713" xr:uid="{9882DD02-A448-4F8A-A2DB-A8C177FE6FBE}"/>
    <cellStyle name="Normal 5 2 2 3 3 2 3 6 2" xfId="5714" xr:uid="{02CD3029-1525-4A17-BF27-72F80BD40707}"/>
    <cellStyle name="Normal 5 2 2 3 3 2 3 6 2 2" xfId="5715" xr:uid="{FEAACBE0-1A56-4E05-8E79-41E18DB9A7EB}"/>
    <cellStyle name="Normal 5 2 2 3 3 2 3 6 3" xfId="5716" xr:uid="{D396FA5B-9383-4307-AD01-063F74C63383}"/>
    <cellStyle name="Normal 5 2 2 3 3 2 3 7" xfId="5717" xr:uid="{73C07D4D-E775-4331-97A4-D03120882D07}"/>
    <cellStyle name="Normal 5 2 2 3 3 2 3 7 2" xfId="5718" xr:uid="{F624C4FB-A187-4D21-96F9-2586F3989331}"/>
    <cellStyle name="Normal 5 2 2 3 3 2 3 8" xfId="5719" xr:uid="{5D0BE6DB-3B65-47D9-A856-BDF85908C3CC}"/>
    <cellStyle name="Normal 5 2 2 3 3 2 4" xfId="5720" xr:uid="{254E22FF-6539-4FBE-B873-AEF47F5BDE31}"/>
    <cellStyle name="Normal 5 2 2 3 3 2 4 2" xfId="5721" xr:uid="{7533F9B2-1D85-4625-815F-6D7D4F184377}"/>
    <cellStyle name="Normal 5 2 2 3 3 2 4 2 2" xfId="5722" xr:uid="{64FA9F54-486B-4977-A730-2CD53C4984B4}"/>
    <cellStyle name="Normal 5 2 2 3 3 2 4 2 2 2" xfId="5723" xr:uid="{10EB6992-E711-41B7-9CC6-9D4CC2B1E80C}"/>
    <cellStyle name="Normal 5 2 2 3 3 2 4 2 2 2 2" xfId="5724" xr:uid="{DEDF0B0A-FBFE-4E6E-9589-0FC522A25D9A}"/>
    <cellStyle name="Normal 5 2 2 3 3 2 4 2 2 2 2 2" xfId="5725" xr:uid="{9A21A3D4-CE5A-4634-964D-32549C2A59EF}"/>
    <cellStyle name="Normal 5 2 2 3 3 2 4 2 2 2 3" xfId="5726" xr:uid="{D45FD59C-5845-42A6-9D7B-0B206FFC1CB6}"/>
    <cellStyle name="Normal 5 2 2 3 3 2 4 2 2 3" xfId="5727" xr:uid="{F418DC65-7EF5-4CEC-931A-E8B5A3949720}"/>
    <cellStyle name="Normal 5 2 2 3 3 2 4 2 2 3 2" xfId="5728" xr:uid="{AA1802D5-31A9-4D66-8ADA-3CFFBAB29E44}"/>
    <cellStyle name="Normal 5 2 2 3 3 2 4 2 2 4" xfId="5729" xr:uid="{B043D043-FFEB-4F05-9182-F41D8AAA08B8}"/>
    <cellStyle name="Normal 5 2 2 3 3 2 4 2 3" xfId="5730" xr:uid="{8AAB3D52-2A9B-478D-B9FB-F5AD63F0CD14}"/>
    <cellStyle name="Normal 5 2 2 3 3 2 4 2 3 2" xfId="5731" xr:uid="{24148FF8-558E-4425-BA04-76753B1A2C62}"/>
    <cellStyle name="Normal 5 2 2 3 3 2 4 2 3 2 2" xfId="5732" xr:uid="{F6430C51-2398-4284-BB23-9E440AD94D0D}"/>
    <cellStyle name="Normal 5 2 2 3 3 2 4 2 3 3" xfId="5733" xr:uid="{435EAA71-041A-4C04-9392-17DC4D162DBB}"/>
    <cellStyle name="Normal 5 2 2 3 3 2 4 2 4" xfId="5734" xr:uid="{8A05AB93-CB0F-4ACC-A78A-481C6E49A54B}"/>
    <cellStyle name="Normal 5 2 2 3 3 2 4 2 4 2" xfId="5735" xr:uid="{64E8352E-7CCB-4BCC-98B3-3854AD5E4537}"/>
    <cellStyle name="Normal 5 2 2 3 3 2 4 2 5" xfId="5736" xr:uid="{15545FDE-1ED3-46B5-BB0E-C88E797E123F}"/>
    <cellStyle name="Normal 5 2 2 3 3 2 4 3" xfId="5737" xr:uid="{5E113452-1DFB-4DEE-AB6B-211E3ADE72E4}"/>
    <cellStyle name="Normal 5 2 2 3 3 2 4 3 2" xfId="5738" xr:uid="{2F848B54-4BE3-4FDF-9641-A2F964DF75B7}"/>
    <cellStyle name="Normal 5 2 2 3 3 2 4 3 2 2" xfId="5739" xr:uid="{0453A2C9-508D-4C99-84E2-686DE552E8DE}"/>
    <cellStyle name="Normal 5 2 2 3 3 2 4 3 2 2 2" xfId="5740" xr:uid="{6DC9BB8B-8B1F-410C-B37C-62629322913E}"/>
    <cellStyle name="Normal 5 2 2 3 3 2 4 3 2 3" xfId="5741" xr:uid="{0D47C19E-80A9-477F-9422-DC6667EEE5D5}"/>
    <cellStyle name="Normal 5 2 2 3 3 2 4 3 3" xfId="5742" xr:uid="{47708333-20EB-4066-A561-4853B91D8F97}"/>
    <cellStyle name="Normal 5 2 2 3 3 2 4 3 3 2" xfId="5743" xr:uid="{038D98AC-EABF-439A-ADE3-F3560EC4BD95}"/>
    <cellStyle name="Normal 5 2 2 3 3 2 4 3 4" xfId="5744" xr:uid="{F7A4D8FB-58B3-47D6-8894-0F85B554D861}"/>
    <cellStyle name="Normal 5 2 2 3 3 2 4 4" xfId="5745" xr:uid="{64953B23-27AD-4CFF-BC79-68F14C0C0429}"/>
    <cellStyle name="Normal 5 2 2 3 3 2 4 4 2" xfId="5746" xr:uid="{2532E9FC-90D0-4529-89AD-D1FCCE1E120E}"/>
    <cellStyle name="Normal 5 2 2 3 3 2 4 4 2 2" xfId="5747" xr:uid="{EF1F752E-E650-4A85-9BCF-3B941766F8B2}"/>
    <cellStyle name="Normal 5 2 2 3 3 2 4 4 2 2 2" xfId="5748" xr:uid="{F02703CE-7164-48F9-A324-53526ED27AE0}"/>
    <cellStyle name="Normal 5 2 2 3 3 2 4 4 2 3" xfId="5749" xr:uid="{E31FBF28-2AC0-4BF8-B92A-8DEB885E8711}"/>
    <cellStyle name="Normal 5 2 2 3 3 2 4 4 3" xfId="5750" xr:uid="{2FB2E4A1-5398-4DDD-B3F0-85F593E2365E}"/>
    <cellStyle name="Normal 5 2 2 3 3 2 4 4 3 2" xfId="5751" xr:uid="{30F17241-1499-41EF-B87A-343E3A04DD45}"/>
    <cellStyle name="Normal 5 2 2 3 3 2 4 4 4" xfId="5752" xr:uid="{A678DDDD-810C-4CEE-BC7E-0F0DC44C89EB}"/>
    <cellStyle name="Normal 5 2 2 3 3 2 4 5" xfId="5753" xr:uid="{38B214DF-A1CF-43D7-B41A-36C807C4096F}"/>
    <cellStyle name="Normal 5 2 2 3 3 2 4 5 2" xfId="5754" xr:uid="{E0F2B75D-B45E-468E-AB9D-0A4EBB567231}"/>
    <cellStyle name="Normal 5 2 2 3 3 2 4 5 2 2" xfId="5755" xr:uid="{802E3BC8-692F-451E-A99C-6FFC30B48F59}"/>
    <cellStyle name="Normal 5 2 2 3 3 2 4 5 3" xfId="5756" xr:uid="{88E7C4DD-3A8B-4445-BCA3-87D97BB3B0B7}"/>
    <cellStyle name="Normal 5 2 2 3 3 2 4 6" xfId="5757" xr:uid="{BE747D30-C38C-417F-B1E0-34DFE348308F}"/>
    <cellStyle name="Normal 5 2 2 3 3 2 4 6 2" xfId="5758" xr:uid="{C2E0B53A-170F-4604-80BF-4BC0B5E7B945}"/>
    <cellStyle name="Normal 5 2 2 3 3 2 4 7" xfId="5759" xr:uid="{34F71261-8389-46E0-9789-A2201D98025F}"/>
    <cellStyle name="Normal 5 2 2 3 3 2 5" xfId="5760" xr:uid="{CB4AE89D-C7A8-4E2F-BA17-334C0AEBF281}"/>
    <cellStyle name="Normal 5 2 2 3 3 2 5 2" xfId="5761" xr:uid="{87654FC4-50F0-481F-B32F-C0A002729A67}"/>
    <cellStyle name="Normal 5 2 2 3 3 2 5 2 2" xfId="5762" xr:uid="{715311F4-60EE-4F09-8E6E-C3D16E5E5D05}"/>
    <cellStyle name="Normal 5 2 2 3 3 2 5 2 2 2" xfId="5763" xr:uid="{3978DD0A-36CF-48DA-BB30-9AF850F3ABE5}"/>
    <cellStyle name="Normal 5 2 2 3 3 2 5 2 2 2 2" xfId="5764" xr:uid="{F912754B-1CB2-4249-ABC5-18E428583206}"/>
    <cellStyle name="Normal 5 2 2 3 3 2 5 2 2 3" xfId="5765" xr:uid="{E65ED879-A087-466D-98C8-2B46E61425EE}"/>
    <cellStyle name="Normal 5 2 2 3 3 2 5 2 3" xfId="5766" xr:uid="{01CEBA2E-4A31-4794-9340-DD9D560637A1}"/>
    <cellStyle name="Normal 5 2 2 3 3 2 5 2 3 2" xfId="5767" xr:uid="{1662D045-C439-4CBE-A07C-91293D3F0712}"/>
    <cellStyle name="Normal 5 2 2 3 3 2 5 2 4" xfId="5768" xr:uid="{5B56ECDC-78C2-4086-B60C-C3E467889565}"/>
    <cellStyle name="Normal 5 2 2 3 3 2 5 3" xfId="5769" xr:uid="{A6283B88-083E-4F7C-82D0-D979C65339BD}"/>
    <cellStyle name="Normal 5 2 2 3 3 2 5 3 2" xfId="5770" xr:uid="{8951F297-516B-4F77-A1FF-E0AD30BB50AA}"/>
    <cellStyle name="Normal 5 2 2 3 3 2 5 3 2 2" xfId="5771" xr:uid="{95384FB5-DF89-41C7-8860-5DA8B145FE3E}"/>
    <cellStyle name="Normal 5 2 2 3 3 2 5 3 3" xfId="5772" xr:uid="{6531C102-9F0A-4C38-90BA-E5C69E731B21}"/>
    <cellStyle name="Normal 5 2 2 3 3 2 5 4" xfId="5773" xr:uid="{E8495147-E5CF-4C87-A646-865E2FB62E6E}"/>
    <cellStyle name="Normal 5 2 2 3 3 2 5 4 2" xfId="5774" xr:uid="{377AF510-C689-4B86-B273-5826358B846A}"/>
    <cellStyle name="Normal 5 2 2 3 3 2 5 5" xfId="5775" xr:uid="{BE71B44D-8472-4FEF-A4B2-14EDC201A383}"/>
    <cellStyle name="Normal 5 2 2 3 3 2 6" xfId="5776" xr:uid="{A3EFA9C3-FEF1-4174-B7F9-0AEDDD52641E}"/>
    <cellStyle name="Normal 5 2 2 3 3 2 6 2" xfId="5777" xr:uid="{FDABEBD5-747E-444E-B30B-17061EDEEC5C}"/>
    <cellStyle name="Normal 5 2 2 3 3 2 6 2 2" xfId="5778" xr:uid="{448BA7EB-3A96-4A7D-BE0B-200E24F89F13}"/>
    <cellStyle name="Normal 5 2 2 3 3 2 6 2 2 2" xfId="5779" xr:uid="{DF6F1E78-58C1-4255-A5B8-D5022A7337C7}"/>
    <cellStyle name="Normal 5 2 2 3 3 2 6 2 3" xfId="5780" xr:uid="{3BB21B60-0C5B-4198-B7A3-AFE6FA555E66}"/>
    <cellStyle name="Normal 5 2 2 3 3 2 6 3" xfId="5781" xr:uid="{2D736484-B31A-4A62-9203-35FFE51E204B}"/>
    <cellStyle name="Normal 5 2 2 3 3 2 6 3 2" xfId="5782" xr:uid="{BB8D6197-BE99-4242-ACB0-5EDDBBD4BC87}"/>
    <cellStyle name="Normal 5 2 2 3 3 2 6 4" xfId="5783" xr:uid="{2FCF90E8-DC97-4F64-ACF2-22A1CFDFFB57}"/>
    <cellStyle name="Normal 5 2 2 3 3 2 7" xfId="5784" xr:uid="{576FC323-9E11-4ED5-8F83-08951301C867}"/>
    <cellStyle name="Normal 5 2 2 3 3 2 7 2" xfId="5785" xr:uid="{D919B298-B0A8-4F4F-B760-9D1AE1497B44}"/>
    <cellStyle name="Normal 5 2 2 3 3 2 7 2 2" xfId="5786" xr:uid="{20C97625-0A9B-4D4F-9B00-3A2A4A8A7250}"/>
    <cellStyle name="Normal 5 2 2 3 3 2 7 2 2 2" xfId="5787" xr:uid="{BCF64A48-B2E7-4DE0-A7EB-89E063FF8E56}"/>
    <cellStyle name="Normal 5 2 2 3 3 2 7 2 3" xfId="5788" xr:uid="{91EC25A8-619E-4F35-9F9A-402704758556}"/>
    <cellStyle name="Normal 5 2 2 3 3 2 7 3" xfId="5789" xr:uid="{ED4E584E-0A34-44C4-A7FE-3C72DB7B08E1}"/>
    <cellStyle name="Normal 5 2 2 3 3 2 7 3 2" xfId="5790" xr:uid="{AB7113A2-5B07-4887-B35C-E328704893A6}"/>
    <cellStyle name="Normal 5 2 2 3 3 2 7 4" xfId="5791" xr:uid="{DB86916F-F839-4649-A7C4-B131855BC5BE}"/>
    <cellStyle name="Normal 5 2 2 3 3 2 8" xfId="5792" xr:uid="{F939EF9A-18C6-42B0-9F33-2E13D48C4A37}"/>
    <cellStyle name="Normal 5 2 2 3 3 2 8 2" xfId="5793" xr:uid="{E48822CC-3BCC-45AB-8749-A9637A6033A3}"/>
    <cellStyle name="Normal 5 2 2 3 3 2 8 2 2" xfId="5794" xr:uid="{F553C10B-F10F-469C-80A4-4835BF2069C0}"/>
    <cellStyle name="Normal 5 2 2 3 3 2 8 3" xfId="5795" xr:uid="{C03E5E33-45E1-423C-9F4A-60AF1EB46980}"/>
    <cellStyle name="Normal 5 2 2 3 3 2 9" xfId="5796" xr:uid="{4D7B76CA-CDFE-4557-9AA3-55691D607EF6}"/>
    <cellStyle name="Normal 5 2 2 3 3 2 9 2" xfId="5797" xr:uid="{AC744EFC-0617-4B23-9911-6F3079209D96}"/>
    <cellStyle name="Normal 5 2 2 3 3 3" xfId="5798" xr:uid="{88AC0D0D-5E3A-4A90-805C-742F5147D6AD}"/>
    <cellStyle name="Normal 5 2 2 3 3 3 2" xfId="5799" xr:uid="{AC43782D-DB8C-41F7-8F4C-01C69331C687}"/>
    <cellStyle name="Normal 5 2 2 3 3 3 2 2" xfId="5800" xr:uid="{C0FB97DE-9C59-4215-AF99-6A5AAD6A5DC8}"/>
    <cellStyle name="Normal 5 2 2 3 3 3 2 2 2" xfId="5801" xr:uid="{49D731FB-09E2-49C9-BA9F-529DF75F5010}"/>
    <cellStyle name="Normal 5 2 2 3 3 3 2 2 2 2" xfId="5802" xr:uid="{DE37F934-0E93-4D74-A2C4-24CC3939D205}"/>
    <cellStyle name="Normal 5 2 2 3 3 3 2 2 2 2 2" xfId="5803" xr:uid="{BB8AF8DA-21C0-409F-864C-9A71FF8D7EB4}"/>
    <cellStyle name="Normal 5 2 2 3 3 3 2 2 2 2 2 2" xfId="5804" xr:uid="{4D39B5C8-76D1-4244-8CAE-75274C4159B5}"/>
    <cellStyle name="Normal 5 2 2 3 3 3 2 2 2 2 3" xfId="5805" xr:uid="{1DFB29AF-1127-40AA-AE04-8C979BD8A645}"/>
    <cellStyle name="Normal 5 2 2 3 3 3 2 2 2 3" xfId="5806" xr:uid="{E9EB3805-5A50-4FC0-A3F2-A59F4A4AA8FA}"/>
    <cellStyle name="Normal 5 2 2 3 3 3 2 2 2 3 2" xfId="5807" xr:uid="{CAC115C9-DA64-4088-8DEE-917113985917}"/>
    <cellStyle name="Normal 5 2 2 3 3 3 2 2 2 4" xfId="5808" xr:uid="{5F94B803-5A78-40B3-8D06-047C3A3B19B8}"/>
    <cellStyle name="Normal 5 2 2 3 3 3 2 2 3" xfId="5809" xr:uid="{6BD2D243-AB2D-4A5F-93DA-569EA556228C}"/>
    <cellStyle name="Normal 5 2 2 3 3 3 2 2 3 2" xfId="5810" xr:uid="{A5342263-8D67-4D10-AC70-44F08C0EF369}"/>
    <cellStyle name="Normal 5 2 2 3 3 3 2 2 3 2 2" xfId="5811" xr:uid="{6BD7A3B6-484B-4469-BC2C-5FCF7685BEF1}"/>
    <cellStyle name="Normal 5 2 2 3 3 3 2 2 3 3" xfId="5812" xr:uid="{73323F49-6EE2-42E0-9BDB-FDC0D473A9FD}"/>
    <cellStyle name="Normal 5 2 2 3 3 3 2 2 4" xfId="5813" xr:uid="{75F1EE19-8ED9-4C37-94FE-8FAF4088ED70}"/>
    <cellStyle name="Normal 5 2 2 3 3 3 2 2 4 2" xfId="5814" xr:uid="{1EB098A6-5379-488D-8884-FF7C7A35AEDA}"/>
    <cellStyle name="Normal 5 2 2 3 3 3 2 2 5" xfId="5815" xr:uid="{3BCE25C5-7A9E-4A5F-B50C-B09F7A1D9894}"/>
    <cellStyle name="Normal 5 2 2 3 3 3 2 3" xfId="5816" xr:uid="{457B122D-8961-4B53-9404-C58E8D053C35}"/>
    <cellStyle name="Normal 5 2 2 3 3 3 2 3 2" xfId="5817" xr:uid="{02A95B43-4911-438E-BA8F-5A8C0717E860}"/>
    <cellStyle name="Normal 5 2 2 3 3 3 2 3 2 2" xfId="5818" xr:uid="{6F1BC73B-16A7-40D4-B4D5-9857566EA744}"/>
    <cellStyle name="Normal 5 2 2 3 3 3 2 3 2 2 2" xfId="5819" xr:uid="{26F8BA20-1FE5-47E5-B9FF-9C435F994CEF}"/>
    <cellStyle name="Normal 5 2 2 3 3 3 2 3 2 3" xfId="5820" xr:uid="{A353A993-BBBE-499B-A245-BD5583DA6990}"/>
    <cellStyle name="Normal 5 2 2 3 3 3 2 3 3" xfId="5821" xr:uid="{103826AF-2FCC-4E36-A579-1832AFE5E171}"/>
    <cellStyle name="Normal 5 2 2 3 3 3 2 3 3 2" xfId="5822" xr:uid="{A21045E8-87F4-4185-989A-81B9C8865C42}"/>
    <cellStyle name="Normal 5 2 2 3 3 3 2 3 4" xfId="5823" xr:uid="{5ABE81DD-9F66-49BF-B50F-3291A162F6F6}"/>
    <cellStyle name="Normal 5 2 2 3 3 3 2 4" xfId="5824" xr:uid="{7FB5E1D1-DB13-49DA-B4B0-2A9FADAC8B42}"/>
    <cellStyle name="Normal 5 2 2 3 3 3 2 4 2" xfId="5825" xr:uid="{F307A7F2-541E-4FC5-9FF1-C5460036192F}"/>
    <cellStyle name="Normal 5 2 2 3 3 3 2 4 2 2" xfId="5826" xr:uid="{0D110361-9677-43B3-AF3F-D917C7A02BAD}"/>
    <cellStyle name="Normal 5 2 2 3 3 3 2 4 2 2 2" xfId="5827" xr:uid="{0E5A1502-2B48-4141-BD15-0D77AC31A3A3}"/>
    <cellStyle name="Normal 5 2 2 3 3 3 2 4 2 3" xfId="5828" xr:uid="{B93270FB-9C92-4D01-817D-817C98FB7AA2}"/>
    <cellStyle name="Normal 5 2 2 3 3 3 2 4 3" xfId="5829" xr:uid="{61AEC79F-D3E9-48A8-B179-52B4B81CE2E5}"/>
    <cellStyle name="Normal 5 2 2 3 3 3 2 4 3 2" xfId="5830" xr:uid="{21BB18B5-2591-4EB0-A86E-3C788BF8E545}"/>
    <cellStyle name="Normal 5 2 2 3 3 3 2 4 4" xfId="5831" xr:uid="{1E2B1F2A-9D5D-492F-8B87-7C74EBC5DB83}"/>
    <cellStyle name="Normal 5 2 2 3 3 3 2 5" xfId="5832" xr:uid="{9E532833-2DA3-48C1-930A-595BD8138695}"/>
    <cellStyle name="Normal 5 2 2 3 3 3 2 5 2" xfId="5833" xr:uid="{6783146E-D010-43D8-880A-64F5D735ECEB}"/>
    <cellStyle name="Normal 5 2 2 3 3 3 2 5 2 2" xfId="5834" xr:uid="{4AFEB259-4000-41B8-B536-2693182B705A}"/>
    <cellStyle name="Normal 5 2 2 3 3 3 2 5 3" xfId="5835" xr:uid="{BD2DFB68-79B5-4425-8204-48502E9BA1CD}"/>
    <cellStyle name="Normal 5 2 2 3 3 3 2 6" xfId="5836" xr:uid="{CA623062-34C6-4197-9B26-7A086FF0FA93}"/>
    <cellStyle name="Normal 5 2 2 3 3 3 2 6 2" xfId="5837" xr:uid="{F201BD2A-184C-4F9C-8E0D-A0918EDDD20E}"/>
    <cellStyle name="Normal 5 2 2 3 3 3 2 7" xfId="5838" xr:uid="{36E79212-FB36-4736-801B-FB34CC38614B}"/>
    <cellStyle name="Normal 5 2 2 3 3 3 3" xfId="5839" xr:uid="{937F6A4F-83FA-4ED1-9E1F-1F386167E320}"/>
    <cellStyle name="Normal 5 2 2 3 3 3 3 2" xfId="5840" xr:uid="{6C99F8AD-5007-4F7E-923C-F921928D088F}"/>
    <cellStyle name="Normal 5 2 2 3 3 3 3 2 2" xfId="5841" xr:uid="{AD92D337-16DE-46B0-BF75-E27603B60477}"/>
    <cellStyle name="Normal 5 2 2 3 3 3 3 2 2 2" xfId="5842" xr:uid="{E078A4FF-28CC-4820-8478-DB8A4DD566FE}"/>
    <cellStyle name="Normal 5 2 2 3 3 3 3 2 2 2 2" xfId="5843" xr:uid="{B71A70F9-DD76-474F-9A25-7303805E3219}"/>
    <cellStyle name="Normal 5 2 2 3 3 3 3 2 2 3" xfId="5844" xr:uid="{0D2903FE-2EC6-4B3D-9B77-CBF27044E3ED}"/>
    <cellStyle name="Normal 5 2 2 3 3 3 3 2 3" xfId="5845" xr:uid="{2F7B399F-C7E6-40C6-ADA6-0A9CE7F60611}"/>
    <cellStyle name="Normal 5 2 2 3 3 3 3 2 3 2" xfId="5846" xr:uid="{B4380C44-DAEC-4F8C-ADE5-5AEA0684F751}"/>
    <cellStyle name="Normal 5 2 2 3 3 3 3 2 4" xfId="5847" xr:uid="{5B317898-0E04-4DB5-9A95-DD7089F02736}"/>
    <cellStyle name="Normal 5 2 2 3 3 3 3 3" xfId="5848" xr:uid="{D5FE303D-000B-499B-A03B-D6CE03BA421A}"/>
    <cellStyle name="Normal 5 2 2 3 3 3 3 3 2" xfId="5849" xr:uid="{8F46ED85-9275-4BCC-AC88-9BC6BE9755DD}"/>
    <cellStyle name="Normal 5 2 2 3 3 3 3 3 2 2" xfId="5850" xr:uid="{038953D6-1ECD-4B55-B2CB-B093BFAD835E}"/>
    <cellStyle name="Normal 5 2 2 3 3 3 3 3 3" xfId="5851" xr:uid="{694EB959-24D6-40E9-ADF4-F8115053F0A7}"/>
    <cellStyle name="Normal 5 2 2 3 3 3 3 4" xfId="5852" xr:uid="{B56F914E-F0CD-4DF4-BC18-7B6A8F88F604}"/>
    <cellStyle name="Normal 5 2 2 3 3 3 3 4 2" xfId="5853" xr:uid="{F6B2B82B-68A3-4A9F-9670-A0DA4DEB051C}"/>
    <cellStyle name="Normal 5 2 2 3 3 3 3 5" xfId="5854" xr:uid="{AAC88132-00CB-4E91-96C6-724D805583B7}"/>
    <cellStyle name="Normal 5 2 2 3 3 3 4" xfId="5855" xr:uid="{744C3385-48A8-4FB0-BBE3-0D028C3D9243}"/>
    <cellStyle name="Normal 5 2 2 3 3 3 4 2" xfId="5856" xr:uid="{57083380-4C91-43E4-8CC4-D3059D428F5A}"/>
    <cellStyle name="Normal 5 2 2 3 3 3 4 2 2" xfId="5857" xr:uid="{15CA24E8-9043-43D6-86F0-FDF46AE9A678}"/>
    <cellStyle name="Normal 5 2 2 3 3 3 4 2 2 2" xfId="5858" xr:uid="{A2BA18A5-B361-46F1-BD07-C08C5C219880}"/>
    <cellStyle name="Normal 5 2 2 3 3 3 4 2 3" xfId="5859" xr:uid="{3BA287C1-055E-4399-A9FF-FE00BF8BA903}"/>
    <cellStyle name="Normal 5 2 2 3 3 3 4 3" xfId="5860" xr:uid="{7C1E6B49-1A96-48E2-9C79-438745D692AE}"/>
    <cellStyle name="Normal 5 2 2 3 3 3 4 3 2" xfId="5861" xr:uid="{7B7FB4EE-3E49-4D62-9B20-BFEE69423A4A}"/>
    <cellStyle name="Normal 5 2 2 3 3 3 4 4" xfId="5862" xr:uid="{74236577-AC48-4C20-A752-F55EC6C35F2E}"/>
    <cellStyle name="Normal 5 2 2 3 3 3 5" xfId="5863" xr:uid="{273CA25C-663C-40F4-8F0F-6061EF85FCB9}"/>
    <cellStyle name="Normal 5 2 2 3 3 3 5 2" xfId="5864" xr:uid="{B2FC80C0-23FB-410D-872D-18FC68E61DC3}"/>
    <cellStyle name="Normal 5 2 2 3 3 3 5 2 2" xfId="5865" xr:uid="{C82DA403-F0E0-477E-A931-324A972B1B13}"/>
    <cellStyle name="Normal 5 2 2 3 3 3 5 2 2 2" xfId="5866" xr:uid="{50DE2335-EEE4-4356-91C7-3060ADEC448F}"/>
    <cellStyle name="Normal 5 2 2 3 3 3 5 2 3" xfId="5867" xr:uid="{E067AB01-EEDD-41BC-98EC-04EF2832CD16}"/>
    <cellStyle name="Normal 5 2 2 3 3 3 5 3" xfId="5868" xr:uid="{7610F3A2-437A-488B-83DA-F699374BA013}"/>
    <cellStyle name="Normal 5 2 2 3 3 3 5 3 2" xfId="5869" xr:uid="{E80C4D59-E77B-4ECA-A6EC-40FA10F57B2D}"/>
    <cellStyle name="Normal 5 2 2 3 3 3 5 4" xfId="5870" xr:uid="{8B884DA8-3CD9-4224-901B-23E2766EE847}"/>
    <cellStyle name="Normal 5 2 2 3 3 3 6" xfId="5871" xr:uid="{8352BD41-0391-4680-9758-192AEC36D0C4}"/>
    <cellStyle name="Normal 5 2 2 3 3 3 6 2" xfId="5872" xr:uid="{3B94165A-69ED-41AC-B0D1-84CD4F01E4F2}"/>
    <cellStyle name="Normal 5 2 2 3 3 3 6 2 2" xfId="5873" xr:uid="{6F6B0F9D-B80F-465C-83BD-C5389A50E8F8}"/>
    <cellStyle name="Normal 5 2 2 3 3 3 6 3" xfId="5874" xr:uid="{9AEB24FA-375F-49C8-84C1-9E3A8E9A6144}"/>
    <cellStyle name="Normal 5 2 2 3 3 3 7" xfId="5875" xr:uid="{48412EB9-9671-4EE4-9458-C7FA6A4C7F7E}"/>
    <cellStyle name="Normal 5 2 2 3 3 3 7 2" xfId="5876" xr:uid="{03467DA3-2D9B-4410-858E-832E6D4F0663}"/>
    <cellStyle name="Normal 5 2 2 3 3 3 8" xfId="5877" xr:uid="{0FCE8FA3-47DD-41B2-9033-3EEC4C38F323}"/>
    <cellStyle name="Normal 5 2 2 3 3 4" xfId="5878" xr:uid="{9DDB7C1E-7C11-486E-A150-84FB17703E94}"/>
    <cellStyle name="Normal 5 2 2 3 3 4 2" xfId="5879" xr:uid="{1DEEFB13-0E10-4143-97BD-9CE6F032BAD2}"/>
    <cellStyle name="Normal 5 2 2 3 3 4 2 2" xfId="5880" xr:uid="{37C48F44-A2E8-44A6-A353-078D2920B05B}"/>
    <cellStyle name="Normal 5 2 2 3 3 4 2 2 2" xfId="5881" xr:uid="{09F23BDE-DA9D-490D-9701-CD8726925A30}"/>
    <cellStyle name="Normal 5 2 2 3 3 4 2 2 2 2" xfId="5882" xr:uid="{825A60D6-91EF-4F25-AABA-30E911051C86}"/>
    <cellStyle name="Normal 5 2 2 3 3 4 2 2 2 2 2" xfId="5883" xr:uid="{97946DD0-3159-4D1D-A789-7260CDA2E7FF}"/>
    <cellStyle name="Normal 5 2 2 3 3 4 2 2 2 2 2 2" xfId="5884" xr:uid="{B84F2351-4B23-4D2D-BC5F-459D91CFEE6D}"/>
    <cellStyle name="Normal 5 2 2 3 3 4 2 2 2 2 3" xfId="5885" xr:uid="{F116209A-6ADB-4E92-909D-8B0BBF51B94A}"/>
    <cellStyle name="Normal 5 2 2 3 3 4 2 2 2 3" xfId="5886" xr:uid="{B702F8B6-82DE-403D-83FC-3FD001CE2903}"/>
    <cellStyle name="Normal 5 2 2 3 3 4 2 2 2 3 2" xfId="5887" xr:uid="{07B56D5F-6CA6-4FDD-A41B-44D4B1508EBA}"/>
    <cellStyle name="Normal 5 2 2 3 3 4 2 2 2 4" xfId="5888" xr:uid="{87F600DD-7022-44CD-9E3D-02D496B1E0C9}"/>
    <cellStyle name="Normal 5 2 2 3 3 4 2 2 3" xfId="5889" xr:uid="{348A022F-DE05-4F5C-B56A-ED39FCF417E2}"/>
    <cellStyle name="Normal 5 2 2 3 3 4 2 2 3 2" xfId="5890" xr:uid="{3D5CCC87-26E8-4A3C-9E5E-1864DA77EEA2}"/>
    <cellStyle name="Normal 5 2 2 3 3 4 2 2 3 2 2" xfId="5891" xr:uid="{2E9F292F-B10E-4886-9D2A-0781161C224F}"/>
    <cellStyle name="Normal 5 2 2 3 3 4 2 2 3 3" xfId="5892" xr:uid="{4940B6E4-0FE3-4109-834F-96CE62D078B6}"/>
    <cellStyle name="Normal 5 2 2 3 3 4 2 2 4" xfId="5893" xr:uid="{3987B915-F11E-40C2-9FFD-8BB421CBBCCA}"/>
    <cellStyle name="Normal 5 2 2 3 3 4 2 2 4 2" xfId="5894" xr:uid="{F3B3F836-277B-4ADA-93A0-C580E8BC52EB}"/>
    <cellStyle name="Normal 5 2 2 3 3 4 2 2 5" xfId="5895" xr:uid="{6C49DA28-D9D8-4849-A565-0BC5EBE094E5}"/>
    <cellStyle name="Normal 5 2 2 3 3 4 2 3" xfId="5896" xr:uid="{161E1BA6-F6FF-4700-B22E-B722D2E8F64A}"/>
    <cellStyle name="Normal 5 2 2 3 3 4 2 3 2" xfId="5897" xr:uid="{BDAB2562-A002-4CBA-A889-B6D90B3CA43D}"/>
    <cellStyle name="Normal 5 2 2 3 3 4 2 3 2 2" xfId="5898" xr:uid="{5F546005-AB09-488E-B3AD-C383558BB59C}"/>
    <cellStyle name="Normal 5 2 2 3 3 4 2 3 2 2 2" xfId="5899" xr:uid="{290BA85E-04F3-4B30-BF63-ADC1155C3C28}"/>
    <cellStyle name="Normal 5 2 2 3 3 4 2 3 2 3" xfId="5900" xr:uid="{3E0C3511-7E0A-4B21-9EAC-59E354F34221}"/>
    <cellStyle name="Normal 5 2 2 3 3 4 2 3 3" xfId="5901" xr:uid="{B582663F-290C-40C3-919D-8269F9D75504}"/>
    <cellStyle name="Normal 5 2 2 3 3 4 2 3 3 2" xfId="5902" xr:uid="{17455505-5F88-443A-8CF7-3E290A695A32}"/>
    <cellStyle name="Normal 5 2 2 3 3 4 2 3 4" xfId="5903" xr:uid="{CE374C5E-FE6E-41EC-8E01-2EF5182564D0}"/>
    <cellStyle name="Normal 5 2 2 3 3 4 2 4" xfId="5904" xr:uid="{0D004A62-6D21-43EF-AF64-EEA7A90E2CAA}"/>
    <cellStyle name="Normal 5 2 2 3 3 4 2 4 2" xfId="5905" xr:uid="{09F76B90-F5AC-4B27-8B6A-AD3016F0BD5F}"/>
    <cellStyle name="Normal 5 2 2 3 3 4 2 4 2 2" xfId="5906" xr:uid="{17B8D71C-9727-4815-8858-FA915517093F}"/>
    <cellStyle name="Normal 5 2 2 3 3 4 2 4 2 2 2" xfId="5907" xr:uid="{0FC8B577-246A-4349-ABB7-266346965D42}"/>
    <cellStyle name="Normal 5 2 2 3 3 4 2 4 2 3" xfId="5908" xr:uid="{69F06385-91C6-4318-ABAF-70BA72FEB31E}"/>
    <cellStyle name="Normal 5 2 2 3 3 4 2 4 3" xfId="5909" xr:uid="{90522D57-E9EC-419B-BE43-93923AFF4EEB}"/>
    <cellStyle name="Normal 5 2 2 3 3 4 2 4 3 2" xfId="5910" xr:uid="{F8E18049-209A-41B2-BC5F-FD17A661C74A}"/>
    <cellStyle name="Normal 5 2 2 3 3 4 2 4 4" xfId="5911" xr:uid="{4C8B2E6D-98E5-4407-A01A-6BCEDB12D69D}"/>
    <cellStyle name="Normal 5 2 2 3 3 4 2 5" xfId="5912" xr:uid="{68EAB793-B683-4CAB-A920-FAF867F4A23B}"/>
    <cellStyle name="Normal 5 2 2 3 3 4 2 5 2" xfId="5913" xr:uid="{CCA6C774-61FA-408C-AB6E-EC3739ECCE19}"/>
    <cellStyle name="Normal 5 2 2 3 3 4 2 5 2 2" xfId="5914" xr:uid="{BD20120F-2C70-4B2D-967A-4BF2A1BD4EE7}"/>
    <cellStyle name="Normal 5 2 2 3 3 4 2 5 3" xfId="5915" xr:uid="{12312A95-43CA-46DE-B1CE-A49FBCD4B82B}"/>
    <cellStyle name="Normal 5 2 2 3 3 4 2 6" xfId="5916" xr:uid="{08BA4D9E-1B24-4576-B3F1-2BC780831162}"/>
    <cellStyle name="Normal 5 2 2 3 3 4 2 6 2" xfId="5917" xr:uid="{EB09BBCA-B5E2-4DFA-B553-026241A6F2CA}"/>
    <cellStyle name="Normal 5 2 2 3 3 4 2 7" xfId="5918" xr:uid="{E8B4249E-4019-4D8B-B7D2-C72F46E480B4}"/>
    <cellStyle name="Normal 5 2 2 3 3 4 3" xfId="5919" xr:uid="{489A87D4-5E6A-45AC-B22C-E91C941610E3}"/>
    <cellStyle name="Normal 5 2 2 3 3 4 3 2" xfId="5920" xr:uid="{9E278005-A53C-45FA-8FA0-4E9EEE1ADA24}"/>
    <cellStyle name="Normal 5 2 2 3 3 4 3 2 2" xfId="5921" xr:uid="{CC867E54-45BA-495C-910E-56297A705B72}"/>
    <cellStyle name="Normal 5 2 2 3 3 4 3 2 2 2" xfId="5922" xr:uid="{5EBC6D1A-5F92-4884-A946-2DE23FFD304F}"/>
    <cellStyle name="Normal 5 2 2 3 3 4 3 2 2 2 2" xfId="5923" xr:uid="{5179AC2A-3E31-45B5-B5CB-B251E5889E34}"/>
    <cellStyle name="Normal 5 2 2 3 3 4 3 2 2 3" xfId="5924" xr:uid="{8808A330-5473-4313-84FD-2B6DBF32BE63}"/>
    <cellStyle name="Normal 5 2 2 3 3 4 3 2 3" xfId="5925" xr:uid="{8840DE9D-60E2-497F-983C-8AAF749C6E45}"/>
    <cellStyle name="Normal 5 2 2 3 3 4 3 2 3 2" xfId="5926" xr:uid="{7D4F8291-1B50-4A07-8ED6-CC7E48F9805F}"/>
    <cellStyle name="Normal 5 2 2 3 3 4 3 2 4" xfId="5927" xr:uid="{435F8AE9-A93F-41C9-B7EA-8E0178B5943B}"/>
    <cellStyle name="Normal 5 2 2 3 3 4 3 3" xfId="5928" xr:uid="{636943E3-9A65-499E-918F-F75C6DA80878}"/>
    <cellStyle name="Normal 5 2 2 3 3 4 3 3 2" xfId="5929" xr:uid="{27C932FB-4C68-4D62-90CA-3535C15997D8}"/>
    <cellStyle name="Normal 5 2 2 3 3 4 3 3 2 2" xfId="5930" xr:uid="{6BB0C8F4-3245-4D7B-9DC2-662A2E143CD3}"/>
    <cellStyle name="Normal 5 2 2 3 3 4 3 3 3" xfId="5931" xr:uid="{BBD8870C-99C0-49CE-A7F1-2D1775115E89}"/>
    <cellStyle name="Normal 5 2 2 3 3 4 3 4" xfId="5932" xr:uid="{09666270-89D5-4DCB-9F4F-00CAEDEA5347}"/>
    <cellStyle name="Normal 5 2 2 3 3 4 3 4 2" xfId="5933" xr:uid="{9DC984E1-B85D-4DF4-BA3A-E9F79498CCD6}"/>
    <cellStyle name="Normal 5 2 2 3 3 4 3 5" xfId="5934" xr:uid="{B97B096A-0C4A-4F96-9EFA-5F10C0D41ACD}"/>
    <cellStyle name="Normal 5 2 2 3 3 4 4" xfId="5935" xr:uid="{94942C8C-7865-4804-BDA7-DC1F577E13B2}"/>
    <cellStyle name="Normal 5 2 2 3 3 4 4 2" xfId="5936" xr:uid="{F8B63807-95EF-4ED0-B4A7-8BFB8C018B5F}"/>
    <cellStyle name="Normal 5 2 2 3 3 4 4 2 2" xfId="5937" xr:uid="{5CE2085F-4E3D-4110-AE21-A3A6C6912898}"/>
    <cellStyle name="Normal 5 2 2 3 3 4 4 2 2 2" xfId="5938" xr:uid="{5AB39666-E9B5-44BE-A116-81F979032ADC}"/>
    <cellStyle name="Normal 5 2 2 3 3 4 4 2 3" xfId="5939" xr:uid="{664AD2BA-174B-4DDB-92F5-A60D3D256F78}"/>
    <cellStyle name="Normal 5 2 2 3 3 4 4 3" xfId="5940" xr:uid="{D7D1E466-0D48-4587-81D7-781CD9B49A51}"/>
    <cellStyle name="Normal 5 2 2 3 3 4 4 3 2" xfId="5941" xr:uid="{18CD19F6-3C7A-4EAC-90F0-7CBFCA9773D3}"/>
    <cellStyle name="Normal 5 2 2 3 3 4 4 4" xfId="5942" xr:uid="{845E3187-3461-4A80-A8FF-BBE3B617DA1E}"/>
    <cellStyle name="Normal 5 2 2 3 3 4 5" xfId="5943" xr:uid="{D73D5E27-F352-42C7-9019-CABA428698A4}"/>
    <cellStyle name="Normal 5 2 2 3 3 4 5 2" xfId="5944" xr:uid="{4FD55462-C946-46D1-BCA2-F28261F93871}"/>
    <cellStyle name="Normal 5 2 2 3 3 4 5 2 2" xfId="5945" xr:uid="{52D3CB65-A8F7-47DA-8F67-BF5185973520}"/>
    <cellStyle name="Normal 5 2 2 3 3 4 5 2 2 2" xfId="5946" xr:uid="{1457B18F-CDB5-4F76-AD0E-5CD9D7B9F241}"/>
    <cellStyle name="Normal 5 2 2 3 3 4 5 2 3" xfId="5947" xr:uid="{96B167DE-3357-49C9-B064-EF9B70AF4202}"/>
    <cellStyle name="Normal 5 2 2 3 3 4 5 3" xfId="5948" xr:uid="{E7DB6946-0DAC-40FB-AFDB-5EF13B1ED381}"/>
    <cellStyle name="Normal 5 2 2 3 3 4 5 3 2" xfId="5949" xr:uid="{05FA97A7-C1CE-45EC-8C19-A236EF2F80EC}"/>
    <cellStyle name="Normal 5 2 2 3 3 4 5 4" xfId="5950" xr:uid="{38BB2D01-182B-4D47-80D5-455544CB03E3}"/>
    <cellStyle name="Normal 5 2 2 3 3 4 6" xfId="5951" xr:uid="{2D7AFFD4-6277-4937-A46D-8B56F23F8563}"/>
    <cellStyle name="Normal 5 2 2 3 3 4 6 2" xfId="5952" xr:uid="{4D969D96-A3A5-45B5-89BA-5DE2320488FD}"/>
    <cellStyle name="Normal 5 2 2 3 3 4 6 2 2" xfId="5953" xr:uid="{A8B19616-08B4-46DE-AC31-97679E77DCCC}"/>
    <cellStyle name="Normal 5 2 2 3 3 4 6 3" xfId="5954" xr:uid="{82093DB7-FA3B-4FFC-8966-F649ECB87BEA}"/>
    <cellStyle name="Normal 5 2 2 3 3 4 7" xfId="5955" xr:uid="{1DB62EAB-28BF-4466-82EF-C8F6CDC0AE42}"/>
    <cellStyle name="Normal 5 2 2 3 3 4 7 2" xfId="5956" xr:uid="{BC518A4C-9020-4CE7-B53C-EC1ACAC00866}"/>
    <cellStyle name="Normal 5 2 2 3 3 4 8" xfId="5957" xr:uid="{CC42D62B-C0B3-4DC6-844A-C24232AD2090}"/>
    <cellStyle name="Normal 5 2 2 3 3 5" xfId="5958" xr:uid="{56B053AD-0E53-40DF-8DB0-38BC8339D544}"/>
    <cellStyle name="Normal 5 2 2 3 3 5 2" xfId="5959" xr:uid="{D9DF5B7D-0B77-4F0A-A268-B0E3CCCB214D}"/>
    <cellStyle name="Normal 5 2 2 3 3 5 2 2" xfId="5960" xr:uid="{4C466E12-05DB-42D0-BCA8-FD57538DE960}"/>
    <cellStyle name="Normal 5 2 2 3 3 5 2 2 2" xfId="5961" xr:uid="{3A18088A-18EB-4903-82D0-02B228F6E827}"/>
    <cellStyle name="Normal 5 2 2 3 3 5 2 2 2 2" xfId="5962" xr:uid="{9D618856-2220-467B-B484-6C7E7859793D}"/>
    <cellStyle name="Normal 5 2 2 3 3 5 2 2 2 2 2" xfId="5963" xr:uid="{DC49B47D-A51A-4425-9A6F-6A998315FF88}"/>
    <cellStyle name="Normal 5 2 2 3 3 5 2 2 2 3" xfId="5964" xr:uid="{C01E1D54-FFE0-49DB-9032-E5185A4F8E54}"/>
    <cellStyle name="Normal 5 2 2 3 3 5 2 2 3" xfId="5965" xr:uid="{3A3FD678-3D79-4F56-9DEB-661AFCA85ACE}"/>
    <cellStyle name="Normal 5 2 2 3 3 5 2 2 3 2" xfId="5966" xr:uid="{FA6FE71D-E9BE-4250-99E2-746CFF943416}"/>
    <cellStyle name="Normal 5 2 2 3 3 5 2 2 4" xfId="5967" xr:uid="{0B053393-0787-4046-BCE6-84FC678006D1}"/>
    <cellStyle name="Normal 5 2 2 3 3 5 2 3" xfId="5968" xr:uid="{F2D24438-B294-4670-8B71-829037F259C1}"/>
    <cellStyle name="Normal 5 2 2 3 3 5 2 3 2" xfId="5969" xr:uid="{E8CBB2CE-704C-4A22-880B-5FB4FC7149B3}"/>
    <cellStyle name="Normal 5 2 2 3 3 5 2 3 2 2" xfId="5970" xr:uid="{6A2D209E-9B42-4C51-A047-313FD5526167}"/>
    <cellStyle name="Normal 5 2 2 3 3 5 2 3 3" xfId="5971" xr:uid="{80A2C185-536B-4EE0-8F40-579A9652E702}"/>
    <cellStyle name="Normal 5 2 2 3 3 5 2 4" xfId="5972" xr:uid="{DC64E306-983E-4B44-B0EC-2C84C4A674C0}"/>
    <cellStyle name="Normal 5 2 2 3 3 5 2 4 2" xfId="5973" xr:uid="{9BECBA22-39F6-4C83-BD2E-8DEE2B47B4EA}"/>
    <cellStyle name="Normal 5 2 2 3 3 5 2 5" xfId="5974" xr:uid="{0803043B-6B19-44F6-B5C1-A088B9CE8684}"/>
    <cellStyle name="Normal 5 2 2 3 3 5 3" xfId="5975" xr:uid="{3A3A369C-04DD-472D-A6A2-FAE66DFECEF4}"/>
    <cellStyle name="Normal 5 2 2 3 3 5 3 2" xfId="5976" xr:uid="{61F33C16-673E-4FFB-8438-C2FD596FB65E}"/>
    <cellStyle name="Normal 5 2 2 3 3 5 3 2 2" xfId="5977" xr:uid="{706EBEF5-67DB-4798-A55D-ADEADB7B201B}"/>
    <cellStyle name="Normal 5 2 2 3 3 5 3 2 2 2" xfId="5978" xr:uid="{136525F2-6841-4DAC-B436-5AF76B133781}"/>
    <cellStyle name="Normal 5 2 2 3 3 5 3 2 3" xfId="5979" xr:uid="{102DBC09-868C-4065-B38E-187DE0B02A5A}"/>
    <cellStyle name="Normal 5 2 2 3 3 5 3 3" xfId="5980" xr:uid="{142A1478-B9DF-4F7A-B9E1-F5E589D33C44}"/>
    <cellStyle name="Normal 5 2 2 3 3 5 3 3 2" xfId="5981" xr:uid="{E50B7DEB-1318-476B-A043-4B7E501EC025}"/>
    <cellStyle name="Normal 5 2 2 3 3 5 3 4" xfId="5982" xr:uid="{C09C7B9D-2C52-4B56-9019-AF13B06CFD51}"/>
    <cellStyle name="Normal 5 2 2 3 3 5 4" xfId="5983" xr:uid="{60C14439-9936-44AF-8E39-D2C17521A03C}"/>
    <cellStyle name="Normal 5 2 2 3 3 5 4 2" xfId="5984" xr:uid="{2D1F61B1-7616-4E93-A8A2-BD5252A319DC}"/>
    <cellStyle name="Normal 5 2 2 3 3 5 4 2 2" xfId="5985" xr:uid="{1F205F14-6A57-40F3-A9D9-9B0EE2DD89E8}"/>
    <cellStyle name="Normal 5 2 2 3 3 5 4 2 2 2" xfId="5986" xr:uid="{8C8BA97E-07C1-43CF-A8E7-D298C498E87E}"/>
    <cellStyle name="Normal 5 2 2 3 3 5 4 2 3" xfId="5987" xr:uid="{82FF6CC6-99E4-45C0-B232-CF5A69911D92}"/>
    <cellStyle name="Normal 5 2 2 3 3 5 4 3" xfId="5988" xr:uid="{AFC01617-6DB4-4DB0-8C63-B53F75A69793}"/>
    <cellStyle name="Normal 5 2 2 3 3 5 4 3 2" xfId="5989" xr:uid="{2E2EF251-3B75-4132-88E6-8DE7FE4F02CC}"/>
    <cellStyle name="Normal 5 2 2 3 3 5 4 4" xfId="5990" xr:uid="{856AA810-F7B1-4205-940B-873970D2CC55}"/>
    <cellStyle name="Normal 5 2 2 3 3 5 5" xfId="5991" xr:uid="{2226311F-B0E2-4285-85D4-A8D7C1E64686}"/>
    <cellStyle name="Normal 5 2 2 3 3 5 5 2" xfId="5992" xr:uid="{058F18BB-2206-49E0-B67B-91091FEF9C52}"/>
    <cellStyle name="Normal 5 2 2 3 3 5 5 2 2" xfId="5993" xr:uid="{06C03090-A923-4C08-B913-9F9F5E84F8DA}"/>
    <cellStyle name="Normal 5 2 2 3 3 5 5 3" xfId="5994" xr:uid="{4D6C9D1E-6312-4F0B-8F3B-128E7B6F4059}"/>
    <cellStyle name="Normal 5 2 2 3 3 5 6" xfId="5995" xr:uid="{48732C7F-8F57-4E6C-BF8B-CBE7C29F6F5D}"/>
    <cellStyle name="Normal 5 2 2 3 3 5 6 2" xfId="5996" xr:uid="{27CA9E80-424F-44A1-8C2B-624E89DC3BEB}"/>
    <cellStyle name="Normal 5 2 2 3 3 5 7" xfId="5997" xr:uid="{38891F1D-861F-4E3D-A8D2-F1A4367C7EC8}"/>
    <cellStyle name="Normal 5 2 2 3 3 6" xfId="5998" xr:uid="{7A6D907F-256A-456B-A7B4-E03AFE6B7A67}"/>
    <cellStyle name="Normal 5 2 2 3 3 6 2" xfId="5999" xr:uid="{07FD89FB-B250-46F7-B7DC-83FEC51A4D8F}"/>
    <cellStyle name="Normal 5 2 2 3 3 6 2 2" xfId="6000" xr:uid="{5EB6FEA0-F203-48DB-A6DA-B47CDCDBF635}"/>
    <cellStyle name="Normal 5 2 2 3 3 6 2 2 2" xfId="6001" xr:uid="{DEA6866D-4828-4819-B33D-69814463C100}"/>
    <cellStyle name="Normal 5 2 2 3 3 6 2 2 2 2" xfId="6002" xr:uid="{A62B189F-C3CE-4133-B680-FCFF4FE01BDB}"/>
    <cellStyle name="Normal 5 2 2 3 3 6 2 2 3" xfId="6003" xr:uid="{9DEBBF2E-9791-4F33-BB1B-12489CE31BBA}"/>
    <cellStyle name="Normal 5 2 2 3 3 6 2 3" xfId="6004" xr:uid="{09FA27B2-E687-4F59-8CEF-59F4A54A7DA8}"/>
    <cellStyle name="Normal 5 2 2 3 3 6 2 3 2" xfId="6005" xr:uid="{FA50DF1E-A9AF-45F6-9B2C-276935E9621A}"/>
    <cellStyle name="Normal 5 2 2 3 3 6 2 4" xfId="6006" xr:uid="{8BE54618-A334-476A-98CF-A3B29CC749BA}"/>
    <cellStyle name="Normal 5 2 2 3 3 6 3" xfId="6007" xr:uid="{61E52325-B879-43D8-808C-C6C2F30E91F8}"/>
    <cellStyle name="Normal 5 2 2 3 3 6 3 2" xfId="6008" xr:uid="{1EBED1B9-3AD4-4898-9735-708C7041741D}"/>
    <cellStyle name="Normal 5 2 2 3 3 6 3 2 2" xfId="6009" xr:uid="{825B0591-5428-4F52-9552-8186EF469DC7}"/>
    <cellStyle name="Normal 5 2 2 3 3 6 3 3" xfId="6010" xr:uid="{CF3EC4B1-5B08-4F61-AEF2-C7106650A0FB}"/>
    <cellStyle name="Normal 5 2 2 3 3 6 4" xfId="6011" xr:uid="{D3449127-7CE2-4E6C-BFAB-1357F894029E}"/>
    <cellStyle name="Normal 5 2 2 3 3 6 4 2" xfId="6012" xr:uid="{8C256F94-0FB8-4937-9A1D-7C9AB2A7D2D4}"/>
    <cellStyle name="Normal 5 2 2 3 3 6 5" xfId="6013" xr:uid="{A14FEE24-2CD8-4266-AC6B-A50F525436C1}"/>
    <cellStyle name="Normal 5 2 2 3 3 7" xfId="6014" xr:uid="{9A9A9E97-759D-4775-A65F-6597F35C9EC7}"/>
    <cellStyle name="Normal 5 2 2 3 3 7 2" xfId="6015" xr:uid="{DE3A089E-7DEF-42CF-A109-589BD0106B9F}"/>
    <cellStyle name="Normal 5 2 2 3 3 7 2 2" xfId="6016" xr:uid="{8F07FB4C-D894-4BE2-8387-DB6AEC96D57B}"/>
    <cellStyle name="Normal 5 2 2 3 3 7 2 2 2" xfId="6017" xr:uid="{798FD1F9-27D2-4303-8E81-7EAFB3E27FF2}"/>
    <cellStyle name="Normal 5 2 2 3 3 7 2 3" xfId="6018" xr:uid="{E5932607-06AA-4EDB-9518-7089A67994FA}"/>
    <cellStyle name="Normal 5 2 2 3 3 7 3" xfId="6019" xr:uid="{86D0A714-247D-4019-818D-ACC646B9DD93}"/>
    <cellStyle name="Normal 5 2 2 3 3 7 3 2" xfId="6020" xr:uid="{B56040C7-934F-46D5-9354-CA0220FE11C2}"/>
    <cellStyle name="Normal 5 2 2 3 3 7 4" xfId="6021" xr:uid="{1C5B345E-87D8-441A-9F8F-455FD87E5329}"/>
    <cellStyle name="Normal 5 2 2 3 3 8" xfId="6022" xr:uid="{9B7FEEC0-2A79-4EE0-9172-ACD758D744DC}"/>
    <cellStyle name="Normal 5 2 2 3 3 8 2" xfId="6023" xr:uid="{F9A70969-182F-4ED4-BBD5-710924DDB63D}"/>
    <cellStyle name="Normal 5 2 2 3 3 8 2 2" xfId="6024" xr:uid="{09218952-6561-4F15-8A6D-2607DF7B91BA}"/>
    <cellStyle name="Normal 5 2 2 3 3 8 2 2 2" xfId="6025" xr:uid="{82952366-53FB-477A-B847-E3C301E654FC}"/>
    <cellStyle name="Normal 5 2 2 3 3 8 2 3" xfId="6026" xr:uid="{3C6BCECD-DD6C-4B08-9CE8-D36D33050E1F}"/>
    <cellStyle name="Normal 5 2 2 3 3 8 3" xfId="6027" xr:uid="{2842C0E5-F1BC-47A4-9639-5A238098233D}"/>
    <cellStyle name="Normal 5 2 2 3 3 8 3 2" xfId="6028" xr:uid="{18A930CF-8965-4A6E-84ED-EF4AE21C65CF}"/>
    <cellStyle name="Normal 5 2 2 3 3 8 4" xfId="6029" xr:uid="{442A3DC2-E6F3-4C3B-A70D-B7E5F2979093}"/>
    <cellStyle name="Normal 5 2 2 3 3 9" xfId="6030" xr:uid="{515A4620-41EC-4291-B98C-3130B2868A32}"/>
    <cellStyle name="Normal 5 2 2 3 3 9 2" xfId="6031" xr:uid="{CBA95CCF-EA15-4828-BB51-F2F0133AEE72}"/>
    <cellStyle name="Normal 5 2 2 3 3 9 2 2" xfId="6032" xr:uid="{76FC343F-423B-40FC-ABA5-61F57C360CD6}"/>
    <cellStyle name="Normal 5 2 2 3 3 9 2 2 2" xfId="6033" xr:uid="{9AA23E09-CF7A-4C70-AF00-28C799CBC7C0}"/>
    <cellStyle name="Normal 5 2 2 3 3 9 2 3" xfId="6034" xr:uid="{CCCCD4E2-C49E-424F-B547-07CCC5D53B35}"/>
    <cellStyle name="Normal 5 2 2 3 3 9 3" xfId="6035" xr:uid="{61C5A221-66B8-4F98-B51C-1A70454CE6FF}"/>
    <cellStyle name="Normal 5 2 2 3 3 9 3 2" xfId="6036" xr:uid="{05F1FEB9-61E4-40BE-913E-05FBE1FD2368}"/>
    <cellStyle name="Normal 5 2 2 3 3 9 4" xfId="6037" xr:uid="{D8249A63-B46E-4F09-9EDA-B5C64FE6A3CF}"/>
    <cellStyle name="Normal 5 2 2 3 4" xfId="6038" xr:uid="{5F0893C5-B35D-4D32-943E-76071FE9F9C7}"/>
    <cellStyle name="Normal 5 2 2 3 4 10" xfId="6039" xr:uid="{B332477C-3AD0-4506-9973-FC6578D11293}"/>
    <cellStyle name="Normal 5 2 2 3 4 2" xfId="6040" xr:uid="{33ADD54B-E564-4ADC-A334-DA8DA06023AF}"/>
    <cellStyle name="Normal 5 2 2 3 4 2 2" xfId="6041" xr:uid="{C0674C6F-2002-4C25-AD44-90B665A72F05}"/>
    <cellStyle name="Normal 5 2 2 3 4 2 2 2" xfId="6042" xr:uid="{0839FAA4-67BE-4AF4-B547-C2F357BFFA5F}"/>
    <cellStyle name="Normal 5 2 2 3 4 2 2 2 2" xfId="6043" xr:uid="{24AFAAB5-BC56-44C6-9EAF-EF5B3874A086}"/>
    <cellStyle name="Normal 5 2 2 3 4 2 2 2 2 2" xfId="6044" xr:uid="{DEE7B6BA-337E-40A6-89BF-D35AE13D4E73}"/>
    <cellStyle name="Normal 5 2 2 3 4 2 2 2 2 2 2" xfId="6045" xr:uid="{36BA002B-4A7C-4552-A431-6E8EBE59D4F1}"/>
    <cellStyle name="Normal 5 2 2 3 4 2 2 2 2 2 2 2" xfId="6046" xr:uid="{793AFC75-819A-40B0-A2B2-E6A6986E431A}"/>
    <cellStyle name="Normal 5 2 2 3 4 2 2 2 2 2 3" xfId="6047" xr:uid="{4CD1813D-2135-46E6-9477-86072517CE90}"/>
    <cellStyle name="Normal 5 2 2 3 4 2 2 2 2 3" xfId="6048" xr:uid="{AD3180CE-71D4-4908-934B-99D0C70E2D8E}"/>
    <cellStyle name="Normal 5 2 2 3 4 2 2 2 2 3 2" xfId="6049" xr:uid="{11F1B2D4-9813-47AF-8BA1-76879ECFFC4D}"/>
    <cellStyle name="Normal 5 2 2 3 4 2 2 2 2 4" xfId="6050" xr:uid="{BD994AEC-44A5-4AB3-9159-2F3DD8AB80DE}"/>
    <cellStyle name="Normal 5 2 2 3 4 2 2 2 3" xfId="6051" xr:uid="{BDA724BF-2589-49E2-A5EF-C1C21F95C08C}"/>
    <cellStyle name="Normal 5 2 2 3 4 2 2 2 3 2" xfId="6052" xr:uid="{5DB98957-EAF0-4418-AB92-45535718556C}"/>
    <cellStyle name="Normal 5 2 2 3 4 2 2 2 3 2 2" xfId="6053" xr:uid="{B8B3073A-5AC4-455F-A7A9-25AEE66776A8}"/>
    <cellStyle name="Normal 5 2 2 3 4 2 2 2 3 3" xfId="6054" xr:uid="{C81FB8E2-BD79-4D51-8EC7-7A04AFF04581}"/>
    <cellStyle name="Normal 5 2 2 3 4 2 2 2 4" xfId="6055" xr:uid="{26269C5C-AE1E-4CA8-AF61-60A79AB6982B}"/>
    <cellStyle name="Normal 5 2 2 3 4 2 2 2 4 2" xfId="6056" xr:uid="{C688AE30-1724-4EF5-BA92-4A0AFE2DF93F}"/>
    <cellStyle name="Normal 5 2 2 3 4 2 2 2 5" xfId="6057" xr:uid="{642B6F0B-6EEA-4718-8D7F-E3E84481DFAD}"/>
    <cellStyle name="Normal 5 2 2 3 4 2 2 3" xfId="6058" xr:uid="{7C0BD113-93DE-4941-BE1C-D8FBD3A47852}"/>
    <cellStyle name="Normal 5 2 2 3 4 2 2 3 2" xfId="6059" xr:uid="{FAD35A9E-38C2-43D9-90D7-70546BB1408D}"/>
    <cellStyle name="Normal 5 2 2 3 4 2 2 3 2 2" xfId="6060" xr:uid="{4A661E44-1985-44C2-A515-71E56DDE2EE0}"/>
    <cellStyle name="Normal 5 2 2 3 4 2 2 3 2 2 2" xfId="6061" xr:uid="{E8A9C3C4-A06D-420D-871B-EE9F7E1840E2}"/>
    <cellStyle name="Normal 5 2 2 3 4 2 2 3 2 3" xfId="6062" xr:uid="{2B2BF343-5760-4201-A445-D2AE431B1CBD}"/>
    <cellStyle name="Normal 5 2 2 3 4 2 2 3 3" xfId="6063" xr:uid="{793B447F-7261-42A5-80F0-A1614B2E78AD}"/>
    <cellStyle name="Normal 5 2 2 3 4 2 2 3 3 2" xfId="6064" xr:uid="{B2D5931B-5CC2-44FA-B362-568EAA33FF9C}"/>
    <cellStyle name="Normal 5 2 2 3 4 2 2 3 4" xfId="6065" xr:uid="{BA393D43-33D2-4373-B0B7-3000134D2974}"/>
    <cellStyle name="Normal 5 2 2 3 4 2 2 4" xfId="6066" xr:uid="{C2B00B8B-9E73-42DC-9E6D-A4A01DAA03AD}"/>
    <cellStyle name="Normal 5 2 2 3 4 2 2 4 2" xfId="6067" xr:uid="{4D57DB86-5CC0-4CF4-B840-2E1106659ACE}"/>
    <cellStyle name="Normal 5 2 2 3 4 2 2 4 2 2" xfId="6068" xr:uid="{7A1BE6D9-AC63-4AE6-930A-7CC1B0F83AB1}"/>
    <cellStyle name="Normal 5 2 2 3 4 2 2 4 2 2 2" xfId="6069" xr:uid="{A8B32198-D867-4DFC-97D7-E20E23165F38}"/>
    <cellStyle name="Normal 5 2 2 3 4 2 2 4 2 3" xfId="6070" xr:uid="{5539C70F-3C2F-43E4-A03F-5EC91F2B3B95}"/>
    <cellStyle name="Normal 5 2 2 3 4 2 2 4 3" xfId="6071" xr:uid="{1AEE5812-1665-4D59-88F5-593AFCC28FA7}"/>
    <cellStyle name="Normal 5 2 2 3 4 2 2 4 3 2" xfId="6072" xr:uid="{CB17944F-B653-4ED0-ABFD-69B0CA204DD3}"/>
    <cellStyle name="Normal 5 2 2 3 4 2 2 4 4" xfId="6073" xr:uid="{5E047363-A4B5-4752-B059-8C47FD767EF3}"/>
    <cellStyle name="Normal 5 2 2 3 4 2 2 5" xfId="6074" xr:uid="{EB79B6FB-4058-4D09-9BD1-D8DCE2828ACF}"/>
    <cellStyle name="Normal 5 2 2 3 4 2 2 5 2" xfId="6075" xr:uid="{21C091EC-CBEC-49E2-A70E-D674D7807E3B}"/>
    <cellStyle name="Normal 5 2 2 3 4 2 2 5 2 2" xfId="6076" xr:uid="{238FD9D7-EC51-41E5-A561-E3E3520E620C}"/>
    <cellStyle name="Normal 5 2 2 3 4 2 2 5 3" xfId="6077" xr:uid="{FF20F569-8B73-430B-9D33-80BE905EED75}"/>
    <cellStyle name="Normal 5 2 2 3 4 2 2 6" xfId="6078" xr:uid="{6F4FA1BA-76BA-47EA-BC42-CF6F2FC82D2B}"/>
    <cellStyle name="Normal 5 2 2 3 4 2 2 6 2" xfId="6079" xr:uid="{4164EEEF-470A-4A79-8973-E443E6127B68}"/>
    <cellStyle name="Normal 5 2 2 3 4 2 2 7" xfId="6080" xr:uid="{2D8EB2E2-ADA4-4B0D-961D-CB908A9CD566}"/>
    <cellStyle name="Normal 5 2 2 3 4 2 3" xfId="6081" xr:uid="{18F0F424-7B88-4792-BE64-20C6469DED30}"/>
    <cellStyle name="Normal 5 2 2 3 4 2 3 2" xfId="6082" xr:uid="{1B3AFB2E-B8A4-4E1F-AA65-D08C845933A7}"/>
    <cellStyle name="Normal 5 2 2 3 4 2 3 2 2" xfId="6083" xr:uid="{0FEBC2F7-FF4E-401A-BB2A-C37DFF03015E}"/>
    <cellStyle name="Normal 5 2 2 3 4 2 3 2 2 2" xfId="6084" xr:uid="{341EB48F-54BB-4C67-9D8D-70D1FF5CACF8}"/>
    <cellStyle name="Normal 5 2 2 3 4 2 3 2 2 2 2" xfId="6085" xr:uid="{9814C1D4-18FD-4015-9FFF-8E4C1A7F23AF}"/>
    <cellStyle name="Normal 5 2 2 3 4 2 3 2 2 3" xfId="6086" xr:uid="{31024FDC-2473-40D3-A412-EF74B98EC576}"/>
    <cellStyle name="Normal 5 2 2 3 4 2 3 2 3" xfId="6087" xr:uid="{66FFA125-3FCE-4793-8926-00AA6A417919}"/>
    <cellStyle name="Normal 5 2 2 3 4 2 3 2 3 2" xfId="6088" xr:uid="{DDB6005C-FEF3-4E72-ACCE-E10C9FC8A190}"/>
    <cellStyle name="Normal 5 2 2 3 4 2 3 2 4" xfId="6089" xr:uid="{2F648F83-FCB4-454A-B129-BF3BE2A70267}"/>
    <cellStyle name="Normal 5 2 2 3 4 2 3 3" xfId="6090" xr:uid="{BAA291B4-14AD-4215-A556-D08E45705649}"/>
    <cellStyle name="Normal 5 2 2 3 4 2 3 3 2" xfId="6091" xr:uid="{823D5538-5446-4292-AEDD-309832F01509}"/>
    <cellStyle name="Normal 5 2 2 3 4 2 3 3 2 2" xfId="6092" xr:uid="{0E531CAB-C86D-47D6-B9C7-69439C934A92}"/>
    <cellStyle name="Normal 5 2 2 3 4 2 3 3 3" xfId="6093" xr:uid="{9BF25294-C84B-4F3F-A7D5-7ABD34DE790E}"/>
    <cellStyle name="Normal 5 2 2 3 4 2 3 4" xfId="6094" xr:uid="{3600421A-8C16-406C-B7F4-86B13B562EA9}"/>
    <cellStyle name="Normal 5 2 2 3 4 2 3 4 2" xfId="6095" xr:uid="{FC1EA1C8-097A-40CF-9543-4FBC2FB88E30}"/>
    <cellStyle name="Normal 5 2 2 3 4 2 3 5" xfId="6096" xr:uid="{8E0F512F-44C5-44A9-83AE-DD072F924DBE}"/>
    <cellStyle name="Normal 5 2 2 3 4 2 4" xfId="6097" xr:uid="{325F5B0B-5AE7-48A8-85B3-83D4CCB7D016}"/>
    <cellStyle name="Normal 5 2 2 3 4 2 4 2" xfId="6098" xr:uid="{4B456147-75E7-4D03-B236-5F94A460C52D}"/>
    <cellStyle name="Normal 5 2 2 3 4 2 4 2 2" xfId="6099" xr:uid="{37D61531-01F3-498D-841F-7104E5571FBE}"/>
    <cellStyle name="Normal 5 2 2 3 4 2 4 2 2 2" xfId="6100" xr:uid="{45526663-99EC-4DFA-A8C6-FD5554535603}"/>
    <cellStyle name="Normal 5 2 2 3 4 2 4 2 3" xfId="6101" xr:uid="{66AFF0EB-62CB-4506-9131-190908339951}"/>
    <cellStyle name="Normal 5 2 2 3 4 2 4 3" xfId="6102" xr:uid="{060638A3-342A-4AC6-96AA-70022427379F}"/>
    <cellStyle name="Normal 5 2 2 3 4 2 4 3 2" xfId="6103" xr:uid="{AEF22D08-ABD4-498E-9AF2-81F6301F7121}"/>
    <cellStyle name="Normal 5 2 2 3 4 2 4 4" xfId="6104" xr:uid="{E00131D5-DA32-41D4-95F1-B214FB481E70}"/>
    <cellStyle name="Normal 5 2 2 3 4 2 5" xfId="6105" xr:uid="{4E12C7F2-BB29-47D9-8E48-B5A5CA41BDAB}"/>
    <cellStyle name="Normal 5 2 2 3 4 2 5 2" xfId="6106" xr:uid="{128CD779-537E-4F02-B8C6-D1BD73AA1A4D}"/>
    <cellStyle name="Normal 5 2 2 3 4 2 5 2 2" xfId="6107" xr:uid="{F831456E-2DC6-4A3F-8F6E-8CC15BB61368}"/>
    <cellStyle name="Normal 5 2 2 3 4 2 5 2 2 2" xfId="6108" xr:uid="{41553940-40D0-4C2E-9CB8-999676814E79}"/>
    <cellStyle name="Normal 5 2 2 3 4 2 5 2 3" xfId="6109" xr:uid="{2A80FCC2-3B24-4B0F-9DF2-56FBB9F096E7}"/>
    <cellStyle name="Normal 5 2 2 3 4 2 5 3" xfId="6110" xr:uid="{755B8E41-FF52-429F-94F5-422A8BE3B4DE}"/>
    <cellStyle name="Normal 5 2 2 3 4 2 5 3 2" xfId="6111" xr:uid="{7BF8C9AE-2783-4094-BC7D-7BD553E7A93C}"/>
    <cellStyle name="Normal 5 2 2 3 4 2 5 4" xfId="6112" xr:uid="{F705DB0B-724A-48A4-B727-E4A1ACA02D5A}"/>
    <cellStyle name="Normal 5 2 2 3 4 2 6" xfId="6113" xr:uid="{E87A66F6-E00F-4CBE-95EE-633066DF4311}"/>
    <cellStyle name="Normal 5 2 2 3 4 2 6 2" xfId="6114" xr:uid="{72FAD794-EF8A-4355-B2C3-B3E4AD87666C}"/>
    <cellStyle name="Normal 5 2 2 3 4 2 6 2 2" xfId="6115" xr:uid="{670CF714-9D8D-4C3E-A9C0-9956303421F4}"/>
    <cellStyle name="Normal 5 2 2 3 4 2 6 3" xfId="6116" xr:uid="{F0CB5508-2070-4999-B584-D511E9E6B24E}"/>
    <cellStyle name="Normal 5 2 2 3 4 2 7" xfId="6117" xr:uid="{9F28587F-D5EF-4613-AE90-2DB36B6A592B}"/>
    <cellStyle name="Normal 5 2 2 3 4 2 7 2" xfId="6118" xr:uid="{4A27083B-0C6E-43EC-9298-7D32541C653D}"/>
    <cellStyle name="Normal 5 2 2 3 4 2 8" xfId="6119" xr:uid="{7525E33C-E4D7-4150-B441-3EBB2CE59055}"/>
    <cellStyle name="Normal 5 2 2 3 4 3" xfId="6120" xr:uid="{471A8967-BD58-42BB-8BB8-B52424503108}"/>
    <cellStyle name="Normal 5 2 2 3 4 3 2" xfId="6121" xr:uid="{EEA9B851-31AD-4C27-A7E1-6B8124053265}"/>
    <cellStyle name="Normal 5 2 2 3 4 3 2 2" xfId="6122" xr:uid="{A0112CE0-CAC6-46E4-9AF0-4A54172733EA}"/>
    <cellStyle name="Normal 5 2 2 3 4 3 2 2 2" xfId="6123" xr:uid="{1C282C4C-61FF-4BCA-89AE-5C5EB3B9C754}"/>
    <cellStyle name="Normal 5 2 2 3 4 3 2 2 2 2" xfId="6124" xr:uid="{1A06D78F-65AB-45C7-B0B6-FB1CD5166FF7}"/>
    <cellStyle name="Normal 5 2 2 3 4 3 2 2 2 2 2" xfId="6125" xr:uid="{50CD06C5-4128-43AE-B12C-430DD196FE4F}"/>
    <cellStyle name="Normal 5 2 2 3 4 3 2 2 2 2 2 2" xfId="6126" xr:uid="{B02BEB7A-07DC-4437-AC4F-442B958FAE20}"/>
    <cellStyle name="Normal 5 2 2 3 4 3 2 2 2 2 3" xfId="6127" xr:uid="{165B25F5-2BD5-4B40-9995-EC40C1E681BE}"/>
    <cellStyle name="Normal 5 2 2 3 4 3 2 2 2 3" xfId="6128" xr:uid="{B05D0C03-29BF-498D-A826-37FBFD76E14E}"/>
    <cellStyle name="Normal 5 2 2 3 4 3 2 2 2 3 2" xfId="6129" xr:uid="{A5DBA11F-16F3-46D7-8561-2395F934CA6B}"/>
    <cellStyle name="Normal 5 2 2 3 4 3 2 2 2 4" xfId="6130" xr:uid="{99E9001C-20C6-4C54-B71A-457E55C23DD5}"/>
    <cellStyle name="Normal 5 2 2 3 4 3 2 2 3" xfId="6131" xr:uid="{9607811E-EFBD-4DF3-BFFF-D8B2D909F109}"/>
    <cellStyle name="Normal 5 2 2 3 4 3 2 2 3 2" xfId="6132" xr:uid="{55B35D37-E995-4868-B470-C8A7AAD6951F}"/>
    <cellStyle name="Normal 5 2 2 3 4 3 2 2 3 2 2" xfId="6133" xr:uid="{79720DC9-0EFD-49FB-9526-D2BC3D514042}"/>
    <cellStyle name="Normal 5 2 2 3 4 3 2 2 3 3" xfId="6134" xr:uid="{DF3E9F7C-830A-4F36-B866-31BC1F455E26}"/>
    <cellStyle name="Normal 5 2 2 3 4 3 2 2 4" xfId="6135" xr:uid="{939A13A2-071D-4042-A075-00A527E62F1E}"/>
    <cellStyle name="Normal 5 2 2 3 4 3 2 2 4 2" xfId="6136" xr:uid="{53427022-5FFB-4B79-AA6C-863DD42C2402}"/>
    <cellStyle name="Normal 5 2 2 3 4 3 2 2 5" xfId="6137" xr:uid="{A4370D66-E53C-4EB0-8900-3D5B1BE110E4}"/>
    <cellStyle name="Normal 5 2 2 3 4 3 2 3" xfId="6138" xr:uid="{2346A34B-881C-4A50-A598-6B248826BD47}"/>
    <cellStyle name="Normal 5 2 2 3 4 3 2 3 2" xfId="6139" xr:uid="{99CFEC74-8FF5-4C3F-BD43-07AC40777347}"/>
    <cellStyle name="Normal 5 2 2 3 4 3 2 3 2 2" xfId="6140" xr:uid="{FC8158E9-97C0-4BFB-82A3-9D940738474C}"/>
    <cellStyle name="Normal 5 2 2 3 4 3 2 3 2 2 2" xfId="6141" xr:uid="{C519E41C-A03B-4BC4-8635-4A128A4396C1}"/>
    <cellStyle name="Normal 5 2 2 3 4 3 2 3 2 3" xfId="6142" xr:uid="{66BB2F51-F7FE-407B-85B1-C2654BEC0D94}"/>
    <cellStyle name="Normal 5 2 2 3 4 3 2 3 3" xfId="6143" xr:uid="{A92647E4-D354-41A7-8F78-37802FE4D865}"/>
    <cellStyle name="Normal 5 2 2 3 4 3 2 3 3 2" xfId="6144" xr:uid="{6899C5B1-639A-4A2E-98C2-78F5D65F5997}"/>
    <cellStyle name="Normal 5 2 2 3 4 3 2 3 4" xfId="6145" xr:uid="{FB097D78-7E85-4F12-A391-822916B4E138}"/>
    <cellStyle name="Normal 5 2 2 3 4 3 2 4" xfId="6146" xr:uid="{F3379756-277D-4CA6-9BCF-58984F41EBA3}"/>
    <cellStyle name="Normal 5 2 2 3 4 3 2 4 2" xfId="6147" xr:uid="{5342D61D-8AF1-43C6-A263-B75661C288BD}"/>
    <cellStyle name="Normal 5 2 2 3 4 3 2 4 2 2" xfId="6148" xr:uid="{C3B2447B-9493-450B-B3EF-49B60EA619FF}"/>
    <cellStyle name="Normal 5 2 2 3 4 3 2 4 2 2 2" xfId="6149" xr:uid="{59623522-E6CF-447B-BB40-7BC1C451F64C}"/>
    <cellStyle name="Normal 5 2 2 3 4 3 2 4 2 3" xfId="6150" xr:uid="{8F130F63-4FAC-4579-90C9-D35AA60EE7EE}"/>
    <cellStyle name="Normal 5 2 2 3 4 3 2 4 3" xfId="6151" xr:uid="{EEF4000A-03A0-41CA-B6B2-F863BD61445A}"/>
    <cellStyle name="Normal 5 2 2 3 4 3 2 4 3 2" xfId="6152" xr:uid="{35B627B0-3A10-4BAD-8E3F-4490DC49846F}"/>
    <cellStyle name="Normal 5 2 2 3 4 3 2 4 4" xfId="6153" xr:uid="{B9402849-4C91-409A-8F33-88C9DC707C25}"/>
    <cellStyle name="Normal 5 2 2 3 4 3 2 5" xfId="6154" xr:uid="{C8A27917-3266-4CBB-9131-A21CC884DC36}"/>
    <cellStyle name="Normal 5 2 2 3 4 3 2 5 2" xfId="6155" xr:uid="{511CDC40-F548-4BE5-B50B-3506315BB302}"/>
    <cellStyle name="Normal 5 2 2 3 4 3 2 5 2 2" xfId="6156" xr:uid="{EE4908A5-7B41-4477-BBB1-ED22419A33F4}"/>
    <cellStyle name="Normal 5 2 2 3 4 3 2 5 3" xfId="6157" xr:uid="{DF83F82C-AF19-461C-B772-D600D84A5083}"/>
    <cellStyle name="Normal 5 2 2 3 4 3 2 6" xfId="6158" xr:uid="{5623D0E3-6FE3-41DF-A747-13F442638982}"/>
    <cellStyle name="Normal 5 2 2 3 4 3 2 6 2" xfId="6159" xr:uid="{33FBF35C-5A55-44D6-8617-FCA8F845F8E0}"/>
    <cellStyle name="Normal 5 2 2 3 4 3 2 7" xfId="6160" xr:uid="{5BFE78E6-41D6-4EB9-B564-0390492AC10B}"/>
    <cellStyle name="Normal 5 2 2 3 4 3 3" xfId="6161" xr:uid="{2F9719D3-C0F7-48FA-A72D-5EBE5D675BC4}"/>
    <cellStyle name="Normal 5 2 2 3 4 3 3 2" xfId="6162" xr:uid="{17B6420B-FC92-4742-9D4F-59D2076EEE1D}"/>
    <cellStyle name="Normal 5 2 2 3 4 3 3 2 2" xfId="6163" xr:uid="{5BEA6C35-B60E-4C3D-A2F1-A07D18B0C869}"/>
    <cellStyle name="Normal 5 2 2 3 4 3 3 2 2 2" xfId="6164" xr:uid="{466FF6C7-DBB8-47A8-9C12-538D8854FB9A}"/>
    <cellStyle name="Normal 5 2 2 3 4 3 3 2 2 2 2" xfId="6165" xr:uid="{522BC1FE-EF64-434F-B788-5BB7F8A5342B}"/>
    <cellStyle name="Normal 5 2 2 3 4 3 3 2 2 3" xfId="6166" xr:uid="{0395E63A-B52D-4362-8B11-8BFCDDA0C503}"/>
    <cellStyle name="Normal 5 2 2 3 4 3 3 2 3" xfId="6167" xr:uid="{CA7D0144-826A-4424-B858-A6F257ADEE68}"/>
    <cellStyle name="Normal 5 2 2 3 4 3 3 2 3 2" xfId="6168" xr:uid="{A06C1FF5-BCFC-4DDE-90FE-CC281DD42FC3}"/>
    <cellStyle name="Normal 5 2 2 3 4 3 3 2 4" xfId="6169" xr:uid="{31BAB321-9201-4A23-B89C-C3BC9694BA52}"/>
    <cellStyle name="Normal 5 2 2 3 4 3 3 3" xfId="6170" xr:uid="{75D0E602-F1F2-466F-8EBF-427793245C8B}"/>
    <cellStyle name="Normal 5 2 2 3 4 3 3 3 2" xfId="6171" xr:uid="{C40A2A3B-1DB7-405A-B66B-15C218F2CE65}"/>
    <cellStyle name="Normal 5 2 2 3 4 3 3 3 2 2" xfId="6172" xr:uid="{E6491943-0F56-4BB5-9D61-927BD46A398B}"/>
    <cellStyle name="Normal 5 2 2 3 4 3 3 3 3" xfId="6173" xr:uid="{8AA7FDDE-9111-418C-B3D6-50579E5F8045}"/>
    <cellStyle name="Normal 5 2 2 3 4 3 3 4" xfId="6174" xr:uid="{722BA21F-3E01-421B-B93E-43FB5D7E019D}"/>
    <cellStyle name="Normal 5 2 2 3 4 3 3 4 2" xfId="6175" xr:uid="{027F7171-9D12-47CB-A84C-BB1CBB79A81E}"/>
    <cellStyle name="Normal 5 2 2 3 4 3 3 5" xfId="6176" xr:uid="{B1EDABB1-C230-4D75-A5FB-DF621B178DC3}"/>
    <cellStyle name="Normal 5 2 2 3 4 3 4" xfId="6177" xr:uid="{FC5AC797-4D1E-4E92-A705-13C0A8356C6B}"/>
    <cellStyle name="Normal 5 2 2 3 4 3 4 2" xfId="6178" xr:uid="{71F00223-A85C-4D5B-AD82-F00D7F71E3A0}"/>
    <cellStyle name="Normal 5 2 2 3 4 3 4 2 2" xfId="6179" xr:uid="{4D433BC5-E2F1-4972-97D7-5A213960983A}"/>
    <cellStyle name="Normal 5 2 2 3 4 3 4 2 2 2" xfId="6180" xr:uid="{9A5125B0-1CE5-455D-9A6C-3C4087B41E47}"/>
    <cellStyle name="Normal 5 2 2 3 4 3 4 2 3" xfId="6181" xr:uid="{8069A4EB-A8CF-4B48-B90C-D535A61F5D45}"/>
    <cellStyle name="Normal 5 2 2 3 4 3 4 3" xfId="6182" xr:uid="{020F946E-2EB1-4FA4-8A86-B6DFEF585021}"/>
    <cellStyle name="Normal 5 2 2 3 4 3 4 3 2" xfId="6183" xr:uid="{C82056A1-6090-493A-BB5A-C606093178AA}"/>
    <cellStyle name="Normal 5 2 2 3 4 3 4 4" xfId="6184" xr:uid="{0834F3F1-2EF6-41CC-9B7F-F03A8194A778}"/>
    <cellStyle name="Normal 5 2 2 3 4 3 5" xfId="6185" xr:uid="{2721C23B-9B6D-469B-82AD-B7768EFF9DF6}"/>
    <cellStyle name="Normal 5 2 2 3 4 3 5 2" xfId="6186" xr:uid="{A7D5D716-AECE-4390-96B6-4F8FC6683ACB}"/>
    <cellStyle name="Normal 5 2 2 3 4 3 5 2 2" xfId="6187" xr:uid="{1C361E1B-74A6-4B51-9437-CB704F94D278}"/>
    <cellStyle name="Normal 5 2 2 3 4 3 5 2 2 2" xfId="6188" xr:uid="{7E987F60-59FF-4703-9CA0-E6E5E9D5317B}"/>
    <cellStyle name="Normal 5 2 2 3 4 3 5 2 3" xfId="6189" xr:uid="{80A5E833-94AD-4A27-9045-AED410643D93}"/>
    <cellStyle name="Normal 5 2 2 3 4 3 5 3" xfId="6190" xr:uid="{696EE473-030A-4056-B4CA-18603D9C8D61}"/>
    <cellStyle name="Normal 5 2 2 3 4 3 5 3 2" xfId="6191" xr:uid="{D7F8D399-949D-4DD2-A302-354701D2E2E1}"/>
    <cellStyle name="Normal 5 2 2 3 4 3 5 4" xfId="6192" xr:uid="{D1272A66-A3F0-4678-873F-4F1D2B70699C}"/>
    <cellStyle name="Normal 5 2 2 3 4 3 6" xfId="6193" xr:uid="{97D17BA2-E076-4178-8240-2F7B0A70B11A}"/>
    <cellStyle name="Normal 5 2 2 3 4 3 6 2" xfId="6194" xr:uid="{D4219314-AD25-40C8-AD0A-F419598A030C}"/>
    <cellStyle name="Normal 5 2 2 3 4 3 6 2 2" xfId="6195" xr:uid="{954F241C-F616-4CFA-A9B2-A07551820EA9}"/>
    <cellStyle name="Normal 5 2 2 3 4 3 6 3" xfId="6196" xr:uid="{B55D339C-0492-47DF-8973-9E3FBC723D09}"/>
    <cellStyle name="Normal 5 2 2 3 4 3 7" xfId="6197" xr:uid="{53150ED8-D32D-481D-AB13-B7D294D16A67}"/>
    <cellStyle name="Normal 5 2 2 3 4 3 7 2" xfId="6198" xr:uid="{CD5FF1A4-CDFF-423D-8E3B-6757653B7CB3}"/>
    <cellStyle name="Normal 5 2 2 3 4 3 8" xfId="6199" xr:uid="{7A051831-4495-493C-9007-CD8AEAA5BEB3}"/>
    <cellStyle name="Normal 5 2 2 3 4 4" xfId="6200" xr:uid="{A7DBE772-859F-4BC2-9236-1AC8A53BEC5E}"/>
    <cellStyle name="Normal 5 2 2 3 4 4 2" xfId="6201" xr:uid="{328CF575-244B-4C15-807A-19056B874365}"/>
    <cellStyle name="Normal 5 2 2 3 4 4 2 2" xfId="6202" xr:uid="{7AC50D96-7A0F-460D-9790-734FFFB5F486}"/>
    <cellStyle name="Normal 5 2 2 3 4 4 2 2 2" xfId="6203" xr:uid="{02EA34B0-088D-4B49-91AD-F43A68BE93EF}"/>
    <cellStyle name="Normal 5 2 2 3 4 4 2 2 2 2" xfId="6204" xr:uid="{9BCF74C0-F872-4C59-A8E7-BAFD3F7994AC}"/>
    <cellStyle name="Normal 5 2 2 3 4 4 2 2 2 2 2" xfId="6205" xr:uid="{BC73434D-72EE-4742-B78D-57C23744A19B}"/>
    <cellStyle name="Normal 5 2 2 3 4 4 2 2 2 3" xfId="6206" xr:uid="{3BFA5920-E632-43DB-BF73-50609EB4ED93}"/>
    <cellStyle name="Normal 5 2 2 3 4 4 2 2 3" xfId="6207" xr:uid="{84BC4210-EF8F-4D42-B64A-A4142C128826}"/>
    <cellStyle name="Normal 5 2 2 3 4 4 2 2 3 2" xfId="6208" xr:uid="{43F07648-9D12-43EB-B5EA-5E87761D1849}"/>
    <cellStyle name="Normal 5 2 2 3 4 4 2 2 4" xfId="6209" xr:uid="{21729885-5342-4FC8-8667-79560DED0229}"/>
    <cellStyle name="Normal 5 2 2 3 4 4 2 3" xfId="6210" xr:uid="{AA625A24-EAD5-497F-A3B2-9A1C95EE0EFD}"/>
    <cellStyle name="Normal 5 2 2 3 4 4 2 3 2" xfId="6211" xr:uid="{0FB5BF21-D92C-460A-BF7C-F6E24D7B67AC}"/>
    <cellStyle name="Normal 5 2 2 3 4 4 2 3 2 2" xfId="6212" xr:uid="{E4E8334D-EC99-4846-9313-4C6A1893C933}"/>
    <cellStyle name="Normal 5 2 2 3 4 4 2 3 3" xfId="6213" xr:uid="{FD32DCA9-BA7F-40F1-A396-AFD44FE9B3F4}"/>
    <cellStyle name="Normal 5 2 2 3 4 4 2 4" xfId="6214" xr:uid="{92861E6E-F058-4B15-AA88-7588B735736F}"/>
    <cellStyle name="Normal 5 2 2 3 4 4 2 4 2" xfId="6215" xr:uid="{59FA542F-710E-47B7-A890-AA394FD4B92D}"/>
    <cellStyle name="Normal 5 2 2 3 4 4 2 5" xfId="6216" xr:uid="{5C1F55B6-453D-4095-BAE1-1556C07048DE}"/>
    <cellStyle name="Normal 5 2 2 3 4 4 3" xfId="6217" xr:uid="{418A425B-532C-46E9-808F-FAEFB7D4FBCF}"/>
    <cellStyle name="Normal 5 2 2 3 4 4 3 2" xfId="6218" xr:uid="{BB1DE787-645D-481B-99E6-0C9E4384B86D}"/>
    <cellStyle name="Normal 5 2 2 3 4 4 3 2 2" xfId="6219" xr:uid="{AA45FA5F-3971-49DE-89CA-4EB8453D16B3}"/>
    <cellStyle name="Normal 5 2 2 3 4 4 3 2 2 2" xfId="6220" xr:uid="{10485240-9500-4AE1-9D90-3D527412A8B5}"/>
    <cellStyle name="Normal 5 2 2 3 4 4 3 2 3" xfId="6221" xr:uid="{C647A86C-38CD-44B3-B959-6CBC686787C7}"/>
    <cellStyle name="Normal 5 2 2 3 4 4 3 3" xfId="6222" xr:uid="{914A46F2-FE93-40F8-BF0D-77C15183F85D}"/>
    <cellStyle name="Normal 5 2 2 3 4 4 3 3 2" xfId="6223" xr:uid="{A8DA79B6-FE02-443E-82DC-99F8AF2A1813}"/>
    <cellStyle name="Normal 5 2 2 3 4 4 3 4" xfId="6224" xr:uid="{FDCFC74C-8EB3-48B2-9098-B20FF4F11181}"/>
    <cellStyle name="Normal 5 2 2 3 4 4 4" xfId="6225" xr:uid="{5F975DEE-25F0-4D4B-BD06-E19E41B91082}"/>
    <cellStyle name="Normal 5 2 2 3 4 4 4 2" xfId="6226" xr:uid="{682CC4DF-DDAD-401F-8C8A-68CF5C157D10}"/>
    <cellStyle name="Normal 5 2 2 3 4 4 4 2 2" xfId="6227" xr:uid="{FE03E8FE-8C45-4369-A8C1-D9FB9DF8CC9D}"/>
    <cellStyle name="Normal 5 2 2 3 4 4 4 2 2 2" xfId="6228" xr:uid="{14A91034-5C3C-499F-9DA2-9B32B9EBD6E3}"/>
    <cellStyle name="Normal 5 2 2 3 4 4 4 2 3" xfId="6229" xr:uid="{4419C29D-0B7C-4AC4-BF19-18234251078A}"/>
    <cellStyle name="Normal 5 2 2 3 4 4 4 3" xfId="6230" xr:uid="{93943EB5-75C5-4772-A8F9-6995EFB488FB}"/>
    <cellStyle name="Normal 5 2 2 3 4 4 4 3 2" xfId="6231" xr:uid="{9337DD58-C44C-4DE8-A8FA-E4F98F1C882B}"/>
    <cellStyle name="Normal 5 2 2 3 4 4 4 4" xfId="6232" xr:uid="{3FA8388A-243A-4347-88C8-1B49856ADB3D}"/>
    <cellStyle name="Normal 5 2 2 3 4 4 5" xfId="6233" xr:uid="{E10EFA08-FC4D-4526-945A-D7ED4CB3CADF}"/>
    <cellStyle name="Normal 5 2 2 3 4 4 5 2" xfId="6234" xr:uid="{F16BC603-4A2D-4C10-9B40-38A5BC63DE5D}"/>
    <cellStyle name="Normal 5 2 2 3 4 4 5 2 2" xfId="6235" xr:uid="{7FDDAC1F-0584-4B4A-859F-3405312068FE}"/>
    <cellStyle name="Normal 5 2 2 3 4 4 5 3" xfId="6236" xr:uid="{B75946C8-F4F9-4137-9599-0823B5493711}"/>
    <cellStyle name="Normal 5 2 2 3 4 4 6" xfId="6237" xr:uid="{AF511E36-1CB8-4D27-9E56-4475804C6EE0}"/>
    <cellStyle name="Normal 5 2 2 3 4 4 6 2" xfId="6238" xr:uid="{60E5A20D-CB35-4440-8B02-EDC1A19673DF}"/>
    <cellStyle name="Normal 5 2 2 3 4 4 7" xfId="6239" xr:uid="{2B28DF82-8873-4C00-831D-55A75609FCD5}"/>
    <cellStyle name="Normal 5 2 2 3 4 5" xfId="6240" xr:uid="{8C92373B-96DD-481C-AA65-52D95DC60B57}"/>
    <cellStyle name="Normal 5 2 2 3 4 5 2" xfId="6241" xr:uid="{45D9894E-4420-4C80-B90E-2DC03068CF95}"/>
    <cellStyle name="Normal 5 2 2 3 4 5 2 2" xfId="6242" xr:uid="{B97B628E-B384-40E6-8B5E-8ABE9060FE8B}"/>
    <cellStyle name="Normal 5 2 2 3 4 5 2 2 2" xfId="6243" xr:uid="{4850A62C-393E-435E-A1B1-B8C8ABF7DC7A}"/>
    <cellStyle name="Normal 5 2 2 3 4 5 2 2 2 2" xfId="6244" xr:uid="{124750EF-B417-4899-8E76-C6E1BDC01B68}"/>
    <cellStyle name="Normal 5 2 2 3 4 5 2 2 3" xfId="6245" xr:uid="{782C08BA-6DBC-4BC8-98A1-B09E37CD741D}"/>
    <cellStyle name="Normal 5 2 2 3 4 5 2 3" xfId="6246" xr:uid="{3874189E-B149-4DD5-AA86-9291DB3867AB}"/>
    <cellStyle name="Normal 5 2 2 3 4 5 2 3 2" xfId="6247" xr:uid="{E534EF22-68E4-4B03-A863-FEEF6883A616}"/>
    <cellStyle name="Normal 5 2 2 3 4 5 2 4" xfId="6248" xr:uid="{75FBCE6C-8974-4AC1-A372-8E9862ED3740}"/>
    <cellStyle name="Normal 5 2 2 3 4 5 3" xfId="6249" xr:uid="{43D16D69-E53D-48F9-A51D-EAAFF3B73232}"/>
    <cellStyle name="Normal 5 2 2 3 4 5 3 2" xfId="6250" xr:uid="{EB384462-8570-4CF8-91D0-0478AB829334}"/>
    <cellStyle name="Normal 5 2 2 3 4 5 3 2 2" xfId="6251" xr:uid="{0953123C-A8B9-48AA-B041-81540AABB7C4}"/>
    <cellStyle name="Normal 5 2 2 3 4 5 3 3" xfId="6252" xr:uid="{915613C6-5533-4A2E-845A-9FCB86DED9CE}"/>
    <cellStyle name="Normal 5 2 2 3 4 5 4" xfId="6253" xr:uid="{5D49D28E-6546-450E-9026-17B41D6891F0}"/>
    <cellStyle name="Normal 5 2 2 3 4 5 4 2" xfId="6254" xr:uid="{EDC8BE49-A65A-43A6-A06D-5C18A314AEC0}"/>
    <cellStyle name="Normal 5 2 2 3 4 5 5" xfId="6255" xr:uid="{180C9350-65D1-4037-8F49-727EBB7B9FD4}"/>
    <cellStyle name="Normal 5 2 2 3 4 6" xfId="6256" xr:uid="{7E5EE750-4A81-4DD8-AFF4-60A664BEC459}"/>
    <cellStyle name="Normal 5 2 2 3 4 6 2" xfId="6257" xr:uid="{FCD53663-7546-419B-BD1E-7C4BD5052166}"/>
    <cellStyle name="Normal 5 2 2 3 4 6 2 2" xfId="6258" xr:uid="{0CC16DD9-3820-4408-849B-41DD6F8097BC}"/>
    <cellStyle name="Normal 5 2 2 3 4 6 2 2 2" xfId="6259" xr:uid="{9217E37F-AEAF-42CA-974D-A729D57E01D8}"/>
    <cellStyle name="Normal 5 2 2 3 4 6 2 3" xfId="6260" xr:uid="{F9FCA835-6E86-41F1-A16E-175FDF83DA7C}"/>
    <cellStyle name="Normal 5 2 2 3 4 6 3" xfId="6261" xr:uid="{98ABD6D8-203C-4EFF-AB12-56F5CBE466F8}"/>
    <cellStyle name="Normal 5 2 2 3 4 6 3 2" xfId="6262" xr:uid="{F02D9ACD-CFE8-4B5B-9E75-948C70682BCE}"/>
    <cellStyle name="Normal 5 2 2 3 4 6 4" xfId="6263" xr:uid="{A910833B-1D42-423C-BE7C-A53E6DDF5E5F}"/>
    <cellStyle name="Normal 5 2 2 3 4 7" xfId="6264" xr:uid="{3E56DF99-180C-4389-8907-563880BB34EC}"/>
    <cellStyle name="Normal 5 2 2 3 4 7 2" xfId="6265" xr:uid="{6238704E-CA1E-4E04-A437-839509970C92}"/>
    <cellStyle name="Normal 5 2 2 3 4 7 2 2" xfId="6266" xr:uid="{EF814591-60E6-4FF4-970D-0B0A5DCBC9B2}"/>
    <cellStyle name="Normal 5 2 2 3 4 7 2 2 2" xfId="6267" xr:uid="{857D13FC-8F16-4EEC-90B2-BE1C82612F38}"/>
    <cellStyle name="Normal 5 2 2 3 4 7 2 3" xfId="6268" xr:uid="{D253EC50-D61E-486D-9F82-649E75863855}"/>
    <cellStyle name="Normal 5 2 2 3 4 7 3" xfId="6269" xr:uid="{8161774C-0C54-44BE-8037-3E763712C2D0}"/>
    <cellStyle name="Normal 5 2 2 3 4 7 3 2" xfId="6270" xr:uid="{0CF30111-AC3D-4069-85DA-EB3C8CEBD539}"/>
    <cellStyle name="Normal 5 2 2 3 4 7 4" xfId="6271" xr:uid="{1191B171-A436-46F3-B3D3-E892F7ED6B58}"/>
    <cellStyle name="Normal 5 2 2 3 4 8" xfId="6272" xr:uid="{F6764F08-BE4F-4626-8E2D-791E7CBA8BB3}"/>
    <cellStyle name="Normal 5 2 2 3 4 8 2" xfId="6273" xr:uid="{8D6CE5D4-3A40-4A56-BF2E-E7A0AAF89CCE}"/>
    <cellStyle name="Normal 5 2 2 3 4 8 2 2" xfId="6274" xr:uid="{0D508876-D739-47E5-984A-7E4C47301D4B}"/>
    <cellStyle name="Normal 5 2 2 3 4 8 3" xfId="6275" xr:uid="{FE71C38B-D3C3-4A60-ACCB-FE1509E1E310}"/>
    <cellStyle name="Normal 5 2 2 3 4 9" xfId="6276" xr:uid="{8F900AFC-A5AB-4FB9-B372-CD4825D319EF}"/>
    <cellStyle name="Normal 5 2 2 3 4 9 2" xfId="6277" xr:uid="{97AF4A3D-CC5F-4952-A2D8-D0E43F540825}"/>
    <cellStyle name="Normal 5 2 2 3 5" xfId="6278" xr:uid="{CBE603E0-B796-4C1B-AA11-43E101F02F5E}"/>
    <cellStyle name="Normal 5 2 2 3 5 2" xfId="6279" xr:uid="{4BC033AA-CEBD-474A-AD31-A47038AB7D1C}"/>
    <cellStyle name="Normal 5 2 2 3 5 2 2" xfId="6280" xr:uid="{2DEAAA69-10A1-48EE-B1B0-0BFD22A53766}"/>
    <cellStyle name="Normal 5 2 2 3 5 2 2 2" xfId="6281" xr:uid="{7F24C391-D86F-4429-87FA-A5637B0F77CD}"/>
    <cellStyle name="Normal 5 2 2 3 5 2 2 2 2" xfId="6282" xr:uid="{F0F1DBB2-0A35-4F02-A0CF-8FF6F7C8A0EC}"/>
    <cellStyle name="Normal 5 2 2 3 5 2 2 2 2 2" xfId="6283" xr:uid="{DCE4AC7B-C680-46CC-9350-F63C8B15BA3F}"/>
    <cellStyle name="Normal 5 2 2 3 5 2 2 2 2 2 2" xfId="6284" xr:uid="{F4B73150-B995-4551-B1DB-57ABAA9DE9B6}"/>
    <cellStyle name="Normal 5 2 2 3 5 2 2 2 2 3" xfId="6285" xr:uid="{C9A90780-D5D2-4E76-A57D-0B37D9397579}"/>
    <cellStyle name="Normal 5 2 2 3 5 2 2 2 3" xfId="6286" xr:uid="{7F487A36-5156-4821-96D0-1ED4D2906E72}"/>
    <cellStyle name="Normal 5 2 2 3 5 2 2 2 3 2" xfId="6287" xr:uid="{11834C97-C6E0-497C-86B9-505B6994CA48}"/>
    <cellStyle name="Normal 5 2 2 3 5 2 2 2 4" xfId="6288" xr:uid="{9A2CA22E-69E9-4B0D-A114-61F97D3D7958}"/>
    <cellStyle name="Normal 5 2 2 3 5 2 2 3" xfId="6289" xr:uid="{684E3DEB-379F-4273-8187-0F0F0CC936D9}"/>
    <cellStyle name="Normal 5 2 2 3 5 2 2 3 2" xfId="6290" xr:uid="{E8A49E04-B257-4AE5-8DF3-EF589651EDEE}"/>
    <cellStyle name="Normal 5 2 2 3 5 2 2 3 2 2" xfId="6291" xr:uid="{91735E76-B6C9-4140-B831-8C467CB75A1B}"/>
    <cellStyle name="Normal 5 2 2 3 5 2 2 3 3" xfId="6292" xr:uid="{909B2812-BBE8-4B34-B555-1C69B4E6B03C}"/>
    <cellStyle name="Normal 5 2 2 3 5 2 2 4" xfId="6293" xr:uid="{52CE684C-5226-42A1-BE4F-D075E624CE2E}"/>
    <cellStyle name="Normal 5 2 2 3 5 2 2 4 2" xfId="6294" xr:uid="{7FC9CAC8-1951-4C42-9A3E-B4F7E17B35AE}"/>
    <cellStyle name="Normal 5 2 2 3 5 2 2 5" xfId="6295" xr:uid="{B7046E87-D600-4C61-B816-F8E0C2DCC326}"/>
    <cellStyle name="Normal 5 2 2 3 5 2 3" xfId="6296" xr:uid="{2D437BD4-7AC2-446B-B816-DE368049BD35}"/>
    <cellStyle name="Normal 5 2 2 3 5 2 3 2" xfId="6297" xr:uid="{0F661B1F-6C8B-4754-B655-3F3428756C82}"/>
    <cellStyle name="Normal 5 2 2 3 5 2 3 2 2" xfId="6298" xr:uid="{1C3DCA9F-F914-4099-BE5A-57A291DB0A01}"/>
    <cellStyle name="Normal 5 2 2 3 5 2 3 2 2 2" xfId="6299" xr:uid="{BFDE3072-27AD-45C6-A021-6542BC07FBBF}"/>
    <cellStyle name="Normal 5 2 2 3 5 2 3 2 3" xfId="6300" xr:uid="{9EAC6B5B-C465-4813-AD1B-C6C9AC78B5CD}"/>
    <cellStyle name="Normal 5 2 2 3 5 2 3 3" xfId="6301" xr:uid="{33C13689-0D03-407E-9C4C-CA4412B8FA60}"/>
    <cellStyle name="Normal 5 2 2 3 5 2 3 3 2" xfId="6302" xr:uid="{C4822303-3E06-4250-BD65-F52E060ECC08}"/>
    <cellStyle name="Normal 5 2 2 3 5 2 3 4" xfId="6303" xr:uid="{7A8BDA2F-FE2E-4904-9D7B-CE0664C28005}"/>
    <cellStyle name="Normal 5 2 2 3 5 2 4" xfId="6304" xr:uid="{13C4E720-87AD-4E8F-82FC-478D92078D4B}"/>
    <cellStyle name="Normal 5 2 2 3 5 2 4 2" xfId="6305" xr:uid="{F89F0F5E-8A7A-4FF1-9428-E0B9B3C9DFF4}"/>
    <cellStyle name="Normal 5 2 2 3 5 2 4 2 2" xfId="6306" xr:uid="{CEDCB84B-5D14-4DD9-B68F-510031E7F0B3}"/>
    <cellStyle name="Normal 5 2 2 3 5 2 4 2 2 2" xfId="6307" xr:uid="{329B7C61-5D85-45FD-8A3F-5EB82BEE8FCF}"/>
    <cellStyle name="Normal 5 2 2 3 5 2 4 2 3" xfId="6308" xr:uid="{11C07988-6309-4E3A-B6D2-541066CAB427}"/>
    <cellStyle name="Normal 5 2 2 3 5 2 4 3" xfId="6309" xr:uid="{2397277A-394A-4398-86F0-B1B4BD65DC81}"/>
    <cellStyle name="Normal 5 2 2 3 5 2 4 3 2" xfId="6310" xr:uid="{DEC9B9E4-87E9-4462-A43E-B26B1DF24B6A}"/>
    <cellStyle name="Normal 5 2 2 3 5 2 4 4" xfId="6311" xr:uid="{3BACE9E9-37F3-4BAF-B17E-AD2DE751445E}"/>
    <cellStyle name="Normal 5 2 2 3 5 2 5" xfId="6312" xr:uid="{1276EF96-8207-459A-972F-6A8F7A293B1C}"/>
    <cellStyle name="Normal 5 2 2 3 5 2 5 2" xfId="6313" xr:uid="{D80535C1-AEDC-46FE-8482-FFD5F79FC5E8}"/>
    <cellStyle name="Normal 5 2 2 3 5 2 5 2 2" xfId="6314" xr:uid="{9AACF6E2-F467-4482-8FFD-E0BA0D2A79D5}"/>
    <cellStyle name="Normal 5 2 2 3 5 2 5 3" xfId="6315" xr:uid="{719DB147-5006-4F54-8F08-900400EED4BF}"/>
    <cellStyle name="Normal 5 2 2 3 5 2 6" xfId="6316" xr:uid="{29F27F15-B0EA-4A27-82E7-E654DA5DAD97}"/>
    <cellStyle name="Normal 5 2 2 3 5 2 6 2" xfId="6317" xr:uid="{90C977BF-CA51-4527-A6F3-F25C737322BA}"/>
    <cellStyle name="Normal 5 2 2 3 5 2 7" xfId="6318" xr:uid="{02A50894-A8A4-4E92-A9D0-3DBCDC13BBD3}"/>
    <cellStyle name="Normal 5 2 2 3 5 3" xfId="6319" xr:uid="{977B175A-65F9-484D-9D2C-6D017573DA2C}"/>
    <cellStyle name="Normal 5 2 2 3 5 3 2" xfId="6320" xr:uid="{95934A44-FCB1-408A-8327-16F5DB309BDC}"/>
    <cellStyle name="Normal 5 2 2 3 5 3 2 2" xfId="6321" xr:uid="{B3EAAFDD-639E-41D5-8F69-7C31770AFD5E}"/>
    <cellStyle name="Normal 5 2 2 3 5 3 2 2 2" xfId="6322" xr:uid="{5895116A-E82C-4CC0-95CF-B2D249FF63FE}"/>
    <cellStyle name="Normal 5 2 2 3 5 3 2 2 2 2" xfId="6323" xr:uid="{CB22FFD7-CEF7-4279-A139-46D42D0C11E8}"/>
    <cellStyle name="Normal 5 2 2 3 5 3 2 2 3" xfId="6324" xr:uid="{5EA193EA-9592-4165-8F4C-2C0A43D859F0}"/>
    <cellStyle name="Normal 5 2 2 3 5 3 2 3" xfId="6325" xr:uid="{FD3F9BED-B4DA-454B-B224-37E7BF8E45A1}"/>
    <cellStyle name="Normal 5 2 2 3 5 3 2 3 2" xfId="6326" xr:uid="{828A992C-D881-4EEA-B326-71D22262459F}"/>
    <cellStyle name="Normal 5 2 2 3 5 3 2 4" xfId="6327" xr:uid="{DAEC3CC5-6A41-48BB-A0AC-A4CE7AEFCB64}"/>
    <cellStyle name="Normal 5 2 2 3 5 3 3" xfId="6328" xr:uid="{FFD1B883-EF66-47AC-96CC-F50CE703F280}"/>
    <cellStyle name="Normal 5 2 2 3 5 3 3 2" xfId="6329" xr:uid="{AA42A367-4B13-41FC-B11A-9C36D9D022C5}"/>
    <cellStyle name="Normal 5 2 2 3 5 3 3 2 2" xfId="6330" xr:uid="{D84CAB3D-DE54-4CC9-BFC9-84985E3BB7BC}"/>
    <cellStyle name="Normal 5 2 2 3 5 3 3 3" xfId="6331" xr:uid="{6937C752-BC43-4534-AADB-492AB183180A}"/>
    <cellStyle name="Normal 5 2 2 3 5 3 4" xfId="6332" xr:uid="{62DC883F-2A2F-48C1-AD01-42385EA4E620}"/>
    <cellStyle name="Normal 5 2 2 3 5 3 4 2" xfId="6333" xr:uid="{CBC48609-FEEB-4A97-BF4C-4720BC610323}"/>
    <cellStyle name="Normal 5 2 2 3 5 3 5" xfId="6334" xr:uid="{A4692BF1-21D4-48D6-9CB9-B431C4C38AD9}"/>
    <cellStyle name="Normal 5 2 2 3 5 4" xfId="6335" xr:uid="{ADDAA586-0CD9-4250-86CB-50C558BA9B6A}"/>
    <cellStyle name="Normal 5 2 2 3 5 4 2" xfId="6336" xr:uid="{793C0082-5347-48FC-8392-46422A1583A7}"/>
    <cellStyle name="Normal 5 2 2 3 5 4 2 2" xfId="6337" xr:uid="{A598026F-69D0-4502-9192-E5B1033E6AD6}"/>
    <cellStyle name="Normal 5 2 2 3 5 4 2 2 2" xfId="6338" xr:uid="{12E04B72-97D8-4619-AEF3-53E8F4BD088E}"/>
    <cellStyle name="Normal 5 2 2 3 5 4 2 3" xfId="6339" xr:uid="{3269E93F-1741-41B7-A9C8-0FA8E7124360}"/>
    <cellStyle name="Normal 5 2 2 3 5 4 3" xfId="6340" xr:uid="{F676324E-3BF1-4DDA-A876-DBCAADD4265C}"/>
    <cellStyle name="Normal 5 2 2 3 5 4 3 2" xfId="6341" xr:uid="{3174381B-8DBE-46F8-95C6-B322E10F307F}"/>
    <cellStyle name="Normal 5 2 2 3 5 4 4" xfId="6342" xr:uid="{ACDF239C-B1B9-4A9E-8226-31F9A02AAA94}"/>
    <cellStyle name="Normal 5 2 2 3 5 5" xfId="6343" xr:uid="{50C9A0D6-F6D2-44E2-8371-9B1E422D9FB0}"/>
    <cellStyle name="Normal 5 2 2 3 5 5 2" xfId="6344" xr:uid="{12C28CE9-F4E7-491C-BEBC-0D00438E2306}"/>
    <cellStyle name="Normal 5 2 2 3 5 5 2 2" xfId="6345" xr:uid="{5E3A16DB-1CC5-4A2E-8438-E69A22A89C12}"/>
    <cellStyle name="Normal 5 2 2 3 5 5 2 2 2" xfId="6346" xr:uid="{7B05A335-36BE-427F-BF59-848F4CEEAE6F}"/>
    <cellStyle name="Normal 5 2 2 3 5 5 2 3" xfId="6347" xr:uid="{0A35700A-2997-48B9-84BF-4AF4E233937B}"/>
    <cellStyle name="Normal 5 2 2 3 5 5 3" xfId="6348" xr:uid="{9FCC80FE-3D95-40F7-A729-CF750BB0B950}"/>
    <cellStyle name="Normal 5 2 2 3 5 5 3 2" xfId="6349" xr:uid="{038C5EAE-A0A9-4A0C-9EEE-52883136CEE9}"/>
    <cellStyle name="Normal 5 2 2 3 5 5 4" xfId="6350" xr:uid="{592884B3-DE9C-474F-A578-64C90E2A17D8}"/>
    <cellStyle name="Normal 5 2 2 3 5 6" xfId="6351" xr:uid="{E12CADA6-6FFD-4946-ACA6-F8A178EEF9CE}"/>
    <cellStyle name="Normal 5 2 2 3 5 6 2" xfId="6352" xr:uid="{E281EA6D-DB73-459B-9299-8016BCE63AF7}"/>
    <cellStyle name="Normal 5 2 2 3 5 6 2 2" xfId="6353" xr:uid="{18F083A3-1DF2-47A5-B504-65AF912345F0}"/>
    <cellStyle name="Normal 5 2 2 3 5 6 3" xfId="6354" xr:uid="{D5AC5578-48E7-46CE-A24F-F4FB13F733A1}"/>
    <cellStyle name="Normal 5 2 2 3 5 7" xfId="6355" xr:uid="{E0E011BA-4C9B-4AE9-92A3-A65D2DA67171}"/>
    <cellStyle name="Normal 5 2 2 3 5 7 2" xfId="6356" xr:uid="{BEFA70E3-1EFB-45B1-8D2D-4087737A3BD1}"/>
    <cellStyle name="Normal 5 2 2 3 5 8" xfId="6357" xr:uid="{A1CF40D8-2FF7-4F7C-B072-8EFC67B51BA8}"/>
    <cellStyle name="Normal 5 2 2 3 6" xfId="6358" xr:uid="{77D590A3-8D19-4756-BB22-CD4E35A4CF68}"/>
    <cellStyle name="Normal 5 2 2 3 6 2" xfId="6359" xr:uid="{64792B95-F8C1-4C05-A51B-00FC48132BB5}"/>
    <cellStyle name="Normal 5 2 2 3 6 2 2" xfId="6360" xr:uid="{BD1455B5-87E6-47ED-ACBA-55FEA9CD002C}"/>
    <cellStyle name="Normal 5 2 2 3 6 2 2 2" xfId="6361" xr:uid="{9092CB4D-CBFA-4955-9BA6-CD35E2695A6C}"/>
    <cellStyle name="Normal 5 2 2 3 6 2 2 2 2" xfId="6362" xr:uid="{227359DD-20FC-4090-9BFB-BF873425FF50}"/>
    <cellStyle name="Normal 5 2 2 3 6 2 2 2 2 2" xfId="6363" xr:uid="{3EE10E71-822B-4668-BDA9-2D3D795C26F8}"/>
    <cellStyle name="Normal 5 2 2 3 6 2 2 2 2 2 2" xfId="6364" xr:uid="{E54B95DC-5B65-4736-8FD2-5474B3A06530}"/>
    <cellStyle name="Normal 5 2 2 3 6 2 2 2 2 3" xfId="6365" xr:uid="{94BCB027-A034-41D9-9C08-2F6F680E1D2C}"/>
    <cellStyle name="Normal 5 2 2 3 6 2 2 2 3" xfId="6366" xr:uid="{8BAF5B35-6828-4FE6-B880-124511E499AD}"/>
    <cellStyle name="Normal 5 2 2 3 6 2 2 2 3 2" xfId="6367" xr:uid="{643BD1B5-6DDB-49A5-9273-3A6B963D7A7C}"/>
    <cellStyle name="Normal 5 2 2 3 6 2 2 2 4" xfId="6368" xr:uid="{A3DA78FD-FB36-4F41-A50C-9C77CC182F00}"/>
    <cellStyle name="Normal 5 2 2 3 6 2 2 3" xfId="6369" xr:uid="{0B4E9247-92B8-4BBD-A4C2-E2219BCB959B}"/>
    <cellStyle name="Normal 5 2 2 3 6 2 2 3 2" xfId="6370" xr:uid="{BD7C263E-7511-44DF-9E21-2E8743B2A21B}"/>
    <cellStyle name="Normal 5 2 2 3 6 2 2 3 2 2" xfId="6371" xr:uid="{FDE72D9B-D144-4C31-BA09-A88BE1DFDED8}"/>
    <cellStyle name="Normal 5 2 2 3 6 2 2 3 3" xfId="6372" xr:uid="{EEA24896-62F7-4E9D-9D3F-EA5F33DB872A}"/>
    <cellStyle name="Normal 5 2 2 3 6 2 2 4" xfId="6373" xr:uid="{80821A3B-5CBF-49EC-B7DF-579228CBFDC2}"/>
    <cellStyle name="Normal 5 2 2 3 6 2 2 4 2" xfId="6374" xr:uid="{5217FFF2-F41E-4A68-829D-5C190AF3FD07}"/>
    <cellStyle name="Normal 5 2 2 3 6 2 2 5" xfId="6375" xr:uid="{B18304D2-8DFB-4D9A-810E-BFB3C3BF4332}"/>
    <cellStyle name="Normal 5 2 2 3 6 2 3" xfId="6376" xr:uid="{7D2D66C9-1A7D-46AA-B1D6-47B5EC620435}"/>
    <cellStyle name="Normal 5 2 2 3 6 2 3 2" xfId="6377" xr:uid="{C5ACF65B-A8AE-441B-8E92-78068626413E}"/>
    <cellStyle name="Normal 5 2 2 3 6 2 3 2 2" xfId="6378" xr:uid="{471C64A6-DB28-4155-97F4-EA0023BCA1DC}"/>
    <cellStyle name="Normal 5 2 2 3 6 2 3 2 2 2" xfId="6379" xr:uid="{8E0086D6-A4E2-4B35-ABA8-5FD8C8FFE342}"/>
    <cellStyle name="Normal 5 2 2 3 6 2 3 2 3" xfId="6380" xr:uid="{53D3588C-C8DD-4085-BED4-F5EADE0EB636}"/>
    <cellStyle name="Normal 5 2 2 3 6 2 3 3" xfId="6381" xr:uid="{25A216C9-9F55-4729-B4A0-92C3642CEF7E}"/>
    <cellStyle name="Normal 5 2 2 3 6 2 3 3 2" xfId="6382" xr:uid="{23D3A054-9356-471A-AAAC-1F5E973A109D}"/>
    <cellStyle name="Normal 5 2 2 3 6 2 3 4" xfId="6383" xr:uid="{F85A815F-DC9B-48D7-816B-E2779B9B310B}"/>
    <cellStyle name="Normal 5 2 2 3 6 2 4" xfId="6384" xr:uid="{1750E472-6E7B-4FD5-943F-381C79712C45}"/>
    <cellStyle name="Normal 5 2 2 3 6 2 4 2" xfId="6385" xr:uid="{53D0F316-ED5C-4F0D-881D-5BA96F80B150}"/>
    <cellStyle name="Normal 5 2 2 3 6 2 4 2 2" xfId="6386" xr:uid="{C4608A3F-3712-4539-85E2-418588C3AC8D}"/>
    <cellStyle name="Normal 5 2 2 3 6 2 4 2 2 2" xfId="6387" xr:uid="{20885042-2946-4D26-94E8-684799403E79}"/>
    <cellStyle name="Normal 5 2 2 3 6 2 4 2 3" xfId="6388" xr:uid="{3C1D1C02-6534-4E98-9C7C-C1F107482B68}"/>
    <cellStyle name="Normal 5 2 2 3 6 2 4 3" xfId="6389" xr:uid="{71FE5E44-BD5E-4CD5-9F9D-CA6BF0230C57}"/>
    <cellStyle name="Normal 5 2 2 3 6 2 4 3 2" xfId="6390" xr:uid="{5B0CA08E-FD0A-40D6-BCA5-5CA5D289FD61}"/>
    <cellStyle name="Normal 5 2 2 3 6 2 4 4" xfId="6391" xr:uid="{C730FC7B-6111-44F9-8D8F-B7B0842DF138}"/>
    <cellStyle name="Normal 5 2 2 3 6 2 5" xfId="6392" xr:uid="{80CEC0FC-5CEC-4890-BC23-3BA5759A2C94}"/>
    <cellStyle name="Normal 5 2 2 3 6 2 5 2" xfId="6393" xr:uid="{0D8CB784-0FFC-41C8-A663-99BE1D74E2E3}"/>
    <cellStyle name="Normal 5 2 2 3 6 2 5 2 2" xfId="6394" xr:uid="{D24F9BE5-FCE1-4692-85DA-B0AEAA34288D}"/>
    <cellStyle name="Normal 5 2 2 3 6 2 5 3" xfId="6395" xr:uid="{D5072BAF-E4C1-4345-8194-C8A44ADA9ECD}"/>
    <cellStyle name="Normal 5 2 2 3 6 2 6" xfId="6396" xr:uid="{25A06746-9072-4746-BB5B-3702833CBA63}"/>
    <cellStyle name="Normal 5 2 2 3 6 2 6 2" xfId="6397" xr:uid="{DC96B6C8-DF0D-4709-ABCA-A67AEFB8060F}"/>
    <cellStyle name="Normal 5 2 2 3 6 2 7" xfId="6398" xr:uid="{6A2EA43F-4003-41F4-86BC-6E0861499BDC}"/>
    <cellStyle name="Normal 5 2 2 3 6 3" xfId="6399" xr:uid="{EF6B58C6-B413-4D5B-A842-552684A01026}"/>
    <cellStyle name="Normal 5 2 2 3 6 3 2" xfId="6400" xr:uid="{C4E4806A-9170-42AF-AFCB-A971768767D4}"/>
    <cellStyle name="Normal 5 2 2 3 6 3 2 2" xfId="6401" xr:uid="{F3E61930-2FA2-4A8C-A192-82BB1B15DF46}"/>
    <cellStyle name="Normal 5 2 2 3 6 3 2 2 2" xfId="6402" xr:uid="{68727CA4-D846-4DD1-86C2-0EBF84E23A6B}"/>
    <cellStyle name="Normal 5 2 2 3 6 3 2 2 2 2" xfId="6403" xr:uid="{F1EA1BAA-76A9-451E-9478-462243798ACD}"/>
    <cellStyle name="Normal 5 2 2 3 6 3 2 2 3" xfId="6404" xr:uid="{C64FDE39-BFDA-411A-BC65-627A215E8C4A}"/>
    <cellStyle name="Normal 5 2 2 3 6 3 2 3" xfId="6405" xr:uid="{7047A62A-23CE-434B-855C-6D8EF17C88AF}"/>
    <cellStyle name="Normal 5 2 2 3 6 3 2 3 2" xfId="6406" xr:uid="{F8FD6999-BDA1-47E0-9A4E-87E6406F820D}"/>
    <cellStyle name="Normal 5 2 2 3 6 3 2 4" xfId="6407" xr:uid="{7F987247-8BB2-430F-A39B-595458B531CF}"/>
    <cellStyle name="Normal 5 2 2 3 6 3 3" xfId="6408" xr:uid="{5B45E747-DAD2-4C26-9980-63FAD6D1D377}"/>
    <cellStyle name="Normal 5 2 2 3 6 3 3 2" xfId="6409" xr:uid="{9CD06F4C-6878-41CE-8CCA-9DE1A2300C9C}"/>
    <cellStyle name="Normal 5 2 2 3 6 3 3 2 2" xfId="6410" xr:uid="{35BEDCCE-6A38-4AB0-9FDB-5BA8B9908043}"/>
    <cellStyle name="Normal 5 2 2 3 6 3 3 3" xfId="6411" xr:uid="{E60745E9-6B3C-459E-8919-E46A243B8460}"/>
    <cellStyle name="Normal 5 2 2 3 6 3 4" xfId="6412" xr:uid="{09BAD518-18E0-498B-9997-EF04333481E0}"/>
    <cellStyle name="Normal 5 2 2 3 6 3 4 2" xfId="6413" xr:uid="{BA459D0F-8AA7-4220-9F2A-81D53B181CA7}"/>
    <cellStyle name="Normal 5 2 2 3 6 3 5" xfId="6414" xr:uid="{C39A8970-753D-4611-9335-F0551C8DBBFC}"/>
    <cellStyle name="Normal 5 2 2 3 6 4" xfId="6415" xr:uid="{D92A83F2-0ECF-4086-A7EB-0A8F95765BF6}"/>
    <cellStyle name="Normal 5 2 2 3 6 4 2" xfId="6416" xr:uid="{935C2F68-61A2-47D1-A60E-ED4D211EE7A0}"/>
    <cellStyle name="Normal 5 2 2 3 6 4 2 2" xfId="6417" xr:uid="{23EDA353-F3A5-4577-81EB-81DA46E6459C}"/>
    <cellStyle name="Normal 5 2 2 3 6 4 2 2 2" xfId="6418" xr:uid="{7635E9FB-7BD2-4FFE-95C2-D9843381D87A}"/>
    <cellStyle name="Normal 5 2 2 3 6 4 2 3" xfId="6419" xr:uid="{24B9B442-5CFE-4EA1-A6DC-1411BA2B1171}"/>
    <cellStyle name="Normal 5 2 2 3 6 4 3" xfId="6420" xr:uid="{80B01B7B-580E-4E1F-9DD3-327102654695}"/>
    <cellStyle name="Normal 5 2 2 3 6 4 3 2" xfId="6421" xr:uid="{CAB2C899-E535-475A-8E66-53AD35DE8A78}"/>
    <cellStyle name="Normal 5 2 2 3 6 4 4" xfId="6422" xr:uid="{B32D4871-F104-47B9-B20A-25C3587BDECA}"/>
    <cellStyle name="Normal 5 2 2 3 6 5" xfId="6423" xr:uid="{6BCC1C88-403F-4DB1-970B-D5C4746D9A76}"/>
    <cellStyle name="Normal 5 2 2 3 6 5 2" xfId="6424" xr:uid="{A46BF46F-CFB8-4121-A3CC-6897691013EC}"/>
    <cellStyle name="Normal 5 2 2 3 6 5 2 2" xfId="6425" xr:uid="{7B770F9C-13A4-46CA-99B0-EA0E77B3FE49}"/>
    <cellStyle name="Normal 5 2 2 3 6 5 2 2 2" xfId="6426" xr:uid="{83B85557-0F08-4BDB-A66F-7B2E635C1C92}"/>
    <cellStyle name="Normal 5 2 2 3 6 5 2 3" xfId="6427" xr:uid="{7F3A1A9A-8BA2-42D4-8B25-9AE8BE8726EF}"/>
    <cellStyle name="Normal 5 2 2 3 6 5 3" xfId="6428" xr:uid="{05F94C7A-AC9A-4CEA-B7D2-0F6F2859D9D3}"/>
    <cellStyle name="Normal 5 2 2 3 6 5 3 2" xfId="6429" xr:uid="{A6ED11FB-3339-48D8-B35E-C6C616D60209}"/>
    <cellStyle name="Normal 5 2 2 3 6 5 4" xfId="6430" xr:uid="{43E3A225-2138-4D4B-9B66-E35CEE9EBE87}"/>
    <cellStyle name="Normal 5 2 2 3 6 6" xfId="6431" xr:uid="{029179CE-6C5B-4FC6-B3FC-0F4092D98D0B}"/>
    <cellStyle name="Normal 5 2 2 3 6 6 2" xfId="6432" xr:uid="{058454BF-6EAA-4A6B-9D80-B2C42FBED4E0}"/>
    <cellStyle name="Normal 5 2 2 3 6 6 2 2" xfId="6433" xr:uid="{173CE23E-C813-4A06-9AA3-32CCF8EC923D}"/>
    <cellStyle name="Normal 5 2 2 3 6 6 3" xfId="6434" xr:uid="{0CADCE51-3632-4961-B087-193FF2CA333B}"/>
    <cellStyle name="Normal 5 2 2 3 6 7" xfId="6435" xr:uid="{8A21F9F4-46B3-490C-BF0D-3430D3926788}"/>
    <cellStyle name="Normal 5 2 2 3 6 7 2" xfId="6436" xr:uid="{CDEBF440-7C3A-49CC-8035-A720868019EA}"/>
    <cellStyle name="Normal 5 2 2 3 6 8" xfId="6437" xr:uid="{CBBFD4B0-4391-44CC-8A49-6B8BDFFF51EB}"/>
    <cellStyle name="Normal 5 2 2 3 7" xfId="6438" xr:uid="{2EC7B901-73D7-4369-8DAE-02E0D038E738}"/>
    <cellStyle name="Normal 5 2 2 3 7 2" xfId="6439" xr:uid="{528EA5C2-4294-4DC1-A452-4878CAAD7775}"/>
    <cellStyle name="Normal 5 2 2 3 7 2 2" xfId="6440" xr:uid="{AC81A380-4736-47BC-B326-6DCA4E178B3D}"/>
    <cellStyle name="Normal 5 2 2 3 7 2 2 2" xfId="6441" xr:uid="{A0A4F8B8-8C3A-466F-82C4-53296D7A099C}"/>
    <cellStyle name="Normal 5 2 2 3 7 2 2 2 2" xfId="6442" xr:uid="{917676EB-6769-402C-AAB8-D86E2F2E43F3}"/>
    <cellStyle name="Normal 5 2 2 3 7 2 2 2 2 2" xfId="6443" xr:uid="{B8A4BDF9-3687-4DBC-9122-30BD6DFE9F87}"/>
    <cellStyle name="Normal 5 2 2 3 7 2 2 2 3" xfId="6444" xr:uid="{C78BF12B-D5E3-4496-B70B-D862E2DE7039}"/>
    <cellStyle name="Normal 5 2 2 3 7 2 2 3" xfId="6445" xr:uid="{615BABD6-FC39-49D0-9AA0-BDDE530C423A}"/>
    <cellStyle name="Normal 5 2 2 3 7 2 2 3 2" xfId="6446" xr:uid="{CC29FDBB-6614-412A-B93C-26F9F558C020}"/>
    <cellStyle name="Normal 5 2 2 3 7 2 2 4" xfId="6447" xr:uid="{CD34EBF3-1205-4A45-BCC3-0A0496EBFA03}"/>
    <cellStyle name="Normal 5 2 2 3 7 2 3" xfId="6448" xr:uid="{1E5F4404-8A44-4631-ABB0-F1EF7FB7B22E}"/>
    <cellStyle name="Normal 5 2 2 3 7 2 3 2" xfId="6449" xr:uid="{B5AC1EAF-412F-47FC-9618-0E7D2058808F}"/>
    <cellStyle name="Normal 5 2 2 3 7 2 3 2 2" xfId="6450" xr:uid="{F2B25784-D634-4DC6-BAA2-2F09860D30F8}"/>
    <cellStyle name="Normal 5 2 2 3 7 2 3 3" xfId="6451" xr:uid="{09E01E3D-D2B5-4BED-A45D-67FE3D6466B0}"/>
    <cellStyle name="Normal 5 2 2 3 7 2 4" xfId="6452" xr:uid="{5D55A379-FA24-4A5C-8C43-35B260D85F86}"/>
    <cellStyle name="Normal 5 2 2 3 7 2 4 2" xfId="6453" xr:uid="{6A122139-A742-4417-9C01-C5D7ED93F47E}"/>
    <cellStyle name="Normal 5 2 2 3 7 2 5" xfId="6454" xr:uid="{FC630FDF-14E9-4C8C-BCAA-B2C8ED360F71}"/>
    <cellStyle name="Normal 5 2 2 3 7 3" xfId="6455" xr:uid="{70879CC5-4664-4AAF-8E4A-8E2799025847}"/>
    <cellStyle name="Normal 5 2 2 3 7 3 2" xfId="6456" xr:uid="{BB5471F7-C2BB-4386-99A7-4CCC84C74554}"/>
    <cellStyle name="Normal 5 2 2 3 7 3 2 2" xfId="6457" xr:uid="{07FEDFD2-E160-487F-BFD0-F29D08262FEB}"/>
    <cellStyle name="Normal 5 2 2 3 7 3 2 2 2" xfId="6458" xr:uid="{C357BBE0-1C47-440B-96BB-C765C39E8C0F}"/>
    <cellStyle name="Normal 5 2 2 3 7 3 2 3" xfId="6459" xr:uid="{FF322BD7-3766-499C-9CA9-C220A32D127F}"/>
    <cellStyle name="Normal 5 2 2 3 7 3 3" xfId="6460" xr:uid="{7906C13B-B0C8-48C4-B286-1CE8EED04A80}"/>
    <cellStyle name="Normal 5 2 2 3 7 3 3 2" xfId="6461" xr:uid="{2033623C-3311-471B-BDA8-3219BD0CC81E}"/>
    <cellStyle name="Normal 5 2 2 3 7 3 4" xfId="6462" xr:uid="{02D22A07-F726-486D-A2ED-B0DBD0FC7753}"/>
    <cellStyle name="Normal 5 2 2 3 7 4" xfId="6463" xr:uid="{6C14BF61-001E-490C-95B1-9E791397824A}"/>
    <cellStyle name="Normal 5 2 2 3 7 4 2" xfId="6464" xr:uid="{EFEF1B98-5C4C-43F0-91F3-788CC2C43BA0}"/>
    <cellStyle name="Normal 5 2 2 3 7 4 2 2" xfId="6465" xr:uid="{061E2C7E-848F-48C2-A106-2541192D3368}"/>
    <cellStyle name="Normal 5 2 2 3 7 4 2 2 2" xfId="6466" xr:uid="{6BC47E36-1E0D-437E-99F2-47775A15BE57}"/>
    <cellStyle name="Normal 5 2 2 3 7 4 2 3" xfId="6467" xr:uid="{C2DD003F-EE38-43D2-BBF2-EDC002584FD9}"/>
    <cellStyle name="Normal 5 2 2 3 7 4 3" xfId="6468" xr:uid="{990D1976-5C87-47E9-BD86-B6F7F702DE63}"/>
    <cellStyle name="Normal 5 2 2 3 7 4 3 2" xfId="6469" xr:uid="{7113C6B7-4CEC-456E-8127-B4A481906EC8}"/>
    <cellStyle name="Normal 5 2 2 3 7 4 4" xfId="6470" xr:uid="{13324E89-4B83-4ACD-953D-A8391046FA89}"/>
    <cellStyle name="Normal 5 2 2 3 7 5" xfId="6471" xr:uid="{6DA6217C-F50E-40C3-A73F-FD899F0E48CC}"/>
    <cellStyle name="Normal 5 2 2 3 7 5 2" xfId="6472" xr:uid="{B0B0882D-885E-48CD-A91B-485A0A7FB92F}"/>
    <cellStyle name="Normal 5 2 2 3 7 5 2 2" xfId="6473" xr:uid="{7457B156-8029-47D4-8D67-C834BF680F24}"/>
    <cellStyle name="Normal 5 2 2 3 7 5 3" xfId="6474" xr:uid="{22B39A32-FD99-46F0-8EEB-4EBF49992D5F}"/>
    <cellStyle name="Normal 5 2 2 3 7 6" xfId="6475" xr:uid="{A77323DF-3A81-4015-992B-FAC99EFD4BA4}"/>
    <cellStyle name="Normal 5 2 2 3 7 6 2" xfId="6476" xr:uid="{0B37518B-C64B-462B-91D7-4D2400372B8C}"/>
    <cellStyle name="Normal 5 2 2 3 7 7" xfId="6477" xr:uid="{9E14569B-202A-4EAA-8FC7-C30AEC266156}"/>
    <cellStyle name="Normal 5 2 2 3 8" xfId="6478" xr:uid="{78BF393D-DDD9-4BCE-A3CE-93CC99546BDF}"/>
    <cellStyle name="Normal 5 2 2 3 8 2" xfId="6479" xr:uid="{20527C4A-D8CF-43D4-906D-988DD594F906}"/>
    <cellStyle name="Normal 5 2 2 3 8 2 2" xfId="6480" xr:uid="{05144316-76F5-4AD4-9BE1-EF3191D02BE6}"/>
    <cellStyle name="Normal 5 2 2 3 8 2 2 2" xfId="6481" xr:uid="{1AD55817-6CC9-45C6-8261-062FB2FBEEDF}"/>
    <cellStyle name="Normal 5 2 2 3 8 2 2 2 2" xfId="6482" xr:uid="{3F9C3A8F-6967-4B5B-82CD-913A67544CE3}"/>
    <cellStyle name="Normal 5 2 2 3 8 2 2 3" xfId="6483" xr:uid="{8C1B7EC8-8431-4E08-AE32-698B503C8766}"/>
    <cellStyle name="Normal 5 2 2 3 8 2 3" xfId="6484" xr:uid="{34424FD5-6D59-429D-85FB-1C4101BDFCF7}"/>
    <cellStyle name="Normal 5 2 2 3 8 2 3 2" xfId="6485" xr:uid="{7AB92F51-C6B6-4CBC-BA5F-949434B1CEE0}"/>
    <cellStyle name="Normal 5 2 2 3 8 2 4" xfId="6486" xr:uid="{131DD485-3C3A-4174-BE67-41C1CBA3A038}"/>
    <cellStyle name="Normal 5 2 2 3 8 3" xfId="6487" xr:uid="{C8F65C34-63F5-4D62-A432-23BA25C1BF44}"/>
    <cellStyle name="Normal 5 2 2 3 8 3 2" xfId="6488" xr:uid="{76089CCB-A9E0-4A81-8C31-06E235229395}"/>
    <cellStyle name="Normal 5 2 2 3 8 3 2 2" xfId="6489" xr:uid="{B0BE6142-4B1B-4408-953B-B80D3CE1B6FC}"/>
    <cellStyle name="Normal 5 2 2 3 8 3 3" xfId="6490" xr:uid="{E920F978-27E3-436C-AA39-A51C2DF45EB2}"/>
    <cellStyle name="Normal 5 2 2 3 8 4" xfId="6491" xr:uid="{96E14EB3-33FA-4CB4-A49F-F1AAE2DFC93C}"/>
    <cellStyle name="Normal 5 2 2 3 8 4 2" xfId="6492" xr:uid="{2BA536B7-0869-45F6-87DC-C829881F4C9E}"/>
    <cellStyle name="Normal 5 2 2 3 8 5" xfId="6493" xr:uid="{C1B5A6F4-F617-4BD5-85CE-01F215BEE242}"/>
    <cellStyle name="Normal 5 2 2 3 9" xfId="6494" xr:uid="{1D2A97F1-4EB1-4C17-B3EE-C61EA3742F0C}"/>
    <cellStyle name="Normal 5 2 2 3 9 2" xfId="6495" xr:uid="{EA4D8865-E40F-4876-98A7-FD635EFAF255}"/>
    <cellStyle name="Normal 5 2 2 3 9 2 2" xfId="6496" xr:uid="{C793744C-A2C8-4BE4-B64F-3BD8E5C4172E}"/>
    <cellStyle name="Normal 5 2 2 3 9 2 2 2" xfId="6497" xr:uid="{114DE52B-F545-4EA8-93B2-4B3C1C8C4972}"/>
    <cellStyle name="Normal 5 2 2 3 9 2 3" xfId="6498" xr:uid="{2E1A425E-D3F0-44A6-9B9E-C269BC0FAFFF}"/>
    <cellStyle name="Normal 5 2 2 3 9 3" xfId="6499" xr:uid="{AB646C0A-AFD9-454E-943E-2B5C63AF1A7D}"/>
    <cellStyle name="Normal 5 2 2 3 9 3 2" xfId="6500" xr:uid="{7A2B3BD4-64E7-4D0E-A7CF-FC1E90AB9E3A}"/>
    <cellStyle name="Normal 5 2 2 3 9 4" xfId="6501" xr:uid="{E5FEC610-EE7D-4E90-B0CB-7BE5E146125E}"/>
    <cellStyle name="Normal 5 2 2 4" xfId="6502" xr:uid="{14C9AB40-EFCF-465E-88E1-ADBEC86FA046}"/>
    <cellStyle name="Normal 5 2 2 4 10" xfId="6503" xr:uid="{7ABDB3DB-7E3D-49AE-A396-13F636EB6A84}"/>
    <cellStyle name="Normal 5 2 2 4 10 2" xfId="6504" xr:uid="{DF478836-0DBF-4FF3-9AD8-09DBF9B553BA}"/>
    <cellStyle name="Normal 5 2 2 4 10 2 2" xfId="6505" xr:uid="{2AF17952-71AA-475F-A9C2-28D926F9E270}"/>
    <cellStyle name="Normal 5 2 2 4 10 2 2 2" xfId="6506" xr:uid="{96B5BD39-1412-4390-AEE8-81D59035FCB0}"/>
    <cellStyle name="Normal 5 2 2 4 10 2 3" xfId="6507" xr:uid="{64AC94CA-0056-454D-BA2A-0FABDCED8AE4}"/>
    <cellStyle name="Normal 5 2 2 4 10 3" xfId="6508" xr:uid="{684092A6-BB8E-4EE3-A33B-CF77438A146C}"/>
    <cellStyle name="Normal 5 2 2 4 10 3 2" xfId="6509" xr:uid="{48FBA707-7AF4-4EFD-8DAD-8EF9A697A31C}"/>
    <cellStyle name="Normal 5 2 2 4 10 4" xfId="6510" xr:uid="{D87FAB5B-4CC6-4A1B-8F73-A7C8497F70B2}"/>
    <cellStyle name="Normal 5 2 2 4 11" xfId="6511" xr:uid="{E89D0982-30CA-4AA9-9602-654D0FF00C56}"/>
    <cellStyle name="Normal 5 2 2 4 11 2" xfId="6512" xr:uid="{52799361-3732-4695-A3CE-8F83FC65DFE0}"/>
    <cellStyle name="Normal 5 2 2 4 11 2 2" xfId="6513" xr:uid="{13FD26D8-205E-49A6-A865-6162C712B99E}"/>
    <cellStyle name="Normal 5 2 2 4 11 3" xfId="6514" xr:uid="{3EE73519-4B20-40B3-9E0B-8DC0BF03B8C9}"/>
    <cellStyle name="Normal 5 2 2 4 12" xfId="6515" xr:uid="{DEA78B4C-33EF-46F8-9361-35D91308C28E}"/>
    <cellStyle name="Normal 5 2 2 4 12 2" xfId="6516" xr:uid="{D59C493F-A702-4DF4-B41C-D2B410D023CF}"/>
    <cellStyle name="Normal 5 2 2 4 13" xfId="6517" xr:uid="{437E9A85-B82F-46EA-B833-0C05A8891B0F}"/>
    <cellStyle name="Normal 5 2 2 4 14" xfId="6518" xr:uid="{B7E89C41-1F42-4054-8234-5059FAC9CF79}"/>
    <cellStyle name="Normal 5 2 2 4 15" xfId="6519" xr:uid="{6C8998DC-DA4D-418B-9617-474C1CB06955}"/>
    <cellStyle name="Normal 5 2 2 4 16" xfId="6520" xr:uid="{BB87A95E-378F-4E90-A2C2-862A590F62ED}"/>
    <cellStyle name="Normal 5 2 2 4 2" xfId="6521" xr:uid="{CEDC2281-C757-47B5-A7CB-6BEEB3C9C424}"/>
    <cellStyle name="Normal 5 2 2 4 2 10" xfId="6522" xr:uid="{71F582FF-8B07-4A94-8599-3764F1E309DE}"/>
    <cellStyle name="Normal 5 2 2 4 2 10 2" xfId="6523" xr:uid="{2E00B8D3-B4A3-40CE-9099-9F69B8A4A879}"/>
    <cellStyle name="Normal 5 2 2 4 2 10 2 2" xfId="6524" xr:uid="{58945680-BB76-4772-B8EB-F5699ED6AFF1}"/>
    <cellStyle name="Normal 5 2 2 4 2 10 3" xfId="6525" xr:uid="{CE6465AD-3ADB-4FD6-889F-A943D43129E2}"/>
    <cellStyle name="Normal 5 2 2 4 2 11" xfId="6526" xr:uid="{E5098E44-495C-4BD6-A0B0-CD8AC325F402}"/>
    <cellStyle name="Normal 5 2 2 4 2 11 2" xfId="6527" xr:uid="{D60AACB6-87F2-4DD0-9367-D65051FB97BA}"/>
    <cellStyle name="Normal 5 2 2 4 2 12" xfId="6528" xr:uid="{A23E4F04-47A6-4EA3-9196-C134086C4C2F}"/>
    <cellStyle name="Normal 5 2 2 4 2 13" xfId="6529" xr:uid="{517A3934-2DFF-4A79-9718-7EEE68E47680}"/>
    <cellStyle name="Normal 5 2 2 4 2 14" xfId="6530" xr:uid="{002095E7-5E68-43AA-A32F-903AE3BF3720}"/>
    <cellStyle name="Normal 5 2 2 4 2 15" xfId="6531" xr:uid="{DA566520-6482-4092-A249-5C4F396B2AA0}"/>
    <cellStyle name="Normal 5 2 2 4 2 2" xfId="6532" xr:uid="{5CBC9305-1A37-4B34-B1D8-F5569617A849}"/>
    <cellStyle name="Normal 5 2 2 4 2 2 10" xfId="6533" xr:uid="{F80268AE-A1E6-4C84-B6C4-00D384495B52}"/>
    <cellStyle name="Normal 5 2 2 4 2 2 2" xfId="6534" xr:uid="{12A7ED5D-F904-499E-A0B5-3E58F5ED766C}"/>
    <cellStyle name="Normal 5 2 2 4 2 2 2 2" xfId="6535" xr:uid="{AFED3A34-D8EA-48BC-902E-39B252D09F30}"/>
    <cellStyle name="Normal 5 2 2 4 2 2 2 2 2" xfId="6536" xr:uid="{474C6090-9341-4884-B19C-4A51C9B26DDA}"/>
    <cellStyle name="Normal 5 2 2 4 2 2 2 2 2 2" xfId="6537" xr:uid="{4AD656F2-1C84-47C1-8327-1473C2727B97}"/>
    <cellStyle name="Normal 5 2 2 4 2 2 2 2 2 2 2" xfId="6538" xr:uid="{926E6FC4-593F-4D85-AF84-F84B54B02FE8}"/>
    <cellStyle name="Normal 5 2 2 4 2 2 2 2 2 2 2 2" xfId="6539" xr:uid="{54F2EAEE-C842-4C28-8415-97B2FEBF3C00}"/>
    <cellStyle name="Normal 5 2 2 4 2 2 2 2 2 2 2 2 2" xfId="6540" xr:uid="{05505B18-4EDD-4CFA-B52D-1B96B74BD591}"/>
    <cellStyle name="Normal 5 2 2 4 2 2 2 2 2 2 2 3" xfId="6541" xr:uid="{94323F93-760A-44E4-9A60-9DFE3F65F5BB}"/>
    <cellStyle name="Normal 5 2 2 4 2 2 2 2 2 2 3" xfId="6542" xr:uid="{A3FA63E5-DA35-455A-A837-32BBD1A9F5B6}"/>
    <cellStyle name="Normal 5 2 2 4 2 2 2 2 2 2 3 2" xfId="6543" xr:uid="{D8074EAF-553A-4C0F-AA0D-B488F787607C}"/>
    <cellStyle name="Normal 5 2 2 4 2 2 2 2 2 2 4" xfId="6544" xr:uid="{54E2AD0D-E9F7-472A-97C0-3DE466AD098C}"/>
    <cellStyle name="Normal 5 2 2 4 2 2 2 2 2 3" xfId="6545" xr:uid="{232FD9EE-1FA5-4099-BDC1-CA576D5C5025}"/>
    <cellStyle name="Normal 5 2 2 4 2 2 2 2 2 3 2" xfId="6546" xr:uid="{E9BB13BC-A4E0-4B32-9B04-93AB66383F1D}"/>
    <cellStyle name="Normal 5 2 2 4 2 2 2 2 2 3 2 2" xfId="6547" xr:uid="{F63D3FE2-F865-4655-8A0D-DE7C635DD5B3}"/>
    <cellStyle name="Normal 5 2 2 4 2 2 2 2 2 3 3" xfId="6548" xr:uid="{FF036490-2235-4637-9FE6-53FB40786D01}"/>
    <cellStyle name="Normal 5 2 2 4 2 2 2 2 2 4" xfId="6549" xr:uid="{1F21631B-8A45-4D3E-BA39-2829D208CE30}"/>
    <cellStyle name="Normal 5 2 2 4 2 2 2 2 2 4 2" xfId="6550" xr:uid="{FF776807-7658-4798-A3A9-1CBD0C9995B5}"/>
    <cellStyle name="Normal 5 2 2 4 2 2 2 2 2 5" xfId="6551" xr:uid="{61246D6B-F7A7-41AB-A3A8-A316EFB847FA}"/>
    <cellStyle name="Normal 5 2 2 4 2 2 2 2 3" xfId="6552" xr:uid="{F1EFC542-C6C1-414F-A0D8-AA97989AB089}"/>
    <cellStyle name="Normal 5 2 2 4 2 2 2 2 3 2" xfId="6553" xr:uid="{03F7EFF6-A6BB-430A-A6D3-DA73960324AC}"/>
    <cellStyle name="Normal 5 2 2 4 2 2 2 2 3 2 2" xfId="6554" xr:uid="{0D77F788-BF7B-46D6-AC85-83A54B383377}"/>
    <cellStyle name="Normal 5 2 2 4 2 2 2 2 3 2 2 2" xfId="6555" xr:uid="{AA44CA69-E757-488A-A511-71A0B8714FBE}"/>
    <cellStyle name="Normal 5 2 2 4 2 2 2 2 3 2 3" xfId="6556" xr:uid="{A96D6365-F305-4FA6-93A5-9051366D13B7}"/>
    <cellStyle name="Normal 5 2 2 4 2 2 2 2 3 3" xfId="6557" xr:uid="{49A2923E-9AA1-474F-AF1E-3E098D18C81C}"/>
    <cellStyle name="Normal 5 2 2 4 2 2 2 2 3 3 2" xfId="6558" xr:uid="{E865B137-6DBE-4EDA-B6BA-9691B2562B36}"/>
    <cellStyle name="Normal 5 2 2 4 2 2 2 2 3 4" xfId="6559" xr:uid="{D95775D2-D703-46BA-B597-A4A8FE4807EF}"/>
    <cellStyle name="Normal 5 2 2 4 2 2 2 2 4" xfId="6560" xr:uid="{05333CBD-C09D-4E9A-A629-7B07AF56B8E5}"/>
    <cellStyle name="Normal 5 2 2 4 2 2 2 2 4 2" xfId="6561" xr:uid="{9055B12C-21C4-42B6-9F5D-6CE6C91862FC}"/>
    <cellStyle name="Normal 5 2 2 4 2 2 2 2 4 2 2" xfId="6562" xr:uid="{E7D264F0-E7EC-42A9-AE91-AA69323A0658}"/>
    <cellStyle name="Normal 5 2 2 4 2 2 2 2 4 2 2 2" xfId="6563" xr:uid="{39DC8D7E-AC0C-419F-822C-65F9E091C8AC}"/>
    <cellStyle name="Normal 5 2 2 4 2 2 2 2 4 2 3" xfId="6564" xr:uid="{0B086787-523D-40C7-9F60-1782C6AA6FF9}"/>
    <cellStyle name="Normal 5 2 2 4 2 2 2 2 4 3" xfId="6565" xr:uid="{3045BC18-1C28-4FE8-B1AA-276351B6BA4C}"/>
    <cellStyle name="Normal 5 2 2 4 2 2 2 2 4 3 2" xfId="6566" xr:uid="{75089296-2F77-43A9-839A-AEADD34364BA}"/>
    <cellStyle name="Normal 5 2 2 4 2 2 2 2 4 4" xfId="6567" xr:uid="{99F03439-C674-46D1-9718-427BC544A6E8}"/>
    <cellStyle name="Normal 5 2 2 4 2 2 2 2 5" xfId="6568" xr:uid="{DFB14966-4ECC-4584-9558-419093C72C9C}"/>
    <cellStyle name="Normal 5 2 2 4 2 2 2 2 5 2" xfId="6569" xr:uid="{A0D04181-D988-4BA1-91EB-C2D2D8C5B364}"/>
    <cellStyle name="Normal 5 2 2 4 2 2 2 2 5 2 2" xfId="6570" xr:uid="{4A118905-8129-420E-A97B-212B778614A0}"/>
    <cellStyle name="Normal 5 2 2 4 2 2 2 2 5 3" xfId="6571" xr:uid="{D3A5BDD4-B487-4D4D-B95B-3C1B2DCBF98A}"/>
    <cellStyle name="Normal 5 2 2 4 2 2 2 2 6" xfId="6572" xr:uid="{9E2E735B-32E4-4DBD-930D-F332C9E66DEE}"/>
    <cellStyle name="Normal 5 2 2 4 2 2 2 2 6 2" xfId="6573" xr:uid="{39AC042D-D5B4-4CFA-8736-8F641EB41952}"/>
    <cellStyle name="Normal 5 2 2 4 2 2 2 2 7" xfId="6574" xr:uid="{DF8C593A-D4C9-47DB-9A0B-C6D2870300A6}"/>
    <cellStyle name="Normal 5 2 2 4 2 2 2 3" xfId="6575" xr:uid="{F47358C6-64EC-4C52-8B44-63FE28C3E950}"/>
    <cellStyle name="Normal 5 2 2 4 2 2 2 3 2" xfId="6576" xr:uid="{209AD1E3-2D24-4716-831F-BDFEAD38A05E}"/>
    <cellStyle name="Normal 5 2 2 4 2 2 2 3 2 2" xfId="6577" xr:uid="{19F5B948-3E92-429B-878A-394618C34CDE}"/>
    <cellStyle name="Normal 5 2 2 4 2 2 2 3 2 2 2" xfId="6578" xr:uid="{BF6EA6AD-6246-4FB0-B9E4-32B41FDDAF98}"/>
    <cellStyle name="Normal 5 2 2 4 2 2 2 3 2 2 2 2" xfId="6579" xr:uid="{7F60D3E7-57AC-42B2-B61C-A37E1A0AB7AD}"/>
    <cellStyle name="Normal 5 2 2 4 2 2 2 3 2 2 3" xfId="6580" xr:uid="{3892503F-34AF-44A6-8811-E9ED50938D99}"/>
    <cellStyle name="Normal 5 2 2 4 2 2 2 3 2 3" xfId="6581" xr:uid="{A3DDBD9A-7667-4259-9A39-E373CB193B05}"/>
    <cellStyle name="Normal 5 2 2 4 2 2 2 3 2 3 2" xfId="6582" xr:uid="{57E0C840-525B-426C-975D-9DABF3F8EB26}"/>
    <cellStyle name="Normal 5 2 2 4 2 2 2 3 2 4" xfId="6583" xr:uid="{9016DA40-EBA3-4CA2-8806-812AA2A953A1}"/>
    <cellStyle name="Normal 5 2 2 4 2 2 2 3 3" xfId="6584" xr:uid="{1812F6A3-B78A-438D-BA04-9BA8ACAABEF2}"/>
    <cellStyle name="Normal 5 2 2 4 2 2 2 3 3 2" xfId="6585" xr:uid="{A06A09F5-FDB6-4840-99F4-4804996CE049}"/>
    <cellStyle name="Normal 5 2 2 4 2 2 2 3 3 2 2" xfId="6586" xr:uid="{6164DF92-5CA5-4E13-9323-E772F16D226B}"/>
    <cellStyle name="Normal 5 2 2 4 2 2 2 3 3 3" xfId="6587" xr:uid="{657C1449-BB4D-4527-8754-5A687B0E50EF}"/>
    <cellStyle name="Normal 5 2 2 4 2 2 2 3 4" xfId="6588" xr:uid="{8D9C60B7-5762-4003-9288-01AD554CDD6A}"/>
    <cellStyle name="Normal 5 2 2 4 2 2 2 3 4 2" xfId="6589" xr:uid="{C953AC7F-601E-4E38-8FFC-E822B149B44C}"/>
    <cellStyle name="Normal 5 2 2 4 2 2 2 3 5" xfId="6590" xr:uid="{1DBF1CE5-B2A1-4661-87AF-B594553BB26F}"/>
    <cellStyle name="Normal 5 2 2 4 2 2 2 4" xfId="6591" xr:uid="{54BA23F0-D59D-4072-AFE2-9DB1AE34107B}"/>
    <cellStyle name="Normal 5 2 2 4 2 2 2 4 2" xfId="6592" xr:uid="{BF76FE2B-03EF-425D-AD9E-CCCF4D92E467}"/>
    <cellStyle name="Normal 5 2 2 4 2 2 2 4 2 2" xfId="6593" xr:uid="{45704C21-6611-4696-979B-6AA897BFC633}"/>
    <cellStyle name="Normal 5 2 2 4 2 2 2 4 2 2 2" xfId="6594" xr:uid="{2322108A-7E15-45C0-BC56-260DE7C26073}"/>
    <cellStyle name="Normal 5 2 2 4 2 2 2 4 2 3" xfId="6595" xr:uid="{9B43FD78-500E-49E0-A8BC-942ED5FC78DB}"/>
    <cellStyle name="Normal 5 2 2 4 2 2 2 4 3" xfId="6596" xr:uid="{F928A189-12AC-4516-AC0A-A00853AE8DCD}"/>
    <cellStyle name="Normal 5 2 2 4 2 2 2 4 3 2" xfId="6597" xr:uid="{F1F3B641-0D08-445F-A9A0-D18BA527A623}"/>
    <cellStyle name="Normal 5 2 2 4 2 2 2 4 4" xfId="6598" xr:uid="{175170F8-6D36-4156-AB75-F1447E447442}"/>
    <cellStyle name="Normal 5 2 2 4 2 2 2 5" xfId="6599" xr:uid="{1D2C2885-E92E-4D20-A7A0-0D6D2EF1BA4C}"/>
    <cellStyle name="Normal 5 2 2 4 2 2 2 5 2" xfId="6600" xr:uid="{C46EB115-E089-467E-A325-423033AAC610}"/>
    <cellStyle name="Normal 5 2 2 4 2 2 2 5 2 2" xfId="6601" xr:uid="{DD9C03CD-30FA-497C-82EF-5FB047F27648}"/>
    <cellStyle name="Normal 5 2 2 4 2 2 2 5 2 2 2" xfId="6602" xr:uid="{F0A22210-CE5B-409A-817E-73E0F41F8F87}"/>
    <cellStyle name="Normal 5 2 2 4 2 2 2 5 2 3" xfId="6603" xr:uid="{839DEBE5-BCE5-4F62-9D70-F4E44FDB3154}"/>
    <cellStyle name="Normal 5 2 2 4 2 2 2 5 3" xfId="6604" xr:uid="{41B2790C-1662-42F7-8EED-7027701115CD}"/>
    <cellStyle name="Normal 5 2 2 4 2 2 2 5 3 2" xfId="6605" xr:uid="{17D3BEB2-E2C3-4C0E-914D-17293AAB372C}"/>
    <cellStyle name="Normal 5 2 2 4 2 2 2 5 4" xfId="6606" xr:uid="{5E6E444D-9663-46CA-A5F8-8326944366ED}"/>
    <cellStyle name="Normal 5 2 2 4 2 2 2 6" xfId="6607" xr:uid="{B6E30906-D10F-4F26-860C-380E7BC7D896}"/>
    <cellStyle name="Normal 5 2 2 4 2 2 2 6 2" xfId="6608" xr:uid="{D5A59EE9-0E52-4E01-AF7B-F39D5E328599}"/>
    <cellStyle name="Normal 5 2 2 4 2 2 2 6 2 2" xfId="6609" xr:uid="{E2CC9797-43D2-4487-B400-CB0E115EE467}"/>
    <cellStyle name="Normal 5 2 2 4 2 2 2 6 3" xfId="6610" xr:uid="{64B097D9-D2DF-4649-B898-6E57850919D9}"/>
    <cellStyle name="Normal 5 2 2 4 2 2 2 7" xfId="6611" xr:uid="{817CBE78-CE7E-40E5-BC71-68682F18473A}"/>
    <cellStyle name="Normal 5 2 2 4 2 2 2 7 2" xfId="6612" xr:uid="{C475C0D7-5E8B-40C7-8AA2-7C4C19201BFF}"/>
    <cellStyle name="Normal 5 2 2 4 2 2 2 8" xfId="6613" xr:uid="{22C0AD78-F43C-446D-BF5F-BAB7514969F8}"/>
    <cellStyle name="Normal 5 2 2 4 2 2 3" xfId="6614" xr:uid="{44A59283-FD00-49EE-BEB4-CEE69BFE59D4}"/>
    <cellStyle name="Normal 5 2 2 4 2 2 3 2" xfId="6615" xr:uid="{D9882760-BD63-48D2-8A3E-002B92F5E226}"/>
    <cellStyle name="Normal 5 2 2 4 2 2 3 2 2" xfId="6616" xr:uid="{585C7051-FA81-42FD-9215-B96CE157BAB4}"/>
    <cellStyle name="Normal 5 2 2 4 2 2 3 2 2 2" xfId="6617" xr:uid="{E3DD2960-D7EF-4B77-A4E7-B414660B4A77}"/>
    <cellStyle name="Normal 5 2 2 4 2 2 3 2 2 2 2" xfId="6618" xr:uid="{50ECFC36-DD2E-4C98-BFFD-9454B426B163}"/>
    <cellStyle name="Normal 5 2 2 4 2 2 3 2 2 2 2 2" xfId="6619" xr:uid="{83B4E4B3-64AC-435D-8CC7-7401D868C350}"/>
    <cellStyle name="Normal 5 2 2 4 2 2 3 2 2 2 2 2 2" xfId="6620" xr:uid="{84662F69-1A85-4D03-8628-939295E7EA93}"/>
    <cellStyle name="Normal 5 2 2 4 2 2 3 2 2 2 2 3" xfId="6621" xr:uid="{26858470-E303-4431-BDB3-88C9B07DA7ED}"/>
    <cellStyle name="Normal 5 2 2 4 2 2 3 2 2 2 3" xfId="6622" xr:uid="{F5E0F568-994E-440C-B0AA-2F3441C53CB6}"/>
    <cellStyle name="Normal 5 2 2 4 2 2 3 2 2 2 3 2" xfId="6623" xr:uid="{5E1935A3-66D6-4239-8C45-127B16393991}"/>
    <cellStyle name="Normal 5 2 2 4 2 2 3 2 2 2 4" xfId="6624" xr:uid="{731F4788-1EE2-419A-BA3C-736B8CC1E52A}"/>
    <cellStyle name="Normal 5 2 2 4 2 2 3 2 2 3" xfId="6625" xr:uid="{11614069-C6C8-4959-B753-5A5A52DF32A9}"/>
    <cellStyle name="Normal 5 2 2 4 2 2 3 2 2 3 2" xfId="6626" xr:uid="{EF3B70C5-1C9D-4C33-881C-4E1E7714AC08}"/>
    <cellStyle name="Normal 5 2 2 4 2 2 3 2 2 3 2 2" xfId="6627" xr:uid="{5F2B9BE6-A81B-4684-BB11-B3132E2AAFB2}"/>
    <cellStyle name="Normal 5 2 2 4 2 2 3 2 2 3 3" xfId="6628" xr:uid="{2B99570E-DEF0-4299-A8F9-D717A5E1C13E}"/>
    <cellStyle name="Normal 5 2 2 4 2 2 3 2 2 4" xfId="6629" xr:uid="{5AC9042B-5E4A-4B3B-8069-EAB62DE341C0}"/>
    <cellStyle name="Normal 5 2 2 4 2 2 3 2 2 4 2" xfId="6630" xr:uid="{CF7D642A-FB7F-457A-9E86-D4F6118A5D9D}"/>
    <cellStyle name="Normal 5 2 2 4 2 2 3 2 2 5" xfId="6631" xr:uid="{E4359FB2-255A-4B19-9270-4712C8260882}"/>
    <cellStyle name="Normal 5 2 2 4 2 2 3 2 3" xfId="6632" xr:uid="{A74EBD2D-E73D-4D67-A3B9-F1B8240BF194}"/>
    <cellStyle name="Normal 5 2 2 4 2 2 3 2 3 2" xfId="6633" xr:uid="{D8775E60-1655-4555-AF90-2C6BD72FF1FA}"/>
    <cellStyle name="Normal 5 2 2 4 2 2 3 2 3 2 2" xfId="6634" xr:uid="{375E2E83-8561-45E3-9DF6-5FF24506D968}"/>
    <cellStyle name="Normal 5 2 2 4 2 2 3 2 3 2 2 2" xfId="6635" xr:uid="{17BC28CA-54E6-45AB-A6B1-A8CCB3629426}"/>
    <cellStyle name="Normal 5 2 2 4 2 2 3 2 3 2 3" xfId="6636" xr:uid="{20153F64-F4E3-45F9-8EF7-3D08D045DDA2}"/>
    <cellStyle name="Normal 5 2 2 4 2 2 3 2 3 3" xfId="6637" xr:uid="{594394B6-7B49-43AA-A68A-64C63BFD1DCD}"/>
    <cellStyle name="Normal 5 2 2 4 2 2 3 2 3 3 2" xfId="6638" xr:uid="{99A89D3C-69EE-412F-ADB6-74B84839DB07}"/>
    <cellStyle name="Normal 5 2 2 4 2 2 3 2 3 4" xfId="6639" xr:uid="{1555472B-A90C-4550-87EE-2DD36FE02F27}"/>
    <cellStyle name="Normal 5 2 2 4 2 2 3 2 4" xfId="6640" xr:uid="{CF038E57-34C7-4E10-B7B1-62957A108889}"/>
    <cellStyle name="Normal 5 2 2 4 2 2 3 2 4 2" xfId="6641" xr:uid="{5166D374-235D-4438-B464-B2976E66C831}"/>
    <cellStyle name="Normal 5 2 2 4 2 2 3 2 4 2 2" xfId="6642" xr:uid="{22B61741-8CD9-4F83-8BB9-6005E1126999}"/>
    <cellStyle name="Normal 5 2 2 4 2 2 3 2 4 2 2 2" xfId="6643" xr:uid="{DEB81EE7-C065-4B6D-B6CE-5BB7002201B2}"/>
    <cellStyle name="Normal 5 2 2 4 2 2 3 2 4 2 3" xfId="6644" xr:uid="{2E2CF838-81AE-4323-B6A5-8BDE5295ED78}"/>
    <cellStyle name="Normal 5 2 2 4 2 2 3 2 4 3" xfId="6645" xr:uid="{C41071EE-3960-4723-8706-3DE222D67275}"/>
    <cellStyle name="Normal 5 2 2 4 2 2 3 2 4 3 2" xfId="6646" xr:uid="{1E339DB5-AB38-41EE-8F80-E8D7B40B1FDB}"/>
    <cellStyle name="Normal 5 2 2 4 2 2 3 2 4 4" xfId="6647" xr:uid="{FE1710BF-765C-4BDB-B454-F65148580970}"/>
    <cellStyle name="Normal 5 2 2 4 2 2 3 2 5" xfId="6648" xr:uid="{43F674C1-CA04-4AD8-A910-8EC7B4A6CF59}"/>
    <cellStyle name="Normal 5 2 2 4 2 2 3 2 5 2" xfId="6649" xr:uid="{864435EF-74F7-43DB-8A42-00771E2EB941}"/>
    <cellStyle name="Normal 5 2 2 4 2 2 3 2 5 2 2" xfId="6650" xr:uid="{B1CF7B8D-C8A0-44BA-AA6B-636B1B702FCF}"/>
    <cellStyle name="Normal 5 2 2 4 2 2 3 2 5 3" xfId="6651" xr:uid="{5CCAEB6E-8A7B-43B8-AF2C-AD51460F0689}"/>
    <cellStyle name="Normal 5 2 2 4 2 2 3 2 6" xfId="6652" xr:uid="{71853D47-D339-47CE-AB8B-02A8E1F4F104}"/>
    <cellStyle name="Normal 5 2 2 4 2 2 3 2 6 2" xfId="6653" xr:uid="{73EC6952-2A94-4BE1-B4D8-82122393DD82}"/>
    <cellStyle name="Normal 5 2 2 4 2 2 3 2 7" xfId="6654" xr:uid="{AA6D3E1E-6858-4021-9ACF-0E1DDCADF027}"/>
    <cellStyle name="Normal 5 2 2 4 2 2 3 3" xfId="6655" xr:uid="{76F52012-468B-49DF-B2EA-2F73CD9D9207}"/>
    <cellStyle name="Normal 5 2 2 4 2 2 3 3 2" xfId="6656" xr:uid="{9F4F6E17-86E2-4D54-B77C-32B7F3669C6C}"/>
    <cellStyle name="Normal 5 2 2 4 2 2 3 3 2 2" xfId="6657" xr:uid="{0777B3D2-8427-4FAF-9001-B85B0A1EBB2F}"/>
    <cellStyle name="Normal 5 2 2 4 2 2 3 3 2 2 2" xfId="6658" xr:uid="{89DED17C-C626-49B9-B3EC-0AA38FDCDE2C}"/>
    <cellStyle name="Normal 5 2 2 4 2 2 3 3 2 2 2 2" xfId="6659" xr:uid="{29B9BFE7-C3C2-44E3-8DB3-7305617CFC78}"/>
    <cellStyle name="Normal 5 2 2 4 2 2 3 3 2 2 3" xfId="6660" xr:uid="{032322FB-D651-4BAD-A1E2-017F77CAF2F3}"/>
    <cellStyle name="Normal 5 2 2 4 2 2 3 3 2 3" xfId="6661" xr:uid="{4B6E9087-8299-4B68-AAFB-785853C826E1}"/>
    <cellStyle name="Normal 5 2 2 4 2 2 3 3 2 3 2" xfId="6662" xr:uid="{88A7BCB7-CDF6-43FD-BB24-2439E8163EE8}"/>
    <cellStyle name="Normal 5 2 2 4 2 2 3 3 2 4" xfId="6663" xr:uid="{1A84B59E-9BC9-4EBF-8FF3-D07D6E38AB10}"/>
    <cellStyle name="Normal 5 2 2 4 2 2 3 3 3" xfId="6664" xr:uid="{F1017115-FD2D-44F1-A125-37DB9FEC9D5B}"/>
    <cellStyle name="Normal 5 2 2 4 2 2 3 3 3 2" xfId="6665" xr:uid="{E54BAD33-7F4D-4330-B7F3-62354254C599}"/>
    <cellStyle name="Normal 5 2 2 4 2 2 3 3 3 2 2" xfId="6666" xr:uid="{964AF573-8A2A-4C96-B92D-6753B82A30C1}"/>
    <cellStyle name="Normal 5 2 2 4 2 2 3 3 3 3" xfId="6667" xr:uid="{08DBB740-AC41-4CE8-82BE-2B82C6AEA96B}"/>
    <cellStyle name="Normal 5 2 2 4 2 2 3 3 4" xfId="6668" xr:uid="{FBC1CC3A-63DC-41E4-B7E0-8C33C0265716}"/>
    <cellStyle name="Normal 5 2 2 4 2 2 3 3 4 2" xfId="6669" xr:uid="{13E1B132-512C-470E-9151-27A64F0947A6}"/>
    <cellStyle name="Normal 5 2 2 4 2 2 3 3 5" xfId="6670" xr:uid="{8B5A713E-0A51-48B4-AE22-853EC497E58D}"/>
    <cellStyle name="Normal 5 2 2 4 2 2 3 4" xfId="6671" xr:uid="{378F68B0-485B-4288-A3EF-5251C5199D3C}"/>
    <cellStyle name="Normal 5 2 2 4 2 2 3 4 2" xfId="6672" xr:uid="{E04A2EEC-D3D2-4775-8CEF-2D3BE67DB7D7}"/>
    <cellStyle name="Normal 5 2 2 4 2 2 3 4 2 2" xfId="6673" xr:uid="{DC989512-07D6-40EF-A746-6F4E65DA109B}"/>
    <cellStyle name="Normal 5 2 2 4 2 2 3 4 2 2 2" xfId="6674" xr:uid="{CC959F44-FA6B-469C-A343-1B29A70BC4BC}"/>
    <cellStyle name="Normal 5 2 2 4 2 2 3 4 2 3" xfId="6675" xr:uid="{4C0BFAFA-A767-4C36-8482-DB8979479A02}"/>
    <cellStyle name="Normal 5 2 2 4 2 2 3 4 3" xfId="6676" xr:uid="{1EC825CA-8CDE-4520-B12B-54943FFC79FC}"/>
    <cellStyle name="Normal 5 2 2 4 2 2 3 4 3 2" xfId="6677" xr:uid="{0D7EFB9A-0084-4901-A313-47DC87D7D31C}"/>
    <cellStyle name="Normal 5 2 2 4 2 2 3 4 4" xfId="6678" xr:uid="{52F22FDC-1A17-4F45-8725-D1D5F7222A8F}"/>
    <cellStyle name="Normal 5 2 2 4 2 2 3 5" xfId="6679" xr:uid="{ED175306-43B3-4C12-B303-A06E8A2B342B}"/>
    <cellStyle name="Normal 5 2 2 4 2 2 3 5 2" xfId="6680" xr:uid="{1D460988-9ADF-4CEF-98BB-007B367D8745}"/>
    <cellStyle name="Normal 5 2 2 4 2 2 3 5 2 2" xfId="6681" xr:uid="{C13ED300-5BDD-4900-A412-D024435F0E06}"/>
    <cellStyle name="Normal 5 2 2 4 2 2 3 5 2 2 2" xfId="6682" xr:uid="{E4ACD675-3C97-4FA9-9039-B6FDC443739A}"/>
    <cellStyle name="Normal 5 2 2 4 2 2 3 5 2 3" xfId="6683" xr:uid="{CE718DD8-3D6B-42B5-BB0E-84C93F79C1D5}"/>
    <cellStyle name="Normal 5 2 2 4 2 2 3 5 3" xfId="6684" xr:uid="{4E06202E-AA92-4DD7-93D7-1433A3F09A04}"/>
    <cellStyle name="Normal 5 2 2 4 2 2 3 5 3 2" xfId="6685" xr:uid="{A28AF391-6571-41AF-BEE9-55BC0044227A}"/>
    <cellStyle name="Normal 5 2 2 4 2 2 3 5 4" xfId="6686" xr:uid="{857B47B2-8B46-474F-940F-BAC4C63F40A3}"/>
    <cellStyle name="Normal 5 2 2 4 2 2 3 6" xfId="6687" xr:uid="{ED401AD8-5CF4-42E6-A4C8-4195081D7743}"/>
    <cellStyle name="Normal 5 2 2 4 2 2 3 6 2" xfId="6688" xr:uid="{BDAE2005-693C-4186-9C8C-E81DB66CCD1D}"/>
    <cellStyle name="Normal 5 2 2 4 2 2 3 6 2 2" xfId="6689" xr:uid="{DD0EDBCA-CE2E-4328-B43F-609C5CA94085}"/>
    <cellStyle name="Normal 5 2 2 4 2 2 3 6 3" xfId="6690" xr:uid="{B63E974C-66C2-4AAB-8876-F981D4DE36D1}"/>
    <cellStyle name="Normal 5 2 2 4 2 2 3 7" xfId="6691" xr:uid="{74656AC3-5EB0-445D-9F0F-70CDDFE42C00}"/>
    <cellStyle name="Normal 5 2 2 4 2 2 3 7 2" xfId="6692" xr:uid="{969191F8-B4A7-488C-B0CC-39B889037803}"/>
    <cellStyle name="Normal 5 2 2 4 2 2 3 8" xfId="6693" xr:uid="{D8866389-F67B-47F7-B589-31B77AD96DE6}"/>
    <cellStyle name="Normal 5 2 2 4 2 2 4" xfId="6694" xr:uid="{220CC85B-7F35-4AA6-9AD2-14FCB4585169}"/>
    <cellStyle name="Normal 5 2 2 4 2 2 4 2" xfId="6695" xr:uid="{F3B9400E-049F-408A-8D2B-1F4B88E1D311}"/>
    <cellStyle name="Normal 5 2 2 4 2 2 4 2 2" xfId="6696" xr:uid="{B43BA9F0-3C06-454D-8161-CF846D10B964}"/>
    <cellStyle name="Normal 5 2 2 4 2 2 4 2 2 2" xfId="6697" xr:uid="{87EA2C06-90B0-4AE6-BFB9-B7BC4B3A8A17}"/>
    <cellStyle name="Normal 5 2 2 4 2 2 4 2 2 2 2" xfId="6698" xr:uid="{8F112193-238A-4F92-ABB3-7454C907DF39}"/>
    <cellStyle name="Normal 5 2 2 4 2 2 4 2 2 2 2 2" xfId="6699" xr:uid="{C576D343-CBE5-47A6-9373-7CB0993E58B3}"/>
    <cellStyle name="Normal 5 2 2 4 2 2 4 2 2 2 3" xfId="6700" xr:uid="{C2260D34-A5C8-404C-9D22-D9C231B90CBC}"/>
    <cellStyle name="Normal 5 2 2 4 2 2 4 2 2 3" xfId="6701" xr:uid="{1DD80918-2603-4883-9A0C-0012AC6FB0D2}"/>
    <cellStyle name="Normal 5 2 2 4 2 2 4 2 2 3 2" xfId="6702" xr:uid="{2E0109F9-21B6-416F-9BA4-8C12427C0013}"/>
    <cellStyle name="Normal 5 2 2 4 2 2 4 2 2 4" xfId="6703" xr:uid="{2BBFACFC-5F61-4FF2-91A3-11DF36A9D721}"/>
    <cellStyle name="Normal 5 2 2 4 2 2 4 2 3" xfId="6704" xr:uid="{899294DD-8894-4821-981B-49B7B4EFDF27}"/>
    <cellStyle name="Normal 5 2 2 4 2 2 4 2 3 2" xfId="6705" xr:uid="{81084991-BAEE-442B-9543-1007F7A439C6}"/>
    <cellStyle name="Normal 5 2 2 4 2 2 4 2 3 2 2" xfId="6706" xr:uid="{CE14C411-0EE6-48CD-A3E7-D8844356BC3F}"/>
    <cellStyle name="Normal 5 2 2 4 2 2 4 2 3 3" xfId="6707" xr:uid="{15679DBC-A7C1-426A-B54D-D6E7F9EB52CA}"/>
    <cellStyle name="Normal 5 2 2 4 2 2 4 2 4" xfId="6708" xr:uid="{7DFDBD55-667C-4C33-931C-EFF786E4BAEA}"/>
    <cellStyle name="Normal 5 2 2 4 2 2 4 2 4 2" xfId="6709" xr:uid="{C906204A-D0A5-4FE3-9F5E-BA0028AF4766}"/>
    <cellStyle name="Normal 5 2 2 4 2 2 4 2 5" xfId="6710" xr:uid="{E651DD00-FED5-4169-B870-762207D163CC}"/>
    <cellStyle name="Normal 5 2 2 4 2 2 4 3" xfId="6711" xr:uid="{EED27A7F-1E1E-431D-8862-CD05941EF945}"/>
    <cellStyle name="Normal 5 2 2 4 2 2 4 3 2" xfId="6712" xr:uid="{6FFFBB3B-F68D-49C0-A037-54D51B7A6E04}"/>
    <cellStyle name="Normal 5 2 2 4 2 2 4 3 2 2" xfId="6713" xr:uid="{6D51AE47-97B3-4C42-8C17-A7D4274477E2}"/>
    <cellStyle name="Normal 5 2 2 4 2 2 4 3 2 2 2" xfId="6714" xr:uid="{1A0E0FFD-AC00-40A8-8C38-332D1292B0D7}"/>
    <cellStyle name="Normal 5 2 2 4 2 2 4 3 2 3" xfId="6715" xr:uid="{42DC45A1-628F-43D6-87E3-8C1B6FA99D46}"/>
    <cellStyle name="Normal 5 2 2 4 2 2 4 3 3" xfId="6716" xr:uid="{773AD54D-C4F6-4193-A23A-B4A332045462}"/>
    <cellStyle name="Normal 5 2 2 4 2 2 4 3 3 2" xfId="6717" xr:uid="{769AB1DF-F02F-4CE6-9C23-3FEE4B6C70FA}"/>
    <cellStyle name="Normal 5 2 2 4 2 2 4 3 4" xfId="6718" xr:uid="{F12EA255-A729-4DA1-8AB3-A514955DABFB}"/>
    <cellStyle name="Normal 5 2 2 4 2 2 4 4" xfId="6719" xr:uid="{8774F55E-91C3-45E6-BBA2-31DF9900590B}"/>
    <cellStyle name="Normal 5 2 2 4 2 2 4 4 2" xfId="6720" xr:uid="{CC6311EC-D917-4AAA-904F-7F26E9D7266C}"/>
    <cellStyle name="Normal 5 2 2 4 2 2 4 4 2 2" xfId="6721" xr:uid="{B710F925-02B5-4F41-997E-20067AFC11AD}"/>
    <cellStyle name="Normal 5 2 2 4 2 2 4 4 2 2 2" xfId="6722" xr:uid="{434FB2A1-C091-4310-AE5E-1C27712CEB41}"/>
    <cellStyle name="Normal 5 2 2 4 2 2 4 4 2 3" xfId="6723" xr:uid="{55373F44-9F99-4047-B10F-FC8B2BAF5E40}"/>
    <cellStyle name="Normal 5 2 2 4 2 2 4 4 3" xfId="6724" xr:uid="{30E675A5-C712-42B5-B29D-10068A81542D}"/>
    <cellStyle name="Normal 5 2 2 4 2 2 4 4 3 2" xfId="6725" xr:uid="{5E4CC2D2-E8B6-476F-ABBB-3A1AE462448B}"/>
    <cellStyle name="Normal 5 2 2 4 2 2 4 4 4" xfId="6726" xr:uid="{12F44D57-8886-4363-BA28-5F503F8F6DD8}"/>
    <cellStyle name="Normal 5 2 2 4 2 2 4 5" xfId="6727" xr:uid="{D5B5A5B0-1F6E-489C-A64B-4FA1C7BE17BC}"/>
    <cellStyle name="Normal 5 2 2 4 2 2 4 5 2" xfId="6728" xr:uid="{EFF54A85-6A50-47DB-ADA3-3A6CC433B66C}"/>
    <cellStyle name="Normal 5 2 2 4 2 2 4 5 2 2" xfId="6729" xr:uid="{1B5E80BA-06BF-47DB-893E-CE34C4D97E3F}"/>
    <cellStyle name="Normal 5 2 2 4 2 2 4 5 3" xfId="6730" xr:uid="{49EF6B18-87A4-4B46-A2B4-2DEB73B34CB8}"/>
    <cellStyle name="Normal 5 2 2 4 2 2 4 6" xfId="6731" xr:uid="{8F5C0E06-4921-4ABF-A98B-3143E3134EC3}"/>
    <cellStyle name="Normal 5 2 2 4 2 2 4 6 2" xfId="6732" xr:uid="{E29BFA89-A5B9-46F2-A1B7-14031833F930}"/>
    <cellStyle name="Normal 5 2 2 4 2 2 4 7" xfId="6733" xr:uid="{40EACDD1-12CB-4ABB-B3EB-09CF4BFD7A5D}"/>
    <cellStyle name="Normal 5 2 2 4 2 2 5" xfId="6734" xr:uid="{A1A48F37-E5CB-4020-85BB-222879CE2A54}"/>
    <cellStyle name="Normal 5 2 2 4 2 2 5 2" xfId="6735" xr:uid="{EB3E3AD8-6ADE-4397-BD91-376B3185B7F7}"/>
    <cellStyle name="Normal 5 2 2 4 2 2 5 2 2" xfId="6736" xr:uid="{5ACC1189-2599-43D0-BA77-CB54CE894ACD}"/>
    <cellStyle name="Normal 5 2 2 4 2 2 5 2 2 2" xfId="6737" xr:uid="{AE155BBB-FDE0-4778-907E-D188423B76B2}"/>
    <cellStyle name="Normal 5 2 2 4 2 2 5 2 2 2 2" xfId="6738" xr:uid="{7094E9CF-F055-4DF9-BE73-F358C976DD73}"/>
    <cellStyle name="Normal 5 2 2 4 2 2 5 2 2 3" xfId="6739" xr:uid="{4CD01DD8-2D8A-4A55-A536-44C2EA0F7717}"/>
    <cellStyle name="Normal 5 2 2 4 2 2 5 2 3" xfId="6740" xr:uid="{3C123146-9B4D-4C2D-9DE9-58B8990A359E}"/>
    <cellStyle name="Normal 5 2 2 4 2 2 5 2 3 2" xfId="6741" xr:uid="{DEADE6A3-A92D-452E-9723-9068E1AEF7CA}"/>
    <cellStyle name="Normal 5 2 2 4 2 2 5 2 4" xfId="6742" xr:uid="{6CC2B448-8DE0-405B-AB33-ACD39FDADDFF}"/>
    <cellStyle name="Normal 5 2 2 4 2 2 5 3" xfId="6743" xr:uid="{DF25A9DF-B613-4689-A83F-E0165C6889D7}"/>
    <cellStyle name="Normal 5 2 2 4 2 2 5 3 2" xfId="6744" xr:uid="{2EF555A2-C5A8-4597-8A18-0BB73FA53C8F}"/>
    <cellStyle name="Normal 5 2 2 4 2 2 5 3 2 2" xfId="6745" xr:uid="{C09EA3DA-DF2B-427F-A4FE-0E4C2AC16844}"/>
    <cellStyle name="Normal 5 2 2 4 2 2 5 3 3" xfId="6746" xr:uid="{7D84A7EE-736A-45DE-9C10-B03175EF87AF}"/>
    <cellStyle name="Normal 5 2 2 4 2 2 5 4" xfId="6747" xr:uid="{DC466C1F-A372-462D-A320-97DF8673FF5E}"/>
    <cellStyle name="Normal 5 2 2 4 2 2 5 4 2" xfId="6748" xr:uid="{74A39A22-67A5-453A-9B97-FFD4A3C065E3}"/>
    <cellStyle name="Normal 5 2 2 4 2 2 5 5" xfId="6749" xr:uid="{ACE5045B-B908-4D8C-AC28-0D2411784E2E}"/>
    <cellStyle name="Normal 5 2 2 4 2 2 6" xfId="6750" xr:uid="{335291D0-AF56-48B4-9DC2-DA899A725612}"/>
    <cellStyle name="Normal 5 2 2 4 2 2 6 2" xfId="6751" xr:uid="{FAFD1BE5-5A02-4350-B5C2-CE5A4282BC77}"/>
    <cellStyle name="Normal 5 2 2 4 2 2 6 2 2" xfId="6752" xr:uid="{3A438FA8-4D7E-4C1F-A8D8-1DBABAAA61CE}"/>
    <cellStyle name="Normal 5 2 2 4 2 2 6 2 2 2" xfId="6753" xr:uid="{1AE5BB5C-4C95-40BA-9905-38D0DF8B14C7}"/>
    <cellStyle name="Normal 5 2 2 4 2 2 6 2 3" xfId="6754" xr:uid="{C6F8EC2A-C0E2-40D9-8ED2-85F7D7715C74}"/>
    <cellStyle name="Normal 5 2 2 4 2 2 6 3" xfId="6755" xr:uid="{0E76679F-011F-4372-B9E3-E6476596B62A}"/>
    <cellStyle name="Normal 5 2 2 4 2 2 6 3 2" xfId="6756" xr:uid="{6E70D97B-D149-469C-896D-529D99C707DD}"/>
    <cellStyle name="Normal 5 2 2 4 2 2 6 4" xfId="6757" xr:uid="{4BA3C151-A6A6-4808-BE3B-4BF6EE34145B}"/>
    <cellStyle name="Normal 5 2 2 4 2 2 7" xfId="6758" xr:uid="{B675B95F-A9CD-40D8-AAD9-6B9C778A3FD3}"/>
    <cellStyle name="Normal 5 2 2 4 2 2 7 2" xfId="6759" xr:uid="{DE614B47-79B6-4706-A383-88C56B1BA061}"/>
    <cellStyle name="Normal 5 2 2 4 2 2 7 2 2" xfId="6760" xr:uid="{491FDA6D-7329-4EA9-8960-E7E43857D7AB}"/>
    <cellStyle name="Normal 5 2 2 4 2 2 7 2 2 2" xfId="6761" xr:uid="{DF5B9228-C625-4E9C-9118-DBDEB702A0D9}"/>
    <cellStyle name="Normal 5 2 2 4 2 2 7 2 3" xfId="6762" xr:uid="{78CC7BEA-0F2B-4432-BC17-C3CEB74D8563}"/>
    <cellStyle name="Normal 5 2 2 4 2 2 7 3" xfId="6763" xr:uid="{7FFABAA2-158F-4478-8249-17CA943BC4A6}"/>
    <cellStyle name="Normal 5 2 2 4 2 2 7 3 2" xfId="6764" xr:uid="{B841250E-E346-44C2-BFCE-B6F34337CBAC}"/>
    <cellStyle name="Normal 5 2 2 4 2 2 7 4" xfId="6765" xr:uid="{3D13D838-1FF2-4C21-AF41-0D5706A088B5}"/>
    <cellStyle name="Normal 5 2 2 4 2 2 8" xfId="6766" xr:uid="{EEA6C125-F171-4A5C-8E91-BA128FC45F40}"/>
    <cellStyle name="Normal 5 2 2 4 2 2 8 2" xfId="6767" xr:uid="{707414B5-7CA0-4099-ACD2-35A6073454C5}"/>
    <cellStyle name="Normal 5 2 2 4 2 2 8 2 2" xfId="6768" xr:uid="{F8B5B547-24CC-4BC9-9614-C15571E8A5C9}"/>
    <cellStyle name="Normal 5 2 2 4 2 2 8 3" xfId="6769" xr:uid="{B6951ECD-7506-4F84-9BF3-3DFFFA47697A}"/>
    <cellStyle name="Normal 5 2 2 4 2 2 9" xfId="6770" xr:uid="{8BDCBEF1-FB9D-436D-ACC1-973CF0C7BF80}"/>
    <cellStyle name="Normal 5 2 2 4 2 2 9 2" xfId="6771" xr:uid="{CFE039FF-BCBA-4922-AF6B-7965F5F8CB50}"/>
    <cellStyle name="Normal 5 2 2 4 2 3" xfId="6772" xr:uid="{34FB0CED-886B-4AFA-B24B-1FA9679FCF41}"/>
    <cellStyle name="Normal 5 2 2 4 2 3 2" xfId="6773" xr:uid="{CFF7BC54-1AFD-468F-B51A-2BB36449F8A5}"/>
    <cellStyle name="Normal 5 2 2 4 2 3 2 2" xfId="6774" xr:uid="{3A123B61-3DE4-40C4-9654-A5F3771487FB}"/>
    <cellStyle name="Normal 5 2 2 4 2 3 2 2 2" xfId="6775" xr:uid="{DE5D1D1F-866F-43B3-AD59-FE3DEEE6EB3C}"/>
    <cellStyle name="Normal 5 2 2 4 2 3 2 2 2 2" xfId="6776" xr:uid="{3FC537E7-6D44-44AF-A75D-AE4CDF602F4E}"/>
    <cellStyle name="Normal 5 2 2 4 2 3 2 2 2 2 2" xfId="6777" xr:uid="{DFF51232-E92F-4F1C-96D0-2D7B32E1D6B7}"/>
    <cellStyle name="Normal 5 2 2 4 2 3 2 2 2 2 2 2" xfId="6778" xr:uid="{2D987F8F-8CC4-4E90-A8F6-07A3087E749F}"/>
    <cellStyle name="Normal 5 2 2 4 2 3 2 2 2 2 3" xfId="6779" xr:uid="{D4FDB8F2-CFBE-4BBA-96A8-B40F5ACC65C5}"/>
    <cellStyle name="Normal 5 2 2 4 2 3 2 2 2 3" xfId="6780" xr:uid="{2462117C-9CAB-408B-927E-396A1A0BEB58}"/>
    <cellStyle name="Normal 5 2 2 4 2 3 2 2 2 3 2" xfId="6781" xr:uid="{E0D60171-E276-481A-859D-C63C150865F2}"/>
    <cellStyle name="Normal 5 2 2 4 2 3 2 2 2 4" xfId="6782" xr:uid="{EF7C6FAD-6C54-4E50-9FE0-BF95A00DF492}"/>
    <cellStyle name="Normal 5 2 2 4 2 3 2 2 3" xfId="6783" xr:uid="{3734ECA2-EDB0-4025-AC08-BD0574D9D2CC}"/>
    <cellStyle name="Normal 5 2 2 4 2 3 2 2 3 2" xfId="6784" xr:uid="{868FC9E9-03CA-498D-9D61-440AC5254405}"/>
    <cellStyle name="Normal 5 2 2 4 2 3 2 2 3 2 2" xfId="6785" xr:uid="{ED3A56BE-AF04-4476-80AB-1BCBD58691B0}"/>
    <cellStyle name="Normal 5 2 2 4 2 3 2 2 3 3" xfId="6786" xr:uid="{7B09A68A-55E3-401B-93AC-BD257D715BEE}"/>
    <cellStyle name="Normal 5 2 2 4 2 3 2 2 4" xfId="6787" xr:uid="{DD845567-F474-49BE-B296-06B18EDF7EB6}"/>
    <cellStyle name="Normal 5 2 2 4 2 3 2 2 4 2" xfId="6788" xr:uid="{D482FB25-00D5-46DE-90E9-F3607B5EC90C}"/>
    <cellStyle name="Normal 5 2 2 4 2 3 2 2 5" xfId="6789" xr:uid="{9C2C6274-DF50-4877-A1B2-6C82D5498E04}"/>
    <cellStyle name="Normal 5 2 2 4 2 3 2 3" xfId="6790" xr:uid="{B1EA226F-A625-4C69-A80D-7C2F500664E9}"/>
    <cellStyle name="Normal 5 2 2 4 2 3 2 3 2" xfId="6791" xr:uid="{A78B6FB5-D756-4FD3-BA21-71BB6CBE5715}"/>
    <cellStyle name="Normal 5 2 2 4 2 3 2 3 2 2" xfId="6792" xr:uid="{392758FB-3153-4EFD-8201-B5BB057F0847}"/>
    <cellStyle name="Normal 5 2 2 4 2 3 2 3 2 2 2" xfId="6793" xr:uid="{025CC527-633B-44CE-9F03-9B293B42F677}"/>
    <cellStyle name="Normal 5 2 2 4 2 3 2 3 2 3" xfId="6794" xr:uid="{40000E15-1C0F-4CA8-837E-DD4DFC997BE3}"/>
    <cellStyle name="Normal 5 2 2 4 2 3 2 3 3" xfId="6795" xr:uid="{6924474E-8AB0-4F3A-8BE3-A58C0BEEC879}"/>
    <cellStyle name="Normal 5 2 2 4 2 3 2 3 3 2" xfId="6796" xr:uid="{02040528-5527-45E4-A417-D400A18CE53E}"/>
    <cellStyle name="Normal 5 2 2 4 2 3 2 3 4" xfId="6797" xr:uid="{72873FE4-1B1B-4E51-AB2B-E17ABF3D3D05}"/>
    <cellStyle name="Normal 5 2 2 4 2 3 2 4" xfId="6798" xr:uid="{40C516C6-8E7D-454E-BB2C-321BB8703551}"/>
    <cellStyle name="Normal 5 2 2 4 2 3 2 4 2" xfId="6799" xr:uid="{078B52B8-B3B1-4E40-BCA4-CE06792A6E1D}"/>
    <cellStyle name="Normal 5 2 2 4 2 3 2 4 2 2" xfId="6800" xr:uid="{7DD146FA-1E96-44B3-BAE7-B53B8F51254C}"/>
    <cellStyle name="Normal 5 2 2 4 2 3 2 4 2 2 2" xfId="6801" xr:uid="{552AB93A-4DF2-4C05-BD82-6686CF53909B}"/>
    <cellStyle name="Normal 5 2 2 4 2 3 2 4 2 3" xfId="6802" xr:uid="{8E819F52-4875-42CA-B10B-9A1B6BB73CA0}"/>
    <cellStyle name="Normal 5 2 2 4 2 3 2 4 3" xfId="6803" xr:uid="{F00903B6-5159-4FCE-B7F9-96D2F4FB4AA5}"/>
    <cellStyle name="Normal 5 2 2 4 2 3 2 4 3 2" xfId="6804" xr:uid="{CD72E5FE-5746-4667-AF21-4FE371DC920C}"/>
    <cellStyle name="Normal 5 2 2 4 2 3 2 4 4" xfId="6805" xr:uid="{FF8D1ECB-8888-4AE5-81CD-379EDD330A28}"/>
    <cellStyle name="Normal 5 2 2 4 2 3 2 5" xfId="6806" xr:uid="{5198CA51-EF6C-4CC9-9A47-23C428303B48}"/>
    <cellStyle name="Normal 5 2 2 4 2 3 2 5 2" xfId="6807" xr:uid="{9EA15D15-E023-495B-BCD0-0A38B3D41D9A}"/>
    <cellStyle name="Normal 5 2 2 4 2 3 2 5 2 2" xfId="6808" xr:uid="{1B7C6CE8-B753-4087-9238-977EA99587CF}"/>
    <cellStyle name="Normal 5 2 2 4 2 3 2 5 3" xfId="6809" xr:uid="{A68FDA41-A5BA-47E4-B6FB-EC0D100BDF50}"/>
    <cellStyle name="Normal 5 2 2 4 2 3 2 6" xfId="6810" xr:uid="{3CEAE03D-57AE-4E9D-AFD6-58747BCD0EA2}"/>
    <cellStyle name="Normal 5 2 2 4 2 3 2 6 2" xfId="6811" xr:uid="{19A3F67D-29F7-4DE0-908E-AFD8A3FDE823}"/>
    <cellStyle name="Normal 5 2 2 4 2 3 2 7" xfId="6812" xr:uid="{38E1866D-5EF9-408F-AAE8-4C31DF99EE54}"/>
    <cellStyle name="Normal 5 2 2 4 2 3 3" xfId="6813" xr:uid="{D4AEEBB3-8E1B-437C-A804-57A482A9A1A7}"/>
    <cellStyle name="Normal 5 2 2 4 2 3 3 2" xfId="6814" xr:uid="{1A0A484C-F21E-4851-977B-9A4A1DC813D5}"/>
    <cellStyle name="Normal 5 2 2 4 2 3 3 2 2" xfId="6815" xr:uid="{6F93A687-4D26-4EA0-8DAA-2FFAA3470AD3}"/>
    <cellStyle name="Normal 5 2 2 4 2 3 3 2 2 2" xfId="6816" xr:uid="{40C0E50A-D1AC-48DC-B8D9-6B7A620E19ED}"/>
    <cellStyle name="Normal 5 2 2 4 2 3 3 2 2 2 2" xfId="6817" xr:uid="{05C954CE-26A0-472A-A648-DFC4586211F6}"/>
    <cellStyle name="Normal 5 2 2 4 2 3 3 2 2 3" xfId="6818" xr:uid="{DB626A5A-C66D-4D8D-B46A-207B60ACA6AB}"/>
    <cellStyle name="Normal 5 2 2 4 2 3 3 2 3" xfId="6819" xr:uid="{97E64525-FBA7-4203-9AF9-07E0DF72008D}"/>
    <cellStyle name="Normal 5 2 2 4 2 3 3 2 3 2" xfId="6820" xr:uid="{96C41993-9209-4C41-8024-38B6792EB924}"/>
    <cellStyle name="Normal 5 2 2 4 2 3 3 2 4" xfId="6821" xr:uid="{F606EC45-437C-4A0D-AB6A-0902FC50BFE1}"/>
    <cellStyle name="Normal 5 2 2 4 2 3 3 3" xfId="6822" xr:uid="{661D1A63-C40D-494C-8A8D-DB0644885F1E}"/>
    <cellStyle name="Normal 5 2 2 4 2 3 3 3 2" xfId="6823" xr:uid="{06697BCD-5EF2-4D8E-B04A-B79C4AD4BF4E}"/>
    <cellStyle name="Normal 5 2 2 4 2 3 3 3 2 2" xfId="6824" xr:uid="{5E969B6F-9C24-4311-A462-44752DE50209}"/>
    <cellStyle name="Normal 5 2 2 4 2 3 3 3 3" xfId="6825" xr:uid="{442D97BC-CE7E-407C-8B71-4ABFF6EA05C0}"/>
    <cellStyle name="Normal 5 2 2 4 2 3 3 4" xfId="6826" xr:uid="{77C7E150-9CF0-4162-B0A5-82F381025AD9}"/>
    <cellStyle name="Normal 5 2 2 4 2 3 3 4 2" xfId="6827" xr:uid="{CA4A8016-2382-4E44-BB0E-FA4DBD0BE47D}"/>
    <cellStyle name="Normal 5 2 2 4 2 3 3 5" xfId="6828" xr:uid="{2A9A2175-E394-47D6-B02E-140365F7CB93}"/>
    <cellStyle name="Normal 5 2 2 4 2 3 4" xfId="6829" xr:uid="{25D2EA35-F5EF-4776-BFC0-72570750E1DB}"/>
    <cellStyle name="Normal 5 2 2 4 2 3 4 2" xfId="6830" xr:uid="{B3A185ED-34FC-43F4-AEFF-2C6288378C04}"/>
    <cellStyle name="Normal 5 2 2 4 2 3 4 2 2" xfId="6831" xr:uid="{5838BB3A-1A04-44CC-9ECA-C161E4163019}"/>
    <cellStyle name="Normal 5 2 2 4 2 3 4 2 2 2" xfId="6832" xr:uid="{61FC7D77-C7FF-478E-84DC-D8803F2D0F61}"/>
    <cellStyle name="Normal 5 2 2 4 2 3 4 2 3" xfId="6833" xr:uid="{B9BE58A2-EEE8-4EA7-AD6E-D8AF4C872056}"/>
    <cellStyle name="Normal 5 2 2 4 2 3 4 3" xfId="6834" xr:uid="{2177135C-F220-400C-A2DE-610100AEE716}"/>
    <cellStyle name="Normal 5 2 2 4 2 3 4 3 2" xfId="6835" xr:uid="{1136D876-3B95-47A5-AFA4-07B215E174BF}"/>
    <cellStyle name="Normal 5 2 2 4 2 3 4 4" xfId="6836" xr:uid="{4C701411-F77E-4B86-9143-48BFEE8FE93B}"/>
    <cellStyle name="Normal 5 2 2 4 2 3 5" xfId="6837" xr:uid="{9F8C2903-ACAA-419E-8B60-20D413D1BEEB}"/>
    <cellStyle name="Normal 5 2 2 4 2 3 5 2" xfId="6838" xr:uid="{82A42569-A7BD-4B41-BC66-7FA16D1218EE}"/>
    <cellStyle name="Normal 5 2 2 4 2 3 5 2 2" xfId="6839" xr:uid="{0D02B97B-E5BB-466A-BA98-B9303FE4A375}"/>
    <cellStyle name="Normal 5 2 2 4 2 3 5 2 2 2" xfId="6840" xr:uid="{2CA3B422-F068-4388-BFE9-84098ACA38A1}"/>
    <cellStyle name="Normal 5 2 2 4 2 3 5 2 3" xfId="6841" xr:uid="{1FD44CBF-1BD0-4AB1-B511-76D1C5708443}"/>
    <cellStyle name="Normal 5 2 2 4 2 3 5 3" xfId="6842" xr:uid="{49BCF91A-5858-4A2E-9281-00A0D4D9B173}"/>
    <cellStyle name="Normal 5 2 2 4 2 3 5 3 2" xfId="6843" xr:uid="{7E8C65A7-0B53-4BE5-8A3A-0348ABF5E0B5}"/>
    <cellStyle name="Normal 5 2 2 4 2 3 5 4" xfId="6844" xr:uid="{6F95AECD-536F-4827-BDB6-0DDD68E08D7D}"/>
    <cellStyle name="Normal 5 2 2 4 2 3 6" xfId="6845" xr:uid="{D5554D56-D0DA-4D3A-84AD-5EBAA08B7C52}"/>
    <cellStyle name="Normal 5 2 2 4 2 3 6 2" xfId="6846" xr:uid="{1585D79C-8DC5-4074-A109-80C5ED665E7A}"/>
    <cellStyle name="Normal 5 2 2 4 2 3 6 2 2" xfId="6847" xr:uid="{B0694E8F-214B-450D-9DE0-001A1B526694}"/>
    <cellStyle name="Normal 5 2 2 4 2 3 6 3" xfId="6848" xr:uid="{AD23EFF7-0B0A-486C-B098-DDF37ECD2AC2}"/>
    <cellStyle name="Normal 5 2 2 4 2 3 7" xfId="6849" xr:uid="{6CD0E259-34D0-45A0-99D9-E045D5B71E83}"/>
    <cellStyle name="Normal 5 2 2 4 2 3 7 2" xfId="6850" xr:uid="{3EEBF192-1363-4ED8-94F6-999DB3FA791E}"/>
    <cellStyle name="Normal 5 2 2 4 2 3 8" xfId="6851" xr:uid="{37247E10-7DC3-4D4C-A066-EFA0B8F1D257}"/>
    <cellStyle name="Normal 5 2 2 4 2 4" xfId="6852" xr:uid="{849C53CA-AA5F-49D8-8B43-3B50487FED52}"/>
    <cellStyle name="Normal 5 2 2 4 2 4 2" xfId="6853" xr:uid="{32F447B1-B9A6-4357-B97C-BAACC8A37BF3}"/>
    <cellStyle name="Normal 5 2 2 4 2 4 2 2" xfId="6854" xr:uid="{F7CB7C1A-7F92-4C72-B6C5-E14C6B1DEDE1}"/>
    <cellStyle name="Normal 5 2 2 4 2 4 2 2 2" xfId="6855" xr:uid="{8DFAACC2-BC2C-49F8-B92C-C1BFFB72E219}"/>
    <cellStyle name="Normal 5 2 2 4 2 4 2 2 2 2" xfId="6856" xr:uid="{F8DEF25F-14E9-4CF9-9EFE-B50C9E0D7795}"/>
    <cellStyle name="Normal 5 2 2 4 2 4 2 2 2 2 2" xfId="6857" xr:uid="{5838466D-8E1D-4E55-8DFC-2B9D7DB0C146}"/>
    <cellStyle name="Normal 5 2 2 4 2 4 2 2 2 2 2 2" xfId="6858" xr:uid="{6F415067-0FA2-4413-A62F-DB5103373578}"/>
    <cellStyle name="Normal 5 2 2 4 2 4 2 2 2 2 3" xfId="6859" xr:uid="{C9777B3E-291A-43FC-823F-2987C264D14A}"/>
    <cellStyle name="Normal 5 2 2 4 2 4 2 2 2 3" xfId="6860" xr:uid="{CFE72287-6C1B-48E2-82CC-14B4FBA798DB}"/>
    <cellStyle name="Normal 5 2 2 4 2 4 2 2 2 3 2" xfId="6861" xr:uid="{98F506E4-4F94-478F-9607-09F614878087}"/>
    <cellStyle name="Normal 5 2 2 4 2 4 2 2 2 4" xfId="6862" xr:uid="{57DCBB23-E6E8-47AA-B8B5-95E4D30FD0D0}"/>
    <cellStyle name="Normal 5 2 2 4 2 4 2 2 3" xfId="6863" xr:uid="{E2BF27DE-B157-4109-9F5A-8FE4EC5D5175}"/>
    <cellStyle name="Normal 5 2 2 4 2 4 2 2 3 2" xfId="6864" xr:uid="{0FAA0A6D-3A1B-45DC-8DAB-96EEA3E9A703}"/>
    <cellStyle name="Normal 5 2 2 4 2 4 2 2 3 2 2" xfId="6865" xr:uid="{670B92B5-C465-4B67-A041-C5648D7E6B25}"/>
    <cellStyle name="Normal 5 2 2 4 2 4 2 2 3 3" xfId="6866" xr:uid="{F7413814-3722-4B68-9352-CDC482C09B1E}"/>
    <cellStyle name="Normal 5 2 2 4 2 4 2 2 4" xfId="6867" xr:uid="{C940C250-F222-44E8-A2BC-9CD80033D7ED}"/>
    <cellStyle name="Normal 5 2 2 4 2 4 2 2 4 2" xfId="6868" xr:uid="{EBE99222-855B-4CF9-B74A-0885B57AB411}"/>
    <cellStyle name="Normal 5 2 2 4 2 4 2 2 5" xfId="6869" xr:uid="{BF5DB062-886B-45EA-A238-97B4E64EB58C}"/>
    <cellStyle name="Normal 5 2 2 4 2 4 2 3" xfId="6870" xr:uid="{C90E7534-8731-468D-B822-39CFAC782011}"/>
    <cellStyle name="Normal 5 2 2 4 2 4 2 3 2" xfId="6871" xr:uid="{37F6666A-9E31-4B99-A47D-7AFFA7F6B48C}"/>
    <cellStyle name="Normal 5 2 2 4 2 4 2 3 2 2" xfId="6872" xr:uid="{BE735BF6-840A-4402-B5E1-A1BC27BA9BE3}"/>
    <cellStyle name="Normal 5 2 2 4 2 4 2 3 2 2 2" xfId="6873" xr:uid="{71CF80C3-49D3-4C58-B25D-AD7DDBB4AB7C}"/>
    <cellStyle name="Normal 5 2 2 4 2 4 2 3 2 3" xfId="6874" xr:uid="{118573C4-E7E5-4F41-B416-8A17046682B1}"/>
    <cellStyle name="Normal 5 2 2 4 2 4 2 3 3" xfId="6875" xr:uid="{85D090DA-7F9B-41EA-B78A-C8A3744F2E52}"/>
    <cellStyle name="Normal 5 2 2 4 2 4 2 3 3 2" xfId="6876" xr:uid="{82E95937-9FDE-4BE9-ACDA-27C209129226}"/>
    <cellStyle name="Normal 5 2 2 4 2 4 2 3 4" xfId="6877" xr:uid="{B5295BF7-0DF3-4741-AB75-FE8CE293D32C}"/>
    <cellStyle name="Normal 5 2 2 4 2 4 2 4" xfId="6878" xr:uid="{24DDEFC2-D039-4B4E-839A-D4EFE81255DB}"/>
    <cellStyle name="Normal 5 2 2 4 2 4 2 4 2" xfId="6879" xr:uid="{FC1D2986-1EE9-40D3-879D-64B1D1E6EAF1}"/>
    <cellStyle name="Normal 5 2 2 4 2 4 2 4 2 2" xfId="6880" xr:uid="{AA76CE54-3D7A-4C9B-ADAF-87DF7FB03C06}"/>
    <cellStyle name="Normal 5 2 2 4 2 4 2 4 2 2 2" xfId="6881" xr:uid="{C2E8E727-BA2D-4B03-856D-7EC5DA92C89F}"/>
    <cellStyle name="Normal 5 2 2 4 2 4 2 4 2 3" xfId="6882" xr:uid="{009D4D2C-8DA6-4E56-9D5E-7F6D8749102D}"/>
    <cellStyle name="Normal 5 2 2 4 2 4 2 4 3" xfId="6883" xr:uid="{23399999-A30C-4BB5-A05F-9A4279201CA2}"/>
    <cellStyle name="Normal 5 2 2 4 2 4 2 4 3 2" xfId="6884" xr:uid="{FC29E277-1F98-4483-A594-D3C0BFF3BA2A}"/>
    <cellStyle name="Normal 5 2 2 4 2 4 2 4 4" xfId="6885" xr:uid="{DA1808EB-A2E8-4B58-911E-4C82D9A231E9}"/>
    <cellStyle name="Normal 5 2 2 4 2 4 2 5" xfId="6886" xr:uid="{D5620BE0-AB58-4C02-B265-67862EF8FE0E}"/>
    <cellStyle name="Normal 5 2 2 4 2 4 2 5 2" xfId="6887" xr:uid="{EF56D8ED-FF51-45A7-A14E-A8B0B963313C}"/>
    <cellStyle name="Normal 5 2 2 4 2 4 2 5 2 2" xfId="6888" xr:uid="{B2C6E4B4-AC6E-4641-A50D-747313D7BBF3}"/>
    <cellStyle name="Normal 5 2 2 4 2 4 2 5 3" xfId="6889" xr:uid="{D74F02B0-0542-479C-A974-2CAC620EFE2A}"/>
    <cellStyle name="Normal 5 2 2 4 2 4 2 6" xfId="6890" xr:uid="{66774235-F4D1-41AB-B9B7-38EFE46E9B08}"/>
    <cellStyle name="Normal 5 2 2 4 2 4 2 6 2" xfId="6891" xr:uid="{F385B077-1BC8-43BE-92F4-C6CF0535EE6A}"/>
    <cellStyle name="Normal 5 2 2 4 2 4 2 7" xfId="6892" xr:uid="{E716CE2A-4884-4AFF-A26E-7F6A3D70F5E8}"/>
    <cellStyle name="Normal 5 2 2 4 2 4 3" xfId="6893" xr:uid="{87A7A3E5-5670-4E08-9BE1-962F8B67E381}"/>
    <cellStyle name="Normal 5 2 2 4 2 4 3 2" xfId="6894" xr:uid="{8F8EC37F-A2EE-495F-BC32-438E62716FE6}"/>
    <cellStyle name="Normal 5 2 2 4 2 4 3 2 2" xfId="6895" xr:uid="{9AB05273-2417-4789-9042-8762B170A8CF}"/>
    <cellStyle name="Normal 5 2 2 4 2 4 3 2 2 2" xfId="6896" xr:uid="{4F984870-6C51-43B3-97F8-472B1D85158B}"/>
    <cellStyle name="Normal 5 2 2 4 2 4 3 2 2 2 2" xfId="6897" xr:uid="{06A73479-E700-4906-8992-7DC22F9DA0E6}"/>
    <cellStyle name="Normal 5 2 2 4 2 4 3 2 2 3" xfId="6898" xr:uid="{9953578E-10EC-4923-AE0B-4D990E2896B4}"/>
    <cellStyle name="Normal 5 2 2 4 2 4 3 2 3" xfId="6899" xr:uid="{CF6AF774-868E-48C6-B2BB-15F7AE1E2E8E}"/>
    <cellStyle name="Normal 5 2 2 4 2 4 3 2 3 2" xfId="6900" xr:uid="{95ECE249-9360-4A2B-9F75-7E6805FDE080}"/>
    <cellStyle name="Normal 5 2 2 4 2 4 3 2 4" xfId="6901" xr:uid="{B5AB924D-9166-42BD-B315-5398094BC4FF}"/>
    <cellStyle name="Normal 5 2 2 4 2 4 3 3" xfId="6902" xr:uid="{B2B68E58-0F43-4D2D-9CF8-25A1B0E6A38C}"/>
    <cellStyle name="Normal 5 2 2 4 2 4 3 3 2" xfId="6903" xr:uid="{FFF42EF0-D9A7-4AC4-91BB-0E9FEEC26834}"/>
    <cellStyle name="Normal 5 2 2 4 2 4 3 3 2 2" xfId="6904" xr:uid="{DEE3FFF7-890F-4C80-8989-579B3E851EC3}"/>
    <cellStyle name="Normal 5 2 2 4 2 4 3 3 3" xfId="6905" xr:uid="{45FB4D08-AA3E-4B65-A6F2-47CDA6609BA9}"/>
    <cellStyle name="Normal 5 2 2 4 2 4 3 4" xfId="6906" xr:uid="{8AE0CED0-8058-4759-8800-DE78631B47AC}"/>
    <cellStyle name="Normal 5 2 2 4 2 4 3 4 2" xfId="6907" xr:uid="{08A2A88E-55DD-4C87-B846-666B5FD4947A}"/>
    <cellStyle name="Normal 5 2 2 4 2 4 3 5" xfId="6908" xr:uid="{4C1CBCC8-B193-40C0-84BE-F8BE67EF5545}"/>
    <cellStyle name="Normal 5 2 2 4 2 4 4" xfId="6909" xr:uid="{22F7C502-6861-4BA8-8902-3BD9F73F8C0B}"/>
    <cellStyle name="Normal 5 2 2 4 2 4 4 2" xfId="6910" xr:uid="{DDAC71E6-2DF1-415D-8C4A-E77FDAF47EEC}"/>
    <cellStyle name="Normal 5 2 2 4 2 4 4 2 2" xfId="6911" xr:uid="{34506047-F01D-4DD6-A092-7CE2E36EA17B}"/>
    <cellStyle name="Normal 5 2 2 4 2 4 4 2 2 2" xfId="6912" xr:uid="{D7F23E0F-9191-4523-9DD8-F9E0B1901001}"/>
    <cellStyle name="Normal 5 2 2 4 2 4 4 2 3" xfId="6913" xr:uid="{15A2172A-8EBE-42DC-B80A-9F5B11BA9529}"/>
    <cellStyle name="Normal 5 2 2 4 2 4 4 3" xfId="6914" xr:uid="{E28863AC-EEFB-4E96-A82A-DFF28BF41E5A}"/>
    <cellStyle name="Normal 5 2 2 4 2 4 4 3 2" xfId="6915" xr:uid="{E4A3CEC3-99AC-415E-9C1C-066268182B33}"/>
    <cellStyle name="Normal 5 2 2 4 2 4 4 4" xfId="6916" xr:uid="{00EBBC00-00B5-4808-A4CC-100B3A68C96C}"/>
    <cellStyle name="Normal 5 2 2 4 2 4 5" xfId="6917" xr:uid="{9005E5CD-B222-4A54-8F1D-1C5F273B85AD}"/>
    <cellStyle name="Normal 5 2 2 4 2 4 5 2" xfId="6918" xr:uid="{6FB8E5B3-7089-4E6F-B4C1-69CE9B52CCD1}"/>
    <cellStyle name="Normal 5 2 2 4 2 4 5 2 2" xfId="6919" xr:uid="{1D57CD85-8232-4A4F-8791-9713DCB90071}"/>
    <cellStyle name="Normal 5 2 2 4 2 4 5 2 2 2" xfId="6920" xr:uid="{618CC267-754A-4316-BAF4-50943864AE7D}"/>
    <cellStyle name="Normal 5 2 2 4 2 4 5 2 3" xfId="6921" xr:uid="{FF7BDF63-1170-487E-886D-53DCE66F1178}"/>
    <cellStyle name="Normal 5 2 2 4 2 4 5 3" xfId="6922" xr:uid="{60D5DA51-1983-4D6B-AFCB-016FFAF105F3}"/>
    <cellStyle name="Normal 5 2 2 4 2 4 5 3 2" xfId="6923" xr:uid="{A8FD2387-7D50-4352-A524-86A312089E35}"/>
    <cellStyle name="Normal 5 2 2 4 2 4 5 4" xfId="6924" xr:uid="{89105E53-2967-44AE-BA52-3F437D20C07B}"/>
    <cellStyle name="Normal 5 2 2 4 2 4 6" xfId="6925" xr:uid="{7A9E0B70-0668-45C7-97DF-26E000231841}"/>
    <cellStyle name="Normal 5 2 2 4 2 4 6 2" xfId="6926" xr:uid="{0A662D32-CC00-4531-B107-02EE4519268E}"/>
    <cellStyle name="Normal 5 2 2 4 2 4 6 2 2" xfId="6927" xr:uid="{9636DEE9-6A9C-431B-9339-EE866D37B1A1}"/>
    <cellStyle name="Normal 5 2 2 4 2 4 6 3" xfId="6928" xr:uid="{24681C6F-19F6-499D-9737-140E8E932D3B}"/>
    <cellStyle name="Normal 5 2 2 4 2 4 7" xfId="6929" xr:uid="{A683CBC8-A4C3-4D34-84A1-69CD43E6CD92}"/>
    <cellStyle name="Normal 5 2 2 4 2 4 7 2" xfId="6930" xr:uid="{08576C59-F3A3-4B4F-9185-A3954ECF9BCE}"/>
    <cellStyle name="Normal 5 2 2 4 2 4 8" xfId="6931" xr:uid="{1ED369A0-3D09-43BD-A72D-DE95E4023E52}"/>
    <cellStyle name="Normal 5 2 2 4 2 5" xfId="6932" xr:uid="{CA9E5F6B-B479-4F91-ADEB-3F5CA4F06080}"/>
    <cellStyle name="Normal 5 2 2 4 2 5 2" xfId="6933" xr:uid="{4D354E27-6F22-4250-868D-67EBF8BC6B01}"/>
    <cellStyle name="Normal 5 2 2 4 2 5 2 2" xfId="6934" xr:uid="{A1B40C67-1563-4771-B2BD-B4E0E8F02371}"/>
    <cellStyle name="Normal 5 2 2 4 2 5 2 2 2" xfId="6935" xr:uid="{AB7228F4-C6EA-4AD6-BFBF-C227CA5AAE7F}"/>
    <cellStyle name="Normal 5 2 2 4 2 5 2 2 2 2" xfId="6936" xr:uid="{12FF615F-070D-4924-8A30-7EC19082688D}"/>
    <cellStyle name="Normal 5 2 2 4 2 5 2 2 2 2 2" xfId="6937" xr:uid="{5027209C-6E92-4A54-8356-BBB08FDAEDD1}"/>
    <cellStyle name="Normal 5 2 2 4 2 5 2 2 2 3" xfId="6938" xr:uid="{FC901B29-3FC2-4F4B-9157-997171D4360B}"/>
    <cellStyle name="Normal 5 2 2 4 2 5 2 2 3" xfId="6939" xr:uid="{4F0E8D5F-C7B0-4FF4-8B49-C5CA34ADB813}"/>
    <cellStyle name="Normal 5 2 2 4 2 5 2 2 3 2" xfId="6940" xr:uid="{2FF0E0B2-439E-492F-9B1F-654F6AC489F1}"/>
    <cellStyle name="Normal 5 2 2 4 2 5 2 2 4" xfId="6941" xr:uid="{67AFA3F7-6B2B-4AF1-B295-B6B741E0B834}"/>
    <cellStyle name="Normal 5 2 2 4 2 5 2 3" xfId="6942" xr:uid="{F427ED9B-C989-4867-BCF9-3FFE45BFCBE5}"/>
    <cellStyle name="Normal 5 2 2 4 2 5 2 3 2" xfId="6943" xr:uid="{FEB29A9D-A32A-4201-941E-D31DA5C57013}"/>
    <cellStyle name="Normal 5 2 2 4 2 5 2 3 2 2" xfId="6944" xr:uid="{7B743264-386B-408C-80D0-6C67CAD5E937}"/>
    <cellStyle name="Normal 5 2 2 4 2 5 2 3 3" xfId="6945" xr:uid="{70A49F5C-1E7C-414E-9670-936A542263F0}"/>
    <cellStyle name="Normal 5 2 2 4 2 5 2 4" xfId="6946" xr:uid="{AE0144FC-54BF-409A-9106-F2A4359852D9}"/>
    <cellStyle name="Normal 5 2 2 4 2 5 2 4 2" xfId="6947" xr:uid="{06BA3F69-C939-4283-B21A-F4928EE1F1AC}"/>
    <cellStyle name="Normal 5 2 2 4 2 5 2 5" xfId="6948" xr:uid="{921BE3FD-83C8-4973-9579-07C0D0708A10}"/>
    <cellStyle name="Normal 5 2 2 4 2 5 3" xfId="6949" xr:uid="{A004584F-4E94-487E-BCB3-7286B6A938C7}"/>
    <cellStyle name="Normal 5 2 2 4 2 5 3 2" xfId="6950" xr:uid="{4AF0290D-16D3-48C6-B768-4503C5EE400D}"/>
    <cellStyle name="Normal 5 2 2 4 2 5 3 2 2" xfId="6951" xr:uid="{45D13DB5-7527-4021-9381-4F135B608DE8}"/>
    <cellStyle name="Normal 5 2 2 4 2 5 3 2 2 2" xfId="6952" xr:uid="{AAAF69FF-A875-4529-AE7E-91A88332C6E1}"/>
    <cellStyle name="Normal 5 2 2 4 2 5 3 2 3" xfId="6953" xr:uid="{FEBA8EED-4CD3-4FBC-80F7-3F734486C750}"/>
    <cellStyle name="Normal 5 2 2 4 2 5 3 3" xfId="6954" xr:uid="{1F40EBA5-9A3C-475E-AD82-3A79CBC9B9ED}"/>
    <cellStyle name="Normal 5 2 2 4 2 5 3 3 2" xfId="6955" xr:uid="{0F93A293-659D-48A0-BD3E-5E78856DE7EF}"/>
    <cellStyle name="Normal 5 2 2 4 2 5 3 4" xfId="6956" xr:uid="{F6E6E8B2-C6BA-4B80-BF6F-FFF3021AE5FE}"/>
    <cellStyle name="Normal 5 2 2 4 2 5 4" xfId="6957" xr:uid="{E5A422FF-A61F-4354-9CC1-5821A9F398B0}"/>
    <cellStyle name="Normal 5 2 2 4 2 5 4 2" xfId="6958" xr:uid="{09D92F65-2F71-4C0A-A408-D23AF0DACF4A}"/>
    <cellStyle name="Normal 5 2 2 4 2 5 4 2 2" xfId="6959" xr:uid="{4F38A5D6-BC1B-4A70-ADAB-DB997997C18E}"/>
    <cellStyle name="Normal 5 2 2 4 2 5 4 2 2 2" xfId="6960" xr:uid="{A04E8B8A-DED4-4F24-AAA0-056E9347B187}"/>
    <cellStyle name="Normal 5 2 2 4 2 5 4 2 3" xfId="6961" xr:uid="{923864D0-5B9B-4530-A834-3E187FD8914B}"/>
    <cellStyle name="Normal 5 2 2 4 2 5 4 3" xfId="6962" xr:uid="{DC6DDE50-AF20-4057-95A6-024F0661DB84}"/>
    <cellStyle name="Normal 5 2 2 4 2 5 4 3 2" xfId="6963" xr:uid="{DE723F09-E819-455D-80AF-2938CC0C1261}"/>
    <cellStyle name="Normal 5 2 2 4 2 5 4 4" xfId="6964" xr:uid="{5C25CD9D-7F26-4DE9-81CF-CE855FAF2EFC}"/>
    <cellStyle name="Normal 5 2 2 4 2 5 5" xfId="6965" xr:uid="{C3EA5086-A3CE-46BD-AEBB-489DA64823B8}"/>
    <cellStyle name="Normal 5 2 2 4 2 5 5 2" xfId="6966" xr:uid="{4E61D69D-D7C3-41D6-90C3-226B3918D683}"/>
    <cellStyle name="Normal 5 2 2 4 2 5 5 2 2" xfId="6967" xr:uid="{66490D72-80F4-479F-AABE-FE3575966BB2}"/>
    <cellStyle name="Normal 5 2 2 4 2 5 5 3" xfId="6968" xr:uid="{89FFA29B-F4F1-4ED1-B8A1-28064BD5A7AA}"/>
    <cellStyle name="Normal 5 2 2 4 2 5 6" xfId="6969" xr:uid="{B41E630B-3FD6-43EC-8819-428E3A440529}"/>
    <cellStyle name="Normal 5 2 2 4 2 5 6 2" xfId="6970" xr:uid="{5772E9C8-AE5D-4603-9EB0-4FDD2D35EAC5}"/>
    <cellStyle name="Normal 5 2 2 4 2 5 7" xfId="6971" xr:uid="{8D0E2454-7E17-4EAD-B194-B31C8D8023C5}"/>
    <cellStyle name="Normal 5 2 2 4 2 6" xfId="6972" xr:uid="{835D8277-758E-4BF2-B106-5B3E8E665EEA}"/>
    <cellStyle name="Normal 5 2 2 4 2 6 2" xfId="6973" xr:uid="{ACF5D17D-C14C-4460-940F-93E226AC445D}"/>
    <cellStyle name="Normal 5 2 2 4 2 6 2 2" xfId="6974" xr:uid="{33339FB9-1B8D-4E36-A658-406339BFC634}"/>
    <cellStyle name="Normal 5 2 2 4 2 6 2 2 2" xfId="6975" xr:uid="{D54F26AD-E7B3-42DB-9A46-61361C2842D9}"/>
    <cellStyle name="Normal 5 2 2 4 2 6 2 2 2 2" xfId="6976" xr:uid="{B4527C36-95D1-4954-9C85-0B80F5937374}"/>
    <cellStyle name="Normal 5 2 2 4 2 6 2 2 3" xfId="6977" xr:uid="{149A0F3C-D7E4-4957-82F3-549F1EB36C8B}"/>
    <cellStyle name="Normal 5 2 2 4 2 6 2 3" xfId="6978" xr:uid="{94117174-FDB1-4D1D-819F-BE5580F459BD}"/>
    <cellStyle name="Normal 5 2 2 4 2 6 2 3 2" xfId="6979" xr:uid="{51444F14-F45E-44BD-9049-46D069FF63E7}"/>
    <cellStyle name="Normal 5 2 2 4 2 6 2 4" xfId="6980" xr:uid="{5F47D461-7978-4DEC-A6B4-A0A7B23D9773}"/>
    <cellStyle name="Normal 5 2 2 4 2 6 3" xfId="6981" xr:uid="{EB5B993E-E56F-4A38-97CD-5EC04051E244}"/>
    <cellStyle name="Normal 5 2 2 4 2 6 3 2" xfId="6982" xr:uid="{462346DC-8D78-4436-94AC-3907FF73E97A}"/>
    <cellStyle name="Normal 5 2 2 4 2 6 3 2 2" xfId="6983" xr:uid="{E9199A4F-5AEF-4ED1-82EB-4045B2D2ADDF}"/>
    <cellStyle name="Normal 5 2 2 4 2 6 3 3" xfId="6984" xr:uid="{12462A38-5871-49C2-8047-DF81498BDE96}"/>
    <cellStyle name="Normal 5 2 2 4 2 6 4" xfId="6985" xr:uid="{54238DE9-9A4A-46BA-852C-B30D7DAD3B38}"/>
    <cellStyle name="Normal 5 2 2 4 2 6 4 2" xfId="6986" xr:uid="{C86196E0-C669-44EE-9267-232F5888B9D4}"/>
    <cellStyle name="Normal 5 2 2 4 2 6 5" xfId="6987" xr:uid="{01093738-B205-45BF-8912-698DB56A7111}"/>
    <cellStyle name="Normal 5 2 2 4 2 7" xfId="6988" xr:uid="{69CD18FB-7E84-45EF-BD57-614627BF35FA}"/>
    <cellStyle name="Normal 5 2 2 4 2 7 2" xfId="6989" xr:uid="{84023EED-81A3-4CBE-ABF7-7A2CF679D810}"/>
    <cellStyle name="Normal 5 2 2 4 2 7 2 2" xfId="6990" xr:uid="{AA2933D1-4E81-4F87-8DA3-30B4A09C1780}"/>
    <cellStyle name="Normal 5 2 2 4 2 7 2 2 2" xfId="6991" xr:uid="{B23C4A6F-5AD6-4D70-B0EB-19F6AE010FE4}"/>
    <cellStyle name="Normal 5 2 2 4 2 7 2 3" xfId="6992" xr:uid="{958694E1-597C-4F85-B066-F2422EE95543}"/>
    <cellStyle name="Normal 5 2 2 4 2 7 3" xfId="6993" xr:uid="{5A927F36-DA70-446A-86A7-D8BB4ABEDF20}"/>
    <cellStyle name="Normal 5 2 2 4 2 7 3 2" xfId="6994" xr:uid="{123AE71B-8CE0-45A8-B326-B2ACA0A59B37}"/>
    <cellStyle name="Normal 5 2 2 4 2 7 4" xfId="6995" xr:uid="{1E251330-FB4F-4DF6-BDAF-3820ACFC0D40}"/>
    <cellStyle name="Normal 5 2 2 4 2 8" xfId="6996" xr:uid="{87E35F0A-A4DA-4248-95BC-71F1F0E99E39}"/>
    <cellStyle name="Normal 5 2 2 4 2 8 2" xfId="6997" xr:uid="{52B0893D-312E-44C2-BCEC-DAF7FFF0624B}"/>
    <cellStyle name="Normal 5 2 2 4 2 8 2 2" xfId="6998" xr:uid="{175D1F73-7D91-4CCC-80C6-66FADF9FC20A}"/>
    <cellStyle name="Normal 5 2 2 4 2 8 2 2 2" xfId="6999" xr:uid="{C1BE6021-5BC7-42EB-8D87-738697A35B3C}"/>
    <cellStyle name="Normal 5 2 2 4 2 8 2 3" xfId="7000" xr:uid="{517DC5A9-672E-4331-A3E4-056E43EB9AB1}"/>
    <cellStyle name="Normal 5 2 2 4 2 8 3" xfId="7001" xr:uid="{45F1A2BB-1DF4-4CB8-A1F3-BBC98B37D8EE}"/>
    <cellStyle name="Normal 5 2 2 4 2 8 3 2" xfId="7002" xr:uid="{5006239F-B890-41A1-A9DC-3EC9FC38DB49}"/>
    <cellStyle name="Normal 5 2 2 4 2 8 4" xfId="7003" xr:uid="{187772FF-84CB-450E-B89D-7B6F0ECB58AA}"/>
    <cellStyle name="Normal 5 2 2 4 2 9" xfId="7004" xr:uid="{CCFA9751-9739-43C2-AE7C-620BEA1C3837}"/>
    <cellStyle name="Normal 5 2 2 4 2 9 2" xfId="7005" xr:uid="{542F7B3A-DC9D-4B63-9503-9E0E11C424D8}"/>
    <cellStyle name="Normal 5 2 2 4 2 9 2 2" xfId="7006" xr:uid="{F7995281-061E-48E8-B8AB-EEB75A303DF4}"/>
    <cellStyle name="Normal 5 2 2 4 2 9 2 2 2" xfId="7007" xr:uid="{3735CA77-4CCF-4895-804B-BB6881CD8191}"/>
    <cellStyle name="Normal 5 2 2 4 2 9 2 3" xfId="7008" xr:uid="{4B6D32B7-6467-4859-A431-7D780CA523A9}"/>
    <cellStyle name="Normal 5 2 2 4 2 9 3" xfId="7009" xr:uid="{7259EE3D-7913-4043-A985-6DF76850258A}"/>
    <cellStyle name="Normal 5 2 2 4 2 9 3 2" xfId="7010" xr:uid="{A364A296-8249-47EF-8099-59730F76458F}"/>
    <cellStyle name="Normal 5 2 2 4 2 9 4" xfId="7011" xr:uid="{D989E419-E8CB-49FA-9427-1F4CB04D9721}"/>
    <cellStyle name="Normal 5 2 2 4 3" xfId="7012" xr:uid="{A8912F86-60AA-44D9-B661-77D8C6670E2A}"/>
    <cellStyle name="Normal 5 2 2 4 3 10" xfId="7013" xr:uid="{07DBDAFC-A583-4AC3-86D3-241418653DCA}"/>
    <cellStyle name="Normal 5 2 2 4 3 2" xfId="7014" xr:uid="{A937024E-77A8-48B3-B0B1-47DE9274BFC6}"/>
    <cellStyle name="Normal 5 2 2 4 3 2 2" xfId="7015" xr:uid="{B18A6B93-4BFA-4D8C-83F3-16741BA79490}"/>
    <cellStyle name="Normal 5 2 2 4 3 2 2 2" xfId="7016" xr:uid="{50499236-F566-44B7-9D38-4AC379609DDF}"/>
    <cellStyle name="Normal 5 2 2 4 3 2 2 2 2" xfId="7017" xr:uid="{DE219380-F97D-4441-A319-D4CDEB2535D4}"/>
    <cellStyle name="Normal 5 2 2 4 3 2 2 2 2 2" xfId="7018" xr:uid="{8B15020C-5F31-4401-B813-08B69D0D5B32}"/>
    <cellStyle name="Normal 5 2 2 4 3 2 2 2 2 2 2" xfId="7019" xr:uid="{283CE165-1BA0-4BAA-A7EF-3C3F871FC9BE}"/>
    <cellStyle name="Normal 5 2 2 4 3 2 2 2 2 2 2 2" xfId="7020" xr:uid="{82A39F45-25E0-4DC6-BDFA-6A72B28D8D3C}"/>
    <cellStyle name="Normal 5 2 2 4 3 2 2 2 2 2 3" xfId="7021" xr:uid="{9F679B29-FC87-40C5-AF5C-8554697F1B55}"/>
    <cellStyle name="Normal 5 2 2 4 3 2 2 2 2 3" xfId="7022" xr:uid="{BB8DBCC2-2034-4A53-8CB5-5755B9615453}"/>
    <cellStyle name="Normal 5 2 2 4 3 2 2 2 2 3 2" xfId="7023" xr:uid="{C24FDE91-B216-4174-8B2D-909F8F8247B1}"/>
    <cellStyle name="Normal 5 2 2 4 3 2 2 2 2 4" xfId="7024" xr:uid="{1888DFB6-BBB9-422D-9FF4-3597D694280B}"/>
    <cellStyle name="Normal 5 2 2 4 3 2 2 2 3" xfId="7025" xr:uid="{C80279C1-39BE-4A7E-8502-CFA5F593079E}"/>
    <cellStyle name="Normal 5 2 2 4 3 2 2 2 3 2" xfId="7026" xr:uid="{7F6F564A-847C-4AE6-B68E-E2AE41BD4B96}"/>
    <cellStyle name="Normal 5 2 2 4 3 2 2 2 3 2 2" xfId="7027" xr:uid="{35BFB7DE-B012-48C6-BD44-E99FAAA7D23D}"/>
    <cellStyle name="Normal 5 2 2 4 3 2 2 2 3 3" xfId="7028" xr:uid="{AE97F301-EA58-4B6A-A908-46F5319594F5}"/>
    <cellStyle name="Normal 5 2 2 4 3 2 2 2 4" xfId="7029" xr:uid="{445D8B1E-5AEF-47B3-883D-99F9633F476B}"/>
    <cellStyle name="Normal 5 2 2 4 3 2 2 2 4 2" xfId="7030" xr:uid="{14C1B864-8CC8-4A17-865D-06FC9BFCAD5D}"/>
    <cellStyle name="Normal 5 2 2 4 3 2 2 2 5" xfId="7031" xr:uid="{266DE1D2-BC07-4FCC-8337-A06BD11F1346}"/>
    <cellStyle name="Normal 5 2 2 4 3 2 2 3" xfId="7032" xr:uid="{E9349E6C-B237-4011-8019-BB0F1919A189}"/>
    <cellStyle name="Normal 5 2 2 4 3 2 2 3 2" xfId="7033" xr:uid="{33A848D5-EE80-49BE-BAE2-DD9971EDCAE3}"/>
    <cellStyle name="Normal 5 2 2 4 3 2 2 3 2 2" xfId="7034" xr:uid="{852F1CD5-726C-43E3-A1FB-C7DBA1BF7F5F}"/>
    <cellStyle name="Normal 5 2 2 4 3 2 2 3 2 2 2" xfId="7035" xr:uid="{4A0178FB-444B-418F-A221-07EBD6B35B64}"/>
    <cellStyle name="Normal 5 2 2 4 3 2 2 3 2 3" xfId="7036" xr:uid="{C156A9D5-818D-4892-8163-4B1C09905BDC}"/>
    <cellStyle name="Normal 5 2 2 4 3 2 2 3 3" xfId="7037" xr:uid="{B1F2226F-E988-49BD-AE75-3CF592ADCFD2}"/>
    <cellStyle name="Normal 5 2 2 4 3 2 2 3 3 2" xfId="7038" xr:uid="{ACD63A04-7B57-4193-A67B-709B542866AF}"/>
    <cellStyle name="Normal 5 2 2 4 3 2 2 3 4" xfId="7039" xr:uid="{626CCF9E-C356-4DD6-97B2-B89CBBEEB61B}"/>
    <cellStyle name="Normal 5 2 2 4 3 2 2 4" xfId="7040" xr:uid="{EA5F448B-633D-42C1-B194-C4DB3ACAA1C0}"/>
    <cellStyle name="Normal 5 2 2 4 3 2 2 4 2" xfId="7041" xr:uid="{E0306231-ADCB-4C6A-B1A2-80AE54B36DDC}"/>
    <cellStyle name="Normal 5 2 2 4 3 2 2 4 2 2" xfId="7042" xr:uid="{66A2E75F-CE8C-4C1F-8978-42779D396902}"/>
    <cellStyle name="Normal 5 2 2 4 3 2 2 4 2 2 2" xfId="7043" xr:uid="{D0E384FD-B7E0-43EE-AD2B-4E4806D7C172}"/>
    <cellStyle name="Normal 5 2 2 4 3 2 2 4 2 3" xfId="7044" xr:uid="{A5F66415-DA3F-4D48-8B8C-8BCB0DD29D59}"/>
    <cellStyle name="Normal 5 2 2 4 3 2 2 4 3" xfId="7045" xr:uid="{89E7552F-B614-4FE0-AA38-AF9DCF35A28E}"/>
    <cellStyle name="Normal 5 2 2 4 3 2 2 4 3 2" xfId="7046" xr:uid="{DEA98DBF-D93E-480C-8912-DEEE41E26B48}"/>
    <cellStyle name="Normal 5 2 2 4 3 2 2 4 4" xfId="7047" xr:uid="{B417EC0B-33A4-435F-921C-8631B53FB515}"/>
    <cellStyle name="Normal 5 2 2 4 3 2 2 5" xfId="7048" xr:uid="{2B0D9BB0-3EE5-4365-A065-6F6DB37957D0}"/>
    <cellStyle name="Normal 5 2 2 4 3 2 2 5 2" xfId="7049" xr:uid="{2E7F74D7-6F3F-4CD0-9280-4F9369B29A24}"/>
    <cellStyle name="Normal 5 2 2 4 3 2 2 5 2 2" xfId="7050" xr:uid="{1C368D01-CA1F-4B7E-BB2E-49E72BE3B8AD}"/>
    <cellStyle name="Normal 5 2 2 4 3 2 2 5 3" xfId="7051" xr:uid="{2DD9A1AB-9491-4753-956A-E1F06C7E462B}"/>
    <cellStyle name="Normal 5 2 2 4 3 2 2 6" xfId="7052" xr:uid="{71FFC3E1-84CA-4DCD-8276-0922BB4238FC}"/>
    <cellStyle name="Normal 5 2 2 4 3 2 2 6 2" xfId="7053" xr:uid="{65E3F69A-CADA-41BC-A5D7-2C84B47A2B49}"/>
    <cellStyle name="Normal 5 2 2 4 3 2 2 7" xfId="7054" xr:uid="{D8E64EEA-FB56-493F-9C70-2A8EE162FD7D}"/>
    <cellStyle name="Normal 5 2 2 4 3 2 3" xfId="7055" xr:uid="{4609815C-0AD4-4B19-8980-540EAA35B133}"/>
    <cellStyle name="Normal 5 2 2 4 3 2 3 2" xfId="7056" xr:uid="{8FFDC02A-ACCF-4CD2-B1C1-E59B9249C62D}"/>
    <cellStyle name="Normal 5 2 2 4 3 2 3 2 2" xfId="7057" xr:uid="{D7D43F0E-5A96-4E9D-8B93-69B0D2F5F035}"/>
    <cellStyle name="Normal 5 2 2 4 3 2 3 2 2 2" xfId="7058" xr:uid="{68A96BAC-BF47-477E-879B-9967C4D76403}"/>
    <cellStyle name="Normal 5 2 2 4 3 2 3 2 2 2 2" xfId="7059" xr:uid="{72B811ED-DBEA-4C78-8EF1-556FD3B6F391}"/>
    <cellStyle name="Normal 5 2 2 4 3 2 3 2 2 3" xfId="7060" xr:uid="{C8209704-8B88-474D-94E9-169D68EB1848}"/>
    <cellStyle name="Normal 5 2 2 4 3 2 3 2 3" xfId="7061" xr:uid="{998A4EBF-4606-4597-9A72-77FCD0DE2F99}"/>
    <cellStyle name="Normal 5 2 2 4 3 2 3 2 3 2" xfId="7062" xr:uid="{50D1A53A-0694-474A-80FC-D8D60C02063B}"/>
    <cellStyle name="Normal 5 2 2 4 3 2 3 2 4" xfId="7063" xr:uid="{03D5102B-122F-4E91-994B-A04582B9D4A1}"/>
    <cellStyle name="Normal 5 2 2 4 3 2 3 3" xfId="7064" xr:uid="{508B3356-4AEC-46CD-BEB9-4ACC1BAC9E5F}"/>
    <cellStyle name="Normal 5 2 2 4 3 2 3 3 2" xfId="7065" xr:uid="{B8D993E7-BE2F-4B04-8523-457B71D19017}"/>
    <cellStyle name="Normal 5 2 2 4 3 2 3 3 2 2" xfId="7066" xr:uid="{2E799851-24D3-4F2E-979C-1B100FE57AE0}"/>
    <cellStyle name="Normal 5 2 2 4 3 2 3 3 3" xfId="7067" xr:uid="{0D47DE81-BAE2-47FD-81A5-4F634E05477C}"/>
    <cellStyle name="Normal 5 2 2 4 3 2 3 4" xfId="7068" xr:uid="{3B2BE8A1-AE24-45AE-9A7E-8EC797593387}"/>
    <cellStyle name="Normal 5 2 2 4 3 2 3 4 2" xfId="7069" xr:uid="{DC2494CB-019F-4D80-9C94-A661ADEADC3A}"/>
    <cellStyle name="Normal 5 2 2 4 3 2 3 5" xfId="7070" xr:uid="{C7706B8E-ED2F-4972-A11C-8F17EB29D1F6}"/>
    <cellStyle name="Normal 5 2 2 4 3 2 4" xfId="7071" xr:uid="{082CDD4A-C9DF-42F0-9E55-5C0F7BA88A00}"/>
    <cellStyle name="Normal 5 2 2 4 3 2 4 2" xfId="7072" xr:uid="{4BCFCDCA-4F39-463D-B21A-0BB809BBA662}"/>
    <cellStyle name="Normal 5 2 2 4 3 2 4 2 2" xfId="7073" xr:uid="{0D8EA56E-DC25-49B1-836D-7F035486EDA9}"/>
    <cellStyle name="Normal 5 2 2 4 3 2 4 2 2 2" xfId="7074" xr:uid="{BD76222B-117D-4A4A-BAB6-232B51595555}"/>
    <cellStyle name="Normal 5 2 2 4 3 2 4 2 3" xfId="7075" xr:uid="{45F14A30-0289-4620-913A-7A3218CC37E2}"/>
    <cellStyle name="Normal 5 2 2 4 3 2 4 3" xfId="7076" xr:uid="{5143370F-B24C-4EED-925D-43D8DABB9C0A}"/>
    <cellStyle name="Normal 5 2 2 4 3 2 4 3 2" xfId="7077" xr:uid="{22173D91-52EF-46EB-93CF-E090A82564EA}"/>
    <cellStyle name="Normal 5 2 2 4 3 2 4 4" xfId="7078" xr:uid="{1E539DB7-588F-4074-8DD5-7B994FB41604}"/>
    <cellStyle name="Normal 5 2 2 4 3 2 5" xfId="7079" xr:uid="{06566403-572D-4B89-B5D0-8D50DB910A0B}"/>
    <cellStyle name="Normal 5 2 2 4 3 2 5 2" xfId="7080" xr:uid="{424B2C20-6D8A-4A1F-A35D-83BF8CD84BB3}"/>
    <cellStyle name="Normal 5 2 2 4 3 2 5 2 2" xfId="7081" xr:uid="{58E78DAC-87F9-4FFC-9424-B87CA9F2A2AE}"/>
    <cellStyle name="Normal 5 2 2 4 3 2 5 2 2 2" xfId="7082" xr:uid="{74984761-3A87-4A28-B835-490F7B91E0CB}"/>
    <cellStyle name="Normal 5 2 2 4 3 2 5 2 3" xfId="7083" xr:uid="{DAF72D02-1E92-4FBE-ADA6-867017CFB760}"/>
    <cellStyle name="Normal 5 2 2 4 3 2 5 3" xfId="7084" xr:uid="{A894288F-8910-438E-8165-90D1CF083EAD}"/>
    <cellStyle name="Normal 5 2 2 4 3 2 5 3 2" xfId="7085" xr:uid="{B480729D-D9A0-4B3A-8C76-616ECE1145B8}"/>
    <cellStyle name="Normal 5 2 2 4 3 2 5 4" xfId="7086" xr:uid="{F7365A53-F946-4E96-B09E-DE2BB74385BE}"/>
    <cellStyle name="Normal 5 2 2 4 3 2 6" xfId="7087" xr:uid="{55C103A8-DDB9-494A-BDBE-01A0D85E3B17}"/>
    <cellStyle name="Normal 5 2 2 4 3 2 6 2" xfId="7088" xr:uid="{D4570E58-F40E-4912-A8DA-03B81EBDF913}"/>
    <cellStyle name="Normal 5 2 2 4 3 2 6 2 2" xfId="7089" xr:uid="{4C00346A-9B66-49D8-8AD3-8AC49D543C30}"/>
    <cellStyle name="Normal 5 2 2 4 3 2 6 3" xfId="7090" xr:uid="{F9411766-7DD4-42AF-A07A-0204DEC21C1F}"/>
    <cellStyle name="Normal 5 2 2 4 3 2 7" xfId="7091" xr:uid="{86324545-DD07-4C2E-BE0F-24D5E84ACAB9}"/>
    <cellStyle name="Normal 5 2 2 4 3 2 7 2" xfId="7092" xr:uid="{F3507FDC-5C13-46B3-B5E0-972BF3DC9FBD}"/>
    <cellStyle name="Normal 5 2 2 4 3 2 8" xfId="7093" xr:uid="{FFD5E49A-F0ED-4C8D-B1A7-0DB83D61653D}"/>
    <cellStyle name="Normal 5 2 2 4 3 3" xfId="7094" xr:uid="{57CA2EDD-68C8-4714-A591-490F3ACF7CB5}"/>
    <cellStyle name="Normal 5 2 2 4 3 3 2" xfId="7095" xr:uid="{7FFB432D-9ACC-413E-B5D1-2FF357553DE4}"/>
    <cellStyle name="Normal 5 2 2 4 3 3 2 2" xfId="7096" xr:uid="{62E343A6-846A-4F26-9EDE-C45AE85DBAD6}"/>
    <cellStyle name="Normal 5 2 2 4 3 3 2 2 2" xfId="7097" xr:uid="{F65F1AEE-E777-44AC-B874-FCFFD7C48049}"/>
    <cellStyle name="Normal 5 2 2 4 3 3 2 2 2 2" xfId="7098" xr:uid="{3792279B-F4CA-480D-8C06-F15B0E38AEBB}"/>
    <cellStyle name="Normal 5 2 2 4 3 3 2 2 2 2 2" xfId="7099" xr:uid="{8DE0F91F-6617-4847-BC44-61AE5159BD18}"/>
    <cellStyle name="Normal 5 2 2 4 3 3 2 2 2 2 2 2" xfId="7100" xr:uid="{3DC096F9-12C7-4C16-ACC5-DCC959108D0A}"/>
    <cellStyle name="Normal 5 2 2 4 3 3 2 2 2 2 3" xfId="7101" xr:uid="{62443437-D454-495C-92B9-C65B13016D76}"/>
    <cellStyle name="Normal 5 2 2 4 3 3 2 2 2 3" xfId="7102" xr:uid="{3F9A0324-621C-4A87-8698-C17BF8E16023}"/>
    <cellStyle name="Normal 5 2 2 4 3 3 2 2 2 3 2" xfId="7103" xr:uid="{9A99F17D-3083-4144-BBDD-B1061CB2302D}"/>
    <cellStyle name="Normal 5 2 2 4 3 3 2 2 2 4" xfId="7104" xr:uid="{2ADD1E2C-CA8A-47C2-84F2-E960C0AE3E48}"/>
    <cellStyle name="Normal 5 2 2 4 3 3 2 2 3" xfId="7105" xr:uid="{94CA38B1-FCBA-4967-8DF4-81F754EDC2EF}"/>
    <cellStyle name="Normal 5 2 2 4 3 3 2 2 3 2" xfId="7106" xr:uid="{EB974075-D661-4201-879A-D5E8EBCBCE93}"/>
    <cellStyle name="Normal 5 2 2 4 3 3 2 2 3 2 2" xfId="7107" xr:uid="{B52904DC-07AA-4148-A55F-F7A54AB9901C}"/>
    <cellStyle name="Normal 5 2 2 4 3 3 2 2 3 3" xfId="7108" xr:uid="{6ACA9B6B-15E7-4768-BC6E-CD1CF7090A88}"/>
    <cellStyle name="Normal 5 2 2 4 3 3 2 2 4" xfId="7109" xr:uid="{73BC0B06-8167-4059-8786-1D1BE56A9933}"/>
    <cellStyle name="Normal 5 2 2 4 3 3 2 2 4 2" xfId="7110" xr:uid="{BCDADE3A-D245-4B0B-9726-78FB435AB6F7}"/>
    <cellStyle name="Normal 5 2 2 4 3 3 2 2 5" xfId="7111" xr:uid="{9F3AA8DE-9795-4572-A159-3547F0090492}"/>
    <cellStyle name="Normal 5 2 2 4 3 3 2 3" xfId="7112" xr:uid="{C13ED08A-FB6B-4985-91DB-B15DB59146D9}"/>
    <cellStyle name="Normal 5 2 2 4 3 3 2 3 2" xfId="7113" xr:uid="{DD18988E-819F-48BB-A058-1F5312A93016}"/>
    <cellStyle name="Normal 5 2 2 4 3 3 2 3 2 2" xfId="7114" xr:uid="{5BD6ADFF-7943-4E54-8354-CA7ACE19D7DC}"/>
    <cellStyle name="Normal 5 2 2 4 3 3 2 3 2 2 2" xfId="7115" xr:uid="{A5280CDF-C4C6-4DDD-B43E-ABA4DA308F22}"/>
    <cellStyle name="Normal 5 2 2 4 3 3 2 3 2 3" xfId="7116" xr:uid="{AAA2007F-9319-4235-A703-4060FDD34B0A}"/>
    <cellStyle name="Normal 5 2 2 4 3 3 2 3 3" xfId="7117" xr:uid="{2215B05A-4840-481F-A589-3A8457999F7F}"/>
    <cellStyle name="Normal 5 2 2 4 3 3 2 3 3 2" xfId="7118" xr:uid="{6B35CCBC-DFF1-4437-B58B-9213EAEDDFE1}"/>
    <cellStyle name="Normal 5 2 2 4 3 3 2 3 4" xfId="7119" xr:uid="{0D6A91AC-5602-4883-B2EC-66F70CB59682}"/>
    <cellStyle name="Normal 5 2 2 4 3 3 2 4" xfId="7120" xr:uid="{1F07E9AC-EEF0-45DA-9C8D-D2301700ECCC}"/>
    <cellStyle name="Normal 5 2 2 4 3 3 2 4 2" xfId="7121" xr:uid="{034C01EB-EF56-465A-A42D-03CB05BF9741}"/>
    <cellStyle name="Normal 5 2 2 4 3 3 2 4 2 2" xfId="7122" xr:uid="{3D803826-4EE3-4D54-84EE-ACE052B90717}"/>
    <cellStyle name="Normal 5 2 2 4 3 3 2 4 2 2 2" xfId="7123" xr:uid="{09CCFB07-03A1-4343-BF99-8FF199B69F16}"/>
    <cellStyle name="Normal 5 2 2 4 3 3 2 4 2 3" xfId="7124" xr:uid="{77D0806C-1559-48BA-998A-22117A893DC3}"/>
    <cellStyle name="Normal 5 2 2 4 3 3 2 4 3" xfId="7125" xr:uid="{683DAE2F-23FE-4CDF-831B-3EA21117E5F9}"/>
    <cellStyle name="Normal 5 2 2 4 3 3 2 4 3 2" xfId="7126" xr:uid="{35501E9F-9170-41DC-B028-C40A07B83631}"/>
    <cellStyle name="Normal 5 2 2 4 3 3 2 4 4" xfId="7127" xr:uid="{8A5BAD5E-E6ED-4A25-897B-9636C41E4CFD}"/>
    <cellStyle name="Normal 5 2 2 4 3 3 2 5" xfId="7128" xr:uid="{AAC79830-303E-4E31-993E-325C3B691B66}"/>
    <cellStyle name="Normal 5 2 2 4 3 3 2 5 2" xfId="7129" xr:uid="{E433B508-16D3-4A3B-9798-2F6579BD9862}"/>
    <cellStyle name="Normal 5 2 2 4 3 3 2 5 2 2" xfId="7130" xr:uid="{E55F406A-54EA-48E6-888D-3FAA03329962}"/>
    <cellStyle name="Normal 5 2 2 4 3 3 2 5 3" xfId="7131" xr:uid="{1B160F10-D65E-4204-9CAB-EC52C43BA2D1}"/>
    <cellStyle name="Normal 5 2 2 4 3 3 2 6" xfId="7132" xr:uid="{5F2B699F-36F0-4AF9-B768-F6C726281CC2}"/>
    <cellStyle name="Normal 5 2 2 4 3 3 2 6 2" xfId="7133" xr:uid="{27BA48EF-3FFA-40C4-A6C8-BF8C43B50B2F}"/>
    <cellStyle name="Normal 5 2 2 4 3 3 2 7" xfId="7134" xr:uid="{49EDDF18-A75A-4AF6-A7EA-BE007FCEA6DD}"/>
    <cellStyle name="Normal 5 2 2 4 3 3 3" xfId="7135" xr:uid="{C04B98FB-AD99-4461-A7AB-B8D67C9D12E8}"/>
    <cellStyle name="Normal 5 2 2 4 3 3 3 2" xfId="7136" xr:uid="{93A2E3D4-400B-4441-A416-C8ADD1AE53F6}"/>
    <cellStyle name="Normal 5 2 2 4 3 3 3 2 2" xfId="7137" xr:uid="{9602527B-F808-41EF-A518-140EC50E1810}"/>
    <cellStyle name="Normal 5 2 2 4 3 3 3 2 2 2" xfId="7138" xr:uid="{6D056FAC-6850-435E-89FE-B0FAE135C485}"/>
    <cellStyle name="Normal 5 2 2 4 3 3 3 2 2 2 2" xfId="7139" xr:uid="{5BCA7CBF-3DDC-49EB-8789-F031B7652EF9}"/>
    <cellStyle name="Normal 5 2 2 4 3 3 3 2 2 3" xfId="7140" xr:uid="{BA02F7C4-712D-4620-A917-4D0D0CBA2222}"/>
    <cellStyle name="Normal 5 2 2 4 3 3 3 2 3" xfId="7141" xr:uid="{6CB79C8E-92E1-4ACA-BDEF-C2B033BB9A2E}"/>
    <cellStyle name="Normal 5 2 2 4 3 3 3 2 3 2" xfId="7142" xr:uid="{89523ABA-04B8-47CD-8B62-579589177340}"/>
    <cellStyle name="Normal 5 2 2 4 3 3 3 2 4" xfId="7143" xr:uid="{426D27C0-E3DC-4345-AFC9-721E1ECEDCF6}"/>
    <cellStyle name="Normal 5 2 2 4 3 3 3 3" xfId="7144" xr:uid="{0253B77A-6E62-4192-933D-AB6C20E9622F}"/>
    <cellStyle name="Normal 5 2 2 4 3 3 3 3 2" xfId="7145" xr:uid="{8CCC155A-6615-42E5-BF9F-B2D4C3BC63A0}"/>
    <cellStyle name="Normal 5 2 2 4 3 3 3 3 2 2" xfId="7146" xr:uid="{089B44CD-F661-4AF9-A8B5-D7AD8E734020}"/>
    <cellStyle name="Normal 5 2 2 4 3 3 3 3 3" xfId="7147" xr:uid="{100CC020-579C-42A1-9FDD-AC034D506DD5}"/>
    <cellStyle name="Normal 5 2 2 4 3 3 3 4" xfId="7148" xr:uid="{D8906936-539F-4323-BFED-040A12C07016}"/>
    <cellStyle name="Normal 5 2 2 4 3 3 3 4 2" xfId="7149" xr:uid="{6C797422-09B4-4197-B370-E3B79311502C}"/>
    <cellStyle name="Normal 5 2 2 4 3 3 3 5" xfId="7150" xr:uid="{AFA00EDB-7CC7-42FE-A66E-4C4BCFB23194}"/>
    <cellStyle name="Normal 5 2 2 4 3 3 4" xfId="7151" xr:uid="{DF84A090-2542-4AA8-B87E-3975F2471EE2}"/>
    <cellStyle name="Normal 5 2 2 4 3 3 4 2" xfId="7152" xr:uid="{2EE2D839-BED9-4E70-AA89-B3686CDCD7DB}"/>
    <cellStyle name="Normal 5 2 2 4 3 3 4 2 2" xfId="7153" xr:uid="{AC71F3BA-1DD4-412A-B533-49CAD6B13F4D}"/>
    <cellStyle name="Normal 5 2 2 4 3 3 4 2 2 2" xfId="7154" xr:uid="{A05C4EB9-5ED5-4855-9C7A-00D144CC2E3B}"/>
    <cellStyle name="Normal 5 2 2 4 3 3 4 2 3" xfId="7155" xr:uid="{E2539B8E-C9BE-4D0C-A70F-234DE66A1D5B}"/>
    <cellStyle name="Normal 5 2 2 4 3 3 4 3" xfId="7156" xr:uid="{B8445186-8D94-4C3B-A893-1A35F815AA29}"/>
    <cellStyle name="Normal 5 2 2 4 3 3 4 3 2" xfId="7157" xr:uid="{E5D4A147-6F26-4A17-BB78-527D957DC9F1}"/>
    <cellStyle name="Normal 5 2 2 4 3 3 4 4" xfId="7158" xr:uid="{58B79737-C91D-4679-B019-E67684E883A9}"/>
    <cellStyle name="Normal 5 2 2 4 3 3 5" xfId="7159" xr:uid="{E64A7D47-C8DB-4B0E-82BF-8AB2D964CA0D}"/>
    <cellStyle name="Normal 5 2 2 4 3 3 5 2" xfId="7160" xr:uid="{141B2CE1-2F3B-47C8-BE03-C764DB306E4C}"/>
    <cellStyle name="Normal 5 2 2 4 3 3 5 2 2" xfId="7161" xr:uid="{67A96239-B286-4AC8-B59B-7DD4E409D046}"/>
    <cellStyle name="Normal 5 2 2 4 3 3 5 2 2 2" xfId="7162" xr:uid="{09D934DD-8E05-47AB-B506-2BFDA7D61993}"/>
    <cellStyle name="Normal 5 2 2 4 3 3 5 2 3" xfId="7163" xr:uid="{B6A982E5-111D-47EE-B2ED-FC0B8A74DA49}"/>
    <cellStyle name="Normal 5 2 2 4 3 3 5 3" xfId="7164" xr:uid="{C925632C-3A7B-4135-ABC2-3036B98E2BF6}"/>
    <cellStyle name="Normal 5 2 2 4 3 3 5 3 2" xfId="7165" xr:uid="{8AECDFDB-4030-429D-B36B-9F3CAF873332}"/>
    <cellStyle name="Normal 5 2 2 4 3 3 5 4" xfId="7166" xr:uid="{E819E92B-301E-4A65-B6B4-2CCFE5B535BE}"/>
    <cellStyle name="Normal 5 2 2 4 3 3 6" xfId="7167" xr:uid="{39DE802E-F02C-4078-A088-99D26FB0EE4D}"/>
    <cellStyle name="Normal 5 2 2 4 3 3 6 2" xfId="7168" xr:uid="{D78ADB35-8759-4AEC-B96D-348AA3CCB58E}"/>
    <cellStyle name="Normal 5 2 2 4 3 3 6 2 2" xfId="7169" xr:uid="{4044F725-0018-4FA0-8788-BAA75A028037}"/>
    <cellStyle name="Normal 5 2 2 4 3 3 6 3" xfId="7170" xr:uid="{3131B7FB-516A-4BE8-8183-E52877E31200}"/>
    <cellStyle name="Normal 5 2 2 4 3 3 7" xfId="7171" xr:uid="{0D83330B-EEB2-41CE-8B39-1630ABD265A2}"/>
    <cellStyle name="Normal 5 2 2 4 3 3 7 2" xfId="7172" xr:uid="{48072E13-2F65-4A40-BAF1-B5C2C60F798B}"/>
    <cellStyle name="Normal 5 2 2 4 3 3 8" xfId="7173" xr:uid="{526DD132-0195-4624-84D1-ABA49F825644}"/>
    <cellStyle name="Normal 5 2 2 4 3 4" xfId="7174" xr:uid="{8BE0F176-EE66-4560-92CD-230B4E0B4330}"/>
    <cellStyle name="Normal 5 2 2 4 3 4 2" xfId="7175" xr:uid="{1984F40F-C88B-439E-8E6D-A06D6F5FEB77}"/>
    <cellStyle name="Normal 5 2 2 4 3 4 2 2" xfId="7176" xr:uid="{43AB9398-9369-4DC1-BB64-3742F772277D}"/>
    <cellStyle name="Normal 5 2 2 4 3 4 2 2 2" xfId="7177" xr:uid="{F28CDE77-FCF6-46F2-8087-D09C571C4C7B}"/>
    <cellStyle name="Normal 5 2 2 4 3 4 2 2 2 2" xfId="7178" xr:uid="{46622A98-6EB7-4197-9C47-25B15C6B057A}"/>
    <cellStyle name="Normal 5 2 2 4 3 4 2 2 2 2 2" xfId="7179" xr:uid="{210BA8FF-1CC1-4AD7-9058-A96C690DCD41}"/>
    <cellStyle name="Normal 5 2 2 4 3 4 2 2 2 3" xfId="7180" xr:uid="{0F82EEC2-75A4-451A-BA95-DC8FE3BDDA60}"/>
    <cellStyle name="Normal 5 2 2 4 3 4 2 2 3" xfId="7181" xr:uid="{E12A6B85-175C-4215-9A41-3A7B2B6BF0D7}"/>
    <cellStyle name="Normal 5 2 2 4 3 4 2 2 3 2" xfId="7182" xr:uid="{F3F36074-A53F-4487-A7FC-D6BE4514D627}"/>
    <cellStyle name="Normal 5 2 2 4 3 4 2 2 4" xfId="7183" xr:uid="{A06437C1-F0D6-4EF9-A395-01BD600D6181}"/>
    <cellStyle name="Normal 5 2 2 4 3 4 2 3" xfId="7184" xr:uid="{CEEA96D4-DE5B-4C1A-BE42-D6553A773E42}"/>
    <cellStyle name="Normal 5 2 2 4 3 4 2 3 2" xfId="7185" xr:uid="{C61189DF-0561-4C9E-AC58-E4B44790A87E}"/>
    <cellStyle name="Normal 5 2 2 4 3 4 2 3 2 2" xfId="7186" xr:uid="{671A45B0-FF2B-4E23-BBD2-6D571EB242A7}"/>
    <cellStyle name="Normal 5 2 2 4 3 4 2 3 3" xfId="7187" xr:uid="{7AC48052-7FF3-4E13-87F4-A07220C498E0}"/>
    <cellStyle name="Normal 5 2 2 4 3 4 2 4" xfId="7188" xr:uid="{69D2EFC6-BD50-4FEC-AC85-437C78B1E3D7}"/>
    <cellStyle name="Normal 5 2 2 4 3 4 2 4 2" xfId="7189" xr:uid="{E94C82A1-F792-4A50-A7A6-50849F3CCC93}"/>
    <cellStyle name="Normal 5 2 2 4 3 4 2 5" xfId="7190" xr:uid="{AFD390D5-91F4-4800-A493-E2F6D2AA1420}"/>
    <cellStyle name="Normal 5 2 2 4 3 4 3" xfId="7191" xr:uid="{8379E64F-1C0B-4416-BA74-7D13130E41BD}"/>
    <cellStyle name="Normal 5 2 2 4 3 4 3 2" xfId="7192" xr:uid="{1CE22788-5721-4856-ACF1-207D1F47DD87}"/>
    <cellStyle name="Normal 5 2 2 4 3 4 3 2 2" xfId="7193" xr:uid="{B05BF9E8-30E9-4FC8-82F8-4FDB17CDABC1}"/>
    <cellStyle name="Normal 5 2 2 4 3 4 3 2 2 2" xfId="7194" xr:uid="{E5711936-C8AE-409A-AAFF-909F0F482824}"/>
    <cellStyle name="Normal 5 2 2 4 3 4 3 2 3" xfId="7195" xr:uid="{DE429F99-CF8B-4DC4-9A28-6F8E456DCF46}"/>
    <cellStyle name="Normal 5 2 2 4 3 4 3 3" xfId="7196" xr:uid="{3BB3E498-AE8D-4C1A-BE76-C63D51F1F68D}"/>
    <cellStyle name="Normal 5 2 2 4 3 4 3 3 2" xfId="7197" xr:uid="{277AF176-CC7A-480F-87C6-EC5C040CBF6D}"/>
    <cellStyle name="Normal 5 2 2 4 3 4 3 4" xfId="7198" xr:uid="{48C9960C-268F-4C00-9E73-FC38DABC5FCE}"/>
    <cellStyle name="Normal 5 2 2 4 3 4 4" xfId="7199" xr:uid="{9E367FEF-E87C-43AE-BB58-8C2F8B52CFDB}"/>
    <cellStyle name="Normal 5 2 2 4 3 4 4 2" xfId="7200" xr:uid="{2C083D09-5DD5-48A3-BFC6-CC9401B808C2}"/>
    <cellStyle name="Normal 5 2 2 4 3 4 4 2 2" xfId="7201" xr:uid="{E4FC0E31-006D-4BC9-8C5A-9C7A23699070}"/>
    <cellStyle name="Normal 5 2 2 4 3 4 4 2 2 2" xfId="7202" xr:uid="{C642E057-1EBC-4A17-BFFF-8BB57FF7C7D9}"/>
    <cellStyle name="Normal 5 2 2 4 3 4 4 2 3" xfId="7203" xr:uid="{070B216B-2D6E-4EDB-92A8-0A63F7D43520}"/>
    <cellStyle name="Normal 5 2 2 4 3 4 4 3" xfId="7204" xr:uid="{1C97DD5A-C707-466E-825C-F2887DA4F8D0}"/>
    <cellStyle name="Normal 5 2 2 4 3 4 4 3 2" xfId="7205" xr:uid="{B83D4B0E-835F-4614-9346-B79BBAC0FC2E}"/>
    <cellStyle name="Normal 5 2 2 4 3 4 4 4" xfId="7206" xr:uid="{F9341145-B0DE-480D-AA25-6145F619A505}"/>
    <cellStyle name="Normal 5 2 2 4 3 4 5" xfId="7207" xr:uid="{F25C726B-52EF-4EE6-8805-5C25FBB69573}"/>
    <cellStyle name="Normal 5 2 2 4 3 4 5 2" xfId="7208" xr:uid="{AA01DF88-5288-4112-860C-594BFD2AD6D6}"/>
    <cellStyle name="Normal 5 2 2 4 3 4 5 2 2" xfId="7209" xr:uid="{B0A4CACE-F2FF-40A1-B08E-A0DFA3A423BB}"/>
    <cellStyle name="Normal 5 2 2 4 3 4 5 3" xfId="7210" xr:uid="{3A57E6E6-25D2-4C05-9218-0D1733FEE7DE}"/>
    <cellStyle name="Normal 5 2 2 4 3 4 6" xfId="7211" xr:uid="{C3FCBDB4-5279-449F-A703-8189CA641446}"/>
    <cellStyle name="Normal 5 2 2 4 3 4 6 2" xfId="7212" xr:uid="{AC143E43-C8CC-4B03-BE8B-B2106C933637}"/>
    <cellStyle name="Normal 5 2 2 4 3 4 7" xfId="7213" xr:uid="{5093EBA8-2E0B-48A0-9C64-4A9108F9C435}"/>
    <cellStyle name="Normal 5 2 2 4 3 5" xfId="7214" xr:uid="{85B52A32-9377-492B-AD61-B321D7029EA2}"/>
    <cellStyle name="Normal 5 2 2 4 3 5 2" xfId="7215" xr:uid="{A0510196-DB0F-4EFE-999B-3BFEF3D3CE47}"/>
    <cellStyle name="Normal 5 2 2 4 3 5 2 2" xfId="7216" xr:uid="{37097201-578D-4BF1-8D7A-6EEE3D39F093}"/>
    <cellStyle name="Normal 5 2 2 4 3 5 2 2 2" xfId="7217" xr:uid="{0656BF92-498A-4C54-A559-333E9359CAEF}"/>
    <cellStyle name="Normal 5 2 2 4 3 5 2 2 2 2" xfId="7218" xr:uid="{C270E32A-E82E-4706-BB28-03FC870010C5}"/>
    <cellStyle name="Normal 5 2 2 4 3 5 2 2 3" xfId="7219" xr:uid="{1A9FB04C-57AE-436D-AC5C-39CB349956B2}"/>
    <cellStyle name="Normal 5 2 2 4 3 5 2 3" xfId="7220" xr:uid="{187A2EEC-B894-41AE-882D-9E75EEA04EC4}"/>
    <cellStyle name="Normal 5 2 2 4 3 5 2 3 2" xfId="7221" xr:uid="{FE263246-437C-4AAC-BF20-167B717EAD94}"/>
    <cellStyle name="Normal 5 2 2 4 3 5 2 4" xfId="7222" xr:uid="{07741CC6-9033-40D3-BEC1-D5362AC82582}"/>
    <cellStyle name="Normal 5 2 2 4 3 5 3" xfId="7223" xr:uid="{B03B0DE1-109E-4C0F-90D7-D9A13D969872}"/>
    <cellStyle name="Normal 5 2 2 4 3 5 3 2" xfId="7224" xr:uid="{4EFBA6B6-1814-413B-86A4-D143CB55648F}"/>
    <cellStyle name="Normal 5 2 2 4 3 5 3 2 2" xfId="7225" xr:uid="{C4614CB4-6105-4753-81AE-77646B6E320B}"/>
    <cellStyle name="Normal 5 2 2 4 3 5 3 3" xfId="7226" xr:uid="{98E8B53C-2E56-4A00-A7FD-966A462181E2}"/>
    <cellStyle name="Normal 5 2 2 4 3 5 4" xfId="7227" xr:uid="{6D3EA073-C97F-48BC-93A5-08B4B7E928F0}"/>
    <cellStyle name="Normal 5 2 2 4 3 5 4 2" xfId="7228" xr:uid="{92F731EC-5349-434D-94E5-11544E7D4C5A}"/>
    <cellStyle name="Normal 5 2 2 4 3 5 5" xfId="7229" xr:uid="{210517ED-055E-4382-BC45-A9B54668E179}"/>
    <cellStyle name="Normal 5 2 2 4 3 6" xfId="7230" xr:uid="{ED227C66-80C7-4477-BE30-28B62637D107}"/>
    <cellStyle name="Normal 5 2 2 4 3 6 2" xfId="7231" xr:uid="{1B092657-83D9-44BC-BED9-F031A1FE0A9C}"/>
    <cellStyle name="Normal 5 2 2 4 3 6 2 2" xfId="7232" xr:uid="{A50CA8A0-D71C-4D73-A1A1-F34F38C6B276}"/>
    <cellStyle name="Normal 5 2 2 4 3 6 2 2 2" xfId="7233" xr:uid="{F0DBA3E5-E563-4565-8EF0-4C0A76CBE25F}"/>
    <cellStyle name="Normal 5 2 2 4 3 6 2 3" xfId="7234" xr:uid="{60888F99-F2D7-4239-9FFD-E9DFF0BC4625}"/>
    <cellStyle name="Normal 5 2 2 4 3 6 3" xfId="7235" xr:uid="{571F1D0B-FFC2-441C-9AC3-69EB973BBF86}"/>
    <cellStyle name="Normal 5 2 2 4 3 6 3 2" xfId="7236" xr:uid="{36CD2D75-CF79-41DC-B5CC-4EE057F905DE}"/>
    <cellStyle name="Normal 5 2 2 4 3 6 4" xfId="7237" xr:uid="{1E364CAA-177D-4AA5-A32F-878AD1B9400A}"/>
    <cellStyle name="Normal 5 2 2 4 3 7" xfId="7238" xr:uid="{299F1046-3C05-4610-9CE1-7D19558D87AB}"/>
    <cellStyle name="Normal 5 2 2 4 3 7 2" xfId="7239" xr:uid="{3DDD0F94-4AF9-4AE7-A534-6381434AF82B}"/>
    <cellStyle name="Normal 5 2 2 4 3 7 2 2" xfId="7240" xr:uid="{61190D5F-0827-44DC-BC94-9023AE9B13DC}"/>
    <cellStyle name="Normal 5 2 2 4 3 7 2 2 2" xfId="7241" xr:uid="{AB2402E1-1581-44D3-9BDF-6C6DEE0752E7}"/>
    <cellStyle name="Normal 5 2 2 4 3 7 2 3" xfId="7242" xr:uid="{C38EBBFA-F6D0-4AA8-938F-6ABBA20EBE49}"/>
    <cellStyle name="Normal 5 2 2 4 3 7 3" xfId="7243" xr:uid="{5E7F359C-0D38-44CC-8BDE-9F95986B5F96}"/>
    <cellStyle name="Normal 5 2 2 4 3 7 3 2" xfId="7244" xr:uid="{0698F4BD-833D-42FF-B2B5-8EF1A71B21EC}"/>
    <cellStyle name="Normal 5 2 2 4 3 7 4" xfId="7245" xr:uid="{0DD34366-4B88-4CD2-AA03-5FB8C34A29EB}"/>
    <cellStyle name="Normal 5 2 2 4 3 8" xfId="7246" xr:uid="{EDAED27E-A32B-413B-BBF2-693D00232738}"/>
    <cellStyle name="Normal 5 2 2 4 3 8 2" xfId="7247" xr:uid="{D8774D71-C5AE-4EC5-85A1-1C8028A11D6D}"/>
    <cellStyle name="Normal 5 2 2 4 3 8 2 2" xfId="7248" xr:uid="{4ACF7C2D-9C59-4400-B905-072ABC297F37}"/>
    <cellStyle name="Normal 5 2 2 4 3 8 3" xfId="7249" xr:uid="{328D4A5C-F0AC-474C-93CF-0A4165E4BD50}"/>
    <cellStyle name="Normal 5 2 2 4 3 9" xfId="7250" xr:uid="{935C7A9B-A571-4032-9689-CBC2799C0559}"/>
    <cellStyle name="Normal 5 2 2 4 3 9 2" xfId="7251" xr:uid="{A6AEE082-8DC7-4557-8643-690F59CF8535}"/>
    <cellStyle name="Normal 5 2 2 4 4" xfId="7252" xr:uid="{50492261-D1D7-4587-9B63-AB4C46711456}"/>
    <cellStyle name="Normal 5 2 2 4 4 2" xfId="7253" xr:uid="{427ACFCA-383B-493B-8BCC-683BD4635478}"/>
    <cellStyle name="Normal 5 2 2 4 4 2 2" xfId="7254" xr:uid="{27E2E53E-60AE-4EFB-897A-D1B1F8CCCCAB}"/>
    <cellStyle name="Normal 5 2 2 4 4 2 2 2" xfId="7255" xr:uid="{A0D445CC-07C5-446B-83B7-B7FE0F95EB30}"/>
    <cellStyle name="Normal 5 2 2 4 4 2 2 2 2" xfId="7256" xr:uid="{6E402F6C-6BA3-488E-AB87-48277DD472DE}"/>
    <cellStyle name="Normal 5 2 2 4 4 2 2 2 2 2" xfId="7257" xr:uid="{8D67B37D-6FDA-4A8B-BB49-EBDCE22EA237}"/>
    <cellStyle name="Normal 5 2 2 4 4 2 2 2 2 2 2" xfId="7258" xr:uid="{CE01A546-5A7B-4FC5-8B5F-F64996730F6E}"/>
    <cellStyle name="Normal 5 2 2 4 4 2 2 2 2 3" xfId="7259" xr:uid="{3ADA9031-1E56-43E3-B9D6-BF1241DE3A48}"/>
    <cellStyle name="Normal 5 2 2 4 4 2 2 2 3" xfId="7260" xr:uid="{52FA472A-6D82-48C2-B601-F6AAD0C41BFA}"/>
    <cellStyle name="Normal 5 2 2 4 4 2 2 2 3 2" xfId="7261" xr:uid="{FE0F7481-64CD-43B7-BD85-BCFC3403B328}"/>
    <cellStyle name="Normal 5 2 2 4 4 2 2 2 4" xfId="7262" xr:uid="{B16E6701-749A-43E1-99A4-A90FC8F9FC66}"/>
    <cellStyle name="Normal 5 2 2 4 4 2 2 3" xfId="7263" xr:uid="{34BDD790-8999-4D41-BF2D-C4E2A769D9DC}"/>
    <cellStyle name="Normal 5 2 2 4 4 2 2 3 2" xfId="7264" xr:uid="{32F64168-02F4-400B-8A51-87E9646715C5}"/>
    <cellStyle name="Normal 5 2 2 4 4 2 2 3 2 2" xfId="7265" xr:uid="{FCFEBF8F-4CC7-4C86-9117-73E4B150D3ED}"/>
    <cellStyle name="Normal 5 2 2 4 4 2 2 3 3" xfId="7266" xr:uid="{F05838CE-4C77-41FD-9380-32252DC8696C}"/>
    <cellStyle name="Normal 5 2 2 4 4 2 2 4" xfId="7267" xr:uid="{2A641186-F74B-4FD8-B75A-CF2C71295865}"/>
    <cellStyle name="Normal 5 2 2 4 4 2 2 4 2" xfId="7268" xr:uid="{F3DA9424-F89C-46EB-B8A0-70F9AE03D593}"/>
    <cellStyle name="Normal 5 2 2 4 4 2 2 5" xfId="7269" xr:uid="{F2512C25-B80E-4D0D-91C1-09EFD7FDA8DB}"/>
    <cellStyle name="Normal 5 2 2 4 4 2 3" xfId="7270" xr:uid="{BD7EE18A-9F7C-435F-819E-9B5DCC35E89A}"/>
    <cellStyle name="Normal 5 2 2 4 4 2 3 2" xfId="7271" xr:uid="{EAC909FB-0784-4F41-ABC4-4DA514E9319B}"/>
    <cellStyle name="Normal 5 2 2 4 4 2 3 2 2" xfId="7272" xr:uid="{C671AEFE-D5E2-4140-81F8-96B7BC5F6ED8}"/>
    <cellStyle name="Normal 5 2 2 4 4 2 3 2 2 2" xfId="7273" xr:uid="{F06C3EE3-4E11-4A66-99AD-5F8DABA57D95}"/>
    <cellStyle name="Normal 5 2 2 4 4 2 3 2 3" xfId="7274" xr:uid="{410C969B-1902-4BEE-BA83-8C5DADF00902}"/>
    <cellStyle name="Normal 5 2 2 4 4 2 3 3" xfId="7275" xr:uid="{FA3B6160-8574-4EB5-80EC-EDCAE3A9C362}"/>
    <cellStyle name="Normal 5 2 2 4 4 2 3 3 2" xfId="7276" xr:uid="{7B2464D5-86FE-4B10-ACF9-9B3204DDEF47}"/>
    <cellStyle name="Normal 5 2 2 4 4 2 3 4" xfId="7277" xr:uid="{6F0ECAE2-52C8-4494-8356-C10028861C26}"/>
    <cellStyle name="Normal 5 2 2 4 4 2 4" xfId="7278" xr:uid="{4E86C412-C077-4941-AA04-835A7A78A148}"/>
    <cellStyle name="Normal 5 2 2 4 4 2 4 2" xfId="7279" xr:uid="{0B6E0146-6295-44E3-8A6E-658BDD6E8CEB}"/>
    <cellStyle name="Normal 5 2 2 4 4 2 4 2 2" xfId="7280" xr:uid="{B2FF4ACD-9633-40C6-A21E-72AE7F1F2999}"/>
    <cellStyle name="Normal 5 2 2 4 4 2 4 2 2 2" xfId="7281" xr:uid="{81692412-D4AF-43BB-96FC-7A378805FD8A}"/>
    <cellStyle name="Normal 5 2 2 4 4 2 4 2 3" xfId="7282" xr:uid="{77971310-2EDF-4500-B2E1-A13418EEDA42}"/>
    <cellStyle name="Normal 5 2 2 4 4 2 4 3" xfId="7283" xr:uid="{3EAB4AE3-5476-4D82-A34D-B46C2AF2811F}"/>
    <cellStyle name="Normal 5 2 2 4 4 2 4 3 2" xfId="7284" xr:uid="{64BD74D6-80C4-4C30-A892-61B37839219E}"/>
    <cellStyle name="Normal 5 2 2 4 4 2 4 4" xfId="7285" xr:uid="{0BBDAFFC-533E-419D-B7C5-B888A1F8DF19}"/>
    <cellStyle name="Normal 5 2 2 4 4 2 5" xfId="7286" xr:uid="{DB36CF08-0164-4CD9-A4D5-0A3241E1E36A}"/>
    <cellStyle name="Normal 5 2 2 4 4 2 5 2" xfId="7287" xr:uid="{CA9F3CAF-E252-4936-98B8-1B8F23971CAF}"/>
    <cellStyle name="Normal 5 2 2 4 4 2 5 2 2" xfId="7288" xr:uid="{B097A7C6-E194-4C24-BC9D-E07023EF1E77}"/>
    <cellStyle name="Normal 5 2 2 4 4 2 5 3" xfId="7289" xr:uid="{7B45642B-2E3C-4858-9045-8346BDC6AD6F}"/>
    <cellStyle name="Normal 5 2 2 4 4 2 6" xfId="7290" xr:uid="{C54B38D9-813C-4203-AB96-AD353700E30D}"/>
    <cellStyle name="Normal 5 2 2 4 4 2 6 2" xfId="7291" xr:uid="{331F6985-DDB6-473C-912A-08EF4AA1A82D}"/>
    <cellStyle name="Normal 5 2 2 4 4 2 7" xfId="7292" xr:uid="{E7264BD8-C517-428F-A9A6-05714528C070}"/>
    <cellStyle name="Normal 5 2 2 4 4 3" xfId="7293" xr:uid="{9BD8A2CE-EAA6-4D7C-A924-6FE8D9516A55}"/>
    <cellStyle name="Normal 5 2 2 4 4 3 2" xfId="7294" xr:uid="{005252BB-F403-4F8A-9E24-C10F6C2375B6}"/>
    <cellStyle name="Normal 5 2 2 4 4 3 2 2" xfId="7295" xr:uid="{86681608-2DD7-4FEC-895D-F9D672143B7A}"/>
    <cellStyle name="Normal 5 2 2 4 4 3 2 2 2" xfId="7296" xr:uid="{08251682-523F-46A4-97C9-19119FF03795}"/>
    <cellStyle name="Normal 5 2 2 4 4 3 2 2 2 2" xfId="7297" xr:uid="{1F9340A2-88AC-4CDD-A7FF-BF1B51EC40A7}"/>
    <cellStyle name="Normal 5 2 2 4 4 3 2 2 3" xfId="7298" xr:uid="{2CF46350-9FE4-4647-8E84-FC6064E7B8AB}"/>
    <cellStyle name="Normal 5 2 2 4 4 3 2 3" xfId="7299" xr:uid="{8AE69898-79B1-4DA4-898F-7EB177FA1170}"/>
    <cellStyle name="Normal 5 2 2 4 4 3 2 3 2" xfId="7300" xr:uid="{5B07C0CE-E262-4C09-8415-8CE9FDCBA08B}"/>
    <cellStyle name="Normal 5 2 2 4 4 3 2 4" xfId="7301" xr:uid="{AA41F1C0-5A3F-48C1-86CC-C2E000B84CB6}"/>
    <cellStyle name="Normal 5 2 2 4 4 3 3" xfId="7302" xr:uid="{B9FB2A40-A7F2-4EA7-8CEF-763B6FA6D413}"/>
    <cellStyle name="Normal 5 2 2 4 4 3 3 2" xfId="7303" xr:uid="{963A3BB3-5A22-4F5F-B343-FD28A87E996D}"/>
    <cellStyle name="Normal 5 2 2 4 4 3 3 2 2" xfId="7304" xr:uid="{A0D9D537-4B13-44A7-B67F-6A79C5757357}"/>
    <cellStyle name="Normal 5 2 2 4 4 3 3 3" xfId="7305" xr:uid="{15E5FF92-92CB-4F84-9B1B-AF7AF0F49079}"/>
    <cellStyle name="Normal 5 2 2 4 4 3 4" xfId="7306" xr:uid="{910E53B1-7189-46DD-8760-9D84CCA446FE}"/>
    <cellStyle name="Normal 5 2 2 4 4 3 4 2" xfId="7307" xr:uid="{39AC9852-F432-45EA-BF65-2C783D23425C}"/>
    <cellStyle name="Normal 5 2 2 4 4 3 5" xfId="7308" xr:uid="{6E6DD5F3-C9FD-46B3-8CE0-1DD8036A0238}"/>
    <cellStyle name="Normal 5 2 2 4 4 4" xfId="7309" xr:uid="{35951D82-E4AF-44A4-825E-FB370F15C687}"/>
    <cellStyle name="Normal 5 2 2 4 4 4 2" xfId="7310" xr:uid="{A7B23994-EC69-44FB-B09A-E0C6ED525FA3}"/>
    <cellStyle name="Normal 5 2 2 4 4 4 2 2" xfId="7311" xr:uid="{EF5EE431-90DA-40B3-8569-23F62AF4D263}"/>
    <cellStyle name="Normal 5 2 2 4 4 4 2 2 2" xfId="7312" xr:uid="{3D676253-BF84-4512-A18D-735677BBC696}"/>
    <cellStyle name="Normal 5 2 2 4 4 4 2 3" xfId="7313" xr:uid="{CB980076-4134-423D-B3A7-CDF9086F85A2}"/>
    <cellStyle name="Normal 5 2 2 4 4 4 3" xfId="7314" xr:uid="{FDAB928B-B8F7-46AE-B4B5-A795C16AD28C}"/>
    <cellStyle name="Normal 5 2 2 4 4 4 3 2" xfId="7315" xr:uid="{31534FD5-5309-4514-B992-51A316B181CB}"/>
    <cellStyle name="Normal 5 2 2 4 4 4 4" xfId="7316" xr:uid="{1211B0FB-107B-43CA-AE4D-7A42A043BCF9}"/>
    <cellStyle name="Normal 5 2 2 4 4 5" xfId="7317" xr:uid="{D72EFDA7-6D21-4B0A-8535-58EDB98E4D02}"/>
    <cellStyle name="Normal 5 2 2 4 4 5 2" xfId="7318" xr:uid="{AE855514-282A-43B9-9462-25A0BF915DE4}"/>
    <cellStyle name="Normal 5 2 2 4 4 5 2 2" xfId="7319" xr:uid="{0C28C6F0-D5C5-4853-9610-CF806CC21DD2}"/>
    <cellStyle name="Normal 5 2 2 4 4 5 2 2 2" xfId="7320" xr:uid="{36CF4FE3-0A0B-4868-9226-2B123C2D3518}"/>
    <cellStyle name="Normal 5 2 2 4 4 5 2 3" xfId="7321" xr:uid="{F3129BBA-16DD-40E8-A526-7829955F4956}"/>
    <cellStyle name="Normal 5 2 2 4 4 5 3" xfId="7322" xr:uid="{7B8DC5E5-4958-4FDB-B5B5-C233D76D7D38}"/>
    <cellStyle name="Normal 5 2 2 4 4 5 3 2" xfId="7323" xr:uid="{2EB81B26-DE12-4BC4-9BA2-5D5427614486}"/>
    <cellStyle name="Normal 5 2 2 4 4 5 4" xfId="7324" xr:uid="{516B55FE-8A84-4F2D-9838-F0DB2541D389}"/>
    <cellStyle name="Normal 5 2 2 4 4 6" xfId="7325" xr:uid="{E97D39B2-A5C1-4FA3-9579-11455CB074D5}"/>
    <cellStyle name="Normal 5 2 2 4 4 6 2" xfId="7326" xr:uid="{9712F32E-739F-4DF3-9F85-4F224835B440}"/>
    <cellStyle name="Normal 5 2 2 4 4 6 2 2" xfId="7327" xr:uid="{669CC1A6-E57F-4DA8-99DA-74E0BFE9B876}"/>
    <cellStyle name="Normal 5 2 2 4 4 6 3" xfId="7328" xr:uid="{C9189758-0422-40AA-8FAD-26225493FE42}"/>
    <cellStyle name="Normal 5 2 2 4 4 7" xfId="7329" xr:uid="{00BE466F-EE64-49D5-8E1F-0EB3474EC395}"/>
    <cellStyle name="Normal 5 2 2 4 4 7 2" xfId="7330" xr:uid="{CD8972FC-611C-4976-8333-E796552D2322}"/>
    <cellStyle name="Normal 5 2 2 4 4 8" xfId="7331" xr:uid="{902D674A-9217-4916-ABED-0BC5AF334751}"/>
    <cellStyle name="Normal 5 2 2 4 5" xfId="7332" xr:uid="{B9DA211A-CC4B-408C-AA7F-E758297C9D7A}"/>
    <cellStyle name="Normal 5 2 2 4 5 2" xfId="7333" xr:uid="{E438034C-02A8-4E3D-AB85-83457653A906}"/>
    <cellStyle name="Normal 5 2 2 4 5 2 2" xfId="7334" xr:uid="{C245BFC0-8A25-4D44-826B-3D9247644E24}"/>
    <cellStyle name="Normal 5 2 2 4 5 2 2 2" xfId="7335" xr:uid="{545E64F7-7957-4776-8517-BAFCB6626137}"/>
    <cellStyle name="Normal 5 2 2 4 5 2 2 2 2" xfId="7336" xr:uid="{6A3DB69F-9A0F-4FB3-AD96-FF35D8FB1487}"/>
    <cellStyle name="Normal 5 2 2 4 5 2 2 2 2 2" xfId="7337" xr:uid="{A5848837-1953-4742-8A42-F3CE021892E7}"/>
    <cellStyle name="Normal 5 2 2 4 5 2 2 2 2 2 2" xfId="7338" xr:uid="{14132FD8-1D50-480B-88AE-CEB6FE3F234C}"/>
    <cellStyle name="Normal 5 2 2 4 5 2 2 2 2 3" xfId="7339" xr:uid="{8EBCACF4-B06C-417C-A503-9AEB9BFC2AAA}"/>
    <cellStyle name="Normal 5 2 2 4 5 2 2 2 3" xfId="7340" xr:uid="{1D9C912C-21B1-471D-9CD4-09CFA9F0BCA3}"/>
    <cellStyle name="Normal 5 2 2 4 5 2 2 2 3 2" xfId="7341" xr:uid="{B82D4D31-0E5B-4330-B8DA-DAE80792F8BF}"/>
    <cellStyle name="Normal 5 2 2 4 5 2 2 2 4" xfId="7342" xr:uid="{7DDB94E5-1FCC-4FAB-A6EF-6654EEABE1B9}"/>
    <cellStyle name="Normal 5 2 2 4 5 2 2 3" xfId="7343" xr:uid="{49742D0E-A031-4143-9B81-67CB1DFAB353}"/>
    <cellStyle name="Normal 5 2 2 4 5 2 2 3 2" xfId="7344" xr:uid="{E73B1326-09EB-413F-8FBE-72581B4B2DBF}"/>
    <cellStyle name="Normal 5 2 2 4 5 2 2 3 2 2" xfId="7345" xr:uid="{1892C0E9-EE54-4168-8F2A-923AA1C1DC48}"/>
    <cellStyle name="Normal 5 2 2 4 5 2 2 3 3" xfId="7346" xr:uid="{CF801E56-7F4E-4678-B690-72E92F3D8CCD}"/>
    <cellStyle name="Normal 5 2 2 4 5 2 2 4" xfId="7347" xr:uid="{CF64B3EF-0C5D-484B-B53F-50049AAE779A}"/>
    <cellStyle name="Normal 5 2 2 4 5 2 2 4 2" xfId="7348" xr:uid="{17E21273-F203-42E2-8911-FE63EB759138}"/>
    <cellStyle name="Normal 5 2 2 4 5 2 2 5" xfId="7349" xr:uid="{E1FA3BB9-CA9F-46AA-A227-DBAD038EB58A}"/>
    <cellStyle name="Normal 5 2 2 4 5 2 3" xfId="7350" xr:uid="{37F5B4E1-0D2A-4F27-A9DD-1ADA3A79CA63}"/>
    <cellStyle name="Normal 5 2 2 4 5 2 3 2" xfId="7351" xr:uid="{063372C7-8D4A-487E-883B-9CA1EC31EB0D}"/>
    <cellStyle name="Normal 5 2 2 4 5 2 3 2 2" xfId="7352" xr:uid="{B53B4A20-34F4-402A-A615-B0BE906D581E}"/>
    <cellStyle name="Normal 5 2 2 4 5 2 3 2 2 2" xfId="7353" xr:uid="{60DE360A-B3DC-40DB-AFE6-BD6C7F5FF154}"/>
    <cellStyle name="Normal 5 2 2 4 5 2 3 2 3" xfId="7354" xr:uid="{FAA7EE61-430A-4575-8CDB-71EC76D2A02D}"/>
    <cellStyle name="Normal 5 2 2 4 5 2 3 3" xfId="7355" xr:uid="{F1E2C6FB-108B-4E83-8A16-37E7DC626627}"/>
    <cellStyle name="Normal 5 2 2 4 5 2 3 3 2" xfId="7356" xr:uid="{A3753044-0D47-4E09-81BC-5302310A6A2A}"/>
    <cellStyle name="Normal 5 2 2 4 5 2 3 4" xfId="7357" xr:uid="{60383200-298D-415F-A38D-0C01B4028216}"/>
    <cellStyle name="Normal 5 2 2 4 5 2 4" xfId="7358" xr:uid="{49BB0522-2FBA-47E0-A551-C18B344F450C}"/>
    <cellStyle name="Normal 5 2 2 4 5 2 4 2" xfId="7359" xr:uid="{614D3D2C-CD89-4D35-A441-2F7D96B0B2B0}"/>
    <cellStyle name="Normal 5 2 2 4 5 2 4 2 2" xfId="7360" xr:uid="{76CC5E87-41B6-48EB-9415-EC1D2104B2CD}"/>
    <cellStyle name="Normal 5 2 2 4 5 2 4 2 2 2" xfId="7361" xr:uid="{ADDEC398-EE0D-48E5-AE4F-B474B3EB7735}"/>
    <cellStyle name="Normal 5 2 2 4 5 2 4 2 3" xfId="7362" xr:uid="{264D6D55-707C-4CE6-872F-661C991184EA}"/>
    <cellStyle name="Normal 5 2 2 4 5 2 4 3" xfId="7363" xr:uid="{6EF5F4D8-7B0A-43A0-AFB5-C5872496F045}"/>
    <cellStyle name="Normal 5 2 2 4 5 2 4 3 2" xfId="7364" xr:uid="{43A9760B-74AD-45A9-ADFF-C401412F2D83}"/>
    <cellStyle name="Normal 5 2 2 4 5 2 4 4" xfId="7365" xr:uid="{952332FC-2A81-428A-A059-4CFAB2D9E38E}"/>
    <cellStyle name="Normal 5 2 2 4 5 2 5" xfId="7366" xr:uid="{D18F2BC3-3538-48F0-8940-8F4386AF9625}"/>
    <cellStyle name="Normal 5 2 2 4 5 2 5 2" xfId="7367" xr:uid="{2393E5B1-4C8B-4908-A3C6-C7C3E3136DCD}"/>
    <cellStyle name="Normal 5 2 2 4 5 2 5 2 2" xfId="7368" xr:uid="{98B2A093-6C00-47E4-918E-368B1899A4BC}"/>
    <cellStyle name="Normal 5 2 2 4 5 2 5 3" xfId="7369" xr:uid="{B9174071-4237-4258-A22A-ED413318688E}"/>
    <cellStyle name="Normal 5 2 2 4 5 2 6" xfId="7370" xr:uid="{2398865A-57B4-4960-B1C0-F18948DFDBAC}"/>
    <cellStyle name="Normal 5 2 2 4 5 2 6 2" xfId="7371" xr:uid="{F4AFF0A0-0238-4D24-A602-632AE6635B8B}"/>
    <cellStyle name="Normal 5 2 2 4 5 2 7" xfId="7372" xr:uid="{8E324BA9-3D9F-466D-83A6-BD79A34CECC3}"/>
    <cellStyle name="Normal 5 2 2 4 5 3" xfId="7373" xr:uid="{AA6ACA0A-F40C-4FBB-AE29-B2CC16B32176}"/>
    <cellStyle name="Normal 5 2 2 4 5 3 2" xfId="7374" xr:uid="{399FE061-78F5-4570-810D-951A022B66D5}"/>
    <cellStyle name="Normal 5 2 2 4 5 3 2 2" xfId="7375" xr:uid="{A5F498AD-4FA0-4C46-9189-B4416529AD76}"/>
    <cellStyle name="Normal 5 2 2 4 5 3 2 2 2" xfId="7376" xr:uid="{B336ABFE-7CD2-469C-8317-6B3BA8BB238D}"/>
    <cellStyle name="Normal 5 2 2 4 5 3 2 2 2 2" xfId="7377" xr:uid="{C87A2FD7-FA5F-4A14-B46A-18891AF876D3}"/>
    <cellStyle name="Normal 5 2 2 4 5 3 2 2 3" xfId="7378" xr:uid="{5012058A-7929-4DDB-A127-79EC4B2FBF4E}"/>
    <cellStyle name="Normal 5 2 2 4 5 3 2 3" xfId="7379" xr:uid="{17C066B0-0303-4D39-BDED-53DE38E5BA0E}"/>
    <cellStyle name="Normal 5 2 2 4 5 3 2 3 2" xfId="7380" xr:uid="{2001748A-E74A-43BD-8B13-E9DCBC9943F8}"/>
    <cellStyle name="Normal 5 2 2 4 5 3 2 4" xfId="7381" xr:uid="{B69137C0-4F42-459D-B8A7-75A87310B9C7}"/>
    <cellStyle name="Normal 5 2 2 4 5 3 3" xfId="7382" xr:uid="{54F13778-1413-473D-AC19-CD8A954C1AF2}"/>
    <cellStyle name="Normal 5 2 2 4 5 3 3 2" xfId="7383" xr:uid="{71E0BA22-63E2-412C-9A85-3389DE07554B}"/>
    <cellStyle name="Normal 5 2 2 4 5 3 3 2 2" xfId="7384" xr:uid="{C69BAFCE-B913-4381-8CAF-9D07C867BDD0}"/>
    <cellStyle name="Normal 5 2 2 4 5 3 3 3" xfId="7385" xr:uid="{053E5ED1-C3B2-40E8-9A0B-0A0799937288}"/>
    <cellStyle name="Normal 5 2 2 4 5 3 4" xfId="7386" xr:uid="{E6CA793F-DED0-42C5-95CB-3D508E330D91}"/>
    <cellStyle name="Normal 5 2 2 4 5 3 4 2" xfId="7387" xr:uid="{7568E1D1-4A11-4B8F-9722-6B51421B4140}"/>
    <cellStyle name="Normal 5 2 2 4 5 3 5" xfId="7388" xr:uid="{B4D5E5B3-C92E-47BC-BD90-ACB6F0151AF4}"/>
    <cellStyle name="Normal 5 2 2 4 5 4" xfId="7389" xr:uid="{E94D4A55-7041-4DBA-BF6B-0D63488A4A50}"/>
    <cellStyle name="Normal 5 2 2 4 5 4 2" xfId="7390" xr:uid="{4F60C6A4-D5EB-4ABA-98B3-6B73D416579C}"/>
    <cellStyle name="Normal 5 2 2 4 5 4 2 2" xfId="7391" xr:uid="{36C7FC6D-9911-4D37-BD32-14D3A7BFB1D1}"/>
    <cellStyle name="Normal 5 2 2 4 5 4 2 2 2" xfId="7392" xr:uid="{56E0CCB2-051B-4076-B800-40A263FFCEF8}"/>
    <cellStyle name="Normal 5 2 2 4 5 4 2 3" xfId="7393" xr:uid="{D3205752-FC6A-4900-A756-FE47E2DE8809}"/>
    <cellStyle name="Normal 5 2 2 4 5 4 3" xfId="7394" xr:uid="{40F702C4-452E-4EC7-BE42-6240CB32E218}"/>
    <cellStyle name="Normal 5 2 2 4 5 4 3 2" xfId="7395" xr:uid="{53702AD0-78F8-44D8-95EB-61A5266E5DFE}"/>
    <cellStyle name="Normal 5 2 2 4 5 4 4" xfId="7396" xr:uid="{3DD03C1E-0AB3-467E-904F-F2932849E678}"/>
    <cellStyle name="Normal 5 2 2 4 5 5" xfId="7397" xr:uid="{ADE4F862-9F4D-4DBC-96DF-5F55174B1DA1}"/>
    <cellStyle name="Normal 5 2 2 4 5 5 2" xfId="7398" xr:uid="{4043EAD3-25F0-4CB6-8AFE-C4560D256287}"/>
    <cellStyle name="Normal 5 2 2 4 5 5 2 2" xfId="7399" xr:uid="{39DAD1BD-5A91-451E-956D-E29E705D3815}"/>
    <cellStyle name="Normal 5 2 2 4 5 5 2 2 2" xfId="7400" xr:uid="{1B4A9344-C81F-4F1A-AA10-612C4027EDF4}"/>
    <cellStyle name="Normal 5 2 2 4 5 5 2 3" xfId="7401" xr:uid="{26CCC869-908F-4D92-8B1B-ECD2D24DC1C2}"/>
    <cellStyle name="Normal 5 2 2 4 5 5 3" xfId="7402" xr:uid="{5A72A306-64B1-4681-AF40-1DAC1BCAF809}"/>
    <cellStyle name="Normal 5 2 2 4 5 5 3 2" xfId="7403" xr:uid="{2187FB12-F517-41DC-A650-3A40409806F2}"/>
    <cellStyle name="Normal 5 2 2 4 5 5 4" xfId="7404" xr:uid="{7B45E609-E170-44BA-B0E2-44D652E01EAD}"/>
    <cellStyle name="Normal 5 2 2 4 5 6" xfId="7405" xr:uid="{FBAB6C9B-4C37-4EBB-9763-A8537F832BA5}"/>
    <cellStyle name="Normal 5 2 2 4 5 6 2" xfId="7406" xr:uid="{41C94BA0-98D9-43FD-BF33-A06F05C87615}"/>
    <cellStyle name="Normal 5 2 2 4 5 6 2 2" xfId="7407" xr:uid="{8F259C5B-49AB-4F64-BA4A-AC29922C2AE0}"/>
    <cellStyle name="Normal 5 2 2 4 5 6 3" xfId="7408" xr:uid="{5BBC6D33-50EB-481D-8388-CB60AACC77DD}"/>
    <cellStyle name="Normal 5 2 2 4 5 7" xfId="7409" xr:uid="{452AE0EE-B36E-4F22-8F11-E008996966DC}"/>
    <cellStyle name="Normal 5 2 2 4 5 7 2" xfId="7410" xr:uid="{15F078EC-D612-4C77-911F-CFE350F6FEFE}"/>
    <cellStyle name="Normal 5 2 2 4 5 8" xfId="7411" xr:uid="{53E68B01-6277-4E54-B23A-0D17EFA45B0E}"/>
    <cellStyle name="Normal 5 2 2 4 6" xfId="7412" xr:uid="{FFB5685E-1519-4984-AE29-767E640D862F}"/>
    <cellStyle name="Normal 5 2 2 4 6 2" xfId="7413" xr:uid="{31772C89-66FC-4D80-8A99-BBA138F11324}"/>
    <cellStyle name="Normal 5 2 2 4 6 2 2" xfId="7414" xr:uid="{4DFB2900-BC71-436F-9660-CAD5DC16883C}"/>
    <cellStyle name="Normal 5 2 2 4 6 2 2 2" xfId="7415" xr:uid="{0143216B-8734-421C-B8B7-68B1F5F0D6F7}"/>
    <cellStyle name="Normal 5 2 2 4 6 2 2 2 2" xfId="7416" xr:uid="{1D167F67-6175-4EDD-BA7C-1EBCA9575268}"/>
    <cellStyle name="Normal 5 2 2 4 6 2 2 2 2 2" xfId="7417" xr:uid="{8FE04F8F-7C68-4BD0-AA6D-0D7A1F831268}"/>
    <cellStyle name="Normal 5 2 2 4 6 2 2 2 3" xfId="7418" xr:uid="{9E25C5F5-97F3-4582-AAA3-91C60DC7D359}"/>
    <cellStyle name="Normal 5 2 2 4 6 2 2 3" xfId="7419" xr:uid="{30C20416-E72C-4E8E-81AF-52D1C079685C}"/>
    <cellStyle name="Normal 5 2 2 4 6 2 2 3 2" xfId="7420" xr:uid="{AAEBBB91-04E3-4DB0-AFC7-6F3329B284D1}"/>
    <cellStyle name="Normal 5 2 2 4 6 2 2 4" xfId="7421" xr:uid="{ABAF6DC2-77E4-402C-9111-AADF17159CEA}"/>
    <cellStyle name="Normal 5 2 2 4 6 2 3" xfId="7422" xr:uid="{774CBE35-2C33-4BAD-80FC-B60BBA266307}"/>
    <cellStyle name="Normal 5 2 2 4 6 2 3 2" xfId="7423" xr:uid="{1100FBC8-59B0-4901-A459-843637024F91}"/>
    <cellStyle name="Normal 5 2 2 4 6 2 3 2 2" xfId="7424" xr:uid="{BCE76306-96CD-4A84-8788-54BDA3C3B035}"/>
    <cellStyle name="Normal 5 2 2 4 6 2 3 3" xfId="7425" xr:uid="{144371D7-E82E-4470-B6FB-3CCB3B327984}"/>
    <cellStyle name="Normal 5 2 2 4 6 2 4" xfId="7426" xr:uid="{83E94A4A-AEEE-49B8-85A7-FA8C64C7C4AD}"/>
    <cellStyle name="Normal 5 2 2 4 6 2 4 2" xfId="7427" xr:uid="{80EA810A-3D81-4A46-8203-A8FA4ACBBD70}"/>
    <cellStyle name="Normal 5 2 2 4 6 2 5" xfId="7428" xr:uid="{D2164888-6520-4DAB-8DF1-C2A75BAB9BD1}"/>
    <cellStyle name="Normal 5 2 2 4 6 3" xfId="7429" xr:uid="{EBC0E9C7-9F44-4561-9DDB-B6DD90B39431}"/>
    <cellStyle name="Normal 5 2 2 4 6 3 2" xfId="7430" xr:uid="{757C6284-3BA3-4E8E-A1C7-B219BF414428}"/>
    <cellStyle name="Normal 5 2 2 4 6 3 2 2" xfId="7431" xr:uid="{14458F08-A2AF-4DE3-AD7F-BEBBEE80E363}"/>
    <cellStyle name="Normal 5 2 2 4 6 3 2 2 2" xfId="7432" xr:uid="{AA99077A-BB6A-4497-B0AD-1EB3C638F9EA}"/>
    <cellStyle name="Normal 5 2 2 4 6 3 2 3" xfId="7433" xr:uid="{B36FDEE3-2C35-4726-B9B3-5A1832E9A95D}"/>
    <cellStyle name="Normal 5 2 2 4 6 3 3" xfId="7434" xr:uid="{8F51A851-8585-4A06-86AB-76AFACAA9F4F}"/>
    <cellStyle name="Normal 5 2 2 4 6 3 3 2" xfId="7435" xr:uid="{1B6F66B4-79CD-4A1D-A3C4-E6E09F204E2C}"/>
    <cellStyle name="Normal 5 2 2 4 6 3 4" xfId="7436" xr:uid="{DA68DBB4-8799-46C4-B60D-693CB2ABC5D0}"/>
    <cellStyle name="Normal 5 2 2 4 6 4" xfId="7437" xr:uid="{770E8EA9-7384-478C-A0AD-E7882CB51996}"/>
    <cellStyle name="Normal 5 2 2 4 6 4 2" xfId="7438" xr:uid="{5340067B-8F9E-45CB-BE43-AA1791D049D1}"/>
    <cellStyle name="Normal 5 2 2 4 6 4 2 2" xfId="7439" xr:uid="{4CFAF441-F234-489E-ACFF-B12B99DA08AF}"/>
    <cellStyle name="Normal 5 2 2 4 6 4 2 2 2" xfId="7440" xr:uid="{800CC9C6-DA48-4725-B6D4-65E8CA31F269}"/>
    <cellStyle name="Normal 5 2 2 4 6 4 2 3" xfId="7441" xr:uid="{1EBC5229-E0E5-4D00-B69A-F59F7D7DCB21}"/>
    <cellStyle name="Normal 5 2 2 4 6 4 3" xfId="7442" xr:uid="{EA1CE1CC-9216-4DAA-9648-CB5C9EFBBAA0}"/>
    <cellStyle name="Normal 5 2 2 4 6 4 3 2" xfId="7443" xr:uid="{00AA0239-943D-45BD-8B5D-E5A1D8A8E649}"/>
    <cellStyle name="Normal 5 2 2 4 6 4 4" xfId="7444" xr:uid="{1063E1D0-B2AC-47FD-AC03-7B4753A6AE32}"/>
    <cellStyle name="Normal 5 2 2 4 6 5" xfId="7445" xr:uid="{B77B4CDC-9294-42E6-BA9B-166B2637CD53}"/>
    <cellStyle name="Normal 5 2 2 4 6 5 2" xfId="7446" xr:uid="{B51234A3-DFFA-406A-B496-B9B7020ECB08}"/>
    <cellStyle name="Normal 5 2 2 4 6 5 2 2" xfId="7447" xr:uid="{34D50AAE-0895-4B43-9DFE-DD2B87D1F60A}"/>
    <cellStyle name="Normal 5 2 2 4 6 5 3" xfId="7448" xr:uid="{0FAE1EAD-F9E5-4FDB-B0FD-1574C2ED8023}"/>
    <cellStyle name="Normal 5 2 2 4 6 6" xfId="7449" xr:uid="{367783C0-C3AD-4F89-A62F-025745A5C7A0}"/>
    <cellStyle name="Normal 5 2 2 4 6 6 2" xfId="7450" xr:uid="{78BE5064-74B6-4B8A-A819-387D0991D22A}"/>
    <cellStyle name="Normal 5 2 2 4 6 7" xfId="7451" xr:uid="{7987B0F5-BAA2-4945-8C0A-BED00A99ED64}"/>
    <cellStyle name="Normal 5 2 2 4 7" xfId="7452" xr:uid="{7EBEC26B-DE0E-4297-A149-BBC450E53542}"/>
    <cellStyle name="Normal 5 2 2 4 7 2" xfId="7453" xr:uid="{3426EC69-2B88-441A-AE69-1B197E92178A}"/>
    <cellStyle name="Normal 5 2 2 4 7 2 2" xfId="7454" xr:uid="{4518C3D2-D2B2-464B-A170-896ED984AED8}"/>
    <cellStyle name="Normal 5 2 2 4 7 2 2 2" xfId="7455" xr:uid="{B135BDD3-4EFF-4430-BC20-57BD72277024}"/>
    <cellStyle name="Normal 5 2 2 4 7 2 2 2 2" xfId="7456" xr:uid="{5715DCDB-D7F7-4100-AB57-600D2E3A0D5D}"/>
    <cellStyle name="Normal 5 2 2 4 7 2 2 3" xfId="7457" xr:uid="{44A14030-FC97-4E20-A292-C4A9FBC44C79}"/>
    <cellStyle name="Normal 5 2 2 4 7 2 3" xfId="7458" xr:uid="{83A614A5-F1BD-40F6-8BE3-35ADF5FB4500}"/>
    <cellStyle name="Normal 5 2 2 4 7 2 3 2" xfId="7459" xr:uid="{2F75F675-1525-4CB3-8747-350607C74355}"/>
    <cellStyle name="Normal 5 2 2 4 7 2 4" xfId="7460" xr:uid="{B89B90B7-2578-487C-8BA3-17A82BE89901}"/>
    <cellStyle name="Normal 5 2 2 4 7 3" xfId="7461" xr:uid="{4847EF88-F330-4754-94FE-EEAB5BA695AD}"/>
    <cellStyle name="Normal 5 2 2 4 7 3 2" xfId="7462" xr:uid="{9DBD465F-898D-4D87-A396-CEC1ABEEC546}"/>
    <cellStyle name="Normal 5 2 2 4 7 3 2 2" xfId="7463" xr:uid="{0695BB0D-062D-4C64-84E9-1C155F9F1662}"/>
    <cellStyle name="Normal 5 2 2 4 7 3 3" xfId="7464" xr:uid="{26244EAD-746A-4165-BB82-443BB6615E8E}"/>
    <cellStyle name="Normal 5 2 2 4 7 4" xfId="7465" xr:uid="{B89D5B90-0E69-4304-B3DA-6D36E75DF15C}"/>
    <cellStyle name="Normal 5 2 2 4 7 4 2" xfId="7466" xr:uid="{C5ACB20D-6B43-4D9E-BAA2-C12D5403BC3E}"/>
    <cellStyle name="Normal 5 2 2 4 7 5" xfId="7467" xr:uid="{76917E5C-C5ED-4C2C-8208-52D43F149ED3}"/>
    <cellStyle name="Normal 5 2 2 4 8" xfId="7468" xr:uid="{0BA9ACCA-950E-4731-9317-A8EDB227D5B5}"/>
    <cellStyle name="Normal 5 2 2 4 8 2" xfId="7469" xr:uid="{519554B4-A22D-4912-B70C-26482A209DF5}"/>
    <cellStyle name="Normal 5 2 2 4 8 2 2" xfId="7470" xr:uid="{EE7CF387-6430-4D47-8F5D-8736AE6C4FAD}"/>
    <cellStyle name="Normal 5 2 2 4 8 2 2 2" xfId="7471" xr:uid="{57C4F840-7088-4053-8C24-DBC61ACF96F4}"/>
    <cellStyle name="Normal 5 2 2 4 8 2 3" xfId="7472" xr:uid="{1B4E2C32-B512-431A-B98E-063D50D56267}"/>
    <cellStyle name="Normal 5 2 2 4 8 3" xfId="7473" xr:uid="{7C778E01-3424-49CF-8787-B7663A58EDDC}"/>
    <cellStyle name="Normal 5 2 2 4 8 3 2" xfId="7474" xr:uid="{737A7B3B-C906-4992-A6EC-B68A5C5A5D42}"/>
    <cellStyle name="Normal 5 2 2 4 8 4" xfId="7475" xr:uid="{51624524-D378-4514-9316-6B775E0CE648}"/>
    <cellStyle name="Normal 5 2 2 4 9" xfId="7476" xr:uid="{D8D3105D-E7E2-4D43-921E-57290225D6C8}"/>
    <cellStyle name="Normal 5 2 2 4 9 2" xfId="7477" xr:uid="{98272426-A575-4389-B7BD-D0CCAF3F458F}"/>
    <cellStyle name="Normal 5 2 2 4 9 2 2" xfId="7478" xr:uid="{39E8D620-645D-4AC7-8C85-A281D90268C6}"/>
    <cellStyle name="Normal 5 2 2 4 9 2 2 2" xfId="7479" xr:uid="{4ABF22AD-FF48-4787-A6F9-76618329FDBF}"/>
    <cellStyle name="Normal 5 2 2 4 9 2 3" xfId="7480" xr:uid="{CE885C46-AF92-4CCD-AE50-F1C4C5DF6C66}"/>
    <cellStyle name="Normal 5 2 2 4 9 3" xfId="7481" xr:uid="{1E3488C2-2F5F-4704-B494-ACBDE9E32DF6}"/>
    <cellStyle name="Normal 5 2 2 4 9 3 2" xfId="7482" xr:uid="{E3EB9466-4F17-4D1D-B61B-E8A97EF44274}"/>
    <cellStyle name="Normal 5 2 2 4 9 4" xfId="7483" xr:uid="{3227C3AF-8B3C-42E8-8926-7485193EF98A}"/>
    <cellStyle name="Normal 5 2 2 5" xfId="7484" xr:uid="{5BDBDEFA-C864-4570-A4B5-B2A6F46C129D}"/>
    <cellStyle name="Normal 5 2 2 5 10" xfId="7485" xr:uid="{062887D8-301C-4858-B5B5-1DB9E8876E0C}"/>
    <cellStyle name="Normal 5 2 2 5 10 2" xfId="7486" xr:uid="{F341CE88-0BD4-48A4-811E-B8C6BF1FA342}"/>
    <cellStyle name="Normal 5 2 2 5 10 2 2" xfId="7487" xr:uid="{2B6C22C4-80A7-4FB5-8413-48263BC45747}"/>
    <cellStyle name="Normal 5 2 2 5 10 3" xfId="7488" xr:uid="{055377FC-CEF7-49DC-BB12-BB676B207AA6}"/>
    <cellStyle name="Normal 5 2 2 5 11" xfId="7489" xr:uid="{A09F5BA0-876D-45D9-A60E-E3BBD0938574}"/>
    <cellStyle name="Normal 5 2 2 5 11 2" xfId="7490" xr:uid="{C0C461C5-8D30-45C7-B1BC-041033F3947E}"/>
    <cellStyle name="Normal 5 2 2 5 12" xfId="7491" xr:uid="{4726D2CF-2EFC-4434-AB36-BAF8B338540F}"/>
    <cellStyle name="Normal 5 2 2 5 13" xfId="7492" xr:uid="{E7F5BCA6-95DC-4462-AFC9-DC45B2EA04F1}"/>
    <cellStyle name="Normal 5 2 2 5 14" xfId="7493" xr:uid="{122941AE-D405-464A-8D27-07272B9E0BCB}"/>
    <cellStyle name="Normal 5 2 2 5 15" xfId="7494" xr:uid="{42840DD4-DB7F-466F-8964-1B3B01D28803}"/>
    <cellStyle name="Normal 5 2 2 5 2" xfId="7495" xr:uid="{D6573A1A-BA4F-461B-A431-8E41E3AB6B76}"/>
    <cellStyle name="Normal 5 2 2 5 2 10" xfId="7496" xr:uid="{81274E16-B70F-4FE2-98B5-8E2986D71D63}"/>
    <cellStyle name="Normal 5 2 2 5 2 2" xfId="7497" xr:uid="{F5ED6F63-278C-4E04-8C73-95FC6AF53EB9}"/>
    <cellStyle name="Normal 5 2 2 5 2 2 2" xfId="7498" xr:uid="{6C3DD12E-9766-44BC-BB7C-6BC898607136}"/>
    <cellStyle name="Normal 5 2 2 5 2 2 2 2" xfId="7499" xr:uid="{8B406ADF-E8B2-4D98-9263-3FB58F486751}"/>
    <cellStyle name="Normal 5 2 2 5 2 2 2 2 2" xfId="7500" xr:uid="{5313FCC6-1A8E-4FDA-A31A-20A9407BF4C5}"/>
    <cellStyle name="Normal 5 2 2 5 2 2 2 2 2 2" xfId="7501" xr:uid="{1BEA439E-7E9F-468A-B620-7480C21A6FF5}"/>
    <cellStyle name="Normal 5 2 2 5 2 2 2 2 2 2 2" xfId="7502" xr:uid="{BE2B0837-F637-4372-AD12-115400690373}"/>
    <cellStyle name="Normal 5 2 2 5 2 2 2 2 2 2 2 2" xfId="7503" xr:uid="{256B5620-61EF-42CB-A417-E210FD41AF0E}"/>
    <cellStyle name="Normal 5 2 2 5 2 2 2 2 2 2 3" xfId="7504" xr:uid="{DE941C35-37F1-4A2C-B9A3-193A68658D27}"/>
    <cellStyle name="Normal 5 2 2 5 2 2 2 2 2 3" xfId="7505" xr:uid="{A84A7861-A035-4DEF-BDE9-46DF12AFB0F8}"/>
    <cellStyle name="Normal 5 2 2 5 2 2 2 2 2 3 2" xfId="7506" xr:uid="{6A94E6ED-BBA9-40A5-8DCE-0F2546B63362}"/>
    <cellStyle name="Normal 5 2 2 5 2 2 2 2 2 4" xfId="7507" xr:uid="{947F2BEB-3B3C-49C6-BF8E-395DB0EB5951}"/>
    <cellStyle name="Normal 5 2 2 5 2 2 2 2 3" xfId="7508" xr:uid="{08C41302-DE27-4E58-9776-11B1E689BC7F}"/>
    <cellStyle name="Normal 5 2 2 5 2 2 2 2 3 2" xfId="7509" xr:uid="{498083CC-9305-4F11-A611-2F18D305F237}"/>
    <cellStyle name="Normal 5 2 2 5 2 2 2 2 3 2 2" xfId="7510" xr:uid="{709F47E6-ACD1-4B6C-B2E2-DA24F5D0E31E}"/>
    <cellStyle name="Normal 5 2 2 5 2 2 2 2 3 3" xfId="7511" xr:uid="{26262B02-1344-490F-9763-91792AE8D29A}"/>
    <cellStyle name="Normal 5 2 2 5 2 2 2 2 4" xfId="7512" xr:uid="{93176AD5-09B1-4921-A08F-3BBA9D25A5AB}"/>
    <cellStyle name="Normal 5 2 2 5 2 2 2 2 4 2" xfId="7513" xr:uid="{B800EFD1-56CD-49BE-B03E-7C5E1CAA6D41}"/>
    <cellStyle name="Normal 5 2 2 5 2 2 2 2 5" xfId="7514" xr:uid="{AB58241F-B7F2-41F8-9FF4-01F524291CF2}"/>
    <cellStyle name="Normal 5 2 2 5 2 2 2 3" xfId="7515" xr:uid="{92988A4F-03AB-49B4-940E-4F33B8A332D3}"/>
    <cellStyle name="Normal 5 2 2 5 2 2 2 3 2" xfId="7516" xr:uid="{B3856239-6552-4492-8932-3DC1FB8D0B2E}"/>
    <cellStyle name="Normal 5 2 2 5 2 2 2 3 2 2" xfId="7517" xr:uid="{3A3D0D3E-3A40-4A8A-9BC2-078850FAEBD9}"/>
    <cellStyle name="Normal 5 2 2 5 2 2 2 3 2 2 2" xfId="7518" xr:uid="{77F6BF4C-0F46-416A-B6A1-6E1598EF555A}"/>
    <cellStyle name="Normal 5 2 2 5 2 2 2 3 2 3" xfId="7519" xr:uid="{436502B8-C593-4040-A378-89C0FA57BCAF}"/>
    <cellStyle name="Normal 5 2 2 5 2 2 2 3 3" xfId="7520" xr:uid="{E133F3F0-969F-4598-8D6E-BB1F1F311088}"/>
    <cellStyle name="Normal 5 2 2 5 2 2 2 3 3 2" xfId="7521" xr:uid="{8A27A593-0D4D-4725-91C5-DCDF2182CE74}"/>
    <cellStyle name="Normal 5 2 2 5 2 2 2 3 4" xfId="7522" xr:uid="{85FF7F97-8F49-48A9-96DB-04F53EFB0664}"/>
    <cellStyle name="Normal 5 2 2 5 2 2 2 4" xfId="7523" xr:uid="{0F3BE1EB-FF67-4DFD-ABE6-2882BC7F2EAA}"/>
    <cellStyle name="Normal 5 2 2 5 2 2 2 4 2" xfId="7524" xr:uid="{1CE1FCD9-E1B3-4B64-A2F4-1341864E3DAC}"/>
    <cellStyle name="Normal 5 2 2 5 2 2 2 4 2 2" xfId="7525" xr:uid="{A3394703-20F4-4D56-9E8E-DBC5FC0F0DD9}"/>
    <cellStyle name="Normal 5 2 2 5 2 2 2 4 2 2 2" xfId="7526" xr:uid="{86381D61-6B24-41E5-946F-47172E207766}"/>
    <cellStyle name="Normal 5 2 2 5 2 2 2 4 2 3" xfId="7527" xr:uid="{4B6F264A-382A-417D-AF3B-97AE86254389}"/>
    <cellStyle name="Normal 5 2 2 5 2 2 2 4 3" xfId="7528" xr:uid="{0E472D21-7057-4A2A-B408-4BBB06199CD0}"/>
    <cellStyle name="Normal 5 2 2 5 2 2 2 4 3 2" xfId="7529" xr:uid="{19598CE0-79DD-414A-AB10-06FE5B66BCCA}"/>
    <cellStyle name="Normal 5 2 2 5 2 2 2 4 4" xfId="7530" xr:uid="{A32C2518-00C1-49F1-9E8F-C7862D57D731}"/>
    <cellStyle name="Normal 5 2 2 5 2 2 2 5" xfId="7531" xr:uid="{3E81EF6E-B8BF-4D20-B4B0-5614151718AE}"/>
    <cellStyle name="Normal 5 2 2 5 2 2 2 5 2" xfId="7532" xr:uid="{EB3BF6A7-1ABA-4660-92C3-33B753A91046}"/>
    <cellStyle name="Normal 5 2 2 5 2 2 2 5 2 2" xfId="7533" xr:uid="{7EDC1D1D-5F52-4D3D-9E6F-E46870475000}"/>
    <cellStyle name="Normal 5 2 2 5 2 2 2 5 3" xfId="7534" xr:uid="{92B1B83A-DCB4-4A2B-AA01-FE3C9C46A368}"/>
    <cellStyle name="Normal 5 2 2 5 2 2 2 6" xfId="7535" xr:uid="{692ED333-762D-46B8-A02F-E2B293B33DB6}"/>
    <cellStyle name="Normal 5 2 2 5 2 2 2 6 2" xfId="7536" xr:uid="{C1E81A77-E41C-490E-923B-8E9733934BA7}"/>
    <cellStyle name="Normal 5 2 2 5 2 2 2 7" xfId="7537" xr:uid="{C1BFF00E-E375-4E05-BF43-EE2D6EFE6557}"/>
    <cellStyle name="Normal 5 2 2 5 2 2 3" xfId="7538" xr:uid="{D6B0F328-1F66-4A9D-8892-16D70C57EAA0}"/>
    <cellStyle name="Normal 5 2 2 5 2 2 3 2" xfId="7539" xr:uid="{C594FF32-6D90-474A-9CFB-E4DB224FAE0E}"/>
    <cellStyle name="Normal 5 2 2 5 2 2 3 2 2" xfId="7540" xr:uid="{3AFD107C-4C19-4273-9C5F-A8F03C675DBF}"/>
    <cellStyle name="Normal 5 2 2 5 2 2 3 2 2 2" xfId="7541" xr:uid="{D13451EA-CC91-421C-B3AD-7E726BC8434F}"/>
    <cellStyle name="Normal 5 2 2 5 2 2 3 2 2 2 2" xfId="7542" xr:uid="{ADB07110-392A-4583-A40B-34F58849CC17}"/>
    <cellStyle name="Normal 5 2 2 5 2 2 3 2 2 3" xfId="7543" xr:uid="{5F719817-E3C7-4C26-86FC-5D448A41CF1D}"/>
    <cellStyle name="Normal 5 2 2 5 2 2 3 2 3" xfId="7544" xr:uid="{3D1A719B-A085-476B-AB4B-5F351DAEFA45}"/>
    <cellStyle name="Normal 5 2 2 5 2 2 3 2 3 2" xfId="7545" xr:uid="{4FF56521-9E7A-4B93-9237-80EF6264CC02}"/>
    <cellStyle name="Normal 5 2 2 5 2 2 3 2 4" xfId="7546" xr:uid="{7C66D0EB-CF7B-4697-9924-636B6013CECD}"/>
    <cellStyle name="Normal 5 2 2 5 2 2 3 3" xfId="7547" xr:uid="{C4EA8145-4A60-4F2E-BB63-1C9D9008ED69}"/>
    <cellStyle name="Normal 5 2 2 5 2 2 3 3 2" xfId="7548" xr:uid="{01367E1B-98BF-4B28-B0DB-636597DEF7D0}"/>
    <cellStyle name="Normal 5 2 2 5 2 2 3 3 2 2" xfId="7549" xr:uid="{77385595-9F6E-4DBF-81A3-D6C604548661}"/>
    <cellStyle name="Normal 5 2 2 5 2 2 3 3 3" xfId="7550" xr:uid="{424DB625-0F0C-464D-9692-94CDFB6FD080}"/>
    <cellStyle name="Normal 5 2 2 5 2 2 3 4" xfId="7551" xr:uid="{A41BF2A3-05C1-42E4-BA9E-B7F9BC7CCE5B}"/>
    <cellStyle name="Normal 5 2 2 5 2 2 3 4 2" xfId="7552" xr:uid="{F2ACECAA-D8A2-4C22-B8D5-136D5A53EE2E}"/>
    <cellStyle name="Normal 5 2 2 5 2 2 3 5" xfId="7553" xr:uid="{48CDA58C-0385-4E7B-83F3-E34DA568246B}"/>
    <cellStyle name="Normal 5 2 2 5 2 2 4" xfId="7554" xr:uid="{1129A912-54D3-44D8-AD74-C67E20DC2757}"/>
    <cellStyle name="Normal 5 2 2 5 2 2 4 2" xfId="7555" xr:uid="{7522675B-F5CF-47EF-8CE7-234259230F7C}"/>
    <cellStyle name="Normal 5 2 2 5 2 2 4 2 2" xfId="7556" xr:uid="{AA214E54-5ACB-4F56-8156-001D55B84302}"/>
    <cellStyle name="Normal 5 2 2 5 2 2 4 2 2 2" xfId="7557" xr:uid="{AD44DD16-0711-4EE1-9CDA-16B929F58A2B}"/>
    <cellStyle name="Normal 5 2 2 5 2 2 4 2 3" xfId="7558" xr:uid="{F814C0C9-E683-4B66-AE57-E2DADD24B109}"/>
    <cellStyle name="Normal 5 2 2 5 2 2 4 3" xfId="7559" xr:uid="{0B0C7A26-C059-4577-BFE7-546E1C26BFB2}"/>
    <cellStyle name="Normal 5 2 2 5 2 2 4 3 2" xfId="7560" xr:uid="{3DBCD693-1EDD-4362-B103-36AD8E3FF251}"/>
    <cellStyle name="Normal 5 2 2 5 2 2 4 4" xfId="7561" xr:uid="{C7AAEC72-F8D9-4296-8528-86758F37FC6C}"/>
    <cellStyle name="Normal 5 2 2 5 2 2 5" xfId="7562" xr:uid="{3C2A0B3E-AFB1-4CCE-9D86-5B7B9D9E2B2A}"/>
    <cellStyle name="Normal 5 2 2 5 2 2 5 2" xfId="7563" xr:uid="{D1500A8D-CEF6-4C5C-81F6-A2CDCBC7D093}"/>
    <cellStyle name="Normal 5 2 2 5 2 2 5 2 2" xfId="7564" xr:uid="{96F8A072-94DE-435B-B7E9-CC167A8361B2}"/>
    <cellStyle name="Normal 5 2 2 5 2 2 5 2 2 2" xfId="7565" xr:uid="{7C1171AD-879F-49DE-858C-17BB7C7F979C}"/>
    <cellStyle name="Normal 5 2 2 5 2 2 5 2 3" xfId="7566" xr:uid="{83CEBD35-B4E0-44B4-A863-F1ACE734E203}"/>
    <cellStyle name="Normal 5 2 2 5 2 2 5 3" xfId="7567" xr:uid="{8D2F5D26-C151-413A-846B-75A1461DB392}"/>
    <cellStyle name="Normal 5 2 2 5 2 2 5 3 2" xfId="7568" xr:uid="{FD950A5A-BA69-4677-B17B-4C75144FA992}"/>
    <cellStyle name="Normal 5 2 2 5 2 2 5 4" xfId="7569" xr:uid="{F1D7B9D6-9BCE-43F1-B528-2E1E479C1607}"/>
    <cellStyle name="Normal 5 2 2 5 2 2 6" xfId="7570" xr:uid="{46B6CD85-B097-4AE9-A11F-BF8BA95B8FF0}"/>
    <cellStyle name="Normal 5 2 2 5 2 2 6 2" xfId="7571" xr:uid="{DF19601B-B3F2-453F-B21E-6F226C4002D0}"/>
    <cellStyle name="Normal 5 2 2 5 2 2 6 2 2" xfId="7572" xr:uid="{BB861372-BBB9-4D33-9544-B0AC3FABF114}"/>
    <cellStyle name="Normal 5 2 2 5 2 2 6 3" xfId="7573" xr:uid="{8A80EA13-C66E-42BB-A8F3-57E8ACD3CBD0}"/>
    <cellStyle name="Normal 5 2 2 5 2 2 7" xfId="7574" xr:uid="{8997343A-7C90-44F5-8E9E-BB8ED576CA60}"/>
    <cellStyle name="Normal 5 2 2 5 2 2 7 2" xfId="7575" xr:uid="{5AD132A7-F289-46DE-89E7-30477FE14A34}"/>
    <cellStyle name="Normal 5 2 2 5 2 2 8" xfId="7576" xr:uid="{B5189AC8-45CB-417E-A061-B765FA44A2EB}"/>
    <cellStyle name="Normal 5 2 2 5 2 3" xfId="7577" xr:uid="{BC8CE0A8-608C-422D-B592-7DB9350E9C8E}"/>
    <cellStyle name="Normal 5 2 2 5 2 3 2" xfId="7578" xr:uid="{FBF31EB5-6FB8-415B-908A-A23AB0339ACE}"/>
    <cellStyle name="Normal 5 2 2 5 2 3 2 2" xfId="7579" xr:uid="{79DABC02-1802-475F-869B-E2A6B52325A7}"/>
    <cellStyle name="Normal 5 2 2 5 2 3 2 2 2" xfId="7580" xr:uid="{A463E423-F046-43AC-B430-EF9FA00F933B}"/>
    <cellStyle name="Normal 5 2 2 5 2 3 2 2 2 2" xfId="7581" xr:uid="{4AA7F7DD-710D-40C6-BC41-CA9B259E5740}"/>
    <cellStyle name="Normal 5 2 2 5 2 3 2 2 2 2 2" xfId="7582" xr:uid="{43146848-3C4B-4251-852E-51EBA5667EA0}"/>
    <cellStyle name="Normal 5 2 2 5 2 3 2 2 2 2 2 2" xfId="7583" xr:uid="{FBAF3C24-45D8-494C-8C2A-2C7AE7D6C73B}"/>
    <cellStyle name="Normal 5 2 2 5 2 3 2 2 2 2 3" xfId="7584" xr:uid="{E6708A2E-DD3B-46E7-8F95-56503246A115}"/>
    <cellStyle name="Normal 5 2 2 5 2 3 2 2 2 3" xfId="7585" xr:uid="{F9CAA077-2C5A-41C0-A5B8-0C244187F956}"/>
    <cellStyle name="Normal 5 2 2 5 2 3 2 2 2 3 2" xfId="7586" xr:uid="{4CC57FAE-377D-447D-B9EB-E238AE344550}"/>
    <cellStyle name="Normal 5 2 2 5 2 3 2 2 2 4" xfId="7587" xr:uid="{0F28D459-F4EB-4737-91DF-5ACFC0F88830}"/>
    <cellStyle name="Normal 5 2 2 5 2 3 2 2 3" xfId="7588" xr:uid="{0B525058-549D-4B39-AFE4-56D1D6D10DC3}"/>
    <cellStyle name="Normal 5 2 2 5 2 3 2 2 3 2" xfId="7589" xr:uid="{46F1B2B7-950D-4054-885B-8F5BDA36EB19}"/>
    <cellStyle name="Normal 5 2 2 5 2 3 2 2 3 2 2" xfId="7590" xr:uid="{F75282D1-F1F6-4113-8E97-AD61A5A3AB38}"/>
    <cellStyle name="Normal 5 2 2 5 2 3 2 2 3 3" xfId="7591" xr:uid="{37BDCA75-08D8-4361-9620-0AE9E2B51C5C}"/>
    <cellStyle name="Normal 5 2 2 5 2 3 2 2 4" xfId="7592" xr:uid="{6BD53465-7993-454A-824C-E1673918B699}"/>
    <cellStyle name="Normal 5 2 2 5 2 3 2 2 4 2" xfId="7593" xr:uid="{2499C93F-5CBB-4B4A-9F1C-1DF008F2A24D}"/>
    <cellStyle name="Normal 5 2 2 5 2 3 2 2 5" xfId="7594" xr:uid="{7DDC295F-7A0A-42CA-92A1-FB3C61675387}"/>
    <cellStyle name="Normal 5 2 2 5 2 3 2 3" xfId="7595" xr:uid="{6E507BA0-63E3-4E76-A979-A76137625BEC}"/>
    <cellStyle name="Normal 5 2 2 5 2 3 2 3 2" xfId="7596" xr:uid="{81DC3A1E-E002-42B5-B106-F286F5CE4C21}"/>
    <cellStyle name="Normal 5 2 2 5 2 3 2 3 2 2" xfId="7597" xr:uid="{04255C5A-2043-45B3-AD18-F92E2365786B}"/>
    <cellStyle name="Normal 5 2 2 5 2 3 2 3 2 2 2" xfId="7598" xr:uid="{D7A25C87-F043-482D-B9F3-D7B1E82691DD}"/>
    <cellStyle name="Normal 5 2 2 5 2 3 2 3 2 3" xfId="7599" xr:uid="{89A67DDF-B87A-49DA-AA99-07A5366E531B}"/>
    <cellStyle name="Normal 5 2 2 5 2 3 2 3 3" xfId="7600" xr:uid="{BB9735B1-6EA5-4CF2-88C0-5F21DAE5D300}"/>
    <cellStyle name="Normal 5 2 2 5 2 3 2 3 3 2" xfId="7601" xr:uid="{87D09D8E-CBA5-4F35-9CC9-E5C1EBD0D85B}"/>
    <cellStyle name="Normal 5 2 2 5 2 3 2 3 4" xfId="7602" xr:uid="{D2F3FBD3-7456-46C5-9D73-24EE0D1C67F6}"/>
    <cellStyle name="Normal 5 2 2 5 2 3 2 4" xfId="7603" xr:uid="{0D46D664-A33B-4BBC-8401-49476C18BF8D}"/>
    <cellStyle name="Normal 5 2 2 5 2 3 2 4 2" xfId="7604" xr:uid="{8BE49ED5-F73E-4753-8C32-311DD7B5CA79}"/>
    <cellStyle name="Normal 5 2 2 5 2 3 2 4 2 2" xfId="7605" xr:uid="{37ECCD01-D10B-471F-A8A5-96EF151E4306}"/>
    <cellStyle name="Normal 5 2 2 5 2 3 2 4 2 2 2" xfId="7606" xr:uid="{856406F5-29AD-4510-8ADA-69BDCD998632}"/>
    <cellStyle name="Normal 5 2 2 5 2 3 2 4 2 3" xfId="7607" xr:uid="{DAB4318F-C61E-4991-94F5-BA9C926681EA}"/>
    <cellStyle name="Normal 5 2 2 5 2 3 2 4 3" xfId="7608" xr:uid="{25C725B4-8E28-4A00-A991-8FDB0CA529E9}"/>
    <cellStyle name="Normal 5 2 2 5 2 3 2 4 3 2" xfId="7609" xr:uid="{403A21E6-81DB-4BE6-952D-048875A6EB20}"/>
    <cellStyle name="Normal 5 2 2 5 2 3 2 4 4" xfId="7610" xr:uid="{4C85B3FE-952B-4A7A-B57F-80C671EBD4DF}"/>
    <cellStyle name="Normal 5 2 2 5 2 3 2 5" xfId="7611" xr:uid="{2D670466-BABA-4AF1-B276-B7CB7D77ACD2}"/>
    <cellStyle name="Normal 5 2 2 5 2 3 2 5 2" xfId="7612" xr:uid="{55B5B3FD-5AAF-44EB-B18D-8FF69C0AED6A}"/>
    <cellStyle name="Normal 5 2 2 5 2 3 2 5 2 2" xfId="7613" xr:uid="{554FCF91-2A2D-408C-A82A-AA286E3FE123}"/>
    <cellStyle name="Normal 5 2 2 5 2 3 2 5 3" xfId="7614" xr:uid="{31E96B06-66E0-4584-AEC7-12D748DB2A26}"/>
    <cellStyle name="Normal 5 2 2 5 2 3 2 6" xfId="7615" xr:uid="{39415A88-14A7-4827-908B-630BE4D78897}"/>
    <cellStyle name="Normal 5 2 2 5 2 3 2 6 2" xfId="7616" xr:uid="{753E3F1B-1A48-455F-9D4C-0AFB0737E547}"/>
    <cellStyle name="Normal 5 2 2 5 2 3 2 7" xfId="7617" xr:uid="{FF522586-95BF-4FEB-AA88-D02A6C1A5462}"/>
    <cellStyle name="Normal 5 2 2 5 2 3 3" xfId="7618" xr:uid="{9E8E373B-15D2-4FB5-B1EF-B028B6DC65ED}"/>
    <cellStyle name="Normal 5 2 2 5 2 3 3 2" xfId="7619" xr:uid="{B868F55C-CCDA-470D-8510-1E0843ECB6CE}"/>
    <cellStyle name="Normal 5 2 2 5 2 3 3 2 2" xfId="7620" xr:uid="{18EE0EA5-223C-44E7-97C5-4EC3EDA4A88E}"/>
    <cellStyle name="Normal 5 2 2 5 2 3 3 2 2 2" xfId="7621" xr:uid="{487EA6FE-947D-4FE5-9642-88437F860067}"/>
    <cellStyle name="Normal 5 2 2 5 2 3 3 2 2 2 2" xfId="7622" xr:uid="{72973FBD-C8EE-42F4-A52D-1537E6E3FE17}"/>
    <cellStyle name="Normal 5 2 2 5 2 3 3 2 2 3" xfId="7623" xr:uid="{62D78AE5-62F2-48BC-8EE7-B22E577425E3}"/>
    <cellStyle name="Normal 5 2 2 5 2 3 3 2 3" xfId="7624" xr:uid="{5A9E8E43-22E7-4B8C-B003-EF1A44DE5F83}"/>
    <cellStyle name="Normal 5 2 2 5 2 3 3 2 3 2" xfId="7625" xr:uid="{4ACAFF97-D827-41F3-BA73-19EDF8D653B1}"/>
    <cellStyle name="Normal 5 2 2 5 2 3 3 2 4" xfId="7626" xr:uid="{FB7AC27B-CBC4-4C41-BCFD-EA32D3744807}"/>
    <cellStyle name="Normal 5 2 2 5 2 3 3 3" xfId="7627" xr:uid="{C5952DFA-68EA-4458-8D4D-ED3BF669687E}"/>
    <cellStyle name="Normal 5 2 2 5 2 3 3 3 2" xfId="7628" xr:uid="{11BA2897-7E7F-484E-9034-8771A7703B6D}"/>
    <cellStyle name="Normal 5 2 2 5 2 3 3 3 2 2" xfId="7629" xr:uid="{3BB270A0-A42B-4E55-9B98-ED8D9900C6ED}"/>
    <cellStyle name="Normal 5 2 2 5 2 3 3 3 3" xfId="7630" xr:uid="{D9F06FF8-7C45-4298-9884-4E7B48012D01}"/>
    <cellStyle name="Normal 5 2 2 5 2 3 3 4" xfId="7631" xr:uid="{50B8FC08-5B5D-481E-ADE9-A86971FEA584}"/>
    <cellStyle name="Normal 5 2 2 5 2 3 3 4 2" xfId="7632" xr:uid="{456C3296-058A-4481-A344-BBA7F7BF03AE}"/>
    <cellStyle name="Normal 5 2 2 5 2 3 3 5" xfId="7633" xr:uid="{CAED8EC9-CC7B-481A-9AC0-D5FA1A052309}"/>
    <cellStyle name="Normal 5 2 2 5 2 3 4" xfId="7634" xr:uid="{945FA28E-3FF3-4295-82AC-68EB28C1B5E7}"/>
    <cellStyle name="Normal 5 2 2 5 2 3 4 2" xfId="7635" xr:uid="{A6299F61-2B02-47B6-8E4A-AAD28ECAAF83}"/>
    <cellStyle name="Normal 5 2 2 5 2 3 4 2 2" xfId="7636" xr:uid="{C6AD50C5-6D6C-4394-AFCA-DA6840FF47B1}"/>
    <cellStyle name="Normal 5 2 2 5 2 3 4 2 2 2" xfId="7637" xr:uid="{4E927454-063A-4E51-A1B2-7B21E57B3147}"/>
    <cellStyle name="Normal 5 2 2 5 2 3 4 2 3" xfId="7638" xr:uid="{E65E637B-301B-4F1D-8CF0-643FCFBBB98B}"/>
    <cellStyle name="Normal 5 2 2 5 2 3 4 3" xfId="7639" xr:uid="{F727EC15-2F9D-41F8-AD01-C74D7E251EE7}"/>
    <cellStyle name="Normal 5 2 2 5 2 3 4 3 2" xfId="7640" xr:uid="{4F51A386-4E37-403E-BABD-60837DE7FB2B}"/>
    <cellStyle name="Normal 5 2 2 5 2 3 4 4" xfId="7641" xr:uid="{6835821C-EF74-4E42-B5A7-2FAE39B02AA6}"/>
    <cellStyle name="Normal 5 2 2 5 2 3 5" xfId="7642" xr:uid="{BC9FAC7C-A551-461C-8BA5-E7D2B94B7ABE}"/>
    <cellStyle name="Normal 5 2 2 5 2 3 5 2" xfId="7643" xr:uid="{A00920C1-5B3D-40DF-A3F2-43C273AD3A2A}"/>
    <cellStyle name="Normal 5 2 2 5 2 3 5 2 2" xfId="7644" xr:uid="{5B940FCA-EFFE-4843-AB97-4A5B23247BE5}"/>
    <cellStyle name="Normal 5 2 2 5 2 3 5 2 2 2" xfId="7645" xr:uid="{845C61E4-FD63-486A-A18E-1C974901B00F}"/>
    <cellStyle name="Normal 5 2 2 5 2 3 5 2 3" xfId="7646" xr:uid="{6357DD01-6C51-40B8-B6E0-B894101A2870}"/>
    <cellStyle name="Normal 5 2 2 5 2 3 5 3" xfId="7647" xr:uid="{8B2CD6D5-C771-459E-9213-BE7DC193ACFD}"/>
    <cellStyle name="Normal 5 2 2 5 2 3 5 3 2" xfId="7648" xr:uid="{6D0AC31F-597F-4A26-AB4E-27972BA6780C}"/>
    <cellStyle name="Normal 5 2 2 5 2 3 5 4" xfId="7649" xr:uid="{31F93C90-F221-403C-893E-6AD02D5007AC}"/>
    <cellStyle name="Normal 5 2 2 5 2 3 6" xfId="7650" xr:uid="{AB287113-3FC0-4242-9095-C5B48BE5D2DD}"/>
    <cellStyle name="Normal 5 2 2 5 2 3 6 2" xfId="7651" xr:uid="{D467A7CE-0A28-48EB-8454-9A0A2AE3FA00}"/>
    <cellStyle name="Normal 5 2 2 5 2 3 6 2 2" xfId="7652" xr:uid="{44D8C79A-6B05-4864-82FB-0C0055575399}"/>
    <cellStyle name="Normal 5 2 2 5 2 3 6 3" xfId="7653" xr:uid="{82D892EC-FE7E-400D-B73E-4E29BFAD7BEA}"/>
    <cellStyle name="Normal 5 2 2 5 2 3 7" xfId="7654" xr:uid="{49AA8089-67D3-4ADB-9D56-86D6BFFBE2AA}"/>
    <cellStyle name="Normal 5 2 2 5 2 3 7 2" xfId="7655" xr:uid="{354EDD20-E7E6-4A01-AECC-628217477D69}"/>
    <cellStyle name="Normal 5 2 2 5 2 3 8" xfId="7656" xr:uid="{EFF3DFAF-CEB1-47C9-A79E-430F3FC10361}"/>
    <cellStyle name="Normal 5 2 2 5 2 4" xfId="7657" xr:uid="{145F7E08-4251-4148-9F2B-404AC87C5C4D}"/>
    <cellStyle name="Normal 5 2 2 5 2 4 2" xfId="7658" xr:uid="{BB40B3DF-2016-4887-9ACD-281E27AC371B}"/>
    <cellStyle name="Normal 5 2 2 5 2 4 2 2" xfId="7659" xr:uid="{9BF80BB3-0C2D-4CD8-8021-1D6588A8FE0F}"/>
    <cellStyle name="Normal 5 2 2 5 2 4 2 2 2" xfId="7660" xr:uid="{78087E5C-661B-4C13-9C21-6C4A4090810E}"/>
    <cellStyle name="Normal 5 2 2 5 2 4 2 2 2 2" xfId="7661" xr:uid="{1C01B172-2D94-4864-9DAB-2BFAD76AF231}"/>
    <cellStyle name="Normal 5 2 2 5 2 4 2 2 2 2 2" xfId="7662" xr:uid="{765E3E24-146E-44FA-8617-5812A2F3E84F}"/>
    <cellStyle name="Normal 5 2 2 5 2 4 2 2 2 3" xfId="7663" xr:uid="{9803F5E2-3769-41EC-85F5-B4A2E37F6982}"/>
    <cellStyle name="Normal 5 2 2 5 2 4 2 2 3" xfId="7664" xr:uid="{438D0A8E-0E95-4BED-BF02-BF7551A24814}"/>
    <cellStyle name="Normal 5 2 2 5 2 4 2 2 3 2" xfId="7665" xr:uid="{60C597D8-5003-463C-9B8D-5A4D5BD55681}"/>
    <cellStyle name="Normal 5 2 2 5 2 4 2 2 4" xfId="7666" xr:uid="{FECEF3DE-DD3A-4AD9-B0FB-EC809E259F33}"/>
    <cellStyle name="Normal 5 2 2 5 2 4 2 3" xfId="7667" xr:uid="{095A0D41-25F0-4727-BEE2-6AF939CB8036}"/>
    <cellStyle name="Normal 5 2 2 5 2 4 2 3 2" xfId="7668" xr:uid="{0640D050-692A-4332-BCC9-49E8838B30F2}"/>
    <cellStyle name="Normal 5 2 2 5 2 4 2 3 2 2" xfId="7669" xr:uid="{D99A6AB3-4452-4731-B632-D0D9E2809737}"/>
    <cellStyle name="Normal 5 2 2 5 2 4 2 3 3" xfId="7670" xr:uid="{FCBF02F5-2B9A-422D-B5BB-ACD04C036012}"/>
    <cellStyle name="Normal 5 2 2 5 2 4 2 4" xfId="7671" xr:uid="{987A62DD-6247-46CB-A24E-2CCF42625A94}"/>
    <cellStyle name="Normal 5 2 2 5 2 4 2 4 2" xfId="7672" xr:uid="{0B3CD1B7-C1E7-4D11-A9A3-7E71EF8270F2}"/>
    <cellStyle name="Normal 5 2 2 5 2 4 2 5" xfId="7673" xr:uid="{BBA10638-638A-472A-AEB6-9AA12C4BFD4F}"/>
    <cellStyle name="Normal 5 2 2 5 2 4 3" xfId="7674" xr:uid="{02EB07A7-E866-43EB-8446-AC850A892E18}"/>
    <cellStyle name="Normal 5 2 2 5 2 4 3 2" xfId="7675" xr:uid="{93C176EE-BA2E-4F7B-A933-59DC5F59AAB7}"/>
    <cellStyle name="Normal 5 2 2 5 2 4 3 2 2" xfId="7676" xr:uid="{F73BE61E-2283-4BE8-94EE-87C967C0A3BE}"/>
    <cellStyle name="Normal 5 2 2 5 2 4 3 2 2 2" xfId="7677" xr:uid="{DD0DCB8E-5503-4692-9520-8FF91660551A}"/>
    <cellStyle name="Normal 5 2 2 5 2 4 3 2 3" xfId="7678" xr:uid="{20D8AA7B-B0EF-4383-AD39-22897866651C}"/>
    <cellStyle name="Normal 5 2 2 5 2 4 3 3" xfId="7679" xr:uid="{1629AD5A-27EE-45D8-8874-87E37B7A957D}"/>
    <cellStyle name="Normal 5 2 2 5 2 4 3 3 2" xfId="7680" xr:uid="{80FFEC61-0635-468F-82A6-F3E940B832D9}"/>
    <cellStyle name="Normal 5 2 2 5 2 4 3 4" xfId="7681" xr:uid="{F01977B4-5F0E-4F28-8E69-CF49835DB464}"/>
    <cellStyle name="Normal 5 2 2 5 2 4 4" xfId="7682" xr:uid="{03F5E9D4-4A5B-4930-BA45-12F2B9787B1A}"/>
    <cellStyle name="Normal 5 2 2 5 2 4 4 2" xfId="7683" xr:uid="{869CFC4B-DD7F-4D31-827B-A9784F683281}"/>
    <cellStyle name="Normal 5 2 2 5 2 4 4 2 2" xfId="7684" xr:uid="{AACBB600-954B-41F1-928F-B4A610D1BB4D}"/>
    <cellStyle name="Normal 5 2 2 5 2 4 4 2 2 2" xfId="7685" xr:uid="{4FC89A74-1E30-4791-8746-ADE4510B7B18}"/>
    <cellStyle name="Normal 5 2 2 5 2 4 4 2 3" xfId="7686" xr:uid="{B0BD347A-30DE-4847-BB12-AAD7BE7F02BD}"/>
    <cellStyle name="Normal 5 2 2 5 2 4 4 3" xfId="7687" xr:uid="{43BA456E-932A-452A-887B-1441388A4A90}"/>
    <cellStyle name="Normal 5 2 2 5 2 4 4 3 2" xfId="7688" xr:uid="{1A3ECFA4-941C-4CDF-A20A-A1E8CD9ECD85}"/>
    <cellStyle name="Normal 5 2 2 5 2 4 4 4" xfId="7689" xr:uid="{1892FDCC-10FF-4237-94AD-F417BFC163A4}"/>
    <cellStyle name="Normal 5 2 2 5 2 4 5" xfId="7690" xr:uid="{1622169E-1318-4794-BD2C-7640F1C04EE1}"/>
    <cellStyle name="Normal 5 2 2 5 2 4 5 2" xfId="7691" xr:uid="{9E6FA81C-407A-4D2A-8516-375E2961980B}"/>
    <cellStyle name="Normal 5 2 2 5 2 4 5 2 2" xfId="7692" xr:uid="{6C57A84C-F5C3-4360-AB4D-C7655F650305}"/>
    <cellStyle name="Normal 5 2 2 5 2 4 5 3" xfId="7693" xr:uid="{768D814D-78DF-4E2A-A247-2CE997C90481}"/>
    <cellStyle name="Normal 5 2 2 5 2 4 6" xfId="7694" xr:uid="{86B60D47-50BE-4296-B1FC-497BA3E68EC9}"/>
    <cellStyle name="Normal 5 2 2 5 2 4 6 2" xfId="7695" xr:uid="{5129FACF-113E-49B4-A0E7-5BFD37CE726E}"/>
    <cellStyle name="Normal 5 2 2 5 2 4 7" xfId="7696" xr:uid="{D355D354-C06A-4BC7-9B41-71C0F6E27794}"/>
    <cellStyle name="Normal 5 2 2 5 2 5" xfId="7697" xr:uid="{40A7ABDC-64F7-4743-93EE-986A3E9DA326}"/>
    <cellStyle name="Normal 5 2 2 5 2 5 2" xfId="7698" xr:uid="{44752FA1-DA64-46DE-9B56-FB56484FBE36}"/>
    <cellStyle name="Normal 5 2 2 5 2 5 2 2" xfId="7699" xr:uid="{6F5EC8B5-D1AC-433F-9B5A-BA2E2C9837C4}"/>
    <cellStyle name="Normal 5 2 2 5 2 5 2 2 2" xfId="7700" xr:uid="{59664250-828D-4774-9397-DDD8FF9F82C2}"/>
    <cellStyle name="Normal 5 2 2 5 2 5 2 2 2 2" xfId="7701" xr:uid="{5E974A02-50E4-4AF3-ACCF-7C1F8B439ED2}"/>
    <cellStyle name="Normal 5 2 2 5 2 5 2 2 3" xfId="7702" xr:uid="{1BC556B9-DD88-4425-B024-B283A2863D00}"/>
    <cellStyle name="Normal 5 2 2 5 2 5 2 3" xfId="7703" xr:uid="{7A876C54-7619-4BE6-890D-D79D5282A44B}"/>
    <cellStyle name="Normal 5 2 2 5 2 5 2 3 2" xfId="7704" xr:uid="{5597BAC9-80AD-4438-BF99-67EEBB702102}"/>
    <cellStyle name="Normal 5 2 2 5 2 5 2 4" xfId="7705" xr:uid="{1B5260C3-A5EE-4CF6-ADD9-32CEF386A872}"/>
    <cellStyle name="Normal 5 2 2 5 2 5 3" xfId="7706" xr:uid="{4ED13BE3-1830-4D3F-83BA-DD2F80AECB4C}"/>
    <cellStyle name="Normal 5 2 2 5 2 5 3 2" xfId="7707" xr:uid="{E97E2188-C205-46B3-BA94-5591397437D5}"/>
    <cellStyle name="Normal 5 2 2 5 2 5 3 2 2" xfId="7708" xr:uid="{E795E79A-7F7B-44F2-A949-2A6F1D07A840}"/>
    <cellStyle name="Normal 5 2 2 5 2 5 3 3" xfId="7709" xr:uid="{17790AA4-2A4D-49FF-9F6B-337EE905F9B2}"/>
    <cellStyle name="Normal 5 2 2 5 2 5 4" xfId="7710" xr:uid="{0DDBBB02-386B-4C15-B994-B0179D178D4D}"/>
    <cellStyle name="Normal 5 2 2 5 2 5 4 2" xfId="7711" xr:uid="{AACC2D3A-03A4-417A-A435-96B3E3B89B18}"/>
    <cellStyle name="Normal 5 2 2 5 2 5 5" xfId="7712" xr:uid="{7AE84A6D-E051-4D31-A7B4-C818FE739723}"/>
    <cellStyle name="Normal 5 2 2 5 2 6" xfId="7713" xr:uid="{00A5DB32-28E1-4D03-91DF-D0EA479E7EE9}"/>
    <cellStyle name="Normal 5 2 2 5 2 6 2" xfId="7714" xr:uid="{B6FD1FE1-A4D4-4FDC-8912-78CB93CE11F5}"/>
    <cellStyle name="Normal 5 2 2 5 2 6 2 2" xfId="7715" xr:uid="{A5E7354D-71CD-47DD-AA11-9D3F9B6A8B69}"/>
    <cellStyle name="Normal 5 2 2 5 2 6 2 2 2" xfId="7716" xr:uid="{5C6E1993-E7B4-4891-BD12-B58D50F7EB63}"/>
    <cellStyle name="Normal 5 2 2 5 2 6 2 3" xfId="7717" xr:uid="{9EFB66C6-CEBE-4778-BF08-A24DAF38F2F6}"/>
    <cellStyle name="Normal 5 2 2 5 2 6 3" xfId="7718" xr:uid="{DFB36469-94EA-4524-A55E-CF0D690B5B16}"/>
    <cellStyle name="Normal 5 2 2 5 2 6 3 2" xfId="7719" xr:uid="{BF45B416-4882-464E-AB97-FD6BBAD01E3E}"/>
    <cellStyle name="Normal 5 2 2 5 2 6 4" xfId="7720" xr:uid="{61814E65-E937-4FBA-A881-65F4083D4A48}"/>
    <cellStyle name="Normal 5 2 2 5 2 7" xfId="7721" xr:uid="{02E94B27-B444-444D-895B-ACE95CD6D8F5}"/>
    <cellStyle name="Normal 5 2 2 5 2 7 2" xfId="7722" xr:uid="{2963C6D9-553E-45A4-8D58-2826BA02BC9D}"/>
    <cellStyle name="Normal 5 2 2 5 2 7 2 2" xfId="7723" xr:uid="{96F747C0-D504-4A04-9C11-839A331B6B22}"/>
    <cellStyle name="Normal 5 2 2 5 2 7 2 2 2" xfId="7724" xr:uid="{6E769839-7B82-4466-95B1-FF9F674E7A93}"/>
    <cellStyle name="Normal 5 2 2 5 2 7 2 3" xfId="7725" xr:uid="{BD7CED7A-A30B-4B39-B5B5-5C5CC4D50B89}"/>
    <cellStyle name="Normal 5 2 2 5 2 7 3" xfId="7726" xr:uid="{24DB8A6C-E13D-4AFF-88F4-C5544EF94666}"/>
    <cellStyle name="Normal 5 2 2 5 2 7 3 2" xfId="7727" xr:uid="{C7B904C2-E585-4342-8BE8-91D316D3FD59}"/>
    <cellStyle name="Normal 5 2 2 5 2 7 4" xfId="7728" xr:uid="{2BC5A9EE-BBEC-47C8-8B7C-574CF1F4C68C}"/>
    <cellStyle name="Normal 5 2 2 5 2 8" xfId="7729" xr:uid="{ECF73439-082C-43F3-B7F3-FB1018F35B02}"/>
    <cellStyle name="Normal 5 2 2 5 2 8 2" xfId="7730" xr:uid="{3059416D-91F9-4716-BEFC-C0454625B28C}"/>
    <cellStyle name="Normal 5 2 2 5 2 8 2 2" xfId="7731" xr:uid="{DDBFCEC1-99C0-4977-BEE1-A19B07457F30}"/>
    <cellStyle name="Normal 5 2 2 5 2 8 3" xfId="7732" xr:uid="{56CD5033-0A00-4624-A0F6-9B4F08A12BB5}"/>
    <cellStyle name="Normal 5 2 2 5 2 9" xfId="7733" xr:uid="{1FBF1287-70AE-47BA-8BC1-0C4ACC287E1E}"/>
    <cellStyle name="Normal 5 2 2 5 2 9 2" xfId="7734" xr:uid="{1DC15AA6-7CD2-4891-B4F8-39E76755EAA0}"/>
    <cellStyle name="Normal 5 2 2 5 3" xfId="7735" xr:uid="{41BDBB29-AA0B-44CE-9941-79948151CE45}"/>
    <cellStyle name="Normal 5 2 2 5 3 2" xfId="7736" xr:uid="{C18A1036-CF10-4588-967B-E6660C8F1652}"/>
    <cellStyle name="Normal 5 2 2 5 3 2 2" xfId="7737" xr:uid="{84A00AC6-0D44-4589-B20F-8B068CD0B241}"/>
    <cellStyle name="Normal 5 2 2 5 3 2 2 2" xfId="7738" xr:uid="{6C1F8FDD-0CDD-4393-8F95-85CE33239C17}"/>
    <cellStyle name="Normal 5 2 2 5 3 2 2 2 2" xfId="7739" xr:uid="{1D58228B-9AD9-473B-8106-E05E6C1CC869}"/>
    <cellStyle name="Normal 5 2 2 5 3 2 2 2 2 2" xfId="7740" xr:uid="{B12FEC73-0BB9-4B69-85B2-555749066AEE}"/>
    <cellStyle name="Normal 5 2 2 5 3 2 2 2 2 2 2" xfId="7741" xr:uid="{2B524BFC-121E-4F6B-B670-98174716B2FA}"/>
    <cellStyle name="Normal 5 2 2 5 3 2 2 2 2 3" xfId="7742" xr:uid="{0A9899FF-8ECC-4D64-8B69-7D82C12A3B39}"/>
    <cellStyle name="Normal 5 2 2 5 3 2 2 2 3" xfId="7743" xr:uid="{19B8BC68-B487-43F9-B89C-ED54DA20FDDD}"/>
    <cellStyle name="Normal 5 2 2 5 3 2 2 2 3 2" xfId="7744" xr:uid="{398CF725-CA1B-4CC8-911C-5B3E5F80036B}"/>
    <cellStyle name="Normal 5 2 2 5 3 2 2 2 4" xfId="7745" xr:uid="{95119CD2-5B21-4AF0-9BA3-9E93162252BD}"/>
    <cellStyle name="Normal 5 2 2 5 3 2 2 3" xfId="7746" xr:uid="{A12CB682-7A32-4F7C-B2EC-A9BD652C65E2}"/>
    <cellStyle name="Normal 5 2 2 5 3 2 2 3 2" xfId="7747" xr:uid="{04DCA4CB-B811-485D-BA51-E8636ECA1724}"/>
    <cellStyle name="Normal 5 2 2 5 3 2 2 3 2 2" xfId="7748" xr:uid="{5DEB1273-B8B5-4FC3-9F59-185466DBCB93}"/>
    <cellStyle name="Normal 5 2 2 5 3 2 2 3 3" xfId="7749" xr:uid="{877D5490-1DA1-43A2-8DCA-EE47B9883F03}"/>
    <cellStyle name="Normal 5 2 2 5 3 2 2 4" xfId="7750" xr:uid="{2618E8F6-8FDE-429C-9589-1AAAA6A5BA82}"/>
    <cellStyle name="Normal 5 2 2 5 3 2 2 4 2" xfId="7751" xr:uid="{36804A29-A760-4918-8975-3B5CEDE8E7D7}"/>
    <cellStyle name="Normal 5 2 2 5 3 2 2 5" xfId="7752" xr:uid="{D8AD7DE5-9D45-4506-9B59-C4794B8D4B0A}"/>
    <cellStyle name="Normal 5 2 2 5 3 2 3" xfId="7753" xr:uid="{FF40FECD-E64F-45A8-B76E-41BBE6B3980F}"/>
    <cellStyle name="Normal 5 2 2 5 3 2 3 2" xfId="7754" xr:uid="{4859D370-17BD-450F-935F-BCE5DF5E1B43}"/>
    <cellStyle name="Normal 5 2 2 5 3 2 3 2 2" xfId="7755" xr:uid="{CB339286-719F-41DF-B6D8-8EFE8994D307}"/>
    <cellStyle name="Normal 5 2 2 5 3 2 3 2 2 2" xfId="7756" xr:uid="{5443285D-C4FF-4F00-96DC-5FF5DD87436B}"/>
    <cellStyle name="Normal 5 2 2 5 3 2 3 2 3" xfId="7757" xr:uid="{030348D8-5357-4FEE-A943-7C759B55FAF7}"/>
    <cellStyle name="Normal 5 2 2 5 3 2 3 3" xfId="7758" xr:uid="{307AEEA8-3C30-49BE-B8CF-A6F0C4DDA02B}"/>
    <cellStyle name="Normal 5 2 2 5 3 2 3 3 2" xfId="7759" xr:uid="{E0B90C97-BE3E-4479-AA55-09E4458E0053}"/>
    <cellStyle name="Normal 5 2 2 5 3 2 3 4" xfId="7760" xr:uid="{AFAD1D9C-691A-4F69-9905-6A06F0D3F110}"/>
    <cellStyle name="Normal 5 2 2 5 3 2 4" xfId="7761" xr:uid="{7DC8EE82-7CD1-4F34-B0DB-EF2A7A214EC0}"/>
    <cellStyle name="Normal 5 2 2 5 3 2 4 2" xfId="7762" xr:uid="{B765AEDA-FC7E-448D-99ED-F8E0878B09F8}"/>
    <cellStyle name="Normal 5 2 2 5 3 2 4 2 2" xfId="7763" xr:uid="{5831C30C-B580-40B3-AF42-7F412CD9032A}"/>
    <cellStyle name="Normal 5 2 2 5 3 2 4 2 2 2" xfId="7764" xr:uid="{EA30C150-5BF5-43EA-B679-4B820913D9DD}"/>
    <cellStyle name="Normal 5 2 2 5 3 2 4 2 3" xfId="7765" xr:uid="{11C24A5B-0AD1-4E2E-80A9-A5F544C43800}"/>
    <cellStyle name="Normal 5 2 2 5 3 2 4 3" xfId="7766" xr:uid="{6BF261E3-81E7-4B6B-BC69-09E417FCD91F}"/>
    <cellStyle name="Normal 5 2 2 5 3 2 4 3 2" xfId="7767" xr:uid="{43E5C7A0-1E36-424A-A03A-79CC93C5CC56}"/>
    <cellStyle name="Normal 5 2 2 5 3 2 4 4" xfId="7768" xr:uid="{9E5F5AD1-7AA0-448D-A435-FB08D337DEFA}"/>
    <cellStyle name="Normal 5 2 2 5 3 2 5" xfId="7769" xr:uid="{295C68FF-A066-40DD-A146-452EAA139AA4}"/>
    <cellStyle name="Normal 5 2 2 5 3 2 5 2" xfId="7770" xr:uid="{704050E2-51A3-41B6-8A24-BE8A76E6C3F0}"/>
    <cellStyle name="Normal 5 2 2 5 3 2 5 2 2" xfId="7771" xr:uid="{970F23DA-7A58-4825-AFB4-3C129E1638BE}"/>
    <cellStyle name="Normal 5 2 2 5 3 2 5 3" xfId="7772" xr:uid="{827F1117-9258-4803-9C6E-EE70BCF28E76}"/>
    <cellStyle name="Normal 5 2 2 5 3 2 6" xfId="7773" xr:uid="{21476616-17C2-491D-AF79-CD9A2ECDE9BF}"/>
    <cellStyle name="Normal 5 2 2 5 3 2 6 2" xfId="7774" xr:uid="{F1B76D58-131E-4F30-BCBB-11D56A946D3F}"/>
    <cellStyle name="Normal 5 2 2 5 3 2 7" xfId="7775" xr:uid="{3773B7EB-D484-43C9-BA18-5CC03C0AFC47}"/>
    <cellStyle name="Normal 5 2 2 5 3 3" xfId="7776" xr:uid="{D24A3409-3B45-4073-B291-A065B74890AA}"/>
    <cellStyle name="Normal 5 2 2 5 3 3 2" xfId="7777" xr:uid="{EBBFA908-1098-40AA-AAA7-70BCF8E0BAB0}"/>
    <cellStyle name="Normal 5 2 2 5 3 3 2 2" xfId="7778" xr:uid="{D71FC604-BAF8-42E5-ADCA-3067048E770D}"/>
    <cellStyle name="Normal 5 2 2 5 3 3 2 2 2" xfId="7779" xr:uid="{BED8E4E4-6AF3-4763-B233-3B00A121569A}"/>
    <cellStyle name="Normal 5 2 2 5 3 3 2 2 2 2" xfId="7780" xr:uid="{1E7624A1-E88B-477E-86E2-16B2F3AE0A2F}"/>
    <cellStyle name="Normal 5 2 2 5 3 3 2 2 3" xfId="7781" xr:uid="{F11CF151-C47A-4161-9482-B67AEE3175D8}"/>
    <cellStyle name="Normal 5 2 2 5 3 3 2 3" xfId="7782" xr:uid="{A5D39D00-AFED-4A9D-91AF-C74450A27D41}"/>
    <cellStyle name="Normal 5 2 2 5 3 3 2 3 2" xfId="7783" xr:uid="{B8D56045-5A27-490E-BFBA-949DF309A2F8}"/>
    <cellStyle name="Normal 5 2 2 5 3 3 2 4" xfId="7784" xr:uid="{52D88488-4867-4694-8744-9A503E55120B}"/>
    <cellStyle name="Normal 5 2 2 5 3 3 3" xfId="7785" xr:uid="{2E0997C5-0F2A-4E33-9CDC-7C81AA3799DF}"/>
    <cellStyle name="Normal 5 2 2 5 3 3 3 2" xfId="7786" xr:uid="{F8D2E952-ADA8-4448-A1BA-5D527EBB08A3}"/>
    <cellStyle name="Normal 5 2 2 5 3 3 3 2 2" xfId="7787" xr:uid="{217E9BA8-84AA-4313-889D-512687F1B423}"/>
    <cellStyle name="Normal 5 2 2 5 3 3 3 3" xfId="7788" xr:uid="{BB149C5F-37DD-4BA7-97DB-06872A7BE7AE}"/>
    <cellStyle name="Normal 5 2 2 5 3 3 4" xfId="7789" xr:uid="{DCEF6569-94C6-4F32-92B4-FC24BA952764}"/>
    <cellStyle name="Normal 5 2 2 5 3 3 4 2" xfId="7790" xr:uid="{9E828CBC-4B42-4C72-97C1-3B0124EE1B2B}"/>
    <cellStyle name="Normal 5 2 2 5 3 3 5" xfId="7791" xr:uid="{05FEB1FD-AA33-44EB-A16F-C11B99A329E3}"/>
    <cellStyle name="Normal 5 2 2 5 3 4" xfId="7792" xr:uid="{2A1EB2B7-515B-4F1F-8E9A-EB1D2BA83FCC}"/>
    <cellStyle name="Normal 5 2 2 5 3 4 2" xfId="7793" xr:uid="{A401E32B-56A1-403F-BDFB-D6406C6B598F}"/>
    <cellStyle name="Normal 5 2 2 5 3 4 2 2" xfId="7794" xr:uid="{B06ECEA9-9F56-41F1-AE8A-8275BBEA1C1E}"/>
    <cellStyle name="Normal 5 2 2 5 3 4 2 2 2" xfId="7795" xr:uid="{EB0D5350-157B-4D35-98F5-ACD8EC832E6D}"/>
    <cellStyle name="Normal 5 2 2 5 3 4 2 3" xfId="7796" xr:uid="{D6C49FB3-8F75-4FE5-BE6B-738B19B85160}"/>
    <cellStyle name="Normal 5 2 2 5 3 4 3" xfId="7797" xr:uid="{5CE264C8-1349-4571-B035-EB114BBDCE9F}"/>
    <cellStyle name="Normal 5 2 2 5 3 4 3 2" xfId="7798" xr:uid="{33136114-3E08-45A5-92F3-DAEAA8529C44}"/>
    <cellStyle name="Normal 5 2 2 5 3 4 4" xfId="7799" xr:uid="{DDD69184-C8D0-453C-B560-F8D66986C0E6}"/>
    <cellStyle name="Normal 5 2 2 5 3 5" xfId="7800" xr:uid="{340C9DDC-AF64-4592-A2DE-68BFAA9B47C0}"/>
    <cellStyle name="Normal 5 2 2 5 3 5 2" xfId="7801" xr:uid="{B1C5BC4B-1086-42D8-B438-C9C8DE94E10D}"/>
    <cellStyle name="Normal 5 2 2 5 3 5 2 2" xfId="7802" xr:uid="{5A689D02-6A09-4680-B811-74086A279495}"/>
    <cellStyle name="Normal 5 2 2 5 3 5 2 2 2" xfId="7803" xr:uid="{849963D7-7FA8-4CC9-8A32-543467F02219}"/>
    <cellStyle name="Normal 5 2 2 5 3 5 2 3" xfId="7804" xr:uid="{7748839B-2D44-481C-8025-C38EFA554C92}"/>
    <cellStyle name="Normal 5 2 2 5 3 5 3" xfId="7805" xr:uid="{E88F2D3C-6350-483B-959C-5ABC1D0E9C92}"/>
    <cellStyle name="Normal 5 2 2 5 3 5 3 2" xfId="7806" xr:uid="{F8F42159-D322-4095-B815-56181996D72E}"/>
    <cellStyle name="Normal 5 2 2 5 3 5 4" xfId="7807" xr:uid="{389D0BDA-A958-4666-8D97-AFC14BA00BCE}"/>
    <cellStyle name="Normal 5 2 2 5 3 6" xfId="7808" xr:uid="{0A8BB10D-A997-4953-95A2-1390B3835EB7}"/>
    <cellStyle name="Normal 5 2 2 5 3 6 2" xfId="7809" xr:uid="{5D0F6316-7E02-4514-ADF4-DE62C7A91054}"/>
    <cellStyle name="Normal 5 2 2 5 3 6 2 2" xfId="7810" xr:uid="{8497DEF9-BA29-4C51-B049-28C200879E7A}"/>
    <cellStyle name="Normal 5 2 2 5 3 6 3" xfId="7811" xr:uid="{B62A7574-029C-415F-8F98-0C468B9E2082}"/>
    <cellStyle name="Normal 5 2 2 5 3 7" xfId="7812" xr:uid="{7052F35F-2C4E-412B-B814-E8D46F0C0266}"/>
    <cellStyle name="Normal 5 2 2 5 3 7 2" xfId="7813" xr:uid="{91E4C0C8-0C03-434D-A792-69F379B78C5B}"/>
    <cellStyle name="Normal 5 2 2 5 3 8" xfId="7814" xr:uid="{A8ACFEFD-5ADA-4BC6-843C-A5F572D44131}"/>
    <cellStyle name="Normal 5 2 2 5 4" xfId="7815" xr:uid="{9C18D5EC-4630-4776-8FB2-8A02CDE2EAB9}"/>
    <cellStyle name="Normal 5 2 2 5 4 2" xfId="7816" xr:uid="{E46A1DE6-0955-4087-BBB7-F0B171F3FB81}"/>
    <cellStyle name="Normal 5 2 2 5 4 2 2" xfId="7817" xr:uid="{A6AB9BAF-757E-458E-879A-CAEAB100315B}"/>
    <cellStyle name="Normal 5 2 2 5 4 2 2 2" xfId="7818" xr:uid="{E125D9B0-F9B6-4874-A366-0F88AB4AE75F}"/>
    <cellStyle name="Normal 5 2 2 5 4 2 2 2 2" xfId="7819" xr:uid="{DA5CF627-F5FA-47FA-A68F-22FC0F3CBF16}"/>
    <cellStyle name="Normal 5 2 2 5 4 2 2 2 2 2" xfId="7820" xr:uid="{377DF208-17DF-4EA3-A2EB-BCFA90E05C7D}"/>
    <cellStyle name="Normal 5 2 2 5 4 2 2 2 2 2 2" xfId="7821" xr:uid="{F82F56BC-BA35-4323-A4EA-DB75864BBFF4}"/>
    <cellStyle name="Normal 5 2 2 5 4 2 2 2 2 3" xfId="7822" xr:uid="{4ACD8862-1723-4B6D-9A37-00931C4B88D0}"/>
    <cellStyle name="Normal 5 2 2 5 4 2 2 2 3" xfId="7823" xr:uid="{4D841439-524E-46B4-9AA8-01BD8F661A7E}"/>
    <cellStyle name="Normal 5 2 2 5 4 2 2 2 3 2" xfId="7824" xr:uid="{F38A0CBD-A214-4BA0-BBB5-0C22C6E059C4}"/>
    <cellStyle name="Normal 5 2 2 5 4 2 2 2 4" xfId="7825" xr:uid="{5C967664-5A7C-4125-8E9E-F1C31386AB20}"/>
    <cellStyle name="Normal 5 2 2 5 4 2 2 3" xfId="7826" xr:uid="{4ECD3E89-27C8-4D6F-B07D-7FBAFAD48550}"/>
    <cellStyle name="Normal 5 2 2 5 4 2 2 3 2" xfId="7827" xr:uid="{7744C91A-5442-4093-BC2D-BCE9144A2298}"/>
    <cellStyle name="Normal 5 2 2 5 4 2 2 3 2 2" xfId="7828" xr:uid="{D259B6F7-F27C-4FEA-8A35-D0C9EC4A5FDD}"/>
    <cellStyle name="Normal 5 2 2 5 4 2 2 3 3" xfId="7829" xr:uid="{67314ED2-450A-4CFC-BF3A-681E7800E4F2}"/>
    <cellStyle name="Normal 5 2 2 5 4 2 2 4" xfId="7830" xr:uid="{11D41B66-3C6D-4B64-9940-1A734CA50F80}"/>
    <cellStyle name="Normal 5 2 2 5 4 2 2 4 2" xfId="7831" xr:uid="{5A740730-F226-46D6-A21B-5CD0EB31ADD0}"/>
    <cellStyle name="Normal 5 2 2 5 4 2 2 5" xfId="7832" xr:uid="{2F10D73B-851F-4328-B50A-AF1004C19E43}"/>
    <cellStyle name="Normal 5 2 2 5 4 2 3" xfId="7833" xr:uid="{1FA660BE-A569-4B79-8EED-F4ED15C93ED2}"/>
    <cellStyle name="Normal 5 2 2 5 4 2 3 2" xfId="7834" xr:uid="{32F1B1A8-A3EC-42A4-A895-D3FCF30E4CA1}"/>
    <cellStyle name="Normal 5 2 2 5 4 2 3 2 2" xfId="7835" xr:uid="{D10A3596-4A56-4400-935F-3FB0589D62FD}"/>
    <cellStyle name="Normal 5 2 2 5 4 2 3 2 2 2" xfId="7836" xr:uid="{E7BE1DFE-3E62-40D7-86D8-8510DEB8E409}"/>
    <cellStyle name="Normal 5 2 2 5 4 2 3 2 3" xfId="7837" xr:uid="{E0666F7F-E572-4D00-BB67-56339D88A2E2}"/>
    <cellStyle name="Normal 5 2 2 5 4 2 3 3" xfId="7838" xr:uid="{10B6E902-54E0-4A20-AAA3-E4BCA0EBA701}"/>
    <cellStyle name="Normal 5 2 2 5 4 2 3 3 2" xfId="7839" xr:uid="{3F9DF91E-25CD-44C6-B84C-66862ACAAC31}"/>
    <cellStyle name="Normal 5 2 2 5 4 2 3 4" xfId="7840" xr:uid="{4B1EE954-1E40-49FC-9569-6BA25E213365}"/>
    <cellStyle name="Normal 5 2 2 5 4 2 4" xfId="7841" xr:uid="{2AF9D514-FA7E-46CC-9FCD-1088E99148E5}"/>
    <cellStyle name="Normal 5 2 2 5 4 2 4 2" xfId="7842" xr:uid="{A0CE099A-5A6A-40E6-A368-316AC0D1AF37}"/>
    <cellStyle name="Normal 5 2 2 5 4 2 4 2 2" xfId="7843" xr:uid="{32751813-A64E-48FA-A582-3AB093616224}"/>
    <cellStyle name="Normal 5 2 2 5 4 2 4 2 2 2" xfId="7844" xr:uid="{DB6DC11C-3451-479C-865A-873A7D6B5378}"/>
    <cellStyle name="Normal 5 2 2 5 4 2 4 2 3" xfId="7845" xr:uid="{B753BBD3-EBA2-4E31-B76A-B4DBE3A0158F}"/>
    <cellStyle name="Normal 5 2 2 5 4 2 4 3" xfId="7846" xr:uid="{9D475835-15C8-4C77-999F-FBD7B9E2D950}"/>
    <cellStyle name="Normal 5 2 2 5 4 2 4 3 2" xfId="7847" xr:uid="{28B900CE-1D83-4D0E-BECE-673A6CAAEB6C}"/>
    <cellStyle name="Normal 5 2 2 5 4 2 4 4" xfId="7848" xr:uid="{7D651329-5B69-4246-9248-A1EBD3F4ECF7}"/>
    <cellStyle name="Normal 5 2 2 5 4 2 5" xfId="7849" xr:uid="{80E87715-D765-4B2B-BD12-B34B17668018}"/>
    <cellStyle name="Normal 5 2 2 5 4 2 5 2" xfId="7850" xr:uid="{7E179535-4C7D-490C-8313-0C2D23CEF04F}"/>
    <cellStyle name="Normal 5 2 2 5 4 2 5 2 2" xfId="7851" xr:uid="{A604606D-E01A-4ED6-9006-FE1FF4AF919C}"/>
    <cellStyle name="Normal 5 2 2 5 4 2 5 3" xfId="7852" xr:uid="{B8E93D00-A41F-452D-BF82-2A0DE4BAA8CF}"/>
    <cellStyle name="Normal 5 2 2 5 4 2 6" xfId="7853" xr:uid="{105A1D52-728C-4F10-8E0C-D74996DF41F3}"/>
    <cellStyle name="Normal 5 2 2 5 4 2 6 2" xfId="7854" xr:uid="{348CD070-DCB4-4901-ABB4-092671E7F22A}"/>
    <cellStyle name="Normal 5 2 2 5 4 2 7" xfId="7855" xr:uid="{40E1ED70-98CA-408B-A215-7071DB30E208}"/>
    <cellStyle name="Normal 5 2 2 5 4 3" xfId="7856" xr:uid="{CF27510A-0E22-47D0-997B-E5BE4F9FD39C}"/>
    <cellStyle name="Normal 5 2 2 5 4 3 2" xfId="7857" xr:uid="{9E346E15-97D8-4A34-A1AE-E6E0D19DD900}"/>
    <cellStyle name="Normal 5 2 2 5 4 3 2 2" xfId="7858" xr:uid="{207C7218-9D8B-49D7-85D5-A4F20A3E5330}"/>
    <cellStyle name="Normal 5 2 2 5 4 3 2 2 2" xfId="7859" xr:uid="{C1BD4DD8-B978-4B4A-9F4F-8EF28190AC95}"/>
    <cellStyle name="Normal 5 2 2 5 4 3 2 2 2 2" xfId="7860" xr:uid="{682DDE3D-24C6-4A1A-8371-6DDD9D280C27}"/>
    <cellStyle name="Normal 5 2 2 5 4 3 2 2 3" xfId="7861" xr:uid="{D349085D-C6CB-4E97-AEE3-F742745A27CF}"/>
    <cellStyle name="Normal 5 2 2 5 4 3 2 3" xfId="7862" xr:uid="{0E60FF58-71DD-4861-9536-BDCDDFE63050}"/>
    <cellStyle name="Normal 5 2 2 5 4 3 2 3 2" xfId="7863" xr:uid="{C57B63EB-2A6A-4196-8BBC-0F6E794E19E1}"/>
    <cellStyle name="Normal 5 2 2 5 4 3 2 4" xfId="7864" xr:uid="{DA875E52-5981-4683-B51E-DCB3A66385BD}"/>
    <cellStyle name="Normal 5 2 2 5 4 3 3" xfId="7865" xr:uid="{C4A08B17-6EC8-4987-AF52-6359F66B15FC}"/>
    <cellStyle name="Normal 5 2 2 5 4 3 3 2" xfId="7866" xr:uid="{BFAAA90D-785E-4556-B88B-E8C059FB9AE7}"/>
    <cellStyle name="Normal 5 2 2 5 4 3 3 2 2" xfId="7867" xr:uid="{5F7F10AD-90D4-4763-A6BE-71D0CA4804AC}"/>
    <cellStyle name="Normal 5 2 2 5 4 3 3 3" xfId="7868" xr:uid="{6A06DC45-6E37-4ABE-AED1-C194B109D968}"/>
    <cellStyle name="Normal 5 2 2 5 4 3 4" xfId="7869" xr:uid="{0320307B-5DDC-4A9D-BCD2-0167CD209661}"/>
    <cellStyle name="Normal 5 2 2 5 4 3 4 2" xfId="7870" xr:uid="{BD279609-AE34-4295-8DD8-FBBFF82A51EC}"/>
    <cellStyle name="Normal 5 2 2 5 4 3 5" xfId="7871" xr:uid="{C0945A61-1831-484E-81FD-0AFA05E86691}"/>
    <cellStyle name="Normal 5 2 2 5 4 4" xfId="7872" xr:uid="{01A01533-65A6-4166-AD42-45D22CBEE21C}"/>
    <cellStyle name="Normal 5 2 2 5 4 4 2" xfId="7873" xr:uid="{492501AD-EC4C-4D48-AD4C-F2486C81C9AA}"/>
    <cellStyle name="Normal 5 2 2 5 4 4 2 2" xfId="7874" xr:uid="{4AB1E85E-DF11-4A9E-8AF2-2A4CEBD78431}"/>
    <cellStyle name="Normal 5 2 2 5 4 4 2 2 2" xfId="7875" xr:uid="{E6C9BC6A-788D-4A4F-BA87-9356621091AF}"/>
    <cellStyle name="Normal 5 2 2 5 4 4 2 3" xfId="7876" xr:uid="{C10D4122-5D3A-4473-9A47-E6DE8BE5C5D6}"/>
    <cellStyle name="Normal 5 2 2 5 4 4 3" xfId="7877" xr:uid="{9EB02529-0AB5-44F2-B776-D5301244D248}"/>
    <cellStyle name="Normal 5 2 2 5 4 4 3 2" xfId="7878" xr:uid="{03BE8E89-E7B2-42CC-9271-C181D2E6F3A1}"/>
    <cellStyle name="Normal 5 2 2 5 4 4 4" xfId="7879" xr:uid="{57E02B7A-8775-4D29-A84D-33A8082DE1BB}"/>
    <cellStyle name="Normal 5 2 2 5 4 5" xfId="7880" xr:uid="{1281E747-BEBF-4F9C-881D-04DB04FD1144}"/>
    <cellStyle name="Normal 5 2 2 5 4 5 2" xfId="7881" xr:uid="{38052869-3836-4DC0-B772-9B194A37953D}"/>
    <cellStyle name="Normal 5 2 2 5 4 5 2 2" xfId="7882" xr:uid="{A073C76E-22E5-481F-8B6D-B0E46DD0D2DE}"/>
    <cellStyle name="Normal 5 2 2 5 4 5 2 2 2" xfId="7883" xr:uid="{8D07C460-82E2-4096-8A34-B53EE5BE8C06}"/>
    <cellStyle name="Normal 5 2 2 5 4 5 2 3" xfId="7884" xr:uid="{15E508A3-CB21-4790-820D-C164B2604714}"/>
    <cellStyle name="Normal 5 2 2 5 4 5 3" xfId="7885" xr:uid="{C4C3B4D5-C532-48CE-81CC-F1633EC49C9D}"/>
    <cellStyle name="Normal 5 2 2 5 4 5 3 2" xfId="7886" xr:uid="{19FF4386-BFE8-4F68-857E-BFE8AEC35658}"/>
    <cellStyle name="Normal 5 2 2 5 4 5 4" xfId="7887" xr:uid="{BBF10981-E217-43C3-A081-E68C7555D871}"/>
    <cellStyle name="Normal 5 2 2 5 4 6" xfId="7888" xr:uid="{2A58B3A5-822B-42FA-B7D5-2A3C61EE69F3}"/>
    <cellStyle name="Normal 5 2 2 5 4 6 2" xfId="7889" xr:uid="{2388B982-51E6-44BD-BCA0-706C970C808D}"/>
    <cellStyle name="Normal 5 2 2 5 4 6 2 2" xfId="7890" xr:uid="{9658722D-10A0-41FF-8C69-4AD799ED01B2}"/>
    <cellStyle name="Normal 5 2 2 5 4 6 3" xfId="7891" xr:uid="{E80A4D98-CEC6-41C1-9EF6-6C75867DFAF6}"/>
    <cellStyle name="Normal 5 2 2 5 4 7" xfId="7892" xr:uid="{92D396D0-19A3-4DC6-BF55-4E847C936597}"/>
    <cellStyle name="Normal 5 2 2 5 4 7 2" xfId="7893" xr:uid="{A57ABC08-0C7F-43AC-B42D-75FED9E6D23A}"/>
    <cellStyle name="Normal 5 2 2 5 4 8" xfId="7894" xr:uid="{C75C0815-8886-4681-AC38-1EA598181136}"/>
    <cellStyle name="Normal 5 2 2 5 5" xfId="7895" xr:uid="{D8582F4A-1787-41B8-AD0A-E0312A5E4526}"/>
    <cellStyle name="Normal 5 2 2 5 5 2" xfId="7896" xr:uid="{16FD265B-8305-450A-A3E9-5894A3E15D0E}"/>
    <cellStyle name="Normal 5 2 2 5 5 2 2" xfId="7897" xr:uid="{31C55A3F-ADC1-4568-9A97-191041E27632}"/>
    <cellStyle name="Normal 5 2 2 5 5 2 2 2" xfId="7898" xr:uid="{E0B6603D-D57B-402A-89E9-598DB90F261F}"/>
    <cellStyle name="Normal 5 2 2 5 5 2 2 2 2" xfId="7899" xr:uid="{3B5EF6BD-1904-46D1-8DC6-AD5B1981E1B1}"/>
    <cellStyle name="Normal 5 2 2 5 5 2 2 2 2 2" xfId="7900" xr:uid="{871390A5-DCDA-465A-A2D8-D48C230B8B86}"/>
    <cellStyle name="Normal 5 2 2 5 5 2 2 2 3" xfId="7901" xr:uid="{099D1650-21C7-4E81-81BF-17AEABC2C4DB}"/>
    <cellStyle name="Normal 5 2 2 5 5 2 2 3" xfId="7902" xr:uid="{41F7C235-6097-4945-B84E-7A0045B2FDAA}"/>
    <cellStyle name="Normal 5 2 2 5 5 2 2 3 2" xfId="7903" xr:uid="{8727CAE7-C250-4892-B1F1-7FAC317A4CA3}"/>
    <cellStyle name="Normal 5 2 2 5 5 2 2 4" xfId="7904" xr:uid="{47947F3C-98C8-450F-AB48-171B2862A205}"/>
    <cellStyle name="Normal 5 2 2 5 5 2 3" xfId="7905" xr:uid="{678A2CFD-D175-4877-B20B-DB77AFE65111}"/>
    <cellStyle name="Normal 5 2 2 5 5 2 3 2" xfId="7906" xr:uid="{1BCBB5ED-BCEA-4867-9EE2-1A3CF0C62801}"/>
    <cellStyle name="Normal 5 2 2 5 5 2 3 2 2" xfId="7907" xr:uid="{7F935DE9-BC80-451B-B5E7-2AC3F084F7DB}"/>
    <cellStyle name="Normal 5 2 2 5 5 2 3 3" xfId="7908" xr:uid="{54528381-A9B4-4CC6-878E-9D6C7F48F0A6}"/>
    <cellStyle name="Normal 5 2 2 5 5 2 4" xfId="7909" xr:uid="{5BF6E0A3-A988-484C-A889-D88002D7FE60}"/>
    <cellStyle name="Normal 5 2 2 5 5 2 4 2" xfId="7910" xr:uid="{A5328D29-7FF6-4F7A-8FDF-0B60271A9389}"/>
    <cellStyle name="Normal 5 2 2 5 5 2 5" xfId="7911" xr:uid="{27158848-0D12-495C-B331-838D7557166B}"/>
    <cellStyle name="Normal 5 2 2 5 5 3" xfId="7912" xr:uid="{577639F6-06B1-4B3D-AF4C-74C4356F742D}"/>
    <cellStyle name="Normal 5 2 2 5 5 3 2" xfId="7913" xr:uid="{5DE895D7-2C63-4E14-B1CE-345EA2C6B7B2}"/>
    <cellStyle name="Normal 5 2 2 5 5 3 2 2" xfId="7914" xr:uid="{0DC6D00E-5B1F-4A09-8CB0-7306433E7887}"/>
    <cellStyle name="Normal 5 2 2 5 5 3 2 2 2" xfId="7915" xr:uid="{6D690BF6-8267-484D-9A77-71D1424CD61A}"/>
    <cellStyle name="Normal 5 2 2 5 5 3 2 3" xfId="7916" xr:uid="{9321F63D-507C-4AD4-BB9B-EA4FA9434380}"/>
    <cellStyle name="Normal 5 2 2 5 5 3 3" xfId="7917" xr:uid="{7D2A4C3D-8C38-477A-B6D7-C77831E80121}"/>
    <cellStyle name="Normal 5 2 2 5 5 3 3 2" xfId="7918" xr:uid="{AEAF8455-D499-4929-8811-9BB503C78D8D}"/>
    <cellStyle name="Normal 5 2 2 5 5 3 4" xfId="7919" xr:uid="{D39FCC84-5742-4125-96D6-5D5819D0E56A}"/>
    <cellStyle name="Normal 5 2 2 5 5 4" xfId="7920" xr:uid="{69A62F0F-6F65-47CD-89EA-2DA2CC4F9EE6}"/>
    <cellStyle name="Normal 5 2 2 5 5 4 2" xfId="7921" xr:uid="{927EA8BE-7243-47BF-9974-4194B409ED4A}"/>
    <cellStyle name="Normal 5 2 2 5 5 4 2 2" xfId="7922" xr:uid="{01C59EF0-DE3B-4954-9F9D-ACCD6FD2FE4B}"/>
    <cellStyle name="Normal 5 2 2 5 5 4 2 2 2" xfId="7923" xr:uid="{A1ACEC69-3FCC-4EBF-AE7C-FEB6D47DE3FB}"/>
    <cellStyle name="Normal 5 2 2 5 5 4 2 3" xfId="7924" xr:uid="{BF6B4BAA-1740-4576-BC4D-D0A422AD14E0}"/>
    <cellStyle name="Normal 5 2 2 5 5 4 3" xfId="7925" xr:uid="{9AAB1494-241B-4EA3-80F6-201C4265C799}"/>
    <cellStyle name="Normal 5 2 2 5 5 4 3 2" xfId="7926" xr:uid="{FA911910-F0ED-421F-856D-B5344CA22C22}"/>
    <cellStyle name="Normal 5 2 2 5 5 4 4" xfId="7927" xr:uid="{5BC18813-60F8-4189-BFD9-41B514730F5E}"/>
    <cellStyle name="Normal 5 2 2 5 5 5" xfId="7928" xr:uid="{EAAEDE71-3B3A-4895-9F83-3E87E3917DCF}"/>
    <cellStyle name="Normal 5 2 2 5 5 5 2" xfId="7929" xr:uid="{159ACD39-29C8-4DD4-88D5-AE5C9AD97BDD}"/>
    <cellStyle name="Normal 5 2 2 5 5 5 2 2" xfId="7930" xr:uid="{C92EB698-F0D7-480D-B94E-76F91125000A}"/>
    <cellStyle name="Normal 5 2 2 5 5 5 3" xfId="7931" xr:uid="{1A52147D-F050-4EDC-9488-D6694D76E3E6}"/>
    <cellStyle name="Normal 5 2 2 5 5 6" xfId="7932" xr:uid="{849B061F-1D4D-4AD6-B4B5-165EB265D7BD}"/>
    <cellStyle name="Normal 5 2 2 5 5 6 2" xfId="7933" xr:uid="{1C742ECC-B8C2-49C5-8FD1-E4E63BB94AE1}"/>
    <cellStyle name="Normal 5 2 2 5 5 7" xfId="7934" xr:uid="{37F4E3A7-C2B0-46CD-B002-6DCEAE27E788}"/>
    <cellStyle name="Normal 5 2 2 5 6" xfId="7935" xr:uid="{0C0E796B-2DC8-4805-BEC8-EE172783D908}"/>
    <cellStyle name="Normal 5 2 2 5 6 2" xfId="7936" xr:uid="{E7FF9258-44DB-4FB1-A89D-A41D69538F80}"/>
    <cellStyle name="Normal 5 2 2 5 6 2 2" xfId="7937" xr:uid="{7F74F305-21A4-4CCA-95C8-B6D59DBA7088}"/>
    <cellStyle name="Normal 5 2 2 5 6 2 2 2" xfId="7938" xr:uid="{23A0C51C-5515-41F9-B12E-D94E4DA81D0E}"/>
    <cellStyle name="Normal 5 2 2 5 6 2 2 2 2" xfId="7939" xr:uid="{1A974FAB-9FF6-44B1-B73E-0C58AB5077A3}"/>
    <cellStyle name="Normal 5 2 2 5 6 2 2 3" xfId="7940" xr:uid="{DC1DF50D-3852-4AFB-B194-BC06DDAAF3C0}"/>
    <cellStyle name="Normal 5 2 2 5 6 2 3" xfId="7941" xr:uid="{E3B698D5-9E5F-458F-98FA-F59D79DC9D83}"/>
    <cellStyle name="Normal 5 2 2 5 6 2 3 2" xfId="7942" xr:uid="{51AE4467-AC2E-4A88-B70B-954B721E1747}"/>
    <cellStyle name="Normal 5 2 2 5 6 2 4" xfId="7943" xr:uid="{FBF8DFA0-BADE-49B1-B476-87937E7833B2}"/>
    <cellStyle name="Normal 5 2 2 5 6 3" xfId="7944" xr:uid="{C7AB6C14-D354-4F90-AD32-740C4DB0AD36}"/>
    <cellStyle name="Normal 5 2 2 5 6 3 2" xfId="7945" xr:uid="{EB1AA10D-D5AE-44C0-8DAC-ACD27BBF4AD5}"/>
    <cellStyle name="Normal 5 2 2 5 6 3 2 2" xfId="7946" xr:uid="{65F6C119-AD5A-40E6-B24D-FE4F7DE65882}"/>
    <cellStyle name="Normal 5 2 2 5 6 3 3" xfId="7947" xr:uid="{0EC7F5AA-C6B2-4BF5-A849-5ABCBE3C8021}"/>
    <cellStyle name="Normal 5 2 2 5 6 4" xfId="7948" xr:uid="{4C067816-8F9B-433B-8453-C58DDCAE80A7}"/>
    <cellStyle name="Normal 5 2 2 5 6 4 2" xfId="7949" xr:uid="{0F2D170F-1B67-4AB9-AA4B-3131B904ABC0}"/>
    <cellStyle name="Normal 5 2 2 5 6 5" xfId="7950" xr:uid="{60C1D24B-4EC3-414D-8071-5A21AABADD54}"/>
    <cellStyle name="Normal 5 2 2 5 7" xfId="7951" xr:uid="{AD68B092-B256-4C87-9A2B-4A894E47D86E}"/>
    <cellStyle name="Normal 5 2 2 5 7 2" xfId="7952" xr:uid="{01A60113-3A6F-452F-8B0B-2E8CB0C2B7C9}"/>
    <cellStyle name="Normal 5 2 2 5 7 2 2" xfId="7953" xr:uid="{EE4AE54C-502D-4C0C-B53A-307EDABCA4AD}"/>
    <cellStyle name="Normal 5 2 2 5 7 2 2 2" xfId="7954" xr:uid="{2A039094-CABA-4D21-ABEB-2DD3CAC8240D}"/>
    <cellStyle name="Normal 5 2 2 5 7 2 3" xfId="7955" xr:uid="{052F67C8-827C-457F-9E54-B0C4DBA04178}"/>
    <cellStyle name="Normal 5 2 2 5 7 3" xfId="7956" xr:uid="{14D9A96A-D290-4B70-A478-A2183082BCDC}"/>
    <cellStyle name="Normal 5 2 2 5 7 3 2" xfId="7957" xr:uid="{94C9868B-7DAC-4727-B000-6F16439743E6}"/>
    <cellStyle name="Normal 5 2 2 5 7 4" xfId="7958" xr:uid="{D425D0D3-F409-4F16-8FAC-D6F4ECAD1318}"/>
    <cellStyle name="Normal 5 2 2 5 8" xfId="7959" xr:uid="{31D3F951-620C-4D3B-A2D8-87297BF57654}"/>
    <cellStyle name="Normal 5 2 2 5 8 2" xfId="7960" xr:uid="{2D5AD42A-F685-470D-99FB-9E2959B0C888}"/>
    <cellStyle name="Normal 5 2 2 5 8 2 2" xfId="7961" xr:uid="{E8030488-91A7-4A50-9E97-4008EBB4DB09}"/>
    <cellStyle name="Normal 5 2 2 5 8 2 2 2" xfId="7962" xr:uid="{1CB9DF98-740D-486D-8F96-4508EB1ECCA0}"/>
    <cellStyle name="Normal 5 2 2 5 8 2 3" xfId="7963" xr:uid="{B6DD3878-D77D-4C18-A1DC-3E2A02DD2768}"/>
    <cellStyle name="Normal 5 2 2 5 8 3" xfId="7964" xr:uid="{E1FF7FD5-BA2F-4D25-82A9-98FD5EF948B2}"/>
    <cellStyle name="Normal 5 2 2 5 8 3 2" xfId="7965" xr:uid="{AB6A8842-FCCA-4F98-B30B-DF22EDD7A036}"/>
    <cellStyle name="Normal 5 2 2 5 8 4" xfId="7966" xr:uid="{A1232C8C-9FB4-4A80-B3CB-08589A72E2FC}"/>
    <cellStyle name="Normal 5 2 2 5 9" xfId="7967" xr:uid="{4D739520-0F02-4EAE-806B-79195DB791D1}"/>
    <cellStyle name="Normal 5 2 2 5 9 2" xfId="7968" xr:uid="{74841E32-24B2-45FD-BBD0-627B6DFF5379}"/>
    <cellStyle name="Normal 5 2 2 5 9 2 2" xfId="7969" xr:uid="{F4B534C2-77EF-499D-984E-43DAC2A4C805}"/>
    <cellStyle name="Normal 5 2 2 5 9 2 2 2" xfId="7970" xr:uid="{5B15C696-025C-4845-B4CF-F3B6770DD4A9}"/>
    <cellStyle name="Normal 5 2 2 5 9 2 3" xfId="7971" xr:uid="{B091CAE0-FF39-4B15-A374-5ADDC394943C}"/>
    <cellStyle name="Normal 5 2 2 5 9 3" xfId="7972" xr:uid="{F337E20B-BFED-4042-AACD-78A71BD7DD7B}"/>
    <cellStyle name="Normal 5 2 2 5 9 3 2" xfId="7973" xr:uid="{9376CE1E-6707-417D-81EF-C0FDD7AD5145}"/>
    <cellStyle name="Normal 5 2 2 5 9 4" xfId="7974" xr:uid="{DC976CB4-5D6D-4541-8B26-5A913E395893}"/>
    <cellStyle name="Normal 5 2 2 6" xfId="7975" xr:uid="{A4AEA586-5DEA-4351-A8C2-0F63A6680A54}"/>
    <cellStyle name="Normal 5 2 2 6 10" xfId="7976" xr:uid="{EC9CD579-96BA-491E-B185-D4C6AF580D6B}"/>
    <cellStyle name="Normal 5 2 2 6 10 2" xfId="7977" xr:uid="{BE202447-7C4F-4E37-9100-DA98D278E5E0}"/>
    <cellStyle name="Normal 5 2 2 6 10 2 2" xfId="7978" xr:uid="{86FD096B-930B-4BDD-A1BF-B908C870E1EE}"/>
    <cellStyle name="Normal 5 2 2 6 10 3" xfId="7979" xr:uid="{44B4F61B-844D-4F81-9C7B-16C544E47B8B}"/>
    <cellStyle name="Normal 5 2 2 6 11" xfId="7980" xr:uid="{B5095BFD-0C35-44B6-9649-BD6E87254B22}"/>
    <cellStyle name="Normal 5 2 2 6 11 2" xfId="7981" xr:uid="{A9E486F9-A225-4728-8594-E5128995C536}"/>
    <cellStyle name="Normal 5 2 2 6 12" xfId="7982" xr:uid="{78C2A199-BAF2-4033-A841-3D98F649C567}"/>
    <cellStyle name="Normal 5 2 2 6 13" xfId="7983" xr:uid="{30D1AB8C-42B9-4868-B328-7252044A4124}"/>
    <cellStyle name="Normal 5 2 2 6 14" xfId="7984" xr:uid="{43353367-26B6-4194-A79D-B2B1C77DA270}"/>
    <cellStyle name="Normal 5 2 2 6 15" xfId="7985" xr:uid="{1848072F-8716-4000-B111-00928BC272CD}"/>
    <cellStyle name="Normal 5 2 2 6 2" xfId="7986" xr:uid="{58A9226E-506F-4629-88B7-9889991BD4AC}"/>
    <cellStyle name="Normal 5 2 2 6 2 10" xfId="7987" xr:uid="{BC84BCB4-527C-4ED4-AFCF-8505CF741EF9}"/>
    <cellStyle name="Normal 5 2 2 6 2 2" xfId="7988" xr:uid="{DAC9F311-5533-4B7F-A6BC-A6AE7FF653F6}"/>
    <cellStyle name="Normal 5 2 2 6 2 2 2" xfId="7989" xr:uid="{88AC2041-2EC1-49A7-B509-1FB6C159A1E5}"/>
    <cellStyle name="Normal 5 2 2 6 2 2 2 2" xfId="7990" xr:uid="{5CC410E6-B7B9-4C15-96EB-52D517EADF62}"/>
    <cellStyle name="Normal 5 2 2 6 2 2 2 2 2" xfId="7991" xr:uid="{EFF30C4E-5201-434E-9BA8-D241317268B3}"/>
    <cellStyle name="Normal 5 2 2 6 2 2 2 2 2 2" xfId="7992" xr:uid="{5786A630-0ED3-4A5A-8DAF-D107BCAFE561}"/>
    <cellStyle name="Normal 5 2 2 6 2 2 2 2 2 2 2" xfId="7993" xr:uid="{7F106D0D-6AAE-4F8A-9B6C-981AB3348700}"/>
    <cellStyle name="Normal 5 2 2 6 2 2 2 2 2 2 2 2" xfId="7994" xr:uid="{F85DE3B9-8D5C-4FC9-A948-03E6A843AA79}"/>
    <cellStyle name="Normal 5 2 2 6 2 2 2 2 2 2 3" xfId="7995" xr:uid="{6D69B61F-ED3A-4CBD-93CE-8FDD84C471B5}"/>
    <cellStyle name="Normal 5 2 2 6 2 2 2 2 2 3" xfId="7996" xr:uid="{74D21EC0-4DBD-4E47-9A6E-945C1B80702C}"/>
    <cellStyle name="Normal 5 2 2 6 2 2 2 2 2 3 2" xfId="7997" xr:uid="{CBDB2BA3-F270-43CB-AE2C-8F76B20471C5}"/>
    <cellStyle name="Normal 5 2 2 6 2 2 2 2 2 4" xfId="7998" xr:uid="{A814E8E5-5608-44FD-A111-2D2572FD1192}"/>
    <cellStyle name="Normal 5 2 2 6 2 2 2 2 3" xfId="7999" xr:uid="{58D66312-1A9D-4F8E-B344-3B7FF3D9938F}"/>
    <cellStyle name="Normal 5 2 2 6 2 2 2 2 3 2" xfId="8000" xr:uid="{5F38CD1C-CBAB-42E0-AA5C-49D70F190594}"/>
    <cellStyle name="Normal 5 2 2 6 2 2 2 2 3 2 2" xfId="8001" xr:uid="{F863D101-0408-44CF-9BC3-8F435352E43B}"/>
    <cellStyle name="Normal 5 2 2 6 2 2 2 2 3 3" xfId="8002" xr:uid="{5B19E1FA-E5CB-46C9-A7FB-72ED408AADC3}"/>
    <cellStyle name="Normal 5 2 2 6 2 2 2 2 4" xfId="8003" xr:uid="{86BEFEDF-AEA9-4B5C-98AC-DC9BAAE7EBD1}"/>
    <cellStyle name="Normal 5 2 2 6 2 2 2 2 4 2" xfId="8004" xr:uid="{DA755E1E-32BE-449D-B434-A7723933CB8D}"/>
    <cellStyle name="Normal 5 2 2 6 2 2 2 2 5" xfId="8005" xr:uid="{2CD49068-6530-4EE6-8F3F-0420D2D6B2FE}"/>
    <cellStyle name="Normal 5 2 2 6 2 2 2 3" xfId="8006" xr:uid="{71A8D0B4-C233-487E-A7E4-3BB52E9703E0}"/>
    <cellStyle name="Normal 5 2 2 6 2 2 2 3 2" xfId="8007" xr:uid="{A8D9679F-DADE-4CDB-96BB-0AA6FE95C7A1}"/>
    <cellStyle name="Normal 5 2 2 6 2 2 2 3 2 2" xfId="8008" xr:uid="{48252CAE-ED99-4EF9-9F3F-1996DAEA6DA9}"/>
    <cellStyle name="Normal 5 2 2 6 2 2 2 3 2 2 2" xfId="8009" xr:uid="{7C9A2D3A-BCBD-436B-B0F7-6AAA08F35725}"/>
    <cellStyle name="Normal 5 2 2 6 2 2 2 3 2 3" xfId="8010" xr:uid="{D4B6B4B5-C821-4C0B-BE84-C07AAB80299F}"/>
    <cellStyle name="Normal 5 2 2 6 2 2 2 3 3" xfId="8011" xr:uid="{7714E8CB-33E4-4BA0-AC45-102B06862E78}"/>
    <cellStyle name="Normal 5 2 2 6 2 2 2 3 3 2" xfId="8012" xr:uid="{ED3155CD-E20D-4C68-B703-1C253CF3DB5F}"/>
    <cellStyle name="Normal 5 2 2 6 2 2 2 3 4" xfId="8013" xr:uid="{BE1C33C6-89A7-42E6-9BC8-60D72662A08A}"/>
    <cellStyle name="Normal 5 2 2 6 2 2 2 4" xfId="8014" xr:uid="{FF5C7382-5153-491F-B3A8-8ED3CC88F618}"/>
    <cellStyle name="Normal 5 2 2 6 2 2 2 4 2" xfId="8015" xr:uid="{9F632BC9-CC07-4008-9A98-82DD87EC7B82}"/>
    <cellStyle name="Normal 5 2 2 6 2 2 2 4 2 2" xfId="8016" xr:uid="{5D71E6DD-E3E0-4BD7-B41D-0D7FE0644739}"/>
    <cellStyle name="Normal 5 2 2 6 2 2 2 4 2 2 2" xfId="8017" xr:uid="{3B78F700-FC1E-4BD6-BCF7-5B204D9A1B85}"/>
    <cellStyle name="Normal 5 2 2 6 2 2 2 4 2 3" xfId="8018" xr:uid="{07382CDC-D1E1-4C04-8B70-FFAB4464BB2B}"/>
    <cellStyle name="Normal 5 2 2 6 2 2 2 4 3" xfId="8019" xr:uid="{0E084E95-C1A8-44DA-92C4-920B65B111C2}"/>
    <cellStyle name="Normal 5 2 2 6 2 2 2 4 3 2" xfId="8020" xr:uid="{21C55C4A-1183-4703-B6FF-6C979C082678}"/>
    <cellStyle name="Normal 5 2 2 6 2 2 2 4 4" xfId="8021" xr:uid="{ABB4292B-EBEF-469E-A8B7-B01655816C6D}"/>
    <cellStyle name="Normal 5 2 2 6 2 2 2 5" xfId="8022" xr:uid="{A8DB9CB6-75B0-4737-B6C1-83B3ED3E6B81}"/>
    <cellStyle name="Normal 5 2 2 6 2 2 2 5 2" xfId="8023" xr:uid="{2E9BD60C-6F76-4B73-BD02-ABBC7E873962}"/>
    <cellStyle name="Normal 5 2 2 6 2 2 2 5 2 2" xfId="8024" xr:uid="{89A6DA8B-925A-462E-B2AD-91099ADCE3F1}"/>
    <cellStyle name="Normal 5 2 2 6 2 2 2 5 3" xfId="8025" xr:uid="{946ECE5C-2DA1-40B2-977C-4D7C32B98BCB}"/>
    <cellStyle name="Normal 5 2 2 6 2 2 2 6" xfId="8026" xr:uid="{154BD504-747F-4ED0-99BD-6E117543468A}"/>
    <cellStyle name="Normal 5 2 2 6 2 2 2 6 2" xfId="8027" xr:uid="{9CECB215-4351-4F20-AD0F-204227708760}"/>
    <cellStyle name="Normal 5 2 2 6 2 2 2 7" xfId="8028" xr:uid="{70411F67-E597-4F86-AF80-6452166280AC}"/>
    <cellStyle name="Normal 5 2 2 6 2 2 3" xfId="8029" xr:uid="{F6585C1E-898B-491C-85C6-BAF95F8A152F}"/>
    <cellStyle name="Normal 5 2 2 6 2 2 3 2" xfId="8030" xr:uid="{66B3FE98-DFBC-45A6-B919-26B982123BD5}"/>
    <cellStyle name="Normal 5 2 2 6 2 2 3 2 2" xfId="8031" xr:uid="{7A90C900-A2D2-4FFB-82DF-3F38FC0C5F4B}"/>
    <cellStyle name="Normal 5 2 2 6 2 2 3 2 2 2" xfId="8032" xr:uid="{23C77EB7-FAC6-4178-8AC1-D0A350DA5F72}"/>
    <cellStyle name="Normal 5 2 2 6 2 2 3 2 2 2 2" xfId="8033" xr:uid="{DF604450-495C-4574-BB2B-73141B443DC0}"/>
    <cellStyle name="Normal 5 2 2 6 2 2 3 2 2 3" xfId="8034" xr:uid="{165BBE9A-46B2-442D-B018-D3DD8CDF248E}"/>
    <cellStyle name="Normal 5 2 2 6 2 2 3 2 3" xfId="8035" xr:uid="{943DDEA6-6645-40EB-B9FF-63AF3724F01C}"/>
    <cellStyle name="Normal 5 2 2 6 2 2 3 2 3 2" xfId="8036" xr:uid="{CB661854-12CE-4546-B166-74CDAEFF35F6}"/>
    <cellStyle name="Normal 5 2 2 6 2 2 3 2 4" xfId="8037" xr:uid="{41F1AD89-C60B-47AD-840D-9321E7CD1B7A}"/>
    <cellStyle name="Normal 5 2 2 6 2 2 3 3" xfId="8038" xr:uid="{9FE431F3-3C9C-4942-92C3-FC3AB97EC9B6}"/>
    <cellStyle name="Normal 5 2 2 6 2 2 3 3 2" xfId="8039" xr:uid="{ECD7CB31-E9D3-4FCE-A6F9-151A0BF28E38}"/>
    <cellStyle name="Normal 5 2 2 6 2 2 3 3 2 2" xfId="8040" xr:uid="{1D1A5BFE-5807-432C-9FDD-32844E8E751F}"/>
    <cellStyle name="Normal 5 2 2 6 2 2 3 3 3" xfId="8041" xr:uid="{6FA2F5AC-285B-4971-A7E8-40FB2041F6E0}"/>
    <cellStyle name="Normal 5 2 2 6 2 2 3 4" xfId="8042" xr:uid="{6D142E67-4299-443D-BFA3-8F0BD8A24A92}"/>
    <cellStyle name="Normal 5 2 2 6 2 2 3 4 2" xfId="8043" xr:uid="{A90C29C8-6AD5-4B9A-B14F-7C049E0A7822}"/>
    <cellStyle name="Normal 5 2 2 6 2 2 3 5" xfId="8044" xr:uid="{73877582-47D9-4173-83A8-FCF9793D98EA}"/>
    <cellStyle name="Normal 5 2 2 6 2 2 4" xfId="8045" xr:uid="{79B19AF9-04A2-4DA3-BFD2-5AB86DF93C80}"/>
    <cellStyle name="Normal 5 2 2 6 2 2 4 2" xfId="8046" xr:uid="{DA7321E9-139A-4A7F-92D4-F21C82EABBE9}"/>
    <cellStyle name="Normal 5 2 2 6 2 2 4 2 2" xfId="8047" xr:uid="{90E18D2D-BE89-4822-89B4-260212472936}"/>
    <cellStyle name="Normal 5 2 2 6 2 2 4 2 2 2" xfId="8048" xr:uid="{05796395-E4AA-40CA-B078-8F91828409D6}"/>
    <cellStyle name="Normal 5 2 2 6 2 2 4 2 3" xfId="8049" xr:uid="{05A416E0-F2E8-4559-9C35-BDFC88E05F11}"/>
    <cellStyle name="Normal 5 2 2 6 2 2 4 3" xfId="8050" xr:uid="{639F52F5-D928-4ECF-B4FD-F959AC82C732}"/>
    <cellStyle name="Normal 5 2 2 6 2 2 4 3 2" xfId="8051" xr:uid="{AE47E3E8-46FF-47A1-9CE6-60A6C42F9A00}"/>
    <cellStyle name="Normal 5 2 2 6 2 2 4 4" xfId="8052" xr:uid="{BBAAE1DA-5838-4EBA-B229-E7B3797F8746}"/>
    <cellStyle name="Normal 5 2 2 6 2 2 5" xfId="8053" xr:uid="{A30FDCC3-8892-427B-91BC-22C160D6E7FD}"/>
    <cellStyle name="Normal 5 2 2 6 2 2 5 2" xfId="8054" xr:uid="{7FA96FD6-8110-4AF4-8550-3531DE88355A}"/>
    <cellStyle name="Normal 5 2 2 6 2 2 5 2 2" xfId="8055" xr:uid="{2DA1CC86-E586-4430-8073-715B3BB0A840}"/>
    <cellStyle name="Normal 5 2 2 6 2 2 5 2 2 2" xfId="8056" xr:uid="{4239DCE7-DE95-48D0-AD87-6651F987F74A}"/>
    <cellStyle name="Normal 5 2 2 6 2 2 5 2 3" xfId="8057" xr:uid="{816F086D-0F33-42C0-88BD-E17C7F58222D}"/>
    <cellStyle name="Normal 5 2 2 6 2 2 5 3" xfId="8058" xr:uid="{AA876D6D-CD69-4298-BA07-32CCED675456}"/>
    <cellStyle name="Normal 5 2 2 6 2 2 5 3 2" xfId="8059" xr:uid="{FD9981E4-0912-46D3-AA84-59AE1E9A40F6}"/>
    <cellStyle name="Normal 5 2 2 6 2 2 5 4" xfId="8060" xr:uid="{7A0E23A6-8E94-4737-AA06-214B3FE89D39}"/>
    <cellStyle name="Normal 5 2 2 6 2 2 6" xfId="8061" xr:uid="{A233FDEC-7FE6-4C31-90B8-5CAF3207C771}"/>
    <cellStyle name="Normal 5 2 2 6 2 2 6 2" xfId="8062" xr:uid="{DC3EED66-5668-4D4D-A43A-DD164AE6F05F}"/>
    <cellStyle name="Normal 5 2 2 6 2 2 6 2 2" xfId="8063" xr:uid="{2C9C2540-729A-452C-AE39-73CCCAA456D0}"/>
    <cellStyle name="Normal 5 2 2 6 2 2 6 3" xfId="8064" xr:uid="{0D52F194-A09E-43EB-B481-B5815CA5460C}"/>
    <cellStyle name="Normal 5 2 2 6 2 2 7" xfId="8065" xr:uid="{09B5BEC2-0D63-4B8D-99C4-7109A3AAAC25}"/>
    <cellStyle name="Normal 5 2 2 6 2 2 7 2" xfId="8066" xr:uid="{B7A3804B-8A9E-47D3-AE84-37431E1F1BB0}"/>
    <cellStyle name="Normal 5 2 2 6 2 2 8" xfId="8067" xr:uid="{EDA2CBBD-7661-49DF-8C19-50381655BA75}"/>
    <cellStyle name="Normal 5 2 2 6 2 3" xfId="8068" xr:uid="{0FF814F3-D258-4DA7-8161-1B6AF43BF7BC}"/>
    <cellStyle name="Normal 5 2 2 6 2 3 2" xfId="8069" xr:uid="{63A65339-5132-4A33-8482-8EF22DD807D5}"/>
    <cellStyle name="Normal 5 2 2 6 2 3 2 2" xfId="8070" xr:uid="{3052C829-A7F8-4D26-9BA5-9E0365D4596A}"/>
    <cellStyle name="Normal 5 2 2 6 2 3 2 2 2" xfId="8071" xr:uid="{1881A1CA-B806-4F50-8C20-A0AB56345C49}"/>
    <cellStyle name="Normal 5 2 2 6 2 3 2 2 2 2" xfId="8072" xr:uid="{AAF2A0A2-C33F-4F07-9DE7-A995D8C94BA0}"/>
    <cellStyle name="Normal 5 2 2 6 2 3 2 2 2 2 2" xfId="8073" xr:uid="{845A9F40-4648-4910-BB36-55ACB161A850}"/>
    <cellStyle name="Normal 5 2 2 6 2 3 2 2 2 2 2 2" xfId="8074" xr:uid="{266C7B3C-1C57-42B7-BEFD-0678D4FB64E9}"/>
    <cellStyle name="Normal 5 2 2 6 2 3 2 2 2 2 3" xfId="8075" xr:uid="{29928D3C-C960-4910-9259-C2CB74AAC330}"/>
    <cellStyle name="Normal 5 2 2 6 2 3 2 2 2 3" xfId="8076" xr:uid="{E0CD0CED-FC40-483E-9A9E-8238DA89F2EA}"/>
    <cellStyle name="Normal 5 2 2 6 2 3 2 2 2 3 2" xfId="8077" xr:uid="{F1B13BCB-3378-4C9B-8784-F3C41B0E8D85}"/>
    <cellStyle name="Normal 5 2 2 6 2 3 2 2 2 4" xfId="8078" xr:uid="{06D49436-A8A4-4AB5-AAA5-ED9227B373F8}"/>
    <cellStyle name="Normal 5 2 2 6 2 3 2 2 3" xfId="8079" xr:uid="{0F05CD38-0B0C-4F0C-B77B-1DDCB1FA1598}"/>
    <cellStyle name="Normal 5 2 2 6 2 3 2 2 3 2" xfId="8080" xr:uid="{C7C29777-93CB-462A-94EC-187891AFB12D}"/>
    <cellStyle name="Normal 5 2 2 6 2 3 2 2 3 2 2" xfId="8081" xr:uid="{D800BFEE-97B4-4F2A-A905-A8F5A5E8D2C8}"/>
    <cellStyle name="Normal 5 2 2 6 2 3 2 2 3 3" xfId="8082" xr:uid="{FA43CD06-F0D2-420D-B2EA-D7E152146B0F}"/>
    <cellStyle name="Normal 5 2 2 6 2 3 2 2 4" xfId="8083" xr:uid="{2B9B70C3-F1F4-41D2-A383-6B7E1BAA2224}"/>
    <cellStyle name="Normal 5 2 2 6 2 3 2 2 4 2" xfId="8084" xr:uid="{DBF3204D-95C0-421E-AFBA-394BEC8897CE}"/>
    <cellStyle name="Normal 5 2 2 6 2 3 2 2 5" xfId="8085" xr:uid="{9D2A3460-0D74-430A-BED7-7CDDD317D112}"/>
    <cellStyle name="Normal 5 2 2 6 2 3 2 3" xfId="8086" xr:uid="{A187AA75-7CA6-46F6-AE7C-9B4541955C69}"/>
    <cellStyle name="Normal 5 2 2 6 2 3 2 3 2" xfId="8087" xr:uid="{66C080BC-3679-4D68-B02B-1AE6573B49EF}"/>
    <cellStyle name="Normal 5 2 2 6 2 3 2 3 2 2" xfId="8088" xr:uid="{8D9B5234-798C-413D-9F01-498E7CC51AB5}"/>
    <cellStyle name="Normal 5 2 2 6 2 3 2 3 2 2 2" xfId="8089" xr:uid="{B8E9DCC5-47A9-4B26-A8A0-78FEDF585B66}"/>
    <cellStyle name="Normal 5 2 2 6 2 3 2 3 2 3" xfId="8090" xr:uid="{2D2B3CD4-094A-4A59-9810-9F8BF2CF9C1A}"/>
    <cellStyle name="Normal 5 2 2 6 2 3 2 3 3" xfId="8091" xr:uid="{0AC92244-B46F-4260-A8FB-5F300F11B204}"/>
    <cellStyle name="Normal 5 2 2 6 2 3 2 3 3 2" xfId="8092" xr:uid="{D6A68FD3-CF4E-4599-B490-596D0E51DA87}"/>
    <cellStyle name="Normal 5 2 2 6 2 3 2 3 4" xfId="8093" xr:uid="{DDA66A52-6DB6-4133-BECB-18B201CF6162}"/>
    <cellStyle name="Normal 5 2 2 6 2 3 2 4" xfId="8094" xr:uid="{C493237F-5C47-4EFA-94BF-24989547F4EB}"/>
    <cellStyle name="Normal 5 2 2 6 2 3 2 4 2" xfId="8095" xr:uid="{2AA80800-9C05-46AF-A460-AC2D1BD0D3FF}"/>
    <cellStyle name="Normal 5 2 2 6 2 3 2 4 2 2" xfId="8096" xr:uid="{376A836E-2373-4EF4-96A1-832DC69B480C}"/>
    <cellStyle name="Normal 5 2 2 6 2 3 2 4 2 2 2" xfId="8097" xr:uid="{3FCE05BA-6310-4D67-B6C5-3129134A34DE}"/>
    <cellStyle name="Normal 5 2 2 6 2 3 2 4 2 3" xfId="8098" xr:uid="{513EC3B8-8F87-47B3-87A0-D84ECFD4D527}"/>
    <cellStyle name="Normal 5 2 2 6 2 3 2 4 3" xfId="8099" xr:uid="{D984F265-211D-4289-85FA-07B711F273DD}"/>
    <cellStyle name="Normal 5 2 2 6 2 3 2 4 3 2" xfId="8100" xr:uid="{CD217C2C-C3E2-4B6B-B98C-FFF938264A73}"/>
    <cellStyle name="Normal 5 2 2 6 2 3 2 4 4" xfId="8101" xr:uid="{5EEE2326-C5E0-4E0A-B5B3-1AD5581789CC}"/>
    <cellStyle name="Normal 5 2 2 6 2 3 2 5" xfId="8102" xr:uid="{B390C6A7-00D1-49BE-B5D7-6804D9C69430}"/>
    <cellStyle name="Normal 5 2 2 6 2 3 2 5 2" xfId="8103" xr:uid="{3A0B880F-6AF5-4D9E-B901-F5D3EAB91D45}"/>
    <cellStyle name="Normal 5 2 2 6 2 3 2 5 2 2" xfId="8104" xr:uid="{16F93D3E-DF3D-44B2-9C27-F4CA7BDFB067}"/>
    <cellStyle name="Normal 5 2 2 6 2 3 2 5 3" xfId="8105" xr:uid="{F9828A8E-2F4E-454B-B4B8-A0FC108C49AE}"/>
    <cellStyle name="Normal 5 2 2 6 2 3 2 6" xfId="8106" xr:uid="{15D291D2-DCE1-45A5-A5E1-43C6DBD32A28}"/>
    <cellStyle name="Normal 5 2 2 6 2 3 2 6 2" xfId="8107" xr:uid="{277D0099-93B8-4890-8D87-06C0624231E6}"/>
    <cellStyle name="Normal 5 2 2 6 2 3 2 7" xfId="8108" xr:uid="{163CCEC5-5C07-461D-AC7F-E670EE18EBFB}"/>
    <cellStyle name="Normal 5 2 2 6 2 3 3" xfId="8109" xr:uid="{BF845757-F448-4939-B8D5-9164FC0C6951}"/>
    <cellStyle name="Normal 5 2 2 6 2 3 3 2" xfId="8110" xr:uid="{4CCDD4D1-5315-4DF3-A7B2-E51681662D91}"/>
    <cellStyle name="Normal 5 2 2 6 2 3 3 2 2" xfId="8111" xr:uid="{000CFE69-5F33-4F0C-A02F-F432C17218DE}"/>
    <cellStyle name="Normal 5 2 2 6 2 3 3 2 2 2" xfId="8112" xr:uid="{316E5544-07DF-43CB-8DB4-EC88B57E83EE}"/>
    <cellStyle name="Normal 5 2 2 6 2 3 3 2 2 2 2" xfId="8113" xr:uid="{FBAC5EF4-1454-421E-8629-06EAB49C0113}"/>
    <cellStyle name="Normal 5 2 2 6 2 3 3 2 2 3" xfId="8114" xr:uid="{581A4AE3-8361-448C-956D-3716AEE8A4D2}"/>
    <cellStyle name="Normal 5 2 2 6 2 3 3 2 3" xfId="8115" xr:uid="{96E77A3A-1F93-4765-87B6-E285BDD44B7F}"/>
    <cellStyle name="Normal 5 2 2 6 2 3 3 2 3 2" xfId="8116" xr:uid="{EA7166C3-E2BB-4CFE-84CA-A48E7A63872D}"/>
    <cellStyle name="Normal 5 2 2 6 2 3 3 2 4" xfId="8117" xr:uid="{2B917144-A084-4465-A9CA-E52CF2BB6227}"/>
    <cellStyle name="Normal 5 2 2 6 2 3 3 3" xfId="8118" xr:uid="{708BC0FD-7B96-4542-ABA0-530C3A7E112A}"/>
    <cellStyle name="Normal 5 2 2 6 2 3 3 3 2" xfId="8119" xr:uid="{98BD45C8-75EF-4CE6-88C0-848854786FCE}"/>
    <cellStyle name="Normal 5 2 2 6 2 3 3 3 2 2" xfId="8120" xr:uid="{F052C5EA-4696-4A1C-BA8B-2A50C9A99F9B}"/>
    <cellStyle name="Normal 5 2 2 6 2 3 3 3 3" xfId="8121" xr:uid="{6E5DBAD2-5106-40A3-8560-89D4DAA9239B}"/>
    <cellStyle name="Normal 5 2 2 6 2 3 3 4" xfId="8122" xr:uid="{75EA02F9-C87B-4B49-83E9-9DF2B8CF241E}"/>
    <cellStyle name="Normal 5 2 2 6 2 3 3 4 2" xfId="8123" xr:uid="{C37C03F4-97E9-4A12-BAE8-A1050B690E3D}"/>
    <cellStyle name="Normal 5 2 2 6 2 3 3 5" xfId="8124" xr:uid="{DEF07489-C0A1-4689-AFF1-2FC3C5F647A7}"/>
    <cellStyle name="Normal 5 2 2 6 2 3 4" xfId="8125" xr:uid="{78533328-36E6-4199-B538-7DD16BE489E5}"/>
    <cellStyle name="Normal 5 2 2 6 2 3 4 2" xfId="8126" xr:uid="{E6B151AC-D1F3-4033-94C2-551D80667D7F}"/>
    <cellStyle name="Normal 5 2 2 6 2 3 4 2 2" xfId="8127" xr:uid="{27375D76-B135-49D9-AAD7-3C13A810E0BE}"/>
    <cellStyle name="Normal 5 2 2 6 2 3 4 2 2 2" xfId="8128" xr:uid="{25AA7538-F8B0-443F-9A43-C728F2571E7A}"/>
    <cellStyle name="Normal 5 2 2 6 2 3 4 2 3" xfId="8129" xr:uid="{BCA3258B-D3DD-4004-AB9A-938AC8A9B2D9}"/>
    <cellStyle name="Normal 5 2 2 6 2 3 4 3" xfId="8130" xr:uid="{19F28B46-634E-47DB-AD72-B72A9BAC03E3}"/>
    <cellStyle name="Normal 5 2 2 6 2 3 4 3 2" xfId="8131" xr:uid="{B0CBDBF6-8AB2-4EF5-988A-CD79C5173B00}"/>
    <cellStyle name="Normal 5 2 2 6 2 3 4 4" xfId="8132" xr:uid="{997995F1-F7E9-44DA-83C3-4D84B7502851}"/>
    <cellStyle name="Normal 5 2 2 6 2 3 5" xfId="8133" xr:uid="{43448091-FCA4-4AB6-ABDC-8BE18ADAE26C}"/>
    <cellStyle name="Normal 5 2 2 6 2 3 5 2" xfId="8134" xr:uid="{57B6BB7D-485A-412F-B1E0-A3CD1F3DDAF4}"/>
    <cellStyle name="Normal 5 2 2 6 2 3 5 2 2" xfId="8135" xr:uid="{4FBC2ACF-6D54-4492-A98C-F49624FD1C59}"/>
    <cellStyle name="Normal 5 2 2 6 2 3 5 2 2 2" xfId="8136" xr:uid="{FE5D7BC0-4D8A-4EB8-B1F5-09FDE2511C14}"/>
    <cellStyle name="Normal 5 2 2 6 2 3 5 2 3" xfId="8137" xr:uid="{E2CB1EBF-9E26-4039-8654-99A6320127F4}"/>
    <cellStyle name="Normal 5 2 2 6 2 3 5 3" xfId="8138" xr:uid="{F02C640E-2CA0-412F-8838-B920002BA8A9}"/>
    <cellStyle name="Normal 5 2 2 6 2 3 5 3 2" xfId="8139" xr:uid="{774481A7-9AE0-4C75-A6FD-7C5465C35649}"/>
    <cellStyle name="Normal 5 2 2 6 2 3 5 4" xfId="8140" xr:uid="{16730A39-C220-4394-A057-D2E8F70788E6}"/>
    <cellStyle name="Normal 5 2 2 6 2 3 6" xfId="8141" xr:uid="{DD451CED-7E02-408F-AA91-96AD3128D703}"/>
    <cellStyle name="Normal 5 2 2 6 2 3 6 2" xfId="8142" xr:uid="{6FB8C775-2063-410E-87E2-264212AF5C12}"/>
    <cellStyle name="Normal 5 2 2 6 2 3 6 2 2" xfId="8143" xr:uid="{8DA13900-EB26-4780-9719-FEA29CFCAA78}"/>
    <cellStyle name="Normal 5 2 2 6 2 3 6 3" xfId="8144" xr:uid="{00D52D5A-7415-4E57-9C4F-05218735A942}"/>
    <cellStyle name="Normal 5 2 2 6 2 3 7" xfId="8145" xr:uid="{2E941188-92BB-4159-9F46-99F7952639A6}"/>
    <cellStyle name="Normal 5 2 2 6 2 3 7 2" xfId="8146" xr:uid="{52FB6197-6141-4DBE-9EF4-E29C7C47B756}"/>
    <cellStyle name="Normal 5 2 2 6 2 3 8" xfId="8147" xr:uid="{E554975C-5791-4206-8526-FBD3A71AAE96}"/>
    <cellStyle name="Normal 5 2 2 6 2 4" xfId="8148" xr:uid="{90200FF3-0EDF-4870-BEE4-90AD9D25CD0A}"/>
    <cellStyle name="Normal 5 2 2 6 2 4 2" xfId="8149" xr:uid="{2D72ED8E-2691-4ECB-A61A-3854DFB5259A}"/>
    <cellStyle name="Normal 5 2 2 6 2 4 2 2" xfId="8150" xr:uid="{B4E31746-9178-420D-B10B-74827A7E6ABF}"/>
    <cellStyle name="Normal 5 2 2 6 2 4 2 2 2" xfId="8151" xr:uid="{4E15C242-6638-4436-BF53-59823A4A71F9}"/>
    <cellStyle name="Normal 5 2 2 6 2 4 2 2 2 2" xfId="8152" xr:uid="{FEB5F182-6BF1-4560-91BB-64B967BBBB2E}"/>
    <cellStyle name="Normal 5 2 2 6 2 4 2 2 2 2 2" xfId="8153" xr:uid="{D418CF4F-86E6-4848-9775-242E97695737}"/>
    <cellStyle name="Normal 5 2 2 6 2 4 2 2 2 3" xfId="8154" xr:uid="{82EEF47F-21EC-4C0C-85CD-5E0CAF5BA893}"/>
    <cellStyle name="Normal 5 2 2 6 2 4 2 2 3" xfId="8155" xr:uid="{FFBE039B-16D0-4CCB-9F18-957EDB452490}"/>
    <cellStyle name="Normal 5 2 2 6 2 4 2 2 3 2" xfId="8156" xr:uid="{14ABBF24-3DDD-430C-ACBE-C784CA332B9E}"/>
    <cellStyle name="Normal 5 2 2 6 2 4 2 2 4" xfId="8157" xr:uid="{A693087E-E73A-4D8C-80E0-42384F2E2B59}"/>
    <cellStyle name="Normal 5 2 2 6 2 4 2 3" xfId="8158" xr:uid="{09D0D098-85D4-4856-BB7D-9617CA8964EF}"/>
    <cellStyle name="Normal 5 2 2 6 2 4 2 3 2" xfId="8159" xr:uid="{DD41B611-57DA-431A-B636-F204B5F62B7E}"/>
    <cellStyle name="Normal 5 2 2 6 2 4 2 3 2 2" xfId="8160" xr:uid="{816CC3D9-D093-4BD4-909D-B2DA70812483}"/>
    <cellStyle name="Normal 5 2 2 6 2 4 2 3 3" xfId="8161" xr:uid="{EA0E83DE-1DA6-4F11-B092-9D9DC9F3ACF3}"/>
    <cellStyle name="Normal 5 2 2 6 2 4 2 4" xfId="8162" xr:uid="{F15BEC34-505B-4715-8E58-2E57C6D6855F}"/>
    <cellStyle name="Normal 5 2 2 6 2 4 2 4 2" xfId="8163" xr:uid="{0821E551-C3AA-480D-BDF7-0570A6C9FF2E}"/>
    <cellStyle name="Normal 5 2 2 6 2 4 2 5" xfId="8164" xr:uid="{563BE900-F026-4ED2-A58D-87EA2C7CE485}"/>
    <cellStyle name="Normal 5 2 2 6 2 4 3" xfId="8165" xr:uid="{1A1097CD-756E-47FC-AEC8-D192FD0FDE37}"/>
    <cellStyle name="Normal 5 2 2 6 2 4 3 2" xfId="8166" xr:uid="{CE2019AE-5D52-496B-AABF-5B6635BD4FE8}"/>
    <cellStyle name="Normal 5 2 2 6 2 4 3 2 2" xfId="8167" xr:uid="{43D133EF-4611-45FF-9E8C-AA681D859447}"/>
    <cellStyle name="Normal 5 2 2 6 2 4 3 2 2 2" xfId="8168" xr:uid="{C995E5DA-5037-49F0-ADB2-0F4860D96F3A}"/>
    <cellStyle name="Normal 5 2 2 6 2 4 3 2 3" xfId="8169" xr:uid="{9C83E2C3-EABA-4E73-A819-080A7ECC44D1}"/>
    <cellStyle name="Normal 5 2 2 6 2 4 3 3" xfId="8170" xr:uid="{508CCCFA-F7A3-46A1-910E-E4CBA78B465A}"/>
    <cellStyle name="Normal 5 2 2 6 2 4 3 3 2" xfId="8171" xr:uid="{2F052722-97B0-44E5-A011-978A5F701648}"/>
    <cellStyle name="Normal 5 2 2 6 2 4 3 4" xfId="8172" xr:uid="{0F8A3BC8-F5E9-4DB4-B521-1C50FB56A88D}"/>
    <cellStyle name="Normal 5 2 2 6 2 4 4" xfId="8173" xr:uid="{0B829379-8544-42BC-91D3-D0CAAF2A8EE7}"/>
    <cellStyle name="Normal 5 2 2 6 2 4 4 2" xfId="8174" xr:uid="{6FD8ACEE-A01B-4F71-A612-A9F8F4AC162D}"/>
    <cellStyle name="Normal 5 2 2 6 2 4 4 2 2" xfId="8175" xr:uid="{424D0993-C4A7-4146-8B25-C7A12A18F3D7}"/>
    <cellStyle name="Normal 5 2 2 6 2 4 4 2 2 2" xfId="8176" xr:uid="{3FC60D17-BF41-43E1-AEC2-23C7E0E40B7B}"/>
    <cellStyle name="Normal 5 2 2 6 2 4 4 2 3" xfId="8177" xr:uid="{8D308A2E-4193-4E51-B3E7-740C4FA41E76}"/>
    <cellStyle name="Normal 5 2 2 6 2 4 4 3" xfId="8178" xr:uid="{9A4AB53D-59E9-4B61-A539-14C37CF82416}"/>
    <cellStyle name="Normal 5 2 2 6 2 4 4 3 2" xfId="8179" xr:uid="{15993E29-B8DB-4B75-A660-E4F313B283B5}"/>
    <cellStyle name="Normal 5 2 2 6 2 4 4 4" xfId="8180" xr:uid="{080F1B0B-12DB-40D3-9E07-D8F5546BBFBE}"/>
    <cellStyle name="Normal 5 2 2 6 2 4 5" xfId="8181" xr:uid="{BCC32D96-B1F4-40DE-B930-8D4A16F10FFB}"/>
    <cellStyle name="Normal 5 2 2 6 2 4 5 2" xfId="8182" xr:uid="{B212991E-E8A3-4431-8C88-04DBC89FBD3F}"/>
    <cellStyle name="Normal 5 2 2 6 2 4 5 2 2" xfId="8183" xr:uid="{F2FF19DE-5735-4649-82BA-4E9A599F80A8}"/>
    <cellStyle name="Normal 5 2 2 6 2 4 5 3" xfId="8184" xr:uid="{3A1D2124-2EA9-4C47-9961-1695681EE972}"/>
    <cellStyle name="Normal 5 2 2 6 2 4 6" xfId="8185" xr:uid="{8F4A8CFA-640E-4EA5-A8B3-E8890743A541}"/>
    <cellStyle name="Normal 5 2 2 6 2 4 6 2" xfId="8186" xr:uid="{BEB86097-B0EF-4000-A92E-E33E3B351D9D}"/>
    <cellStyle name="Normal 5 2 2 6 2 4 7" xfId="8187" xr:uid="{9F29ED5A-8BE6-4DFE-A548-A4B99457C665}"/>
    <cellStyle name="Normal 5 2 2 6 2 5" xfId="8188" xr:uid="{C406F2C5-2FDD-4383-8B37-7420DE85B9BA}"/>
    <cellStyle name="Normal 5 2 2 6 2 5 2" xfId="8189" xr:uid="{D85EC1E2-207D-4A96-9D41-32AE33C0D10C}"/>
    <cellStyle name="Normal 5 2 2 6 2 5 2 2" xfId="8190" xr:uid="{D0C904E9-D3E9-487A-9933-D3812BB275D9}"/>
    <cellStyle name="Normal 5 2 2 6 2 5 2 2 2" xfId="8191" xr:uid="{F0C282E2-8510-40FC-9C82-28096FBBDB57}"/>
    <cellStyle name="Normal 5 2 2 6 2 5 2 2 2 2" xfId="8192" xr:uid="{4423A999-1991-453B-BAC2-F7B2B4587918}"/>
    <cellStyle name="Normal 5 2 2 6 2 5 2 2 3" xfId="8193" xr:uid="{B70FE7F2-C248-4CB5-AF71-B2DFF2F6DE58}"/>
    <cellStyle name="Normal 5 2 2 6 2 5 2 3" xfId="8194" xr:uid="{CC41C0CB-4B8D-48D3-8334-DCDBD77E5E37}"/>
    <cellStyle name="Normal 5 2 2 6 2 5 2 3 2" xfId="8195" xr:uid="{0A5EF48A-8074-4B3F-B243-D547D36A382A}"/>
    <cellStyle name="Normal 5 2 2 6 2 5 2 4" xfId="8196" xr:uid="{01ECDFB1-CC43-4A77-9B07-D47CAF995EC1}"/>
    <cellStyle name="Normal 5 2 2 6 2 5 3" xfId="8197" xr:uid="{EBD1B182-3428-4FB9-A6ED-0EDE5BE2EEFB}"/>
    <cellStyle name="Normal 5 2 2 6 2 5 3 2" xfId="8198" xr:uid="{640CB4BC-3073-43FE-A9FD-2ACC42C0DCFB}"/>
    <cellStyle name="Normal 5 2 2 6 2 5 3 2 2" xfId="8199" xr:uid="{3036E0D9-63B0-4660-B62C-2ED37F71F71B}"/>
    <cellStyle name="Normal 5 2 2 6 2 5 3 3" xfId="8200" xr:uid="{2AABE23A-FCA1-47FC-8659-F69955EA5527}"/>
    <cellStyle name="Normal 5 2 2 6 2 5 4" xfId="8201" xr:uid="{273C0B7E-1A8F-4ED3-840F-4FFE3BE0A9C8}"/>
    <cellStyle name="Normal 5 2 2 6 2 5 4 2" xfId="8202" xr:uid="{C5B09CBF-2C37-471B-96B6-C23FCA44BDEF}"/>
    <cellStyle name="Normal 5 2 2 6 2 5 5" xfId="8203" xr:uid="{CE0E83D3-E2D1-4B8F-ACDF-95A145FEEAB3}"/>
    <cellStyle name="Normal 5 2 2 6 2 6" xfId="8204" xr:uid="{7854D064-6BA8-4AC1-8662-55BD6392F442}"/>
    <cellStyle name="Normal 5 2 2 6 2 6 2" xfId="8205" xr:uid="{EBB1D441-9DDA-4708-8869-B11F1A8CB960}"/>
    <cellStyle name="Normal 5 2 2 6 2 6 2 2" xfId="8206" xr:uid="{B64C6795-5806-4A1B-84A0-D5B410CDE663}"/>
    <cellStyle name="Normal 5 2 2 6 2 6 2 2 2" xfId="8207" xr:uid="{EBF0B6EB-997A-457A-9104-D1ECFC223EE2}"/>
    <cellStyle name="Normal 5 2 2 6 2 6 2 3" xfId="8208" xr:uid="{2E19C84D-56BD-4874-A7B9-39A908190662}"/>
    <cellStyle name="Normal 5 2 2 6 2 6 3" xfId="8209" xr:uid="{5EEA1E07-76E9-4F5C-85D0-0BDEF38E3D98}"/>
    <cellStyle name="Normal 5 2 2 6 2 6 3 2" xfId="8210" xr:uid="{131A0CC2-F6EF-450D-84BC-FEB689C52ABE}"/>
    <cellStyle name="Normal 5 2 2 6 2 6 4" xfId="8211" xr:uid="{D4FB4234-A915-4EA3-8605-C53057B57DCD}"/>
    <cellStyle name="Normal 5 2 2 6 2 7" xfId="8212" xr:uid="{6D41346A-4B5C-41C5-91E2-700D13036DFB}"/>
    <cellStyle name="Normal 5 2 2 6 2 7 2" xfId="8213" xr:uid="{B4E6F444-DFCF-4CFC-A08F-A059B8B74030}"/>
    <cellStyle name="Normal 5 2 2 6 2 7 2 2" xfId="8214" xr:uid="{07ED4913-F46F-4FC5-811F-8F863288FBEE}"/>
    <cellStyle name="Normal 5 2 2 6 2 7 2 2 2" xfId="8215" xr:uid="{78CF3AD0-806E-496A-AEEB-774B5C73F2C7}"/>
    <cellStyle name="Normal 5 2 2 6 2 7 2 3" xfId="8216" xr:uid="{D2E0CC02-9A17-40C8-88B0-F5282A05E000}"/>
    <cellStyle name="Normal 5 2 2 6 2 7 3" xfId="8217" xr:uid="{B518B31B-6D0A-49A4-A7F1-3AD47CD93BE4}"/>
    <cellStyle name="Normal 5 2 2 6 2 7 3 2" xfId="8218" xr:uid="{850E54CC-1094-4900-AF17-052641627E38}"/>
    <cellStyle name="Normal 5 2 2 6 2 7 4" xfId="8219" xr:uid="{35DACBAE-878B-4419-917A-A4D42D83E689}"/>
    <cellStyle name="Normal 5 2 2 6 2 8" xfId="8220" xr:uid="{45187988-D21A-4E35-B69A-2A8E827D8A23}"/>
    <cellStyle name="Normal 5 2 2 6 2 8 2" xfId="8221" xr:uid="{0AB9A927-A74F-4657-8D93-340B3B9B59A3}"/>
    <cellStyle name="Normal 5 2 2 6 2 8 2 2" xfId="8222" xr:uid="{72DC27F6-C74F-4383-AFBF-E09E0DD5CB45}"/>
    <cellStyle name="Normal 5 2 2 6 2 8 3" xfId="8223" xr:uid="{BB79EA5F-FD6E-436F-ADAF-0E9F3910631E}"/>
    <cellStyle name="Normal 5 2 2 6 2 9" xfId="8224" xr:uid="{EB51DD38-8F2C-48DE-9102-352EF7864264}"/>
    <cellStyle name="Normal 5 2 2 6 2 9 2" xfId="8225" xr:uid="{272E9BAA-4BC8-4FD2-8903-3322A571C18C}"/>
    <cellStyle name="Normal 5 2 2 6 3" xfId="8226" xr:uid="{932C991D-A599-4FF0-8E47-15EC399BE6A2}"/>
    <cellStyle name="Normal 5 2 2 6 3 2" xfId="8227" xr:uid="{6AD9A5C7-037C-4BFC-A8E4-35792BFD0BEF}"/>
    <cellStyle name="Normal 5 2 2 6 3 2 2" xfId="8228" xr:uid="{35CEEB67-FF84-4FA1-A1A3-20FFD0C1D2FE}"/>
    <cellStyle name="Normal 5 2 2 6 3 2 2 2" xfId="8229" xr:uid="{3E534251-4C69-485B-9778-FD9DDFE6C41B}"/>
    <cellStyle name="Normal 5 2 2 6 3 2 2 2 2" xfId="8230" xr:uid="{AF23F1A3-EBAA-4A19-B301-55E0A62763CA}"/>
    <cellStyle name="Normal 5 2 2 6 3 2 2 2 2 2" xfId="8231" xr:uid="{F89D2576-DC8E-4C95-814B-0CC883E3A95D}"/>
    <cellStyle name="Normal 5 2 2 6 3 2 2 2 2 2 2" xfId="8232" xr:uid="{772DFB81-D845-40C4-82A5-6E1682849AF4}"/>
    <cellStyle name="Normal 5 2 2 6 3 2 2 2 2 3" xfId="8233" xr:uid="{47B1AB40-FD4A-49E7-BD9B-C909D1743053}"/>
    <cellStyle name="Normal 5 2 2 6 3 2 2 2 3" xfId="8234" xr:uid="{8DBE5C2A-9243-4B6D-B33D-33388FD562D9}"/>
    <cellStyle name="Normal 5 2 2 6 3 2 2 2 3 2" xfId="8235" xr:uid="{DE0C3FCB-F12E-4606-9C16-284D928C4C96}"/>
    <cellStyle name="Normal 5 2 2 6 3 2 2 2 4" xfId="8236" xr:uid="{8E819958-C996-4B6C-9367-669E27A1BD2A}"/>
    <cellStyle name="Normal 5 2 2 6 3 2 2 3" xfId="8237" xr:uid="{89720FE7-F61D-436D-8A26-0C00AE3C9687}"/>
    <cellStyle name="Normal 5 2 2 6 3 2 2 3 2" xfId="8238" xr:uid="{693A7027-D332-4755-B4B7-7D809B66F5FD}"/>
    <cellStyle name="Normal 5 2 2 6 3 2 2 3 2 2" xfId="8239" xr:uid="{C237910A-AED9-4819-A482-C3790DDB2E8D}"/>
    <cellStyle name="Normal 5 2 2 6 3 2 2 3 3" xfId="8240" xr:uid="{742D9544-1D9F-456D-9844-4C0243BED2F6}"/>
    <cellStyle name="Normal 5 2 2 6 3 2 2 4" xfId="8241" xr:uid="{18DCD61F-5A9B-468F-8ADC-FA91E5564DCA}"/>
    <cellStyle name="Normal 5 2 2 6 3 2 2 4 2" xfId="8242" xr:uid="{E79EEAF1-F112-4F43-8EDC-1F06E501161E}"/>
    <cellStyle name="Normal 5 2 2 6 3 2 2 5" xfId="8243" xr:uid="{2A8C2172-9CD4-45D1-BE04-8F69F74D6AF2}"/>
    <cellStyle name="Normal 5 2 2 6 3 2 3" xfId="8244" xr:uid="{E4636100-AAAC-4ADC-A94E-C481A536AC3D}"/>
    <cellStyle name="Normal 5 2 2 6 3 2 3 2" xfId="8245" xr:uid="{5ED5163E-267A-4959-B9D1-786059053BC3}"/>
    <cellStyle name="Normal 5 2 2 6 3 2 3 2 2" xfId="8246" xr:uid="{08200A17-FF9F-4132-8E19-84B33745C7B2}"/>
    <cellStyle name="Normal 5 2 2 6 3 2 3 2 2 2" xfId="8247" xr:uid="{DB781D19-307E-4906-8B97-E0A07ECD76FD}"/>
    <cellStyle name="Normal 5 2 2 6 3 2 3 2 3" xfId="8248" xr:uid="{64167985-6B53-49DA-AB79-53CF8A48F313}"/>
    <cellStyle name="Normal 5 2 2 6 3 2 3 3" xfId="8249" xr:uid="{697AC853-ED1E-4DDB-8E8E-1A4685AECF5F}"/>
    <cellStyle name="Normal 5 2 2 6 3 2 3 3 2" xfId="8250" xr:uid="{35977EB1-3944-4DB6-94DD-D9AD1F6EA29F}"/>
    <cellStyle name="Normal 5 2 2 6 3 2 3 4" xfId="8251" xr:uid="{99271C09-9C8A-42E1-A845-FEB1FFE235CE}"/>
    <cellStyle name="Normal 5 2 2 6 3 2 4" xfId="8252" xr:uid="{8E014C25-033B-47FE-B378-EF1B9F9118A4}"/>
    <cellStyle name="Normal 5 2 2 6 3 2 4 2" xfId="8253" xr:uid="{8AA5B907-E3F6-4F9F-8900-5F01F7A8D25A}"/>
    <cellStyle name="Normal 5 2 2 6 3 2 4 2 2" xfId="8254" xr:uid="{DD1C9177-7B09-447F-8A6D-34E47E9322C9}"/>
    <cellStyle name="Normal 5 2 2 6 3 2 4 2 2 2" xfId="8255" xr:uid="{B1033C4B-6602-4270-A581-A3E159EC3CE3}"/>
    <cellStyle name="Normal 5 2 2 6 3 2 4 2 3" xfId="8256" xr:uid="{63DACDDF-95DC-4906-8A0D-55AE4B0FFD92}"/>
    <cellStyle name="Normal 5 2 2 6 3 2 4 3" xfId="8257" xr:uid="{E04AC7D1-FDC5-4F9D-938C-2B02F015FCBA}"/>
    <cellStyle name="Normal 5 2 2 6 3 2 4 3 2" xfId="8258" xr:uid="{F1E8FF6E-C26D-4EA2-BB79-39E0EB1F2F2B}"/>
    <cellStyle name="Normal 5 2 2 6 3 2 4 4" xfId="8259" xr:uid="{C2C63F70-DA3D-4696-BEC0-DCA071F60286}"/>
    <cellStyle name="Normal 5 2 2 6 3 2 5" xfId="8260" xr:uid="{A374891B-50DC-4D14-918A-7E70A190A975}"/>
    <cellStyle name="Normal 5 2 2 6 3 2 5 2" xfId="8261" xr:uid="{3B13921B-80DD-4969-96D7-DC5DE555FC45}"/>
    <cellStyle name="Normal 5 2 2 6 3 2 5 2 2" xfId="8262" xr:uid="{658D04D8-A032-4078-87C8-FBE621BF8D66}"/>
    <cellStyle name="Normal 5 2 2 6 3 2 5 3" xfId="8263" xr:uid="{829CBBDB-C11A-450F-8A8F-2B97ED74E7D6}"/>
    <cellStyle name="Normal 5 2 2 6 3 2 6" xfId="8264" xr:uid="{D18CDBC3-55E5-4DE9-A1BD-525B30CAF7C2}"/>
    <cellStyle name="Normal 5 2 2 6 3 2 6 2" xfId="8265" xr:uid="{645379EC-242C-426C-B353-38F588EC0DA2}"/>
    <cellStyle name="Normal 5 2 2 6 3 2 7" xfId="8266" xr:uid="{A080D147-70FA-451A-8619-4BE0F7B068C5}"/>
    <cellStyle name="Normal 5 2 2 6 3 3" xfId="8267" xr:uid="{BA664718-5FB4-4C7E-BA36-BB74A787C419}"/>
    <cellStyle name="Normal 5 2 2 6 3 3 2" xfId="8268" xr:uid="{D1F4EFE8-A199-409C-A0FF-D9CAF26525AA}"/>
    <cellStyle name="Normal 5 2 2 6 3 3 2 2" xfId="8269" xr:uid="{4FD3053E-A3BD-4A82-BC56-F2FFC131E8AD}"/>
    <cellStyle name="Normal 5 2 2 6 3 3 2 2 2" xfId="8270" xr:uid="{B678D59D-3114-49E3-A21A-B45A04758513}"/>
    <cellStyle name="Normal 5 2 2 6 3 3 2 2 2 2" xfId="8271" xr:uid="{E34127B5-9AB9-4E41-8B7C-A40ACAD4EE8D}"/>
    <cellStyle name="Normal 5 2 2 6 3 3 2 2 3" xfId="8272" xr:uid="{EBBB1AA1-D22B-4E5A-A2DA-C2E4EFB7F7E6}"/>
    <cellStyle name="Normal 5 2 2 6 3 3 2 3" xfId="8273" xr:uid="{BCD81DF2-947C-4C81-8F8B-B71EFEA6F86A}"/>
    <cellStyle name="Normal 5 2 2 6 3 3 2 3 2" xfId="8274" xr:uid="{788A77E1-66E6-4387-81DC-44D060182F19}"/>
    <cellStyle name="Normal 5 2 2 6 3 3 2 4" xfId="8275" xr:uid="{B5AA670E-F3FD-45C1-87B9-0FF35E15D2BD}"/>
    <cellStyle name="Normal 5 2 2 6 3 3 3" xfId="8276" xr:uid="{F0E40584-15ED-4747-931F-3553EB27384D}"/>
    <cellStyle name="Normal 5 2 2 6 3 3 3 2" xfId="8277" xr:uid="{9ED8C088-6C4E-4F79-B7C2-4A27A3EC8B92}"/>
    <cellStyle name="Normal 5 2 2 6 3 3 3 2 2" xfId="8278" xr:uid="{86B804DE-CF68-4723-B718-1F56A596CF53}"/>
    <cellStyle name="Normal 5 2 2 6 3 3 3 3" xfId="8279" xr:uid="{DFDE71E7-CE6B-405F-B4F4-1423F58C129C}"/>
    <cellStyle name="Normal 5 2 2 6 3 3 4" xfId="8280" xr:uid="{528020B4-16D9-4A62-8D03-2C566C326572}"/>
    <cellStyle name="Normal 5 2 2 6 3 3 4 2" xfId="8281" xr:uid="{1139F4F9-6C71-46D7-83A6-F5A75378513C}"/>
    <cellStyle name="Normal 5 2 2 6 3 3 5" xfId="8282" xr:uid="{B4405EBB-6BF7-45C5-A374-F0FE9DFE6C3F}"/>
    <cellStyle name="Normal 5 2 2 6 3 4" xfId="8283" xr:uid="{447E33A4-11A5-4454-B35B-DF2F336C4B4D}"/>
    <cellStyle name="Normal 5 2 2 6 3 4 2" xfId="8284" xr:uid="{E566CFF4-1052-4595-BCB1-CDEC1086DF79}"/>
    <cellStyle name="Normal 5 2 2 6 3 4 2 2" xfId="8285" xr:uid="{B96F4FE6-510B-48D5-AACB-40C289F32803}"/>
    <cellStyle name="Normal 5 2 2 6 3 4 2 2 2" xfId="8286" xr:uid="{463F5B01-4386-4339-ACF0-10C8FBF0BB96}"/>
    <cellStyle name="Normal 5 2 2 6 3 4 2 3" xfId="8287" xr:uid="{C1870C03-35FE-4BF4-A446-EE0D149BED90}"/>
    <cellStyle name="Normal 5 2 2 6 3 4 3" xfId="8288" xr:uid="{CC1DAC91-B6BF-46DA-BC34-9A5DD054AB01}"/>
    <cellStyle name="Normal 5 2 2 6 3 4 3 2" xfId="8289" xr:uid="{ADFB705F-33E5-4480-9F64-66D4E317E618}"/>
    <cellStyle name="Normal 5 2 2 6 3 4 4" xfId="8290" xr:uid="{BEEA33A6-5063-4381-BE6B-86064A36A1FF}"/>
    <cellStyle name="Normal 5 2 2 6 3 5" xfId="8291" xr:uid="{D58D92B2-5754-48FC-B0F2-376BDD717D7D}"/>
    <cellStyle name="Normal 5 2 2 6 3 5 2" xfId="8292" xr:uid="{C2D2A195-688B-4F5E-8A2E-F661D13F155D}"/>
    <cellStyle name="Normal 5 2 2 6 3 5 2 2" xfId="8293" xr:uid="{8611F4DB-44B5-4742-8B6E-14BFA782E9D8}"/>
    <cellStyle name="Normal 5 2 2 6 3 5 2 2 2" xfId="8294" xr:uid="{E397D046-62BE-4089-94D2-065F0AE604A0}"/>
    <cellStyle name="Normal 5 2 2 6 3 5 2 3" xfId="8295" xr:uid="{5A93B891-D845-4BB7-B930-B727FCFB7E3E}"/>
    <cellStyle name="Normal 5 2 2 6 3 5 3" xfId="8296" xr:uid="{F92F541B-94D5-4225-B85E-C7551FBE735F}"/>
    <cellStyle name="Normal 5 2 2 6 3 5 3 2" xfId="8297" xr:uid="{38711128-EEF6-4BF3-BD34-FF4BC2E7B694}"/>
    <cellStyle name="Normal 5 2 2 6 3 5 4" xfId="8298" xr:uid="{5C60DD78-5005-472F-A35A-B729DF0F4F2D}"/>
    <cellStyle name="Normal 5 2 2 6 3 6" xfId="8299" xr:uid="{4F559EF1-C711-43B7-A30D-C95F6A8275ED}"/>
    <cellStyle name="Normal 5 2 2 6 3 6 2" xfId="8300" xr:uid="{02D16B36-DE0D-482D-B956-48DD94C62D7A}"/>
    <cellStyle name="Normal 5 2 2 6 3 6 2 2" xfId="8301" xr:uid="{AEE9CDB4-1318-4E67-B22F-625244D2C10D}"/>
    <cellStyle name="Normal 5 2 2 6 3 6 3" xfId="8302" xr:uid="{C7D8415A-0F9D-42A0-8CB5-F16D70F45717}"/>
    <cellStyle name="Normal 5 2 2 6 3 7" xfId="8303" xr:uid="{60FF5DE4-662E-456A-AECF-D19C963B17C9}"/>
    <cellStyle name="Normal 5 2 2 6 3 7 2" xfId="8304" xr:uid="{A777A5D4-9350-4EB1-9F05-3E1392125C80}"/>
    <cellStyle name="Normal 5 2 2 6 3 8" xfId="8305" xr:uid="{80AD6C2F-C20A-472B-BAC6-93DB12A93C04}"/>
    <cellStyle name="Normal 5 2 2 6 4" xfId="8306" xr:uid="{9126FF53-AF54-4C5E-8CF6-05486500FCE7}"/>
    <cellStyle name="Normal 5 2 2 6 4 2" xfId="8307" xr:uid="{92AC8D66-AEF9-4295-B98C-638F84A9DA2D}"/>
    <cellStyle name="Normal 5 2 2 6 4 2 2" xfId="8308" xr:uid="{F581C5CF-C0A1-41E8-B549-5247A9E14FD0}"/>
    <cellStyle name="Normal 5 2 2 6 4 2 2 2" xfId="8309" xr:uid="{69BBE570-0B77-4546-A919-7DE43CF4ED60}"/>
    <cellStyle name="Normal 5 2 2 6 4 2 2 2 2" xfId="8310" xr:uid="{C8CC6AAA-8373-4E09-BD8D-02036E74E9B3}"/>
    <cellStyle name="Normal 5 2 2 6 4 2 2 2 2 2" xfId="8311" xr:uid="{F2548D43-1D93-49AC-BAB9-8A82187ED958}"/>
    <cellStyle name="Normal 5 2 2 6 4 2 2 2 2 2 2" xfId="8312" xr:uid="{AA33F659-59CD-458C-BFC7-CF1D43A294BE}"/>
    <cellStyle name="Normal 5 2 2 6 4 2 2 2 2 3" xfId="8313" xr:uid="{5983A00F-8284-44F9-8E09-7FA8DA2B5F9C}"/>
    <cellStyle name="Normal 5 2 2 6 4 2 2 2 3" xfId="8314" xr:uid="{387F419E-FDF8-4FBD-B062-964BF56404D8}"/>
    <cellStyle name="Normal 5 2 2 6 4 2 2 2 3 2" xfId="8315" xr:uid="{2FC88C17-7818-405B-84A1-0795AD2B7405}"/>
    <cellStyle name="Normal 5 2 2 6 4 2 2 2 4" xfId="8316" xr:uid="{1DF68807-94EB-44B8-BCA0-5C45E5E98D8F}"/>
    <cellStyle name="Normal 5 2 2 6 4 2 2 3" xfId="8317" xr:uid="{52F01625-F1E4-4B37-927B-FCCB022CEE5E}"/>
    <cellStyle name="Normal 5 2 2 6 4 2 2 3 2" xfId="8318" xr:uid="{150E753E-6B1D-49D7-ACF8-AF2B44809593}"/>
    <cellStyle name="Normal 5 2 2 6 4 2 2 3 2 2" xfId="8319" xr:uid="{264E8670-19EB-4437-A16E-96BB650BC937}"/>
    <cellStyle name="Normal 5 2 2 6 4 2 2 3 3" xfId="8320" xr:uid="{3F29811C-5053-494D-B052-D14D3F2F3440}"/>
    <cellStyle name="Normal 5 2 2 6 4 2 2 4" xfId="8321" xr:uid="{44A096FD-53CD-4BD7-AC72-6FA8E3D5B258}"/>
    <cellStyle name="Normal 5 2 2 6 4 2 2 4 2" xfId="8322" xr:uid="{BA9F956A-B379-4FF4-9D74-464663945939}"/>
    <cellStyle name="Normal 5 2 2 6 4 2 2 5" xfId="8323" xr:uid="{6CD6E2E7-C45F-4040-96CD-0C2D245AFB5A}"/>
    <cellStyle name="Normal 5 2 2 6 4 2 3" xfId="8324" xr:uid="{54FD413A-5766-47F2-A936-3C146BBB35B0}"/>
    <cellStyle name="Normal 5 2 2 6 4 2 3 2" xfId="8325" xr:uid="{9BBFD3E3-BDC9-4EF1-B5E9-4A96ABD08FF0}"/>
    <cellStyle name="Normal 5 2 2 6 4 2 3 2 2" xfId="8326" xr:uid="{8EF5E216-FB3B-4170-92BD-8C7FFE650825}"/>
    <cellStyle name="Normal 5 2 2 6 4 2 3 2 2 2" xfId="8327" xr:uid="{D90C5AE6-CEC7-4F00-AD42-2447D45F5E4B}"/>
    <cellStyle name="Normal 5 2 2 6 4 2 3 2 3" xfId="8328" xr:uid="{46B35E06-DCAC-4AAC-BD6F-994DC0C3D02D}"/>
    <cellStyle name="Normal 5 2 2 6 4 2 3 3" xfId="8329" xr:uid="{BFDA9BEB-10BF-4E33-ACD4-D69DF7AD34A7}"/>
    <cellStyle name="Normal 5 2 2 6 4 2 3 3 2" xfId="8330" xr:uid="{ED4F5A45-D7B0-4CC6-9C07-81F66269C521}"/>
    <cellStyle name="Normal 5 2 2 6 4 2 3 4" xfId="8331" xr:uid="{CF45F119-EFD3-4D88-93B8-99973367404E}"/>
    <cellStyle name="Normal 5 2 2 6 4 2 4" xfId="8332" xr:uid="{2038B1AA-B3AB-4CED-8912-050E1D057BB5}"/>
    <cellStyle name="Normal 5 2 2 6 4 2 4 2" xfId="8333" xr:uid="{586BCBC8-D38E-4245-99CF-93813927FA28}"/>
    <cellStyle name="Normal 5 2 2 6 4 2 4 2 2" xfId="8334" xr:uid="{B76C03A5-E86B-4B69-BA23-D8FAAE60EABD}"/>
    <cellStyle name="Normal 5 2 2 6 4 2 4 2 2 2" xfId="8335" xr:uid="{21C7C991-BE37-42FF-A16E-48BEDBC66ECD}"/>
    <cellStyle name="Normal 5 2 2 6 4 2 4 2 3" xfId="8336" xr:uid="{D6AAE183-948F-43FA-BEE7-E75917400217}"/>
    <cellStyle name="Normal 5 2 2 6 4 2 4 3" xfId="8337" xr:uid="{AB329BFE-C5BD-4A20-BB23-3053F73F5F77}"/>
    <cellStyle name="Normal 5 2 2 6 4 2 4 3 2" xfId="8338" xr:uid="{C52CB608-C49C-44FD-ACB9-1480BF63C44E}"/>
    <cellStyle name="Normal 5 2 2 6 4 2 4 4" xfId="8339" xr:uid="{ABC69395-7E2E-4BBD-B924-A3B533A7BE3A}"/>
    <cellStyle name="Normal 5 2 2 6 4 2 5" xfId="8340" xr:uid="{E98E30E2-52C3-49B2-A316-8A9AB4F1E7B4}"/>
    <cellStyle name="Normal 5 2 2 6 4 2 5 2" xfId="8341" xr:uid="{9BF627D9-491B-4311-A26D-FA5BD382CE7F}"/>
    <cellStyle name="Normal 5 2 2 6 4 2 5 2 2" xfId="8342" xr:uid="{A0ADB803-86FD-4FB1-8558-1C1702D3C059}"/>
    <cellStyle name="Normal 5 2 2 6 4 2 5 3" xfId="8343" xr:uid="{9E0476D3-9F3D-4A53-BBB9-AC144E285C3A}"/>
    <cellStyle name="Normal 5 2 2 6 4 2 6" xfId="8344" xr:uid="{C170D6CC-7EEB-4C4A-B01D-DF557C1E684E}"/>
    <cellStyle name="Normal 5 2 2 6 4 2 6 2" xfId="8345" xr:uid="{DB847FF5-A3D5-4E3F-B47B-90A1DB1FAD35}"/>
    <cellStyle name="Normal 5 2 2 6 4 2 7" xfId="8346" xr:uid="{61E7D442-DDA5-461B-AC35-106F1FDA8230}"/>
    <cellStyle name="Normal 5 2 2 6 4 3" xfId="8347" xr:uid="{14F14946-BF8F-4CDB-BD68-FB8FA4FB5023}"/>
    <cellStyle name="Normal 5 2 2 6 4 3 2" xfId="8348" xr:uid="{9C0FF520-90DF-43ED-B33D-D2AB7E4B9419}"/>
    <cellStyle name="Normal 5 2 2 6 4 3 2 2" xfId="8349" xr:uid="{8FAC81B9-18B2-4070-96E6-C33EA0DDF454}"/>
    <cellStyle name="Normal 5 2 2 6 4 3 2 2 2" xfId="8350" xr:uid="{B2719C90-A84A-4C96-B91D-B1FD5E675FB8}"/>
    <cellStyle name="Normal 5 2 2 6 4 3 2 2 2 2" xfId="8351" xr:uid="{270CAC1B-324B-4507-B2C9-74F10EE139A8}"/>
    <cellStyle name="Normal 5 2 2 6 4 3 2 2 3" xfId="8352" xr:uid="{C1B86B9A-B592-4F1E-AE93-ACDACFB67237}"/>
    <cellStyle name="Normal 5 2 2 6 4 3 2 3" xfId="8353" xr:uid="{E1EFD94E-D807-43E2-93A7-329DCFE93379}"/>
    <cellStyle name="Normal 5 2 2 6 4 3 2 3 2" xfId="8354" xr:uid="{3CC0A145-C418-4E77-AABC-FCDF8C92D9FB}"/>
    <cellStyle name="Normal 5 2 2 6 4 3 2 4" xfId="8355" xr:uid="{D6DAFEAA-E9D4-4FE9-94C9-7D6BEFCAF7A5}"/>
    <cellStyle name="Normal 5 2 2 6 4 3 3" xfId="8356" xr:uid="{330CBA42-9DF1-42D2-B202-137C26CE00FF}"/>
    <cellStyle name="Normal 5 2 2 6 4 3 3 2" xfId="8357" xr:uid="{A946CF2C-056C-4F82-8FEA-793C8E4DEA2F}"/>
    <cellStyle name="Normal 5 2 2 6 4 3 3 2 2" xfId="8358" xr:uid="{02A65362-CFE7-46C9-A18B-A9F0B5E3143C}"/>
    <cellStyle name="Normal 5 2 2 6 4 3 3 3" xfId="8359" xr:uid="{032AD015-DE83-4292-9CB7-EF04D7AE2081}"/>
    <cellStyle name="Normal 5 2 2 6 4 3 4" xfId="8360" xr:uid="{D6E2678D-748B-44D8-B36B-FC8EEB87960E}"/>
    <cellStyle name="Normal 5 2 2 6 4 3 4 2" xfId="8361" xr:uid="{6D543648-CF59-4A13-8303-B40DE3EB2601}"/>
    <cellStyle name="Normal 5 2 2 6 4 3 5" xfId="8362" xr:uid="{D4ED6084-E5DC-4A2D-B595-C799F91789E0}"/>
    <cellStyle name="Normal 5 2 2 6 4 4" xfId="8363" xr:uid="{2BFB5F60-2115-43DD-BE9F-A7E976B58D84}"/>
    <cellStyle name="Normal 5 2 2 6 4 4 2" xfId="8364" xr:uid="{682A6604-D40D-41A5-A9D8-AA46AEA46D25}"/>
    <cellStyle name="Normal 5 2 2 6 4 4 2 2" xfId="8365" xr:uid="{8E9D34F4-D675-4A48-965D-E6F8B3D09A05}"/>
    <cellStyle name="Normal 5 2 2 6 4 4 2 2 2" xfId="8366" xr:uid="{2D1A0396-69AE-47C9-B5BF-2C72B07F85F7}"/>
    <cellStyle name="Normal 5 2 2 6 4 4 2 3" xfId="8367" xr:uid="{84EF641B-EA2B-4226-A43E-1BFA7DB01A71}"/>
    <cellStyle name="Normal 5 2 2 6 4 4 3" xfId="8368" xr:uid="{1B0C1504-32B9-4A0D-B476-EE8883F47265}"/>
    <cellStyle name="Normal 5 2 2 6 4 4 3 2" xfId="8369" xr:uid="{577DDFFD-3120-4DB3-9D15-D32A19FF99C0}"/>
    <cellStyle name="Normal 5 2 2 6 4 4 4" xfId="8370" xr:uid="{BDA55C5B-204D-4DAF-A63D-A016FBDEACC1}"/>
    <cellStyle name="Normal 5 2 2 6 4 5" xfId="8371" xr:uid="{32A2C554-A0E4-40B3-88AB-5CDC52D2DF1B}"/>
    <cellStyle name="Normal 5 2 2 6 4 5 2" xfId="8372" xr:uid="{0EB3CAD6-8961-461E-B62A-3058ABEDD33D}"/>
    <cellStyle name="Normal 5 2 2 6 4 5 2 2" xfId="8373" xr:uid="{99A7FA45-2B43-4E04-9C59-F0E260B7BD27}"/>
    <cellStyle name="Normal 5 2 2 6 4 5 2 2 2" xfId="8374" xr:uid="{29F1ACAA-0919-4B41-8AD1-C3EF81EAB6DC}"/>
    <cellStyle name="Normal 5 2 2 6 4 5 2 3" xfId="8375" xr:uid="{2C19F1D3-720B-49C0-9E51-6982869E34E1}"/>
    <cellStyle name="Normal 5 2 2 6 4 5 3" xfId="8376" xr:uid="{6FB3BEFC-4A6B-488D-A939-4936102E49DB}"/>
    <cellStyle name="Normal 5 2 2 6 4 5 3 2" xfId="8377" xr:uid="{A60C6A97-C5D3-4BAB-B0C5-5DFF8995F3B8}"/>
    <cellStyle name="Normal 5 2 2 6 4 5 4" xfId="8378" xr:uid="{04E461B5-4F4E-4B8C-B6AA-DA574DF2DB3C}"/>
    <cellStyle name="Normal 5 2 2 6 4 6" xfId="8379" xr:uid="{529D19B8-DCE4-493C-A7D6-06876EB2C774}"/>
    <cellStyle name="Normal 5 2 2 6 4 6 2" xfId="8380" xr:uid="{BB99A0D0-2123-4F85-B542-F081048022EE}"/>
    <cellStyle name="Normal 5 2 2 6 4 6 2 2" xfId="8381" xr:uid="{3E46A903-DB46-4BC1-9635-FFF16228A889}"/>
    <cellStyle name="Normal 5 2 2 6 4 6 3" xfId="8382" xr:uid="{82F7586F-487D-426E-A12A-B970EB1502B9}"/>
    <cellStyle name="Normal 5 2 2 6 4 7" xfId="8383" xr:uid="{7712B78A-BDAB-414D-A6AE-24514CCBB86D}"/>
    <cellStyle name="Normal 5 2 2 6 4 7 2" xfId="8384" xr:uid="{D23B8A75-F2E1-42E2-A5C8-F1830A61374C}"/>
    <cellStyle name="Normal 5 2 2 6 4 8" xfId="8385" xr:uid="{1EFE7603-9764-438D-BB26-61B1CCE8037F}"/>
    <cellStyle name="Normal 5 2 2 6 5" xfId="8386" xr:uid="{3D203523-0B28-427C-96D7-A700D9D1E7A5}"/>
    <cellStyle name="Normal 5 2 2 6 5 2" xfId="8387" xr:uid="{0D35BE1A-53CB-432A-908C-0F151BA6DC37}"/>
    <cellStyle name="Normal 5 2 2 6 5 2 2" xfId="8388" xr:uid="{D02DD82D-BEB1-4393-A248-40CA028E2DE0}"/>
    <cellStyle name="Normal 5 2 2 6 5 2 2 2" xfId="8389" xr:uid="{976CB25C-FB93-4707-B300-40886EAFD300}"/>
    <cellStyle name="Normal 5 2 2 6 5 2 2 2 2" xfId="8390" xr:uid="{C2EFB6AD-1F30-462A-8546-F615637209F9}"/>
    <cellStyle name="Normal 5 2 2 6 5 2 2 2 2 2" xfId="8391" xr:uid="{A69CB792-0417-4BE2-BA0C-6A566C3BD960}"/>
    <cellStyle name="Normal 5 2 2 6 5 2 2 2 3" xfId="8392" xr:uid="{5CE13C22-5538-4E17-974B-AF8030646059}"/>
    <cellStyle name="Normal 5 2 2 6 5 2 2 3" xfId="8393" xr:uid="{F1FC6A55-0F02-447B-83F2-880E74241EBD}"/>
    <cellStyle name="Normal 5 2 2 6 5 2 2 3 2" xfId="8394" xr:uid="{B9DCC235-EF8D-4C65-852D-70897BC33AB0}"/>
    <cellStyle name="Normal 5 2 2 6 5 2 2 4" xfId="8395" xr:uid="{FDE053C9-0BCC-42C4-A9A7-28DD4E54E49F}"/>
    <cellStyle name="Normal 5 2 2 6 5 2 3" xfId="8396" xr:uid="{C53A4367-B173-45FA-868E-8D640525D983}"/>
    <cellStyle name="Normal 5 2 2 6 5 2 3 2" xfId="8397" xr:uid="{878D2DE8-3685-489C-BEB3-9DF0DC801927}"/>
    <cellStyle name="Normal 5 2 2 6 5 2 3 2 2" xfId="8398" xr:uid="{E615EF7C-C888-4F31-83FE-65FA1C2D4DCF}"/>
    <cellStyle name="Normal 5 2 2 6 5 2 3 3" xfId="8399" xr:uid="{02FC6A49-F226-48BE-A465-5ABB92B1B22A}"/>
    <cellStyle name="Normal 5 2 2 6 5 2 4" xfId="8400" xr:uid="{6F14EBA5-43EF-4E91-A27E-B2A807497C58}"/>
    <cellStyle name="Normal 5 2 2 6 5 2 4 2" xfId="8401" xr:uid="{6E0ECDC1-55D2-4813-9315-3261B57BB598}"/>
    <cellStyle name="Normal 5 2 2 6 5 2 5" xfId="8402" xr:uid="{21942591-EF9C-46B6-B5E2-2E12E57C1E41}"/>
    <cellStyle name="Normal 5 2 2 6 5 3" xfId="8403" xr:uid="{864B510B-CAA9-4B82-B7A9-AA9C1F1D8D8F}"/>
    <cellStyle name="Normal 5 2 2 6 5 3 2" xfId="8404" xr:uid="{57344BC1-FEA7-485B-8A16-0CA6A640309D}"/>
    <cellStyle name="Normal 5 2 2 6 5 3 2 2" xfId="8405" xr:uid="{48B58C9C-A7D7-45B3-B8C0-F2B31818C869}"/>
    <cellStyle name="Normal 5 2 2 6 5 3 2 2 2" xfId="8406" xr:uid="{20C6BAF6-20B9-4791-81FE-48670B1C07DC}"/>
    <cellStyle name="Normal 5 2 2 6 5 3 2 3" xfId="8407" xr:uid="{9AFB89A8-F76F-4D82-8DBB-870CB2575F21}"/>
    <cellStyle name="Normal 5 2 2 6 5 3 3" xfId="8408" xr:uid="{20E54EE6-56F7-44A2-8579-364402073127}"/>
    <cellStyle name="Normal 5 2 2 6 5 3 3 2" xfId="8409" xr:uid="{9E295360-95D8-490B-A720-959FB093C3D0}"/>
    <cellStyle name="Normal 5 2 2 6 5 3 4" xfId="8410" xr:uid="{B5E1D726-F2E6-49F0-89AE-320E5DB6782B}"/>
    <cellStyle name="Normal 5 2 2 6 5 4" xfId="8411" xr:uid="{346F2665-4BE3-4737-BA73-BD7F0F6C5321}"/>
    <cellStyle name="Normal 5 2 2 6 5 4 2" xfId="8412" xr:uid="{AB61D3B6-3755-4C8E-851A-6ECC267611B4}"/>
    <cellStyle name="Normal 5 2 2 6 5 4 2 2" xfId="8413" xr:uid="{89E1B1E2-5AB1-486D-923D-CB8BDABA04E7}"/>
    <cellStyle name="Normal 5 2 2 6 5 4 2 2 2" xfId="8414" xr:uid="{4E918AE9-B437-4477-AABE-7A9F84052E91}"/>
    <cellStyle name="Normal 5 2 2 6 5 4 2 3" xfId="8415" xr:uid="{1128B944-2D47-4AB4-AF56-10C2434C6E94}"/>
    <cellStyle name="Normal 5 2 2 6 5 4 3" xfId="8416" xr:uid="{E2B39D20-20D3-48E4-83B1-6AA5CDEB4867}"/>
    <cellStyle name="Normal 5 2 2 6 5 4 3 2" xfId="8417" xr:uid="{DAAA7A27-6EF9-4008-9C62-D3D55DA9496A}"/>
    <cellStyle name="Normal 5 2 2 6 5 4 4" xfId="8418" xr:uid="{F34E5416-0FE2-42CA-964F-C83B1724AACC}"/>
    <cellStyle name="Normal 5 2 2 6 5 5" xfId="8419" xr:uid="{F32D179E-5FC5-4C25-B5CE-A4754E9E62FA}"/>
    <cellStyle name="Normal 5 2 2 6 5 5 2" xfId="8420" xr:uid="{ADFE3FD3-DCE1-47D6-A8B8-782082360B7D}"/>
    <cellStyle name="Normal 5 2 2 6 5 5 2 2" xfId="8421" xr:uid="{A6ABB9F1-B0DB-4C61-B906-1E513C700B39}"/>
    <cellStyle name="Normal 5 2 2 6 5 5 3" xfId="8422" xr:uid="{8D5A10BF-68C4-4E2F-B764-BF1FE672A08A}"/>
    <cellStyle name="Normal 5 2 2 6 5 6" xfId="8423" xr:uid="{603C4AC2-A29D-4B07-89CA-47E2B5F9BCF1}"/>
    <cellStyle name="Normal 5 2 2 6 5 6 2" xfId="8424" xr:uid="{2A39AC8C-FB65-42E0-A5BC-AE76F244C4A2}"/>
    <cellStyle name="Normal 5 2 2 6 5 7" xfId="8425" xr:uid="{952682FC-C608-408B-AD2E-D9F50F9B8B97}"/>
    <cellStyle name="Normal 5 2 2 6 6" xfId="8426" xr:uid="{21CF37FE-1734-440D-A1A9-29FF9A2D683B}"/>
    <cellStyle name="Normal 5 2 2 6 6 2" xfId="8427" xr:uid="{23D5BCE4-4E9C-4E6A-A0BA-D97FC35C8BD5}"/>
    <cellStyle name="Normal 5 2 2 6 6 2 2" xfId="8428" xr:uid="{612E8CEB-7DE5-4FEE-92AA-E7620E04A11F}"/>
    <cellStyle name="Normal 5 2 2 6 6 2 2 2" xfId="8429" xr:uid="{C33E96EA-8E7C-4838-8504-605A91BBC28D}"/>
    <cellStyle name="Normal 5 2 2 6 6 2 2 2 2" xfId="8430" xr:uid="{AC18F312-3459-43E7-9494-07284FF621F3}"/>
    <cellStyle name="Normal 5 2 2 6 6 2 2 3" xfId="8431" xr:uid="{ECADD937-ADEB-4DE3-8360-E49292D71484}"/>
    <cellStyle name="Normal 5 2 2 6 6 2 3" xfId="8432" xr:uid="{AF473CBF-E85A-487E-AE6D-E5EBBC0E6D8D}"/>
    <cellStyle name="Normal 5 2 2 6 6 2 3 2" xfId="8433" xr:uid="{1DFC7D21-C21A-436C-B414-DB14D595291B}"/>
    <cellStyle name="Normal 5 2 2 6 6 2 4" xfId="8434" xr:uid="{CCCB7754-6C0D-4166-87BD-0F74619087A5}"/>
    <cellStyle name="Normal 5 2 2 6 6 3" xfId="8435" xr:uid="{6FE5A04F-869F-4419-8A22-F0CDC25733DE}"/>
    <cellStyle name="Normal 5 2 2 6 6 3 2" xfId="8436" xr:uid="{6AC4249B-9618-4317-A238-0C849BCD1716}"/>
    <cellStyle name="Normal 5 2 2 6 6 3 2 2" xfId="8437" xr:uid="{AF026AC3-343B-4431-8C95-1A1E28C464A7}"/>
    <cellStyle name="Normal 5 2 2 6 6 3 3" xfId="8438" xr:uid="{59510DF4-3BAD-483C-A552-E1DDFCC027D5}"/>
    <cellStyle name="Normal 5 2 2 6 6 4" xfId="8439" xr:uid="{E4C51A05-DD90-4CB6-89BA-EC5E039EE49C}"/>
    <cellStyle name="Normal 5 2 2 6 6 4 2" xfId="8440" xr:uid="{9569DD07-D3AA-4820-8503-977F3913ACB1}"/>
    <cellStyle name="Normal 5 2 2 6 6 5" xfId="8441" xr:uid="{93C926DE-FB42-40D0-B3CB-28A36C5B00AC}"/>
    <cellStyle name="Normal 5 2 2 6 7" xfId="8442" xr:uid="{D00F2F39-19A3-43D5-A086-5B73B5FD5C1C}"/>
    <cellStyle name="Normal 5 2 2 6 7 2" xfId="8443" xr:uid="{1D15B6BA-A18D-4006-B460-3AE25DAFB388}"/>
    <cellStyle name="Normal 5 2 2 6 7 2 2" xfId="8444" xr:uid="{C346014C-63D7-4980-B207-CDC634414539}"/>
    <cellStyle name="Normal 5 2 2 6 7 2 2 2" xfId="8445" xr:uid="{D5441A07-7896-4752-8199-330628BAAB15}"/>
    <cellStyle name="Normal 5 2 2 6 7 2 3" xfId="8446" xr:uid="{023F5158-F0A5-4042-9773-8FE8951B46E4}"/>
    <cellStyle name="Normal 5 2 2 6 7 3" xfId="8447" xr:uid="{F80B1D99-71C6-4BE1-B116-A9BCFFBD1986}"/>
    <cellStyle name="Normal 5 2 2 6 7 3 2" xfId="8448" xr:uid="{F74C4455-CFEA-4259-9F29-A7997C088C7E}"/>
    <cellStyle name="Normal 5 2 2 6 7 4" xfId="8449" xr:uid="{9DBCE814-5007-435C-AE82-E9A805E24503}"/>
    <cellStyle name="Normal 5 2 2 6 8" xfId="8450" xr:uid="{058A8C35-96AB-4B45-864E-C20174671312}"/>
    <cellStyle name="Normal 5 2 2 6 8 2" xfId="8451" xr:uid="{58A31AF1-587A-42BA-B4CF-1DCAD208127A}"/>
    <cellStyle name="Normal 5 2 2 6 8 2 2" xfId="8452" xr:uid="{B305030A-47E7-4AF9-A360-66939DBD9AB6}"/>
    <cellStyle name="Normal 5 2 2 6 8 2 2 2" xfId="8453" xr:uid="{DD26B814-0C19-4C80-9246-8AC38E2AEDE2}"/>
    <cellStyle name="Normal 5 2 2 6 8 2 3" xfId="8454" xr:uid="{01CD8864-8858-4AAE-AB4F-8E5C4C073104}"/>
    <cellStyle name="Normal 5 2 2 6 8 3" xfId="8455" xr:uid="{56D28439-A17F-49A5-B0DE-1A2B3651A6BD}"/>
    <cellStyle name="Normal 5 2 2 6 8 3 2" xfId="8456" xr:uid="{752BCBF3-7E21-41DE-9D64-9BDF1A44244B}"/>
    <cellStyle name="Normal 5 2 2 6 8 4" xfId="8457" xr:uid="{93CD5F22-53A6-440F-AB74-E9BD19CC6B94}"/>
    <cellStyle name="Normal 5 2 2 6 9" xfId="8458" xr:uid="{627ACB0A-6F56-42BD-ACAD-FF0DD7D68488}"/>
    <cellStyle name="Normal 5 2 2 6 9 2" xfId="8459" xr:uid="{BCBA9B6C-42E1-4624-B1E0-D8043075CD2A}"/>
    <cellStyle name="Normal 5 2 2 6 9 2 2" xfId="8460" xr:uid="{B843BDA9-7B96-4982-B67A-E732B3F27EC5}"/>
    <cellStyle name="Normal 5 2 2 6 9 2 2 2" xfId="8461" xr:uid="{81D08A6B-B82F-4D01-9EEE-20C84A2A2787}"/>
    <cellStyle name="Normal 5 2 2 6 9 2 3" xfId="8462" xr:uid="{3DCC9F50-1AC4-4536-A006-720C27173DAF}"/>
    <cellStyle name="Normal 5 2 2 6 9 3" xfId="8463" xr:uid="{257AA77A-15B1-44CE-B2BB-35B1D394B740}"/>
    <cellStyle name="Normal 5 2 2 6 9 3 2" xfId="8464" xr:uid="{6F99847E-6972-43D2-9B4F-34A5349ADD5C}"/>
    <cellStyle name="Normal 5 2 2 6 9 4" xfId="8465" xr:uid="{98B3D6E2-ED98-4D22-9415-2DBF9B7E63C9}"/>
    <cellStyle name="Normal 5 2 2 7" xfId="8466" xr:uid="{D5DA0E31-592A-4C2B-828D-5F3B004D258B}"/>
    <cellStyle name="Normal 5 2 2 7 10" xfId="8467" xr:uid="{A364B63D-31C2-4125-A448-CA288F7D869F}"/>
    <cellStyle name="Normal 5 2 2 7 2" xfId="8468" xr:uid="{BADBAC49-E3A9-4F43-8059-E876E14AEE89}"/>
    <cellStyle name="Normal 5 2 2 7 2 2" xfId="8469" xr:uid="{4FD4B8C7-CC60-4661-B412-C01CAA605145}"/>
    <cellStyle name="Normal 5 2 2 7 2 2 2" xfId="8470" xr:uid="{E5037EF9-1847-4A71-B655-B25B20F7A2F0}"/>
    <cellStyle name="Normal 5 2 2 7 2 2 2 2" xfId="8471" xr:uid="{9234D22D-ABE9-43DE-B5C2-BEA7C942A4B8}"/>
    <cellStyle name="Normal 5 2 2 7 2 2 2 2 2" xfId="8472" xr:uid="{5371A0A6-C537-44A1-BBDD-B6C6612F1AFA}"/>
    <cellStyle name="Normal 5 2 2 7 2 2 2 2 2 2" xfId="8473" xr:uid="{58C7FDBF-4393-4E0F-BF39-E8B2C98E8B25}"/>
    <cellStyle name="Normal 5 2 2 7 2 2 2 2 2 2 2" xfId="8474" xr:uid="{8CEAE626-A16B-4415-BC20-CAC28AE002B3}"/>
    <cellStyle name="Normal 5 2 2 7 2 2 2 2 2 3" xfId="8475" xr:uid="{AD7F2632-5C4B-4782-8C1E-A2BFE2E8257C}"/>
    <cellStyle name="Normal 5 2 2 7 2 2 2 2 3" xfId="8476" xr:uid="{607E032D-CD59-468D-8980-FFD12FF2373E}"/>
    <cellStyle name="Normal 5 2 2 7 2 2 2 2 3 2" xfId="8477" xr:uid="{FBB2B16E-1E9A-44C4-9F01-2C7EC8D9070C}"/>
    <cellStyle name="Normal 5 2 2 7 2 2 2 2 4" xfId="8478" xr:uid="{7C5B5DC3-1168-44DF-B6D2-79AE19839237}"/>
    <cellStyle name="Normal 5 2 2 7 2 2 2 3" xfId="8479" xr:uid="{407A0A95-DF34-405B-9247-4F300BA31ABB}"/>
    <cellStyle name="Normal 5 2 2 7 2 2 2 3 2" xfId="8480" xr:uid="{C050C92A-051A-4C7E-820A-9951C91C022F}"/>
    <cellStyle name="Normal 5 2 2 7 2 2 2 3 2 2" xfId="8481" xr:uid="{A7B57158-741C-4CCB-BED5-D5BFEE6D48C1}"/>
    <cellStyle name="Normal 5 2 2 7 2 2 2 3 3" xfId="8482" xr:uid="{029F6C03-8D51-44EB-A1AF-AE046AF2A1EB}"/>
    <cellStyle name="Normal 5 2 2 7 2 2 2 4" xfId="8483" xr:uid="{8D674116-5223-4DE9-9955-9C22228D64DA}"/>
    <cellStyle name="Normal 5 2 2 7 2 2 2 4 2" xfId="8484" xr:uid="{FCE3AE9D-0A77-42CB-8721-5B652FFEC16F}"/>
    <cellStyle name="Normal 5 2 2 7 2 2 2 5" xfId="8485" xr:uid="{C2D1A71F-6C3E-4DB2-A4C4-1A6AAABF447A}"/>
    <cellStyle name="Normal 5 2 2 7 2 2 3" xfId="8486" xr:uid="{ECF9869F-2088-41FA-9450-C0FB18F4F4A3}"/>
    <cellStyle name="Normal 5 2 2 7 2 2 3 2" xfId="8487" xr:uid="{40872416-E5EF-4DB4-A8BB-0FBC36EAEA4F}"/>
    <cellStyle name="Normal 5 2 2 7 2 2 3 2 2" xfId="8488" xr:uid="{E4FBAF2A-9BC6-415B-A4BB-EEBCDC1BE132}"/>
    <cellStyle name="Normal 5 2 2 7 2 2 3 2 2 2" xfId="8489" xr:uid="{C1E371A3-D4A5-4C9F-9DF1-182ED72AB586}"/>
    <cellStyle name="Normal 5 2 2 7 2 2 3 2 3" xfId="8490" xr:uid="{8F20878C-8966-4831-BE19-7995D800FA39}"/>
    <cellStyle name="Normal 5 2 2 7 2 2 3 3" xfId="8491" xr:uid="{DC358629-2260-4313-92EE-0AE33EA9A969}"/>
    <cellStyle name="Normal 5 2 2 7 2 2 3 3 2" xfId="8492" xr:uid="{11FE4237-01CC-455D-AA26-78839AC5FB3D}"/>
    <cellStyle name="Normal 5 2 2 7 2 2 3 4" xfId="8493" xr:uid="{7C400A07-BB5A-4604-8E06-3C78E42F30FF}"/>
    <cellStyle name="Normal 5 2 2 7 2 2 4" xfId="8494" xr:uid="{829A6EF5-22E1-4A3A-9A65-8CBFD32FABE5}"/>
    <cellStyle name="Normal 5 2 2 7 2 2 4 2" xfId="8495" xr:uid="{C91C0F10-4458-42CE-903C-A67DDBC784F6}"/>
    <cellStyle name="Normal 5 2 2 7 2 2 4 2 2" xfId="8496" xr:uid="{786B17CE-ECB3-4714-844C-652730CA6CB4}"/>
    <cellStyle name="Normal 5 2 2 7 2 2 4 2 2 2" xfId="8497" xr:uid="{F2E219E6-2C04-40CF-A412-71CD0A76ECA0}"/>
    <cellStyle name="Normal 5 2 2 7 2 2 4 2 3" xfId="8498" xr:uid="{DD081526-527D-469B-A8C9-774C1A072641}"/>
    <cellStyle name="Normal 5 2 2 7 2 2 4 3" xfId="8499" xr:uid="{1A2092C8-CC40-4C66-A6F7-2E5B6EC24AAC}"/>
    <cellStyle name="Normal 5 2 2 7 2 2 4 3 2" xfId="8500" xr:uid="{13A4CB46-AFAA-4C36-A2DA-DFBD86B911D7}"/>
    <cellStyle name="Normal 5 2 2 7 2 2 4 4" xfId="8501" xr:uid="{BC96C63A-5A83-44AE-BBB5-6F3673573312}"/>
    <cellStyle name="Normal 5 2 2 7 2 2 5" xfId="8502" xr:uid="{724F743F-1AFA-407C-B4CE-E6C5E83CB0B0}"/>
    <cellStyle name="Normal 5 2 2 7 2 2 5 2" xfId="8503" xr:uid="{2C70AD3C-1772-4422-9E20-7A3EB15AFB03}"/>
    <cellStyle name="Normal 5 2 2 7 2 2 5 2 2" xfId="8504" xr:uid="{2EF8C752-4398-4287-9F4D-01FB94889CB9}"/>
    <cellStyle name="Normal 5 2 2 7 2 2 5 3" xfId="8505" xr:uid="{9AE893E2-F216-47C9-A33D-B1916F2D289E}"/>
    <cellStyle name="Normal 5 2 2 7 2 2 6" xfId="8506" xr:uid="{A111B1B0-466D-4537-B47A-14DC65FA01F6}"/>
    <cellStyle name="Normal 5 2 2 7 2 2 6 2" xfId="8507" xr:uid="{58B890C0-0E94-46C8-BAC9-AD79EBCD569A}"/>
    <cellStyle name="Normal 5 2 2 7 2 2 7" xfId="8508" xr:uid="{212EE414-F472-4F9D-BA9D-B642E76070C2}"/>
    <cellStyle name="Normal 5 2 2 7 2 3" xfId="8509" xr:uid="{A20D2D68-FBA3-4F26-A352-0E2173ADC7DC}"/>
    <cellStyle name="Normal 5 2 2 7 2 3 2" xfId="8510" xr:uid="{F61D05F9-6657-40D4-B86F-658F3827377A}"/>
    <cellStyle name="Normal 5 2 2 7 2 3 2 2" xfId="8511" xr:uid="{16E3D61A-66DB-4968-B3C7-1276690596F3}"/>
    <cellStyle name="Normal 5 2 2 7 2 3 2 2 2" xfId="8512" xr:uid="{E6FD109E-656C-4BF7-9109-7B59C0A6449D}"/>
    <cellStyle name="Normal 5 2 2 7 2 3 2 2 2 2" xfId="8513" xr:uid="{BF91AA2E-B4BA-4802-9A9D-38D47A674FE4}"/>
    <cellStyle name="Normal 5 2 2 7 2 3 2 2 3" xfId="8514" xr:uid="{EA09B6C6-B953-4AB2-8063-A5BEF77DD85C}"/>
    <cellStyle name="Normal 5 2 2 7 2 3 2 3" xfId="8515" xr:uid="{28A99609-D75A-4CC7-9DBF-28D837A781C3}"/>
    <cellStyle name="Normal 5 2 2 7 2 3 2 3 2" xfId="8516" xr:uid="{70BD00B9-E158-4759-A7DE-44E5D3306129}"/>
    <cellStyle name="Normal 5 2 2 7 2 3 2 4" xfId="8517" xr:uid="{1E801798-A47E-4468-BD0A-585B7F2188DA}"/>
    <cellStyle name="Normal 5 2 2 7 2 3 3" xfId="8518" xr:uid="{C0333063-E8B3-4605-8839-D5E3D426EA17}"/>
    <cellStyle name="Normal 5 2 2 7 2 3 3 2" xfId="8519" xr:uid="{9F75B6D5-4604-40E6-AD46-A464655B3CE2}"/>
    <cellStyle name="Normal 5 2 2 7 2 3 3 2 2" xfId="8520" xr:uid="{EEC02B77-400E-4279-8A74-5F2298A9A4B7}"/>
    <cellStyle name="Normal 5 2 2 7 2 3 3 3" xfId="8521" xr:uid="{87831928-4AD3-430E-ABEE-1ED420D4DBC8}"/>
    <cellStyle name="Normal 5 2 2 7 2 3 4" xfId="8522" xr:uid="{90900A13-60CA-455E-8EBC-486A61F03FEB}"/>
    <cellStyle name="Normal 5 2 2 7 2 3 4 2" xfId="8523" xr:uid="{F12FD9B9-62F9-48A6-885D-3BE953AFDE13}"/>
    <cellStyle name="Normal 5 2 2 7 2 3 5" xfId="8524" xr:uid="{F8D4A34F-3279-4A22-9A00-9BCEAEAF181E}"/>
    <cellStyle name="Normal 5 2 2 7 2 4" xfId="8525" xr:uid="{7EA9D523-1D19-4AD0-8D66-A2710A8D2C9C}"/>
    <cellStyle name="Normal 5 2 2 7 2 4 2" xfId="8526" xr:uid="{A6A9C4E9-1A41-4612-B247-735F2FE9254A}"/>
    <cellStyle name="Normal 5 2 2 7 2 4 2 2" xfId="8527" xr:uid="{EF796D58-236B-4755-9B6B-C3EB9B233EB2}"/>
    <cellStyle name="Normal 5 2 2 7 2 4 2 2 2" xfId="8528" xr:uid="{F5078ABE-CF16-4841-B18D-3A8C92387746}"/>
    <cellStyle name="Normal 5 2 2 7 2 4 2 3" xfId="8529" xr:uid="{C651BE18-62A8-4DC2-9388-BE8F095CEE53}"/>
    <cellStyle name="Normal 5 2 2 7 2 4 3" xfId="8530" xr:uid="{8A0AA235-E25D-4864-8DA2-07E1B9EFF778}"/>
    <cellStyle name="Normal 5 2 2 7 2 4 3 2" xfId="8531" xr:uid="{011D36EE-DFE7-4404-8682-DA2720647AE6}"/>
    <cellStyle name="Normal 5 2 2 7 2 4 4" xfId="8532" xr:uid="{EE565FF9-EFBA-4CDD-97A3-39D8788CD237}"/>
    <cellStyle name="Normal 5 2 2 7 2 5" xfId="8533" xr:uid="{7B28BAB3-9B43-4EEC-B397-37C6064EDED3}"/>
    <cellStyle name="Normal 5 2 2 7 2 5 2" xfId="8534" xr:uid="{CB89D41A-E0EB-414F-81A4-57285ADFCA99}"/>
    <cellStyle name="Normal 5 2 2 7 2 5 2 2" xfId="8535" xr:uid="{6DF07B9A-EEDE-4ACB-9E86-B3AC005A17F8}"/>
    <cellStyle name="Normal 5 2 2 7 2 5 2 2 2" xfId="8536" xr:uid="{5A8A2233-7C10-4A83-9DD2-282A6DD90A2C}"/>
    <cellStyle name="Normal 5 2 2 7 2 5 2 3" xfId="8537" xr:uid="{0D3018A5-CD6C-43C1-B8AA-1A79865A8763}"/>
    <cellStyle name="Normal 5 2 2 7 2 5 3" xfId="8538" xr:uid="{DB1CC4AB-DBCF-46AF-A40A-11AF6542A9B3}"/>
    <cellStyle name="Normal 5 2 2 7 2 5 3 2" xfId="8539" xr:uid="{FF994077-F483-4FB8-A3AD-9F06255506A0}"/>
    <cellStyle name="Normal 5 2 2 7 2 5 4" xfId="8540" xr:uid="{3C3A2C6F-69DF-41A0-A23B-7FF9BF874FB1}"/>
    <cellStyle name="Normal 5 2 2 7 2 6" xfId="8541" xr:uid="{B051EA51-BC5D-4F93-99B5-B5BB612AAED8}"/>
    <cellStyle name="Normal 5 2 2 7 2 6 2" xfId="8542" xr:uid="{2B219E66-45D6-400E-904E-5CF623CAC687}"/>
    <cellStyle name="Normal 5 2 2 7 2 6 2 2" xfId="8543" xr:uid="{8C075A4C-D388-4DD1-AFD7-9104537AADEC}"/>
    <cellStyle name="Normal 5 2 2 7 2 6 3" xfId="8544" xr:uid="{161F4591-B487-4E95-853B-1A31C19CD9AE}"/>
    <cellStyle name="Normal 5 2 2 7 2 7" xfId="8545" xr:uid="{E243D0E0-A2D9-4697-BC7A-CD6A7ED801C0}"/>
    <cellStyle name="Normal 5 2 2 7 2 7 2" xfId="8546" xr:uid="{CE3481C0-80FD-40B3-8390-852AEE53D027}"/>
    <cellStyle name="Normal 5 2 2 7 2 8" xfId="8547" xr:uid="{8F5F1BFA-FE74-430E-9924-ABAD390EB8C9}"/>
    <cellStyle name="Normal 5 2 2 7 3" xfId="8548" xr:uid="{0E8A9317-4881-46BF-954D-CFF9326D85A4}"/>
    <cellStyle name="Normal 5 2 2 7 3 2" xfId="8549" xr:uid="{56C1DDBB-5D16-4CC0-AF76-420D5D30904B}"/>
    <cellStyle name="Normal 5 2 2 7 3 2 2" xfId="8550" xr:uid="{CCFB71F0-0A78-4FF1-B882-9493F821D407}"/>
    <cellStyle name="Normal 5 2 2 7 3 2 2 2" xfId="8551" xr:uid="{4518EA0E-D25D-4105-99EB-1CFEEFB0651D}"/>
    <cellStyle name="Normal 5 2 2 7 3 2 2 2 2" xfId="8552" xr:uid="{9DC8076B-9805-49DA-A558-3B5257A80793}"/>
    <cellStyle name="Normal 5 2 2 7 3 2 2 2 2 2" xfId="8553" xr:uid="{E948D417-9C1B-4E2F-800D-7410CD4263CB}"/>
    <cellStyle name="Normal 5 2 2 7 3 2 2 2 2 2 2" xfId="8554" xr:uid="{6A2D855A-2AF8-4984-ADFB-69CBBC1EA06B}"/>
    <cellStyle name="Normal 5 2 2 7 3 2 2 2 2 3" xfId="8555" xr:uid="{809120AF-0B6F-4684-AC3F-EA7683AA964B}"/>
    <cellStyle name="Normal 5 2 2 7 3 2 2 2 3" xfId="8556" xr:uid="{8B260E2E-E059-4C82-8F79-C6F90EABAA9F}"/>
    <cellStyle name="Normal 5 2 2 7 3 2 2 2 3 2" xfId="8557" xr:uid="{D21C0145-D7F6-49AF-AA6D-0032A6318D0E}"/>
    <cellStyle name="Normal 5 2 2 7 3 2 2 2 4" xfId="8558" xr:uid="{07BAB406-535C-4D46-8C3F-0F51E3233D9E}"/>
    <cellStyle name="Normal 5 2 2 7 3 2 2 3" xfId="8559" xr:uid="{82D7374B-DA93-43D8-8745-A8B364EA1EB4}"/>
    <cellStyle name="Normal 5 2 2 7 3 2 2 3 2" xfId="8560" xr:uid="{FB410835-CCF1-47A8-A4DE-15C82CA6DEA9}"/>
    <cellStyle name="Normal 5 2 2 7 3 2 2 3 2 2" xfId="8561" xr:uid="{921193B8-75B8-4CFE-8F8E-1438F602E0A0}"/>
    <cellStyle name="Normal 5 2 2 7 3 2 2 3 3" xfId="8562" xr:uid="{8063CEC4-D733-4682-9CCE-D21AB3CA205C}"/>
    <cellStyle name="Normal 5 2 2 7 3 2 2 4" xfId="8563" xr:uid="{6AEA858B-3181-4FAE-B01A-01997A5593D9}"/>
    <cellStyle name="Normal 5 2 2 7 3 2 2 4 2" xfId="8564" xr:uid="{9E63419B-05BD-4BDD-8C36-6A4EF8A2F406}"/>
    <cellStyle name="Normal 5 2 2 7 3 2 2 5" xfId="8565" xr:uid="{CB4E8C22-8A33-4918-934D-509CF9F5F587}"/>
    <cellStyle name="Normal 5 2 2 7 3 2 3" xfId="8566" xr:uid="{CD2E5672-9768-426D-AD69-503E7F08824A}"/>
    <cellStyle name="Normal 5 2 2 7 3 2 3 2" xfId="8567" xr:uid="{94A2916D-2D18-4B56-B95A-573A624345B0}"/>
    <cellStyle name="Normal 5 2 2 7 3 2 3 2 2" xfId="8568" xr:uid="{69FB95CE-A8D2-4860-8A7F-9C967F7C9321}"/>
    <cellStyle name="Normal 5 2 2 7 3 2 3 2 2 2" xfId="8569" xr:uid="{FBA28D6B-9110-49D7-B30A-A2B6538FD826}"/>
    <cellStyle name="Normal 5 2 2 7 3 2 3 2 3" xfId="8570" xr:uid="{E6060ACC-53D8-4051-B79F-3E178CDF3858}"/>
    <cellStyle name="Normal 5 2 2 7 3 2 3 3" xfId="8571" xr:uid="{03413A60-9C9A-4A75-8AB2-B17D6B507B5D}"/>
    <cellStyle name="Normal 5 2 2 7 3 2 3 3 2" xfId="8572" xr:uid="{DA293EE7-C9F2-44DB-A844-688B50E87238}"/>
    <cellStyle name="Normal 5 2 2 7 3 2 3 4" xfId="8573" xr:uid="{D6DBE991-B42F-42C6-9395-F0FB8F5089C1}"/>
    <cellStyle name="Normal 5 2 2 7 3 2 4" xfId="8574" xr:uid="{AFEB4B82-922A-4512-A7FC-88BF372EF293}"/>
    <cellStyle name="Normal 5 2 2 7 3 2 4 2" xfId="8575" xr:uid="{F1C65CCB-8408-46EC-9B8C-68E52FBC082B}"/>
    <cellStyle name="Normal 5 2 2 7 3 2 4 2 2" xfId="8576" xr:uid="{21A67049-1EEA-441B-8916-43A438D6415A}"/>
    <cellStyle name="Normal 5 2 2 7 3 2 4 2 2 2" xfId="8577" xr:uid="{FC46DDB7-EC07-45EA-BCC3-3D6C22F6B3A2}"/>
    <cellStyle name="Normal 5 2 2 7 3 2 4 2 3" xfId="8578" xr:uid="{0F7077EB-2375-4890-BA24-9F7F8BDCC082}"/>
    <cellStyle name="Normal 5 2 2 7 3 2 4 3" xfId="8579" xr:uid="{927F75D1-FAA3-406C-8B58-BDD46AE9DF16}"/>
    <cellStyle name="Normal 5 2 2 7 3 2 4 3 2" xfId="8580" xr:uid="{8C7914E8-5797-4267-8936-52376BBC800B}"/>
    <cellStyle name="Normal 5 2 2 7 3 2 4 4" xfId="8581" xr:uid="{39926D22-BDDA-4F94-89A1-761F5539EB7B}"/>
    <cellStyle name="Normal 5 2 2 7 3 2 5" xfId="8582" xr:uid="{7292D306-5587-456B-9B11-4A0E3075211F}"/>
    <cellStyle name="Normal 5 2 2 7 3 2 5 2" xfId="8583" xr:uid="{91E9DAF9-6D7B-4D64-B826-F0219EF39CB7}"/>
    <cellStyle name="Normal 5 2 2 7 3 2 5 2 2" xfId="8584" xr:uid="{E8130032-094B-49D4-A1A2-C5FA25B424FD}"/>
    <cellStyle name="Normal 5 2 2 7 3 2 5 3" xfId="8585" xr:uid="{3EB6A276-E506-404F-93DD-2B8E1F05F51F}"/>
    <cellStyle name="Normal 5 2 2 7 3 2 6" xfId="8586" xr:uid="{2047AB32-7CFB-488E-A0CE-E41FD2213A8A}"/>
    <cellStyle name="Normal 5 2 2 7 3 2 6 2" xfId="8587" xr:uid="{B290590A-83B9-41EF-853C-E5710D8643AA}"/>
    <cellStyle name="Normal 5 2 2 7 3 2 7" xfId="8588" xr:uid="{01DC4827-4A43-4A8A-8C60-28E44FC8E56E}"/>
    <cellStyle name="Normal 5 2 2 7 3 3" xfId="8589" xr:uid="{4BE9E434-1007-432D-8BBA-7110C758F56F}"/>
    <cellStyle name="Normal 5 2 2 7 3 3 2" xfId="8590" xr:uid="{569FF9D1-20C0-40F9-9A8F-28AC974C1D56}"/>
    <cellStyle name="Normal 5 2 2 7 3 3 2 2" xfId="8591" xr:uid="{488D0F6C-1833-4BF1-A16F-AA4B6A8499AF}"/>
    <cellStyle name="Normal 5 2 2 7 3 3 2 2 2" xfId="8592" xr:uid="{13502E06-DCD3-408A-AB7E-B192B945C313}"/>
    <cellStyle name="Normal 5 2 2 7 3 3 2 2 2 2" xfId="8593" xr:uid="{CB35C062-7121-42E5-BE4F-EBDA576199E4}"/>
    <cellStyle name="Normal 5 2 2 7 3 3 2 2 3" xfId="8594" xr:uid="{917B80AA-88E9-4CF8-BABD-617C17C47B23}"/>
    <cellStyle name="Normal 5 2 2 7 3 3 2 3" xfId="8595" xr:uid="{4603D5F4-D351-4E01-AF1F-53D9CE165F01}"/>
    <cellStyle name="Normal 5 2 2 7 3 3 2 3 2" xfId="8596" xr:uid="{5BAD1070-CC4B-4807-A0CB-82CB9AA967FF}"/>
    <cellStyle name="Normal 5 2 2 7 3 3 2 4" xfId="8597" xr:uid="{207AB8D7-1591-4A9A-B3C4-DFB0D0AECECC}"/>
    <cellStyle name="Normal 5 2 2 7 3 3 3" xfId="8598" xr:uid="{69F11C37-01C6-44C8-BB77-C0AE1309ED96}"/>
    <cellStyle name="Normal 5 2 2 7 3 3 3 2" xfId="8599" xr:uid="{75CD420E-4055-4310-BCAC-15A0C4C821FF}"/>
    <cellStyle name="Normal 5 2 2 7 3 3 3 2 2" xfId="8600" xr:uid="{01FBCB84-438B-4BD8-8BA1-BA9E1982A33F}"/>
    <cellStyle name="Normal 5 2 2 7 3 3 3 3" xfId="8601" xr:uid="{1D642362-BFE6-49C6-B040-674484A59BCA}"/>
    <cellStyle name="Normal 5 2 2 7 3 3 4" xfId="8602" xr:uid="{8757AFF9-B3B1-47E2-BE8F-F951FA81162C}"/>
    <cellStyle name="Normal 5 2 2 7 3 3 4 2" xfId="8603" xr:uid="{E05C17E5-EC8F-4E60-9427-C733F2389B55}"/>
    <cellStyle name="Normal 5 2 2 7 3 3 5" xfId="8604" xr:uid="{7970E8E5-047C-4AA4-AE92-9A011703BFB7}"/>
    <cellStyle name="Normal 5 2 2 7 3 4" xfId="8605" xr:uid="{70D472F1-E445-4444-A683-9A67EF86FA4A}"/>
    <cellStyle name="Normal 5 2 2 7 3 4 2" xfId="8606" xr:uid="{22308201-C08E-428C-8594-B6790E4463F0}"/>
    <cellStyle name="Normal 5 2 2 7 3 4 2 2" xfId="8607" xr:uid="{A4363DD8-E4E4-46FC-8364-F1D8E5C1DA5D}"/>
    <cellStyle name="Normal 5 2 2 7 3 4 2 2 2" xfId="8608" xr:uid="{DB54E750-D992-45B5-81D3-45FEE383882B}"/>
    <cellStyle name="Normal 5 2 2 7 3 4 2 3" xfId="8609" xr:uid="{5843075E-928C-4B14-AD03-C27971637C63}"/>
    <cellStyle name="Normal 5 2 2 7 3 4 3" xfId="8610" xr:uid="{D4310051-DC13-41CF-A90B-5084D787F169}"/>
    <cellStyle name="Normal 5 2 2 7 3 4 3 2" xfId="8611" xr:uid="{DA05EB71-62C6-445C-BDF7-2863FCC591C2}"/>
    <cellStyle name="Normal 5 2 2 7 3 4 4" xfId="8612" xr:uid="{7D3684B4-5261-4D0C-8681-20B285253726}"/>
    <cellStyle name="Normal 5 2 2 7 3 5" xfId="8613" xr:uid="{D4BD7531-3F8C-4591-8D27-94085E28EE91}"/>
    <cellStyle name="Normal 5 2 2 7 3 5 2" xfId="8614" xr:uid="{42A04C70-5E44-43B2-A4D4-8B4BB2FE0E55}"/>
    <cellStyle name="Normal 5 2 2 7 3 5 2 2" xfId="8615" xr:uid="{9D1C679B-4F7C-4B30-8D1E-A352AFCAA554}"/>
    <cellStyle name="Normal 5 2 2 7 3 5 2 2 2" xfId="8616" xr:uid="{72E4AB28-A240-43BF-BEEE-D91A649A75BF}"/>
    <cellStyle name="Normal 5 2 2 7 3 5 2 3" xfId="8617" xr:uid="{E88B45DD-DDB2-4910-B8E3-B994C008FD5F}"/>
    <cellStyle name="Normal 5 2 2 7 3 5 3" xfId="8618" xr:uid="{584D5F61-BE4C-4B53-A5F9-224AA6B03EA1}"/>
    <cellStyle name="Normal 5 2 2 7 3 5 3 2" xfId="8619" xr:uid="{2E1A4DEE-8CAF-4F51-A8E5-7F77B2B945B6}"/>
    <cellStyle name="Normal 5 2 2 7 3 5 4" xfId="8620" xr:uid="{09F37A96-6785-4C50-9910-819023604E21}"/>
    <cellStyle name="Normal 5 2 2 7 3 6" xfId="8621" xr:uid="{AA18DC86-1351-4569-82BD-2E30EC21F895}"/>
    <cellStyle name="Normal 5 2 2 7 3 6 2" xfId="8622" xr:uid="{6F200A49-8144-4399-8DD5-10DCDAF10D6B}"/>
    <cellStyle name="Normal 5 2 2 7 3 6 2 2" xfId="8623" xr:uid="{1AD7FF64-8B68-4D71-AED8-683AF2B4F173}"/>
    <cellStyle name="Normal 5 2 2 7 3 6 3" xfId="8624" xr:uid="{7084A77B-9573-4F62-9330-604229713BB4}"/>
    <cellStyle name="Normal 5 2 2 7 3 7" xfId="8625" xr:uid="{A1BD09FF-23A4-459D-A0DC-1C9A94768BA2}"/>
    <cellStyle name="Normal 5 2 2 7 3 7 2" xfId="8626" xr:uid="{C9CC37C0-16C0-4719-8EBD-6A8DF2D5E09F}"/>
    <cellStyle name="Normal 5 2 2 7 3 8" xfId="8627" xr:uid="{53D94F2A-28BE-4719-B309-B8D14903C8A1}"/>
    <cellStyle name="Normal 5 2 2 7 4" xfId="8628" xr:uid="{B0C0A5F5-7BC4-4DF2-B33A-84A08BA951DD}"/>
    <cellStyle name="Normal 5 2 2 7 4 2" xfId="8629" xr:uid="{46213F39-2553-433E-8057-4905D0A054A2}"/>
    <cellStyle name="Normal 5 2 2 7 4 2 2" xfId="8630" xr:uid="{271C2070-3DE0-4D43-A68A-6C548CA3AF39}"/>
    <cellStyle name="Normal 5 2 2 7 4 2 2 2" xfId="8631" xr:uid="{6C2AA9F1-0B8F-47BD-B615-4D2261B9B318}"/>
    <cellStyle name="Normal 5 2 2 7 4 2 2 2 2" xfId="8632" xr:uid="{E77CF7F3-F5A6-4735-BD66-28EA9277A295}"/>
    <cellStyle name="Normal 5 2 2 7 4 2 2 2 2 2" xfId="8633" xr:uid="{F4377223-302C-4BAE-849B-682034A34354}"/>
    <cellStyle name="Normal 5 2 2 7 4 2 2 2 3" xfId="8634" xr:uid="{888892D0-8FFF-4313-9681-990A94E5E68B}"/>
    <cellStyle name="Normal 5 2 2 7 4 2 2 3" xfId="8635" xr:uid="{4DFB109B-39CA-4080-9C7D-97AA2CAAF70E}"/>
    <cellStyle name="Normal 5 2 2 7 4 2 2 3 2" xfId="8636" xr:uid="{AF453528-C3AD-4041-8DDB-2C8E9B317987}"/>
    <cellStyle name="Normal 5 2 2 7 4 2 2 4" xfId="8637" xr:uid="{0F6E646D-F3C2-45EC-BCE2-610D7BBF3151}"/>
    <cellStyle name="Normal 5 2 2 7 4 2 3" xfId="8638" xr:uid="{97F7461C-5B21-42E4-89C1-AE36291E77C1}"/>
    <cellStyle name="Normal 5 2 2 7 4 2 3 2" xfId="8639" xr:uid="{1D215B83-E74F-42AE-ABDD-094899FEA505}"/>
    <cellStyle name="Normal 5 2 2 7 4 2 3 2 2" xfId="8640" xr:uid="{00B7DDA5-78CA-44F4-82A0-DBCD2401C78B}"/>
    <cellStyle name="Normal 5 2 2 7 4 2 3 3" xfId="8641" xr:uid="{DDA48AC3-3A26-4229-B33A-CC91E92AE0A2}"/>
    <cellStyle name="Normal 5 2 2 7 4 2 4" xfId="8642" xr:uid="{A8E08BF5-5499-485B-8B22-1C5D77F48974}"/>
    <cellStyle name="Normal 5 2 2 7 4 2 4 2" xfId="8643" xr:uid="{0B11F359-34EA-4ADE-9D2B-0883C46B5580}"/>
    <cellStyle name="Normal 5 2 2 7 4 2 5" xfId="8644" xr:uid="{289E3E26-4FF2-4099-A6A0-A44E995F19C6}"/>
    <cellStyle name="Normal 5 2 2 7 4 3" xfId="8645" xr:uid="{6D495889-741E-4454-831B-0A6434029B34}"/>
    <cellStyle name="Normal 5 2 2 7 4 3 2" xfId="8646" xr:uid="{0C7AFB5D-A5A6-40DD-98B2-11849F41B5F4}"/>
    <cellStyle name="Normal 5 2 2 7 4 3 2 2" xfId="8647" xr:uid="{7BB3DFF8-F9F4-4100-8C5E-567DF2ACD536}"/>
    <cellStyle name="Normal 5 2 2 7 4 3 2 2 2" xfId="8648" xr:uid="{EA37A406-6DFD-498B-8F01-47FC8CF3B423}"/>
    <cellStyle name="Normal 5 2 2 7 4 3 2 3" xfId="8649" xr:uid="{F241C066-63E0-4390-9752-4D5F5132D078}"/>
    <cellStyle name="Normal 5 2 2 7 4 3 3" xfId="8650" xr:uid="{A8FBD86B-D1B4-422F-BBAE-0CFEE81E2F06}"/>
    <cellStyle name="Normal 5 2 2 7 4 3 3 2" xfId="8651" xr:uid="{E3BC8CF4-232D-4531-898C-DFB803A045BF}"/>
    <cellStyle name="Normal 5 2 2 7 4 3 4" xfId="8652" xr:uid="{51A9AD34-C006-4726-A89B-E8873BBE4240}"/>
    <cellStyle name="Normal 5 2 2 7 4 4" xfId="8653" xr:uid="{592F16E4-FB49-442B-A451-60F8FEED73B9}"/>
    <cellStyle name="Normal 5 2 2 7 4 4 2" xfId="8654" xr:uid="{63A440E3-5331-4645-9653-8C1FA36C688C}"/>
    <cellStyle name="Normal 5 2 2 7 4 4 2 2" xfId="8655" xr:uid="{FA3E9001-DABC-4D83-8CEE-4751384E4542}"/>
    <cellStyle name="Normal 5 2 2 7 4 4 2 2 2" xfId="8656" xr:uid="{B9CB76E0-0BB5-4D46-81FC-2EBD54F9C8EA}"/>
    <cellStyle name="Normal 5 2 2 7 4 4 2 3" xfId="8657" xr:uid="{1796B69B-37EE-4EFB-9CDE-63804D7F0EDC}"/>
    <cellStyle name="Normal 5 2 2 7 4 4 3" xfId="8658" xr:uid="{1F3C7ED3-2E56-4970-BC59-4346D1709237}"/>
    <cellStyle name="Normal 5 2 2 7 4 4 3 2" xfId="8659" xr:uid="{938A65CD-E98B-4765-85A1-284393CFE72D}"/>
    <cellStyle name="Normal 5 2 2 7 4 4 4" xfId="8660" xr:uid="{3DF6BDF0-EC9B-4C08-8E9D-BDA17B7F97DD}"/>
    <cellStyle name="Normal 5 2 2 7 4 5" xfId="8661" xr:uid="{A28DD2D6-4B82-44E6-B193-D50EF1931338}"/>
    <cellStyle name="Normal 5 2 2 7 4 5 2" xfId="8662" xr:uid="{88CC7161-F62E-40B4-80EA-5185439A50A3}"/>
    <cellStyle name="Normal 5 2 2 7 4 5 2 2" xfId="8663" xr:uid="{906C83FB-7880-4D80-936D-84081EF97B7A}"/>
    <cellStyle name="Normal 5 2 2 7 4 5 3" xfId="8664" xr:uid="{812FF3D6-A9A6-4A38-BD9E-E739280A21F1}"/>
    <cellStyle name="Normal 5 2 2 7 4 6" xfId="8665" xr:uid="{DAAE67B6-F906-4AF8-8254-836867098A18}"/>
    <cellStyle name="Normal 5 2 2 7 4 6 2" xfId="8666" xr:uid="{0C1D7307-AF37-4F82-8A32-EB17C1E06451}"/>
    <cellStyle name="Normal 5 2 2 7 4 7" xfId="8667" xr:uid="{13E334B1-FD57-4480-8605-FA3F587DF148}"/>
    <cellStyle name="Normal 5 2 2 7 5" xfId="8668" xr:uid="{E31FE821-9612-42C2-9592-57ECADE30F9E}"/>
    <cellStyle name="Normal 5 2 2 7 5 2" xfId="8669" xr:uid="{9171255F-0A0A-4FD7-9110-FBCA2AF63559}"/>
    <cellStyle name="Normal 5 2 2 7 5 2 2" xfId="8670" xr:uid="{54360ED3-7383-4670-B1D8-D4A2C44B62DE}"/>
    <cellStyle name="Normal 5 2 2 7 5 2 2 2" xfId="8671" xr:uid="{7407C846-CD80-40F9-913A-4C1E7387E8EC}"/>
    <cellStyle name="Normal 5 2 2 7 5 2 2 2 2" xfId="8672" xr:uid="{7C9B9E1D-A614-4589-9386-D2E49862DAB7}"/>
    <cellStyle name="Normal 5 2 2 7 5 2 2 3" xfId="8673" xr:uid="{AC35AF09-5CF0-4CEF-9154-51675EDE5B9E}"/>
    <cellStyle name="Normal 5 2 2 7 5 2 3" xfId="8674" xr:uid="{9F29A9BA-F226-47FF-B57C-993A9B3661DD}"/>
    <cellStyle name="Normal 5 2 2 7 5 2 3 2" xfId="8675" xr:uid="{CE228D4D-681A-42D2-B46B-399D8EDB91E6}"/>
    <cellStyle name="Normal 5 2 2 7 5 2 4" xfId="8676" xr:uid="{26E50147-0FC0-4FA3-9EB4-321E7A17B537}"/>
    <cellStyle name="Normal 5 2 2 7 5 3" xfId="8677" xr:uid="{73733D27-217E-4A41-A5B6-562FA1C24909}"/>
    <cellStyle name="Normal 5 2 2 7 5 3 2" xfId="8678" xr:uid="{1E532611-D6A0-40E4-AF22-CE5D77BE5297}"/>
    <cellStyle name="Normal 5 2 2 7 5 3 2 2" xfId="8679" xr:uid="{7BF6900E-F789-4C22-A404-C498171315E6}"/>
    <cellStyle name="Normal 5 2 2 7 5 3 3" xfId="8680" xr:uid="{ADE0CA99-7002-469E-8EAE-4EC5693CEE88}"/>
    <cellStyle name="Normal 5 2 2 7 5 4" xfId="8681" xr:uid="{789E9FCF-53D2-40E6-A777-E8FB5632340E}"/>
    <cellStyle name="Normal 5 2 2 7 5 4 2" xfId="8682" xr:uid="{DF26F6B2-9328-4193-B7F4-04F8A7CBC899}"/>
    <cellStyle name="Normal 5 2 2 7 5 5" xfId="8683" xr:uid="{95F327E4-F71D-4D4E-8BA0-036E69449A59}"/>
    <cellStyle name="Normal 5 2 2 7 6" xfId="8684" xr:uid="{5BD692E9-0C6C-4015-8347-8BA97AC401C9}"/>
    <cellStyle name="Normal 5 2 2 7 6 2" xfId="8685" xr:uid="{64EBF4B2-0D61-4EE2-96A0-50089095E414}"/>
    <cellStyle name="Normal 5 2 2 7 6 2 2" xfId="8686" xr:uid="{78EE8540-2769-4682-94D0-BE6CE18F8752}"/>
    <cellStyle name="Normal 5 2 2 7 6 2 2 2" xfId="8687" xr:uid="{19102E1D-B8C0-44EA-B508-3C0DA2EE9448}"/>
    <cellStyle name="Normal 5 2 2 7 6 2 3" xfId="8688" xr:uid="{D07E12C5-7439-44D1-8094-628EE84CD84E}"/>
    <cellStyle name="Normal 5 2 2 7 6 3" xfId="8689" xr:uid="{61FE2559-4564-4A95-8C6F-7C8677FD2FB8}"/>
    <cellStyle name="Normal 5 2 2 7 6 3 2" xfId="8690" xr:uid="{0F8057CA-5F1A-4C9B-AD04-B75EE7925C63}"/>
    <cellStyle name="Normal 5 2 2 7 6 4" xfId="8691" xr:uid="{45919F33-EF2C-4053-9551-B9F98B2EEC94}"/>
    <cellStyle name="Normal 5 2 2 7 7" xfId="8692" xr:uid="{D3DDDF73-DFA8-41A1-8581-CCE971F80B97}"/>
    <cellStyle name="Normal 5 2 2 7 7 2" xfId="8693" xr:uid="{75A2CBAD-51C2-48D0-A017-8BCBDB22FB9B}"/>
    <cellStyle name="Normal 5 2 2 7 7 2 2" xfId="8694" xr:uid="{67552FDD-422D-4040-956A-A66D7E00AB41}"/>
    <cellStyle name="Normal 5 2 2 7 7 2 2 2" xfId="8695" xr:uid="{2E1AACBB-2E1D-4914-8ADD-84E8777FA7F6}"/>
    <cellStyle name="Normal 5 2 2 7 7 2 3" xfId="8696" xr:uid="{0961CBE5-29E2-4BD2-BB55-218C9F4ADBBE}"/>
    <cellStyle name="Normal 5 2 2 7 7 3" xfId="8697" xr:uid="{261AECDA-561D-48FF-B0A4-905863FCD3BA}"/>
    <cellStyle name="Normal 5 2 2 7 7 3 2" xfId="8698" xr:uid="{56BF4C0A-71DB-4700-84E5-30A6FFA3C448}"/>
    <cellStyle name="Normal 5 2 2 7 7 4" xfId="8699" xr:uid="{CA800DD4-DBDE-4E46-8A41-7EBA57B9049A}"/>
    <cellStyle name="Normal 5 2 2 7 8" xfId="8700" xr:uid="{F11640A6-5F74-48F6-B044-C768F8D066B0}"/>
    <cellStyle name="Normal 5 2 2 7 8 2" xfId="8701" xr:uid="{96BDEA7C-60A3-4491-9677-F3778C8BC627}"/>
    <cellStyle name="Normal 5 2 2 7 8 2 2" xfId="8702" xr:uid="{59538ECA-33F8-45A6-A5ED-FF5C1EEFF0BE}"/>
    <cellStyle name="Normal 5 2 2 7 8 3" xfId="8703" xr:uid="{1468D49B-BCAD-4B27-9987-8A2BAF1FB566}"/>
    <cellStyle name="Normal 5 2 2 7 9" xfId="8704" xr:uid="{719FF6BE-08C8-48B9-8B87-409BD40C5C51}"/>
    <cellStyle name="Normal 5 2 2 7 9 2" xfId="8705" xr:uid="{20FA5BCD-72CA-4611-8864-05B1DEF6117E}"/>
    <cellStyle name="Normal 5 2 2 8" xfId="8706" xr:uid="{B6B343E5-E476-4A7C-9568-C3BA86522995}"/>
    <cellStyle name="Normal 5 2 2 8 2" xfId="8707" xr:uid="{28E99516-C39F-47AF-A96F-B5A70BD2FE19}"/>
    <cellStyle name="Normal 5 2 2 8 2 2" xfId="8708" xr:uid="{572EA383-B761-4096-8D6E-5DFADF9A7A03}"/>
    <cellStyle name="Normal 5 2 2 8 2 2 2" xfId="8709" xr:uid="{96AF2D88-2441-4FBE-A080-9035D3D89145}"/>
    <cellStyle name="Normal 5 2 2 8 2 2 2 2" xfId="8710" xr:uid="{268D7314-10CF-4C0C-ABA0-DC239478B88D}"/>
    <cellStyle name="Normal 5 2 2 8 2 2 2 2 2" xfId="8711" xr:uid="{74FA2DCA-FEEA-4505-A1BC-DC99ABDC3DCB}"/>
    <cellStyle name="Normal 5 2 2 8 2 2 2 2 2 2" xfId="8712" xr:uid="{70D6A83A-DA81-42DA-8AAB-643AC8BFABCC}"/>
    <cellStyle name="Normal 5 2 2 8 2 2 2 2 3" xfId="8713" xr:uid="{4C964288-74DE-4CE9-A0C6-7F33EC205B31}"/>
    <cellStyle name="Normal 5 2 2 8 2 2 2 3" xfId="8714" xr:uid="{3CC39778-8FCE-4EDD-A1D9-EB3C8A55F9B1}"/>
    <cellStyle name="Normal 5 2 2 8 2 2 2 3 2" xfId="8715" xr:uid="{1B46FEE1-D2A6-4CD2-AD21-6C2FEB82B719}"/>
    <cellStyle name="Normal 5 2 2 8 2 2 2 4" xfId="8716" xr:uid="{A25BBE39-8615-4845-8920-1DE64B29E57D}"/>
    <cellStyle name="Normal 5 2 2 8 2 2 3" xfId="8717" xr:uid="{09383E07-C07E-4C2C-9450-9850290C1CA6}"/>
    <cellStyle name="Normal 5 2 2 8 2 2 3 2" xfId="8718" xr:uid="{6C7CB7A8-9DAD-461A-B045-CE5F4C18EBB5}"/>
    <cellStyle name="Normal 5 2 2 8 2 2 3 2 2" xfId="8719" xr:uid="{908CDECA-4877-4E98-9260-553CACD21D95}"/>
    <cellStyle name="Normal 5 2 2 8 2 2 3 3" xfId="8720" xr:uid="{6EFF927A-DE10-430B-9E46-54AE56974D04}"/>
    <cellStyle name="Normal 5 2 2 8 2 2 4" xfId="8721" xr:uid="{608A8FB6-E69E-4ECB-90BE-D7D2660396B9}"/>
    <cellStyle name="Normal 5 2 2 8 2 2 4 2" xfId="8722" xr:uid="{B5117A2D-2D85-41A5-A8A4-2A97E1BC8C30}"/>
    <cellStyle name="Normal 5 2 2 8 2 2 5" xfId="8723" xr:uid="{C296B99A-20C7-445D-B9E1-65DB51A09FC8}"/>
    <cellStyle name="Normal 5 2 2 8 2 3" xfId="8724" xr:uid="{3E09B320-B302-4BE7-9E75-703644F9DD0E}"/>
    <cellStyle name="Normal 5 2 2 8 2 3 2" xfId="8725" xr:uid="{A5B68AB8-3E77-496F-85C8-5A7B6B5012F5}"/>
    <cellStyle name="Normal 5 2 2 8 2 3 2 2" xfId="8726" xr:uid="{04737668-811B-449B-AC6A-BE4F2EC48C1D}"/>
    <cellStyle name="Normal 5 2 2 8 2 3 2 2 2" xfId="8727" xr:uid="{F37376CE-9326-4917-B7EA-52DE28612E79}"/>
    <cellStyle name="Normal 5 2 2 8 2 3 2 3" xfId="8728" xr:uid="{E81022E8-C805-424A-89F6-1B2308694841}"/>
    <cellStyle name="Normal 5 2 2 8 2 3 3" xfId="8729" xr:uid="{FD49E13E-E7B8-44B7-A9AD-2B55451A48C0}"/>
    <cellStyle name="Normal 5 2 2 8 2 3 3 2" xfId="8730" xr:uid="{5DDC3C57-9597-4336-AB92-2B6977D3E4FE}"/>
    <cellStyle name="Normal 5 2 2 8 2 3 4" xfId="8731" xr:uid="{B068083A-BD2A-4416-A2A9-0AAD6ED6D24B}"/>
    <cellStyle name="Normal 5 2 2 8 2 4" xfId="8732" xr:uid="{39AA1F6A-2DE5-40E8-A69B-366EE12273A6}"/>
    <cellStyle name="Normal 5 2 2 8 2 4 2" xfId="8733" xr:uid="{E827BD50-7895-457A-8D6F-7D6E322629E7}"/>
    <cellStyle name="Normal 5 2 2 8 2 4 2 2" xfId="8734" xr:uid="{B079C9C8-C804-4D3E-A5AA-EDB0D6377819}"/>
    <cellStyle name="Normal 5 2 2 8 2 4 2 2 2" xfId="8735" xr:uid="{4AB32096-F711-40F8-8FE5-B24E262B01E3}"/>
    <cellStyle name="Normal 5 2 2 8 2 4 2 3" xfId="8736" xr:uid="{D07EB53F-6A1E-4589-A6F5-B81D0E31E968}"/>
    <cellStyle name="Normal 5 2 2 8 2 4 3" xfId="8737" xr:uid="{68E4E5D5-C0AD-48CF-B307-B515300F262C}"/>
    <cellStyle name="Normal 5 2 2 8 2 4 3 2" xfId="8738" xr:uid="{C6E49234-165C-4BE4-AE35-D73C52C1574B}"/>
    <cellStyle name="Normal 5 2 2 8 2 4 4" xfId="8739" xr:uid="{5069503B-CDC1-4CF2-AEC6-65580C0A903C}"/>
    <cellStyle name="Normal 5 2 2 8 2 5" xfId="8740" xr:uid="{B765D29F-C6B2-49A0-B2EC-0ADE2872ACA6}"/>
    <cellStyle name="Normal 5 2 2 8 2 5 2" xfId="8741" xr:uid="{B59C6C88-3DFC-460B-B124-C1AEC3DFDB81}"/>
    <cellStyle name="Normal 5 2 2 8 2 5 2 2" xfId="8742" xr:uid="{BB4FC99A-D64F-4FB4-9C89-25482E002EED}"/>
    <cellStyle name="Normal 5 2 2 8 2 5 3" xfId="8743" xr:uid="{3870AF25-4038-48FE-8F23-BD402CA133A8}"/>
    <cellStyle name="Normal 5 2 2 8 2 6" xfId="8744" xr:uid="{AA29520C-AC7D-4AA7-BB59-D3F7B040507E}"/>
    <cellStyle name="Normal 5 2 2 8 2 6 2" xfId="8745" xr:uid="{ACAD400C-AB9A-46E1-841C-D4C2ADA3F317}"/>
    <cellStyle name="Normal 5 2 2 8 2 7" xfId="8746" xr:uid="{D9944863-38CF-4781-BC11-B84210EC506D}"/>
    <cellStyle name="Normal 5 2 2 8 3" xfId="8747" xr:uid="{827160AD-ED7F-4B5B-9283-30AF43467F57}"/>
    <cellStyle name="Normal 5 2 2 8 3 2" xfId="8748" xr:uid="{75078E03-39E5-4D15-851A-2793DC14D62F}"/>
    <cellStyle name="Normal 5 2 2 8 3 2 2" xfId="8749" xr:uid="{F229F3C2-7BA7-400B-8B8A-7E0D1A992FDA}"/>
    <cellStyle name="Normal 5 2 2 8 3 2 2 2" xfId="8750" xr:uid="{56EB3255-E171-4AA4-BB4E-6D12322C463F}"/>
    <cellStyle name="Normal 5 2 2 8 3 2 2 2 2" xfId="8751" xr:uid="{7E293D96-68A7-415B-9556-DBCA21F85495}"/>
    <cellStyle name="Normal 5 2 2 8 3 2 2 3" xfId="8752" xr:uid="{159F882D-AE2F-4A92-8EE4-F83A4FA8636C}"/>
    <cellStyle name="Normal 5 2 2 8 3 2 3" xfId="8753" xr:uid="{21AC1498-D513-47C6-9DEC-5EF50737E808}"/>
    <cellStyle name="Normal 5 2 2 8 3 2 3 2" xfId="8754" xr:uid="{7B63E72B-79A1-467C-A482-2B252CF0C19E}"/>
    <cellStyle name="Normal 5 2 2 8 3 2 4" xfId="8755" xr:uid="{A30772E2-2CFF-4FE1-ADFA-03BB3C794593}"/>
    <cellStyle name="Normal 5 2 2 8 3 3" xfId="8756" xr:uid="{A4D89EA7-3961-4561-B44F-1D2466954F40}"/>
    <cellStyle name="Normal 5 2 2 8 3 3 2" xfId="8757" xr:uid="{DCCF726A-F6BD-4FC8-9D8F-EC00F708E444}"/>
    <cellStyle name="Normal 5 2 2 8 3 3 2 2" xfId="8758" xr:uid="{8A7332E4-9F0A-4774-B740-AD119F0FCAE2}"/>
    <cellStyle name="Normal 5 2 2 8 3 3 3" xfId="8759" xr:uid="{4E987467-2216-4636-A8DC-E8046F31192F}"/>
    <cellStyle name="Normal 5 2 2 8 3 4" xfId="8760" xr:uid="{892B122F-C501-4EC4-A4D5-1EE70F3AAAFB}"/>
    <cellStyle name="Normal 5 2 2 8 3 4 2" xfId="8761" xr:uid="{0E708958-BD27-4484-AB58-9846583A80C6}"/>
    <cellStyle name="Normal 5 2 2 8 3 5" xfId="8762" xr:uid="{EB4C9E60-B150-447B-B01B-5EAB66702709}"/>
    <cellStyle name="Normal 5 2 2 8 4" xfId="8763" xr:uid="{E3158027-3EAC-4485-A42A-4ACA99F2EC1C}"/>
    <cellStyle name="Normal 5 2 2 8 4 2" xfId="8764" xr:uid="{26C1FD2D-1E07-4AA2-920D-876662C64B3C}"/>
    <cellStyle name="Normal 5 2 2 8 4 2 2" xfId="8765" xr:uid="{EB4B40A6-C687-4162-BB7A-3B6467833D16}"/>
    <cellStyle name="Normal 5 2 2 8 4 2 2 2" xfId="8766" xr:uid="{633DF3BD-ABE3-47B5-8697-99580C5E36F2}"/>
    <cellStyle name="Normal 5 2 2 8 4 2 3" xfId="8767" xr:uid="{9AC04FEE-80F3-4E4E-A179-0927F2B344E9}"/>
    <cellStyle name="Normal 5 2 2 8 4 3" xfId="8768" xr:uid="{52FBC493-F7B5-451D-BD07-F8CB0F3D5916}"/>
    <cellStyle name="Normal 5 2 2 8 4 3 2" xfId="8769" xr:uid="{135AD272-D5A0-4C36-9A75-4DEE888D46F2}"/>
    <cellStyle name="Normal 5 2 2 8 4 4" xfId="8770" xr:uid="{26C37F26-1541-40E5-B903-9C860DEF2B84}"/>
    <cellStyle name="Normal 5 2 2 8 5" xfId="8771" xr:uid="{DD685AFE-1242-4A0E-ACDE-E35F6981B3AA}"/>
    <cellStyle name="Normal 5 2 2 8 5 2" xfId="8772" xr:uid="{68CE4304-9DE6-4100-A4A2-DEB6FB07576C}"/>
    <cellStyle name="Normal 5 2 2 8 5 2 2" xfId="8773" xr:uid="{87363BFF-C294-4B62-A4C5-D89477018843}"/>
    <cellStyle name="Normal 5 2 2 8 5 2 2 2" xfId="8774" xr:uid="{4353D006-2824-4F28-BBE1-A59479FBB34B}"/>
    <cellStyle name="Normal 5 2 2 8 5 2 3" xfId="8775" xr:uid="{68E36ADC-CE8A-4D03-BCDD-4671F91E94FB}"/>
    <cellStyle name="Normal 5 2 2 8 5 3" xfId="8776" xr:uid="{0CC93B5F-FB4F-4881-AAC8-D538D6517A2D}"/>
    <cellStyle name="Normal 5 2 2 8 5 3 2" xfId="8777" xr:uid="{8B8E1E0D-A677-4611-AD17-7AAFE6B34CEC}"/>
    <cellStyle name="Normal 5 2 2 8 5 4" xfId="8778" xr:uid="{4E7EC9B9-DAC3-41E3-BDFE-972C87BBFC7D}"/>
    <cellStyle name="Normal 5 2 2 8 6" xfId="8779" xr:uid="{EB9A938D-B969-4417-8AF7-7606EBB686E4}"/>
    <cellStyle name="Normal 5 2 2 8 6 2" xfId="8780" xr:uid="{3ADF2B77-AAF2-41E3-8284-25BC019D199E}"/>
    <cellStyle name="Normal 5 2 2 8 6 2 2" xfId="8781" xr:uid="{ABFF6BAC-FFB7-437E-BB5C-708181ECB318}"/>
    <cellStyle name="Normal 5 2 2 8 6 3" xfId="8782" xr:uid="{9788E591-5102-43F6-A39A-D37A217EC513}"/>
    <cellStyle name="Normal 5 2 2 8 7" xfId="8783" xr:uid="{038C4B10-878B-4402-9453-8B4C7CDE388E}"/>
    <cellStyle name="Normal 5 2 2 8 7 2" xfId="8784" xr:uid="{A6F77958-A1B2-45F5-93E1-72207FEF180B}"/>
    <cellStyle name="Normal 5 2 2 8 8" xfId="8785" xr:uid="{87E44A26-C411-4367-8C55-2B4182BE3588}"/>
    <cellStyle name="Normal 5 2 2 9" xfId="8786" xr:uid="{AB44F482-D071-4359-A5D0-1F7C84170986}"/>
    <cellStyle name="Normal 5 2 2 9 2" xfId="8787" xr:uid="{DD2F89B8-A3D5-43B9-8379-1082B97F7225}"/>
    <cellStyle name="Normal 5 2 2 9 2 2" xfId="8788" xr:uid="{25F23C97-68BD-4A09-95E6-40F55BDBDAB2}"/>
    <cellStyle name="Normal 5 2 2 9 2 2 2" xfId="8789" xr:uid="{4E7E9349-E3E4-46B3-8AF2-BE702F91AB6D}"/>
    <cellStyle name="Normal 5 2 2 9 2 2 2 2" xfId="8790" xr:uid="{F512791D-0E7A-4E38-B69E-DCB73B8E4E74}"/>
    <cellStyle name="Normal 5 2 2 9 2 2 2 2 2" xfId="8791" xr:uid="{6BE837A4-3D94-4EC3-B0F7-44EE3717E3A4}"/>
    <cellStyle name="Normal 5 2 2 9 2 2 2 2 2 2" xfId="8792" xr:uid="{CF7BCD62-72DB-4B59-84C5-3CAA627E61BB}"/>
    <cellStyle name="Normal 5 2 2 9 2 2 2 2 3" xfId="8793" xr:uid="{BE261F48-5518-4AD2-A812-A27E366E8722}"/>
    <cellStyle name="Normal 5 2 2 9 2 2 2 3" xfId="8794" xr:uid="{155CFB44-D4D4-4F2D-87D0-ABA6821DF9D2}"/>
    <cellStyle name="Normal 5 2 2 9 2 2 2 3 2" xfId="8795" xr:uid="{126D6600-5622-42C3-A0B3-D58D4868B961}"/>
    <cellStyle name="Normal 5 2 2 9 2 2 2 4" xfId="8796" xr:uid="{593ECF22-ABBC-48E2-BB60-96E5D83394B2}"/>
    <cellStyle name="Normal 5 2 2 9 2 2 3" xfId="8797" xr:uid="{FE704C01-959E-4330-9691-C38D38B02207}"/>
    <cellStyle name="Normal 5 2 2 9 2 2 3 2" xfId="8798" xr:uid="{FE6F3E2C-B777-470F-BF67-D8A74A592C16}"/>
    <cellStyle name="Normal 5 2 2 9 2 2 3 2 2" xfId="8799" xr:uid="{DF82B602-8F65-45C8-9D65-12D15296BA8E}"/>
    <cellStyle name="Normal 5 2 2 9 2 2 3 3" xfId="8800" xr:uid="{1373F3BE-2647-4324-A633-FB81DCBF3FB1}"/>
    <cellStyle name="Normal 5 2 2 9 2 2 4" xfId="8801" xr:uid="{7BCB234D-E9BC-4C45-B3EC-A5758864F96C}"/>
    <cellStyle name="Normal 5 2 2 9 2 2 4 2" xfId="8802" xr:uid="{41763FB0-5324-4779-B2F9-4483509DF132}"/>
    <cellStyle name="Normal 5 2 2 9 2 2 5" xfId="8803" xr:uid="{CB699B72-7C7F-4EB4-948B-14A704F722AF}"/>
    <cellStyle name="Normal 5 2 2 9 2 3" xfId="8804" xr:uid="{96FCFD98-A2CE-43B7-BF3A-B8D1929E0885}"/>
    <cellStyle name="Normal 5 2 2 9 2 3 2" xfId="8805" xr:uid="{A6CB624F-7DB2-4180-B941-578A24046F36}"/>
    <cellStyle name="Normal 5 2 2 9 2 3 2 2" xfId="8806" xr:uid="{A45F79EB-660C-4AD9-A554-69793EFFD0D6}"/>
    <cellStyle name="Normal 5 2 2 9 2 3 2 2 2" xfId="8807" xr:uid="{D44A8325-9DA2-4D27-B9CE-07C022AC639D}"/>
    <cellStyle name="Normal 5 2 2 9 2 3 2 3" xfId="8808" xr:uid="{C2538380-6455-4235-8ACC-5D9A9C6056C2}"/>
    <cellStyle name="Normal 5 2 2 9 2 3 3" xfId="8809" xr:uid="{4C17E0F5-A18C-4D1F-9813-682E5F0965FB}"/>
    <cellStyle name="Normal 5 2 2 9 2 3 3 2" xfId="8810" xr:uid="{130F299B-2E4D-4109-B79B-BB84585DE40D}"/>
    <cellStyle name="Normal 5 2 2 9 2 3 4" xfId="8811" xr:uid="{23E90F2D-2CF1-4872-863B-9161AFBCD249}"/>
    <cellStyle name="Normal 5 2 2 9 2 4" xfId="8812" xr:uid="{B86F69D7-1A56-447C-AFC9-26FC3BF7681D}"/>
    <cellStyle name="Normal 5 2 2 9 2 4 2" xfId="8813" xr:uid="{3FD273B4-C090-40D3-BF99-CD5C8E1501D1}"/>
    <cellStyle name="Normal 5 2 2 9 2 4 2 2" xfId="8814" xr:uid="{81F00D19-692C-4942-B73F-EDB033B9E054}"/>
    <cellStyle name="Normal 5 2 2 9 2 4 2 2 2" xfId="8815" xr:uid="{4AF87582-C3F7-443B-872F-7AA1D1AB3930}"/>
    <cellStyle name="Normal 5 2 2 9 2 4 2 3" xfId="8816" xr:uid="{3F046E6B-7748-4B30-B475-32A43D85D801}"/>
    <cellStyle name="Normal 5 2 2 9 2 4 3" xfId="8817" xr:uid="{086F6E30-4A8B-4019-BD73-C3699720405D}"/>
    <cellStyle name="Normal 5 2 2 9 2 4 3 2" xfId="8818" xr:uid="{8A3E1D56-A1BC-4D7A-A754-958F811DC4D9}"/>
    <cellStyle name="Normal 5 2 2 9 2 4 4" xfId="8819" xr:uid="{1B032F10-DCF7-4605-976E-C195363885E6}"/>
    <cellStyle name="Normal 5 2 2 9 2 5" xfId="8820" xr:uid="{D24CA13F-40F6-408F-8BB2-9BED5984FF0F}"/>
    <cellStyle name="Normal 5 2 2 9 2 5 2" xfId="8821" xr:uid="{62AF0110-C20B-4949-8FD8-BE2D3A5F89B8}"/>
    <cellStyle name="Normal 5 2 2 9 2 5 2 2" xfId="8822" xr:uid="{DE42FC78-3D66-4729-83D7-8D3876AC4DEC}"/>
    <cellStyle name="Normal 5 2 2 9 2 5 3" xfId="8823" xr:uid="{90C78CF1-EFDB-4C39-8911-7BFB28CE790E}"/>
    <cellStyle name="Normal 5 2 2 9 2 6" xfId="8824" xr:uid="{EC722E7A-3909-4FB0-B0FB-AEB49E4F69CD}"/>
    <cellStyle name="Normal 5 2 2 9 2 6 2" xfId="8825" xr:uid="{0EB07354-BDCC-4734-9837-A3607DE46C10}"/>
    <cellStyle name="Normal 5 2 2 9 2 7" xfId="8826" xr:uid="{91A40ECE-9638-4C1A-9F20-5F84FF9D074E}"/>
    <cellStyle name="Normal 5 2 2 9 3" xfId="8827" xr:uid="{C4B83505-6BD8-4881-B7B6-4595469D4A35}"/>
    <cellStyle name="Normal 5 2 2 9 3 2" xfId="8828" xr:uid="{25E67F16-0BAF-46BF-AB3F-113A8695B583}"/>
    <cellStyle name="Normal 5 2 2 9 3 2 2" xfId="8829" xr:uid="{DE358534-38F8-4335-A22F-7AFE14497DC8}"/>
    <cellStyle name="Normal 5 2 2 9 3 2 2 2" xfId="8830" xr:uid="{5A62565A-03B4-4C59-8E1E-213F8F34262E}"/>
    <cellStyle name="Normal 5 2 2 9 3 2 2 2 2" xfId="8831" xr:uid="{4F5758E8-29BF-4F73-AB04-7196E6722A54}"/>
    <cellStyle name="Normal 5 2 2 9 3 2 2 3" xfId="8832" xr:uid="{49839912-4237-4A27-A529-7D932ACC62C6}"/>
    <cellStyle name="Normal 5 2 2 9 3 2 3" xfId="8833" xr:uid="{3C3F443C-E701-4615-9895-ACB4860533C0}"/>
    <cellStyle name="Normal 5 2 2 9 3 2 3 2" xfId="8834" xr:uid="{45192518-8781-4A39-865E-ABC582C18064}"/>
    <cellStyle name="Normal 5 2 2 9 3 2 4" xfId="8835" xr:uid="{3394C276-4EA8-4E7D-82F2-936D31E8D4B2}"/>
    <cellStyle name="Normal 5 2 2 9 3 3" xfId="8836" xr:uid="{C225FCA8-2C32-4055-8C0D-2671D03F49C3}"/>
    <cellStyle name="Normal 5 2 2 9 3 3 2" xfId="8837" xr:uid="{ABF46101-6797-40FF-93D7-3E57A833C1ED}"/>
    <cellStyle name="Normal 5 2 2 9 3 3 2 2" xfId="8838" xr:uid="{141B302A-F038-4654-8499-5627FA404433}"/>
    <cellStyle name="Normal 5 2 2 9 3 3 3" xfId="8839" xr:uid="{055A5CC9-ED60-4B39-9E94-3B9845C2CE4E}"/>
    <cellStyle name="Normal 5 2 2 9 3 4" xfId="8840" xr:uid="{C9D6B8E2-E6A8-4B4E-BFE5-4129AF181C5A}"/>
    <cellStyle name="Normal 5 2 2 9 3 4 2" xfId="8841" xr:uid="{2F1F25F2-206F-49EF-A4FF-D91FE54B8733}"/>
    <cellStyle name="Normal 5 2 2 9 3 5" xfId="8842" xr:uid="{46BC3555-E0A3-4B47-B27C-37193A755BAE}"/>
    <cellStyle name="Normal 5 2 2 9 4" xfId="8843" xr:uid="{E01FC1C7-EEE5-494A-B7CA-E1EF393B9018}"/>
    <cellStyle name="Normal 5 2 2 9 4 2" xfId="8844" xr:uid="{BAE12211-D33D-4DE5-A387-8397C402CC4E}"/>
    <cellStyle name="Normal 5 2 2 9 4 2 2" xfId="8845" xr:uid="{CD9C64CD-DAAB-489E-B738-D5D5DE311DD6}"/>
    <cellStyle name="Normal 5 2 2 9 4 2 2 2" xfId="8846" xr:uid="{3DB5B136-E0FC-4E31-BD36-A1678BE29474}"/>
    <cellStyle name="Normal 5 2 2 9 4 2 3" xfId="8847" xr:uid="{5616261A-2BAE-4418-84A2-4AFF34172C08}"/>
    <cellStyle name="Normal 5 2 2 9 4 3" xfId="8848" xr:uid="{80C38FA9-2F80-4AE4-8B60-3B2915AED8C3}"/>
    <cellStyle name="Normal 5 2 2 9 4 3 2" xfId="8849" xr:uid="{069A1D91-615F-4ADC-814F-87DB968F75C9}"/>
    <cellStyle name="Normal 5 2 2 9 4 4" xfId="8850" xr:uid="{DD14F932-E51C-48A6-A601-D2729605646E}"/>
    <cellStyle name="Normal 5 2 2 9 5" xfId="8851" xr:uid="{0B6BE101-BE6E-4573-82B9-E3F5A6842612}"/>
    <cellStyle name="Normal 5 2 2 9 5 2" xfId="8852" xr:uid="{4F6245D5-3DF4-411D-8AD2-338649BA5A5A}"/>
    <cellStyle name="Normal 5 2 2 9 5 2 2" xfId="8853" xr:uid="{4711277A-1A26-4F8D-A445-B2A2DD6E4325}"/>
    <cellStyle name="Normal 5 2 2 9 5 2 2 2" xfId="8854" xr:uid="{79363FF8-AE6B-4728-B012-E0AACD05A87C}"/>
    <cellStyle name="Normal 5 2 2 9 5 2 3" xfId="8855" xr:uid="{D116E549-2C4B-4B92-90C6-5F4BCAEC0973}"/>
    <cellStyle name="Normal 5 2 2 9 5 3" xfId="8856" xr:uid="{D66CE180-8296-4951-88C9-64B7105601FC}"/>
    <cellStyle name="Normal 5 2 2 9 5 3 2" xfId="8857" xr:uid="{35DFF9F6-B5A9-4C23-8717-82101168608A}"/>
    <cellStyle name="Normal 5 2 2 9 5 4" xfId="8858" xr:uid="{AC072DBB-7252-447A-B6CE-7CF249A8E67B}"/>
    <cellStyle name="Normal 5 2 2 9 6" xfId="8859" xr:uid="{381DCC6D-8D29-4E06-9B76-08456E3C1319}"/>
    <cellStyle name="Normal 5 2 2 9 6 2" xfId="8860" xr:uid="{2909F314-FDF4-4FBA-90DF-AE3E8FD8E9C4}"/>
    <cellStyle name="Normal 5 2 2 9 6 2 2" xfId="8861" xr:uid="{054606A7-EF90-457E-99C6-85FF951E080C}"/>
    <cellStyle name="Normal 5 2 2 9 6 3" xfId="8862" xr:uid="{A422664C-026D-42F1-839B-E23D021A4D45}"/>
    <cellStyle name="Normal 5 2 2 9 7" xfId="8863" xr:uid="{0FFE7C09-5C0F-4B5A-9FD2-BBAA42B42DF5}"/>
    <cellStyle name="Normal 5 2 2 9 7 2" xfId="8864" xr:uid="{EA8E7804-F193-42BD-926E-4360429FE686}"/>
    <cellStyle name="Normal 5 2 2 9 8" xfId="8865" xr:uid="{E31B54D6-C019-4E73-B4F0-20FB72A23443}"/>
    <cellStyle name="Normal 5 2 20" xfId="8866" xr:uid="{892BBDB0-30D3-45CA-A2B8-ACCF4137CFE4}"/>
    <cellStyle name="Normal 5 2 21" xfId="8867" xr:uid="{ACAEA6B9-CCD0-4FD5-9D65-CE3E335D1EF3}"/>
    <cellStyle name="Normal 5 2 22" xfId="350" xr:uid="{2CB15CA8-EC5C-4D7E-9808-712B046F34E5}"/>
    <cellStyle name="Normal 5 2 3" xfId="8868" xr:uid="{59018310-CD5F-4B98-B972-6983BC55474D}"/>
    <cellStyle name="Normal 5 2 3 10" xfId="8869" xr:uid="{F44768DF-B5A5-422A-96BF-AD4D80FA0271}"/>
    <cellStyle name="Normal 5 2 3 10 2" xfId="8870" xr:uid="{0C1C5E70-FA7D-491C-93C9-94BB212B4D72}"/>
    <cellStyle name="Normal 5 2 3 10 2 2" xfId="8871" xr:uid="{BFAF38DB-67E8-402A-A102-B8F0162E06CA}"/>
    <cellStyle name="Normal 5 2 3 10 2 2 2" xfId="8872" xr:uid="{9B069CC3-F9E6-430D-9BFA-C7D9C2027E51}"/>
    <cellStyle name="Normal 5 2 3 10 2 3" xfId="8873" xr:uid="{D4356AE3-99AE-4DE8-9BAC-5387BB2AAFAC}"/>
    <cellStyle name="Normal 5 2 3 10 3" xfId="8874" xr:uid="{E65B1101-70A3-4538-B8FB-3F3A9E007514}"/>
    <cellStyle name="Normal 5 2 3 10 3 2" xfId="8875" xr:uid="{70FDCACC-53E8-4414-B7F8-2B53EF58A68C}"/>
    <cellStyle name="Normal 5 2 3 10 4" xfId="8876" xr:uid="{0C7C1129-3632-465D-8232-E0D7A73D05DB}"/>
    <cellStyle name="Normal 5 2 3 11" xfId="8877" xr:uid="{9D08F693-6285-44C4-9205-421B43CFA31E}"/>
    <cellStyle name="Normal 5 2 3 11 2" xfId="8878" xr:uid="{D7E286BD-6BCD-49F8-BA0E-D6018740E7D5}"/>
    <cellStyle name="Normal 5 2 3 11 2 2" xfId="8879" xr:uid="{F3196B8C-AC66-4D00-88F3-AD65A61DCB2F}"/>
    <cellStyle name="Normal 5 2 3 11 2 2 2" xfId="8880" xr:uid="{F4285367-13B2-4CD7-BD1C-191850FE61B9}"/>
    <cellStyle name="Normal 5 2 3 11 2 3" xfId="8881" xr:uid="{7760CBE0-64D5-4F16-A2FB-41ED5B6EC41D}"/>
    <cellStyle name="Normal 5 2 3 11 3" xfId="8882" xr:uid="{345319CD-0EE5-4E07-837E-48270EEB5E0F}"/>
    <cellStyle name="Normal 5 2 3 11 3 2" xfId="8883" xr:uid="{7445433D-5A11-4779-81F5-981AED19FED9}"/>
    <cellStyle name="Normal 5 2 3 11 4" xfId="8884" xr:uid="{F5A49574-30CC-4DCD-92A2-D744134EBCB9}"/>
    <cellStyle name="Normal 5 2 3 12" xfId="8885" xr:uid="{E8078C08-B0EC-49B5-85BE-46F4A8E7716B}"/>
    <cellStyle name="Normal 5 2 3 12 2" xfId="8886" xr:uid="{5CADF30A-4D15-4FBD-8FC9-C353F0ACDFCF}"/>
    <cellStyle name="Normal 5 2 3 12 2 2" xfId="8887" xr:uid="{F4D8293D-E79F-416F-9DAB-F10E9F20AA5B}"/>
    <cellStyle name="Normal 5 2 3 12 2 2 2" xfId="8888" xr:uid="{E40CE145-9A9B-40A4-99A2-F00B71814899}"/>
    <cellStyle name="Normal 5 2 3 12 2 3" xfId="8889" xr:uid="{3CEDE3FC-C360-4713-AB6F-C497B5096805}"/>
    <cellStyle name="Normal 5 2 3 12 3" xfId="8890" xr:uid="{58AD0BCF-3D4E-4484-AEC9-4B98DFA16535}"/>
    <cellStyle name="Normal 5 2 3 12 3 2" xfId="8891" xr:uid="{9B054490-7DB7-4F43-8697-9C53CC48EBB1}"/>
    <cellStyle name="Normal 5 2 3 12 4" xfId="8892" xr:uid="{5FC3C473-706C-4E40-BBA2-96D0D5045CBE}"/>
    <cellStyle name="Normal 5 2 3 13" xfId="8893" xr:uid="{DB4F9A83-95EA-4BC1-BB45-2CC2B8F989B8}"/>
    <cellStyle name="Normal 5 2 3 13 2" xfId="8894" xr:uid="{EE7F92A2-F9F6-49FB-B5D6-E10863B01772}"/>
    <cellStyle name="Normal 5 2 3 13 2 2" xfId="8895" xr:uid="{05450F0C-72F1-4046-B54B-6831BAF08EC5}"/>
    <cellStyle name="Normal 5 2 3 13 3" xfId="8896" xr:uid="{51527B5A-3E2B-45D8-9BF2-54D658EA2C0F}"/>
    <cellStyle name="Normal 5 2 3 14" xfId="8897" xr:uid="{4A2170B2-D9DF-42BA-AAF6-A7399304F419}"/>
    <cellStyle name="Normal 5 2 3 14 2" xfId="8898" xr:uid="{9B46BDCB-C537-4502-88C5-629FC0CA5412}"/>
    <cellStyle name="Normal 5 2 3 15" xfId="8899" xr:uid="{2F70FD71-FDDE-4F82-9E9F-7C72BCD28372}"/>
    <cellStyle name="Normal 5 2 3 16" xfId="8900" xr:uid="{8F9CBE53-DEB3-4B9A-9297-EB9BC6E61800}"/>
    <cellStyle name="Normal 5 2 3 17" xfId="8901" xr:uid="{D5B71622-B6BB-47AE-8578-C44251E64133}"/>
    <cellStyle name="Normal 5 2 3 18" xfId="8902" xr:uid="{DF6C3D68-5A68-4817-A548-013F766403B1}"/>
    <cellStyle name="Normal 5 2 3 2" xfId="8903" xr:uid="{22384F5F-26E0-4259-BA60-52FF9B864BE0}"/>
    <cellStyle name="Normal 5 2 3 2 10" xfId="8904" xr:uid="{8375192B-86F4-441A-A640-1097AF281006}"/>
    <cellStyle name="Normal 5 2 3 2 10 2" xfId="8905" xr:uid="{0AD54F3E-F050-4BBB-A07B-FA96792A8D64}"/>
    <cellStyle name="Normal 5 2 3 2 10 2 2" xfId="8906" xr:uid="{75A138D1-429B-40D0-90D5-04D64C52D101}"/>
    <cellStyle name="Normal 5 2 3 2 10 2 2 2" xfId="8907" xr:uid="{96FB4BD1-0A1B-4142-B53B-079F8B9E2EFF}"/>
    <cellStyle name="Normal 5 2 3 2 10 2 3" xfId="8908" xr:uid="{821B781C-BFC5-485C-B06D-5ECDE3CBFC67}"/>
    <cellStyle name="Normal 5 2 3 2 10 3" xfId="8909" xr:uid="{1A175411-2251-4E44-BAD3-D485B0747BA8}"/>
    <cellStyle name="Normal 5 2 3 2 10 3 2" xfId="8910" xr:uid="{69EC132D-6083-4067-81B1-074C12D1BF24}"/>
    <cellStyle name="Normal 5 2 3 2 10 4" xfId="8911" xr:uid="{8D6E177D-216B-4FC6-9FCF-212D4910AC32}"/>
    <cellStyle name="Normal 5 2 3 2 11" xfId="8912" xr:uid="{BD4F05F8-E1FA-4F3B-B28A-4A10BD795526}"/>
    <cellStyle name="Normal 5 2 3 2 11 2" xfId="8913" xr:uid="{BFADECDB-C65E-43B0-B769-20D69DCCDC1F}"/>
    <cellStyle name="Normal 5 2 3 2 11 2 2" xfId="8914" xr:uid="{B8591751-9968-4705-9F85-90D28755EE3C}"/>
    <cellStyle name="Normal 5 2 3 2 11 2 2 2" xfId="8915" xr:uid="{E7D3D5F0-43EB-419F-BA71-B00238F26E6B}"/>
    <cellStyle name="Normal 5 2 3 2 11 2 3" xfId="8916" xr:uid="{F8AB75A9-1B31-4391-8188-5CF37C9C896E}"/>
    <cellStyle name="Normal 5 2 3 2 11 3" xfId="8917" xr:uid="{87D9D9D9-239E-464D-BEC2-1AB2D075AE88}"/>
    <cellStyle name="Normal 5 2 3 2 11 3 2" xfId="8918" xr:uid="{10D18933-5DCF-42A4-8BBA-B5112D50B1DA}"/>
    <cellStyle name="Normal 5 2 3 2 11 4" xfId="8919" xr:uid="{64F66461-A1C4-4204-9182-FED03C4F6B80}"/>
    <cellStyle name="Normal 5 2 3 2 12" xfId="8920" xr:uid="{F5FAF499-41C1-4D2A-B4D8-FDF63825A6C2}"/>
    <cellStyle name="Normal 5 2 3 2 12 2" xfId="8921" xr:uid="{C95AAD36-54F9-4070-8E0F-36747A2EE9E1}"/>
    <cellStyle name="Normal 5 2 3 2 12 2 2" xfId="8922" xr:uid="{17795F60-6186-42E3-A9B4-67EFC15BA058}"/>
    <cellStyle name="Normal 5 2 3 2 12 3" xfId="8923" xr:uid="{5DCCA902-37AD-4FED-9BBB-C01D9E5F460D}"/>
    <cellStyle name="Normal 5 2 3 2 13" xfId="8924" xr:uid="{707FBE8C-C59D-441A-8FA4-87018789FDC4}"/>
    <cellStyle name="Normal 5 2 3 2 13 2" xfId="8925" xr:uid="{93A6D460-46A7-48B7-AF9F-1D5714D0A64F}"/>
    <cellStyle name="Normal 5 2 3 2 14" xfId="8926" xr:uid="{3BE2E9DB-2E28-49A7-BBCE-EEFA83B236C7}"/>
    <cellStyle name="Normal 5 2 3 2 15" xfId="8927" xr:uid="{C53D09B9-C7A7-42E0-B5F4-2B1C9ACCA08E}"/>
    <cellStyle name="Normal 5 2 3 2 16" xfId="8928" xr:uid="{BE3202D3-9886-42E2-B991-F0F8DF9F5B31}"/>
    <cellStyle name="Normal 5 2 3 2 17" xfId="8929" xr:uid="{39E8289D-C9AC-4C55-A419-88DB7280CE84}"/>
    <cellStyle name="Normal 5 2 3 2 2" xfId="8930" xr:uid="{21F565C9-54E2-43D3-807E-6DDC8A6AA8BF}"/>
    <cellStyle name="Normal 5 2 3 2 2 10" xfId="8931" xr:uid="{F889D765-52E7-424A-A1B3-B3CB3D3613CC}"/>
    <cellStyle name="Normal 5 2 3 2 2 10 2" xfId="8932" xr:uid="{1ED9BAAC-609A-446F-A6BB-FC2CC6EFC279}"/>
    <cellStyle name="Normal 5 2 3 2 2 10 2 2" xfId="8933" xr:uid="{9EA61662-ECAD-4212-9EEE-E3CD18219AF0}"/>
    <cellStyle name="Normal 5 2 3 2 2 10 2 2 2" xfId="8934" xr:uid="{AE934AE5-E614-46C3-A396-0085DC2F64B2}"/>
    <cellStyle name="Normal 5 2 3 2 2 10 2 3" xfId="8935" xr:uid="{5B2EAA57-4308-4C4F-B5EA-1DECC96F2B93}"/>
    <cellStyle name="Normal 5 2 3 2 2 10 3" xfId="8936" xr:uid="{7D629D93-92FC-4113-8228-2F0AA3809750}"/>
    <cellStyle name="Normal 5 2 3 2 2 10 3 2" xfId="8937" xr:uid="{A258C80B-D0BF-4CC2-BFC7-93697389A837}"/>
    <cellStyle name="Normal 5 2 3 2 2 10 4" xfId="8938" xr:uid="{CF9598BF-9E99-4D1B-9B6C-492592D97FA8}"/>
    <cellStyle name="Normal 5 2 3 2 2 11" xfId="8939" xr:uid="{FF413A13-FBF7-4779-9708-118DC357CDE4}"/>
    <cellStyle name="Normal 5 2 3 2 2 11 2" xfId="8940" xr:uid="{1386F799-5830-440E-8D7E-2FEE0E769E27}"/>
    <cellStyle name="Normal 5 2 3 2 2 11 2 2" xfId="8941" xr:uid="{A8D8FE69-775D-460F-920A-7A9A27FDCFD4}"/>
    <cellStyle name="Normal 5 2 3 2 2 11 3" xfId="8942" xr:uid="{BEFACEA3-DCB7-4748-AA00-C7BC5AD80B6E}"/>
    <cellStyle name="Normal 5 2 3 2 2 12" xfId="8943" xr:uid="{39BC0BFF-997A-4EBB-A559-B2F7E1E9BBCA}"/>
    <cellStyle name="Normal 5 2 3 2 2 12 2" xfId="8944" xr:uid="{0BFB85E2-49E7-426F-AB66-D4B58C9CA32C}"/>
    <cellStyle name="Normal 5 2 3 2 2 13" xfId="8945" xr:uid="{94FB23B6-922C-44D2-9920-81569ABCA171}"/>
    <cellStyle name="Normal 5 2 3 2 2 14" xfId="8946" xr:uid="{EA77D0FD-3143-4135-9DBC-2111332ABF5D}"/>
    <cellStyle name="Normal 5 2 3 2 2 15" xfId="8947" xr:uid="{FDCF70EB-8337-47A5-8007-F0B0F26EE65A}"/>
    <cellStyle name="Normal 5 2 3 2 2 16" xfId="8948" xr:uid="{B1EA24EF-4F67-4986-B971-9ADACE6B5EB7}"/>
    <cellStyle name="Normal 5 2 3 2 2 2" xfId="8949" xr:uid="{12411F6A-A034-49CB-9EAE-06E31F2DA65A}"/>
    <cellStyle name="Normal 5 2 3 2 2 2 10" xfId="8950" xr:uid="{1850B9A4-96C3-4D56-A563-2DF44348768F}"/>
    <cellStyle name="Normal 5 2 3 2 2 2 10 2" xfId="8951" xr:uid="{581DA2C1-5726-4F11-9FB4-9A9AFBB0E564}"/>
    <cellStyle name="Normal 5 2 3 2 2 2 10 2 2" xfId="8952" xr:uid="{886631C2-2C88-4F53-811B-49330EE998FB}"/>
    <cellStyle name="Normal 5 2 3 2 2 2 10 3" xfId="8953" xr:uid="{FDCA88B2-F5BD-4EFD-A0F9-127DA001ECE5}"/>
    <cellStyle name="Normal 5 2 3 2 2 2 11" xfId="8954" xr:uid="{F3CE8DAE-56D3-460F-9C66-ACD3B875D890}"/>
    <cellStyle name="Normal 5 2 3 2 2 2 11 2" xfId="8955" xr:uid="{41CC0019-B636-4F5B-A05E-95A84DD79347}"/>
    <cellStyle name="Normal 5 2 3 2 2 2 12" xfId="8956" xr:uid="{57958C22-25E3-445A-B004-E3400542E1F4}"/>
    <cellStyle name="Normal 5 2 3 2 2 2 13" xfId="8957" xr:uid="{819D29AE-9888-45EA-8F71-332C98F0066C}"/>
    <cellStyle name="Normal 5 2 3 2 2 2 14" xfId="8958" xr:uid="{04EE2D9B-97D7-4D4A-BBB5-D1C7471F7A89}"/>
    <cellStyle name="Normal 5 2 3 2 2 2 15" xfId="8959" xr:uid="{E37A53E6-DCE8-4993-9ABA-E6C83B07721F}"/>
    <cellStyle name="Normal 5 2 3 2 2 2 2" xfId="8960" xr:uid="{F00FA956-A191-404F-949D-3CDCBA15CF9E}"/>
    <cellStyle name="Normal 5 2 3 2 2 2 2 10" xfId="8961" xr:uid="{0E0B6F81-EB03-4757-A72D-7A68EB186646}"/>
    <cellStyle name="Normal 5 2 3 2 2 2 2 2" xfId="8962" xr:uid="{F7362609-9CDF-49A1-827D-61943298961E}"/>
    <cellStyle name="Normal 5 2 3 2 2 2 2 2 2" xfId="8963" xr:uid="{E6606275-15B3-4483-A1A9-17790867D3FC}"/>
    <cellStyle name="Normal 5 2 3 2 2 2 2 2 2 2" xfId="8964" xr:uid="{55C28089-8DA6-424C-B2D2-7427FADE206E}"/>
    <cellStyle name="Normal 5 2 3 2 2 2 2 2 2 2 2" xfId="8965" xr:uid="{67153E96-B6EE-4F80-BAC0-B382FA3B6AAD}"/>
    <cellStyle name="Normal 5 2 3 2 2 2 2 2 2 2 2 2" xfId="8966" xr:uid="{EF7D5A9F-BC43-48EA-8BD6-6D8D91CA83D5}"/>
    <cellStyle name="Normal 5 2 3 2 2 2 2 2 2 2 2 2 2" xfId="8967" xr:uid="{4DB1B076-8584-4996-9007-FE7CD17B20E0}"/>
    <cellStyle name="Normal 5 2 3 2 2 2 2 2 2 2 2 2 2 2" xfId="8968" xr:uid="{B30D796B-4E4B-4556-BA9D-B075A5FED532}"/>
    <cellStyle name="Normal 5 2 3 2 2 2 2 2 2 2 2 2 3" xfId="8969" xr:uid="{2B996DF0-36CB-4470-83CC-C71363FFD88A}"/>
    <cellStyle name="Normal 5 2 3 2 2 2 2 2 2 2 2 3" xfId="8970" xr:uid="{A2A3682D-4649-4D07-A452-7C1ACBE3BE8D}"/>
    <cellStyle name="Normal 5 2 3 2 2 2 2 2 2 2 2 3 2" xfId="8971" xr:uid="{D8023476-E283-4117-BA0A-9D748769AE3D}"/>
    <cellStyle name="Normal 5 2 3 2 2 2 2 2 2 2 2 4" xfId="8972" xr:uid="{0D29594C-3771-4E4D-9B12-F111E2AB0093}"/>
    <cellStyle name="Normal 5 2 3 2 2 2 2 2 2 2 3" xfId="8973" xr:uid="{39AA9314-59A3-4D88-B095-FEF49F0FCE48}"/>
    <cellStyle name="Normal 5 2 3 2 2 2 2 2 2 2 3 2" xfId="8974" xr:uid="{D772C968-3EFC-4F3C-80A7-F7F70D44D586}"/>
    <cellStyle name="Normal 5 2 3 2 2 2 2 2 2 2 3 2 2" xfId="8975" xr:uid="{D0DAE2AB-CE04-4F21-ACEE-C1CB9C07075B}"/>
    <cellStyle name="Normal 5 2 3 2 2 2 2 2 2 2 3 3" xfId="8976" xr:uid="{FE653640-DF81-446B-87E4-8E104532EEAC}"/>
    <cellStyle name="Normal 5 2 3 2 2 2 2 2 2 2 4" xfId="8977" xr:uid="{F2BCF41F-5036-44E2-B98D-DD559B486CF6}"/>
    <cellStyle name="Normal 5 2 3 2 2 2 2 2 2 2 4 2" xfId="8978" xr:uid="{C9B342F1-BCFF-4488-A275-8652E196BCFF}"/>
    <cellStyle name="Normal 5 2 3 2 2 2 2 2 2 2 5" xfId="8979" xr:uid="{9303579E-CD2A-44CF-BA42-8B0436DAEB6E}"/>
    <cellStyle name="Normal 5 2 3 2 2 2 2 2 2 3" xfId="8980" xr:uid="{28C561CA-C3B4-4D09-AF5F-CC06B90AA5D4}"/>
    <cellStyle name="Normal 5 2 3 2 2 2 2 2 2 3 2" xfId="8981" xr:uid="{1606BCE4-4069-4110-8652-541B12E93FD0}"/>
    <cellStyle name="Normal 5 2 3 2 2 2 2 2 2 3 2 2" xfId="8982" xr:uid="{BB8D1641-5711-4D00-A13E-F196969BE196}"/>
    <cellStyle name="Normal 5 2 3 2 2 2 2 2 2 3 2 2 2" xfId="8983" xr:uid="{186AD468-0AED-4CFC-8C0B-C1855D40BF76}"/>
    <cellStyle name="Normal 5 2 3 2 2 2 2 2 2 3 2 3" xfId="8984" xr:uid="{59F689B0-C1F1-4CF2-A8DC-54BD47D58B69}"/>
    <cellStyle name="Normal 5 2 3 2 2 2 2 2 2 3 3" xfId="8985" xr:uid="{8E1EEEDD-C674-46C7-87F6-09A70A2ED321}"/>
    <cellStyle name="Normal 5 2 3 2 2 2 2 2 2 3 3 2" xfId="8986" xr:uid="{900E4DE3-8BD4-4B8A-93F5-D0CD98DB7E37}"/>
    <cellStyle name="Normal 5 2 3 2 2 2 2 2 2 3 4" xfId="8987" xr:uid="{5476F2DC-E86D-437A-9CB9-868CE99A730A}"/>
    <cellStyle name="Normal 5 2 3 2 2 2 2 2 2 4" xfId="8988" xr:uid="{BA8D7533-4C9F-4BD0-8D44-13656A7C64F0}"/>
    <cellStyle name="Normal 5 2 3 2 2 2 2 2 2 4 2" xfId="8989" xr:uid="{DE448EDE-6E8C-43CA-99DB-9D3C1D9FF355}"/>
    <cellStyle name="Normal 5 2 3 2 2 2 2 2 2 4 2 2" xfId="8990" xr:uid="{E6A87C08-91EA-40A2-9FEC-44FD6D8375FC}"/>
    <cellStyle name="Normal 5 2 3 2 2 2 2 2 2 4 2 2 2" xfId="8991" xr:uid="{89B80B72-691A-48CE-ACDA-4C251C77EF99}"/>
    <cellStyle name="Normal 5 2 3 2 2 2 2 2 2 4 2 3" xfId="8992" xr:uid="{23939F12-9305-4AE4-9647-6AA54B6DD63E}"/>
    <cellStyle name="Normal 5 2 3 2 2 2 2 2 2 4 3" xfId="8993" xr:uid="{B1925586-66C8-4054-955D-0FE36C818C8D}"/>
    <cellStyle name="Normal 5 2 3 2 2 2 2 2 2 4 3 2" xfId="8994" xr:uid="{7E74D392-A453-4DF9-8BA1-09E78DEB3A10}"/>
    <cellStyle name="Normal 5 2 3 2 2 2 2 2 2 4 4" xfId="8995" xr:uid="{D41535F9-F9A1-4DE9-B1DA-8E242295C5CD}"/>
    <cellStyle name="Normal 5 2 3 2 2 2 2 2 2 5" xfId="8996" xr:uid="{9FEEF016-AA7B-47B7-ABA6-5B64CED5B302}"/>
    <cellStyle name="Normal 5 2 3 2 2 2 2 2 2 5 2" xfId="8997" xr:uid="{B96E6134-D7A7-40BB-80CB-D3F68859C94B}"/>
    <cellStyle name="Normal 5 2 3 2 2 2 2 2 2 5 2 2" xfId="8998" xr:uid="{5D27D7C6-FD44-4009-B397-8818B7D75580}"/>
    <cellStyle name="Normal 5 2 3 2 2 2 2 2 2 5 3" xfId="8999" xr:uid="{BEF4F5A9-EABA-4AD9-9BE7-7DEAD873C0B2}"/>
    <cellStyle name="Normal 5 2 3 2 2 2 2 2 2 6" xfId="9000" xr:uid="{0F166013-4C96-4AFC-81F9-F07A6A456CBA}"/>
    <cellStyle name="Normal 5 2 3 2 2 2 2 2 2 6 2" xfId="9001" xr:uid="{8B91D23F-7F16-4EA5-B30F-CD12E0415ECD}"/>
    <cellStyle name="Normal 5 2 3 2 2 2 2 2 2 7" xfId="9002" xr:uid="{DD1C61B8-15EF-404F-8B0F-406C0BB046D9}"/>
    <cellStyle name="Normal 5 2 3 2 2 2 2 2 3" xfId="9003" xr:uid="{682786FE-F3B0-4EFB-B456-C3A51D6E8D88}"/>
    <cellStyle name="Normal 5 2 3 2 2 2 2 2 3 2" xfId="9004" xr:uid="{1DC243D5-48FD-4FFB-A714-D273EBF25A40}"/>
    <cellStyle name="Normal 5 2 3 2 2 2 2 2 3 2 2" xfId="9005" xr:uid="{CE73347C-1D0C-46C7-8974-D4DE8907D033}"/>
    <cellStyle name="Normal 5 2 3 2 2 2 2 2 3 2 2 2" xfId="9006" xr:uid="{C0E9CEA0-739B-46C5-BE5E-BBEE31F0341F}"/>
    <cellStyle name="Normal 5 2 3 2 2 2 2 2 3 2 2 2 2" xfId="9007" xr:uid="{0A4E974A-2BBA-41C0-A476-4F97A06536E0}"/>
    <cellStyle name="Normal 5 2 3 2 2 2 2 2 3 2 2 3" xfId="9008" xr:uid="{1758E1D8-80BE-49D5-8C75-B75E5ABAA249}"/>
    <cellStyle name="Normal 5 2 3 2 2 2 2 2 3 2 3" xfId="9009" xr:uid="{B5654A47-D6C6-48EA-A0BA-AC0784E3766B}"/>
    <cellStyle name="Normal 5 2 3 2 2 2 2 2 3 2 3 2" xfId="9010" xr:uid="{590612D4-F1B9-4789-BAFD-EB499DD13DE1}"/>
    <cellStyle name="Normal 5 2 3 2 2 2 2 2 3 2 4" xfId="9011" xr:uid="{18F3E283-ACD5-4322-A94E-78AC4416FDD9}"/>
    <cellStyle name="Normal 5 2 3 2 2 2 2 2 3 3" xfId="9012" xr:uid="{50D553AD-948C-4DF8-A9CF-BFCCADEF1F9B}"/>
    <cellStyle name="Normal 5 2 3 2 2 2 2 2 3 3 2" xfId="9013" xr:uid="{D329078E-1645-4459-B9B1-BF82E4CF77AF}"/>
    <cellStyle name="Normal 5 2 3 2 2 2 2 2 3 3 2 2" xfId="9014" xr:uid="{D293A29E-E5A5-419B-B606-593F3A2A9742}"/>
    <cellStyle name="Normal 5 2 3 2 2 2 2 2 3 3 3" xfId="9015" xr:uid="{B99F76DB-DD9B-469B-86E4-74402FFBAA99}"/>
    <cellStyle name="Normal 5 2 3 2 2 2 2 2 3 4" xfId="9016" xr:uid="{740896D4-D4D3-4D8C-8590-4CCB6A1B9365}"/>
    <cellStyle name="Normal 5 2 3 2 2 2 2 2 3 4 2" xfId="9017" xr:uid="{FFD77A9F-D5D4-4907-82A4-1629389511F2}"/>
    <cellStyle name="Normal 5 2 3 2 2 2 2 2 3 5" xfId="9018" xr:uid="{61FA5A32-0077-4B42-B4C4-FE1E492B0939}"/>
    <cellStyle name="Normal 5 2 3 2 2 2 2 2 4" xfId="9019" xr:uid="{96330BF8-7EDB-4247-9FE7-B12716BA57C5}"/>
    <cellStyle name="Normal 5 2 3 2 2 2 2 2 4 2" xfId="9020" xr:uid="{8338A69C-70BA-4506-A7CC-5BC0834163A8}"/>
    <cellStyle name="Normal 5 2 3 2 2 2 2 2 4 2 2" xfId="9021" xr:uid="{A4F990BD-3036-44B7-9B1C-A44B521D625D}"/>
    <cellStyle name="Normal 5 2 3 2 2 2 2 2 4 2 2 2" xfId="9022" xr:uid="{6255658E-FF7B-423F-981D-096AE2309610}"/>
    <cellStyle name="Normal 5 2 3 2 2 2 2 2 4 2 3" xfId="9023" xr:uid="{53034607-5191-4B02-A1C1-EFA4A2443110}"/>
    <cellStyle name="Normal 5 2 3 2 2 2 2 2 4 3" xfId="9024" xr:uid="{868AB8A4-7D5A-4210-B1BE-6A30A76CCD36}"/>
    <cellStyle name="Normal 5 2 3 2 2 2 2 2 4 3 2" xfId="9025" xr:uid="{1A61ED91-0D5C-461E-BB18-3CA812795862}"/>
    <cellStyle name="Normal 5 2 3 2 2 2 2 2 4 4" xfId="9026" xr:uid="{62439B72-C289-40F4-AB6E-60A298248516}"/>
    <cellStyle name="Normal 5 2 3 2 2 2 2 2 5" xfId="9027" xr:uid="{297EEF29-4235-4DAE-9581-6ED501E5ADB9}"/>
    <cellStyle name="Normal 5 2 3 2 2 2 2 2 5 2" xfId="9028" xr:uid="{E17EDF95-DF25-479A-B749-80AE6212522D}"/>
    <cellStyle name="Normal 5 2 3 2 2 2 2 2 5 2 2" xfId="9029" xr:uid="{14F23ACE-8F7A-434F-B338-2B38698B2AEE}"/>
    <cellStyle name="Normal 5 2 3 2 2 2 2 2 5 2 2 2" xfId="9030" xr:uid="{A0E514D0-A1C7-4BE6-9B5C-E5819BF0E1A7}"/>
    <cellStyle name="Normal 5 2 3 2 2 2 2 2 5 2 3" xfId="9031" xr:uid="{E78BFDDB-3B3A-4E53-9CB6-A223654066A2}"/>
    <cellStyle name="Normal 5 2 3 2 2 2 2 2 5 3" xfId="9032" xr:uid="{59726A5B-D55E-48A5-A5D1-B04C868DFC0E}"/>
    <cellStyle name="Normal 5 2 3 2 2 2 2 2 5 3 2" xfId="9033" xr:uid="{E7EFA4D4-F7A3-4BC2-B5BC-95E151CFC26D}"/>
    <cellStyle name="Normal 5 2 3 2 2 2 2 2 5 4" xfId="9034" xr:uid="{4269E11D-A871-49C7-A5AD-5EB429E0C5AC}"/>
    <cellStyle name="Normal 5 2 3 2 2 2 2 2 6" xfId="9035" xr:uid="{405CA8FC-C4CF-43B3-B804-719F4E3A5444}"/>
    <cellStyle name="Normal 5 2 3 2 2 2 2 2 6 2" xfId="9036" xr:uid="{8DAFE285-B089-4187-A9BE-154B7BF52952}"/>
    <cellStyle name="Normal 5 2 3 2 2 2 2 2 6 2 2" xfId="9037" xr:uid="{A01854BF-B8FE-4551-8F75-F10B8DD30390}"/>
    <cellStyle name="Normal 5 2 3 2 2 2 2 2 6 3" xfId="9038" xr:uid="{E59E929C-F47E-4A4B-BFAD-08D7C2F68040}"/>
    <cellStyle name="Normal 5 2 3 2 2 2 2 2 7" xfId="9039" xr:uid="{E057930B-7B13-444F-85D9-5FE3BE7B7C7F}"/>
    <cellStyle name="Normal 5 2 3 2 2 2 2 2 7 2" xfId="9040" xr:uid="{DFCCFF4A-6D1E-44E5-A11C-EC0091DCF308}"/>
    <cellStyle name="Normal 5 2 3 2 2 2 2 2 8" xfId="9041" xr:uid="{12A323B1-E26A-4F41-9E93-1965CA06AA5D}"/>
    <cellStyle name="Normal 5 2 3 2 2 2 2 3" xfId="9042" xr:uid="{C70F0FF4-253D-4EFB-B6B5-7A66679F975F}"/>
    <cellStyle name="Normal 5 2 3 2 2 2 2 3 2" xfId="9043" xr:uid="{B27EF5D0-F978-4B49-943B-60347D051D17}"/>
    <cellStyle name="Normal 5 2 3 2 2 2 2 3 2 2" xfId="9044" xr:uid="{D0BAA43C-15F6-4D53-9DA8-DC0178DDD4BE}"/>
    <cellStyle name="Normal 5 2 3 2 2 2 2 3 2 2 2" xfId="9045" xr:uid="{B6CE3B39-FC7C-4073-9996-284165CCFFA9}"/>
    <cellStyle name="Normal 5 2 3 2 2 2 2 3 2 2 2 2" xfId="9046" xr:uid="{81B02252-C047-4D5D-B738-A11FD2DDCE95}"/>
    <cellStyle name="Normal 5 2 3 2 2 2 2 3 2 2 2 2 2" xfId="9047" xr:uid="{223CFD37-96DA-40E9-B79E-C0E65E9A7BF2}"/>
    <cellStyle name="Normal 5 2 3 2 2 2 2 3 2 2 2 2 2 2" xfId="9048" xr:uid="{F2A80AED-383D-4827-980F-0D916E72205C}"/>
    <cellStyle name="Normal 5 2 3 2 2 2 2 3 2 2 2 2 3" xfId="9049" xr:uid="{0D765A24-33EE-47FC-9735-7BBA30C72256}"/>
    <cellStyle name="Normal 5 2 3 2 2 2 2 3 2 2 2 3" xfId="9050" xr:uid="{9C80997A-703F-4CB7-80B0-921EE6DE8BED}"/>
    <cellStyle name="Normal 5 2 3 2 2 2 2 3 2 2 2 3 2" xfId="9051" xr:uid="{A657F3F2-4B22-498E-8202-888268633AC3}"/>
    <cellStyle name="Normal 5 2 3 2 2 2 2 3 2 2 2 4" xfId="9052" xr:uid="{ABEAB803-0F5B-44EA-A322-0FD79ABEA5ED}"/>
    <cellStyle name="Normal 5 2 3 2 2 2 2 3 2 2 3" xfId="9053" xr:uid="{F75DB5B4-A480-447B-80B8-BEAFC3343BE5}"/>
    <cellStyle name="Normal 5 2 3 2 2 2 2 3 2 2 3 2" xfId="9054" xr:uid="{808A4635-0C26-404E-8B5D-C2C0472FE5BD}"/>
    <cellStyle name="Normal 5 2 3 2 2 2 2 3 2 2 3 2 2" xfId="9055" xr:uid="{39F5632E-18D1-42DF-ACB4-B66BA996FDA6}"/>
    <cellStyle name="Normal 5 2 3 2 2 2 2 3 2 2 3 3" xfId="9056" xr:uid="{219623C7-0BE7-4FDD-9F84-FB931AA3E749}"/>
    <cellStyle name="Normal 5 2 3 2 2 2 2 3 2 2 4" xfId="9057" xr:uid="{20C02562-5546-4934-8BFE-A7BD1BEF7DE0}"/>
    <cellStyle name="Normal 5 2 3 2 2 2 2 3 2 2 4 2" xfId="9058" xr:uid="{FE2B142D-B6D8-4270-8FA2-3CBC3E0E633B}"/>
    <cellStyle name="Normal 5 2 3 2 2 2 2 3 2 2 5" xfId="9059" xr:uid="{C9E3C8A3-E3F5-4210-91C6-C67315942985}"/>
    <cellStyle name="Normal 5 2 3 2 2 2 2 3 2 3" xfId="9060" xr:uid="{D6100C14-90F7-4628-9E15-E302E7B300B9}"/>
    <cellStyle name="Normal 5 2 3 2 2 2 2 3 2 3 2" xfId="9061" xr:uid="{79F84724-5B29-431C-8172-61AFDF1C22FE}"/>
    <cellStyle name="Normal 5 2 3 2 2 2 2 3 2 3 2 2" xfId="9062" xr:uid="{87A76F9C-7CC1-4054-8432-4211423BC3F1}"/>
    <cellStyle name="Normal 5 2 3 2 2 2 2 3 2 3 2 2 2" xfId="9063" xr:uid="{C5DC27B1-BE62-4F94-89F3-5C746F838A8A}"/>
    <cellStyle name="Normal 5 2 3 2 2 2 2 3 2 3 2 3" xfId="9064" xr:uid="{31FFCEA7-54D2-4711-A33B-95DA72BEFF6D}"/>
    <cellStyle name="Normal 5 2 3 2 2 2 2 3 2 3 3" xfId="9065" xr:uid="{D14E0875-93EE-47D8-A233-9CBFA0D81903}"/>
    <cellStyle name="Normal 5 2 3 2 2 2 2 3 2 3 3 2" xfId="9066" xr:uid="{AE585916-5AB9-4A07-82B4-78A504A30263}"/>
    <cellStyle name="Normal 5 2 3 2 2 2 2 3 2 3 4" xfId="9067" xr:uid="{1E4609DE-BB7D-4C6B-95DE-AD375D15F07C}"/>
    <cellStyle name="Normal 5 2 3 2 2 2 2 3 2 4" xfId="9068" xr:uid="{75EB69B5-925D-45BD-B212-4A97EC5D61F6}"/>
    <cellStyle name="Normal 5 2 3 2 2 2 2 3 2 4 2" xfId="9069" xr:uid="{276EA277-3E98-48F1-A95E-62B909CB2457}"/>
    <cellStyle name="Normal 5 2 3 2 2 2 2 3 2 4 2 2" xfId="9070" xr:uid="{565E7504-8354-4A1B-848F-785AC04DA021}"/>
    <cellStyle name="Normal 5 2 3 2 2 2 2 3 2 4 2 2 2" xfId="9071" xr:uid="{2758C5BF-D4A5-462C-9BB3-126A050F577E}"/>
    <cellStyle name="Normal 5 2 3 2 2 2 2 3 2 4 2 3" xfId="9072" xr:uid="{390A2FED-7116-4414-8867-68EE2F153CB2}"/>
    <cellStyle name="Normal 5 2 3 2 2 2 2 3 2 4 3" xfId="9073" xr:uid="{68E2B009-7F5D-4E8E-A64B-02F5BF6F574F}"/>
    <cellStyle name="Normal 5 2 3 2 2 2 2 3 2 4 3 2" xfId="9074" xr:uid="{F16A4ED3-A4F1-49BB-819B-34E0564120FF}"/>
    <cellStyle name="Normal 5 2 3 2 2 2 2 3 2 4 4" xfId="9075" xr:uid="{48B98653-FBA4-4209-A1F8-C6B71426F4B9}"/>
    <cellStyle name="Normal 5 2 3 2 2 2 2 3 2 5" xfId="9076" xr:uid="{D8CFE3F3-E21F-4B27-97D0-A4BB16A48821}"/>
    <cellStyle name="Normal 5 2 3 2 2 2 2 3 2 5 2" xfId="9077" xr:uid="{D6A18EEC-DDB2-47EE-BC27-7DD5573B4C4F}"/>
    <cellStyle name="Normal 5 2 3 2 2 2 2 3 2 5 2 2" xfId="9078" xr:uid="{3C3620B2-796B-4744-8A00-ABE2BD6BE9DE}"/>
    <cellStyle name="Normal 5 2 3 2 2 2 2 3 2 5 3" xfId="9079" xr:uid="{23774386-2EB5-48EF-BDBE-793E0D89D40D}"/>
    <cellStyle name="Normal 5 2 3 2 2 2 2 3 2 6" xfId="9080" xr:uid="{4D1E209D-5C28-449E-B269-E563B5E64DFB}"/>
    <cellStyle name="Normal 5 2 3 2 2 2 2 3 2 6 2" xfId="9081" xr:uid="{EA56C94C-5C2A-42D1-92C9-073EEA5610A2}"/>
    <cellStyle name="Normal 5 2 3 2 2 2 2 3 2 7" xfId="9082" xr:uid="{2BE048FE-B7C3-4733-BCD8-05A6E3922A86}"/>
    <cellStyle name="Normal 5 2 3 2 2 2 2 3 3" xfId="9083" xr:uid="{89AE3919-151E-4F56-B325-ACAF731A6CE9}"/>
    <cellStyle name="Normal 5 2 3 2 2 2 2 3 3 2" xfId="9084" xr:uid="{2EE6E152-9410-433A-A9F8-DFE5B9080868}"/>
    <cellStyle name="Normal 5 2 3 2 2 2 2 3 3 2 2" xfId="9085" xr:uid="{79159376-7CEB-48B1-B9F0-22635A024B06}"/>
    <cellStyle name="Normal 5 2 3 2 2 2 2 3 3 2 2 2" xfId="9086" xr:uid="{97EF828F-1FD3-4287-923E-F869517761F0}"/>
    <cellStyle name="Normal 5 2 3 2 2 2 2 3 3 2 2 2 2" xfId="9087" xr:uid="{7AAE0204-9BA0-4FB9-AEBE-4EC48EF71F18}"/>
    <cellStyle name="Normal 5 2 3 2 2 2 2 3 3 2 2 3" xfId="9088" xr:uid="{B3320A38-75A9-425C-A740-95B28CDB863F}"/>
    <cellStyle name="Normal 5 2 3 2 2 2 2 3 3 2 3" xfId="9089" xr:uid="{8011B2BB-DD06-4FB8-8758-077B749380A0}"/>
    <cellStyle name="Normal 5 2 3 2 2 2 2 3 3 2 3 2" xfId="9090" xr:uid="{6C48486E-1CD1-4AE5-AF42-35817AAA6C8C}"/>
    <cellStyle name="Normal 5 2 3 2 2 2 2 3 3 2 4" xfId="9091" xr:uid="{15F5637E-19C3-4F4E-8ACF-752EFDD68855}"/>
    <cellStyle name="Normal 5 2 3 2 2 2 2 3 3 3" xfId="9092" xr:uid="{1358A68C-DF97-4136-BCA8-9B16CDE1BF7D}"/>
    <cellStyle name="Normal 5 2 3 2 2 2 2 3 3 3 2" xfId="9093" xr:uid="{0AFE5ABD-20F4-4146-896F-C9277F1D3A30}"/>
    <cellStyle name="Normal 5 2 3 2 2 2 2 3 3 3 2 2" xfId="9094" xr:uid="{CE0F6F44-DA9F-4DF3-B894-A2B4DE0A2E85}"/>
    <cellStyle name="Normal 5 2 3 2 2 2 2 3 3 3 3" xfId="9095" xr:uid="{E930F0D9-1C64-41F7-AEDB-59CAAACD8AF2}"/>
    <cellStyle name="Normal 5 2 3 2 2 2 2 3 3 4" xfId="9096" xr:uid="{050E2735-070B-44F1-BF75-A5F1DE2ACD72}"/>
    <cellStyle name="Normal 5 2 3 2 2 2 2 3 3 4 2" xfId="9097" xr:uid="{B0FCFDEE-A9E2-4F37-B68D-7AA00D72A64F}"/>
    <cellStyle name="Normal 5 2 3 2 2 2 2 3 3 5" xfId="9098" xr:uid="{872939E0-2B9E-48BF-9057-E91BE4D1ED81}"/>
    <cellStyle name="Normal 5 2 3 2 2 2 2 3 4" xfId="9099" xr:uid="{42B2AC0A-08C2-4B09-ABFF-BD0149E3621B}"/>
    <cellStyle name="Normal 5 2 3 2 2 2 2 3 4 2" xfId="9100" xr:uid="{C36C6743-07BA-4821-8B3B-E28A614B9983}"/>
    <cellStyle name="Normal 5 2 3 2 2 2 2 3 4 2 2" xfId="9101" xr:uid="{FA53BDD8-3510-40DB-9C17-0F16D7E5BECD}"/>
    <cellStyle name="Normal 5 2 3 2 2 2 2 3 4 2 2 2" xfId="9102" xr:uid="{FBA7650F-071E-451B-94B2-1218C59D80EA}"/>
    <cellStyle name="Normal 5 2 3 2 2 2 2 3 4 2 3" xfId="9103" xr:uid="{356F0DC5-E2F1-4439-A51C-7E009115B335}"/>
    <cellStyle name="Normal 5 2 3 2 2 2 2 3 4 3" xfId="9104" xr:uid="{5CD4C567-390C-4B99-8B18-7A24288C5DFC}"/>
    <cellStyle name="Normal 5 2 3 2 2 2 2 3 4 3 2" xfId="9105" xr:uid="{A82C93E0-F6A3-4B49-B7D8-9501D21267F6}"/>
    <cellStyle name="Normal 5 2 3 2 2 2 2 3 4 4" xfId="9106" xr:uid="{34967E2C-6D74-447C-BE90-7F4DA4DF1780}"/>
    <cellStyle name="Normal 5 2 3 2 2 2 2 3 5" xfId="9107" xr:uid="{591B742A-D2DD-4E19-8D4F-CC624912695A}"/>
    <cellStyle name="Normal 5 2 3 2 2 2 2 3 5 2" xfId="9108" xr:uid="{86F43EC0-A447-4A96-A3F2-1072B564FCCD}"/>
    <cellStyle name="Normal 5 2 3 2 2 2 2 3 5 2 2" xfId="9109" xr:uid="{B9860CC3-E422-40EE-A304-2C1E8B279791}"/>
    <cellStyle name="Normal 5 2 3 2 2 2 2 3 5 2 2 2" xfId="9110" xr:uid="{9246FF8F-6644-4E27-968A-EE4B012B4E51}"/>
    <cellStyle name="Normal 5 2 3 2 2 2 2 3 5 2 3" xfId="9111" xr:uid="{DD38EA51-5918-4D57-8C37-87FCCC5E8219}"/>
    <cellStyle name="Normal 5 2 3 2 2 2 2 3 5 3" xfId="9112" xr:uid="{60CBB9B3-36E7-47D3-8F81-2853C6EBC5D4}"/>
    <cellStyle name="Normal 5 2 3 2 2 2 2 3 5 3 2" xfId="9113" xr:uid="{E85424EA-918C-4577-848C-D45EC377C479}"/>
    <cellStyle name="Normal 5 2 3 2 2 2 2 3 5 4" xfId="9114" xr:uid="{2E23A727-25A6-4E89-B39C-F6C05C5F4FE3}"/>
    <cellStyle name="Normal 5 2 3 2 2 2 2 3 6" xfId="9115" xr:uid="{71FDFADC-B4DD-42E2-AA07-50BC503387CC}"/>
    <cellStyle name="Normal 5 2 3 2 2 2 2 3 6 2" xfId="9116" xr:uid="{278EDB95-8CC0-463B-96E2-493ACD5DC45B}"/>
    <cellStyle name="Normal 5 2 3 2 2 2 2 3 6 2 2" xfId="9117" xr:uid="{759BCD06-3523-49D6-94D6-165B88CE7125}"/>
    <cellStyle name="Normal 5 2 3 2 2 2 2 3 6 3" xfId="9118" xr:uid="{8D90CBAB-8AA8-4B07-BD31-8FBE4BE4129A}"/>
    <cellStyle name="Normal 5 2 3 2 2 2 2 3 7" xfId="9119" xr:uid="{7249AF37-BB57-42CA-9FC3-D62A1A58B562}"/>
    <cellStyle name="Normal 5 2 3 2 2 2 2 3 7 2" xfId="9120" xr:uid="{F5A7D05B-6E16-4447-AC2F-1F82C227BC37}"/>
    <cellStyle name="Normal 5 2 3 2 2 2 2 3 8" xfId="9121" xr:uid="{418FF6CC-2F14-4609-8167-52A4838D2AF5}"/>
    <cellStyle name="Normal 5 2 3 2 2 2 2 4" xfId="9122" xr:uid="{7AA25110-EF15-4C98-A7D2-8ACC931A5B60}"/>
    <cellStyle name="Normal 5 2 3 2 2 2 2 4 2" xfId="9123" xr:uid="{316DC5A8-4607-48FF-93AB-8A4429569A32}"/>
    <cellStyle name="Normal 5 2 3 2 2 2 2 4 2 2" xfId="9124" xr:uid="{96B6DB4B-2136-4B12-9D4B-A04F5CE09A4E}"/>
    <cellStyle name="Normal 5 2 3 2 2 2 2 4 2 2 2" xfId="9125" xr:uid="{5A523B4B-B337-4EA6-9C91-E7778A7DA9C9}"/>
    <cellStyle name="Normal 5 2 3 2 2 2 2 4 2 2 2 2" xfId="9126" xr:uid="{64681D38-8A33-4690-9D35-5A384D62BE16}"/>
    <cellStyle name="Normal 5 2 3 2 2 2 2 4 2 2 2 2 2" xfId="9127" xr:uid="{5572C2C4-806B-4E64-852F-DD9A89D5424D}"/>
    <cellStyle name="Normal 5 2 3 2 2 2 2 4 2 2 2 3" xfId="9128" xr:uid="{F0A0B380-C546-4C2F-9FB1-9E3A0EC52634}"/>
    <cellStyle name="Normal 5 2 3 2 2 2 2 4 2 2 3" xfId="9129" xr:uid="{3623D044-B58B-4D0F-8A69-F7C4C9A50CD6}"/>
    <cellStyle name="Normal 5 2 3 2 2 2 2 4 2 2 3 2" xfId="9130" xr:uid="{14B333C1-49BC-47A2-94AD-DDA9CC349592}"/>
    <cellStyle name="Normal 5 2 3 2 2 2 2 4 2 2 4" xfId="9131" xr:uid="{E2FDA2A5-927F-4E78-BBF0-AE327513F3B9}"/>
    <cellStyle name="Normal 5 2 3 2 2 2 2 4 2 3" xfId="9132" xr:uid="{39492E29-43F2-4EC0-8701-C144C24EE7E4}"/>
    <cellStyle name="Normal 5 2 3 2 2 2 2 4 2 3 2" xfId="9133" xr:uid="{0FD0AA4B-4B59-4930-B6C0-F79510DF3054}"/>
    <cellStyle name="Normal 5 2 3 2 2 2 2 4 2 3 2 2" xfId="9134" xr:uid="{2F405F32-41E5-4351-B49C-78C9ECDA53C2}"/>
    <cellStyle name="Normal 5 2 3 2 2 2 2 4 2 3 3" xfId="9135" xr:uid="{91753122-8813-41F8-A26C-D7EE6368559E}"/>
    <cellStyle name="Normal 5 2 3 2 2 2 2 4 2 4" xfId="9136" xr:uid="{23D776DF-6763-4B52-B868-E979A3922E3C}"/>
    <cellStyle name="Normal 5 2 3 2 2 2 2 4 2 4 2" xfId="9137" xr:uid="{37183226-EF06-4915-8924-6D4273B61FEB}"/>
    <cellStyle name="Normal 5 2 3 2 2 2 2 4 2 5" xfId="9138" xr:uid="{0158D4FB-605A-42E6-AC7A-AFEB7B5A416D}"/>
    <cellStyle name="Normal 5 2 3 2 2 2 2 4 3" xfId="9139" xr:uid="{27E71309-6624-438E-853D-5904E03EDDC1}"/>
    <cellStyle name="Normal 5 2 3 2 2 2 2 4 3 2" xfId="9140" xr:uid="{057D2D83-FA42-4A66-9DC5-32BDC2A4E2A2}"/>
    <cellStyle name="Normal 5 2 3 2 2 2 2 4 3 2 2" xfId="9141" xr:uid="{DC60CAC9-31BE-4197-A68F-6104C50AA84A}"/>
    <cellStyle name="Normal 5 2 3 2 2 2 2 4 3 2 2 2" xfId="9142" xr:uid="{9CA9B0A6-849A-45A2-B604-BD229A3FD690}"/>
    <cellStyle name="Normal 5 2 3 2 2 2 2 4 3 2 3" xfId="9143" xr:uid="{310C035B-E9D6-4689-ACEE-D47FAD83F1AC}"/>
    <cellStyle name="Normal 5 2 3 2 2 2 2 4 3 3" xfId="9144" xr:uid="{5DB49EE1-3EDC-4DB4-9C8B-1FC33C3510AA}"/>
    <cellStyle name="Normal 5 2 3 2 2 2 2 4 3 3 2" xfId="9145" xr:uid="{9E01A5E2-B3C6-4657-88C1-19A30DD30EBF}"/>
    <cellStyle name="Normal 5 2 3 2 2 2 2 4 3 4" xfId="9146" xr:uid="{E6E98911-33CF-49E7-885A-FB936E22F758}"/>
    <cellStyle name="Normal 5 2 3 2 2 2 2 4 4" xfId="9147" xr:uid="{DB0507F5-1EBF-4A22-B3A3-5E24805AFB1B}"/>
    <cellStyle name="Normal 5 2 3 2 2 2 2 4 4 2" xfId="9148" xr:uid="{EE2A3199-8F6E-43CE-9083-2BA09D710F05}"/>
    <cellStyle name="Normal 5 2 3 2 2 2 2 4 4 2 2" xfId="9149" xr:uid="{4C9EC275-466B-4BCB-BA2C-63EEEBCE94DC}"/>
    <cellStyle name="Normal 5 2 3 2 2 2 2 4 4 2 2 2" xfId="9150" xr:uid="{335F5B31-2210-4870-B016-117D6E64D06C}"/>
    <cellStyle name="Normal 5 2 3 2 2 2 2 4 4 2 3" xfId="9151" xr:uid="{BF6E1731-634C-4AA2-A4AB-E39A318DFEAA}"/>
    <cellStyle name="Normal 5 2 3 2 2 2 2 4 4 3" xfId="9152" xr:uid="{4D9BAC0A-D0CE-4553-BA1F-D5504E5A9637}"/>
    <cellStyle name="Normal 5 2 3 2 2 2 2 4 4 3 2" xfId="9153" xr:uid="{50FE3CE3-5B49-4B0C-935C-DF27CA12FE7E}"/>
    <cellStyle name="Normal 5 2 3 2 2 2 2 4 4 4" xfId="9154" xr:uid="{4DA3E4F0-D6F4-459A-92FE-D33F70E77BE5}"/>
    <cellStyle name="Normal 5 2 3 2 2 2 2 4 5" xfId="9155" xr:uid="{77C62699-5D44-4536-809D-59E66D738162}"/>
    <cellStyle name="Normal 5 2 3 2 2 2 2 4 5 2" xfId="9156" xr:uid="{058119D9-DB95-4B4D-8A18-EE553FE776DC}"/>
    <cellStyle name="Normal 5 2 3 2 2 2 2 4 5 2 2" xfId="9157" xr:uid="{2949F7E9-CE9D-4D4A-AACE-C209E0CBC5AB}"/>
    <cellStyle name="Normal 5 2 3 2 2 2 2 4 5 3" xfId="9158" xr:uid="{472CCB5D-156C-426B-97B1-A236F4C733BC}"/>
    <cellStyle name="Normal 5 2 3 2 2 2 2 4 6" xfId="9159" xr:uid="{925CF16B-9E15-4838-B0C3-2C3FD296F479}"/>
    <cellStyle name="Normal 5 2 3 2 2 2 2 4 6 2" xfId="9160" xr:uid="{1601FBA2-96EC-4685-8FA1-43E0FB0148C1}"/>
    <cellStyle name="Normal 5 2 3 2 2 2 2 4 7" xfId="9161" xr:uid="{B2A746B1-3034-49C5-A081-8D29548AF75A}"/>
    <cellStyle name="Normal 5 2 3 2 2 2 2 5" xfId="9162" xr:uid="{ED761C89-B7D5-4991-BA9C-60E2CE424318}"/>
    <cellStyle name="Normal 5 2 3 2 2 2 2 5 2" xfId="9163" xr:uid="{B957B7CE-D8CE-458A-BF44-F92713556D76}"/>
    <cellStyle name="Normal 5 2 3 2 2 2 2 5 2 2" xfId="9164" xr:uid="{B571F9D7-001F-4ADF-AECB-6C135D44E86D}"/>
    <cellStyle name="Normal 5 2 3 2 2 2 2 5 2 2 2" xfId="9165" xr:uid="{B872C024-30A9-4362-BFF0-D84440AF63E9}"/>
    <cellStyle name="Normal 5 2 3 2 2 2 2 5 2 2 2 2" xfId="9166" xr:uid="{A8921465-E829-42CB-96B7-E5673C464954}"/>
    <cellStyle name="Normal 5 2 3 2 2 2 2 5 2 2 3" xfId="9167" xr:uid="{E97A2362-E207-4B7C-A47B-43FBBC65A0B9}"/>
    <cellStyle name="Normal 5 2 3 2 2 2 2 5 2 3" xfId="9168" xr:uid="{D5458A2B-0F9B-4CF9-B850-DD2A6EB46927}"/>
    <cellStyle name="Normal 5 2 3 2 2 2 2 5 2 3 2" xfId="9169" xr:uid="{3C2F484A-344B-4EAA-A3D1-1EDA6A436663}"/>
    <cellStyle name="Normal 5 2 3 2 2 2 2 5 2 4" xfId="9170" xr:uid="{1124ABED-DBB5-43DB-B792-22CDADC387BD}"/>
    <cellStyle name="Normal 5 2 3 2 2 2 2 5 3" xfId="9171" xr:uid="{37A3EDFD-C496-4026-88C4-31722179E996}"/>
    <cellStyle name="Normal 5 2 3 2 2 2 2 5 3 2" xfId="9172" xr:uid="{4C16B71A-43B8-4164-B95B-D20E0082DDDE}"/>
    <cellStyle name="Normal 5 2 3 2 2 2 2 5 3 2 2" xfId="9173" xr:uid="{A80B892D-5328-4E17-9FC5-40AB2CA5DFBC}"/>
    <cellStyle name="Normal 5 2 3 2 2 2 2 5 3 3" xfId="9174" xr:uid="{F084D993-A3E3-4B75-8F16-DC5A61BE25BF}"/>
    <cellStyle name="Normal 5 2 3 2 2 2 2 5 4" xfId="9175" xr:uid="{4125F526-50A1-4301-9161-EB1B9E17DFBB}"/>
    <cellStyle name="Normal 5 2 3 2 2 2 2 5 4 2" xfId="9176" xr:uid="{B9293349-D1D7-4C03-937D-3EEBBEB44F48}"/>
    <cellStyle name="Normal 5 2 3 2 2 2 2 5 5" xfId="9177" xr:uid="{5F6E846A-7E87-4388-B413-EBBEA9BBE135}"/>
    <cellStyle name="Normal 5 2 3 2 2 2 2 6" xfId="9178" xr:uid="{E189336A-48EA-473E-AD06-A07817655AE4}"/>
    <cellStyle name="Normal 5 2 3 2 2 2 2 6 2" xfId="9179" xr:uid="{488BD063-ED7F-489F-847D-BA1DFB2D742D}"/>
    <cellStyle name="Normal 5 2 3 2 2 2 2 6 2 2" xfId="9180" xr:uid="{AF5D1DB9-6F67-4CCE-BEF3-8278F642F62B}"/>
    <cellStyle name="Normal 5 2 3 2 2 2 2 6 2 2 2" xfId="9181" xr:uid="{29EDC91C-1066-45E7-888D-19314BD1A621}"/>
    <cellStyle name="Normal 5 2 3 2 2 2 2 6 2 3" xfId="9182" xr:uid="{7FBAC58A-C01D-4DED-B5B8-06577C2C025F}"/>
    <cellStyle name="Normal 5 2 3 2 2 2 2 6 3" xfId="9183" xr:uid="{CE98AD58-E80B-4091-B6B5-28128ED509C3}"/>
    <cellStyle name="Normal 5 2 3 2 2 2 2 6 3 2" xfId="9184" xr:uid="{8B1E2B1F-C320-4DF2-ABA2-837FF370B3A7}"/>
    <cellStyle name="Normal 5 2 3 2 2 2 2 6 4" xfId="9185" xr:uid="{766111DD-058C-40E8-9BC1-C4B4405C1120}"/>
    <cellStyle name="Normal 5 2 3 2 2 2 2 7" xfId="9186" xr:uid="{32A64A2A-75E2-45BA-A4F3-9EB9043F729A}"/>
    <cellStyle name="Normal 5 2 3 2 2 2 2 7 2" xfId="9187" xr:uid="{C5905B89-67AE-4178-9D7C-2DA8D0E1EB04}"/>
    <cellStyle name="Normal 5 2 3 2 2 2 2 7 2 2" xfId="9188" xr:uid="{6438C58F-FC98-463F-BEDA-E25F18A48C88}"/>
    <cellStyle name="Normal 5 2 3 2 2 2 2 7 2 2 2" xfId="9189" xr:uid="{D3D97E51-0ADF-4F62-8D2F-402E572D1F89}"/>
    <cellStyle name="Normal 5 2 3 2 2 2 2 7 2 3" xfId="9190" xr:uid="{53CF5798-454B-448A-8C71-5476A40C8948}"/>
    <cellStyle name="Normal 5 2 3 2 2 2 2 7 3" xfId="9191" xr:uid="{BD2F60FF-F539-4488-A0AE-4E981CF5A03E}"/>
    <cellStyle name="Normal 5 2 3 2 2 2 2 7 3 2" xfId="9192" xr:uid="{681DF0E5-A942-427A-B0EA-5A710C946389}"/>
    <cellStyle name="Normal 5 2 3 2 2 2 2 7 4" xfId="9193" xr:uid="{671CBCC4-20D8-4620-BEE5-55AD0942F2B1}"/>
    <cellStyle name="Normal 5 2 3 2 2 2 2 8" xfId="9194" xr:uid="{6BC7D675-7C60-40B3-A2C6-AF901EACBE37}"/>
    <cellStyle name="Normal 5 2 3 2 2 2 2 8 2" xfId="9195" xr:uid="{F14A2C8E-5B18-40A2-9DD0-1726E2DC0F49}"/>
    <cellStyle name="Normal 5 2 3 2 2 2 2 8 2 2" xfId="9196" xr:uid="{FB36BF03-3CBF-4846-8859-2960DB43F2CA}"/>
    <cellStyle name="Normal 5 2 3 2 2 2 2 8 3" xfId="9197" xr:uid="{7FB14761-1E2D-4904-9651-F01A7E732DDD}"/>
    <cellStyle name="Normal 5 2 3 2 2 2 2 9" xfId="9198" xr:uid="{F07463A9-AB93-4083-B818-ADA9710568E4}"/>
    <cellStyle name="Normal 5 2 3 2 2 2 2 9 2" xfId="9199" xr:uid="{18278EEB-7179-4B76-A58F-FE7BEB4D316A}"/>
    <cellStyle name="Normal 5 2 3 2 2 2 3" xfId="9200" xr:uid="{2B7F86DA-7881-4570-B35A-88F3FA55B16C}"/>
    <cellStyle name="Normal 5 2 3 2 2 2 3 2" xfId="9201" xr:uid="{C1A21719-ADCC-40A5-806D-C0E69A7A7390}"/>
    <cellStyle name="Normal 5 2 3 2 2 2 3 2 2" xfId="9202" xr:uid="{DE24B571-16F1-4336-AC00-C420B2C1AADB}"/>
    <cellStyle name="Normal 5 2 3 2 2 2 3 2 2 2" xfId="9203" xr:uid="{81DD8000-6F51-4E2C-BEE0-7690BD623A86}"/>
    <cellStyle name="Normal 5 2 3 2 2 2 3 2 2 2 2" xfId="9204" xr:uid="{703398B4-1CEB-4D1F-9BA6-AB9C02EEDC8C}"/>
    <cellStyle name="Normal 5 2 3 2 2 2 3 2 2 2 2 2" xfId="9205" xr:uid="{6BA50301-9456-4C5F-B468-4F79139D7C66}"/>
    <cellStyle name="Normal 5 2 3 2 2 2 3 2 2 2 2 2 2" xfId="9206" xr:uid="{35AE18D5-6C1A-44E8-B545-6CFB46A23523}"/>
    <cellStyle name="Normal 5 2 3 2 2 2 3 2 2 2 2 3" xfId="9207" xr:uid="{50AC2418-553C-4C09-9B08-67E0DD208E12}"/>
    <cellStyle name="Normal 5 2 3 2 2 2 3 2 2 2 3" xfId="9208" xr:uid="{E016B705-C0CE-4F6E-8F07-F8EC885C0C56}"/>
    <cellStyle name="Normal 5 2 3 2 2 2 3 2 2 2 3 2" xfId="9209" xr:uid="{542ACFE0-4F9C-4C00-B86B-82AFCB6B2AC2}"/>
    <cellStyle name="Normal 5 2 3 2 2 2 3 2 2 2 4" xfId="9210" xr:uid="{3729402A-F8F8-4448-9D76-B948CB62437A}"/>
    <cellStyle name="Normal 5 2 3 2 2 2 3 2 2 3" xfId="9211" xr:uid="{3B6FD12A-907F-4375-A2F8-E6A6BE9EF3FA}"/>
    <cellStyle name="Normal 5 2 3 2 2 2 3 2 2 3 2" xfId="9212" xr:uid="{931A03BF-5871-4324-9682-9CA7B45E1C27}"/>
    <cellStyle name="Normal 5 2 3 2 2 2 3 2 2 3 2 2" xfId="9213" xr:uid="{3255782A-846D-4EC4-BE13-C45D3972FB3F}"/>
    <cellStyle name="Normal 5 2 3 2 2 2 3 2 2 3 3" xfId="9214" xr:uid="{C00E5D80-1CEE-4614-A862-A76D38C519BF}"/>
    <cellStyle name="Normal 5 2 3 2 2 2 3 2 2 4" xfId="9215" xr:uid="{8EAC81BF-F8EF-45E3-ABB3-37B073D315E8}"/>
    <cellStyle name="Normal 5 2 3 2 2 2 3 2 2 4 2" xfId="9216" xr:uid="{E8967061-C09A-4FB0-9AF3-2CA3C9E19EE0}"/>
    <cellStyle name="Normal 5 2 3 2 2 2 3 2 2 5" xfId="9217" xr:uid="{62875827-8E44-4F03-A5EF-78918347FDF3}"/>
    <cellStyle name="Normal 5 2 3 2 2 2 3 2 3" xfId="9218" xr:uid="{04440616-6F82-4005-AE99-1C2A31004779}"/>
    <cellStyle name="Normal 5 2 3 2 2 2 3 2 3 2" xfId="9219" xr:uid="{2659635E-2DBA-4119-9BB7-56424194577E}"/>
    <cellStyle name="Normal 5 2 3 2 2 2 3 2 3 2 2" xfId="9220" xr:uid="{4AA1B38F-A7B0-4D87-B202-40AB494A5914}"/>
    <cellStyle name="Normal 5 2 3 2 2 2 3 2 3 2 2 2" xfId="9221" xr:uid="{79707AAD-BAF5-4773-85A8-3A341F50C35C}"/>
    <cellStyle name="Normal 5 2 3 2 2 2 3 2 3 2 3" xfId="9222" xr:uid="{BF295A90-3673-48F6-A432-D6024C259724}"/>
    <cellStyle name="Normal 5 2 3 2 2 2 3 2 3 3" xfId="9223" xr:uid="{ECDE5C50-BAB7-40B3-9DAD-03E09D4C5BCA}"/>
    <cellStyle name="Normal 5 2 3 2 2 2 3 2 3 3 2" xfId="9224" xr:uid="{FD233AD1-2351-40FF-8D66-9D0C4C8B8917}"/>
    <cellStyle name="Normal 5 2 3 2 2 2 3 2 3 4" xfId="9225" xr:uid="{815A7B2E-48ED-4222-86E0-3443A15739FA}"/>
    <cellStyle name="Normal 5 2 3 2 2 2 3 2 4" xfId="9226" xr:uid="{31FFE19B-0A55-43DD-AB02-57427CFEB405}"/>
    <cellStyle name="Normal 5 2 3 2 2 2 3 2 4 2" xfId="9227" xr:uid="{60AE70E5-15CE-4C02-8F0C-4089F933A23B}"/>
    <cellStyle name="Normal 5 2 3 2 2 2 3 2 4 2 2" xfId="9228" xr:uid="{16D1A0A4-2E6F-4DB3-B5E8-998E57BE1B0B}"/>
    <cellStyle name="Normal 5 2 3 2 2 2 3 2 4 2 2 2" xfId="9229" xr:uid="{7B74331A-2C6F-44A1-AEB5-F95FE946CDD4}"/>
    <cellStyle name="Normal 5 2 3 2 2 2 3 2 4 2 3" xfId="9230" xr:uid="{6AF2A4C8-171E-4E16-A278-29B8EA569E56}"/>
    <cellStyle name="Normal 5 2 3 2 2 2 3 2 4 3" xfId="9231" xr:uid="{F5991ED8-9BFA-46B8-84D6-B8BFCB1F958E}"/>
    <cellStyle name="Normal 5 2 3 2 2 2 3 2 4 3 2" xfId="9232" xr:uid="{95F17B92-AC5E-4153-A747-38007E77E947}"/>
    <cellStyle name="Normal 5 2 3 2 2 2 3 2 4 4" xfId="9233" xr:uid="{66DE4F66-25D1-4F41-A49B-47F3D87DB89A}"/>
    <cellStyle name="Normal 5 2 3 2 2 2 3 2 5" xfId="9234" xr:uid="{B6FDEA8B-F32A-4FAC-AC0B-6CDC789EF2CE}"/>
    <cellStyle name="Normal 5 2 3 2 2 2 3 2 5 2" xfId="9235" xr:uid="{17C010C4-5080-4501-A642-DD603BC80A73}"/>
    <cellStyle name="Normal 5 2 3 2 2 2 3 2 5 2 2" xfId="9236" xr:uid="{AF2F9EA8-1F09-492D-A8EA-C42982B3EE4C}"/>
    <cellStyle name="Normal 5 2 3 2 2 2 3 2 5 3" xfId="9237" xr:uid="{EF743713-85B4-41F4-B7F6-F9DB2CC3A33F}"/>
    <cellStyle name="Normal 5 2 3 2 2 2 3 2 6" xfId="9238" xr:uid="{2940AAF3-FC8B-414F-8E6C-A3C13B30FF42}"/>
    <cellStyle name="Normal 5 2 3 2 2 2 3 2 6 2" xfId="9239" xr:uid="{896593ED-ADA5-46D6-BCFB-E1AEDD978643}"/>
    <cellStyle name="Normal 5 2 3 2 2 2 3 2 7" xfId="9240" xr:uid="{4639A61A-F6AE-44CC-83C6-820C16C43C3A}"/>
    <cellStyle name="Normal 5 2 3 2 2 2 3 3" xfId="9241" xr:uid="{0B43467A-765F-43E3-A094-47138AD8C093}"/>
    <cellStyle name="Normal 5 2 3 2 2 2 3 3 2" xfId="9242" xr:uid="{35D3F153-62B0-4DC2-A8B1-ACF1989AE845}"/>
    <cellStyle name="Normal 5 2 3 2 2 2 3 3 2 2" xfId="9243" xr:uid="{D6D2D728-F584-4727-9715-226856EFBFD3}"/>
    <cellStyle name="Normal 5 2 3 2 2 2 3 3 2 2 2" xfId="9244" xr:uid="{3ED947D4-B9F2-4F63-BC09-B0F5701DD3DA}"/>
    <cellStyle name="Normal 5 2 3 2 2 2 3 3 2 2 2 2" xfId="9245" xr:uid="{92318DA7-4B42-4C6D-9E07-E3226FB44C40}"/>
    <cellStyle name="Normal 5 2 3 2 2 2 3 3 2 2 3" xfId="9246" xr:uid="{753AD7FF-DB7F-41BE-9CA9-F7B8AAE87F03}"/>
    <cellStyle name="Normal 5 2 3 2 2 2 3 3 2 3" xfId="9247" xr:uid="{2D117356-69C2-4922-BCB1-03346413C475}"/>
    <cellStyle name="Normal 5 2 3 2 2 2 3 3 2 3 2" xfId="9248" xr:uid="{D46E9D3F-8F69-47DA-81A5-D1FACD94B7AB}"/>
    <cellStyle name="Normal 5 2 3 2 2 2 3 3 2 4" xfId="9249" xr:uid="{05B2A07A-E9A5-479E-8202-EC2607D396C5}"/>
    <cellStyle name="Normal 5 2 3 2 2 2 3 3 3" xfId="9250" xr:uid="{6E89BE75-93A9-44E4-9708-363F71585CDA}"/>
    <cellStyle name="Normal 5 2 3 2 2 2 3 3 3 2" xfId="9251" xr:uid="{89252174-125D-46BB-9D77-E81D37B6A2B9}"/>
    <cellStyle name="Normal 5 2 3 2 2 2 3 3 3 2 2" xfId="9252" xr:uid="{AB7D14DF-F9E7-45EA-B5C4-BC0644DE9CE3}"/>
    <cellStyle name="Normal 5 2 3 2 2 2 3 3 3 3" xfId="9253" xr:uid="{39C04F25-99DF-433E-A913-922C664D15F1}"/>
    <cellStyle name="Normal 5 2 3 2 2 2 3 3 4" xfId="9254" xr:uid="{2CAA122C-50BF-4E4E-AB58-905B83E38090}"/>
    <cellStyle name="Normal 5 2 3 2 2 2 3 3 4 2" xfId="9255" xr:uid="{6DD7D92C-7BB3-423C-B9EA-8703E22D1F67}"/>
    <cellStyle name="Normal 5 2 3 2 2 2 3 3 5" xfId="9256" xr:uid="{B49E65F6-64F7-4819-8FE0-7BAA24DA2B66}"/>
    <cellStyle name="Normal 5 2 3 2 2 2 3 4" xfId="9257" xr:uid="{3FAE5EAD-87E9-4EBA-AD75-6A254A5150DA}"/>
    <cellStyle name="Normal 5 2 3 2 2 2 3 4 2" xfId="9258" xr:uid="{86AF36E3-FEB1-4805-8302-77420CB52E69}"/>
    <cellStyle name="Normal 5 2 3 2 2 2 3 4 2 2" xfId="9259" xr:uid="{A79F243F-C74B-4870-9675-F8B0E2AAE810}"/>
    <cellStyle name="Normal 5 2 3 2 2 2 3 4 2 2 2" xfId="9260" xr:uid="{095C4F0F-0A11-4214-923D-E2663EB28B97}"/>
    <cellStyle name="Normal 5 2 3 2 2 2 3 4 2 3" xfId="9261" xr:uid="{99520972-EFD2-4889-81B8-77AD89A1529F}"/>
    <cellStyle name="Normal 5 2 3 2 2 2 3 4 3" xfId="9262" xr:uid="{B1C609F5-C6CB-4943-B453-22A962689FFD}"/>
    <cellStyle name="Normal 5 2 3 2 2 2 3 4 3 2" xfId="9263" xr:uid="{5AEBCF93-D53B-4DA2-B51C-ABC614955651}"/>
    <cellStyle name="Normal 5 2 3 2 2 2 3 4 4" xfId="9264" xr:uid="{39265D4C-1D63-475E-B618-F3C449B35161}"/>
    <cellStyle name="Normal 5 2 3 2 2 2 3 5" xfId="9265" xr:uid="{4D827156-DFA7-4E4B-AA6A-AD09D6B0EB69}"/>
    <cellStyle name="Normal 5 2 3 2 2 2 3 5 2" xfId="9266" xr:uid="{9445612C-2560-4C60-A738-0DEBA59034BF}"/>
    <cellStyle name="Normal 5 2 3 2 2 2 3 5 2 2" xfId="9267" xr:uid="{61FF06F1-7D13-4DE5-AB63-9BB280DF8233}"/>
    <cellStyle name="Normal 5 2 3 2 2 2 3 5 2 2 2" xfId="9268" xr:uid="{BE8646DD-25E2-4384-92F9-63B5B558BEA9}"/>
    <cellStyle name="Normal 5 2 3 2 2 2 3 5 2 3" xfId="9269" xr:uid="{0D79F3BE-A13B-4DFD-98CB-0171D57E8834}"/>
    <cellStyle name="Normal 5 2 3 2 2 2 3 5 3" xfId="9270" xr:uid="{A3A0545F-1D84-4678-8C1D-7D0DC5486D06}"/>
    <cellStyle name="Normal 5 2 3 2 2 2 3 5 3 2" xfId="9271" xr:uid="{28ED8C41-7EBE-40F4-B601-6725905F5985}"/>
    <cellStyle name="Normal 5 2 3 2 2 2 3 5 4" xfId="9272" xr:uid="{16AC23BF-B327-413A-8A9C-F534017667C0}"/>
    <cellStyle name="Normal 5 2 3 2 2 2 3 6" xfId="9273" xr:uid="{40FE58F1-9433-4279-8688-3378BA45B9A5}"/>
    <cellStyle name="Normal 5 2 3 2 2 2 3 6 2" xfId="9274" xr:uid="{44E4C3D6-6329-4DE0-BA24-3A0A1B121374}"/>
    <cellStyle name="Normal 5 2 3 2 2 2 3 6 2 2" xfId="9275" xr:uid="{416ED22F-682A-47C3-9C19-3F7F8413C3F6}"/>
    <cellStyle name="Normal 5 2 3 2 2 2 3 6 3" xfId="9276" xr:uid="{02D7221F-50AE-47A3-9B0D-697D152D42AA}"/>
    <cellStyle name="Normal 5 2 3 2 2 2 3 7" xfId="9277" xr:uid="{92BCD772-02B4-45FF-9493-7193C2101CA2}"/>
    <cellStyle name="Normal 5 2 3 2 2 2 3 7 2" xfId="9278" xr:uid="{A1FC896E-684F-43CD-A14E-6928C77D0EF8}"/>
    <cellStyle name="Normal 5 2 3 2 2 2 3 8" xfId="9279" xr:uid="{305A2A1E-B66E-45BB-93B3-7A669871EA40}"/>
    <cellStyle name="Normal 5 2 3 2 2 2 4" xfId="9280" xr:uid="{576E5ACF-25B3-4C57-8C23-61A6AF9F9010}"/>
    <cellStyle name="Normal 5 2 3 2 2 2 4 2" xfId="9281" xr:uid="{6D69E5EE-431B-48FF-8C37-E1CFC50E4672}"/>
    <cellStyle name="Normal 5 2 3 2 2 2 4 2 2" xfId="9282" xr:uid="{CFAFCF20-AA8C-4EA3-B55B-2F17B37D8150}"/>
    <cellStyle name="Normal 5 2 3 2 2 2 4 2 2 2" xfId="9283" xr:uid="{E13D4012-1EBA-41D5-A749-9F2467740C69}"/>
    <cellStyle name="Normal 5 2 3 2 2 2 4 2 2 2 2" xfId="9284" xr:uid="{A2ADF122-9FEB-4374-995E-CD380DD1E70D}"/>
    <cellStyle name="Normal 5 2 3 2 2 2 4 2 2 2 2 2" xfId="9285" xr:uid="{527710A7-18D5-4298-8828-F1A41BDCECF7}"/>
    <cellStyle name="Normal 5 2 3 2 2 2 4 2 2 2 2 2 2" xfId="9286" xr:uid="{5BC7D398-B428-4233-9141-FC9A7CDAE191}"/>
    <cellStyle name="Normal 5 2 3 2 2 2 4 2 2 2 2 3" xfId="9287" xr:uid="{5EC5E1A4-D3E1-4498-9C87-21D707DB0911}"/>
    <cellStyle name="Normal 5 2 3 2 2 2 4 2 2 2 3" xfId="9288" xr:uid="{38B0F5D0-8E3B-455B-8C68-B523347242E2}"/>
    <cellStyle name="Normal 5 2 3 2 2 2 4 2 2 2 3 2" xfId="9289" xr:uid="{7DE023A3-63E2-425E-9995-EE035CC6E8B5}"/>
    <cellStyle name="Normal 5 2 3 2 2 2 4 2 2 2 4" xfId="9290" xr:uid="{16106E7F-0F33-4C00-AAE1-C3E8C5A7F3C7}"/>
    <cellStyle name="Normal 5 2 3 2 2 2 4 2 2 3" xfId="9291" xr:uid="{1E2517D4-8066-4C1E-B7BA-EB895B8970F7}"/>
    <cellStyle name="Normal 5 2 3 2 2 2 4 2 2 3 2" xfId="9292" xr:uid="{6A4DE102-42E8-4380-9440-AE2AFD98F9B6}"/>
    <cellStyle name="Normal 5 2 3 2 2 2 4 2 2 3 2 2" xfId="9293" xr:uid="{4E66FCB4-7026-49CB-A678-464234F52A86}"/>
    <cellStyle name="Normal 5 2 3 2 2 2 4 2 2 3 3" xfId="9294" xr:uid="{F334F7DD-E3B7-41D8-96A2-CC68BAA1C97B}"/>
    <cellStyle name="Normal 5 2 3 2 2 2 4 2 2 4" xfId="9295" xr:uid="{EB798E29-C0F0-45A3-878B-E08F425C295C}"/>
    <cellStyle name="Normal 5 2 3 2 2 2 4 2 2 4 2" xfId="9296" xr:uid="{35912EEC-A6F5-4A58-902B-8EAE4193BC04}"/>
    <cellStyle name="Normal 5 2 3 2 2 2 4 2 2 5" xfId="9297" xr:uid="{F354FD8A-243B-4813-80ED-9595FE910748}"/>
    <cellStyle name="Normal 5 2 3 2 2 2 4 2 3" xfId="9298" xr:uid="{CC2C2184-1608-4F15-9DCF-362D0027AF10}"/>
    <cellStyle name="Normal 5 2 3 2 2 2 4 2 3 2" xfId="9299" xr:uid="{69E6681E-2F17-4C25-96F8-C87B33A607C8}"/>
    <cellStyle name="Normal 5 2 3 2 2 2 4 2 3 2 2" xfId="9300" xr:uid="{65E4999E-5594-4B3B-9036-14B15EC9753A}"/>
    <cellStyle name="Normal 5 2 3 2 2 2 4 2 3 2 2 2" xfId="9301" xr:uid="{8E4912DD-3A40-4C44-BDFB-D41BD79CC373}"/>
    <cellStyle name="Normal 5 2 3 2 2 2 4 2 3 2 3" xfId="9302" xr:uid="{CE7628FC-7D2A-4560-B9A1-28884A364490}"/>
    <cellStyle name="Normal 5 2 3 2 2 2 4 2 3 3" xfId="9303" xr:uid="{D1BE79D7-89F2-4342-8A45-5AC64B5DCE7D}"/>
    <cellStyle name="Normal 5 2 3 2 2 2 4 2 3 3 2" xfId="9304" xr:uid="{ED6D0049-B4B8-4DCC-B836-19FFFFC0F263}"/>
    <cellStyle name="Normal 5 2 3 2 2 2 4 2 3 4" xfId="9305" xr:uid="{9DECF672-7C72-4AF8-A503-E32AA1987BF7}"/>
    <cellStyle name="Normal 5 2 3 2 2 2 4 2 4" xfId="9306" xr:uid="{C7A6CDCE-E16F-4C34-9B44-BD725725BA0C}"/>
    <cellStyle name="Normal 5 2 3 2 2 2 4 2 4 2" xfId="9307" xr:uid="{231E7F39-BAC3-4E68-B096-6C89E005C07C}"/>
    <cellStyle name="Normal 5 2 3 2 2 2 4 2 4 2 2" xfId="9308" xr:uid="{E7A5149B-C915-480A-B34D-77B6CD05911A}"/>
    <cellStyle name="Normal 5 2 3 2 2 2 4 2 4 2 2 2" xfId="9309" xr:uid="{9B08FAF8-8DAF-467F-8334-4092BA05DFC0}"/>
    <cellStyle name="Normal 5 2 3 2 2 2 4 2 4 2 3" xfId="9310" xr:uid="{DE4978E8-70A1-4F47-9FE9-EAE930A2C18D}"/>
    <cellStyle name="Normal 5 2 3 2 2 2 4 2 4 3" xfId="9311" xr:uid="{9F5C6EC8-4D3C-4086-8AFA-0E29B7F4DA44}"/>
    <cellStyle name="Normal 5 2 3 2 2 2 4 2 4 3 2" xfId="9312" xr:uid="{514B017C-8A28-4659-9F7F-88261F12B710}"/>
    <cellStyle name="Normal 5 2 3 2 2 2 4 2 4 4" xfId="9313" xr:uid="{25D12498-0C26-450C-9E42-ECC97454C946}"/>
    <cellStyle name="Normal 5 2 3 2 2 2 4 2 5" xfId="9314" xr:uid="{EF46CE5E-548E-462B-8BF9-4C7AC81CEBF5}"/>
    <cellStyle name="Normal 5 2 3 2 2 2 4 2 5 2" xfId="9315" xr:uid="{68C279FA-39C7-47FA-A75B-E87FC166D476}"/>
    <cellStyle name="Normal 5 2 3 2 2 2 4 2 5 2 2" xfId="9316" xr:uid="{92BC31C9-4CFB-497A-B1CD-10C8EA0EC68F}"/>
    <cellStyle name="Normal 5 2 3 2 2 2 4 2 5 3" xfId="9317" xr:uid="{6415AF81-C22C-4602-BB0A-4DE90A2DCCB3}"/>
    <cellStyle name="Normal 5 2 3 2 2 2 4 2 6" xfId="9318" xr:uid="{A74BD1FD-FBC3-44C7-AE01-8E2685583125}"/>
    <cellStyle name="Normal 5 2 3 2 2 2 4 2 6 2" xfId="9319" xr:uid="{071EBBC7-A3A2-43AE-B70A-CBA4946EDD86}"/>
    <cellStyle name="Normal 5 2 3 2 2 2 4 2 7" xfId="9320" xr:uid="{8D7DD756-7ECB-4996-94B5-32562C5168BF}"/>
    <cellStyle name="Normal 5 2 3 2 2 2 4 3" xfId="9321" xr:uid="{508A6394-2020-419A-81D4-0C1EAD32E74E}"/>
    <cellStyle name="Normal 5 2 3 2 2 2 4 3 2" xfId="9322" xr:uid="{6F603E10-6D3F-4482-9B27-AEE039DA0225}"/>
    <cellStyle name="Normal 5 2 3 2 2 2 4 3 2 2" xfId="9323" xr:uid="{FDAC51F8-52AF-4D2B-BC88-037348A68E99}"/>
    <cellStyle name="Normal 5 2 3 2 2 2 4 3 2 2 2" xfId="9324" xr:uid="{9C27E056-3E1A-456E-B8E0-230850A7CDD6}"/>
    <cellStyle name="Normal 5 2 3 2 2 2 4 3 2 2 2 2" xfId="9325" xr:uid="{2790CBDF-7EC7-4CA4-9D76-2F52278FFF55}"/>
    <cellStyle name="Normal 5 2 3 2 2 2 4 3 2 2 3" xfId="9326" xr:uid="{F8789672-831F-444A-9E3A-636DA9BF6A83}"/>
    <cellStyle name="Normal 5 2 3 2 2 2 4 3 2 3" xfId="9327" xr:uid="{51717BB1-E876-4B43-B3D7-BE516DAFC806}"/>
    <cellStyle name="Normal 5 2 3 2 2 2 4 3 2 3 2" xfId="9328" xr:uid="{06D5EC65-93EB-4818-B1B6-332FDE40FDB5}"/>
    <cellStyle name="Normal 5 2 3 2 2 2 4 3 2 4" xfId="9329" xr:uid="{AFC41D82-692E-4BD2-A044-9F2A147FF16F}"/>
    <cellStyle name="Normal 5 2 3 2 2 2 4 3 3" xfId="9330" xr:uid="{44F98559-DC0D-482C-BB77-778759F3E974}"/>
    <cellStyle name="Normal 5 2 3 2 2 2 4 3 3 2" xfId="9331" xr:uid="{BCDC99CE-6931-4CEB-BD3A-3D67C3F4EB1D}"/>
    <cellStyle name="Normal 5 2 3 2 2 2 4 3 3 2 2" xfId="9332" xr:uid="{645A187D-C6C7-4171-B707-A2DD2FE2E8F4}"/>
    <cellStyle name="Normal 5 2 3 2 2 2 4 3 3 3" xfId="9333" xr:uid="{D901AE76-290E-49D7-A267-C7BE1D59E2E0}"/>
    <cellStyle name="Normal 5 2 3 2 2 2 4 3 4" xfId="9334" xr:uid="{1907D1EA-BC27-4EAE-820E-FE091D9C3923}"/>
    <cellStyle name="Normal 5 2 3 2 2 2 4 3 4 2" xfId="9335" xr:uid="{51AF7310-9DCE-4C73-AB02-DC34A857CCB9}"/>
    <cellStyle name="Normal 5 2 3 2 2 2 4 3 5" xfId="9336" xr:uid="{F0CA5F01-5332-4D42-BF4D-7CF069E30515}"/>
    <cellStyle name="Normal 5 2 3 2 2 2 4 4" xfId="9337" xr:uid="{BD93F320-BE4B-4B6E-B545-7A63C81D219F}"/>
    <cellStyle name="Normal 5 2 3 2 2 2 4 4 2" xfId="9338" xr:uid="{37BB4BF9-D762-4CE2-9A03-593DB99712FE}"/>
    <cellStyle name="Normal 5 2 3 2 2 2 4 4 2 2" xfId="9339" xr:uid="{3E1FEDD8-0B59-49FB-96A5-02AE5D9F95DC}"/>
    <cellStyle name="Normal 5 2 3 2 2 2 4 4 2 2 2" xfId="9340" xr:uid="{AE4232FD-E57F-4AA6-9211-70BCC914A9C2}"/>
    <cellStyle name="Normal 5 2 3 2 2 2 4 4 2 3" xfId="9341" xr:uid="{8F002543-4B90-4AC7-B46A-E0755B44B5BD}"/>
    <cellStyle name="Normal 5 2 3 2 2 2 4 4 3" xfId="9342" xr:uid="{C18998E8-535D-486F-B1D5-87EE08EEA469}"/>
    <cellStyle name="Normal 5 2 3 2 2 2 4 4 3 2" xfId="9343" xr:uid="{79581FCD-25DA-4414-9E67-2B52C1A2E96F}"/>
    <cellStyle name="Normal 5 2 3 2 2 2 4 4 4" xfId="9344" xr:uid="{F1289C26-C3C7-4575-8D44-606EA5550628}"/>
    <cellStyle name="Normal 5 2 3 2 2 2 4 5" xfId="9345" xr:uid="{95801014-513D-46A8-A025-B566A7DF205E}"/>
    <cellStyle name="Normal 5 2 3 2 2 2 4 5 2" xfId="9346" xr:uid="{829EAC13-4BB5-4AD6-A40C-340D4AD6A4C4}"/>
    <cellStyle name="Normal 5 2 3 2 2 2 4 5 2 2" xfId="9347" xr:uid="{68E9DB47-068E-47F7-8585-C8577990F13A}"/>
    <cellStyle name="Normal 5 2 3 2 2 2 4 5 2 2 2" xfId="9348" xr:uid="{5333FE4E-D293-4B78-93C3-67922B3BB982}"/>
    <cellStyle name="Normal 5 2 3 2 2 2 4 5 2 3" xfId="9349" xr:uid="{533E556E-4E99-490F-8492-25AFBD4FF18B}"/>
    <cellStyle name="Normal 5 2 3 2 2 2 4 5 3" xfId="9350" xr:uid="{01F43BDD-57CF-4011-8B96-E594181E9D9D}"/>
    <cellStyle name="Normal 5 2 3 2 2 2 4 5 3 2" xfId="9351" xr:uid="{14EB83CE-4267-43A7-93A8-695BAF70467E}"/>
    <cellStyle name="Normal 5 2 3 2 2 2 4 5 4" xfId="9352" xr:uid="{7A79E2AD-2B48-43D9-97B7-BB6AE756EB1C}"/>
    <cellStyle name="Normal 5 2 3 2 2 2 4 6" xfId="9353" xr:uid="{422C958B-1DE4-4FF4-8F25-9EA5C1C81CF8}"/>
    <cellStyle name="Normal 5 2 3 2 2 2 4 6 2" xfId="9354" xr:uid="{285AB084-331A-4DBE-991C-30F136DFA19B}"/>
    <cellStyle name="Normal 5 2 3 2 2 2 4 6 2 2" xfId="9355" xr:uid="{263EFA3C-F4A8-4AFF-A954-9E602C1CA4DA}"/>
    <cellStyle name="Normal 5 2 3 2 2 2 4 6 3" xfId="9356" xr:uid="{FC99EB26-DD7D-4227-BFFD-911F7863844A}"/>
    <cellStyle name="Normal 5 2 3 2 2 2 4 7" xfId="9357" xr:uid="{1C91093E-E5A4-445A-8E3D-D75AE0B7724A}"/>
    <cellStyle name="Normal 5 2 3 2 2 2 4 7 2" xfId="9358" xr:uid="{DE0E9650-25BA-4392-A737-E0819470C3E1}"/>
    <cellStyle name="Normal 5 2 3 2 2 2 4 8" xfId="9359" xr:uid="{85DF5C0A-E579-4350-BAF4-056D76BA8B90}"/>
    <cellStyle name="Normal 5 2 3 2 2 2 5" xfId="9360" xr:uid="{D4BC0E28-1615-43C8-BBB4-A2A95369BAE8}"/>
    <cellStyle name="Normal 5 2 3 2 2 2 5 2" xfId="9361" xr:uid="{9FE5593F-79EC-49E5-AFB2-8AC5DA785794}"/>
    <cellStyle name="Normal 5 2 3 2 2 2 5 2 2" xfId="9362" xr:uid="{0E2E2260-7001-427C-9541-FF7C54C0740A}"/>
    <cellStyle name="Normal 5 2 3 2 2 2 5 2 2 2" xfId="9363" xr:uid="{50B63BBB-6DE2-482D-B401-01683C1FE49D}"/>
    <cellStyle name="Normal 5 2 3 2 2 2 5 2 2 2 2" xfId="9364" xr:uid="{21B932C3-48F8-4BBE-BFA3-C52CE084F181}"/>
    <cellStyle name="Normal 5 2 3 2 2 2 5 2 2 2 2 2" xfId="9365" xr:uid="{E90A8810-B999-416D-AD7A-EA12760AF76D}"/>
    <cellStyle name="Normal 5 2 3 2 2 2 5 2 2 2 3" xfId="9366" xr:uid="{4D789D56-D4E2-480F-B431-02336ED2C86B}"/>
    <cellStyle name="Normal 5 2 3 2 2 2 5 2 2 3" xfId="9367" xr:uid="{51C25BFB-6BC7-4B9C-82CC-1D80DC96AE30}"/>
    <cellStyle name="Normal 5 2 3 2 2 2 5 2 2 3 2" xfId="9368" xr:uid="{22FB96AF-102A-4D05-B385-A654F528BC76}"/>
    <cellStyle name="Normal 5 2 3 2 2 2 5 2 2 4" xfId="9369" xr:uid="{2FAB2710-E732-4E9E-B8CD-DA84B9237AF1}"/>
    <cellStyle name="Normal 5 2 3 2 2 2 5 2 3" xfId="9370" xr:uid="{C244B34F-0BD1-4E99-8B0A-010E91F95B4D}"/>
    <cellStyle name="Normal 5 2 3 2 2 2 5 2 3 2" xfId="9371" xr:uid="{E4FCDF17-9D3F-40D4-9CF0-A5F46F4B3BE2}"/>
    <cellStyle name="Normal 5 2 3 2 2 2 5 2 3 2 2" xfId="9372" xr:uid="{7DFB9CFC-EE2A-4918-81FA-85F179AD0B19}"/>
    <cellStyle name="Normal 5 2 3 2 2 2 5 2 3 3" xfId="9373" xr:uid="{681234DE-10E1-4627-ABEF-1B36E7290B84}"/>
    <cellStyle name="Normal 5 2 3 2 2 2 5 2 4" xfId="9374" xr:uid="{E300DAD2-1B3E-45AF-8350-79E02B7946E0}"/>
    <cellStyle name="Normal 5 2 3 2 2 2 5 2 4 2" xfId="9375" xr:uid="{85129E44-62A7-420F-81CB-74B42713AD50}"/>
    <cellStyle name="Normal 5 2 3 2 2 2 5 2 5" xfId="9376" xr:uid="{08849C5A-E455-45B9-A35C-720667934A49}"/>
    <cellStyle name="Normal 5 2 3 2 2 2 5 3" xfId="9377" xr:uid="{5496BA25-3E54-4DD6-929E-BCBCC7C661BD}"/>
    <cellStyle name="Normal 5 2 3 2 2 2 5 3 2" xfId="9378" xr:uid="{DDFDAC84-0F09-4A77-8DF9-AB2F1D88F3A2}"/>
    <cellStyle name="Normal 5 2 3 2 2 2 5 3 2 2" xfId="9379" xr:uid="{A400FA12-BADC-442A-8696-E3F7EC64B602}"/>
    <cellStyle name="Normal 5 2 3 2 2 2 5 3 2 2 2" xfId="9380" xr:uid="{3C8A800B-4C1B-4BC6-806A-C7B1DDA40746}"/>
    <cellStyle name="Normal 5 2 3 2 2 2 5 3 2 3" xfId="9381" xr:uid="{EF7092DE-4811-4199-9E18-97D2FB9DF6CE}"/>
    <cellStyle name="Normal 5 2 3 2 2 2 5 3 3" xfId="9382" xr:uid="{4640CC45-1159-43E3-8819-0114FA3F538C}"/>
    <cellStyle name="Normal 5 2 3 2 2 2 5 3 3 2" xfId="9383" xr:uid="{C7DC21B8-7544-4A0A-A784-20AF27450CD0}"/>
    <cellStyle name="Normal 5 2 3 2 2 2 5 3 4" xfId="9384" xr:uid="{6DCF55BC-F418-470E-B8C1-5F3327FEA892}"/>
    <cellStyle name="Normal 5 2 3 2 2 2 5 4" xfId="9385" xr:uid="{4F58D6F2-F654-4B0A-911A-837CDBEA96FA}"/>
    <cellStyle name="Normal 5 2 3 2 2 2 5 4 2" xfId="9386" xr:uid="{99C70EFE-A1B4-4582-BA54-E645F8F9BAA9}"/>
    <cellStyle name="Normal 5 2 3 2 2 2 5 4 2 2" xfId="9387" xr:uid="{8A67D2FC-49E6-4769-A911-A57071F5E462}"/>
    <cellStyle name="Normal 5 2 3 2 2 2 5 4 2 2 2" xfId="9388" xr:uid="{1696FF8A-EB04-4A05-BC30-2122667BF5FB}"/>
    <cellStyle name="Normal 5 2 3 2 2 2 5 4 2 3" xfId="9389" xr:uid="{C9499406-397A-490C-9633-B6A959F33F05}"/>
    <cellStyle name="Normal 5 2 3 2 2 2 5 4 3" xfId="9390" xr:uid="{A18F6B57-6739-4E43-B220-55FD79917C6B}"/>
    <cellStyle name="Normal 5 2 3 2 2 2 5 4 3 2" xfId="9391" xr:uid="{27FFF94F-0B18-49A3-9B7C-297FA70F89BF}"/>
    <cellStyle name="Normal 5 2 3 2 2 2 5 4 4" xfId="9392" xr:uid="{C712BC45-0102-4007-BC31-EE022DF0161E}"/>
    <cellStyle name="Normal 5 2 3 2 2 2 5 5" xfId="9393" xr:uid="{BBEBFD76-7503-453C-9D9A-C8E756658FA5}"/>
    <cellStyle name="Normal 5 2 3 2 2 2 5 5 2" xfId="9394" xr:uid="{044AC532-C076-4F8C-97D6-1599B2A85332}"/>
    <cellStyle name="Normal 5 2 3 2 2 2 5 5 2 2" xfId="9395" xr:uid="{1A8B2515-3329-42FE-B1F2-FD547B8DAEB1}"/>
    <cellStyle name="Normal 5 2 3 2 2 2 5 5 3" xfId="9396" xr:uid="{67804D53-C611-4008-BD7A-FDFC19E48B2C}"/>
    <cellStyle name="Normal 5 2 3 2 2 2 5 6" xfId="9397" xr:uid="{CC2F7D69-5267-486E-B89E-547DE803D64F}"/>
    <cellStyle name="Normal 5 2 3 2 2 2 5 6 2" xfId="9398" xr:uid="{F44AAF71-317D-4690-9E21-2F8F98A3635E}"/>
    <cellStyle name="Normal 5 2 3 2 2 2 5 7" xfId="9399" xr:uid="{289B21AA-56B8-4F6C-B202-BB49119745B0}"/>
    <cellStyle name="Normal 5 2 3 2 2 2 6" xfId="9400" xr:uid="{5403A989-CFA5-43E7-A6A1-B769A4933637}"/>
    <cellStyle name="Normal 5 2 3 2 2 2 6 2" xfId="9401" xr:uid="{D277F174-4446-4865-8A0D-C3ACD7817A61}"/>
    <cellStyle name="Normal 5 2 3 2 2 2 6 2 2" xfId="9402" xr:uid="{1BF5A32F-53F5-4D32-9CAC-033D8D92F34B}"/>
    <cellStyle name="Normal 5 2 3 2 2 2 6 2 2 2" xfId="9403" xr:uid="{C8DB165F-AA50-4186-8582-F9FDE6CF58F8}"/>
    <cellStyle name="Normal 5 2 3 2 2 2 6 2 2 2 2" xfId="9404" xr:uid="{C630E650-0767-48E1-BA51-6B7E7591D9C5}"/>
    <cellStyle name="Normal 5 2 3 2 2 2 6 2 2 3" xfId="9405" xr:uid="{0DD8146D-550E-4373-96BB-F75E2B7FB19A}"/>
    <cellStyle name="Normal 5 2 3 2 2 2 6 2 3" xfId="9406" xr:uid="{549F14A4-5143-4714-8E4D-410D060997B8}"/>
    <cellStyle name="Normal 5 2 3 2 2 2 6 2 3 2" xfId="9407" xr:uid="{A9CF0BB7-48C3-4BD2-B82A-44B8F20D8E68}"/>
    <cellStyle name="Normal 5 2 3 2 2 2 6 2 4" xfId="9408" xr:uid="{5C10747B-C58C-4980-9149-2E057ACFD18A}"/>
    <cellStyle name="Normal 5 2 3 2 2 2 6 3" xfId="9409" xr:uid="{55BC09CE-D96F-4F62-8A69-86B7703B01C4}"/>
    <cellStyle name="Normal 5 2 3 2 2 2 6 3 2" xfId="9410" xr:uid="{42CB7A52-B168-4209-9DC9-1BDD25DFC531}"/>
    <cellStyle name="Normal 5 2 3 2 2 2 6 3 2 2" xfId="9411" xr:uid="{30EC2856-75C6-4058-92DA-9D3C30946553}"/>
    <cellStyle name="Normal 5 2 3 2 2 2 6 3 3" xfId="9412" xr:uid="{9A8D3300-1B70-4645-86B7-D5020019AFB1}"/>
    <cellStyle name="Normal 5 2 3 2 2 2 6 4" xfId="9413" xr:uid="{3CF4F2F2-68D8-4794-9400-3FB6C8B6EB15}"/>
    <cellStyle name="Normal 5 2 3 2 2 2 6 4 2" xfId="9414" xr:uid="{A3DE1D09-2CDE-4AF0-A90D-6FC5E052D799}"/>
    <cellStyle name="Normal 5 2 3 2 2 2 6 5" xfId="9415" xr:uid="{D83A0878-7048-4978-AC5F-867D4FCAA78A}"/>
    <cellStyle name="Normal 5 2 3 2 2 2 7" xfId="9416" xr:uid="{DD14E4E8-0A70-4BD1-8C22-639C6DF76CEC}"/>
    <cellStyle name="Normal 5 2 3 2 2 2 7 2" xfId="9417" xr:uid="{5B049273-84EB-4405-B22F-E15103A62987}"/>
    <cellStyle name="Normal 5 2 3 2 2 2 7 2 2" xfId="9418" xr:uid="{04D84FB0-5D62-48DA-BB05-8F753003568A}"/>
    <cellStyle name="Normal 5 2 3 2 2 2 7 2 2 2" xfId="9419" xr:uid="{2FEB9BAF-0D8C-46BA-8932-AE179194FFE7}"/>
    <cellStyle name="Normal 5 2 3 2 2 2 7 2 3" xfId="9420" xr:uid="{EB53A999-9072-40C3-817C-58AA97B77060}"/>
    <cellStyle name="Normal 5 2 3 2 2 2 7 3" xfId="9421" xr:uid="{3F686CFB-0345-4E84-A537-8747FB85888A}"/>
    <cellStyle name="Normal 5 2 3 2 2 2 7 3 2" xfId="9422" xr:uid="{89D4C1E0-B659-4C6A-A9E3-B728FDD95C9C}"/>
    <cellStyle name="Normal 5 2 3 2 2 2 7 4" xfId="9423" xr:uid="{56F94AE2-A16C-4888-A926-956D1534BB96}"/>
    <cellStyle name="Normal 5 2 3 2 2 2 8" xfId="9424" xr:uid="{B1E69FD9-C8F8-4EDC-B5E5-9AF32ACC4C6A}"/>
    <cellStyle name="Normal 5 2 3 2 2 2 8 2" xfId="9425" xr:uid="{84FB429D-1DEC-4A48-B05B-0E18E7BA5B46}"/>
    <cellStyle name="Normal 5 2 3 2 2 2 8 2 2" xfId="9426" xr:uid="{559BD646-0C0E-48AB-9FCE-6101F6905648}"/>
    <cellStyle name="Normal 5 2 3 2 2 2 8 2 2 2" xfId="9427" xr:uid="{B5D1D530-D78F-4927-9074-2A1D4737C573}"/>
    <cellStyle name="Normal 5 2 3 2 2 2 8 2 3" xfId="9428" xr:uid="{EEE07DAF-1074-4981-9BCA-C912AFDA2AD4}"/>
    <cellStyle name="Normal 5 2 3 2 2 2 8 3" xfId="9429" xr:uid="{B6DA4770-1B53-430C-93DC-A7125E638E83}"/>
    <cellStyle name="Normal 5 2 3 2 2 2 8 3 2" xfId="9430" xr:uid="{AFB1C68B-B1F2-452D-BD80-0F57CBBFBB30}"/>
    <cellStyle name="Normal 5 2 3 2 2 2 8 4" xfId="9431" xr:uid="{423673B9-95CF-4C3C-BC57-0AFB57554BCB}"/>
    <cellStyle name="Normal 5 2 3 2 2 2 9" xfId="9432" xr:uid="{2DB46A5B-7E0D-483D-B122-8BFC1A55D83B}"/>
    <cellStyle name="Normal 5 2 3 2 2 2 9 2" xfId="9433" xr:uid="{BFC4BF10-4DAF-485E-AB64-B5EFE86E0865}"/>
    <cellStyle name="Normal 5 2 3 2 2 2 9 2 2" xfId="9434" xr:uid="{1C28B544-0842-4D43-B8FD-ED13DD9F3C73}"/>
    <cellStyle name="Normal 5 2 3 2 2 2 9 2 2 2" xfId="9435" xr:uid="{60EDA962-FA3B-402B-84B4-639BD59A5CF3}"/>
    <cellStyle name="Normal 5 2 3 2 2 2 9 2 3" xfId="9436" xr:uid="{4BB71240-00DB-44F3-AFFE-2D34AB8FF65F}"/>
    <cellStyle name="Normal 5 2 3 2 2 2 9 3" xfId="9437" xr:uid="{85387044-457C-4335-92D9-E300710D6932}"/>
    <cellStyle name="Normal 5 2 3 2 2 2 9 3 2" xfId="9438" xr:uid="{1514DACC-A0E0-42C1-94C7-9415C7D0ED0C}"/>
    <cellStyle name="Normal 5 2 3 2 2 2 9 4" xfId="9439" xr:uid="{0177F465-6DF5-484A-947C-B695F74BB4C9}"/>
    <cellStyle name="Normal 5 2 3 2 2 3" xfId="9440" xr:uid="{217C74F4-725F-4F00-9E05-1711B0E42A3A}"/>
    <cellStyle name="Normal 5 2 3 2 2 3 10" xfId="9441" xr:uid="{E1D24B02-10F6-48B4-B0C5-19D6FA736A16}"/>
    <cellStyle name="Normal 5 2 3 2 2 3 2" xfId="9442" xr:uid="{6A05C049-A6D1-4268-83AE-A283BD7334E2}"/>
    <cellStyle name="Normal 5 2 3 2 2 3 2 2" xfId="9443" xr:uid="{1395D6EA-9340-4C6F-A125-51AF05FDFF20}"/>
    <cellStyle name="Normal 5 2 3 2 2 3 2 2 2" xfId="9444" xr:uid="{9E960077-37C4-432D-BA3B-E1704669EE2B}"/>
    <cellStyle name="Normal 5 2 3 2 2 3 2 2 2 2" xfId="9445" xr:uid="{A1027397-08E6-4BA6-B52E-14A0ED229CE9}"/>
    <cellStyle name="Normal 5 2 3 2 2 3 2 2 2 2 2" xfId="9446" xr:uid="{5EED041F-92EC-4B2F-8B85-E969C021E0A7}"/>
    <cellStyle name="Normal 5 2 3 2 2 3 2 2 2 2 2 2" xfId="9447" xr:uid="{A8CEFCA4-6A22-4FA3-A455-1192D2F28452}"/>
    <cellStyle name="Normal 5 2 3 2 2 3 2 2 2 2 2 2 2" xfId="9448" xr:uid="{DE30A04C-8C4E-4F58-9953-D94408549B5B}"/>
    <cellStyle name="Normal 5 2 3 2 2 3 2 2 2 2 2 3" xfId="9449" xr:uid="{3056697F-D516-4AE9-9E80-FCD49418D0C2}"/>
    <cellStyle name="Normal 5 2 3 2 2 3 2 2 2 2 3" xfId="9450" xr:uid="{E74766E9-B417-4B39-BB37-D463A7ED798F}"/>
    <cellStyle name="Normal 5 2 3 2 2 3 2 2 2 2 3 2" xfId="9451" xr:uid="{CE5B975A-323B-4885-B804-4F7547CB7F6B}"/>
    <cellStyle name="Normal 5 2 3 2 2 3 2 2 2 2 4" xfId="9452" xr:uid="{FF9D2933-6152-451A-B954-C01A295E12B4}"/>
    <cellStyle name="Normal 5 2 3 2 2 3 2 2 2 3" xfId="9453" xr:uid="{EFB1A6D3-D977-42B1-BC48-0BEFCDF9BBE3}"/>
    <cellStyle name="Normal 5 2 3 2 2 3 2 2 2 3 2" xfId="9454" xr:uid="{5212B832-C5E6-488D-A5B4-4228A09E3DBE}"/>
    <cellStyle name="Normal 5 2 3 2 2 3 2 2 2 3 2 2" xfId="9455" xr:uid="{1ED6AAD3-F539-4695-8D1C-120A0D21DE12}"/>
    <cellStyle name="Normal 5 2 3 2 2 3 2 2 2 3 3" xfId="9456" xr:uid="{05AF8093-28FC-4C07-A3A6-FDC7BF4837E0}"/>
    <cellStyle name="Normal 5 2 3 2 2 3 2 2 2 4" xfId="9457" xr:uid="{648B7DE9-FDF7-4C15-8C65-EB93F9045D8E}"/>
    <cellStyle name="Normal 5 2 3 2 2 3 2 2 2 4 2" xfId="9458" xr:uid="{F85A087E-C056-455B-9FC2-C48C0E8D482F}"/>
    <cellStyle name="Normal 5 2 3 2 2 3 2 2 2 5" xfId="9459" xr:uid="{718F4CF0-925F-485A-8FC7-FCB2F65668FC}"/>
    <cellStyle name="Normal 5 2 3 2 2 3 2 2 3" xfId="9460" xr:uid="{DF5E3A70-D926-4522-9880-B6B5AD19B0CF}"/>
    <cellStyle name="Normal 5 2 3 2 2 3 2 2 3 2" xfId="9461" xr:uid="{25B8841D-88A3-4485-B382-1497290CF45E}"/>
    <cellStyle name="Normal 5 2 3 2 2 3 2 2 3 2 2" xfId="9462" xr:uid="{3932D1A4-FED2-442A-A8F8-A640E050DACB}"/>
    <cellStyle name="Normal 5 2 3 2 2 3 2 2 3 2 2 2" xfId="9463" xr:uid="{17EE6681-72C4-48BE-B6FE-71AA30791F70}"/>
    <cellStyle name="Normal 5 2 3 2 2 3 2 2 3 2 3" xfId="9464" xr:uid="{1C8EC076-4B44-4B38-B559-219B7137E176}"/>
    <cellStyle name="Normal 5 2 3 2 2 3 2 2 3 3" xfId="9465" xr:uid="{F0735533-F845-45F7-A442-D81BAF7A2A56}"/>
    <cellStyle name="Normal 5 2 3 2 2 3 2 2 3 3 2" xfId="9466" xr:uid="{25DC8704-B549-49C8-AFAC-F3AEF34A05C3}"/>
    <cellStyle name="Normal 5 2 3 2 2 3 2 2 3 4" xfId="9467" xr:uid="{31532FB2-8374-4189-ABB5-A018F2785BBA}"/>
    <cellStyle name="Normal 5 2 3 2 2 3 2 2 4" xfId="9468" xr:uid="{CDB34A06-61B2-4702-974D-E8437C1142A2}"/>
    <cellStyle name="Normal 5 2 3 2 2 3 2 2 4 2" xfId="9469" xr:uid="{B7D9708F-38A8-4171-A232-2742AE9C86CF}"/>
    <cellStyle name="Normal 5 2 3 2 2 3 2 2 4 2 2" xfId="9470" xr:uid="{4E16284F-3095-4211-B20C-284BE32FB345}"/>
    <cellStyle name="Normal 5 2 3 2 2 3 2 2 4 2 2 2" xfId="9471" xr:uid="{36A0D484-BE61-47C8-B0CF-1A10A363914C}"/>
    <cellStyle name="Normal 5 2 3 2 2 3 2 2 4 2 3" xfId="9472" xr:uid="{0818B5AB-3E2F-40D5-A8AE-477E19A43071}"/>
    <cellStyle name="Normal 5 2 3 2 2 3 2 2 4 3" xfId="9473" xr:uid="{09ED3F8A-2C3C-494D-BD0F-D2A5994C6450}"/>
    <cellStyle name="Normal 5 2 3 2 2 3 2 2 4 3 2" xfId="9474" xr:uid="{5497BD16-070A-4E57-BF41-4B309D39894C}"/>
    <cellStyle name="Normal 5 2 3 2 2 3 2 2 4 4" xfId="9475" xr:uid="{0760CE5E-B0C2-48B7-B0F4-2A2E3E346AC6}"/>
    <cellStyle name="Normal 5 2 3 2 2 3 2 2 5" xfId="9476" xr:uid="{CE0507AF-CBDE-4544-833C-B172E1885D32}"/>
    <cellStyle name="Normal 5 2 3 2 2 3 2 2 5 2" xfId="9477" xr:uid="{7AA90D68-E11C-4803-8F0F-F4E82D0236F2}"/>
    <cellStyle name="Normal 5 2 3 2 2 3 2 2 5 2 2" xfId="9478" xr:uid="{1415B959-19A5-47A1-A069-7929EA105F37}"/>
    <cellStyle name="Normal 5 2 3 2 2 3 2 2 5 3" xfId="9479" xr:uid="{744684E9-07C2-44DE-AB34-2EE8B242BF8D}"/>
    <cellStyle name="Normal 5 2 3 2 2 3 2 2 6" xfId="9480" xr:uid="{CD4F8043-3DEC-44EC-BC81-A86FFB28BD37}"/>
    <cellStyle name="Normal 5 2 3 2 2 3 2 2 6 2" xfId="9481" xr:uid="{28C6F895-1752-4882-AB55-0689FF858FAE}"/>
    <cellStyle name="Normal 5 2 3 2 2 3 2 2 7" xfId="9482" xr:uid="{90CA81F1-BB35-4916-B462-8F91FA50EE12}"/>
    <cellStyle name="Normal 5 2 3 2 2 3 2 3" xfId="9483" xr:uid="{73FAD03B-3D09-44F2-AD8D-E09DDC465F03}"/>
    <cellStyle name="Normal 5 2 3 2 2 3 2 3 2" xfId="9484" xr:uid="{3BD4D65D-26C0-4DFD-A750-3F25BE2DE4FD}"/>
    <cellStyle name="Normal 5 2 3 2 2 3 2 3 2 2" xfId="9485" xr:uid="{61C732CC-FD80-40FB-93E5-C9184BD7DFF5}"/>
    <cellStyle name="Normal 5 2 3 2 2 3 2 3 2 2 2" xfId="9486" xr:uid="{004C68C9-74DF-47F7-A1D3-C5DA75553D86}"/>
    <cellStyle name="Normal 5 2 3 2 2 3 2 3 2 2 2 2" xfId="9487" xr:uid="{28B8ED04-EB8B-4631-B732-FB80B9EA9B7F}"/>
    <cellStyle name="Normal 5 2 3 2 2 3 2 3 2 2 3" xfId="9488" xr:uid="{40C378CE-B746-44A8-BD78-4F8D540F3DBC}"/>
    <cellStyle name="Normal 5 2 3 2 2 3 2 3 2 3" xfId="9489" xr:uid="{86D04360-8D57-42C3-A8CD-6FEE25607018}"/>
    <cellStyle name="Normal 5 2 3 2 2 3 2 3 2 3 2" xfId="9490" xr:uid="{0A7B7399-4BD5-494E-9939-61B68A90C6CB}"/>
    <cellStyle name="Normal 5 2 3 2 2 3 2 3 2 4" xfId="9491" xr:uid="{26740812-A812-42BD-9DF2-D2795A40573E}"/>
    <cellStyle name="Normal 5 2 3 2 2 3 2 3 3" xfId="9492" xr:uid="{486BB476-3635-48F4-8F58-3278B5C905BF}"/>
    <cellStyle name="Normal 5 2 3 2 2 3 2 3 3 2" xfId="9493" xr:uid="{F225505C-4F3A-4C4C-8902-A8B1D5F0EBF6}"/>
    <cellStyle name="Normal 5 2 3 2 2 3 2 3 3 2 2" xfId="9494" xr:uid="{B1A0C18E-880C-4AA1-BC68-480BF21623AF}"/>
    <cellStyle name="Normal 5 2 3 2 2 3 2 3 3 3" xfId="9495" xr:uid="{D3A6EE6D-6EB6-4302-8445-E2D009532B0A}"/>
    <cellStyle name="Normal 5 2 3 2 2 3 2 3 4" xfId="9496" xr:uid="{6AF7EE91-97E3-412C-A82B-9E6528275680}"/>
    <cellStyle name="Normal 5 2 3 2 2 3 2 3 4 2" xfId="9497" xr:uid="{E7CF88ED-C6DE-463E-ACB9-1E656C07AF33}"/>
    <cellStyle name="Normal 5 2 3 2 2 3 2 3 5" xfId="9498" xr:uid="{5B449E25-D2C4-4178-9397-67A1B3B2348B}"/>
    <cellStyle name="Normal 5 2 3 2 2 3 2 4" xfId="9499" xr:uid="{CE986382-8FE5-48A3-BF97-31CA9AC5120D}"/>
    <cellStyle name="Normal 5 2 3 2 2 3 2 4 2" xfId="9500" xr:uid="{03378AE8-E931-4168-A0B4-ACC50F8F1AE2}"/>
    <cellStyle name="Normal 5 2 3 2 2 3 2 4 2 2" xfId="9501" xr:uid="{F11E9D67-293F-4DAE-B37E-1809D3C479E0}"/>
    <cellStyle name="Normal 5 2 3 2 2 3 2 4 2 2 2" xfId="9502" xr:uid="{D481E1C6-7828-4DF5-B780-965297E6DDC5}"/>
    <cellStyle name="Normal 5 2 3 2 2 3 2 4 2 3" xfId="9503" xr:uid="{36409F99-986C-4A43-99AF-2993C3182394}"/>
    <cellStyle name="Normal 5 2 3 2 2 3 2 4 3" xfId="9504" xr:uid="{E48DCA6C-FAFF-416E-86B9-6E1618DA4FD2}"/>
    <cellStyle name="Normal 5 2 3 2 2 3 2 4 3 2" xfId="9505" xr:uid="{7B69D76F-9695-4D20-B0DE-3E057F5A3ED5}"/>
    <cellStyle name="Normal 5 2 3 2 2 3 2 4 4" xfId="9506" xr:uid="{46867C9B-75A6-462F-873F-F5741FBD7C5A}"/>
    <cellStyle name="Normal 5 2 3 2 2 3 2 5" xfId="9507" xr:uid="{710379C6-F4DC-4492-8106-F0EBA8C47F88}"/>
    <cellStyle name="Normal 5 2 3 2 2 3 2 5 2" xfId="9508" xr:uid="{04FB12C5-12D2-4CB7-88C2-26C48CDA1E7E}"/>
    <cellStyle name="Normal 5 2 3 2 2 3 2 5 2 2" xfId="9509" xr:uid="{C03E976C-5CDF-46DB-9488-950D86EC1B2C}"/>
    <cellStyle name="Normal 5 2 3 2 2 3 2 5 2 2 2" xfId="9510" xr:uid="{77877A19-9BD4-45D9-A736-CE02C8985D3C}"/>
    <cellStyle name="Normal 5 2 3 2 2 3 2 5 2 3" xfId="9511" xr:uid="{549B4CAC-D202-4546-96A5-13DCF6DC1B8F}"/>
    <cellStyle name="Normal 5 2 3 2 2 3 2 5 3" xfId="9512" xr:uid="{A2DC1EB9-52BF-4802-B8F8-345EE299E492}"/>
    <cellStyle name="Normal 5 2 3 2 2 3 2 5 3 2" xfId="9513" xr:uid="{1EE72768-510E-46B7-9972-620F1640A1D1}"/>
    <cellStyle name="Normal 5 2 3 2 2 3 2 5 4" xfId="9514" xr:uid="{61F48472-4CFB-4D60-A9CC-BCFE1004FB16}"/>
    <cellStyle name="Normal 5 2 3 2 2 3 2 6" xfId="9515" xr:uid="{5AD23F71-FEDA-46D2-8F97-8CA6F7426611}"/>
    <cellStyle name="Normal 5 2 3 2 2 3 2 6 2" xfId="9516" xr:uid="{31DFE1A3-505D-4F4B-8977-33D436F3BF25}"/>
    <cellStyle name="Normal 5 2 3 2 2 3 2 6 2 2" xfId="9517" xr:uid="{2814FFF3-168D-49FC-924B-B88BC6D949A8}"/>
    <cellStyle name="Normal 5 2 3 2 2 3 2 6 3" xfId="9518" xr:uid="{D9D225FE-3BA5-4C83-BF5A-8A5E52ABE0AE}"/>
    <cellStyle name="Normal 5 2 3 2 2 3 2 7" xfId="9519" xr:uid="{32ECB536-78A0-401B-8B87-E67CB3410C16}"/>
    <cellStyle name="Normal 5 2 3 2 2 3 2 7 2" xfId="9520" xr:uid="{0572C4BE-0D79-49C9-A07E-D6746D298F2D}"/>
    <cellStyle name="Normal 5 2 3 2 2 3 2 8" xfId="9521" xr:uid="{AD3692A7-8075-4352-8DE7-6A41374AE7D0}"/>
    <cellStyle name="Normal 5 2 3 2 2 3 3" xfId="9522" xr:uid="{02EA2DB2-102A-42F4-8EA4-FE07DF1FEB06}"/>
    <cellStyle name="Normal 5 2 3 2 2 3 3 2" xfId="9523" xr:uid="{D1B3924B-64E8-4095-B3CA-D8FEE40D00AC}"/>
    <cellStyle name="Normal 5 2 3 2 2 3 3 2 2" xfId="9524" xr:uid="{3CB7A44B-327D-4245-95F7-A80285A7F903}"/>
    <cellStyle name="Normal 5 2 3 2 2 3 3 2 2 2" xfId="9525" xr:uid="{9A53E0C2-AB7A-416A-95BE-0DBC05A399B9}"/>
    <cellStyle name="Normal 5 2 3 2 2 3 3 2 2 2 2" xfId="9526" xr:uid="{F605DA7B-BE8E-4564-935B-7A3E8BB54AD1}"/>
    <cellStyle name="Normal 5 2 3 2 2 3 3 2 2 2 2 2" xfId="9527" xr:uid="{3DE8F02D-66F4-4895-9662-B8088FECF6A2}"/>
    <cellStyle name="Normal 5 2 3 2 2 3 3 2 2 2 2 2 2" xfId="9528" xr:uid="{7A4AD910-9AE7-42B7-9F1D-2F902C6A5048}"/>
    <cellStyle name="Normal 5 2 3 2 2 3 3 2 2 2 2 3" xfId="9529" xr:uid="{C5B7F272-EF40-4A7B-8F89-BB467F6445D6}"/>
    <cellStyle name="Normal 5 2 3 2 2 3 3 2 2 2 3" xfId="9530" xr:uid="{B1DB2ACB-3BAA-4695-80B0-A909310FCB2F}"/>
    <cellStyle name="Normal 5 2 3 2 2 3 3 2 2 2 3 2" xfId="9531" xr:uid="{020226DF-702D-4868-8101-D7774702E6E6}"/>
    <cellStyle name="Normal 5 2 3 2 2 3 3 2 2 2 4" xfId="9532" xr:uid="{FF808B25-D522-40B5-85BF-306374EBF2B6}"/>
    <cellStyle name="Normal 5 2 3 2 2 3 3 2 2 3" xfId="9533" xr:uid="{945D27B3-2C54-4570-9B6A-6E7D7A1EFB1E}"/>
    <cellStyle name="Normal 5 2 3 2 2 3 3 2 2 3 2" xfId="9534" xr:uid="{7844F4C7-CA79-4B84-9ECA-4B1CCBF95CCD}"/>
    <cellStyle name="Normal 5 2 3 2 2 3 3 2 2 3 2 2" xfId="9535" xr:uid="{26D922C6-2DFE-41BB-A818-5DE7CC043C86}"/>
    <cellStyle name="Normal 5 2 3 2 2 3 3 2 2 3 3" xfId="9536" xr:uid="{61CB163C-08AB-41BE-A6A0-47732F9A488E}"/>
    <cellStyle name="Normal 5 2 3 2 2 3 3 2 2 4" xfId="9537" xr:uid="{C2B6AF29-585F-4023-A4DC-ABD7ABBBA347}"/>
    <cellStyle name="Normal 5 2 3 2 2 3 3 2 2 4 2" xfId="9538" xr:uid="{5E245DFE-4F40-4D21-A121-932E58BD5C2F}"/>
    <cellStyle name="Normal 5 2 3 2 2 3 3 2 2 5" xfId="9539" xr:uid="{0A0BDAAA-1835-43CA-B868-483AAE808826}"/>
    <cellStyle name="Normal 5 2 3 2 2 3 3 2 3" xfId="9540" xr:uid="{E32047D9-6B24-4DB2-AAC6-18593E4BA481}"/>
    <cellStyle name="Normal 5 2 3 2 2 3 3 2 3 2" xfId="9541" xr:uid="{D7DFC744-D4EB-4A67-8D7B-57BA985D117E}"/>
    <cellStyle name="Normal 5 2 3 2 2 3 3 2 3 2 2" xfId="9542" xr:uid="{E335663F-BD33-4227-B48A-80F856D7068A}"/>
    <cellStyle name="Normal 5 2 3 2 2 3 3 2 3 2 2 2" xfId="9543" xr:uid="{67665C2E-1099-47C0-A823-FDC6416D2348}"/>
    <cellStyle name="Normal 5 2 3 2 2 3 3 2 3 2 3" xfId="9544" xr:uid="{D14FF934-2526-4A40-80A6-61E9B75E0D39}"/>
    <cellStyle name="Normal 5 2 3 2 2 3 3 2 3 3" xfId="9545" xr:uid="{3A93DA4E-4DD1-4FBD-B6A5-5B33B82FF2E5}"/>
    <cellStyle name="Normal 5 2 3 2 2 3 3 2 3 3 2" xfId="9546" xr:uid="{4DD8EE12-980C-4230-81E9-8BA411EAB784}"/>
    <cellStyle name="Normal 5 2 3 2 2 3 3 2 3 4" xfId="9547" xr:uid="{A27B74E6-FEF8-4661-A879-6E437648A4D3}"/>
    <cellStyle name="Normal 5 2 3 2 2 3 3 2 4" xfId="9548" xr:uid="{3E59AC28-4883-4C01-B8D7-9F88A83F90DF}"/>
    <cellStyle name="Normal 5 2 3 2 2 3 3 2 4 2" xfId="9549" xr:uid="{E4449C21-33F4-411F-B11E-C2804953E427}"/>
    <cellStyle name="Normal 5 2 3 2 2 3 3 2 4 2 2" xfId="9550" xr:uid="{8224DDF0-678A-4B28-B5D7-43BF45255109}"/>
    <cellStyle name="Normal 5 2 3 2 2 3 3 2 4 2 2 2" xfId="9551" xr:uid="{04B194A4-74C4-4D97-8A48-FEA19DD3F820}"/>
    <cellStyle name="Normal 5 2 3 2 2 3 3 2 4 2 3" xfId="9552" xr:uid="{E08F87D7-8899-4667-8211-301547AD67C7}"/>
    <cellStyle name="Normal 5 2 3 2 2 3 3 2 4 3" xfId="9553" xr:uid="{7065D50B-62C7-4EBE-B41C-A5948EA3EABD}"/>
    <cellStyle name="Normal 5 2 3 2 2 3 3 2 4 3 2" xfId="9554" xr:uid="{C1FB8569-0049-410B-BCC9-2BA24DB2526F}"/>
    <cellStyle name="Normal 5 2 3 2 2 3 3 2 4 4" xfId="9555" xr:uid="{C12D3A4B-3618-442B-84CE-F9BC5DC2FE3C}"/>
    <cellStyle name="Normal 5 2 3 2 2 3 3 2 5" xfId="9556" xr:uid="{AFEC33AA-AB1F-4E33-80B3-B1CCC047970B}"/>
    <cellStyle name="Normal 5 2 3 2 2 3 3 2 5 2" xfId="9557" xr:uid="{B3ADC384-9E48-4C39-B7B2-87DCEC73DB16}"/>
    <cellStyle name="Normal 5 2 3 2 2 3 3 2 5 2 2" xfId="9558" xr:uid="{711F4B4F-CD22-43DF-B8DA-D2078254FC3B}"/>
    <cellStyle name="Normal 5 2 3 2 2 3 3 2 5 3" xfId="9559" xr:uid="{F3456218-543C-4674-991D-20C1126ADE36}"/>
    <cellStyle name="Normal 5 2 3 2 2 3 3 2 6" xfId="9560" xr:uid="{B85455CF-27E0-4A54-8464-9AEA9926ABDA}"/>
    <cellStyle name="Normal 5 2 3 2 2 3 3 2 6 2" xfId="9561" xr:uid="{7ADD856D-AA73-48DA-B26D-6F764E748017}"/>
    <cellStyle name="Normal 5 2 3 2 2 3 3 2 7" xfId="9562" xr:uid="{3A0244BD-D8DE-4726-A169-0FA272791D4A}"/>
    <cellStyle name="Normal 5 2 3 2 2 3 3 3" xfId="9563" xr:uid="{5BC53E90-5AB9-461E-92B7-445445DEBFC6}"/>
    <cellStyle name="Normal 5 2 3 2 2 3 3 3 2" xfId="9564" xr:uid="{67EFDDAC-4F95-4E03-9CF9-98D063941B80}"/>
    <cellStyle name="Normal 5 2 3 2 2 3 3 3 2 2" xfId="9565" xr:uid="{CFDB95F1-BBC4-4E83-A7B1-EED0D367707B}"/>
    <cellStyle name="Normal 5 2 3 2 2 3 3 3 2 2 2" xfId="9566" xr:uid="{719F0193-17C2-4ECF-AD7E-37D055105AD6}"/>
    <cellStyle name="Normal 5 2 3 2 2 3 3 3 2 2 2 2" xfId="9567" xr:uid="{698324B3-98C5-4103-B952-E9FE639181F5}"/>
    <cellStyle name="Normal 5 2 3 2 2 3 3 3 2 2 3" xfId="9568" xr:uid="{617BEB11-4760-4C73-B1FF-AB64F0B071B7}"/>
    <cellStyle name="Normal 5 2 3 2 2 3 3 3 2 3" xfId="9569" xr:uid="{A608A8A0-4163-4271-8EF8-A962A4A71AA3}"/>
    <cellStyle name="Normal 5 2 3 2 2 3 3 3 2 3 2" xfId="9570" xr:uid="{C04F80D3-638B-4DFC-BBCD-AD0157346F10}"/>
    <cellStyle name="Normal 5 2 3 2 2 3 3 3 2 4" xfId="9571" xr:uid="{7345F5DD-5C9F-48A3-A284-748B2ED7118B}"/>
    <cellStyle name="Normal 5 2 3 2 2 3 3 3 3" xfId="9572" xr:uid="{E00BF47F-8298-45BE-90FE-FE0A40CCE7A0}"/>
    <cellStyle name="Normal 5 2 3 2 2 3 3 3 3 2" xfId="9573" xr:uid="{D5C5E078-894F-4CDC-A4B4-5AABEFB30FAB}"/>
    <cellStyle name="Normal 5 2 3 2 2 3 3 3 3 2 2" xfId="9574" xr:uid="{64743D8F-C093-49E9-A819-220441041CB3}"/>
    <cellStyle name="Normal 5 2 3 2 2 3 3 3 3 3" xfId="9575" xr:uid="{4A6AC9EE-B130-4096-9145-7778DA33E675}"/>
    <cellStyle name="Normal 5 2 3 2 2 3 3 3 4" xfId="9576" xr:uid="{8D3D213C-2F29-453D-AC04-9BF0F136CC2D}"/>
    <cellStyle name="Normal 5 2 3 2 2 3 3 3 4 2" xfId="9577" xr:uid="{CAD39638-20E1-4FE8-9129-9E8E766BD9CE}"/>
    <cellStyle name="Normal 5 2 3 2 2 3 3 3 5" xfId="9578" xr:uid="{44979D50-85FE-48C4-9E4D-5DEC6D6CDE1E}"/>
    <cellStyle name="Normal 5 2 3 2 2 3 3 4" xfId="9579" xr:uid="{9CB5C39C-8CE1-418F-93DD-542F6DBEBC84}"/>
    <cellStyle name="Normal 5 2 3 2 2 3 3 4 2" xfId="9580" xr:uid="{66708A2C-2293-4F73-BEE6-649A80A0F96F}"/>
    <cellStyle name="Normal 5 2 3 2 2 3 3 4 2 2" xfId="9581" xr:uid="{1F5F5866-4B61-446D-AA4B-24D285152672}"/>
    <cellStyle name="Normal 5 2 3 2 2 3 3 4 2 2 2" xfId="9582" xr:uid="{F7354F74-314E-4E44-BF67-B4B59B6065D0}"/>
    <cellStyle name="Normal 5 2 3 2 2 3 3 4 2 3" xfId="9583" xr:uid="{79E5747A-4EF8-4095-8243-71E08429E99A}"/>
    <cellStyle name="Normal 5 2 3 2 2 3 3 4 3" xfId="9584" xr:uid="{0F7F3B0A-400A-4239-BAAA-08692465C7CD}"/>
    <cellStyle name="Normal 5 2 3 2 2 3 3 4 3 2" xfId="9585" xr:uid="{FEADC6B8-629E-462D-ADFC-5CF9E6DEA278}"/>
    <cellStyle name="Normal 5 2 3 2 2 3 3 4 4" xfId="9586" xr:uid="{A0E7DC44-AA0D-4C8E-B85B-DA3D258F3342}"/>
    <cellStyle name="Normal 5 2 3 2 2 3 3 5" xfId="9587" xr:uid="{6AA242D3-EBC6-40A3-AF00-BA53751BDAFF}"/>
    <cellStyle name="Normal 5 2 3 2 2 3 3 5 2" xfId="9588" xr:uid="{57E9B43C-D948-4BBC-B32E-6B8B4BE6F230}"/>
    <cellStyle name="Normal 5 2 3 2 2 3 3 5 2 2" xfId="9589" xr:uid="{0F27C9C6-A1C3-4F97-AFBE-A09C1670B1FF}"/>
    <cellStyle name="Normal 5 2 3 2 2 3 3 5 2 2 2" xfId="9590" xr:uid="{414A2B14-7FD5-4310-94A6-BBEAA4EE034D}"/>
    <cellStyle name="Normal 5 2 3 2 2 3 3 5 2 3" xfId="9591" xr:uid="{A84F0CD5-5497-485A-B4E7-EE7F5AC5E665}"/>
    <cellStyle name="Normal 5 2 3 2 2 3 3 5 3" xfId="9592" xr:uid="{B90739F9-2D32-4E18-9485-CC4E0468C658}"/>
    <cellStyle name="Normal 5 2 3 2 2 3 3 5 3 2" xfId="9593" xr:uid="{0EF20A01-B554-4035-AF5A-0EDB83C54BE0}"/>
    <cellStyle name="Normal 5 2 3 2 2 3 3 5 4" xfId="9594" xr:uid="{669838EA-D5BB-4AB4-9AE5-B79667B7A288}"/>
    <cellStyle name="Normal 5 2 3 2 2 3 3 6" xfId="9595" xr:uid="{F63656BA-1EB6-453C-A9CF-526A3475253E}"/>
    <cellStyle name="Normal 5 2 3 2 2 3 3 6 2" xfId="9596" xr:uid="{CC17861D-8668-469C-89FA-0316623F3C6F}"/>
    <cellStyle name="Normal 5 2 3 2 2 3 3 6 2 2" xfId="9597" xr:uid="{9B713FED-BB4F-4E2F-8F0F-53C5C11152F3}"/>
    <cellStyle name="Normal 5 2 3 2 2 3 3 6 3" xfId="9598" xr:uid="{60DFF064-8BB8-43AF-97B2-4FCF71FC2859}"/>
    <cellStyle name="Normal 5 2 3 2 2 3 3 7" xfId="9599" xr:uid="{378871AC-53C4-419A-8EF8-2228DA628FBD}"/>
    <cellStyle name="Normal 5 2 3 2 2 3 3 7 2" xfId="9600" xr:uid="{D2B81E0F-CA35-404D-9DA1-220970EFDF1D}"/>
    <cellStyle name="Normal 5 2 3 2 2 3 3 8" xfId="9601" xr:uid="{15352219-A61D-4DC4-A027-C0279A3889A3}"/>
    <cellStyle name="Normal 5 2 3 2 2 3 4" xfId="9602" xr:uid="{F159847C-2D48-4399-A53F-5C0EA5DE3CD7}"/>
    <cellStyle name="Normal 5 2 3 2 2 3 4 2" xfId="9603" xr:uid="{5ECBF928-B249-4B17-8E52-62532A16B302}"/>
    <cellStyle name="Normal 5 2 3 2 2 3 4 2 2" xfId="9604" xr:uid="{07686014-124A-4C43-8BB2-79534AF17A08}"/>
    <cellStyle name="Normal 5 2 3 2 2 3 4 2 2 2" xfId="9605" xr:uid="{A3F62847-BD8E-4540-95DE-6D15AE44C29B}"/>
    <cellStyle name="Normal 5 2 3 2 2 3 4 2 2 2 2" xfId="9606" xr:uid="{3450A438-D36D-4E7D-9337-34C02367C2E3}"/>
    <cellStyle name="Normal 5 2 3 2 2 3 4 2 2 2 2 2" xfId="9607" xr:uid="{E6C19A49-70D5-4148-9C5D-801ED93B9D3F}"/>
    <cellStyle name="Normal 5 2 3 2 2 3 4 2 2 2 3" xfId="9608" xr:uid="{D04D5AE5-29B6-48C9-A88B-E7FC1BF8EEAE}"/>
    <cellStyle name="Normal 5 2 3 2 2 3 4 2 2 3" xfId="9609" xr:uid="{B7CD1853-6E93-443B-BEED-3BDC9C3B5105}"/>
    <cellStyle name="Normal 5 2 3 2 2 3 4 2 2 3 2" xfId="9610" xr:uid="{F22C91F9-3AC4-4E79-AF16-E6258702ED91}"/>
    <cellStyle name="Normal 5 2 3 2 2 3 4 2 2 4" xfId="9611" xr:uid="{977852F0-97EE-4246-9233-BE41C227B5FA}"/>
    <cellStyle name="Normal 5 2 3 2 2 3 4 2 3" xfId="9612" xr:uid="{6273A8AA-9AE0-43E0-8FA7-02C9F4216966}"/>
    <cellStyle name="Normal 5 2 3 2 2 3 4 2 3 2" xfId="9613" xr:uid="{AD5E7D28-56E6-495E-9349-DA6B235309FE}"/>
    <cellStyle name="Normal 5 2 3 2 2 3 4 2 3 2 2" xfId="9614" xr:uid="{90A64277-E41D-4E63-ADBC-87ECC9DB5224}"/>
    <cellStyle name="Normal 5 2 3 2 2 3 4 2 3 3" xfId="9615" xr:uid="{8C75919B-16D9-4FEE-986C-7B98083FED94}"/>
    <cellStyle name="Normal 5 2 3 2 2 3 4 2 4" xfId="9616" xr:uid="{46C764D5-74E4-4849-9271-ECFBDFBE133C}"/>
    <cellStyle name="Normal 5 2 3 2 2 3 4 2 4 2" xfId="9617" xr:uid="{C96577BE-0BBB-4664-A9D4-CF9CE659B54D}"/>
    <cellStyle name="Normal 5 2 3 2 2 3 4 2 5" xfId="9618" xr:uid="{CC47001F-5E18-4710-AF2B-FE97B014024D}"/>
    <cellStyle name="Normal 5 2 3 2 2 3 4 3" xfId="9619" xr:uid="{EA4332BD-98E7-4577-B38F-D71306C759A6}"/>
    <cellStyle name="Normal 5 2 3 2 2 3 4 3 2" xfId="9620" xr:uid="{A5D5467B-A823-4DFA-AD17-D5B5AF2DD758}"/>
    <cellStyle name="Normal 5 2 3 2 2 3 4 3 2 2" xfId="9621" xr:uid="{BC959703-CA21-4CE8-BEFC-C76AC5681B2D}"/>
    <cellStyle name="Normal 5 2 3 2 2 3 4 3 2 2 2" xfId="9622" xr:uid="{3103DACC-4EA8-4E5B-9EB7-DFAB2A7F2737}"/>
    <cellStyle name="Normal 5 2 3 2 2 3 4 3 2 3" xfId="9623" xr:uid="{09F59084-757E-486A-A52E-3C5BE3E557DB}"/>
    <cellStyle name="Normal 5 2 3 2 2 3 4 3 3" xfId="9624" xr:uid="{58376302-64DF-4D66-97EE-F6FD2F8959DA}"/>
    <cellStyle name="Normal 5 2 3 2 2 3 4 3 3 2" xfId="9625" xr:uid="{6B2BF684-D602-4486-B9F8-B1F4FE26AB5C}"/>
    <cellStyle name="Normal 5 2 3 2 2 3 4 3 4" xfId="9626" xr:uid="{D00DA72E-DB98-4283-A026-7AAC56EC2959}"/>
    <cellStyle name="Normal 5 2 3 2 2 3 4 4" xfId="9627" xr:uid="{939E86B9-1A16-48DF-94CE-BF6EF573FF56}"/>
    <cellStyle name="Normal 5 2 3 2 2 3 4 4 2" xfId="9628" xr:uid="{56610B63-9CD1-4642-B2BB-FE2C339A1297}"/>
    <cellStyle name="Normal 5 2 3 2 2 3 4 4 2 2" xfId="9629" xr:uid="{0CEB7EE3-B4E5-4A45-B3E3-D5F64C2ED601}"/>
    <cellStyle name="Normal 5 2 3 2 2 3 4 4 2 2 2" xfId="9630" xr:uid="{2D5DC865-47A9-42F7-B497-B1D25A8F4C67}"/>
    <cellStyle name="Normal 5 2 3 2 2 3 4 4 2 3" xfId="9631" xr:uid="{6F2978F8-B61C-4613-860C-357790195C72}"/>
    <cellStyle name="Normal 5 2 3 2 2 3 4 4 3" xfId="9632" xr:uid="{4660A74D-1FC0-41B5-9E19-E64518250219}"/>
    <cellStyle name="Normal 5 2 3 2 2 3 4 4 3 2" xfId="9633" xr:uid="{24DE9E9C-0A71-4569-A616-F1B425B9DCD7}"/>
    <cellStyle name="Normal 5 2 3 2 2 3 4 4 4" xfId="9634" xr:uid="{9086A58D-83AD-44BB-96BE-667D29FCEC72}"/>
    <cellStyle name="Normal 5 2 3 2 2 3 4 5" xfId="9635" xr:uid="{ADF1FE56-DFAF-4607-A691-700921F19D21}"/>
    <cellStyle name="Normal 5 2 3 2 2 3 4 5 2" xfId="9636" xr:uid="{CD3B85D3-7812-49BD-A2BD-F6B23245F355}"/>
    <cellStyle name="Normal 5 2 3 2 2 3 4 5 2 2" xfId="9637" xr:uid="{FB892777-AE3D-43E7-9CBB-CB2C582B7E1D}"/>
    <cellStyle name="Normal 5 2 3 2 2 3 4 5 3" xfId="9638" xr:uid="{5EC5F28D-DEC4-419E-A3E5-6FB8FDF81D5A}"/>
    <cellStyle name="Normal 5 2 3 2 2 3 4 6" xfId="9639" xr:uid="{9142F649-3AC2-469A-AA0F-A353EB602967}"/>
    <cellStyle name="Normal 5 2 3 2 2 3 4 6 2" xfId="9640" xr:uid="{1E0AFA2B-00D4-4D95-832B-B85CC5ECCD41}"/>
    <cellStyle name="Normal 5 2 3 2 2 3 4 7" xfId="9641" xr:uid="{6F585213-BA3F-4C3A-BF68-08A13D0BA09E}"/>
    <cellStyle name="Normal 5 2 3 2 2 3 5" xfId="9642" xr:uid="{0780A35F-EE07-471B-B2E2-7EA9FEF48605}"/>
    <cellStyle name="Normal 5 2 3 2 2 3 5 2" xfId="9643" xr:uid="{8BD0AF9F-2EF2-45A5-95E9-6B9C12612642}"/>
    <cellStyle name="Normal 5 2 3 2 2 3 5 2 2" xfId="9644" xr:uid="{619BA47C-5684-4FAC-9848-23FC7E764700}"/>
    <cellStyle name="Normal 5 2 3 2 2 3 5 2 2 2" xfId="9645" xr:uid="{7907FB94-F26E-4989-96ED-9B178DBF232F}"/>
    <cellStyle name="Normal 5 2 3 2 2 3 5 2 2 2 2" xfId="9646" xr:uid="{2B92AD5D-37B4-4D87-8AB5-FBF4C93C800D}"/>
    <cellStyle name="Normal 5 2 3 2 2 3 5 2 2 3" xfId="9647" xr:uid="{D814DC83-5FF7-4740-9013-F774094CC498}"/>
    <cellStyle name="Normal 5 2 3 2 2 3 5 2 3" xfId="9648" xr:uid="{ED28E7E5-C93F-453F-AE0A-B262B615D974}"/>
    <cellStyle name="Normal 5 2 3 2 2 3 5 2 3 2" xfId="9649" xr:uid="{0BFD845D-5AF4-42E5-AE2E-DB8B3E30116C}"/>
    <cellStyle name="Normal 5 2 3 2 2 3 5 2 4" xfId="9650" xr:uid="{631E996B-1459-42AB-90D8-1B95B565BDAA}"/>
    <cellStyle name="Normal 5 2 3 2 2 3 5 3" xfId="9651" xr:uid="{BB5CE708-E1B6-441A-8ADD-85F6AB5F07F0}"/>
    <cellStyle name="Normal 5 2 3 2 2 3 5 3 2" xfId="9652" xr:uid="{8E804D65-2DB2-4FFB-B066-B8C9B3DF99DC}"/>
    <cellStyle name="Normal 5 2 3 2 2 3 5 3 2 2" xfId="9653" xr:uid="{1435F273-2C66-4EE1-B6A6-7D9C3E8D094D}"/>
    <cellStyle name="Normal 5 2 3 2 2 3 5 3 3" xfId="9654" xr:uid="{3EAAE124-1018-4318-8E2C-2E7524151B3D}"/>
    <cellStyle name="Normal 5 2 3 2 2 3 5 4" xfId="9655" xr:uid="{F45B7F12-884B-43BD-8030-E9CC65114997}"/>
    <cellStyle name="Normal 5 2 3 2 2 3 5 4 2" xfId="9656" xr:uid="{8F3F02CE-CDF4-4887-9361-75B5F3C70850}"/>
    <cellStyle name="Normal 5 2 3 2 2 3 5 5" xfId="9657" xr:uid="{0EFBB4E8-D5C7-41F1-A430-DE3F29962037}"/>
    <cellStyle name="Normal 5 2 3 2 2 3 6" xfId="9658" xr:uid="{84135374-0111-4D85-B0A6-F657755E36AD}"/>
    <cellStyle name="Normal 5 2 3 2 2 3 6 2" xfId="9659" xr:uid="{5CF24F51-A9C8-43CA-9035-85BD3626FAC9}"/>
    <cellStyle name="Normal 5 2 3 2 2 3 6 2 2" xfId="9660" xr:uid="{4BCE3FB7-A149-48BC-BDEB-15125EF25E86}"/>
    <cellStyle name="Normal 5 2 3 2 2 3 6 2 2 2" xfId="9661" xr:uid="{82E9D2F2-4A80-4D57-9942-77D00B2A81A5}"/>
    <cellStyle name="Normal 5 2 3 2 2 3 6 2 3" xfId="9662" xr:uid="{55CA56A2-3BF3-4D65-BEF7-E17FBCB2F953}"/>
    <cellStyle name="Normal 5 2 3 2 2 3 6 3" xfId="9663" xr:uid="{46E497FF-E90C-49EF-B198-CF6F7FC51649}"/>
    <cellStyle name="Normal 5 2 3 2 2 3 6 3 2" xfId="9664" xr:uid="{61BCE061-226C-4ADC-81FF-EC0B64D37766}"/>
    <cellStyle name="Normal 5 2 3 2 2 3 6 4" xfId="9665" xr:uid="{39E511E3-5A08-47A3-8B26-2902E127A8B6}"/>
    <cellStyle name="Normal 5 2 3 2 2 3 7" xfId="9666" xr:uid="{23C17778-6B7D-4931-B4AE-3A928FCA5168}"/>
    <cellStyle name="Normal 5 2 3 2 2 3 7 2" xfId="9667" xr:uid="{E66044DF-0F41-4D4A-AC7E-F5592FEFFBF3}"/>
    <cellStyle name="Normal 5 2 3 2 2 3 7 2 2" xfId="9668" xr:uid="{FED89117-C43D-42A2-B074-2317E41CE017}"/>
    <cellStyle name="Normal 5 2 3 2 2 3 7 2 2 2" xfId="9669" xr:uid="{2D52F6C0-44E3-4882-8472-EE776E4BC7F8}"/>
    <cellStyle name="Normal 5 2 3 2 2 3 7 2 3" xfId="9670" xr:uid="{47F066E1-CFE6-4D4A-8461-F39F1CB85BD5}"/>
    <cellStyle name="Normal 5 2 3 2 2 3 7 3" xfId="9671" xr:uid="{D177ED3A-2AB5-497B-A520-A290F516381B}"/>
    <cellStyle name="Normal 5 2 3 2 2 3 7 3 2" xfId="9672" xr:uid="{1DF31527-4F13-4FFC-9915-1F0E2A1222AA}"/>
    <cellStyle name="Normal 5 2 3 2 2 3 7 4" xfId="9673" xr:uid="{ECB69678-12E3-45E3-A909-B3406E6B59FE}"/>
    <cellStyle name="Normal 5 2 3 2 2 3 8" xfId="9674" xr:uid="{160FEC7E-C597-4619-BB81-EC3519E6F53C}"/>
    <cellStyle name="Normal 5 2 3 2 2 3 8 2" xfId="9675" xr:uid="{FE1CDD0D-5698-49DD-9DBD-F49C9B62C8F0}"/>
    <cellStyle name="Normal 5 2 3 2 2 3 8 2 2" xfId="9676" xr:uid="{5B79C035-247A-4394-89E5-14C1B54DE975}"/>
    <cellStyle name="Normal 5 2 3 2 2 3 8 3" xfId="9677" xr:uid="{B38F9C7D-1793-4343-8617-8D27ACB4186C}"/>
    <cellStyle name="Normal 5 2 3 2 2 3 9" xfId="9678" xr:uid="{71169C39-A401-442A-B67F-CCDF670C10B9}"/>
    <cellStyle name="Normal 5 2 3 2 2 3 9 2" xfId="9679" xr:uid="{75C07074-28C6-4F51-AEF5-8A254D6CB942}"/>
    <cellStyle name="Normal 5 2 3 2 2 4" xfId="9680" xr:uid="{EE2C0826-0A3A-4914-A35C-0C0862EA86B5}"/>
    <cellStyle name="Normal 5 2 3 2 2 4 2" xfId="9681" xr:uid="{B19B94F1-E93C-4702-BCA1-CA710D9C4669}"/>
    <cellStyle name="Normal 5 2 3 2 2 4 2 2" xfId="9682" xr:uid="{F4E43EB9-9712-4544-BB83-02E765EA0772}"/>
    <cellStyle name="Normal 5 2 3 2 2 4 2 2 2" xfId="9683" xr:uid="{556FE023-8D47-4196-8A04-8600025A5E58}"/>
    <cellStyle name="Normal 5 2 3 2 2 4 2 2 2 2" xfId="9684" xr:uid="{1D133104-EC5F-406F-85E3-A1BDEB5C6ED9}"/>
    <cellStyle name="Normal 5 2 3 2 2 4 2 2 2 2 2" xfId="9685" xr:uid="{5DBAC2C9-759F-4F91-94E5-DE824EFCE04A}"/>
    <cellStyle name="Normal 5 2 3 2 2 4 2 2 2 2 2 2" xfId="9686" xr:uid="{03EAAF02-03C0-4BC4-BCDF-38C61542C586}"/>
    <cellStyle name="Normal 5 2 3 2 2 4 2 2 2 2 3" xfId="9687" xr:uid="{C0AA8144-EB50-464F-B287-7EC897FFCFBC}"/>
    <cellStyle name="Normal 5 2 3 2 2 4 2 2 2 3" xfId="9688" xr:uid="{4EA119ED-763E-44AD-933B-E6DB1E95C877}"/>
    <cellStyle name="Normal 5 2 3 2 2 4 2 2 2 3 2" xfId="9689" xr:uid="{528E3584-451D-45DB-9671-F804677D86EF}"/>
    <cellStyle name="Normal 5 2 3 2 2 4 2 2 2 4" xfId="9690" xr:uid="{80093613-8FCC-4F77-839F-9D78F19B1F83}"/>
    <cellStyle name="Normal 5 2 3 2 2 4 2 2 3" xfId="9691" xr:uid="{3508DD33-91E3-492F-AE2A-7503DF4A9F25}"/>
    <cellStyle name="Normal 5 2 3 2 2 4 2 2 3 2" xfId="9692" xr:uid="{F0A5AD6C-3CBE-4412-B696-403A30533715}"/>
    <cellStyle name="Normal 5 2 3 2 2 4 2 2 3 2 2" xfId="9693" xr:uid="{E58C950D-157F-48D0-961E-797364BF517C}"/>
    <cellStyle name="Normal 5 2 3 2 2 4 2 2 3 3" xfId="9694" xr:uid="{47EB5324-6F2C-4E0F-9679-D7B54FFB9C25}"/>
    <cellStyle name="Normal 5 2 3 2 2 4 2 2 4" xfId="9695" xr:uid="{71FFD8A7-FE36-4002-8636-E34B1DF34E07}"/>
    <cellStyle name="Normal 5 2 3 2 2 4 2 2 4 2" xfId="9696" xr:uid="{82C1FC78-EE73-4875-870B-6B491C628880}"/>
    <cellStyle name="Normal 5 2 3 2 2 4 2 2 5" xfId="9697" xr:uid="{DB1F253D-AA6A-44A4-9C59-8230B7440D91}"/>
    <cellStyle name="Normal 5 2 3 2 2 4 2 3" xfId="9698" xr:uid="{DF752A87-F4AB-403C-AD8B-7EDCA5F5856B}"/>
    <cellStyle name="Normal 5 2 3 2 2 4 2 3 2" xfId="9699" xr:uid="{CB814CA6-4FC7-43B5-8A21-CDE7804DDE89}"/>
    <cellStyle name="Normal 5 2 3 2 2 4 2 3 2 2" xfId="9700" xr:uid="{F4095BBA-BA7F-406B-B0CF-C279536A65A2}"/>
    <cellStyle name="Normal 5 2 3 2 2 4 2 3 2 2 2" xfId="9701" xr:uid="{D0DD2A74-58FC-4E91-9A7F-3E40FC4EEBBC}"/>
    <cellStyle name="Normal 5 2 3 2 2 4 2 3 2 3" xfId="9702" xr:uid="{C4D1C457-7758-4DF4-8A49-8D0868048BD8}"/>
    <cellStyle name="Normal 5 2 3 2 2 4 2 3 3" xfId="9703" xr:uid="{69FE0D45-BE31-44B7-9608-458AA2BEFD3C}"/>
    <cellStyle name="Normal 5 2 3 2 2 4 2 3 3 2" xfId="9704" xr:uid="{54B7CFB8-0195-46F6-86BA-2EAEBA77AB44}"/>
    <cellStyle name="Normal 5 2 3 2 2 4 2 3 4" xfId="9705" xr:uid="{CD4EA954-E210-4B0D-A492-28BD77BE1794}"/>
    <cellStyle name="Normal 5 2 3 2 2 4 2 4" xfId="9706" xr:uid="{90151AAE-1460-4103-9699-0DF03E20B695}"/>
    <cellStyle name="Normal 5 2 3 2 2 4 2 4 2" xfId="9707" xr:uid="{447D0384-F734-4F78-AC30-533C2A2CEB0C}"/>
    <cellStyle name="Normal 5 2 3 2 2 4 2 4 2 2" xfId="9708" xr:uid="{03021E44-3CE4-4DE2-8202-5A5F56ED8164}"/>
    <cellStyle name="Normal 5 2 3 2 2 4 2 4 2 2 2" xfId="9709" xr:uid="{B5720164-1B23-4A99-969A-012CE69628FD}"/>
    <cellStyle name="Normal 5 2 3 2 2 4 2 4 2 3" xfId="9710" xr:uid="{A090EC21-66DA-4EBB-B8CF-F7774825BEE6}"/>
    <cellStyle name="Normal 5 2 3 2 2 4 2 4 3" xfId="9711" xr:uid="{7A853F86-C2BC-4A0D-8870-962FD44574F7}"/>
    <cellStyle name="Normal 5 2 3 2 2 4 2 4 3 2" xfId="9712" xr:uid="{E8336AF2-0A56-48E8-AC1C-60C35519D7D9}"/>
    <cellStyle name="Normal 5 2 3 2 2 4 2 4 4" xfId="9713" xr:uid="{2ECEBA14-E9CF-477B-BFC2-519D5E2FE669}"/>
    <cellStyle name="Normal 5 2 3 2 2 4 2 5" xfId="9714" xr:uid="{AD7C8E5E-0615-43EF-9C97-4DAB90AA8E3B}"/>
    <cellStyle name="Normal 5 2 3 2 2 4 2 5 2" xfId="9715" xr:uid="{D74B6E15-9359-448C-904C-CF7F43948E5A}"/>
    <cellStyle name="Normal 5 2 3 2 2 4 2 5 2 2" xfId="9716" xr:uid="{DEDB209F-EE9C-4C75-94B8-F972F5E54272}"/>
    <cellStyle name="Normal 5 2 3 2 2 4 2 5 3" xfId="9717" xr:uid="{8379FA81-71CA-44C6-9368-59CF938E4799}"/>
    <cellStyle name="Normal 5 2 3 2 2 4 2 6" xfId="9718" xr:uid="{C2180F27-1100-4E3A-9B5D-450C304B6965}"/>
    <cellStyle name="Normal 5 2 3 2 2 4 2 6 2" xfId="9719" xr:uid="{F411015C-BE29-444B-AE9A-C801BB49ECD0}"/>
    <cellStyle name="Normal 5 2 3 2 2 4 2 7" xfId="9720" xr:uid="{5A5730FE-E8FD-4119-9540-648B01DFA22A}"/>
    <cellStyle name="Normal 5 2 3 2 2 4 3" xfId="9721" xr:uid="{D970DAC8-813F-4C64-8E34-26CD954373A3}"/>
    <cellStyle name="Normal 5 2 3 2 2 4 3 2" xfId="9722" xr:uid="{8EB80452-A780-4A44-99A2-16E9F90C49A5}"/>
    <cellStyle name="Normal 5 2 3 2 2 4 3 2 2" xfId="9723" xr:uid="{480390B5-C240-4D79-836C-2AACC550E127}"/>
    <cellStyle name="Normal 5 2 3 2 2 4 3 2 2 2" xfId="9724" xr:uid="{F161D101-31D7-4874-8DB1-0EF7BEE143B8}"/>
    <cellStyle name="Normal 5 2 3 2 2 4 3 2 2 2 2" xfId="9725" xr:uid="{3D1D7378-AEAA-4E32-B023-6AB21A80FB02}"/>
    <cellStyle name="Normal 5 2 3 2 2 4 3 2 2 3" xfId="9726" xr:uid="{07B541A7-CC9B-4FED-886C-9C16DB2B9D34}"/>
    <cellStyle name="Normal 5 2 3 2 2 4 3 2 3" xfId="9727" xr:uid="{284A0DB1-1DD0-4D2F-ACC4-DAB250AAB3D6}"/>
    <cellStyle name="Normal 5 2 3 2 2 4 3 2 3 2" xfId="9728" xr:uid="{DE558A52-E466-4C96-B72A-4121BB985DD6}"/>
    <cellStyle name="Normal 5 2 3 2 2 4 3 2 4" xfId="9729" xr:uid="{A084F3F4-AE4C-4BEC-A1A5-13D9EA5C03B2}"/>
    <cellStyle name="Normal 5 2 3 2 2 4 3 3" xfId="9730" xr:uid="{BAB25874-40A5-4E08-B54A-0823E74A78C3}"/>
    <cellStyle name="Normal 5 2 3 2 2 4 3 3 2" xfId="9731" xr:uid="{5EA90021-D66B-44A6-8951-8A908F211B33}"/>
    <cellStyle name="Normal 5 2 3 2 2 4 3 3 2 2" xfId="9732" xr:uid="{2BDE1F81-76CB-4FCD-87BB-A2DE866D1D0C}"/>
    <cellStyle name="Normal 5 2 3 2 2 4 3 3 3" xfId="9733" xr:uid="{727F6AC1-BC76-40A0-9866-C42AEEE2A9A9}"/>
    <cellStyle name="Normal 5 2 3 2 2 4 3 4" xfId="9734" xr:uid="{87CA594E-95DB-4E6B-A901-9019DC3D5732}"/>
    <cellStyle name="Normal 5 2 3 2 2 4 3 4 2" xfId="9735" xr:uid="{D7BC7E9E-7CE7-4232-908B-152CA8906030}"/>
    <cellStyle name="Normal 5 2 3 2 2 4 3 5" xfId="9736" xr:uid="{7F6E586F-74D7-43F9-A434-731E1E933F8D}"/>
    <cellStyle name="Normal 5 2 3 2 2 4 4" xfId="9737" xr:uid="{4FB8456D-BDC3-430E-9263-9940BE3460A3}"/>
    <cellStyle name="Normal 5 2 3 2 2 4 4 2" xfId="9738" xr:uid="{D3427E45-73F3-4EBB-862B-45696747AE97}"/>
    <cellStyle name="Normal 5 2 3 2 2 4 4 2 2" xfId="9739" xr:uid="{84F62306-9D8D-4EEC-8746-644BF250C6FF}"/>
    <cellStyle name="Normal 5 2 3 2 2 4 4 2 2 2" xfId="9740" xr:uid="{177B6A37-3DA4-4299-9283-D65CC4086688}"/>
    <cellStyle name="Normal 5 2 3 2 2 4 4 2 3" xfId="9741" xr:uid="{06CF6FD1-7B7F-49D5-82C9-BC5728C372B4}"/>
    <cellStyle name="Normal 5 2 3 2 2 4 4 3" xfId="9742" xr:uid="{089F30C2-678D-40FB-A4BF-77360F5BA806}"/>
    <cellStyle name="Normal 5 2 3 2 2 4 4 3 2" xfId="9743" xr:uid="{F42257F6-3F02-4C98-B75F-EDD20187D1A3}"/>
    <cellStyle name="Normal 5 2 3 2 2 4 4 4" xfId="9744" xr:uid="{C574698D-0527-4093-82AD-99DDBCBFE527}"/>
    <cellStyle name="Normal 5 2 3 2 2 4 5" xfId="9745" xr:uid="{C5FE2165-0746-43F2-89E1-9921BD4465FB}"/>
    <cellStyle name="Normal 5 2 3 2 2 4 5 2" xfId="9746" xr:uid="{4751FBFC-7759-482D-80B8-76EE82A1C57F}"/>
    <cellStyle name="Normal 5 2 3 2 2 4 5 2 2" xfId="9747" xr:uid="{D4FE10A5-44EC-4B1C-9431-F9140FA54784}"/>
    <cellStyle name="Normal 5 2 3 2 2 4 5 2 2 2" xfId="9748" xr:uid="{73587F45-C11F-4FAA-BC00-B5191A0BE1CD}"/>
    <cellStyle name="Normal 5 2 3 2 2 4 5 2 3" xfId="9749" xr:uid="{1154BDE1-2068-4235-9D7A-6E32F19AC0BB}"/>
    <cellStyle name="Normal 5 2 3 2 2 4 5 3" xfId="9750" xr:uid="{92AE5B65-9CF7-4B40-806F-44CD74F5ED36}"/>
    <cellStyle name="Normal 5 2 3 2 2 4 5 3 2" xfId="9751" xr:uid="{49AEDB74-BF5F-4D25-A065-182000C370B5}"/>
    <cellStyle name="Normal 5 2 3 2 2 4 5 4" xfId="9752" xr:uid="{4BD27289-1AC0-4AF5-A0FA-37F54A4DAC91}"/>
    <cellStyle name="Normal 5 2 3 2 2 4 6" xfId="9753" xr:uid="{D85CD24B-3701-4091-A852-92645567AE15}"/>
    <cellStyle name="Normal 5 2 3 2 2 4 6 2" xfId="9754" xr:uid="{F2CC93AF-F1CA-4004-80CB-0E943A02D131}"/>
    <cellStyle name="Normal 5 2 3 2 2 4 6 2 2" xfId="9755" xr:uid="{EFB647E2-1E97-48F5-892E-0C003D65C221}"/>
    <cellStyle name="Normal 5 2 3 2 2 4 6 3" xfId="9756" xr:uid="{C33F9D5E-A58A-4527-8C6C-3ABE3C803F91}"/>
    <cellStyle name="Normal 5 2 3 2 2 4 7" xfId="9757" xr:uid="{1EBD5F1C-59E3-4576-A32D-92CCED630FF9}"/>
    <cellStyle name="Normal 5 2 3 2 2 4 7 2" xfId="9758" xr:uid="{6A6B82E2-2917-4780-82AA-F4E8AEB0622F}"/>
    <cellStyle name="Normal 5 2 3 2 2 4 8" xfId="9759" xr:uid="{5729DBB5-0FE0-4B8D-A1AB-79EBB30C21A4}"/>
    <cellStyle name="Normal 5 2 3 2 2 5" xfId="9760" xr:uid="{D8FA920E-1078-45DD-8F8A-99F85DE7F006}"/>
    <cellStyle name="Normal 5 2 3 2 2 5 2" xfId="9761" xr:uid="{E73BD9C8-A8D5-43B9-99D6-FF6B21B99991}"/>
    <cellStyle name="Normal 5 2 3 2 2 5 2 2" xfId="9762" xr:uid="{83E1264B-040E-40E7-A052-8C2A40F6F00F}"/>
    <cellStyle name="Normal 5 2 3 2 2 5 2 2 2" xfId="9763" xr:uid="{21D8A8CA-0A94-48BF-8CA8-C837FB1D54F8}"/>
    <cellStyle name="Normal 5 2 3 2 2 5 2 2 2 2" xfId="9764" xr:uid="{7A91342A-211C-481C-8347-93087D3B1017}"/>
    <cellStyle name="Normal 5 2 3 2 2 5 2 2 2 2 2" xfId="9765" xr:uid="{736182D0-0E19-45B3-BCE8-C03FF9B24D8C}"/>
    <cellStyle name="Normal 5 2 3 2 2 5 2 2 2 2 2 2" xfId="9766" xr:uid="{4D77D4CF-80AD-4E99-99E3-0AA01E0A91AF}"/>
    <cellStyle name="Normal 5 2 3 2 2 5 2 2 2 2 3" xfId="9767" xr:uid="{457400F5-D991-4A22-A393-4ED45680F127}"/>
    <cellStyle name="Normal 5 2 3 2 2 5 2 2 2 3" xfId="9768" xr:uid="{1C613152-EB33-478E-95B2-01CB165BC26A}"/>
    <cellStyle name="Normal 5 2 3 2 2 5 2 2 2 3 2" xfId="9769" xr:uid="{558B49D0-E45B-4D3D-B545-DBF6F3103D9F}"/>
    <cellStyle name="Normal 5 2 3 2 2 5 2 2 2 4" xfId="9770" xr:uid="{A01D4C25-EB70-4F5F-BE82-8BF0DDA90751}"/>
    <cellStyle name="Normal 5 2 3 2 2 5 2 2 3" xfId="9771" xr:uid="{BCB02DF1-3EE5-468C-93C9-5288607305C4}"/>
    <cellStyle name="Normal 5 2 3 2 2 5 2 2 3 2" xfId="9772" xr:uid="{601DDAA5-3525-496B-8AF6-6FA386AC5E79}"/>
    <cellStyle name="Normal 5 2 3 2 2 5 2 2 3 2 2" xfId="9773" xr:uid="{8CC886F8-7F72-47B5-8C73-7FF15C1918BB}"/>
    <cellStyle name="Normal 5 2 3 2 2 5 2 2 3 3" xfId="9774" xr:uid="{A1DF60BC-17B5-4BF9-A813-DE05B14BF193}"/>
    <cellStyle name="Normal 5 2 3 2 2 5 2 2 4" xfId="9775" xr:uid="{83D046D9-1C58-4AAB-BECB-54E556CC5F3B}"/>
    <cellStyle name="Normal 5 2 3 2 2 5 2 2 4 2" xfId="9776" xr:uid="{D988F30F-5970-461D-B10D-A2642243B919}"/>
    <cellStyle name="Normal 5 2 3 2 2 5 2 2 5" xfId="9777" xr:uid="{E9FDDE67-D32E-422F-8BDE-DC9903ACA79A}"/>
    <cellStyle name="Normal 5 2 3 2 2 5 2 3" xfId="9778" xr:uid="{4148EDF3-4CB8-4584-8172-7819EBF49CD3}"/>
    <cellStyle name="Normal 5 2 3 2 2 5 2 3 2" xfId="9779" xr:uid="{8EE8B95B-2DE9-40F9-B546-4019C67EEB0A}"/>
    <cellStyle name="Normal 5 2 3 2 2 5 2 3 2 2" xfId="9780" xr:uid="{432D4A96-91BC-4DD8-B8DB-305FEC4F3516}"/>
    <cellStyle name="Normal 5 2 3 2 2 5 2 3 2 2 2" xfId="9781" xr:uid="{630E4AB4-FB2C-4D3E-B00F-64424B95AB9F}"/>
    <cellStyle name="Normal 5 2 3 2 2 5 2 3 2 3" xfId="9782" xr:uid="{DAC68CAC-4330-4EFE-BEC0-5B65BB5F3F8C}"/>
    <cellStyle name="Normal 5 2 3 2 2 5 2 3 3" xfId="9783" xr:uid="{EF0F284B-D2CA-4DA1-AD48-0415A6695ADF}"/>
    <cellStyle name="Normal 5 2 3 2 2 5 2 3 3 2" xfId="9784" xr:uid="{2ACE44B0-A6E7-44A3-9D86-ABE1BF65E3C1}"/>
    <cellStyle name="Normal 5 2 3 2 2 5 2 3 4" xfId="9785" xr:uid="{957EA433-BDE1-48FF-8EFF-DA5A4C613900}"/>
    <cellStyle name="Normal 5 2 3 2 2 5 2 4" xfId="9786" xr:uid="{3AAB3DA3-26A3-49C4-A782-C9A6271AD251}"/>
    <cellStyle name="Normal 5 2 3 2 2 5 2 4 2" xfId="9787" xr:uid="{42AD0D59-1527-4293-8790-2FA9A768A3A6}"/>
    <cellStyle name="Normal 5 2 3 2 2 5 2 4 2 2" xfId="9788" xr:uid="{BB4C851F-56E8-449C-89F4-CB7191C79B46}"/>
    <cellStyle name="Normal 5 2 3 2 2 5 2 4 2 2 2" xfId="9789" xr:uid="{140D7D9D-3803-4838-8CFD-E55395F3BCB1}"/>
    <cellStyle name="Normal 5 2 3 2 2 5 2 4 2 3" xfId="9790" xr:uid="{A71B3348-A62D-4467-B449-C78C13ABD6E1}"/>
    <cellStyle name="Normal 5 2 3 2 2 5 2 4 3" xfId="9791" xr:uid="{35AB8787-0C09-4C98-9796-E46DDCDFEC72}"/>
    <cellStyle name="Normal 5 2 3 2 2 5 2 4 3 2" xfId="9792" xr:uid="{E2D4797D-FF3D-4A8E-9CAE-11D03699832D}"/>
    <cellStyle name="Normal 5 2 3 2 2 5 2 4 4" xfId="9793" xr:uid="{413FC435-9D70-485A-8FDF-C57A72D99F1D}"/>
    <cellStyle name="Normal 5 2 3 2 2 5 2 5" xfId="9794" xr:uid="{9128C628-E60C-464B-8D7D-B6CF9B625D5A}"/>
    <cellStyle name="Normal 5 2 3 2 2 5 2 5 2" xfId="9795" xr:uid="{CB4D48B2-0E91-496A-B66F-49174752FDA9}"/>
    <cellStyle name="Normal 5 2 3 2 2 5 2 5 2 2" xfId="9796" xr:uid="{94B41531-0074-44E5-846B-545C7782E2FF}"/>
    <cellStyle name="Normal 5 2 3 2 2 5 2 5 3" xfId="9797" xr:uid="{B4078CFB-8D36-4F35-83B7-D56A33A7CEC5}"/>
    <cellStyle name="Normal 5 2 3 2 2 5 2 6" xfId="9798" xr:uid="{1D121C7E-E0DD-4D8B-8014-8B2C3B46ABE8}"/>
    <cellStyle name="Normal 5 2 3 2 2 5 2 6 2" xfId="9799" xr:uid="{94006CE5-576B-4A32-81BB-B9AC07F0E919}"/>
    <cellStyle name="Normal 5 2 3 2 2 5 2 7" xfId="9800" xr:uid="{6C418C0A-45BA-47AE-AB9C-FC1205105D8A}"/>
    <cellStyle name="Normal 5 2 3 2 2 5 3" xfId="9801" xr:uid="{47C7B5E7-4DAC-472B-8BD3-BB06AC44AB41}"/>
    <cellStyle name="Normal 5 2 3 2 2 5 3 2" xfId="9802" xr:uid="{FE85B3CB-29AD-490D-971D-85B2D55ADB60}"/>
    <cellStyle name="Normal 5 2 3 2 2 5 3 2 2" xfId="9803" xr:uid="{3FBFD02D-0401-427A-91B3-D23DE9380FF8}"/>
    <cellStyle name="Normal 5 2 3 2 2 5 3 2 2 2" xfId="9804" xr:uid="{287931C8-7732-456C-83A4-F979C1C7C704}"/>
    <cellStyle name="Normal 5 2 3 2 2 5 3 2 2 2 2" xfId="9805" xr:uid="{BF5113E9-65ED-48BF-90FC-42A5BB759991}"/>
    <cellStyle name="Normal 5 2 3 2 2 5 3 2 2 3" xfId="9806" xr:uid="{50191002-EFD2-4EEC-B4D6-59ECAED2181A}"/>
    <cellStyle name="Normal 5 2 3 2 2 5 3 2 3" xfId="9807" xr:uid="{1A1F6885-16F6-44E9-99E7-C8238F8E7EB6}"/>
    <cellStyle name="Normal 5 2 3 2 2 5 3 2 3 2" xfId="9808" xr:uid="{4D6BFF39-BF87-4616-BCF1-D5B53A5A8DCB}"/>
    <cellStyle name="Normal 5 2 3 2 2 5 3 2 4" xfId="9809" xr:uid="{358FEBE6-1FF0-4FCB-BCAB-E2A748B10B97}"/>
    <cellStyle name="Normal 5 2 3 2 2 5 3 3" xfId="9810" xr:uid="{35F2D749-BFC9-49E2-98A7-D8D219D18A26}"/>
    <cellStyle name="Normal 5 2 3 2 2 5 3 3 2" xfId="9811" xr:uid="{E2A25D72-FE1A-47C0-8B45-CEB000DACA0B}"/>
    <cellStyle name="Normal 5 2 3 2 2 5 3 3 2 2" xfId="9812" xr:uid="{32F9DB85-C2F9-499E-853E-157309998298}"/>
    <cellStyle name="Normal 5 2 3 2 2 5 3 3 3" xfId="9813" xr:uid="{DD25957F-856B-4F12-845E-73F4BD8336BD}"/>
    <cellStyle name="Normal 5 2 3 2 2 5 3 4" xfId="9814" xr:uid="{F1455EE9-EC7D-458C-9B1F-1A35C2C8AEB2}"/>
    <cellStyle name="Normal 5 2 3 2 2 5 3 4 2" xfId="9815" xr:uid="{849B3A34-192B-4158-BE77-56B2334B677A}"/>
    <cellStyle name="Normal 5 2 3 2 2 5 3 5" xfId="9816" xr:uid="{7C716A86-B71F-4CF5-B219-C81704D5562E}"/>
    <cellStyle name="Normal 5 2 3 2 2 5 4" xfId="9817" xr:uid="{1D2ED8E4-581D-4295-87A4-DC1B71E00D9A}"/>
    <cellStyle name="Normal 5 2 3 2 2 5 4 2" xfId="9818" xr:uid="{733FCE72-FDB5-4AD5-BC58-AA6F97C23B81}"/>
    <cellStyle name="Normal 5 2 3 2 2 5 4 2 2" xfId="9819" xr:uid="{ED576C2D-ACDF-4055-91FC-FD7DB282D096}"/>
    <cellStyle name="Normal 5 2 3 2 2 5 4 2 2 2" xfId="9820" xr:uid="{57CB88C6-D001-4C3E-8AE4-C0800A944D8B}"/>
    <cellStyle name="Normal 5 2 3 2 2 5 4 2 3" xfId="9821" xr:uid="{24E3CD71-BC44-4585-8EDC-B11902EACE35}"/>
    <cellStyle name="Normal 5 2 3 2 2 5 4 3" xfId="9822" xr:uid="{43DA0452-56AD-4E72-8856-665D4230F6D4}"/>
    <cellStyle name="Normal 5 2 3 2 2 5 4 3 2" xfId="9823" xr:uid="{14DACF5A-1C71-4B64-AC60-CEF3A8071D5A}"/>
    <cellStyle name="Normal 5 2 3 2 2 5 4 4" xfId="9824" xr:uid="{600A118D-0E83-4FCC-ACA9-4623431A9ABC}"/>
    <cellStyle name="Normal 5 2 3 2 2 5 5" xfId="9825" xr:uid="{0606A0F9-6F0C-4309-8E50-F0509DE82EFA}"/>
    <cellStyle name="Normal 5 2 3 2 2 5 5 2" xfId="9826" xr:uid="{C55B0BA3-111B-44FF-8086-DD4068AC1E0C}"/>
    <cellStyle name="Normal 5 2 3 2 2 5 5 2 2" xfId="9827" xr:uid="{DF9F1AFA-17B6-49ED-BC8D-A7AB99E18958}"/>
    <cellStyle name="Normal 5 2 3 2 2 5 5 2 2 2" xfId="9828" xr:uid="{530F1D9F-EEFC-46D1-AC43-C73E2CC22F5B}"/>
    <cellStyle name="Normal 5 2 3 2 2 5 5 2 3" xfId="9829" xr:uid="{BFCAFCF3-C5B6-4FE5-B635-DB1AEF755076}"/>
    <cellStyle name="Normal 5 2 3 2 2 5 5 3" xfId="9830" xr:uid="{1C26AD6B-7874-4AAB-BA98-86A629AD049D}"/>
    <cellStyle name="Normal 5 2 3 2 2 5 5 3 2" xfId="9831" xr:uid="{403B2F56-47D3-489A-99C2-72ECDDEF8CB0}"/>
    <cellStyle name="Normal 5 2 3 2 2 5 5 4" xfId="9832" xr:uid="{D3A151A3-D89C-41F7-8FA5-41281D1E9DE6}"/>
    <cellStyle name="Normal 5 2 3 2 2 5 6" xfId="9833" xr:uid="{87EA7C16-73CA-442B-9BC7-F92FC5344F5E}"/>
    <cellStyle name="Normal 5 2 3 2 2 5 6 2" xfId="9834" xr:uid="{F8164F44-BABE-4752-9D00-586C5E75A961}"/>
    <cellStyle name="Normal 5 2 3 2 2 5 6 2 2" xfId="9835" xr:uid="{3FD8ECC1-6B19-4048-9C51-DAD8D32347B4}"/>
    <cellStyle name="Normal 5 2 3 2 2 5 6 3" xfId="9836" xr:uid="{9114071B-7CD2-4350-AB27-91940D246643}"/>
    <cellStyle name="Normal 5 2 3 2 2 5 7" xfId="9837" xr:uid="{C908F1B1-0FDF-4157-B6C3-40EEFC1D13DA}"/>
    <cellStyle name="Normal 5 2 3 2 2 5 7 2" xfId="9838" xr:uid="{035B3557-3AD3-4C46-808C-19903DB38367}"/>
    <cellStyle name="Normal 5 2 3 2 2 5 8" xfId="9839" xr:uid="{BC747704-A031-4651-963A-E4B632E5D5C7}"/>
    <cellStyle name="Normal 5 2 3 2 2 6" xfId="9840" xr:uid="{BE9B5CAB-CA42-4927-9879-67B2AE1377EF}"/>
    <cellStyle name="Normal 5 2 3 2 2 6 2" xfId="9841" xr:uid="{A224E06A-53D4-4589-905B-B4F7C34ECE07}"/>
    <cellStyle name="Normal 5 2 3 2 2 6 2 2" xfId="9842" xr:uid="{D31C52D9-68C8-4563-B036-1CA75965A22E}"/>
    <cellStyle name="Normal 5 2 3 2 2 6 2 2 2" xfId="9843" xr:uid="{F6D8D467-78CB-499B-96CE-650470EC3C26}"/>
    <cellStyle name="Normal 5 2 3 2 2 6 2 2 2 2" xfId="9844" xr:uid="{695F9DA2-FDE3-40BA-AF27-A1BDD2B8ABF1}"/>
    <cellStyle name="Normal 5 2 3 2 2 6 2 2 2 2 2" xfId="9845" xr:uid="{B690B3CA-0AA3-43FB-B303-A5E1D6DF57D9}"/>
    <cellStyle name="Normal 5 2 3 2 2 6 2 2 2 3" xfId="9846" xr:uid="{56692BC2-6C01-454A-A016-775CFA0A8235}"/>
    <cellStyle name="Normal 5 2 3 2 2 6 2 2 3" xfId="9847" xr:uid="{3AC9C61E-8F4F-4940-B7A3-2392B2DD9A93}"/>
    <cellStyle name="Normal 5 2 3 2 2 6 2 2 3 2" xfId="9848" xr:uid="{95A63E6B-0CE6-47D3-9317-CE58578D93BE}"/>
    <cellStyle name="Normal 5 2 3 2 2 6 2 2 4" xfId="9849" xr:uid="{BF22F476-A336-45AB-9803-63903AF57F76}"/>
    <cellStyle name="Normal 5 2 3 2 2 6 2 3" xfId="9850" xr:uid="{E18348DC-58D6-4178-9C6A-1F37BA332D32}"/>
    <cellStyle name="Normal 5 2 3 2 2 6 2 3 2" xfId="9851" xr:uid="{9FE5692F-35FA-4DC7-AC04-51038CFB89C9}"/>
    <cellStyle name="Normal 5 2 3 2 2 6 2 3 2 2" xfId="9852" xr:uid="{880B1B0D-33ED-4B1D-856E-AC0E94B5E7F1}"/>
    <cellStyle name="Normal 5 2 3 2 2 6 2 3 3" xfId="9853" xr:uid="{89AE05E4-D4F6-4027-B2FD-36F14656FCA0}"/>
    <cellStyle name="Normal 5 2 3 2 2 6 2 4" xfId="9854" xr:uid="{25DEC313-ED33-4A5B-8285-5A87E1DEC5DA}"/>
    <cellStyle name="Normal 5 2 3 2 2 6 2 4 2" xfId="9855" xr:uid="{DD298B80-23DB-4E8E-AD0C-C829A733DB81}"/>
    <cellStyle name="Normal 5 2 3 2 2 6 2 5" xfId="9856" xr:uid="{E1E82034-4624-4758-9F15-C6315DDE9A9C}"/>
    <cellStyle name="Normal 5 2 3 2 2 6 3" xfId="9857" xr:uid="{8657DC0F-2A0F-4596-A9BA-19C2BF91BB9C}"/>
    <cellStyle name="Normal 5 2 3 2 2 6 3 2" xfId="9858" xr:uid="{26151232-CD58-445A-B701-D21CF5AFA7DC}"/>
    <cellStyle name="Normal 5 2 3 2 2 6 3 2 2" xfId="9859" xr:uid="{DE76D78D-126B-4A6E-9244-521D65ED0752}"/>
    <cellStyle name="Normal 5 2 3 2 2 6 3 2 2 2" xfId="9860" xr:uid="{4CEB6B1D-4079-44A2-97F8-51AFED3C6485}"/>
    <cellStyle name="Normal 5 2 3 2 2 6 3 2 3" xfId="9861" xr:uid="{8BA6EF60-BC47-486E-B063-74BBFE251431}"/>
    <cellStyle name="Normal 5 2 3 2 2 6 3 3" xfId="9862" xr:uid="{2F1620B2-1B3F-4DED-94DA-552E4C432E49}"/>
    <cellStyle name="Normal 5 2 3 2 2 6 3 3 2" xfId="9863" xr:uid="{FFE3D9D3-41D1-44AC-AE33-981373B7B98D}"/>
    <cellStyle name="Normal 5 2 3 2 2 6 3 4" xfId="9864" xr:uid="{51324559-9D4C-433E-8327-D8A3516882C5}"/>
    <cellStyle name="Normal 5 2 3 2 2 6 4" xfId="9865" xr:uid="{6C77DE17-B94E-48C0-9511-6F9FED02E163}"/>
    <cellStyle name="Normal 5 2 3 2 2 6 4 2" xfId="9866" xr:uid="{7B542301-63E9-40CD-BC1A-95EF1D267B2D}"/>
    <cellStyle name="Normal 5 2 3 2 2 6 4 2 2" xfId="9867" xr:uid="{E1202357-AB8B-45A5-AE55-E27DD9225503}"/>
    <cellStyle name="Normal 5 2 3 2 2 6 4 2 2 2" xfId="9868" xr:uid="{B35942C9-BA00-4435-84CC-D21779642354}"/>
    <cellStyle name="Normal 5 2 3 2 2 6 4 2 3" xfId="9869" xr:uid="{C93DCC22-7F42-4BDE-A791-6A139EC8F086}"/>
    <cellStyle name="Normal 5 2 3 2 2 6 4 3" xfId="9870" xr:uid="{53B33DC2-8944-471A-B916-A421424523F7}"/>
    <cellStyle name="Normal 5 2 3 2 2 6 4 3 2" xfId="9871" xr:uid="{8C0BC2B2-1288-41A8-B3ED-1E3F55D52189}"/>
    <cellStyle name="Normal 5 2 3 2 2 6 4 4" xfId="9872" xr:uid="{CD7A88D9-323E-470C-9517-F6FE3C55612A}"/>
    <cellStyle name="Normal 5 2 3 2 2 6 5" xfId="9873" xr:uid="{56959CE9-38A0-4BF3-BB60-B38C5AD03B93}"/>
    <cellStyle name="Normal 5 2 3 2 2 6 5 2" xfId="9874" xr:uid="{0A53AB83-CAB0-4097-9125-1A893EAC94DF}"/>
    <cellStyle name="Normal 5 2 3 2 2 6 5 2 2" xfId="9875" xr:uid="{C6B3D63F-5FA3-410F-A6DA-60E1E6C5CB6A}"/>
    <cellStyle name="Normal 5 2 3 2 2 6 5 3" xfId="9876" xr:uid="{D02F75B3-D94C-4610-884C-B1D728E46BA0}"/>
    <cellStyle name="Normal 5 2 3 2 2 6 6" xfId="9877" xr:uid="{9DA6BAAE-C5D0-4123-A26C-F2113A653967}"/>
    <cellStyle name="Normal 5 2 3 2 2 6 6 2" xfId="9878" xr:uid="{69DE7047-A881-46CB-8275-C2449669AE91}"/>
    <cellStyle name="Normal 5 2 3 2 2 6 7" xfId="9879" xr:uid="{4D72A0F5-B57B-4832-9882-D5D08D11C7CA}"/>
    <cellStyle name="Normal 5 2 3 2 2 7" xfId="9880" xr:uid="{1B28FDB7-065B-49DD-86AB-CB1E24FCE91F}"/>
    <cellStyle name="Normal 5 2 3 2 2 7 2" xfId="9881" xr:uid="{28B14A6B-9189-400E-8E5D-BB894890E499}"/>
    <cellStyle name="Normal 5 2 3 2 2 7 2 2" xfId="9882" xr:uid="{58144C36-8773-4904-89B5-7AA47AFEF7BE}"/>
    <cellStyle name="Normal 5 2 3 2 2 7 2 2 2" xfId="9883" xr:uid="{2BCC2530-6EA8-4549-BC41-83FD8EA55E52}"/>
    <cellStyle name="Normal 5 2 3 2 2 7 2 2 2 2" xfId="9884" xr:uid="{E92CACB0-F821-4771-8777-82BE81BE5ABC}"/>
    <cellStyle name="Normal 5 2 3 2 2 7 2 2 3" xfId="9885" xr:uid="{34B44A53-E041-4D0D-BFC6-6B109D830F3A}"/>
    <cellStyle name="Normal 5 2 3 2 2 7 2 3" xfId="9886" xr:uid="{F92DDF1A-A794-47A3-AF38-B2E145FB0CCB}"/>
    <cellStyle name="Normal 5 2 3 2 2 7 2 3 2" xfId="9887" xr:uid="{65594D5C-15BD-41FC-A6F6-4ED27F2EA167}"/>
    <cellStyle name="Normal 5 2 3 2 2 7 2 4" xfId="9888" xr:uid="{D96FA545-E87F-405B-B2F0-04803B79F5B4}"/>
    <cellStyle name="Normal 5 2 3 2 2 7 3" xfId="9889" xr:uid="{379C9754-DDFE-487F-BF1F-D133675D954F}"/>
    <cellStyle name="Normal 5 2 3 2 2 7 3 2" xfId="9890" xr:uid="{66FA32BC-217C-4956-BDC0-D9AE9D8CB9C1}"/>
    <cellStyle name="Normal 5 2 3 2 2 7 3 2 2" xfId="9891" xr:uid="{7667157C-5143-40B5-A2F4-215A2D31E073}"/>
    <cellStyle name="Normal 5 2 3 2 2 7 3 3" xfId="9892" xr:uid="{F011797E-D780-4190-BDC9-6BDE0769BE1F}"/>
    <cellStyle name="Normal 5 2 3 2 2 7 4" xfId="9893" xr:uid="{0A21EA1F-E3A6-41C3-B3C8-9C1906AD9AB6}"/>
    <cellStyle name="Normal 5 2 3 2 2 7 4 2" xfId="9894" xr:uid="{D2BB9041-0539-443D-90C7-86DEF8F58FF7}"/>
    <cellStyle name="Normal 5 2 3 2 2 7 5" xfId="9895" xr:uid="{CEE23171-130F-49E6-8311-7CB275A31614}"/>
    <cellStyle name="Normal 5 2 3 2 2 8" xfId="9896" xr:uid="{0A8F64CA-7F85-46C8-8B8C-C87713861E87}"/>
    <cellStyle name="Normal 5 2 3 2 2 8 2" xfId="9897" xr:uid="{D986A117-6DF5-41F1-88B6-73497C1169DA}"/>
    <cellStyle name="Normal 5 2 3 2 2 8 2 2" xfId="9898" xr:uid="{E3F947F0-C2BD-4F0B-A198-918AA78BE39B}"/>
    <cellStyle name="Normal 5 2 3 2 2 8 2 2 2" xfId="9899" xr:uid="{564D5180-1A39-49D7-93AE-2735AC621A1A}"/>
    <cellStyle name="Normal 5 2 3 2 2 8 2 3" xfId="9900" xr:uid="{C981288C-612A-4CD6-A86D-649EB01CB2DF}"/>
    <cellStyle name="Normal 5 2 3 2 2 8 3" xfId="9901" xr:uid="{7F3C858C-5306-41B7-B308-595FD9924099}"/>
    <cellStyle name="Normal 5 2 3 2 2 8 3 2" xfId="9902" xr:uid="{921C6997-C6DF-42EE-A06B-8F4610F3AB09}"/>
    <cellStyle name="Normal 5 2 3 2 2 8 4" xfId="9903" xr:uid="{7A68217A-527C-4145-84D7-DCBBF70A00A6}"/>
    <cellStyle name="Normal 5 2 3 2 2 9" xfId="9904" xr:uid="{9F3F55C6-0E05-4C55-82D7-C7FD8D1454C4}"/>
    <cellStyle name="Normal 5 2 3 2 2 9 2" xfId="9905" xr:uid="{C9673440-E9EF-4D8A-BAE7-A0A7F234EE41}"/>
    <cellStyle name="Normal 5 2 3 2 2 9 2 2" xfId="9906" xr:uid="{074FAF48-EBA3-43BC-805F-2C98BB8F2591}"/>
    <cellStyle name="Normal 5 2 3 2 2 9 2 2 2" xfId="9907" xr:uid="{D31044CF-8419-4793-8E9E-2D51561A42BE}"/>
    <cellStyle name="Normal 5 2 3 2 2 9 2 3" xfId="9908" xr:uid="{D78D442D-8996-4C6E-854D-712BC4124784}"/>
    <cellStyle name="Normal 5 2 3 2 2 9 3" xfId="9909" xr:uid="{9698FD1B-D055-427B-996C-815631DC0D8E}"/>
    <cellStyle name="Normal 5 2 3 2 2 9 3 2" xfId="9910" xr:uid="{77352C37-A7A2-49FD-A8F0-84A330A58977}"/>
    <cellStyle name="Normal 5 2 3 2 2 9 4" xfId="9911" xr:uid="{B94DF10E-733E-49FE-9D44-6B52EBCF2D07}"/>
    <cellStyle name="Normal 5 2 3 2 3" xfId="9912" xr:uid="{D0702818-85C0-4DE4-9C80-E75F5C83BBD1}"/>
    <cellStyle name="Normal 5 2 3 2 3 10" xfId="9913" xr:uid="{00527706-F22D-43B3-B7DC-88E556FFC8F6}"/>
    <cellStyle name="Normal 5 2 3 2 3 10 2" xfId="9914" xr:uid="{EFBE1660-DA9B-4608-8B39-DB50CC6A3B34}"/>
    <cellStyle name="Normal 5 2 3 2 3 10 2 2" xfId="9915" xr:uid="{008F0FE0-9A42-4FB1-B7F4-FFC962B73F96}"/>
    <cellStyle name="Normal 5 2 3 2 3 10 3" xfId="9916" xr:uid="{FE8D958A-B678-4EB5-AA70-85D3399868DA}"/>
    <cellStyle name="Normal 5 2 3 2 3 11" xfId="9917" xr:uid="{A925D188-9BBD-4859-99E5-99090BBDA3DD}"/>
    <cellStyle name="Normal 5 2 3 2 3 11 2" xfId="9918" xr:uid="{4ADA8413-049A-4E81-BD6E-454827E8767A}"/>
    <cellStyle name="Normal 5 2 3 2 3 12" xfId="9919" xr:uid="{7563EA0E-E443-42C1-B7F3-BA09987210C4}"/>
    <cellStyle name="Normal 5 2 3 2 3 13" xfId="9920" xr:uid="{8309088B-F32F-47C6-B5FC-FA8C1662B28B}"/>
    <cellStyle name="Normal 5 2 3 2 3 14" xfId="9921" xr:uid="{80407752-B465-4FA5-8B9F-D73C0D56A215}"/>
    <cellStyle name="Normal 5 2 3 2 3 15" xfId="9922" xr:uid="{568C34F7-C01D-4412-B2A1-F6D2DF94287D}"/>
    <cellStyle name="Normal 5 2 3 2 3 2" xfId="9923" xr:uid="{E43D500A-47DA-412C-A9AB-00971143172B}"/>
    <cellStyle name="Normal 5 2 3 2 3 2 10" xfId="9924" xr:uid="{01AD5A1C-BE10-494F-A7BD-7A748A932753}"/>
    <cellStyle name="Normal 5 2 3 2 3 2 2" xfId="9925" xr:uid="{9D034424-BC3B-460C-8359-622C92AD20AF}"/>
    <cellStyle name="Normal 5 2 3 2 3 2 2 2" xfId="9926" xr:uid="{6FB7F232-B9DB-4567-82CF-435E47DDDF24}"/>
    <cellStyle name="Normal 5 2 3 2 3 2 2 2 2" xfId="9927" xr:uid="{959BE753-C239-4FB8-9A5C-3F0F5B4CA9D5}"/>
    <cellStyle name="Normal 5 2 3 2 3 2 2 2 2 2" xfId="9928" xr:uid="{AAC4F6B8-A836-488A-B797-D7B2FEE95B2A}"/>
    <cellStyle name="Normal 5 2 3 2 3 2 2 2 2 2 2" xfId="9929" xr:uid="{40F7577E-DF60-455C-9DB2-330797DC880C}"/>
    <cellStyle name="Normal 5 2 3 2 3 2 2 2 2 2 2 2" xfId="9930" xr:uid="{C898BD4A-E93B-4C03-96D8-C1D98F443D0B}"/>
    <cellStyle name="Normal 5 2 3 2 3 2 2 2 2 2 2 2 2" xfId="9931" xr:uid="{83728FE3-F35B-49B3-9B06-12A03708DD37}"/>
    <cellStyle name="Normal 5 2 3 2 3 2 2 2 2 2 2 3" xfId="9932" xr:uid="{F94FAFD5-90C5-428A-9470-83105177FF65}"/>
    <cellStyle name="Normal 5 2 3 2 3 2 2 2 2 2 3" xfId="9933" xr:uid="{0862AC4C-3D72-40B2-A713-54E3E6507C2F}"/>
    <cellStyle name="Normal 5 2 3 2 3 2 2 2 2 2 3 2" xfId="9934" xr:uid="{4E12C183-759C-4995-BD4B-3746CCAA1311}"/>
    <cellStyle name="Normal 5 2 3 2 3 2 2 2 2 2 4" xfId="9935" xr:uid="{3065410C-00CF-4613-BA18-A52D3980F558}"/>
    <cellStyle name="Normal 5 2 3 2 3 2 2 2 2 3" xfId="9936" xr:uid="{9AEB586A-FF55-45A8-B15F-451C2CAFCC1B}"/>
    <cellStyle name="Normal 5 2 3 2 3 2 2 2 2 3 2" xfId="9937" xr:uid="{620C37C9-D4E2-414C-990C-E653BCBEC8A1}"/>
    <cellStyle name="Normal 5 2 3 2 3 2 2 2 2 3 2 2" xfId="9938" xr:uid="{39D32DB1-6059-4F22-B176-4BE429995D39}"/>
    <cellStyle name="Normal 5 2 3 2 3 2 2 2 2 3 3" xfId="9939" xr:uid="{FC1BF95B-6CFB-49E6-92FF-D964F701A1F2}"/>
    <cellStyle name="Normal 5 2 3 2 3 2 2 2 2 4" xfId="9940" xr:uid="{BB3036AB-578F-42C9-88B3-5DCF54A41A8B}"/>
    <cellStyle name="Normal 5 2 3 2 3 2 2 2 2 4 2" xfId="9941" xr:uid="{E5797371-3437-428D-A020-257EE3D65D6B}"/>
    <cellStyle name="Normal 5 2 3 2 3 2 2 2 2 5" xfId="9942" xr:uid="{5C0CE995-42A1-4BA8-B063-35B073FC3EB8}"/>
    <cellStyle name="Normal 5 2 3 2 3 2 2 2 3" xfId="9943" xr:uid="{6CF9D5BB-D5CD-4D3F-9EAB-97E617424193}"/>
    <cellStyle name="Normal 5 2 3 2 3 2 2 2 3 2" xfId="9944" xr:uid="{79CF258F-F0B9-455C-93ED-DF6AA74A3A8C}"/>
    <cellStyle name="Normal 5 2 3 2 3 2 2 2 3 2 2" xfId="9945" xr:uid="{F002EA33-30F0-4756-B6AA-D15197DB5E84}"/>
    <cellStyle name="Normal 5 2 3 2 3 2 2 2 3 2 2 2" xfId="9946" xr:uid="{577FACCB-5153-4AA9-A02F-474B1D95DF8A}"/>
    <cellStyle name="Normal 5 2 3 2 3 2 2 2 3 2 3" xfId="9947" xr:uid="{D57A8718-63E9-43A9-8FF4-910ABD1D3263}"/>
    <cellStyle name="Normal 5 2 3 2 3 2 2 2 3 3" xfId="9948" xr:uid="{70A0EE3F-1AEE-4DEC-B338-B34CA2940EC3}"/>
    <cellStyle name="Normal 5 2 3 2 3 2 2 2 3 3 2" xfId="9949" xr:uid="{F10EFD6E-2053-4DBB-B865-C9F96AA54148}"/>
    <cellStyle name="Normal 5 2 3 2 3 2 2 2 3 4" xfId="9950" xr:uid="{C383E033-53C5-4298-8D10-31FAF088325C}"/>
    <cellStyle name="Normal 5 2 3 2 3 2 2 2 4" xfId="9951" xr:uid="{0FDCD030-15B9-46FC-8480-92ED95D61654}"/>
    <cellStyle name="Normal 5 2 3 2 3 2 2 2 4 2" xfId="9952" xr:uid="{CC8869FA-1C02-4DC0-9668-9C28483FA1C3}"/>
    <cellStyle name="Normal 5 2 3 2 3 2 2 2 4 2 2" xfId="9953" xr:uid="{5BDE3CE4-C0E7-407D-A7F5-54D31138C6E5}"/>
    <cellStyle name="Normal 5 2 3 2 3 2 2 2 4 2 2 2" xfId="9954" xr:uid="{F9923E2A-484E-4E38-8165-7EE7B0FE37A4}"/>
    <cellStyle name="Normal 5 2 3 2 3 2 2 2 4 2 3" xfId="9955" xr:uid="{33AA2881-16BE-4AEF-8B70-EBD84D516161}"/>
    <cellStyle name="Normal 5 2 3 2 3 2 2 2 4 3" xfId="9956" xr:uid="{4340EA2E-43DC-4BC5-8DC3-DCA5BEBB8913}"/>
    <cellStyle name="Normal 5 2 3 2 3 2 2 2 4 3 2" xfId="9957" xr:uid="{273F56EA-1FD3-4127-8A4C-3EEE51C4AE88}"/>
    <cellStyle name="Normal 5 2 3 2 3 2 2 2 4 4" xfId="9958" xr:uid="{EEC75EAD-B166-4B25-8B9F-EEFB3F0A45D2}"/>
    <cellStyle name="Normal 5 2 3 2 3 2 2 2 5" xfId="9959" xr:uid="{649AFA9C-3793-4734-A420-809AD6AB60AE}"/>
    <cellStyle name="Normal 5 2 3 2 3 2 2 2 5 2" xfId="9960" xr:uid="{1E950E92-7C4C-4E03-A5AF-C46D89741C07}"/>
    <cellStyle name="Normal 5 2 3 2 3 2 2 2 5 2 2" xfId="9961" xr:uid="{C45A2F7E-20B9-485C-97D0-D1010DB3E400}"/>
    <cellStyle name="Normal 5 2 3 2 3 2 2 2 5 3" xfId="9962" xr:uid="{DB21D799-7E16-41B2-858E-477A667A8871}"/>
    <cellStyle name="Normal 5 2 3 2 3 2 2 2 6" xfId="9963" xr:uid="{F485DA69-4799-4B89-A927-3BCFBCD8CB25}"/>
    <cellStyle name="Normal 5 2 3 2 3 2 2 2 6 2" xfId="9964" xr:uid="{77507BFE-069E-4E79-9EA9-C9F959898FD5}"/>
    <cellStyle name="Normal 5 2 3 2 3 2 2 2 7" xfId="9965" xr:uid="{EADE25F9-8735-4081-AB45-7C7C00F3499F}"/>
    <cellStyle name="Normal 5 2 3 2 3 2 2 3" xfId="9966" xr:uid="{D403B22C-605E-42CC-88F2-1732949A32BD}"/>
    <cellStyle name="Normal 5 2 3 2 3 2 2 3 2" xfId="9967" xr:uid="{8979C6B9-7773-4576-9B12-30E542658C6D}"/>
    <cellStyle name="Normal 5 2 3 2 3 2 2 3 2 2" xfId="9968" xr:uid="{B2038230-6C70-475B-B655-AD1B6FFDB0C3}"/>
    <cellStyle name="Normal 5 2 3 2 3 2 2 3 2 2 2" xfId="9969" xr:uid="{95012121-3BC8-469B-A83F-EDB9467C5C9F}"/>
    <cellStyle name="Normal 5 2 3 2 3 2 2 3 2 2 2 2" xfId="9970" xr:uid="{19BD9297-6E83-4D7B-9F6F-B4B6E53B9AF0}"/>
    <cellStyle name="Normal 5 2 3 2 3 2 2 3 2 2 3" xfId="9971" xr:uid="{4B0A5BBD-50B8-48D6-98B5-9834181BDB62}"/>
    <cellStyle name="Normal 5 2 3 2 3 2 2 3 2 3" xfId="9972" xr:uid="{C977D94E-6A8C-4F3E-8842-66BCC72C7321}"/>
    <cellStyle name="Normal 5 2 3 2 3 2 2 3 2 3 2" xfId="9973" xr:uid="{A1C22A0D-14C8-4889-BFB1-5D884CDB1C6E}"/>
    <cellStyle name="Normal 5 2 3 2 3 2 2 3 2 4" xfId="9974" xr:uid="{73FA1CC1-0885-43C2-B97B-426E1E1DDD4C}"/>
    <cellStyle name="Normal 5 2 3 2 3 2 2 3 3" xfId="9975" xr:uid="{A4AF6CEE-8E08-45B0-8CB9-D4E50C75DC9B}"/>
    <cellStyle name="Normal 5 2 3 2 3 2 2 3 3 2" xfId="9976" xr:uid="{049B532B-4C92-44F3-830D-3139E18C7D7C}"/>
    <cellStyle name="Normal 5 2 3 2 3 2 2 3 3 2 2" xfId="9977" xr:uid="{EF11AA7C-9B38-4304-8CCD-97997C903752}"/>
    <cellStyle name="Normal 5 2 3 2 3 2 2 3 3 3" xfId="9978" xr:uid="{1601185D-507A-48C5-ACF5-5C8A01F63228}"/>
    <cellStyle name="Normal 5 2 3 2 3 2 2 3 4" xfId="9979" xr:uid="{30E77390-B960-4658-AE5D-096C04815E2C}"/>
    <cellStyle name="Normal 5 2 3 2 3 2 2 3 4 2" xfId="9980" xr:uid="{35C81232-B1A0-48AC-B67B-0A85D0AF9B9F}"/>
    <cellStyle name="Normal 5 2 3 2 3 2 2 3 5" xfId="9981" xr:uid="{E6F9733D-B247-45B3-927B-4CEF7A731539}"/>
    <cellStyle name="Normal 5 2 3 2 3 2 2 4" xfId="9982" xr:uid="{2453EE1C-F4AA-4955-8C30-19A5DC46F06F}"/>
    <cellStyle name="Normal 5 2 3 2 3 2 2 4 2" xfId="9983" xr:uid="{22D15A6A-C343-4DDC-9457-EED70FE4ECA2}"/>
    <cellStyle name="Normal 5 2 3 2 3 2 2 4 2 2" xfId="9984" xr:uid="{D739F76B-5CF9-4712-938D-28F608B3CC21}"/>
    <cellStyle name="Normal 5 2 3 2 3 2 2 4 2 2 2" xfId="9985" xr:uid="{23197779-D195-481B-B406-EB0E52065E8D}"/>
    <cellStyle name="Normal 5 2 3 2 3 2 2 4 2 3" xfId="9986" xr:uid="{ADFAC955-91DF-4612-B414-18A82F9499A4}"/>
    <cellStyle name="Normal 5 2 3 2 3 2 2 4 3" xfId="9987" xr:uid="{975B68C7-3A09-4410-81A6-E3E012F52110}"/>
    <cellStyle name="Normal 5 2 3 2 3 2 2 4 3 2" xfId="9988" xr:uid="{C3CC5747-03F5-4C59-86C6-BA2C7C0BA020}"/>
    <cellStyle name="Normal 5 2 3 2 3 2 2 4 4" xfId="9989" xr:uid="{A662F8F6-D879-4546-9BAA-BFB3C0D5BD99}"/>
    <cellStyle name="Normal 5 2 3 2 3 2 2 5" xfId="9990" xr:uid="{8FC6EFE7-5D27-4FDA-9779-477457A115CE}"/>
    <cellStyle name="Normal 5 2 3 2 3 2 2 5 2" xfId="9991" xr:uid="{6F8F7510-88D3-4579-B4AA-8C73CA02BFF4}"/>
    <cellStyle name="Normal 5 2 3 2 3 2 2 5 2 2" xfId="9992" xr:uid="{3FC4C3E3-35A9-4FA6-9091-D8C0B2EC7F86}"/>
    <cellStyle name="Normal 5 2 3 2 3 2 2 5 2 2 2" xfId="9993" xr:uid="{1BABDD7D-613F-498B-BCED-B16A4C4A5EDF}"/>
    <cellStyle name="Normal 5 2 3 2 3 2 2 5 2 3" xfId="9994" xr:uid="{FA70E5E4-809F-4363-A4FD-1A59DA826A00}"/>
    <cellStyle name="Normal 5 2 3 2 3 2 2 5 3" xfId="9995" xr:uid="{3819C431-1C14-44CC-8DF1-474A271413AF}"/>
    <cellStyle name="Normal 5 2 3 2 3 2 2 5 3 2" xfId="9996" xr:uid="{B688E6A4-B200-409A-BD83-9C5A841FED7C}"/>
    <cellStyle name="Normal 5 2 3 2 3 2 2 5 4" xfId="9997" xr:uid="{48FC4D2B-45AE-40AC-BB2A-A2EC43B386E2}"/>
    <cellStyle name="Normal 5 2 3 2 3 2 2 6" xfId="9998" xr:uid="{F2460FB8-D179-4094-8DC0-F502C157CE24}"/>
    <cellStyle name="Normal 5 2 3 2 3 2 2 6 2" xfId="9999" xr:uid="{77085D65-89BA-4C64-8040-CD51FBDFB406}"/>
    <cellStyle name="Normal 5 2 3 2 3 2 2 6 2 2" xfId="10000" xr:uid="{10F53F26-F4B5-4D35-9F33-5563DC6951DF}"/>
    <cellStyle name="Normal 5 2 3 2 3 2 2 6 3" xfId="10001" xr:uid="{7A551181-D9B1-4C09-91A6-09CE944A3784}"/>
    <cellStyle name="Normal 5 2 3 2 3 2 2 7" xfId="10002" xr:uid="{DBF1995A-B91F-4C69-A323-3EA0B081CB53}"/>
    <cellStyle name="Normal 5 2 3 2 3 2 2 7 2" xfId="10003" xr:uid="{8CDD3959-A75F-42BD-8DC0-12777452ADA1}"/>
    <cellStyle name="Normal 5 2 3 2 3 2 2 8" xfId="10004" xr:uid="{A467B39B-0F2C-4DB9-81DB-2970182CAC4F}"/>
    <cellStyle name="Normal 5 2 3 2 3 2 3" xfId="10005" xr:uid="{2320B292-D579-4D66-A49D-C572D776AAFE}"/>
    <cellStyle name="Normal 5 2 3 2 3 2 3 2" xfId="10006" xr:uid="{10700727-8250-4BA6-B597-7968BC7F8D5B}"/>
    <cellStyle name="Normal 5 2 3 2 3 2 3 2 2" xfId="10007" xr:uid="{AE677A95-7382-49EB-9B2F-76E36EF9C1C2}"/>
    <cellStyle name="Normal 5 2 3 2 3 2 3 2 2 2" xfId="10008" xr:uid="{D48EC35C-B00D-4786-88BE-E0D912B4C63D}"/>
    <cellStyle name="Normal 5 2 3 2 3 2 3 2 2 2 2" xfId="10009" xr:uid="{926C7C3A-6D91-4ABD-940F-FE35A62F2A0E}"/>
    <cellStyle name="Normal 5 2 3 2 3 2 3 2 2 2 2 2" xfId="10010" xr:uid="{92B7830C-2B83-474C-984E-A6ACB11F76B1}"/>
    <cellStyle name="Normal 5 2 3 2 3 2 3 2 2 2 2 2 2" xfId="10011" xr:uid="{7E10D33A-2DE4-4626-B86C-6DADAEFB063E}"/>
    <cellStyle name="Normal 5 2 3 2 3 2 3 2 2 2 2 3" xfId="10012" xr:uid="{EF3B1EF4-5313-4770-AE4B-56DFD24F5147}"/>
    <cellStyle name="Normal 5 2 3 2 3 2 3 2 2 2 3" xfId="10013" xr:uid="{DD9EFC29-8CB4-4AE8-AF83-AA3CE57DA227}"/>
    <cellStyle name="Normal 5 2 3 2 3 2 3 2 2 2 3 2" xfId="10014" xr:uid="{6418C719-9A5A-4CBE-BD8C-5952978156D5}"/>
    <cellStyle name="Normal 5 2 3 2 3 2 3 2 2 2 4" xfId="10015" xr:uid="{91DA1C67-A1D5-475A-8FCB-7505E057914E}"/>
    <cellStyle name="Normal 5 2 3 2 3 2 3 2 2 3" xfId="10016" xr:uid="{0D9C5AB8-AED4-4ED9-9ED3-D97A92BA136E}"/>
    <cellStyle name="Normal 5 2 3 2 3 2 3 2 2 3 2" xfId="10017" xr:uid="{B9060A3A-E337-416E-A3DB-E8A58C5E96DD}"/>
    <cellStyle name="Normal 5 2 3 2 3 2 3 2 2 3 2 2" xfId="10018" xr:uid="{36BE10A2-0EE9-4469-9875-3E1D644A07AD}"/>
    <cellStyle name="Normal 5 2 3 2 3 2 3 2 2 3 3" xfId="10019" xr:uid="{B9E40016-3D99-44A3-8A88-45FE9FCBB578}"/>
    <cellStyle name="Normal 5 2 3 2 3 2 3 2 2 4" xfId="10020" xr:uid="{231B1473-54D0-4F1E-9734-D61942B58228}"/>
    <cellStyle name="Normal 5 2 3 2 3 2 3 2 2 4 2" xfId="10021" xr:uid="{D40B207F-83A9-4E81-9F52-9983A53B42BC}"/>
    <cellStyle name="Normal 5 2 3 2 3 2 3 2 2 5" xfId="10022" xr:uid="{C4B611A8-87E7-4BB4-AB8F-A3557F64BD0C}"/>
    <cellStyle name="Normal 5 2 3 2 3 2 3 2 3" xfId="10023" xr:uid="{F59FEF23-2FC2-4EFD-9B8C-CB5A0C5A9EDA}"/>
    <cellStyle name="Normal 5 2 3 2 3 2 3 2 3 2" xfId="10024" xr:uid="{9AC4607E-C55A-4E59-BF4F-5CA1FFADDEDC}"/>
    <cellStyle name="Normal 5 2 3 2 3 2 3 2 3 2 2" xfId="10025" xr:uid="{02C83235-7768-4A4D-B756-83A49F7F4EFE}"/>
    <cellStyle name="Normal 5 2 3 2 3 2 3 2 3 2 2 2" xfId="10026" xr:uid="{7F90D38E-4FDB-47E6-AE45-1DBA122EB946}"/>
    <cellStyle name="Normal 5 2 3 2 3 2 3 2 3 2 3" xfId="10027" xr:uid="{3742146B-233B-47B8-8A3C-8DBB1D585283}"/>
    <cellStyle name="Normal 5 2 3 2 3 2 3 2 3 3" xfId="10028" xr:uid="{472C0C99-C8C8-4AB1-9A20-80856F052A68}"/>
    <cellStyle name="Normal 5 2 3 2 3 2 3 2 3 3 2" xfId="10029" xr:uid="{03B8EE37-D955-4E73-9FBC-6E2D1CE24D4A}"/>
    <cellStyle name="Normal 5 2 3 2 3 2 3 2 3 4" xfId="10030" xr:uid="{A1D1A402-29EC-4D8D-9D42-D7D2701917C5}"/>
    <cellStyle name="Normal 5 2 3 2 3 2 3 2 4" xfId="10031" xr:uid="{491547BC-28F8-44CA-A4BD-6BE9894D4F32}"/>
    <cellStyle name="Normal 5 2 3 2 3 2 3 2 4 2" xfId="10032" xr:uid="{13B1D12B-8C21-41A7-A52A-882E201DD303}"/>
    <cellStyle name="Normal 5 2 3 2 3 2 3 2 4 2 2" xfId="10033" xr:uid="{821F9763-A87C-43D3-AB9D-76D3984141FD}"/>
    <cellStyle name="Normal 5 2 3 2 3 2 3 2 4 2 2 2" xfId="10034" xr:uid="{6F47770C-E446-4C2D-BCE2-168A2F9F10FA}"/>
    <cellStyle name="Normal 5 2 3 2 3 2 3 2 4 2 3" xfId="10035" xr:uid="{AED27484-FA3C-4A0A-917B-B18C16CD21F9}"/>
    <cellStyle name="Normal 5 2 3 2 3 2 3 2 4 3" xfId="10036" xr:uid="{586C5D70-3165-4F35-ACFA-7DD56425466B}"/>
    <cellStyle name="Normal 5 2 3 2 3 2 3 2 4 3 2" xfId="10037" xr:uid="{5DF85757-47F0-48E5-ABE1-CB7E58943E9A}"/>
    <cellStyle name="Normal 5 2 3 2 3 2 3 2 4 4" xfId="10038" xr:uid="{E66C4A92-DB64-48EA-AB1B-47242B301B98}"/>
    <cellStyle name="Normal 5 2 3 2 3 2 3 2 5" xfId="10039" xr:uid="{5C5F7931-4E76-4BB0-AD55-928A7FE6ACC4}"/>
    <cellStyle name="Normal 5 2 3 2 3 2 3 2 5 2" xfId="10040" xr:uid="{00F76A6A-AE56-4E12-ADC3-4E75D4DF878D}"/>
    <cellStyle name="Normal 5 2 3 2 3 2 3 2 5 2 2" xfId="10041" xr:uid="{EFE5ED90-CF2C-4843-B7B1-0C3E1ED9848D}"/>
    <cellStyle name="Normal 5 2 3 2 3 2 3 2 5 3" xfId="10042" xr:uid="{1CAB2450-8AF5-4EE4-BDBA-331AD0C130C9}"/>
    <cellStyle name="Normal 5 2 3 2 3 2 3 2 6" xfId="10043" xr:uid="{8E56CC9D-44D8-4946-859D-3888773DD066}"/>
    <cellStyle name="Normal 5 2 3 2 3 2 3 2 6 2" xfId="10044" xr:uid="{098C3FA4-81F0-46F9-ACB9-2363CBCDED16}"/>
    <cellStyle name="Normal 5 2 3 2 3 2 3 2 7" xfId="10045" xr:uid="{D6CFFCD9-BF3E-445A-AC99-A6B88C3E9A62}"/>
    <cellStyle name="Normal 5 2 3 2 3 2 3 3" xfId="10046" xr:uid="{E7DC240A-1A3D-458A-9DB3-93585E1349C7}"/>
    <cellStyle name="Normal 5 2 3 2 3 2 3 3 2" xfId="10047" xr:uid="{940F64C4-590C-4217-A3C5-6207B20952B2}"/>
    <cellStyle name="Normal 5 2 3 2 3 2 3 3 2 2" xfId="10048" xr:uid="{2C341A59-FD1B-4285-86EE-2E5B34E34F09}"/>
    <cellStyle name="Normal 5 2 3 2 3 2 3 3 2 2 2" xfId="10049" xr:uid="{92931EC4-B894-458A-9106-62978E461CD3}"/>
    <cellStyle name="Normal 5 2 3 2 3 2 3 3 2 2 2 2" xfId="10050" xr:uid="{79FABD0E-1A70-40B2-98C3-AD4DE0E119C6}"/>
    <cellStyle name="Normal 5 2 3 2 3 2 3 3 2 2 3" xfId="10051" xr:uid="{8640732A-F7C7-4C82-85F2-D325B5EE393B}"/>
    <cellStyle name="Normal 5 2 3 2 3 2 3 3 2 3" xfId="10052" xr:uid="{ACB46F75-F621-4586-AA7A-459DB973E617}"/>
    <cellStyle name="Normal 5 2 3 2 3 2 3 3 2 3 2" xfId="10053" xr:uid="{FB0DC01D-373F-4D34-B677-FECED7BA1C42}"/>
    <cellStyle name="Normal 5 2 3 2 3 2 3 3 2 4" xfId="10054" xr:uid="{675CAD6D-670C-49B0-957B-809E24AC0CBA}"/>
    <cellStyle name="Normal 5 2 3 2 3 2 3 3 3" xfId="10055" xr:uid="{5BA37AD8-51B1-4FDB-801D-D0010A9E133F}"/>
    <cellStyle name="Normal 5 2 3 2 3 2 3 3 3 2" xfId="10056" xr:uid="{73EDD87C-DE4E-42C0-A026-AB65DF6AB4FD}"/>
    <cellStyle name="Normal 5 2 3 2 3 2 3 3 3 2 2" xfId="10057" xr:uid="{D96B7F1F-FF69-4691-815F-662336488B24}"/>
    <cellStyle name="Normal 5 2 3 2 3 2 3 3 3 3" xfId="10058" xr:uid="{2CED6111-2C46-4FD4-8059-67927B25D50F}"/>
    <cellStyle name="Normal 5 2 3 2 3 2 3 3 4" xfId="10059" xr:uid="{4811FD5E-0CC6-4B16-A8A5-A4BD7260C841}"/>
    <cellStyle name="Normal 5 2 3 2 3 2 3 3 4 2" xfId="10060" xr:uid="{3C20C07D-BB16-45D1-AAD7-94F3B2C1A4C6}"/>
    <cellStyle name="Normal 5 2 3 2 3 2 3 3 5" xfId="10061" xr:uid="{9E6786F0-5F30-4DF3-A109-E8836CEB6931}"/>
    <cellStyle name="Normal 5 2 3 2 3 2 3 4" xfId="10062" xr:uid="{49BBE056-A647-41A7-BAE7-E262240087AF}"/>
    <cellStyle name="Normal 5 2 3 2 3 2 3 4 2" xfId="10063" xr:uid="{A0B91B16-20D0-4998-81F6-82A10110DEA9}"/>
    <cellStyle name="Normal 5 2 3 2 3 2 3 4 2 2" xfId="10064" xr:uid="{2C224EBA-145A-411E-BB75-992858EE393C}"/>
    <cellStyle name="Normal 5 2 3 2 3 2 3 4 2 2 2" xfId="10065" xr:uid="{B984E743-3DC8-4986-8A3D-FFCF14D205B5}"/>
    <cellStyle name="Normal 5 2 3 2 3 2 3 4 2 3" xfId="10066" xr:uid="{3E3CC77B-DE53-4590-A110-4471380D25D8}"/>
    <cellStyle name="Normal 5 2 3 2 3 2 3 4 3" xfId="10067" xr:uid="{795DFC9A-4140-4607-BB70-DB19CD58E8EB}"/>
    <cellStyle name="Normal 5 2 3 2 3 2 3 4 3 2" xfId="10068" xr:uid="{EB6B50D6-C74A-4A5F-815E-FB6CAEFAEEFC}"/>
    <cellStyle name="Normal 5 2 3 2 3 2 3 4 4" xfId="10069" xr:uid="{CFE2938E-BA28-4171-8F8E-72D246E20E57}"/>
    <cellStyle name="Normal 5 2 3 2 3 2 3 5" xfId="10070" xr:uid="{1FA1D8CE-EABA-4871-8A6D-3069DD577121}"/>
    <cellStyle name="Normal 5 2 3 2 3 2 3 5 2" xfId="10071" xr:uid="{39886218-505C-4D61-8A6F-1E0C0E37852F}"/>
    <cellStyle name="Normal 5 2 3 2 3 2 3 5 2 2" xfId="10072" xr:uid="{B0E9D059-2BF5-47A4-ACAE-1F308F06C36C}"/>
    <cellStyle name="Normal 5 2 3 2 3 2 3 5 2 2 2" xfId="10073" xr:uid="{C6270F61-597D-411F-BA39-43AAF55B71FE}"/>
    <cellStyle name="Normal 5 2 3 2 3 2 3 5 2 3" xfId="10074" xr:uid="{C8B81C1E-F529-4D01-9640-77CCABE10EDC}"/>
    <cellStyle name="Normal 5 2 3 2 3 2 3 5 3" xfId="10075" xr:uid="{1998DFEC-54C9-49A5-B37E-C64606F1F0A8}"/>
    <cellStyle name="Normal 5 2 3 2 3 2 3 5 3 2" xfId="10076" xr:uid="{9CAFF3D6-3274-47F0-9A10-B2E402D946ED}"/>
    <cellStyle name="Normal 5 2 3 2 3 2 3 5 4" xfId="10077" xr:uid="{5F56AB52-7169-42BA-BCB6-170336FD8340}"/>
    <cellStyle name="Normal 5 2 3 2 3 2 3 6" xfId="10078" xr:uid="{0C30EBE4-830E-4311-869C-0E605EE94F0B}"/>
    <cellStyle name="Normal 5 2 3 2 3 2 3 6 2" xfId="10079" xr:uid="{8082354C-4BD8-4733-B2F8-DFFFF9DF28BC}"/>
    <cellStyle name="Normal 5 2 3 2 3 2 3 6 2 2" xfId="10080" xr:uid="{C22130F1-D2BA-4E67-95AF-8026C78B0CE4}"/>
    <cellStyle name="Normal 5 2 3 2 3 2 3 6 3" xfId="10081" xr:uid="{6AEFBFC9-73E1-485E-975C-800037930FE6}"/>
    <cellStyle name="Normal 5 2 3 2 3 2 3 7" xfId="10082" xr:uid="{704E9EFF-1223-4490-86E7-7758D51A1401}"/>
    <cellStyle name="Normal 5 2 3 2 3 2 3 7 2" xfId="10083" xr:uid="{26EFC35E-2B4F-41CF-BAD1-F3EB30166376}"/>
    <cellStyle name="Normal 5 2 3 2 3 2 3 8" xfId="10084" xr:uid="{A5923255-7F62-4C23-8106-281BE0C1C10A}"/>
    <cellStyle name="Normal 5 2 3 2 3 2 4" xfId="10085" xr:uid="{FC1E8674-65E4-4D91-98BB-AEAE167E2CF0}"/>
    <cellStyle name="Normal 5 2 3 2 3 2 4 2" xfId="10086" xr:uid="{10D3C6F3-3B31-4201-A2AA-0B00C2E36858}"/>
    <cellStyle name="Normal 5 2 3 2 3 2 4 2 2" xfId="10087" xr:uid="{654A4608-D76A-40EA-9ABE-0D60F19A0695}"/>
    <cellStyle name="Normal 5 2 3 2 3 2 4 2 2 2" xfId="10088" xr:uid="{0E814957-6F7B-4BCE-ABCB-E95B3AA92840}"/>
    <cellStyle name="Normal 5 2 3 2 3 2 4 2 2 2 2" xfId="10089" xr:uid="{9783519D-4637-4700-9744-E6B311FCA7FA}"/>
    <cellStyle name="Normal 5 2 3 2 3 2 4 2 2 2 2 2" xfId="10090" xr:uid="{3A776257-4B7A-48F4-B4D6-BA611892B709}"/>
    <cellStyle name="Normal 5 2 3 2 3 2 4 2 2 2 3" xfId="10091" xr:uid="{FAE5A7BE-6D94-4509-AA72-F9EC29004A16}"/>
    <cellStyle name="Normal 5 2 3 2 3 2 4 2 2 3" xfId="10092" xr:uid="{9F3900B2-527E-4B24-BF06-8A6062B6446A}"/>
    <cellStyle name="Normal 5 2 3 2 3 2 4 2 2 3 2" xfId="10093" xr:uid="{73B236C3-78CE-4E21-BFD3-C70C384E3BDD}"/>
    <cellStyle name="Normal 5 2 3 2 3 2 4 2 2 4" xfId="10094" xr:uid="{3BAE8155-C38F-46FF-9494-3913617B1AF9}"/>
    <cellStyle name="Normal 5 2 3 2 3 2 4 2 3" xfId="10095" xr:uid="{2AF33FE5-3460-4D0C-8233-F9B645659E92}"/>
    <cellStyle name="Normal 5 2 3 2 3 2 4 2 3 2" xfId="10096" xr:uid="{A336961E-4A3F-40F2-A38D-8DB6C3F37102}"/>
    <cellStyle name="Normal 5 2 3 2 3 2 4 2 3 2 2" xfId="10097" xr:uid="{1CF8AD70-E9A8-45A5-B6CA-20BFE3092E1D}"/>
    <cellStyle name="Normal 5 2 3 2 3 2 4 2 3 3" xfId="10098" xr:uid="{CCECD7CA-2A99-47A5-A4BB-0D8C1A6B1A25}"/>
    <cellStyle name="Normal 5 2 3 2 3 2 4 2 4" xfId="10099" xr:uid="{A32A15EB-D735-4483-BF45-5706A6A73EE1}"/>
    <cellStyle name="Normal 5 2 3 2 3 2 4 2 4 2" xfId="10100" xr:uid="{AAEDDF21-B1E6-4954-8C9E-41ECADB7D841}"/>
    <cellStyle name="Normal 5 2 3 2 3 2 4 2 5" xfId="10101" xr:uid="{308368FC-0DD4-48C9-B10C-5FD2C99BCF14}"/>
    <cellStyle name="Normal 5 2 3 2 3 2 4 3" xfId="10102" xr:uid="{7904BB8F-E4FF-4C7F-A1C2-861C302825D3}"/>
    <cellStyle name="Normal 5 2 3 2 3 2 4 3 2" xfId="10103" xr:uid="{5C51335B-E06A-4F67-93FE-B34A985BCB27}"/>
    <cellStyle name="Normal 5 2 3 2 3 2 4 3 2 2" xfId="10104" xr:uid="{41529931-FD7A-4C1E-9187-1E955F8D6A3F}"/>
    <cellStyle name="Normal 5 2 3 2 3 2 4 3 2 2 2" xfId="10105" xr:uid="{49FAA4D9-B28C-4560-8DD4-4EB6C1678705}"/>
    <cellStyle name="Normal 5 2 3 2 3 2 4 3 2 3" xfId="10106" xr:uid="{5CE91A66-2504-4596-BE31-ADE5DC770777}"/>
    <cellStyle name="Normal 5 2 3 2 3 2 4 3 3" xfId="10107" xr:uid="{08131FB2-A01F-4E0A-8088-530773456435}"/>
    <cellStyle name="Normal 5 2 3 2 3 2 4 3 3 2" xfId="10108" xr:uid="{B1053422-05AC-4BE0-A312-FC410E89F9C2}"/>
    <cellStyle name="Normal 5 2 3 2 3 2 4 3 4" xfId="10109" xr:uid="{27E7033D-35C7-4EA4-825E-C19CBA93F73E}"/>
    <cellStyle name="Normal 5 2 3 2 3 2 4 4" xfId="10110" xr:uid="{F0A44D05-4E5E-4C72-97F3-E468CD62F69C}"/>
    <cellStyle name="Normal 5 2 3 2 3 2 4 4 2" xfId="10111" xr:uid="{209B5DAA-FB18-42FE-9354-3A865B08AA2F}"/>
    <cellStyle name="Normal 5 2 3 2 3 2 4 4 2 2" xfId="10112" xr:uid="{BD394FBA-EABF-47AB-96A5-689B09CA79EB}"/>
    <cellStyle name="Normal 5 2 3 2 3 2 4 4 2 2 2" xfId="10113" xr:uid="{6E64B8E5-1482-487E-8E7F-FA6D3D115D9A}"/>
    <cellStyle name="Normal 5 2 3 2 3 2 4 4 2 3" xfId="10114" xr:uid="{ED712E9F-38F8-431A-A8AA-5EE654F069E9}"/>
    <cellStyle name="Normal 5 2 3 2 3 2 4 4 3" xfId="10115" xr:uid="{A695773D-FBD6-444B-AB0F-99D88FE49C94}"/>
    <cellStyle name="Normal 5 2 3 2 3 2 4 4 3 2" xfId="10116" xr:uid="{41259A11-BC7F-4698-B00A-7233DC8B55EF}"/>
    <cellStyle name="Normal 5 2 3 2 3 2 4 4 4" xfId="10117" xr:uid="{452DFDCA-93BB-49FE-A427-54EB7678DDCC}"/>
    <cellStyle name="Normal 5 2 3 2 3 2 4 5" xfId="10118" xr:uid="{94F7E67B-08CF-4A22-B361-BA2E1A922B28}"/>
    <cellStyle name="Normal 5 2 3 2 3 2 4 5 2" xfId="10119" xr:uid="{14C2A073-FE57-48C2-94F3-CA54B8E2FF5D}"/>
    <cellStyle name="Normal 5 2 3 2 3 2 4 5 2 2" xfId="10120" xr:uid="{319F15D8-4D23-4B1B-A695-0A1A57747D6E}"/>
    <cellStyle name="Normal 5 2 3 2 3 2 4 5 3" xfId="10121" xr:uid="{2BFE8E10-A045-4093-8BF7-4531113F408D}"/>
    <cellStyle name="Normal 5 2 3 2 3 2 4 6" xfId="10122" xr:uid="{CF18B2A0-FD97-4F62-BC9A-B88FDD7F8AA7}"/>
    <cellStyle name="Normal 5 2 3 2 3 2 4 6 2" xfId="10123" xr:uid="{EB284A19-1287-4CC0-8F3C-AF263EE9EA61}"/>
    <cellStyle name="Normal 5 2 3 2 3 2 4 7" xfId="10124" xr:uid="{5E1B1808-BA65-40ED-90F0-AEA79AB61EFA}"/>
    <cellStyle name="Normal 5 2 3 2 3 2 5" xfId="10125" xr:uid="{111218D4-4929-4AA8-A900-3CEEF48EA2C0}"/>
    <cellStyle name="Normal 5 2 3 2 3 2 5 2" xfId="10126" xr:uid="{38B4DBD5-F29A-40C4-B71B-A931FCD2DE6F}"/>
    <cellStyle name="Normal 5 2 3 2 3 2 5 2 2" xfId="10127" xr:uid="{1E1608B6-6F35-4A74-9876-BE6DF78AFB98}"/>
    <cellStyle name="Normal 5 2 3 2 3 2 5 2 2 2" xfId="10128" xr:uid="{6BF2FF0B-B6E4-434E-BA65-485154B44B9B}"/>
    <cellStyle name="Normal 5 2 3 2 3 2 5 2 2 2 2" xfId="10129" xr:uid="{259F3E17-7004-44AB-88D4-3141AB630C08}"/>
    <cellStyle name="Normal 5 2 3 2 3 2 5 2 2 3" xfId="10130" xr:uid="{5BB77BE7-4F9C-459F-BFC9-3CC444B30512}"/>
    <cellStyle name="Normal 5 2 3 2 3 2 5 2 3" xfId="10131" xr:uid="{230A0C11-94FA-44B4-8B2D-6FAC99BBCE80}"/>
    <cellStyle name="Normal 5 2 3 2 3 2 5 2 3 2" xfId="10132" xr:uid="{37021827-4196-4EFC-BEB6-A04059BDCE4D}"/>
    <cellStyle name="Normal 5 2 3 2 3 2 5 2 4" xfId="10133" xr:uid="{DDB28624-55E6-44EC-9696-B75AFA3B584F}"/>
    <cellStyle name="Normal 5 2 3 2 3 2 5 3" xfId="10134" xr:uid="{6F0DAF59-1B6F-450B-B9EE-18F75C16A7B7}"/>
    <cellStyle name="Normal 5 2 3 2 3 2 5 3 2" xfId="10135" xr:uid="{F99685FF-6FA3-4987-991D-EB5A4902EDE0}"/>
    <cellStyle name="Normal 5 2 3 2 3 2 5 3 2 2" xfId="10136" xr:uid="{C77933F4-F4FC-419B-94A5-7878AE02B987}"/>
    <cellStyle name="Normal 5 2 3 2 3 2 5 3 3" xfId="10137" xr:uid="{99B7BBAD-C8F2-49B9-9D02-83ACE35E657F}"/>
    <cellStyle name="Normal 5 2 3 2 3 2 5 4" xfId="10138" xr:uid="{185852A2-E76C-423F-AC55-B00233B10D8D}"/>
    <cellStyle name="Normal 5 2 3 2 3 2 5 4 2" xfId="10139" xr:uid="{5FD32432-5975-4331-A14F-B08FEC9213FA}"/>
    <cellStyle name="Normal 5 2 3 2 3 2 5 5" xfId="10140" xr:uid="{FD991DE3-38BD-4AD5-90CE-562C4855EF22}"/>
    <cellStyle name="Normal 5 2 3 2 3 2 6" xfId="10141" xr:uid="{FA2D1FE6-8DC4-4844-B391-2523765C6ADD}"/>
    <cellStyle name="Normal 5 2 3 2 3 2 6 2" xfId="10142" xr:uid="{83C7E47D-E166-4A11-96F4-0F034A24ACDD}"/>
    <cellStyle name="Normal 5 2 3 2 3 2 6 2 2" xfId="10143" xr:uid="{F39332D8-B763-4BE8-AAB4-6283B0A4C86E}"/>
    <cellStyle name="Normal 5 2 3 2 3 2 6 2 2 2" xfId="10144" xr:uid="{6B6D9912-526E-4269-8C54-57944F394194}"/>
    <cellStyle name="Normal 5 2 3 2 3 2 6 2 3" xfId="10145" xr:uid="{11410844-AF69-4BFA-A033-42B1D07FDFF0}"/>
    <cellStyle name="Normal 5 2 3 2 3 2 6 3" xfId="10146" xr:uid="{4EC4E3FB-39FD-42F3-B56A-9AA6588A9EAD}"/>
    <cellStyle name="Normal 5 2 3 2 3 2 6 3 2" xfId="10147" xr:uid="{937E5AFA-BA51-4E80-BDC1-D645464EEFB5}"/>
    <cellStyle name="Normal 5 2 3 2 3 2 6 4" xfId="10148" xr:uid="{1D67F541-62DD-4D84-88BA-7F0EE4C8A332}"/>
    <cellStyle name="Normal 5 2 3 2 3 2 7" xfId="10149" xr:uid="{DD05DAB7-D4B3-4080-9C1B-50DBC85DF2F6}"/>
    <cellStyle name="Normal 5 2 3 2 3 2 7 2" xfId="10150" xr:uid="{A0025737-6B6D-41CE-A65B-F9D92746FE78}"/>
    <cellStyle name="Normal 5 2 3 2 3 2 7 2 2" xfId="10151" xr:uid="{44E4311A-A4A2-449A-A42E-FC5AA65D80CA}"/>
    <cellStyle name="Normal 5 2 3 2 3 2 7 2 2 2" xfId="10152" xr:uid="{57B1DF61-AC65-40DA-98CD-1F0CE0EDD12A}"/>
    <cellStyle name="Normal 5 2 3 2 3 2 7 2 3" xfId="10153" xr:uid="{4BBA7F9C-8C27-4C6A-A2A1-336D8D146F8F}"/>
    <cellStyle name="Normal 5 2 3 2 3 2 7 3" xfId="10154" xr:uid="{A2B34AF4-E970-4704-8827-D73E867E541A}"/>
    <cellStyle name="Normal 5 2 3 2 3 2 7 3 2" xfId="10155" xr:uid="{8353DD57-765F-4F18-80F9-9297691415C9}"/>
    <cellStyle name="Normal 5 2 3 2 3 2 7 4" xfId="10156" xr:uid="{9E4B5069-56C4-460D-9B6C-D79CC3D26285}"/>
    <cellStyle name="Normal 5 2 3 2 3 2 8" xfId="10157" xr:uid="{326D8BCD-5264-401A-83E8-03372A9E0506}"/>
    <cellStyle name="Normal 5 2 3 2 3 2 8 2" xfId="10158" xr:uid="{57D1EC66-D98A-442A-AE44-D3141A8B4DD2}"/>
    <cellStyle name="Normal 5 2 3 2 3 2 8 2 2" xfId="10159" xr:uid="{7917A65A-D683-495D-9806-6CAF30B9A3CB}"/>
    <cellStyle name="Normal 5 2 3 2 3 2 8 3" xfId="10160" xr:uid="{FAA3276D-493D-4465-96FC-11BB8939EFF7}"/>
    <cellStyle name="Normal 5 2 3 2 3 2 9" xfId="10161" xr:uid="{C0DE4BEC-BB6C-4E9E-8B78-42365333119A}"/>
    <cellStyle name="Normal 5 2 3 2 3 2 9 2" xfId="10162" xr:uid="{C7A9DB77-3E00-45F7-A3A6-8D4433124217}"/>
    <cellStyle name="Normal 5 2 3 2 3 3" xfId="10163" xr:uid="{5B962151-824A-4E5E-AE15-0838171EC1B4}"/>
    <cellStyle name="Normal 5 2 3 2 3 3 2" xfId="10164" xr:uid="{0DD21F64-AF09-4B16-9AAF-01405760435A}"/>
    <cellStyle name="Normal 5 2 3 2 3 3 2 2" xfId="10165" xr:uid="{5F7A5513-F4FE-4179-96E6-B192FF8A9A22}"/>
    <cellStyle name="Normal 5 2 3 2 3 3 2 2 2" xfId="10166" xr:uid="{942227C1-20C6-4AEF-A52F-35CBF73220AD}"/>
    <cellStyle name="Normal 5 2 3 2 3 3 2 2 2 2" xfId="10167" xr:uid="{6B3BE873-2919-48C0-AEC1-76DE0133CB5C}"/>
    <cellStyle name="Normal 5 2 3 2 3 3 2 2 2 2 2" xfId="10168" xr:uid="{F3BFEFBC-2F35-44EC-9333-2330682E8390}"/>
    <cellStyle name="Normal 5 2 3 2 3 3 2 2 2 2 2 2" xfId="10169" xr:uid="{D16E9CEB-3791-4D11-9900-B6BF2E039BBD}"/>
    <cellStyle name="Normal 5 2 3 2 3 3 2 2 2 2 3" xfId="10170" xr:uid="{DA5EABDA-E741-48FB-A4E6-2E8FC01673E1}"/>
    <cellStyle name="Normal 5 2 3 2 3 3 2 2 2 3" xfId="10171" xr:uid="{31BF4B40-5701-4EFE-A7CA-21E9D80C0BA5}"/>
    <cellStyle name="Normal 5 2 3 2 3 3 2 2 2 3 2" xfId="10172" xr:uid="{7A4B3FC6-0C25-40F3-8767-25338D331A35}"/>
    <cellStyle name="Normal 5 2 3 2 3 3 2 2 2 4" xfId="10173" xr:uid="{0177D10A-13F5-49E6-9665-588652EF1CA6}"/>
    <cellStyle name="Normal 5 2 3 2 3 3 2 2 3" xfId="10174" xr:uid="{F74CEA1B-2E68-40FF-849B-BEA01EF7E899}"/>
    <cellStyle name="Normal 5 2 3 2 3 3 2 2 3 2" xfId="10175" xr:uid="{642EF757-FAD7-4F87-B5B3-8AC6C6602B4C}"/>
    <cellStyle name="Normal 5 2 3 2 3 3 2 2 3 2 2" xfId="10176" xr:uid="{B7D74A59-B2FA-4A4E-A410-B77480848160}"/>
    <cellStyle name="Normal 5 2 3 2 3 3 2 2 3 3" xfId="10177" xr:uid="{30E1176D-5B16-4C4F-A9FC-155D952A32E1}"/>
    <cellStyle name="Normal 5 2 3 2 3 3 2 2 4" xfId="10178" xr:uid="{C94D7DAE-F912-40C6-A2D7-E1651DEC078A}"/>
    <cellStyle name="Normal 5 2 3 2 3 3 2 2 4 2" xfId="10179" xr:uid="{CB06BA04-ECC6-4B91-BC40-BDF06E270A75}"/>
    <cellStyle name="Normal 5 2 3 2 3 3 2 2 5" xfId="10180" xr:uid="{730AC110-9D97-4981-9D25-5CC06C2DE568}"/>
    <cellStyle name="Normal 5 2 3 2 3 3 2 3" xfId="10181" xr:uid="{4D3B3338-CB5E-42E3-8131-FC6833637EE4}"/>
    <cellStyle name="Normal 5 2 3 2 3 3 2 3 2" xfId="10182" xr:uid="{C6798B59-2412-4519-9774-12A3EE6F591D}"/>
    <cellStyle name="Normal 5 2 3 2 3 3 2 3 2 2" xfId="10183" xr:uid="{5E2A3DA0-99A0-4480-A071-E32EB8D5B77E}"/>
    <cellStyle name="Normal 5 2 3 2 3 3 2 3 2 2 2" xfId="10184" xr:uid="{116F808D-8106-4F6A-8091-8ED58264892E}"/>
    <cellStyle name="Normal 5 2 3 2 3 3 2 3 2 3" xfId="10185" xr:uid="{93CDE4CD-442E-4F8C-9984-C821F080DB09}"/>
    <cellStyle name="Normal 5 2 3 2 3 3 2 3 3" xfId="10186" xr:uid="{BEA5528B-F2EF-46F3-B0DB-A9EC0024734D}"/>
    <cellStyle name="Normal 5 2 3 2 3 3 2 3 3 2" xfId="10187" xr:uid="{1AF724B0-D6CE-478A-BA35-7610A03E52FD}"/>
    <cellStyle name="Normal 5 2 3 2 3 3 2 3 4" xfId="10188" xr:uid="{1DA3BD49-503E-44FF-81AB-B1D11B711BD3}"/>
    <cellStyle name="Normal 5 2 3 2 3 3 2 4" xfId="10189" xr:uid="{BA764B45-3FB8-40F4-B4C9-DE25EC099A1A}"/>
    <cellStyle name="Normal 5 2 3 2 3 3 2 4 2" xfId="10190" xr:uid="{AF6E3FF3-BA98-4247-8C2E-A2916863D6B4}"/>
    <cellStyle name="Normal 5 2 3 2 3 3 2 4 2 2" xfId="10191" xr:uid="{0AE0991E-F14E-4F4F-B209-FF4455C27FD2}"/>
    <cellStyle name="Normal 5 2 3 2 3 3 2 4 2 2 2" xfId="10192" xr:uid="{0F7AF45C-4592-4D79-8047-148041912B88}"/>
    <cellStyle name="Normal 5 2 3 2 3 3 2 4 2 3" xfId="10193" xr:uid="{E88C8D21-1D3E-435D-A5D0-67C60508C854}"/>
    <cellStyle name="Normal 5 2 3 2 3 3 2 4 3" xfId="10194" xr:uid="{71BB9E99-79D5-40BB-8F28-7E997B532A90}"/>
    <cellStyle name="Normal 5 2 3 2 3 3 2 4 3 2" xfId="10195" xr:uid="{DCB6593A-A3CF-4787-8DC4-6DBFDA1E15BC}"/>
    <cellStyle name="Normal 5 2 3 2 3 3 2 4 4" xfId="10196" xr:uid="{77E134AB-16D5-41AD-A19A-A028F7EA3D7A}"/>
    <cellStyle name="Normal 5 2 3 2 3 3 2 5" xfId="10197" xr:uid="{99AE8FCE-5FA0-49E0-8C7F-22C54FA5B48B}"/>
    <cellStyle name="Normal 5 2 3 2 3 3 2 5 2" xfId="10198" xr:uid="{B3805135-E16A-423C-8A3A-05C424ADD748}"/>
    <cellStyle name="Normal 5 2 3 2 3 3 2 5 2 2" xfId="10199" xr:uid="{2B5DD868-B81A-4EDD-977F-E57770B718D5}"/>
    <cellStyle name="Normal 5 2 3 2 3 3 2 5 3" xfId="10200" xr:uid="{71FD41D2-1A50-447F-8E93-1053C41BB1F9}"/>
    <cellStyle name="Normal 5 2 3 2 3 3 2 6" xfId="10201" xr:uid="{613E7EC0-9D94-441D-BC50-300F886E42C2}"/>
    <cellStyle name="Normal 5 2 3 2 3 3 2 6 2" xfId="10202" xr:uid="{D65EEDDC-B124-4B17-B428-5B54B32856BC}"/>
    <cellStyle name="Normal 5 2 3 2 3 3 2 7" xfId="10203" xr:uid="{A63AF2BF-5B2D-46C5-8611-974E7DC80474}"/>
    <cellStyle name="Normal 5 2 3 2 3 3 3" xfId="10204" xr:uid="{CB24EB4F-F957-4620-BD1A-95E8F311FB87}"/>
    <cellStyle name="Normal 5 2 3 2 3 3 3 2" xfId="10205" xr:uid="{F9809D16-4EB6-4257-9767-5914EDC02DD5}"/>
    <cellStyle name="Normal 5 2 3 2 3 3 3 2 2" xfId="10206" xr:uid="{CE0463D7-1D4B-4FFF-8C9F-E4751BFB85DE}"/>
    <cellStyle name="Normal 5 2 3 2 3 3 3 2 2 2" xfId="10207" xr:uid="{29C0A11A-0734-4F06-9F42-460302780F80}"/>
    <cellStyle name="Normal 5 2 3 2 3 3 3 2 2 2 2" xfId="10208" xr:uid="{0751B54F-6600-4092-8AC1-88AD9FEC7831}"/>
    <cellStyle name="Normal 5 2 3 2 3 3 3 2 2 3" xfId="10209" xr:uid="{825E1827-87C5-41F0-9A20-415FD18A6675}"/>
    <cellStyle name="Normal 5 2 3 2 3 3 3 2 3" xfId="10210" xr:uid="{1A7834CB-EDEB-48C5-A60B-6252073340D8}"/>
    <cellStyle name="Normal 5 2 3 2 3 3 3 2 3 2" xfId="10211" xr:uid="{47AA1300-C8EC-4DB7-B3B4-8E9D68670BDA}"/>
    <cellStyle name="Normal 5 2 3 2 3 3 3 2 4" xfId="10212" xr:uid="{FFCC9280-6572-423B-951A-D740A8C5A21D}"/>
    <cellStyle name="Normal 5 2 3 2 3 3 3 3" xfId="10213" xr:uid="{A9A8E5B3-7DAD-4DDB-B5B7-FF92F246F9BE}"/>
    <cellStyle name="Normal 5 2 3 2 3 3 3 3 2" xfId="10214" xr:uid="{2EE2870A-CBB9-4B94-8ED1-98D1931FCF84}"/>
    <cellStyle name="Normal 5 2 3 2 3 3 3 3 2 2" xfId="10215" xr:uid="{BC224CB3-22CA-478E-9F69-D9DF51513386}"/>
    <cellStyle name="Normal 5 2 3 2 3 3 3 3 3" xfId="10216" xr:uid="{D72A83CB-3F49-4214-864D-12E736AAA54A}"/>
    <cellStyle name="Normal 5 2 3 2 3 3 3 4" xfId="10217" xr:uid="{69E89ABD-8BD3-41B1-91DE-886DE87EFE2A}"/>
    <cellStyle name="Normal 5 2 3 2 3 3 3 4 2" xfId="10218" xr:uid="{193B12FA-C72A-43F1-8C26-52571FAE8EF0}"/>
    <cellStyle name="Normal 5 2 3 2 3 3 3 5" xfId="10219" xr:uid="{B6A479FA-C7D8-42A6-BF55-3A1C5B006FBF}"/>
    <cellStyle name="Normal 5 2 3 2 3 3 4" xfId="10220" xr:uid="{2EE4A868-585F-4BAB-A911-B41601DCE82D}"/>
    <cellStyle name="Normal 5 2 3 2 3 3 4 2" xfId="10221" xr:uid="{A7ADDC77-930D-45F4-9DA2-211375B83907}"/>
    <cellStyle name="Normal 5 2 3 2 3 3 4 2 2" xfId="10222" xr:uid="{9957F5EE-2CA6-4B1C-B8AC-3C838DB258BD}"/>
    <cellStyle name="Normal 5 2 3 2 3 3 4 2 2 2" xfId="10223" xr:uid="{A9EB5F9B-DBED-4885-A7C8-796A34D96CD2}"/>
    <cellStyle name="Normal 5 2 3 2 3 3 4 2 3" xfId="10224" xr:uid="{1E086797-4E12-4339-A89A-13075F54D120}"/>
    <cellStyle name="Normal 5 2 3 2 3 3 4 3" xfId="10225" xr:uid="{4517B86D-12ED-4ADF-9838-D47A3B5B147D}"/>
    <cellStyle name="Normal 5 2 3 2 3 3 4 3 2" xfId="10226" xr:uid="{708985D4-62DA-4CB4-B222-0ADD449694FA}"/>
    <cellStyle name="Normal 5 2 3 2 3 3 4 4" xfId="10227" xr:uid="{F5921491-1651-490A-BFEB-716364E347A6}"/>
    <cellStyle name="Normal 5 2 3 2 3 3 5" xfId="10228" xr:uid="{9FAA6A57-DBA6-4817-AAAA-9F1F9C032DFE}"/>
    <cellStyle name="Normal 5 2 3 2 3 3 5 2" xfId="10229" xr:uid="{F9D5DD88-149E-4F33-85DE-06CBF1657DEE}"/>
    <cellStyle name="Normal 5 2 3 2 3 3 5 2 2" xfId="10230" xr:uid="{693E55D1-2EA6-4B73-AD56-0A7A31343DE1}"/>
    <cellStyle name="Normal 5 2 3 2 3 3 5 2 2 2" xfId="10231" xr:uid="{DBDB2295-E976-4705-AFCA-6E804C7E0AAF}"/>
    <cellStyle name="Normal 5 2 3 2 3 3 5 2 3" xfId="10232" xr:uid="{B83FDB1E-0070-46D9-AC1A-1BEBAF15BABA}"/>
    <cellStyle name="Normal 5 2 3 2 3 3 5 3" xfId="10233" xr:uid="{8EFF90C5-019A-4D67-B5A5-F8D35CED7729}"/>
    <cellStyle name="Normal 5 2 3 2 3 3 5 3 2" xfId="10234" xr:uid="{D7467C0A-AEC6-4375-9C40-B77EF6005593}"/>
    <cellStyle name="Normal 5 2 3 2 3 3 5 4" xfId="10235" xr:uid="{733F4950-B87D-48D4-B3F1-18D851AE8EA1}"/>
    <cellStyle name="Normal 5 2 3 2 3 3 6" xfId="10236" xr:uid="{97B23FE6-F4CE-4A23-ADCC-62E5292D3271}"/>
    <cellStyle name="Normal 5 2 3 2 3 3 6 2" xfId="10237" xr:uid="{B3E78876-95D1-4D96-B73F-0DB3BD14221E}"/>
    <cellStyle name="Normal 5 2 3 2 3 3 6 2 2" xfId="10238" xr:uid="{0609A825-84E7-4DEE-ABF4-327BB2220BB4}"/>
    <cellStyle name="Normal 5 2 3 2 3 3 6 3" xfId="10239" xr:uid="{A7F379F0-3916-48ED-8C20-A12AA3341A2A}"/>
    <cellStyle name="Normal 5 2 3 2 3 3 7" xfId="10240" xr:uid="{9FA3C728-1442-4AC4-8FB8-A37D484E18D1}"/>
    <cellStyle name="Normal 5 2 3 2 3 3 7 2" xfId="10241" xr:uid="{4188EDA4-22C0-48F7-941B-2AEDEE89C404}"/>
    <cellStyle name="Normal 5 2 3 2 3 3 8" xfId="10242" xr:uid="{F7A940E7-003C-4768-84A2-4297BB08FA6A}"/>
    <cellStyle name="Normal 5 2 3 2 3 4" xfId="10243" xr:uid="{86412BA0-F1E5-403C-AE01-991E3F6F950D}"/>
    <cellStyle name="Normal 5 2 3 2 3 4 2" xfId="10244" xr:uid="{217B081B-8BB4-4F01-8865-2E1EBF28B856}"/>
    <cellStyle name="Normal 5 2 3 2 3 4 2 2" xfId="10245" xr:uid="{45DE74B9-520A-4794-97A8-9451DA1E995B}"/>
    <cellStyle name="Normal 5 2 3 2 3 4 2 2 2" xfId="10246" xr:uid="{31E16D79-551F-43C2-87B1-8909996E141A}"/>
    <cellStyle name="Normal 5 2 3 2 3 4 2 2 2 2" xfId="10247" xr:uid="{78D9DAA8-7B93-4951-AB7D-63CA8084F76A}"/>
    <cellStyle name="Normal 5 2 3 2 3 4 2 2 2 2 2" xfId="10248" xr:uid="{6D3B0939-4141-4BDE-B718-4BE998430C82}"/>
    <cellStyle name="Normal 5 2 3 2 3 4 2 2 2 2 2 2" xfId="10249" xr:uid="{E1455730-4232-4A26-9DEB-4A5C9246BD87}"/>
    <cellStyle name="Normal 5 2 3 2 3 4 2 2 2 2 3" xfId="10250" xr:uid="{B54683A0-D3F6-4359-9E0F-83E40450DB21}"/>
    <cellStyle name="Normal 5 2 3 2 3 4 2 2 2 3" xfId="10251" xr:uid="{9A781D78-D169-4792-803F-C9742892286A}"/>
    <cellStyle name="Normal 5 2 3 2 3 4 2 2 2 3 2" xfId="10252" xr:uid="{0B749B14-9086-426F-8CA9-29708F961F91}"/>
    <cellStyle name="Normal 5 2 3 2 3 4 2 2 2 4" xfId="10253" xr:uid="{0490413E-6170-42F6-BCAC-0BE0D78F1F9B}"/>
    <cellStyle name="Normal 5 2 3 2 3 4 2 2 3" xfId="10254" xr:uid="{1F212489-DD06-48E8-BB4C-D4A71EB4D186}"/>
    <cellStyle name="Normal 5 2 3 2 3 4 2 2 3 2" xfId="10255" xr:uid="{66C21F6D-2FE1-4D94-914F-B4D440A01AC5}"/>
    <cellStyle name="Normal 5 2 3 2 3 4 2 2 3 2 2" xfId="10256" xr:uid="{3DBAF04C-46A4-4AD5-A8A4-8571617E2D0C}"/>
    <cellStyle name="Normal 5 2 3 2 3 4 2 2 3 3" xfId="10257" xr:uid="{5F541E23-5F5A-4417-AD0B-CA6DDE52F6E1}"/>
    <cellStyle name="Normal 5 2 3 2 3 4 2 2 4" xfId="10258" xr:uid="{D726E4A2-CE2E-43F1-A572-AF9EE39FD9DA}"/>
    <cellStyle name="Normal 5 2 3 2 3 4 2 2 4 2" xfId="10259" xr:uid="{7FDF8CE9-E47A-4AFD-9701-246973ECB1D8}"/>
    <cellStyle name="Normal 5 2 3 2 3 4 2 2 5" xfId="10260" xr:uid="{5EA98D4B-83B3-43A6-8870-6C10088F8BDF}"/>
    <cellStyle name="Normal 5 2 3 2 3 4 2 3" xfId="10261" xr:uid="{9CFF582F-C705-45AA-A626-499B0DB6B2F2}"/>
    <cellStyle name="Normal 5 2 3 2 3 4 2 3 2" xfId="10262" xr:uid="{3100BFF6-DC49-4B4D-B4E0-785627F39DF4}"/>
    <cellStyle name="Normal 5 2 3 2 3 4 2 3 2 2" xfId="10263" xr:uid="{72499B1C-07A2-4DF5-99F6-DDA61BD21D2B}"/>
    <cellStyle name="Normal 5 2 3 2 3 4 2 3 2 2 2" xfId="10264" xr:uid="{639ED13D-424E-4BC7-9198-1E76842CCD26}"/>
    <cellStyle name="Normal 5 2 3 2 3 4 2 3 2 3" xfId="10265" xr:uid="{0D72F169-F516-4CBD-9249-A34D06DBBAA3}"/>
    <cellStyle name="Normal 5 2 3 2 3 4 2 3 3" xfId="10266" xr:uid="{A038AB3F-BAD3-4DCC-8416-075435C954E8}"/>
    <cellStyle name="Normal 5 2 3 2 3 4 2 3 3 2" xfId="10267" xr:uid="{46ADC395-6C92-4ADA-924E-12DBCF6C837B}"/>
    <cellStyle name="Normal 5 2 3 2 3 4 2 3 4" xfId="10268" xr:uid="{D8B9BCFA-3AEC-4419-B950-0821C9DD691C}"/>
    <cellStyle name="Normal 5 2 3 2 3 4 2 4" xfId="10269" xr:uid="{EE6437A0-9F69-4EAF-BF3B-C2C4CDB23ED2}"/>
    <cellStyle name="Normal 5 2 3 2 3 4 2 4 2" xfId="10270" xr:uid="{D66507BA-29F9-4163-935F-92053DB9130F}"/>
    <cellStyle name="Normal 5 2 3 2 3 4 2 4 2 2" xfId="10271" xr:uid="{6391891B-D288-4872-9342-E231D5C80E07}"/>
    <cellStyle name="Normal 5 2 3 2 3 4 2 4 2 2 2" xfId="10272" xr:uid="{9EBB8FD4-B56D-4517-AB67-C253AAFB716B}"/>
    <cellStyle name="Normal 5 2 3 2 3 4 2 4 2 3" xfId="10273" xr:uid="{34D2E0C8-9498-4953-966E-47DD940E563C}"/>
    <cellStyle name="Normal 5 2 3 2 3 4 2 4 3" xfId="10274" xr:uid="{96CA40E2-448B-474E-83A4-1A4FFFD11ED0}"/>
    <cellStyle name="Normal 5 2 3 2 3 4 2 4 3 2" xfId="10275" xr:uid="{BB257EB1-2D5A-47A8-A257-2E68E545DCDC}"/>
    <cellStyle name="Normal 5 2 3 2 3 4 2 4 4" xfId="10276" xr:uid="{8819DC71-91A3-4102-B032-12A438089C8D}"/>
    <cellStyle name="Normal 5 2 3 2 3 4 2 5" xfId="10277" xr:uid="{C1907E56-32DD-4EE1-80CB-8AFA45C6EA58}"/>
    <cellStyle name="Normal 5 2 3 2 3 4 2 5 2" xfId="10278" xr:uid="{8AC67CE7-A1B1-49E8-AB16-7F11BACDC63E}"/>
    <cellStyle name="Normal 5 2 3 2 3 4 2 5 2 2" xfId="10279" xr:uid="{E60E31D5-0215-49AA-8A1B-B7DAFF966DAF}"/>
    <cellStyle name="Normal 5 2 3 2 3 4 2 5 3" xfId="10280" xr:uid="{4C22C58C-27B8-43B3-9727-23D7A7D6540B}"/>
    <cellStyle name="Normal 5 2 3 2 3 4 2 6" xfId="10281" xr:uid="{E86047BC-86D7-4873-8146-3D725F2C5092}"/>
    <cellStyle name="Normal 5 2 3 2 3 4 2 6 2" xfId="10282" xr:uid="{5A736C2A-729C-4102-B0EF-32E2F5160FA9}"/>
    <cellStyle name="Normal 5 2 3 2 3 4 2 7" xfId="10283" xr:uid="{60C3EC80-77FF-4561-A7F4-2DD699716041}"/>
    <cellStyle name="Normal 5 2 3 2 3 4 3" xfId="10284" xr:uid="{C568B6A0-1977-430F-B8CD-CA8362219367}"/>
    <cellStyle name="Normal 5 2 3 2 3 4 3 2" xfId="10285" xr:uid="{1D9C9C8A-0378-43AD-A615-679F86747672}"/>
    <cellStyle name="Normal 5 2 3 2 3 4 3 2 2" xfId="10286" xr:uid="{0F934D03-E078-4D0C-A3E4-2ECC6F5CDC1F}"/>
    <cellStyle name="Normal 5 2 3 2 3 4 3 2 2 2" xfId="10287" xr:uid="{E7E0C723-9A92-447D-94C0-C8647D64852D}"/>
    <cellStyle name="Normal 5 2 3 2 3 4 3 2 2 2 2" xfId="10288" xr:uid="{B4A7F71A-3D34-4BD8-8ABD-938A2864FB69}"/>
    <cellStyle name="Normal 5 2 3 2 3 4 3 2 2 3" xfId="10289" xr:uid="{A443F5F4-957C-4D13-BB03-7F1039E78260}"/>
    <cellStyle name="Normal 5 2 3 2 3 4 3 2 3" xfId="10290" xr:uid="{4C6C5CD1-61D3-4AF9-90A7-3115AF273C0C}"/>
    <cellStyle name="Normal 5 2 3 2 3 4 3 2 3 2" xfId="10291" xr:uid="{9C5DEDFE-A068-4141-A8AE-D11EA9B3087A}"/>
    <cellStyle name="Normal 5 2 3 2 3 4 3 2 4" xfId="10292" xr:uid="{E1C0F7D5-D7FC-478B-B358-451C064967B8}"/>
    <cellStyle name="Normal 5 2 3 2 3 4 3 3" xfId="10293" xr:uid="{CA91A5F1-1C3B-426C-96B3-87C3595F70C3}"/>
    <cellStyle name="Normal 5 2 3 2 3 4 3 3 2" xfId="10294" xr:uid="{93A8133D-20A4-41F3-810F-C426C74DA6FC}"/>
    <cellStyle name="Normal 5 2 3 2 3 4 3 3 2 2" xfId="10295" xr:uid="{A22E37A7-AA42-414D-B0DE-28885722CD6E}"/>
    <cellStyle name="Normal 5 2 3 2 3 4 3 3 3" xfId="10296" xr:uid="{FAB7DBDD-FF2C-43B3-8FD6-D77FCE1FC551}"/>
    <cellStyle name="Normal 5 2 3 2 3 4 3 4" xfId="10297" xr:uid="{07D0C4AF-D9D8-4B5D-A956-29409829FACF}"/>
    <cellStyle name="Normal 5 2 3 2 3 4 3 4 2" xfId="10298" xr:uid="{E11602A4-BCAC-44AC-983D-6ED99F70E001}"/>
    <cellStyle name="Normal 5 2 3 2 3 4 3 5" xfId="10299" xr:uid="{965ED001-F0C0-4B0F-B66F-D781F0E03508}"/>
    <cellStyle name="Normal 5 2 3 2 3 4 4" xfId="10300" xr:uid="{FB7B4A11-1467-4813-BE3E-42DD4082D4E3}"/>
    <cellStyle name="Normal 5 2 3 2 3 4 4 2" xfId="10301" xr:uid="{C073BDEA-09F2-487B-A4A7-97A953ADCDB4}"/>
    <cellStyle name="Normal 5 2 3 2 3 4 4 2 2" xfId="10302" xr:uid="{61E29C6F-7E14-45FB-BE92-779F0DE843A2}"/>
    <cellStyle name="Normal 5 2 3 2 3 4 4 2 2 2" xfId="10303" xr:uid="{1DFE5CCE-3792-4D2E-B1ED-C59D56D344C6}"/>
    <cellStyle name="Normal 5 2 3 2 3 4 4 2 3" xfId="10304" xr:uid="{2F13544D-BCCC-4685-9187-D88827F4D9F6}"/>
    <cellStyle name="Normal 5 2 3 2 3 4 4 3" xfId="10305" xr:uid="{FF640E2B-BB4B-4B1B-B079-CA45143D9285}"/>
    <cellStyle name="Normal 5 2 3 2 3 4 4 3 2" xfId="10306" xr:uid="{C9873128-A22D-4FD5-85DB-AA8B9646ED8D}"/>
    <cellStyle name="Normal 5 2 3 2 3 4 4 4" xfId="10307" xr:uid="{2EDA9AFA-A515-4A67-B258-CB2D157795A4}"/>
    <cellStyle name="Normal 5 2 3 2 3 4 5" xfId="10308" xr:uid="{AD898F27-03A9-41B7-B32B-8AB7C1BA418E}"/>
    <cellStyle name="Normal 5 2 3 2 3 4 5 2" xfId="10309" xr:uid="{7C97DF31-D22D-4715-A91F-012F5ACB0A2F}"/>
    <cellStyle name="Normal 5 2 3 2 3 4 5 2 2" xfId="10310" xr:uid="{6DA3557D-D0A5-4590-AE3E-75A27D5BEB41}"/>
    <cellStyle name="Normal 5 2 3 2 3 4 5 2 2 2" xfId="10311" xr:uid="{2A71B3C9-4049-4701-AF10-E12BAFD93622}"/>
    <cellStyle name="Normal 5 2 3 2 3 4 5 2 3" xfId="10312" xr:uid="{69F732A8-DC88-4640-A873-351FC739A927}"/>
    <cellStyle name="Normal 5 2 3 2 3 4 5 3" xfId="10313" xr:uid="{F99D52AB-5E6D-4B5C-AF40-B4670D1E5DF1}"/>
    <cellStyle name="Normal 5 2 3 2 3 4 5 3 2" xfId="10314" xr:uid="{C980AA9B-138C-4B18-9910-540E8F3F87C3}"/>
    <cellStyle name="Normal 5 2 3 2 3 4 5 4" xfId="10315" xr:uid="{568B5037-6438-4702-9052-3B68D1F61C84}"/>
    <cellStyle name="Normal 5 2 3 2 3 4 6" xfId="10316" xr:uid="{5F812374-F778-4B77-AB88-87DDCDD2A1B8}"/>
    <cellStyle name="Normal 5 2 3 2 3 4 6 2" xfId="10317" xr:uid="{AAE282DE-13FA-474E-B1CA-058F399A7D08}"/>
    <cellStyle name="Normal 5 2 3 2 3 4 6 2 2" xfId="10318" xr:uid="{B5EDA7A0-5CF7-4E9D-A41C-7C1D8A8D3687}"/>
    <cellStyle name="Normal 5 2 3 2 3 4 6 3" xfId="10319" xr:uid="{358AA709-07F3-491A-BA97-8908558A1648}"/>
    <cellStyle name="Normal 5 2 3 2 3 4 7" xfId="10320" xr:uid="{9E331AF7-D1CE-4FA9-BF43-EF87762F26E5}"/>
    <cellStyle name="Normal 5 2 3 2 3 4 7 2" xfId="10321" xr:uid="{DB0D856D-B54D-481B-BFA4-E7AF044132F8}"/>
    <cellStyle name="Normal 5 2 3 2 3 4 8" xfId="10322" xr:uid="{7514C234-B110-45E3-9B80-A07BA47BBA80}"/>
    <cellStyle name="Normal 5 2 3 2 3 5" xfId="10323" xr:uid="{70FEED76-A744-4FDE-A913-1863114DFEE9}"/>
    <cellStyle name="Normal 5 2 3 2 3 5 2" xfId="10324" xr:uid="{F5F5580E-13AA-43F3-B23F-5E9943739973}"/>
    <cellStyle name="Normal 5 2 3 2 3 5 2 2" xfId="10325" xr:uid="{5BAF48BC-A823-4835-804D-506BF9448B9E}"/>
    <cellStyle name="Normal 5 2 3 2 3 5 2 2 2" xfId="10326" xr:uid="{88FE0078-0C64-4F02-AA72-53E1AC17A0AF}"/>
    <cellStyle name="Normal 5 2 3 2 3 5 2 2 2 2" xfId="10327" xr:uid="{086FD91B-3E66-4DDD-B92A-888E23BCB827}"/>
    <cellStyle name="Normal 5 2 3 2 3 5 2 2 2 2 2" xfId="10328" xr:uid="{9BC97FA0-8F11-49B2-9898-12EC899DF997}"/>
    <cellStyle name="Normal 5 2 3 2 3 5 2 2 2 3" xfId="10329" xr:uid="{7075DBDF-D51B-4BB9-B13B-3DC8F7076C75}"/>
    <cellStyle name="Normal 5 2 3 2 3 5 2 2 3" xfId="10330" xr:uid="{A8A9C9D0-4CD1-45FB-963C-4C61B236059E}"/>
    <cellStyle name="Normal 5 2 3 2 3 5 2 2 3 2" xfId="10331" xr:uid="{53F8D040-12BE-46D9-AAB6-9AFB05B611F1}"/>
    <cellStyle name="Normal 5 2 3 2 3 5 2 2 4" xfId="10332" xr:uid="{6D3E2C71-C0A1-4AD2-9DD1-774C917E7FA5}"/>
    <cellStyle name="Normal 5 2 3 2 3 5 2 3" xfId="10333" xr:uid="{2EDC4894-318A-4688-A914-99445DCC7784}"/>
    <cellStyle name="Normal 5 2 3 2 3 5 2 3 2" xfId="10334" xr:uid="{11D413C9-9B66-41CF-BF34-09F98C45E596}"/>
    <cellStyle name="Normal 5 2 3 2 3 5 2 3 2 2" xfId="10335" xr:uid="{E4FA4B24-75BB-4FD2-A257-7C30B199CCD3}"/>
    <cellStyle name="Normal 5 2 3 2 3 5 2 3 3" xfId="10336" xr:uid="{A7183742-1482-413C-8348-FF3728348EF2}"/>
    <cellStyle name="Normal 5 2 3 2 3 5 2 4" xfId="10337" xr:uid="{9F130113-2B6A-447C-9164-AB9EB9A43C56}"/>
    <cellStyle name="Normal 5 2 3 2 3 5 2 4 2" xfId="10338" xr:uid="{09B7F6A2-EB29-4C1D-90BA-0A641FCDF5D4}"/>
    <cellStyle name="Normal 5 2 3 2 3 5 2 5" xfId="10339" xr:uid="{C6A61ADA-70EF-40B7-BCE1-8DDEA4A949CB}"/>
    <cellStyle name="Normal 5 2 3 2 3 5 3" xfId="10340" xr:uid="{AF83F3BF-1C13-4961-BB01-0E8E26942A39}"/>
    <cellStyle name="Normal 5 2 3 2 3 5 3 2" xfId="10341" xr:uid="{0A308C88-A99C-4542-9A8A-F3B15062D25A}"/>
    <cellStyle name="Normal 5 2 3 2 3 5 3 2 2" xfId="10342" xr:uid="{0C1851E4-C674-49C0-A75D-CCB9FE1DE53D}"/>
    <cellStyle name="Normal 5 2 3 2 3 5 3 2 2 2" xfId="10343" xr:uid="{93DF27B7-2256-4F38-AFC3-BE7ABE506D58}"/>
    <cellStyle name="Normal 5 2 3 2 3 5 3 2 3" xfId="10344" xr:uid="{4938729F-8F44-47D6-B4EF-4C210991DD71}"/>
    <cellStyle name="Normal 5 2 3 2 3 5 3 3" xfId="10345" xr:uid="{42260D73-CBBF-4C13-9DA3-27C19FCF7EB2}"/>
    <cellStyle name="Normal 5 2 3 2 3 5 3 3 2" xfId="10346" xr:uid="{4558ACB0-52B2-4C6C-9D75-B12765EDF79E}"/>
    <cellStyle name="Normal 5 2 3 2 3 5 3 4" xfId="10347" xr:uid="{0443E141-9608-4436-914F-EAAB44571A69}"/>
    <cellStyle name="Normal 5 2 3 2 3 5 4" xfId="10348" xr:uid="{F9E113E4-E1F2-4181-A23D-0EC1455090EC}"/>
    <cellStyle name="Normal 5 2 3 2 3 5 4 2" xfId="10349" xr:uid="{A246DC19-2560-4D67-ACA7-3E60808A1C01}"/>
    <cellStyle name="Normal 5 2 3 2 3 5 4 2 2" xfId="10350" xr:uid="{3D95F096-C770-4260-844E-A78EA2266B7D}"/>
    <cellStyle name="Normal 5 2 3 2 3 5 4 2 2 2" xfId="10351" xr:uid="{601D46DA-2F37-4CC2-BF10-546D4FF3F155}"/>
    <cellStyle name="Normal 5 2 3 2 3 5 4 2 3" xfId="10352" xr:uid="{88C77376-7A35-4452-BB14-68BFAA4F7F3E}"/>
    <cellStyle name="Normal 5 2 3 2 3 5 4 3" xfId="10353" xr:uid="{81A485E0-E074-42E5-AE19-6FA15038D7A8}"/>
    <cellStyle name="Normal 5 2 3 2 3 5 4 3 2" xfId="10354" xr:uid="{FA8F51E7-E5E0-4EE9-A46F-B5899104507C}"/>
    <cellStyle name="Normal 5 2 3 2 3 5 4 4" xfId="10355" xr:uid="{1C397A38-D05C-41BC-8377-D2583967665F}"/>
    <cellStyle name="Normal 5 2 3 2 3 5 5" xfId="10356" xr:uid="{0CC15527-4FB1-4769-A3ED-185C756CBBEC}"/>
    <cellStyle name="Normal 5 2 3 2 3 5 5 2" xfId="10357" xr:uid="{195AC02F-1FA6-4FC3-9B80-E58B333FA0E3}"/>
    <cellStyle name="Normal 5 2 3 2 3 5 5 2 2" xfId="10358" xr:uid="{B916B73F-873B-4605-8440-37DE41E2546E}"/>
    <cellStyle name="Normal 5 2 3 2 3 5 5 3" xfId="10359" xr:uid="{D5C16FF5-F203-41AE-9CCF-209C41405C50}"/>
    <cellStyle name="Normal 5 2 3 2 3 5 6" xfId="10360" xr:uid="{6EFFF661-76B0-46E4-9899-A8E793D5980D}"/>
    <cellStyle name="Normal 5 2 3 2 3 5 6 2" xfId="10361" xr:uid="{3A45CB4E-22A0-44E4-9161-D4B10CA1DF8D}"/>
    <cellStyle name="Normal 5 2 3 2 3 5 7" xfId="10362" xr:uid="{A2D8517E-4310-4BF2-A55E-5558543C8A63}"/>
    <cellStyle name="Normal 5 2 3 2 3 6" xfId="10363" xr:uid="{54FFA8ED-B528-4A92-9E78-421E154A2EF6}"/>
    <cellStyle name="Normal 5 2 3 2 3 6 2" xfId="10364" xr:uid="{8D93D121-05E4-412D-AF31-E183547BD652}"/>
    <cellStyle name="Normal 5 2 3 2 3 6 2 2" xfId="10365" xr:uid="{151C9CF9-4A08-4950-BD84-724977432571}"/>
    <cellStyle name="Normal 5 2 3 2 3 6 2 2 2" xfId="10366" xr:uid="{7E4AFDC9-264A-4962-BE07-055384095EE7}"/>
    <cellStyle name="Normal 5 2 3 2 3 6 2 2 2 2" xfId="10367" xr:uid="{1E483E97-038C-4840-B630-BB374A326736}"/>
    <cellStyle name="Normal 5 2 3 2 3 6 2 2 3" xfId="10368" xr:uid="{3D98EDA2-B7CA-45DF-BE32-116A40933FA2}"/>
    <cellStyle name="Normal 5 2 3 2 3 6 2 3" xfId="10369" xr:uid="{E2900109-8C52-4C6B-896B-273CC808E349}"/>
    <cellStyle name="Normal 5 2 3 2 3 6 2 3 2" xfId="10370" xr:uid="{4D67B95E-697B-4E5E-B2B5-5B840E447DC9}"/>
    <cellStyle name="Normal 5 2 3 2 3 6 2 4" xfId="10371" xr:uid="{510A6E20-EBF7-42F9-A328-18FDF4AC9D14}"/>
    <cellStyle name="Normal 5 2 3 2 3 6 3" xfId="10372" xr:uid="{FA134DA4-9CAB-4AC6-9618-BE640E0B16E3}"/>
    <cellStyle name="Normal 5 2 3 2 3 6 3 2" xfId="10373" xr:uid="{5A229850-FDC1-4591-969C-9B21E455B7E9}"/>
    <cellStyle name="Normal 5 2 3 2 3 6 3 2 2" xfId="10374" xr:uid="{AADF6D55-6530-49C1-8EFA-6D2F3601138B}"/>
    <cellStyle name="Normal 5 2 3 2 3 6 3 3" xfId="10375" xr:uid="{3FCA178D-A39B-4C15-90F7-767C006B58AB}"/>
    <cellStyle name="Normal 5 2 3 2 3 6 4" xfId="10376" xr:uid="{057E9468-4930-4890-9357-15B70E8B7205}"/>
    <cellStyle name="Normal 5 2 3 2 3 6 4 2" xfId="10377" xr:uid="{4F70FA65-271A-46F2-8559-A8E6D516619C}"/>
    <cellStyle name="Normal 5 2 3 2 3 6 5" xfId="10378" xr:uid="{F0063A76-1E54-4837-96B8-11397D5A9204}"/>
    <cellStyle name="Normal 5 2 3 2 3 7" xfId="10379" xr:uid="{9C15EC7E-20AD-4576-A7BC-1B2176814626}"/>
    <cellStyle name="Normal 5 2 3 2 3 7 2" xfId="10380" xr:uid="{35547A47-EECC-46F8-A6DC-28EAB46839CB}"/>
    <cellStyle name="Normal 5 2 3 2 3 7 2 2" xfId="10381" xr:uid="{C31C2D1F-57A4-4DAD-98D4-AE825BD53F10}"/>
    <cellStyle name="Normal 5 2 3 2 3 7 2 2 2" xfId="10382" xr:uid="{4A80AAB8-8249-4D11-A878-75B71E7C8A12}"/>
    <cellStyle name="Normal 5 2 3 2 3 7 2 3" xfId="10383" xr:uid="{945FC994-9F8F-4EFD-93A1-C8317BFEE02B}"/>
    <cellStyle name="Normal 5 2 3 2 3 7 3" xfId="10384" xr:uid="{1AFBEE27-6027-434D-AD16-EF64B08F6A2B}"/>
    <cellStyle name="Normal 5 2 3 2 3 7 3 2" xfId="10385" xr:uid="{72CF7798-501B-4C2F-96B7-181E57FC1493}"/>
    <cellStyle name="Normal 5 2 3 2 3 7 4" xfId="10386" xr:uid="{28516136-8C4D-43D6-AB3C-A8708E33A87B}"/>
    <cellStyle name="Normal 5 2 3 2 3 8" xfId="10387" xr:uid="{9C5A400E-A515-4224-A2B3-7E9F46CCD52C}"/>
    <cellStyle name="Normal 5 2 3 2 3 8 2" xfId="10388" xr:uid="{EFE12799-14DA-4803-BCFC-D564D18D52D0}"/>
    <cellStyle name="Normal 5 2 3 2 3 8 2 2" xfId="10389" xr:uid="{2BEBDC97-D469-4D30-B710-1427F711DF41}"/>
    <cellStyle name="Normal 5 2 3 2 3 8 2 2 2" xfId="10390" xr:uid="{B85F2844-5F1A-49DB-898E-FA46E50FF58E}"/>
    <cellStyle name="Normal 5 2 3 2 3 8 2 3" xfId="10391" xr:uid="{854E6835-E058-42B3-8957-B2C19ED56375}"/>
    <cellStyle name="Normal 5 2 3 2 3 8 3" xfId="10392" xr:uid="{AAB1FCEB-A219-40D0-95A6-8F31564AFFA1}"/>
    <cellStyle name="Normal 5 2 3 2 3 8 3 2" xfId="10393" xr:uid="{057A37FA-97E1-4BF3-A344-7823AA36AE7C}"/>
    <cellStyle name="Normal 5 2 3 2 3 8 4" xfId="10394" xr:uid="{E88A976E-2A9E-46AC-8F72-F6E03E9A87C5}"/>
    <cellStyle name="Normal 5 2 3 2 3 9" xfId="10395" xr:uid="{874EB1F1-8270-47D2-B127-B93F29264EF3}"/>
    <cellStyle name="Normal 5 2 3 2 3 9 2" xfId="10396" xr:uid="{02C1B507-812A-414A-8391-733FCAD86387}"/>
    <cellStyle name="Normal 5 2 3 2 3 9 2 2" xfId="10397" xr:uid="{1CFC7AD7-74B3-4A95-92BB-E030EB8F99D2}"/>
    <cellStyle name="Normal 5 2 3 2 3 9 2 2 2" xfId="10398" xr:uid="{0D640D46-EFD9-47FD-892A-2411999FF7A4}"/>
    <cellStyle name="Normal 5 2 3 2 3 9 2 3" xfId="10399" xr:uid="{2A42996E-539D-40EB-A69D-B65E33C66C43}"/>
    <cellStyle name="Normal 5 2 3 2 3 9 3" xfId="10400" xr:uid="{6365441B-E358-4E13-9185-7458E79351E7}"/>
    <cellStyle name="Normal 5 2 3 2 3 9 3 2" xfId="10401" xr:uid="{DE841A2B-0730-433E-AA0C-CA3CBF73D952}"/>
    <cellStyle name="Normal 5 2 3 2 3 9 4" xfId="10402" xr:uid="{C8C17F87-9ED0-40CB-80F6-AAF60E7CFDF5}"/>
    <cellStyle name="Normal 5 2 3 2 4" xfId="10403" xr:uid="{9E819784-D0E8-4F6A-BD07-1672141A6C2E}"/>
    <cellStyle name="Normal 5 2 3 2 4 10" xfId="10404" xr:uid="{CAB1740C-0441-4CCF-99DE-57AD3E03C553}"/>
    <cellStyle name="Normal 5 2 3 2 4 2" xfId="10405" xr:uid="{588D6181-3990-415E-BB78-7403F0592959}"/>
    <cellStyle name="Normal 5 2 3 2 4 2 2" xfId="10406" xr:uid="{B34C6195-2898-4BA3-BE43-DD21DE1A16B9}"/>
    <cellStyle name="Normal 5 2 3 2 4 2 2 2" xfId="10407" xr:uid="{67F88AE9-A001-44D6-BC57-1FAEC288B07E}"/>
    <cellStyle name="Normal 5 2 3 2 4 2 2 2 2" xfId="10408" xr:uid="{5870DD67-9DCB-4223-93A4-B55D04A7A056}"/>
    <cellStyle name="Normal 5 2 3 2 4 2 2 2 2 2" xfId="10409" xr:uid="{03619AAD-F477-4F60-BEA7-EF76858926FD}"/>
    <cellStyle name="Normal 5 2 3 2 4 2 2 2 2 2 2" xfId="10410" xr:uid="{B36A719B-E93D-4B04-B86D-014D71B5583A}"/>
    <cellStyle name="Normal 5 2 3 2 4 2 2 2 2 2 2 2" xfId="10411" xr:uid="{4D81671D-BB04-452A-969D-8A6272443AC8}"/>
    <cellStyle name="Normal 5 2 3 2 4 2 2 2 2 2 3" xfId="10412" xr:uid="{BF89EE38-C9EB-4F21-AF4D-EB6E24AA3712}"/>
    <cellStyle name="Normal 5 2 3 2 4 2 2 2 2 3" xfId="10413" xr:uid="{626FF475-7894-414A-A296-EA14FF5018E5}"/>
    <cellStyle name="Normal 5 2 3 2 4 2 2 2 2 3 2" xfId="10414" xr:uid="{B3E06667-A3A5-46AD-8B25-4E5D5888CF2C}"/>
    <cellStyle name="Normal 5 2 3 2 4 2 2 2 2 4" xfId="10415" xr:uid="{AB9584E5-A62E-40F8-99B7-771046357C7E}"/>
    <cellStyle name="Normal 5 2 3 2 4 2 2 2 3" xfId="10416" xr:uid="{6C0F2AF1-0E43-45A4-AD3C-B11A6CBF6480}"/>
    <cellStyle name="Normal 5 2 3 2 4 2 2 2 3 2" xfId="10417" xr:uid="{F7286393-6BEA-40D0-8190-2EE7B029AB78}"/>
    <cellStyle name="Normal 5 2 3 2 4 2 2 2 3 2 2" xfId="10418" xr:uid="{CC0E79C9-4884-4A53-8EED-776D3125893D}"/>
    <cellStyle name="Normal 5 2 3 2 4 2 2 2 3 3" xfId="10419" xr:uid="{9E109A72-BDF5-44B8-8875-5D11CF092BB4}"/>
    <cellStyle name="Normal 5 2 3 2 4 2 2 2 4" xfId="10420" xr:uid="{743C633D-BD9A-49AD-8E31-7632BC853D17}"/>
    <cellStyle name="Normal 5 2 3 2 4 2 2 2 4 2" xfId="10421" xr:uid="{D07AF00D-1C8E-499E-AAE0-888D32334F2D}"/>
    <cellStyle name="Normal 5 2 3 2 4 2 2 2 5" xfId="10422" xr:uid="{39FB7D31-810E-41EA-BC98-6D3990DE8958}"/>
    <cellStyle name="Normal 5 2 3 2 4 2 2 3" xfId="10423" xr:uid="{E7703517-AC70-4CD6-8744-0CFE37614492}"/>
    <cellStyle name="Normal 5 2 3 2 4 2 2 3 2" xfId="10424" xr:uid="{31C816F7-33DA-461F-84DE-998FA928BC04}"/>
    <cellStyle name="Normal 5 2 3 2 4 2 2 3 2 2" xfId="10425" xr:uid="{A310B4CF-D7A5-433C-9AB5-256335D1669C}"/>
    <cellStyle name="Normal 5 2 3 2 4 2 2 3 2 2 2" xfId="10426" xr:uid="{1C420502-A04A-43FC-A445-2F62065E9A8A}"/>
    <cellStyle name="Normal 5 2 3 2 4 2 2 3 2 3" xfId="10427" xr:uid="{EA9795C5-EDBB-478E-838A-EBE0A0E5AF37}"/>
    <cellStyle name="Normal 5 2 3 2 4 2 2 3 3" xfId="10428" xr:uid="{F9BB1948-4EDA-4C42-92BC-DDF0728345CD}"/>
    <cellStyle name="Normal 5 2 3 2 4 2 2 3 3 2" xfId="10429" xr:uid="{996CB07B-33CE-41A2-89A2-91D7B1F8DDBE}"/>
    <cellStyle name="Normal 5 2 3 2 4 2 2 3 4" xfId="10430" xr:uid="{3D3F1F52-A399-434E-AAA1-B9AAE3C1C4FD}"/>
    <cellStyle name="Normal 5 2 3 2 4 2 2 4" xfId="10431" xr:uid="{996820E2-121B-4E24-BB44-F92DE2CC8781}"/>
    <cellStyle name="Normal 5 2 3 2 4 2 2 4 2" xfId="10432" xr:uid="{7F3AD4BA-6239-4E42-A5B9-A6D8952AC523}"/>
    <cellStyle name="Normal 5 2 3 2 4 2 2 4 2 2" xfId="10433" xr:uid="{8165CB71-4B8B-4A94-A091-0A430DF3F1BA}"/>
    <cellStyle name="Normal 5 2 3 2 4 2 2 4 2 2 2" xfId="10434" xr:uid="{9E80545F-F9E5-4487-B068-1C0E3C00E512}"/>
    <cellStyle name="Normal 5 2 3 2 4 2 2 4 2 3" xfId="10435" xr:uid="{1CDD6B1A-F568-4EFD-9489-EFC9F8C18913}"/>
    <cellStyle name="Normal 5 2 3 2 4 2 2 4 3" xfId="10436" xr:uid="{2DC4A17A-4FF5-4772-B5E4-9296CDC974E3}"/>
    <cellStyle name="Normal 5 2 3 2 4 2 2 4 3 2" xfId="10437" xr:uid="{A0CF7391-7095-4D45-B52C-342B90AA6E25}"/>
    <cellStyle name="Normal 5 2 3 2 4 2 2 4 4" xfId="10438" xr:uid="{284E916D-F07A-4196-BECD-46C174AA8901}"/>
    <cellStyle name="Normal 5 2 3 2 4 2 2 5" xfId="10439" xr:uid="{43AE4CD6-CC84-4305-A415-81D9F09ABCEC}"/>
    <cellStyle name="Normal 5 2 3 2 4 2 2 5 2" xfId="10440" xr:uid="{66364784-7246-4ECD-875F-B8D105890662}"/>
    <cellStyle name="Normal 5 2 3 2 4 2 2 5 2 2" xfId="10441" xr:uid="{99E5A2EC-CDD5-460D-90B4-12736EAE60AF}"/>
    <cellStyle name="Normal 5 2 3 2 4 2 2 5 3" xfId="10442" xr:uid="{C15600A6-DE3C-41D8-8BC8-B2EDF3E061E6}"/>
    <cellStyle name="Normal 5 2 3 2 4 2 2 6" xfId="10443" xr:uid="{99A737E8-CAED-4FA8-A4C0-DC6566F06EA8}"/>
    <cellStyle name="Normal 5 2 3 2 4 2 2 6 2" xfId="10444" xr:uid="{F5CFC423-B9C0-4851-BB56-305468A31939}"/>
    <cellStyle name="Normal 5 2 3 2 4 2 2 7" xfId="10445" xr:uid="{F943CC49-7299-4230-890D-26B46ABEF424}"/>
    <cellStyle name="Normal 5 2 3 2 4 2 3" xfId="10446" xr:uid="{66B67AF9-6DD0-4822-A5ED-51C58AC9A4C0}"/>
    <cellStyle name="Normal 5 2 3 2 4 2 3 2" xfId="10447" xr:uid="{D1A2988E-A006-4988-B060-99F7A338A42D}"/>
    <cellStyle name="Normal 5 2 3 2 4 2 3 2 2" xfId="10448" xr:uid="{43AA43A2-837D-4E1F-B216-74005758FB5F}"/>
    <cellStyle name="Normal 5 2 3 2 4 2 3 2 2 2" xfId="10449" xr:uid="{3A9C4CE8-8A56-499D-A25D-312E8E823C29}"/>
    <cellStyle name="Normal 5 2 3 2 4 2 3 2 2 2 2" xfId="10450" xr:uid="{C8FE528C-F798-4BDB-B5F0-3079F9807545}"/>
    <cellStyle name="Normal 5 2 3 2 4 2 3 2 2 3" xfId="10451" xr:uid="{E7CB0B4F-C05C-4C3F-ADE9-D553A043BA54}"/>
    <cellStyle name="Normal 5 2 3 2 4 2 3 2 3" xfId="10452" xr:uid="{BE4D9E71-9D3D-4CF3-9729-0F19D52F5F09}"/>
    <cellStyle name="Normal 5 2 3 2 4 2 3 2 3 2" xfId="10453" xr:uid="{6764C972-3635-4F83-9A33-00CFBC9282DA}"/>
    <cellStyle name="Normal 5 2 3 2 4 2 3 2 4" xfId="10454" xr:uid="{48B9E503-579E-4507-B712-52F6C61CDC74}"/>
    <cellStyle name="Normal 5 2 3 2 4 2 3 3" xfId="10455" xr:uid="{5DA3F585-BE32-4D74-87A2-27F3104DB953}"/>
    <cellStyle name="Normal 5 2 3 2 4 2 3 3 2" xfId="10456" xr:uid="{5AA9BB3D-D34E-477F-B32E-DED90964BEE8}"/>
    <cellStyle name="Normal 5 2 3 2 4 2 3 3 2 2" xfId="10457" xr:uid="{63B10B5F-FC97-4238-B937-BE67F2F45D8D}"/>
    <cellStyle name="Normal 5 2 3 2 4 2 3 3 3" xfId="10458" xr:uid="{E5906520-79CB-4967-AEB1-3ECBABA5A74D}"/>
    <cellStyle name="Normal 5 2 3 2 4 2 3 4" xfId="10459" xr:uid="{20B4C3B8-2E85-4F7E-AF26-94D66937D82C}"/>
    <cellStyle name="Normal 5 2 3 2 4 2 3 4 2" xfId="10460" xr:uid="{ED954997-1F49-4241-B3B8-F8BAEAF78B2E}"/>
    <cellStyle name="Normal 5 2 3 2 4 2 3 5" xfId="10461" xr:uid="{8989718D-4186-441A-B062-6774FD2A1C95}"/>
    <cellStyle name="Normal 5 2 3 2 4 2 4" xfId="10462" xr:uid="{E1C23DBA-90A0-4A96-B08F-7EBCA7D176F7}"/>
    <cellStyle name="Normal 5 2 3 2 4 2 4 2" xfId="10463" xr:uid="{20FC6426-696B-4B14-ACFF-4AFF612672C7}"/>
    <cellStyle name="Normal 5 2 3 2 4 2 4 2 2" xfId="10464" xr:uid="{BA3942E5-35BE-41C1-908B-79DC21F07BC4}"/>
    <cellStyle name="Normal 5 2 3 2 4 2 4 2 2 2" xfId="10465" xr:uid="{81816ABA-816C-4EB2-B5BF-286720CD4C6D}"/>
    <cellStyle name="Normal 5 2 3 2 4 2 4 2 3" xfId="10466" xr:uid="{5F76CF13-EE2E-4B53-ACEA-7E9925339592}"/>
    <cellStyle name="Normal 5 2 3 2 4 2 4 3" xfId="10467" xr:uid="{0D06095A-985F-4F51-A6B3-AD4D832E663F}"/>
    <cellStyle name="Normal 5 2 3 2 4 2 4 3 2" xfId="10468" xr:uid="{B7CB75AB-D86D-4CDF-964F-DFD6903AB28B}"/>
    <cellStyle name="Normal 5 2 3 2 4 2 4 4" xfId="10469" xr:uid="{3408E221-5B89-4871-9093-6D1AD4377235}"/>
    <cellStyle name="Normal 5 2 3 2 4 2 5" xfId="10470" xr:uid="{25632E78-EA89-4313-8E03-A30120F756F7}"/>
    <cellStyle name="Normal 5 2 3 2 4 2 5 2" xfId="10471" xr:uid="{23D39411-59BE-4003-B3F7-CFEEDF4D41B4}"/>
    <cellStyle name="Normal 5 2 3 2 4 2 5 2 2" xfId="10472" xr:uid="{7BA4BAD5-735E-4805-8589-6D80D55D22BA}"/>
    <cellStyle name="Normal 5 2 3 2 4 2 5 2 2 2" xfId="10473" xr:uid="{6B920BA8-19C2-497E-9E9C-8241B8965E6F}"/>
    <cellStyle name="Normal 5 2 3 2 4 2 5 2 3" xfId="10474" xr:uid="{435365FD-6516-44D7-A1B3-399CEBC1A8CB}"/>
    <cellStyle name="Normal 5 2 3 2 4 2 5 3" xfId="10475" xr:uid="{5B6326DD-D01D-4D33-8065-C14A90BD834F}"/>
    <cellStyle name="Normal 5 2 3 2 4 2 5 3 2" xfId="10476" xr:uid="{1F9F9533-FA80-4D75-B768-D9153E2E6C47}"/>
    <cellStyle name="Normal 5 2 3 2 4 2 5 4" xfId="10477" xr:uid="{76795FD0-C0AD-46D5-9A3E-CCC73C4CCD97}"/>
    <cellStyle name="Normal 5 2 3 2 4 2 6" xfId="10478" xr:uid="{60846490-1C75-4BC6-B2F4-28B98E71139E}"/>
    <cellStyle name="Normal 5 2 3 2 4 2 6 2" xfId="10479" xr:uid="{9D3C3D14-1F12-4080-92B8-693006CE1BF6}"/>
    <cellStyle name="Normal 5 2 3 2 4 2 6 2 2" xfId="10480" xr:uid="{2C7BAFE6-253C-42D0-A471-D4E141AEC458}"/>
    <cellStyle name="Normal 5 2 3 2 4 2 6 3" xfId="10481" xr:uid="{E581907C-8B0C-4645-ACAF-EC1F36CC319A}"/>
    <cellStyle name="Normal 5 2 3 2 4 2 7" xfId="10482" xr:uid="{9683B780-1EEC-4EC8-BA8C-7D2F840A4678}"/>
    <cellStyle name="Normal 5 2 3 2 4 2 7 2" xfId="10483" xr:uid="{DCDA7C11-08D7-4C2B-9C98-D8B40E46C415}"/>
    <cellStyle name="Normal 5 2 3 2 4 2 8" xfId="10484" xr:uid="{53CDF644-C778-472A-A4B5-067BD48771BB}"/>
    <cellStyle name="Normal 5 2 3 2 4 3" xfId="10485" xr:uid="{DF05713B-E7A3-46F8-B9C9-1EADEA03B931}"/>
    <cellStyle name="Normal 5 2 3 2 4 3 2" xfId="10486" xr:uid="{562E4DBD-EDF2-4F0F-A226-0DEDA045017E}"/>
    <cellStyle name="Normal 5 2 3 2 4 3 2 2" xfId="10487" xr:uid="{5FCF0D59-BEB0-40D1-88A6-DFF9CB14B437}"/>
    <cellStyle name="Normal 5 2 3 2 4 3 2 2 2" xfId="10488" xr:uid="{B5514DFC-86AB-40D6-ADA6-7410231C814C}"/>
    <cellStyle name="Normal 5 2 3 2 4 3 2 2 2 2" xfId="10489" xr:uid="{7C6523B1-A5BE-45CD-B5FD-69502B9550FB}"/>
    <cellStyle name="Normal 5 2 3 2 4 3 2 2 2 2 2" xfId="10490" xr:uid="{2D1E2006-B7BF-494F-AF54-6795B92BFCDA}"/>
    <cellStyle name="Normal 5 2 3 2 4 3 2 2 2 2 2 2" xfId="10491" xr:uid="{FE24F271-14AF-4962-95DB-3DAE4FF5ACBF}"/>
    <cellStyle name="Normal 5 2 3 2 4 3 2 2 2 2 3" xfId="10492" xr:uid="{0D34C3DB-4B11-42FC-A9BC-CDA4F4894B88}"/>
    <cellStyle name="Normal 5 2 3 2 4 3 2 2 2 3" xfId="10493" xr:uid="{18D6BA42-EC1E-448C-BD88-5A71AD9F4D63}"/>
    <cellStyle name="Normal 5 2 3 2 4 3 2 2 2 3 2" xfId="10494" xr:uid="{5583455D-249F-42F9-B01D-45803B67835D}"/>
    <cellStyle name="Normal 5 2 3 2 4 3 2 2 2 4" xfId="10495" xr:uid="{0733355C-A6E8-47DE-A947-A052EDB90B7C}"/>
    <cellStyle name="Normal 5 2 3 2 4 3 2 2 3" xfId="10496" xr:uid="{012F1181-B611-4316-9219-B7CD9B5D1E9C}"/>
    <cellStyle name="Normal 5 2 3 2 4 3 2 2 3 2" xfId="10497" xr:uid="{77016882-3E93-452A-951E-70489A3FBDB5}"/>
    <cellStyle name="Normal 5 2 3 2 4 3 2 2 3 2 2" xfId="10498" xr:uid="{5BC89CD3-822E-4931-ABE5-A483CBFA6B4A}"/>
    <cellStyle name="Normal 5 2 3 2 4 3 2 2 3 3" xfId="10499" xr:uid="{A03636D1-6C4D-45B4-8423-FEF1BA03F4B3}"/>
    <cellStyle name="Normal 5 2 3 2 4 3 2 2 4" xfId="10500" xr:uid="{BF8F14C6-EEB6-4849-AF5A-54A902C721AF}"/>
    <cellStyle name="Normal 5 2 3 2 4 3 2 2 4 2" xfId="10501" xr:uid="{A68E8042-0016-49E5-91F1-E49E3F9BA67D}"/>
    <cellStyle name="Normal 5 2 3 2 4 3 2 2 5" xfId="10502" xr:uid="{716A27FF-BD47-4BF2-AFC5-BDDF393B39AC}"/>
    <cellStyle name="Normal 5 2 3 2 4 3 2 3" xfId="10503" xr:uid="{1D62C072-97A9-42CB-AB37-66C88F1016CA}"/>
    <cellStyle name="Normal 5 2 3 2 4 3 2 3 2" xfId="10504" xr:uid="{0EC2D5A0-67C5-4426-8B4D-D13A3902FEAA}"/>
    <cellStyle name="Normal 5 2 3 2 4 3 2 3 2 2" xfId="10505" xr:uid="{BD5B6C3C-5340-449C-9BD7-A14290F72582}"/>
    <cellStyle name="Normal 5 2 3 2 4 3 2 3 2 2 2" xfId="10506" xr:uid="{356DA579-3851-4B1D-BDE0-C5D5807FDDC4}"/>
    <cellStyle name="Normal 5 2 3 2 4 3 2 3 2 3" xfId="10507" xr:uid="{3E4322D8-A8A3-410D-BE13-1DFF2472AA87}"/>
    <cellStyle name="Normal 5 2 3 2 4 3 2 3 3" xfId="10508" xr:uid="{7BDF8972-5272-4A56-B098-183A2E0676DD}"/>
    <cellStyle name="Normal 5 2 3 2 4 3 2 3 3 2" xfId="10509" xr:uid="{EEBEC934-2C53-4FC7-B0E8-89B50D19039B}"/>
    <cellStyle name="Normal 5 2 3 2 4 3 2 3 4" xfId="10510" xr:uid="{05D41037-A278-4ED1-B476-A272FC4EAFEB}"/>
    <cellStyle name="Normal 5 2 3 2 4 3 2 4" xfId="10511" xr:uid="{0B2F18FC-D4B0-4EEE-980C-39D5FB9EF5BE}"/>
    <cellStyle name="Normal 5 2 3 2 4 3 2 4 2" xfId="10512" xr:uid="{89520FDB-C468-458C-914B-70022048553F}"/>
    <cellStyle name="Normal 5 2 3 2 4 3 2 4 2 2" xfId="10513" xr:uid="{17178A19-2DE9-4878-9F67-3B5707C39803}"/>
    <cellStyle name="Normal 5 2 3 2 4 3 2 4 2 2 2" xfId="10514" xr:uid="{75F707A0-50E0-4FF8-A05D-CBF0E3E619CB}"/>
    <cellStyle name="Normal 5 2 3 2 4 3 2 4 2 3" xfId="10515" xr:uid="{AD845C56-9D98-43F5-8293-BFACAFFE9CE6}"/>
    <cellStyle name="Normal 5 2 3 2 4 3 2 4 3" xfId="10516" xr:uid="{1C7EF0D2-C064-4220-9149-2443219FF6DB}"/>
    <cellStyle name="Normal 5 2 3 2 4 3 2 4 3 2" xfId="10517" xr:uid="{B5B597F7-A9C4-4BEE-9889-96036EB6D7D7}"/>
    <cellStyle name="Normal 5 2 3 2 4 3 2 4 4" xfId="10518" xr:uid="{101A5F66-5719-4FFD-97AA-AD7D99560A9B}"/>
    <cellStyle name="Normal 5 2 3 2 4 3 2 5" xfId="10519" xr:uid="{EEC5FBCF-911A-4908-876F-E4F8C1B9176F}"/>
    <cellStyle name="Normal 5 2 3 2 4 3 2 5 2" xfId="10520" xr:uid="{D8B5E2E5-56B3-4DEB-8E7A-300B119CBFEE}"/>
    <cellStyle name="Normal 5 2 3 2 4 3 2 5 2 2" xfId="10521" xr:uid="{61C9D764-9201-4937-B03B-265EE502A99F}"/>
    <cellStyle name="Normal 5 2 3 2 4 3 2 5 3" xfId="10522" xr:uid="{4239DBB7-BCFF-4C5E-BAA8-25EBE26CC8E5}"/>
    <cellStyle name="Normal 5 2 3 2 4 3 2 6" xfId="10523" xr:uid="{E6867ED3-3919-4F2C-AE1D-E0BB47D6EAF6}"/>
    <cellStyle name="Normal 5 2 3 2 4 3 2 6 2" xfId="10524" xr:uid="{6221872E-3804-4C09-A0B3-4F9BBFEA998D}"/>
    <cellStyle name="Normal 5 2 3 2 4 3 2 7" xfId="10525" xr:uid="{3EB2CC3D-1D74-482F-AD09-2EC0051A7BB3}"/>
    <cellStyle name="Normal 5 2 3 2 4 3 3" xfId="10526" xr:uid="{79BF43D2-20E4-4055-92BD-D08F7113B151}"/>
    <cellStyle name="Normal 5 2 3 2 4 3 3 2" xfId="10527" xr:uid="{44E98602-D2B0-4F0C-8773-15F165BDF87D}"/>
    <cellStyle name="Normal 5 2 3 2 4 3 3 2 2" xfId="10528" xr:uid="{66904C93-3C28-4644-8A8E-EC37B3C6B2A2}"/>
    <cellStyle name="Normal 5 2 3 2 4 3 3 2 2 2" xfId="10529" xr:uid="{DAEB0520-7B29-4F8B-927D-F75E196A6C1D}"/>
    <cellStyle name="Normal 5 2 3 2 4 3 3 2 2 2 2" xfId="10530" xr:uid="{736C1F5D-49ED-4AC8-A147-98B50F3E4937}"/>
    <cellStyle name="Normal 5 2 3 2 4 3 3 2 2 3" xfId="10531" xr:uid="{BEBC4AF5-FFFC-4A9E-A547-D4194860426C}"/>
    <cellStyle name="Normal 5 2 3 2 4 3 3 2 3" xfId="10532" xr:uid="{B50737B2-8CA0-4A20-9BBD-0CD8D78AD7F6}"/>
    <cellStyle name="Normal 5 2 3 2 4 3 3 2 3 2" xfId="10533" xr:uid="{F300C2E2-E95A-40CF-A9B9-FD9A4E6ED9CA}"/>
    <cellStyle name="Normal 5 2 3 2 4 3 3 2 4" xfId="10534" xr:uid="{719E2286-49CA-417F-8288-3A066B8FE0B7}"/>
    <cellStyle name="Normal 5 2 3 2 4 3 3 3" xfId="10535" xr:uid="{D2698ADD-0D08-4B8F-BD34-206C8F5F1B97}"/>
    <cellStyle name="Normal 5 2 3 2 4 3 3 3 2" xfId="10536" xr:uid="{8C158ACD-ABDD-46CF-9688-EB69B95F2590}"/>
    <cellStyle name="Normal 5 2 3 2 4 3 3 3 2 2" xfId="10537" xr:uid="{1460F249-E847-4A77-9000-7F0493D73CAC}"/>
    <cellStyle name="Normal 5 2 3 2 4 3 3 3 3" xfId="10538" xr:uid="{95DAF49B-FA61-40C4-91B8-E78257A18FDA}"/>
    <cellStyle name="Normal 5 2 3 2 4 3 3 4" xfId="10539" xr:uid="{EF87D157-87A5-4064-9FC4-A88512A33C26}"/>
    <cellStyle name="Normal 5 2 3 2 4 3 3 4 2" xfId="10540" xr:uid="{ADF75F32-AC48-4A14-AF37-77B26C7586A2}"/>
    <cellStyle name="Normal 5 2 3 2 4 3 3 5" xfId="10541" xr:uid="{3CB83558-D9D3-44FD-BA3A-BE2633A0AD4C}"/>
    <cellStyle name="Normal 5 2 3 2 4 3 4" xfId="10542" xr:uid="{5FE8D914-3CC2-4553-BE5E-35930ABA60A6}"/>
    <cellStyle name="Normal 5 2 3 2 4 3 4 2" xfId="10543" xr:uid="{23B731D6-B56C-4D70-AFB0-071B0CCB0527}"/>
    <cellStyle name="Normal 5 2 3 2 4 3 4 2 2" xfId="10544" xr:uid="{72F6D456-8068-4DED-A068-881C909DEF53}"/>
    <cellStyle name="Normal 5 2 3 2 4 3 4 2 2 2" xfId="10545" xr:uid="{AFF6FC2F-E864-404B-A15F-45FF12AD49E7}"/>
    <cellStyle name="Normal 5 2 3 2 4 3 4 2 3" xfId="10546" xr:uid="{D7A95773-8F52-4857-80DF-475F358FBA46}"/>
    <cellStyle name="Normal 5 2 3 2 4 3 4 3" xfId="10547" xr:uid="{D2CDBAB1-1F67-45D0-8AAD-C798B92B501C}"/>
    <cellStyle name="Normal 5 2 3 2 4 3 4 3 2" xfId="10548" xr:uid="{6A6A2731-2737-44AF-A777-0562EDA09B06}"/>
    <cellStyle name="Normal 5 2 3 2 4 3 4 4" xfId="10549" xr:uid="{6E65A7B5-661A-476D-B376-AD3CA2BB7497}"/>
    <cellStyle name="Normal 5 2 3 2 4 3 5" xfId="10550" xr:uid="{09688159-A3C3-4C87-AE74-C588E92BFB9F}"/>
    <cellStyle name="Normal 5 2 3 2 4 3 5 2" xfId="10551" xr:uid="{83C24F26-287D-44C2-BA1B-5246EB958C8C}"/>
    <cellStyle name="Normal 5 2 3 2 4 3 5 2 2" xfId="10552" xr:uid="{4DF50CEF-845A-4F8F-89D7-57E8DB1D47F8}"/>
    <cellStyle name="Normal 5 2 3 2 4 3 5 2 2 2" xfId="10553" xr:uid="{0D44620B-64BB-4C3F-8F6A-74AC5FD88AB6}"/>
    <cellStyle name="Normal 5 2 3 2 4 3 5 2 3" xfId="10554" xr:uid="{04A5350F-2A39-41EE-81CC-6222526D5A0A}"/>
    <cellStyle name="Normal 5 2 3 2 4 3 5 3" xfId="10555" xr:uid="{D25BED14-CD75-4055-9F9B-5171421A890D}"/>
    <cellStyle name="Normal 5 2 3 2 4 3 5 3 2" xfId="10556" xr:uid="{8E56C624-8FF9-4DC9-A308-2CD86B4E5216}"/>
    <cellStyle name="Normal 5 2 3 2 4 3 5 4" xfId="10557" xr:uid="{4B19B93D-DBC5-44BA-9EFB-140A3C063996}"/>
    <cellStyle name="Normal 5 2 3 2 4 3 6" xfId="10558" xr:uid="{1A92AD83-FFA6-460A-B8D8-13761124E5C6}"/>
    <cellStyle name="Normal 5 2 3 2 4 3 6 2" xfId="10559" xr:uid="{EB6B75E1-3BD6-4202-A020-5FAED2E71D64}"/>
    <cellStyle name="Normal 5 2 3 2 4 3 6 2 2" xfId="10560" xr:uid="{17B0BDC3-ABB4-4BE5-AEB7-0B92503D3EDF}"/>
    <cellStyle name="Normal 5 2 3 2 4 3 6 3" xfId="10561" xr:uid="{46DB8B1C-5AEE-41D1-9E9D-5073B48ED9B0}"/>
    <cellStyle name="Normal 5 2 3 2 4 3 7" xfId="10562" xr:uid="{889258B9-12D4-4E01-8C59-CD1AF51B8470}"/>
    <cellStyle name="Normal 5 2 3 2 4 3 7 2" xfId="10563" xr:uid="{E026E496-C9A0-4205-B2DE-E38E5AFB1F3D}"/>
    <cellStyle name="Normal 5 2 3 2 4 3 8" xfId="10564" xr:uid="{43576308-2ECC-4E7C-8449-C66C83580DD4}"/>
    <cellStyle name="Normal 5 2 3 2 4 4" xfId="10565" xr:uid="{0C3C8DFE-F0AD-4428-B119-3041CFC35B54}"/>
    <cellStyle name="Normal 5 2 3 2 4 4 2" xfId="10566" xr:uid="{8F30D495-ECF4-46B2-A0B6-2D9C15D62100}"/>
    <cellStyle name="Normal 5 2 3 2 4 4 2 2" xfId="10567" xr:uid="{D54C5737-2179-4DFF-98D9-D6AEB6954026}"/>
    <cellStyle name="Normal 5 2 3 2 4 4 2 2 2" xfId="10568" xr:uid="{226BDAA1-28BB-49D7-83DC-613811EE4947}"/>
    <cellStyle name="Normal 5 2 3 2 4 4 2 2 2 2" xfId="10569" xr:uid="{EC9927CB-D572-4691-84CF-7E606B452980}"/>
    <cellStyle name="Normal 5 2 3 2 4 4 2 2 2 2 2" xfId="10570" xr:uid="{6CAA72CE-7819-47C1-B2CE-24F574E87775}"/>
    <cellStyle name="Normal 5 2 3 2 4 4 2 2 2 3" xfId="10571" xr:uid="{39A2AC57-B158-49DA-ACC3-3DF6A5966E99}"/>
    <cellStyle name="Normal 5 2 3 2 4 4 2 2 3" xfId="10572" xr:uid="{431C8904-F7BD-4D22-A946-9D4E4D811ECF}"/>
    <cellStyle name="Normal 5 2 3 2 4 4 2 2 3 2" xfId="10573" xr:uid="{E3B4F0D7-D4C9-41CC-B4B9-4C84A07AA37C}"/>
    <cellStyle name="Normal 5 2 3 2 4 4 2 2 4" xfId="10574" xr:uid="{3E3ED813-9850-4935-82A7-5D49840C5E66}"/>
    <cellStyle name="Normal 5 2 3 2 4 4 2 3" xfId="10575" xr:uid="{F184714F-ABFB-4FE1-94C1-7999CC663AB6}"/>
    <cellStyle name="Normal 5 2 3 2 4 4 2 3 2" xfId="10576" xr:uid="{FFF0DD74-E2DE-4F13-8466-0C2655DF8293}"/>
    <cellStyle name="Normal 5 2 3 2 4 4 2 3 2 2" xfId="10577" xr:uid="{D73007D2-3E82-480B-9AC7-932B5A13CF71}"/>
    <cellStyle name="Normal 5 2 3 2 4 4 2 3 3" xfId="10578" xr:uid="{373BCEF8-202F-4573-8FED-90DAA65B7DEA}"/>
    <cellStyle name="Normal 5 2 3 2 4 4 2 4" xfId="10579" xr:uid="{671D3ED7-AF0F-49F6-9257-123184C5CF15}"/>
    <cellStyle name="Normal 5 2 3 2 4 4 2 4 2" xfId="10580" xr:uid="{656C81F0-9A68-4209-9227-5E36890D1FE9}"/>
    <cellStyle name="Normal 5 2 3 2 4 4 2 5" xfId="10581" xr:uid="{EDCD7BAF-0170-4BEF-BC9E-28A686472467}"/>
    <cellStyle name="Normal 5 2 3 2 4 4 3" xfId="10582" xr:uid="{24BFC9E0-D70D-4852-B8D0-A44409401F0C}"/>
    <cellStyle name="Normal 5 2 3 2 4 4 3 2" xfId="10583" xr:uid="{69E8D29B-C67D-4546-9121-F9C8246984DF}"/>
    <cellStyle name="Normal 5 2 3 2 4 4 3 2 2" xfId="10584" xr:uid="{54D06D04-6773-499B-A864-51EE0AE07434}"/>
    <cellStyle name="Normal 5 2 3 2 4 4 3 2 2 2" xfId="10585" xr:uid="{8E42585E-AE95-4F40-A34F-115D7742E845}"/>
    <cellStyle name="Normal 5 2 3 2 4 4 3 2 3" xfId="10586" xr:uid="{30BC0AE6-3B61-449C-B8D0-E9A3CF35BBD2}"/>
    <cellStyle name="Normal 5 2 3 2 4 4 3 3" xfId="10587" xr:uid="{9E84E31C-8EAE-48CC-959B-024C97176C4F}"/>
    <cellStyle name="Normal 5 2 3 2 4 4 3 3 2" xfId="10588" xr:uid="{6222DB45-7676-402D-9320-98534987181E}"/>
    <cellStyle name="Normal 5 2 3 2 4 4 3 4" xfId="10589" xr:uid="{97CEA63D-ACE2-443D-83A1-379DA5EF9DBD}"/>
    <cellStyle name="Normal 5 2 3 2 4 4 4" xfId="10590" xr:uid="{8016F7B7-D2B4-48AE-AA8A-2287974AD00E}"/>
    <cellStyle name="Normal 5 2 3 2 4 4 4 2" xfId="10591" xr:uid="{1E73E9BA-7002-4E76-8180-F7AD4DDE75EE}"/>
    <cellStyle name="Normal 5 2 3 2 4 4 4 2 2" xfId="10592" xr:uid="{C97204EE-9F25-420C-8E8F-F47D39DF1BA3}"/>
    <cellStyle name="Normal 5 2 3 2 4 4 4 2 2 2" xfId="10593" xr:uid="{C7D6719F-3F68-48C2-982D-7420F1BBE896}"/>
    <cellStyle name="Normal 5 2 3 2 4 4 4 2 3" xfId="10594" xr:uid="{B4EB9582-EEAD-41C9-A952-760C491D39F2}"/>
    <cellStyle name="Normal 5 2 3 2 4 4 4 3" xfId="10595" xr:uid="{EAAC6B3E-74C7-418B-B342-0AE64D12EC7E}"/>
    <cellStyle name="Normal 5 2 3 2 4 4 4 3 2" xfId="10596" xr:uid="{73DEF6DE-DDBB-4FF9-81CB-E7A62CE92DF7}"/>
    <cellStyle name="Normal 5 2 3 2 4 4 4 4" xfId="10597" xr:uid="{9BBE9D81-EECC-4C68-959A-B13F50FF8B98}"/>
    <cellStyle name="Normal 5 2 3 2 4 4 5" xfId="10598" xr:uid="{2F4B300B-B842-4130-B98D-018DB626439A}"/>
    <cellStyle name="Normal 5 2 3 2 4 4 5 2" xfId="10599" xr:uid="{B9BD1AB0-33F4-4C68-B69E-458412DBD03B}"/>
    <cellStyle name="Normal 5 2 3 2 4 4 5 2 2" xfId="10600" xr:uid="{6E6C470C-A8B0-408D-AF70-807A7170233D}"/>
    <cellStyle name="Normal 5 2 3 2 4 4 5 3" xfId="10601" xr:uid="{E17F7810-FFE9-42A9-B9F1-DE17CEBEA5AB}"/>
    <cellStyle name="Normal 5 2 3 2 4 4 6" xfId="10602" xr:uid="{E2B61EEE-324B-4962-AFB6-0A37B2716BD9}"/>
    <cellStyle name="Normal 5 2 3 2 4 4 6 2" xfId="10603" xr:uid="{76D639DB-4703-48CE-996C-C528866053B9}"/>
    <cellStyle name="Normal 5 2 3 2 4 4 7" xfId="10604" xr:uid="{4A40252F-AF34-4EC8-81B6-E7A4A2C22CD2}"/>
    <cellStyle name="Normal 5 2 3 2 4 5" xfId="10605" xr:uid="{ED198EB2-E748-419D-8C6F-65D9420B72A6}"/>
    <cellStyle name="Normal 5 2 3 2 4 5 2" xfId="10606" xr:uid="{E33E9142-7A18-4686-86FC-4F0E77970D30}"/>
    <cellStyle name="Normal 5 2 3 2 4 5 2 2" xfId="10607" xr:uid="{FC9BD251-8EA8-41C4-B983-96CE99B9CA8C}"/>
    <cellStyle name="Normal 5 2 3 2 4 5 2 2 2" xfId="10608" xr:uid="{4863C124-6B3D-49EF-A678-D081FA8B368C}"/>
    <cellStyle name="Normal 5 2 3 2 4 5 2 2 2 2" xfId="10609" xr:uid="{5E1CADC8-6C2B-4A1B-A06F-C8E56AA33403}"/>
    <cellStyle name="Normal 5 2 3 2 4 5 2 2 3" xfId="10610" xr:uid="{AAD152C9-69B5-4FE7-A518-31AB661D9605}"/>
    <cellStyle name="Normal 5 2 3 2 4 5 2 3" xfId="10611" xr:uid="{EEBFB62E-FB0D-4AD3-9E4D-5D29B4A6342C}"/>
    <cellStyle name="Normal 5 2 3 2 4 5 2 3 2" xfId="10612" xr:uid="{A73B3F2A-90F7-4C4F-AE86-998B1BAD7415}"/>
    <cellStyle name="Normal 5 2 3 2 4 5 2 4" xfId="10613" xr:uid="{8BE689D4-DB65-4C8F-8087-1EDAD3DC41A2}"/>
    <cellStyle name="Normal 5 2 3 2 4 5 3" xfId="10614" xr:uid="{00968A2B-6AF4-44E8-BB30-6EEA79A6CCE6}"/>
    <cellStyle name="Normal 5 2 3 2 4 5 3 2" xfId="10615" xr:uid="{FBC16A6E-ACA2-4907-A36D-E4293B346822}"/>
    <cellStyle name="Normal 5 2 3 2 4 5 3 2 2" xfId="10616" xr:uid="{5AE23104-93E6-4C28-9FB3-2D223C00D566}"/>
    <cellStyle name="Normal 5 2 3 2 4 5 3 3" xfId="10617" xr:uid="{EAFEDDB5-8D81-47D5-9B27-7DB77ED6D765}"/>
    <cellStyle name="Normal 5 2 3 2 4 5 4" xfId="10618" xr:uid="{D309D3CA-B66C-4C0A-BE22-CA6588B8B97F}"/>
    <cellStyle name="Normal 5 2 3 2 4 5 4 2" xfId="10619" xr:uid="{0B08F6EE-F379-402A-BE1C-5AD5A859F34F}"/>
    <cellStyle name="Normal 5 2 3 2 4 5 5" xfId="10620" xr:uid="{5ED42098-D6D5-4084-902B-C4E5F9B6B75E}"/>
    <cellStyle name="Normal 5 2 3 2 4 6" xfId="10621" xr:uid="{B1BFCC41-CD53-4BD0-B445-768E754ED696}"/>
    <cellStyle name="Normal 5 2 3 2 4 6 2" xfId="10622" xr:uid="{EBA83BB0-3C5A-4E9B-AEAB-FBA0817BFB81}"/>
    <cellStyle name="Normal 5 2 3 2 4 6 2 2" xfId="10623" xr:uid="{65D320CA-9BAE-4BB3-96A3-3A2E10BB5BC1}"/>
    <cellStyle name="Normal 5 2 3 2 4 6 2 2 2" xfId="10624" xr:uid="{BE2D9F4F-80CE-4D91-ADBD-79F20D8066CC}"/>
    <cellStyle name="Normal 5 2 3 2 4 6 2 3" xfId="10625" xr:uid="{9F3784EF-D3B1-46C9-8320-C0D9F1031400}"/>
    <cellStyle name="Normal 5 2 3 2 4 6 3" xfId="10626" xr:uid="{FB2F1C2E-B513-4708-853E-ABD8F55FB88D}"/>
    <cellStyle name="Normal 5 2 3 2 4 6 3 2" xfId="10627" xr:uid="{644D3548-201D-4D73-80B6-2FD52B2429ED}"/>
    <cellStyle name="Normal 5 2 3 2 4 6 4" xfId="10628" xr:uid="{B5133938-E4D7-45A3-B79D-325D06460D59}"/>
    <cellStyle name="Normal 5 2 3 2 4 7" xfId="10629" xr:uid="{DBDF0179-66E3-4E12-A3DD-B39050604600}"/>
    <cellStyle name="Normal 5 2 3 2 4 7 2" xfId="10630" xr:uid="{562A947E-66DE-420C-B8E1-E8C2400EC512}"/>
    <cellStyle name="Normal 5 2 3 2 4 7 2 2" xfId="10631" xr:uid="{2C2D7751-C47D-4559-9E01-62C77E3369A5}"/>
    <cellStyle name="Normal 5 2 3 2 4 7 2 2 2" xfId="10632" xr:uid="{5169C0FF-AC24-4115-B99E-4997FAA2220B}"/>
    <cellStyle name="Normal 5 2 3 2 4 7 2 3" xfId="10633" xr:uid="{6B21A1CE-1223-47BE-A590-8A7A7CCCFF17}"/>
    <cellStyle name="Normal 5 2 3 2 4 7 3" xfId="10634" xr:uid="{A6B80D18-2127-420B-A6B7-D6C5F9AE4780}"/>
    <cellStyle name="Normal 5 2 3 2 4 7 3 2" xfId="10635" xr:uid="{A3EC43CA-2C60-4E43-9661-330747B79F09}"/>
    <cellStyle name="Normal 5 2 3 2 4 7 4" xfId="10636" xr:uid="{E1664D81-6A56-40BD-B7C7-E1DC4F04317C}"/>
    <cellStyle name="Normal 5 2 3 2 4 8" xfId="10637" xr:uid="{D04CFB78-45B5-40D1-8A54-C02CF0CEFE27}"/>
    <cellStyle name="Normal 5 2 3 2 4 8 2" xfId="10638" xr:uid="{2E52A5AC-D577-4351-A2FD-494514C18786}"/>
    <cellStyle name="Normal 5 2 3 2 4 8 2 2" xfId="10639" xr:uid="{C649C214-EBB3-4001-B5C5-0D6547A25336}"/>
    <cellStyle name="Normal 5 2 3 2 4 8 3" xfId="10640" xr:uid="{F4B75922-857F-4E97-A322-8D27A0B5B9B3}"/>
    <cellStyle name="Normal 5 2 3 2 4 9" xfId="10641" xr:uid="{46FCB664-0446-4F57-B06F-1B113D27E8F3}"/>
    <cellStyle name="Normal 5 2 3 2 4 9 2" xfId="10642" xr:uid="{991AB518-13C8-4003-911A-F455D61C433C}"/>
    <cellStyle name="Normal 5 2 3 2 5" xfId="10643" xr:uid="{2D4779BD-7BE5-41E6-9766-3215C435C434}"/>
    <cellStyle name="Normal 5 2 3 2 5 2" xfId="10644" xr:uid="{7851F54D-2D76-4545-9A99-549CD9F38AAD}"/>
    <cellStyle name="Normal 5 2 3 2 5 2 2" xfId="10645" xr:uid="{30F15BC4-A76E-4A95-98DD-8D91B9E312C2}"/>
    <cellStyle name="Normal 5 2 3 2 5 2 2 2" xfId="10646" xr:uid="{83B1275A-EF16-465F-AD90-18660166FE9C}"/>
    <cellStyle name="Normal 5 2 3 2 5 2 2 2 2" xfId="10647" xr:uid="{069BDE74-2C7F-4AA4-B635-2542EC82F93B}"/>
    <cellStyle name="Normal 5 2 3 2 5 2 2 2 2 2" xfId="10648" xr:uid="{38A2E61A-F8A0-4101-80B7-3CEE8DC656E3}"/>
    <cellStyle name="Normal 5 2 3 2 5 2 2 2 2 2 2" xfId="10649" xr:uid="{FF8F70BB-B453-460E-9862-9622C13DE12A}"/>
    <cellStyle name="Normal 5 2 3 2 5 2 2 2 2 3" xfId="10650" xr:uid="{A5258E51-B36D-48BB-A083-0E3C0F8DB5EE}"/>
    <cellStyle name="Normal 5 2 3 2 5 2 2 2 3" xfId="10651" xr:uid="{DE6A8135-90F6-4062-B720-6F98B4766BD1}"/>
    <cellStyle name="Normal 5 2 3 2 5 2 2 2 3 2" xfId="10652" xr:uid="{5B2C1077-16D3-4914-8D17-B239486FEE6E}"/>
    <cellStyle name="Normal 5 2 3 2 5 2 2 2 4" xfId="10653" xr:uid="{2C903065-B8C2-41A8-B9C4-06E8841227F2}"/>
    <cellStyle name="Normal 5 2 3 2 5 2 2 3" xfId="10654" xr:uid="{9D2A4EFD-1068-4D04-93ED-DDFB9F78D545}"/>
    <cellStyle name="Normal 5 2 3 2 5 2 2 3 2" xfId="10655" xr:uid="{35D39546-982B-4C64-99FB-6B7EA875102B}"/>
    <cellStyle name="Normal 5 2 3 2 5 2 2 3 2 2" xfId="10656" xr:uid="{1BB0CFCD-8945-4823-AB92-776322C34F52}"/>
    <cellStyle name="Normal 5 2 3 2 5 2 2 3 3" xfId="10657" xr:uid="{1BE361AD-C861-42B3-8569-1F44E68D590A}"/>
    <cellStyle name="Normal 5 2 3 2 5 2 2 4" xfId="10658" xr:uid="{CA973299-CFC5-45FE-869F-54F325388258}"/>
    <cellStyle name="Normal 5 2 3 2 5 2 2 4 2" xfId="10659" xr:uid="{84619F50-0646-4D7C-8774-6D183A021FCB}"/>
    <cellStyle name="Normal 5 2 3 2 5 2 2 5" xfId="10660" xr:uid="{911222C4-6DF0-4413-B83C-86A6A5FE1522}"/>
    <cellStyle name="Normal 5 2 3 2 5 2 3" xfId="10661" xr:uid="{293D9AD6-525E-40B7-A335-F5F8F253BBE7}"/>
    <cellStyle name="Normal 5 2 3 2 5 2 3 2" xfId="10662" xr:uid="{216D83F8-B10D-4631-9F33-3DA7F9E5A903}"/>
    <cellStyle name="Normal 5 2 3 2 5 2 3 2 2" xfId="10663" xr:uid="{00D01D75-8024-4A80-933C-0CA71AD699FA}"/>
    <cellStyle name="Normal 5 2 3 2 5 2 3 2 2 2" xfId="10664" xr:uid="{9858C4FD-21DF-4769-9852-53213E171FE4}"/>
    <cellStyle name="Normal 5 2 3 2 5 2 3 2 3" xfId="10665" xr:uid="{4ED2A624-4A29-41D8-BDC9-9CE8DCDF2FB8}"/>
    <cellStyle name="Normal 5 2 3 2 5 2 3 3" xfId="10666" xr:uid="{89DE0699-6E1B-413A-86AC-6B4690F750FC}"/>
    <cellStyle name="Normal 5 2 3 2 5 2 3 3 2" xfId="10667" xr:uid="{A6162A89-EB96-4BF7-9461-A5C56A9E6749}"/>
    <cellStyle name="Normal 5 2 3 2 5 2 3 4" xfId="10668" xr:uid="{5A03D534-4E5F-410C-8DDE-7C1DB2B1C090}"/>
    <cellStyle name="Normal 5 2 3 2 5 2 4" xfId="10669" xr:uid="{AC937EBA-E185-4254-BD1F-1059D6F9C16B}"/>
    <cellStyle name="Normal 5 2 3 2 5 2 4 2" xfId="10670" xr:uid="{4702541E-47D0-4A0A-A583-C19FE2311E08}"/>
    <cellStyle name="Normal 5 2 3 2 5 2 4 2 2" xfId="10671" xr:uid="{1007F075-2FF1-4909-88B9-57120CF37655}"/>
    <cellStyle name="Normal 5 2 3 2 5 2 4 2 2 2" xfId="10672" xr:uid="{58776641-CD3F-4C37-BF43-6ABC1392F62B}"/>
    <cellStyle name="Normal 5 2 3 2 5 2 4 2 3" xfId="10673" xr:uid="{DAD85B33-D02A-4A79-B3E4-8AD6AF4D57D1}"/>
    <cellStyle name="Normal 5 2 3 2 5 2 4 3" xfId="10674" xr:uid="{210815C1-865B-4AEE-8177-5A6C7F868FE3}"/>
    <cellStyle name="Normal 5 2 3 2 5 2 4 3 2" xfId="10675" xr:uid="{11CC9B5F-E8D0-47C4-B9F6-75AE5BDE085B}"/>
    <cellStyle name="Normal 5 2 3 2 5 2 4 4" xfId="10676" xr:uid="{D377B779-7A11-4DC9-BE84-DB9106824DE9}"/>
    <cellStyle name="Normal 5 2 3 2 5 2 5" xfId="10677" xr:uid="{36F6E6C1-4A4F-4B65-82D5-0F9C60DFB367}"/>
    <cellStyle name="Normal 5 2 3 2 5 2 5 2" xfId="10678" xr:uid="{4FA944C5-E6B0-49A1-A9AB-A6F432889600}"/>
    <cellStyle name="Normal 5 2 3 2 5 2 5 2 2" xfId="10679" xr:uid="{39A2C4B5-B781-4C34-9507-24746C105B71}"/>
    <cellStyle name="Normal 5 2 3 2 5 2 5 3" xfId="10680" xr:uid="{89A21338-F212-4313-B00E-31A8CD0169FB}"/>
    <cellStyle name="Normal 5 2 3 2 5 2 6" xfId="10681" xr:uid="{E5D731D4-96DE-4995-B130-26D10A377920}"/>
    <cellStyle name="Normal 5 2 3 2 5 2 6 2" xfId="10682" xr:uid="{A5435B95-AACA-47E3-AEEE-3D967A425C1A}"/>
    <cellStyle name="Normal 5 2 3 2 5 2 7" xfId="10683" xr:uid="{13BF573A-47A4-4E6A-BC50-A5E2C8FCD8D1}"/>
    <cellStyle name="Normal 5 2 3 2 5 3" xfId="10684" xr:uid="{32E1FBC3-7075-4427-BC0F-1F3EC27F31D9}"/>
    <cellStyle name="Normal 5 2 3 2 5 3 2" xfId="10685" xr:uid="{FC136CBF-B77E-422B-9417-C6D25F0A211E}"/>
    <cellStyle name="Normal 5 2 3 2 5 3 2 2" xfId="10686" xr:uid="{8584EBCF-AF5F-4E2B-973F-9D6E3F985298}"/>
    <cellStyle name="Normal 5 2 3 2 5 3 2 2 2" xfId="10687" xr:uid="{ADB4D74D-0A57-4FFA-809B-B6E6F1425A34}"/>
    <cellStyle name="Normal 5 2 3 2 5 3 2 2 2 2" xfId="10688" xr:uid="{7E3FD9E3-919A-43C7-B75B-5982E0FCDFE9}"/>
    <cellStyle name="Normal 5 2 3 2 5 3 2 2 3" xfId="10689" xr:uid="{C286E07D-9560-49FB-AEFE-9491CAE372A2}"/>
    <cellStyle name="Normal 5 2 3 2 5 3 2 3" xfId="10690" xr:uid="{0D2AE38F-0C7C-4457-85DF-F6113930D8B5}"/>
    <cellStyle name="Normal 5 2 3 2 5 3 2 3 2" xfId="10691" xr:uid="{F56E4ED1-D494-4849-BE0A-A8ACC41E187B}"/>
    <cellStyle name="Normal 5 2 3 2 5 3 2 4" xfId="10692" xr:uid="{15A35989-FF6E-4576-A9CB-D5B7BAC51B75}"/>
    <cellStyle name="Normal 5 2 3 2 5 3 3" xfId="10693" xr:uid="{38CE702B-2200-46D6-AD7B-375B2F5FC7EC}"/>
    <cellStyle name="Normal 5 2 3 2 5 3 3 2" xfId="10694" xr:uid="{637302F4-F753-49D0-81CD-B6E5F3C29B2E}"/>
    <cellStyle name="Normal 5 2 3 2 5 3 3 2 2" xfId="10695" xr:uid="{F06D75F8-3069-471E-87AE-6BABB15CBC6C}"/>
    <cellStyle name="Normal 5 2 3 2 5 3 3 3" xfId="10696" xr:uid="{5E4F2941-94EC-4408-A109-5F5E24A17A2F}"/>
    <cellStyle name="Normal 5 2 3 2 5 3 4" xfId="10697" xr:uid="{356EAD69-2F54-4A9C-9FEF-F3668FFDE73E}"/>
    <cellStyle name="Normal 5 2 3 2 5 3 4 2" xfId="10698" xr:uid="{C446FB0E-CDF4-42DB-A295-0EC624341B7D}"/>
    <cellStyle name="Normal 5 2 3 2 5 3 5" xfId="10699" xr:uid="{BEE598AA-1E1A-4A17-848B-9DAAA1249752}"/>
    <cellStyle name="Normal 5 2 3 2 5 4" xfId="10700" xr:uid="{40901BF2-8D6A-4BB0-9C4A-4901EDF15FB6}"/>
    <cellStyle name="Normal 5 2 3 2 5 4 2" xfId="10701" xr:uid="{35C54AAF-3ADC-4DAB-955C-13C0D907B24C}"/>
    <cellStyle name="Normal 5 2 3 2 5 4 2 2" xfId="10702" xr:uid="{BF2CCFA5-BA52-4733-9EF1-FCD191C6BA20}"/>
    <cellStyle name="Normal 5 2 3 2 5 4 2 2 2" xfId="10703" xr:uid="{8E9CECB4-5C2F-4059-8331-E54ADBC896ED}"/>
    <cellStyle name="Normal 5 2 3 2 5 4 2 3" xfId="10704" xr:uid="{6A91D6CA-D58B-4B5B-BD21-489CABCA17E5}"/>
    <cellStyle name="Normal 5 2 3 2 5 4 3" xfId="10705" xr:uid="{9875DC77-9240-4495-A463-478999638FEF}"/>
    <cellStyle name="Normal 5 2 3 2 5 4 3 2" xfId="10706" xr:uid="{AACAC5C7-7283-44C7-B186-252351EC6352}"/>
    <cellStyle name="Normal 5 2 3 2 5 4 4" xfId="10707" xr:uid="{7263AA82-6266-429E-A551-D5297843068F}"/>
    <cellStyle name="Normal 5 2 3 2 5 5" xfId="10708" xr:uid="{D3966002-D627-448B-B2BB-9945168368B0}"/>
    <cellStyle name="Normal 5 2 3 2 5 5 2" xfId="10709" xr:uid="{25F7C3E0-7B93-41AD-807E-D51964B9BC07}"/>
    <cellStyle name="Normal 5 2 3 2 5 5 2 2" xfId="10710" xr:uid="{5A6B51B1-F879-428C-B30F-D26B7990F025}"/>
    <cellStyle name="Normal 5 2 3 2 5 5 2 2 2" xfId="10711" xr:uid="{83405DA6-DB0D-4CDD-A7A1-EFDB2692034B}"/>
    <cellStyle name="Normal 5 2 3 2 5 5 2 3" xfId="10712" xr:uid="{6D115351-D019-48AB-99A4-E0C8A619FBE3}"/>
    <cellStyle name="Normal 5 2 3 2 5 5 3" xfId="10713" xr:uid="{D083EF49-B88C-4FE3-9F4C-5B8B91841424}"/>
    <cellStyle name="Normal 5 2 3 2 5 5 3 2" xfId="10714" xr:uid="{F6A82761-0582-4716-A098-A3E6FD4A5DA3}"/>
    <cellStyle name="Normal 5 2 3 2 5 5 4" xfId="10715" xr:uid="{55E34B4C-FB8C-4491-A178-8715AC5E1768}"/>
    <cellStyle name="Normal 5 2 3 2 5 6" xfId="10716" xr:uid="{4386A650-467C-4F9C-AC8D-B9A886C17352}"/>
    <cellStyle name="Normal 5 2 3 2 5 6 2" xfId="10717" xr:uid="{82BF7ABC-88FC-45E4-8814-B4DE1DFDA6F1}"/>
    <cellStyle name="Normal 5 2 3 2 5 6 2 2" xfId="10718" xr:uid="{BE6C7990-C5CA-4029-8C2E-8E552BDEEF37}"/>
    <cellStyle name="Normal 5 2 3 2 5 6 3" xfId="10719" xr:uid="{08B43CBF-6567-4D5B-BD06-946C6BA08092}"/>
    <cellStyle name="Normal 5 2 3 2 5 7" xfId="10720" xr:uid="{B84ADA9F-3A1E-46B1-AFBF-D7CD6269E3C9}"/>
    <cellStyle name="Normal 5 2 3 2 5 7 2" xfId="10721" xr:uid="{B1831CBE-356F-4C5B-A3B1-3A850F8A3584}"/>
    <cellStyle name="Normal 5 2 3 2 5 8" xfId="10722" xr:uid="{EA0C2E7E-66A7-460E-A6E0-DDFD7D8C2E6F}"/>
    <cellStyle name="Normal 5 2 3 2 6" xfId="10723" xr:uid="{CD8A7742-9BBF-4F15-BA0A-55DEA83A2D2E}"/>
    <cellStyle name="Normal 5 2 3 2 6 2" xfId="10724" xr:uid="{BB34733B-3CA3-46DB-936D-E0DBB135108B}"/>
    <cellStyle name="Normal 5 2 3 2 6 2 2" xfId="10725" xr:uid="{091BFAB3-4D2D-4F1F-B057-17876BA673D9}"/>
    <cellStyle name="Normal 5 2 3 2 6 2 2 2" xfId="10726" xr:uid="{DE3D3FC2-EDD6-44A4-A8C7-AA618B49173D}"/>
    <cellStyle name="Normal 5 2 3 2 6 2 2 2 2" xfId="10727" xr:uid="{DAAFDACA-32CF-4007-B164-B8B9DDDB54B3}"/>
    <cellStyle name="Normal 5 2 3 2 6 2 2 2 2 2" xfId="10728" xr:uid="{5F75BF9A-22E1-4D86-B4A2-62EA2507C598}"/>
    <cellStyle name="Normal 5 2 3 2 6 2 2 2 2 2 2" xfId="10729" xr:uid="{84F110C5-E16F-4175-B3DA-8F6BEEF06090}"/>
    <cellStyle name="Normal 5 2 3 2 6 2 2 2 2 3" xfId="10730" xr:uid="{A502805D-32CD-4E5E-9D12-7A01C9E92CF2}"/>
    <cellStyle name="Normal 5 2 3 2 6 2 2 2 3" xfId="10731" xr:uid="{5826E301-8C5D-47C4-8114-B7503EB78A1D}"/>
    <cellStyle name="Normal 5 2 3 2 6 2 2 2 3 2" xfId="10732" xr:uid="{31A129D1-CDFA-422D-B7C3-6EFACB45AE7B}"/>
    <cellStyle name="Normal 5 2 3 2 6 2 2 2 4" xfId="10733" xr:uid="{6911E441-CE12-4A90-A15D-FAC578A57964}"/>
    <cellStyle name="Normal 5 2 3 2 6 2 2 3" xfId="10734" xr:uid="{F271CA89-B57A-4B65-AF0E-CC7EF436ABA4}"/>
    <cellStyle name="Normal 5 2 3 2 6 2 2 3 2" xfId="10735" xr:uid="{26718EAD-E0EC-481D-A0AD-EA9B21C5B466}"/>
    <cellStyle name="Normal 5 2 3 2 6 2 2 3 2 2" xfId="10736" xr:uid="{8CE0C393-2A76-4002-9419-2DCDAA1E8C11}"/>
    <cellStyle name="Normal 5 2 3 2 6 2 2 3 3" xfId="10737" xr:uid="{E51101F4-C408-4DDF-96CF-57BF77BB2561}"/>
    <cellStyle name="Normal 5 2 3 2 6 2 2 4" xfId="10738" xr:uid="{AB0994C4-3A8F-4A09-9295-2E1B56CAAD14}"/>
    <cellStyle name="Normal 5 2 3 2 6 2 2 4 2" xfId="10739" xr:uid="{8D1A64DF-E4D2-44E1-96DD-9FFB19B7A78B}"/>
    <cellStyle name="Normal 5 2 3 2 6 2 2 5" xfId="10740" xr:uid="{F304AD16-F9A5-4626-92AE-A058D9734348}"/>
    <cellStyle name="Normal 5 2 3 2 6 2 3" xfId="10741" xr:uid="{A7AD0125-57F6-492F-B147-085F9C959989}"/>
    <cellStyle name="Normal 5 2 3 2 6 2 3 2" xfId="10742" xr:uid="{3C0D9DB9-1325-4896-B54D-F796F13BC9B7}"/>
    <cellStyle name="Normal 5 2 3 2 6 2 3 2 2" xfId="10743" xr:uid="{DF043FAA-BA80-4FA0-B9BD-9E4B62EA013C}"/>
    <cellStyle name="Normal 5 2 3 2 6 2 3 2 2 2" xfId="10744" xr:uid="{D8B707B7-BB8A-420B-981E-176218B8B7FB}"/>
    <cellStyle name="Normal 5 2 3 2 6 2 3 2 3" xfId="10745" xr:uid="{99163495-86BC-4293-8886-843F67A02A3B}"/>
    <cellStyle name="Normal 5 2 3 2 6 2 3 3" xfId="10746" xr:uid="{0A38F0F8-A5E0-4E4E-8E95-83299C0E51A6}"/>
    <cellStyle name="Normal 5 2 3 2 6 2 3 3 2" xfId="10747" xr:uid="{90BE9405-940D-430D-9FFB-3DB83D48231F}"/>
    <cellStyle name="Normal 5 2 3 2 6 2 3 4" xfId="10748" xr:uid="{0472B8EE-B807-4575-AA28-4EF7B7BE9FA1}"/>
    <cellStyle name="Normal 5 2 3 2 6 2 4" xfId="10749" xr:uid="{3E2F69EF-48E5-429F-954F-F34154B79059}"/>
    <cellStyle name="Normal 5 2 3 2 6 2 4 2" xfId="10750" xr:uid="{9F87CEFB-1B6B-46BE-8DC5-F63E1AADAE0B}"/>
    <cellStyle name="Normal 5 2 3 2 6 2 4 2 2" xfId="10751" xr:uid="{D519DDBB-2A98-430D-B321-DFFA102D28B2}"/>
    <cellStyle name="Normal 5 2 3 2 6 2 4 2 2 2" xfId="10752" xr:uid="{FE189284-1B20-4518-BA40-AEB5D351FBC7}"/>
    <cellStyle name="Normal 5 2 3 2 6 2 4 2 3" xfId="10753" xr:uid="{DC976D1B-20B5-4453-ABCC-9AE1E146EF5A}"/>
    <cellStyle name="Normal 5 2 3 2 6 2 4 3" xfId="10754" xr:uid="{68E0A83C-CC5A-452E-93B2-EFAE74249CC4}"/>
    <cellStyle name="Normal 5 2 3 2 6 2 4 3 2" xfId="10755" xr:uid="{4A26E33E-8183-4BFD-9328-389478E18A4F}"/>
    <cellStyle name="Normal 5 2 3 2 6 2 4 4" xfId="10756" xr:uid="{DB60A615-C857-46C1-9B9D-69F71FC1421E}"/>
    <cellStyle name="Normal 5 2 3 2 6 2 5" xfId="10757" xr:uid="{501E5DF3-AD78-4C5C-9724-79B14CF30720}"/>
    <cellStyle name="Normal 5 2 3 2 6 2 5 2" xfId="10758" xr:uid="{20805E50-D64B-47CA-B8A3-E6C97711B69E}"/>
    <cellStyle name="Normal 5 2 3 2 6 2 5 2 2" xfId="10759" xr:uid="{30E01B28-FA52-4867-AD88-FF667A261D4C}"/>
    <cellStyle name="Normal 5 2 3 2 6 2 5 3" xfId="10760" xr:uid="{A03BBDAA-89E5-4D52-A265-83705EEF1507}"/>
    <cellStyle name="Normal 5 2 3 2 6 2 6" xfId="10761" xr:uid="{8BB8253B-6E8A-45E5-9983-FE0EAD6F2AEC}"/>
    <cellStyle name="Normal 5 2 3 2 6 2 6 2" xfId="10762" xr:uid="{5D21A83C-0CF0-4026-A038-235215143967}"/>
    <cellStyle name="Normal 5 2 3 2 6 2 7" xfId="10763" xr:uid="{75352179-2BF0-4EE5-985C-2E5956945D18}"/>
    <cellStyle name="Normal 5 2 3 2 6 3" xfId="10764" xr:uid="{99A38EE3-996E-4C39-9F2C-B4750BF1BC50}"/>
    <cellStyle name="Normal 5 2 3 2 6 3 2" xfId="10765" xr:uid="{8048CDB7-D650-4DA8-82EB-E8E634A17735}"/>
    <cellStyle name="Normal 5 2 3 2 6 3 2 2" xfId="10766" xr:uid="{DA539175-9974-42C3-8F3B-3E30FB932226}"/>
    <cellStyle name="Normal 5 2 3 2 6 3 2 2 2" xfId="10767" xr:uid="{8DEA434E-1DC0-4AFE-9515-0D7C5BA2E7F5}"/>
    <cellStyle name="Normal 5 2 3 2 6 3 2 2 2 2" xfId="10768" xr:uid="{EF6C066D-7845-4074-B591-871D2E47E0DE}"/>
    <cellStyle name="Normal 5 2 3 2 6 3 2 2 3" xfId="10769" xr:uid="{4CF6B7DF-ABC5-4B04-84B7-6FA091B0AF30}"/>
    <cellStyle name="Normal 5 2 3 2 6 3 2 3" xfId="10770" xr:uid="{DE402A9A-A58E-4629-9DC3-F4E5449D61F9}"/>
    <cellStyle name="Normal 5 2 3 2 6 3 2 3 2" xfId="10771" xr:uid="{BEC73FA9-DFF7-43C6-B037-38F4205778CE}"/>
    <cellStyle name="Normal 5 2 3 2 6 3 2 4" xfId="10772" xr:uid="{AC1630A6-0490-4BB5-AF5E-095B2DAF483E}"/>
    <cellStyle name="Normal 5 2 3 2 6 3 3" xfId="10773" xr:uid="{858E9E4C-1063-4B4F-9337-EE86583BB98B}"/>
    <cellStyle name="Normal 5 2 3 2 6 3 3 2" xfId="10774" xr:uid="{821A8BBD-F122-4CBD-83FC-4E5B9FBEC05E}"/>
    <cellStyle name="Normal 5 2 3 2 6 3 3 2 2" xfId="10775" xr:uid="{970C1402-278F-4857-9FE7-1E8AB4AF5272}"/>
    <cellStyle name="Normal 5 2 3 2 6 3 3 3" xfId="10776" xr:uid="{64C7C118-E871-4C45-95EB-37AA170C9B5D}"/>
    <cellStyle name="Normal 5 2 3 2 6 3 4" xfId="10777" xr:uid="{4F1308BF-EB29-4437-898E-D6B801903FDE}"/>
    <cellStyle name="Normal 5 2 3 2 6 3 4 2" xfId="10778" xr:uid="{8092F269-D37C-44E0-9AAC-64F577A010B9}"/>
    <cellStyle name="Normal 5 2 3 2 6 3 5" xfId="10779" xr:uid="{143AAE27-7936-4E22-9428-957B21D92A14}"/>
    <cellStyle name="Normal 5 2 3 2 6 4" xfId="10780" xr:uid="{52FCD2E3-A087-4D74-B065-1643D7916DED}"/>
    <cellStyle name="Normal 5 2 3 2 6 4 2" xfId="10781" xr:uid="{740E3824-DC87-45CA-A487-88D1D8F5CCAE}"/>
    <cellStyle name="Normal 5 2 3 2 6 4 2 2" xfId="10782" xr:uid="{0912A3CC-B7EC-4966-860F-A610826D1FAB}"/>
    <cellStyle name="Normal 5 2 3 2 6 4 2 2 2" xfId="10783" xr:uid="{24607563-3E43-43D9-AF89-B32FE97B53CD}"/>
    <cellStyle name="Normal 5 2 3 2 6 4 2 3" xfId="10784" xr:uid="{CE47D3AA-DFB7-41BA-B68D-80C2DA450051}"/>
    <cellStyle name="Normal 5 2 3 2 6 4 3" xfId="10785" xr:uid="{173A27B6-E2CD-4559-8A59-7650A17862B8}"/>
    <cellStyle name="Normal 5 2 3 2 6 4 3 2" xfId="10786" xr:uid="{E908CD53-CD6A-488C-80E0-3AC3A78434B6}"/>
    <cellStyle name="Normal 5 2 3 2 6 4 4" xfId="10787" xr:uid="{138299C5-F73A-45FE-82A7-431D76E6F21D}"/>
    <cellStyle name="Normal 5 2 3 2 6 5" xfId="10788" xr:uid="{F2D4966D-041C-4D51-BCA3-D64FCE52FB15}"/>
    <cellStyle name="Normal 5 2 3 2 6 5 2" xfId="10789" xr:uid="{DC5D79AF-DA26-4417-AF24-5505AD056133}"/>
    <cellStyle name="Normal 5 2 3 2 6 5 2 2" xfId="10790" xr:uid="{27374324-1993-4B75-88AC-D362F440D59E}"/>
    <cellStyle name="Normal 5 2 3 2 6 5 2 2 2" xfId="10791" xr:uid="{EAC3127F-462A-4D33-AB01-A4E3FBA7BD08}"/>
    <cellStyle name="Normal 5 2 3 2 6 5 2 3" xfId="10792" xr:uid="{60AFF93F-FAF5-4CCF-92B0-E8C139F7DED1}"/>
    <cellStyle name="Normal 5 2 3 2 6 5 3" xfId="10793" xr:uid="{6177BA8B-E780-4B2A-8C7C-474FD93D8917}"/>
    <cellStyle name="Normal 5 2 3 2 6 5 3 2" xfId="10794" xr:uid="{65271690-65F4-41BD-BA65-88BE4C6F6260}"/>
    <cellStyle name="Normal 5 2 3 2 6 5 4" xfId="10795" xr:uid="{E79B3A54-B973-461E-8917-A0FF14D8261C}"/>
    <cellStyle name="Normal 5 2 3 2 6 6" xfId="10796" xr:uid="{418F63EC-20B0-420B-8777-FC55843F7E38}"/>
    <cellStyle name="Normal 5 2 3 2 6 6 2" xfId="10797" xr:uid="{E2438146-56F3-40A5-8361-6AB26A8BF7E7}"/>
    <cellStyle name="Normal 5 2 3 2 6 6 2 2" xfId="10798" xr:uid="{284ED2C2-60EE-4F3F-A5AF-08BC2DF4AE64}"/>
    <cellStyle name="Normal 5 2 3 2 6 6 3" xfId="10799" xr:uid="{73B2319C-08CD-4315-A0F2-8B2AF7EE4F09}"/>
    <cellStyle name="Normal 5 2 3 2 6 7" xfId="10800" xr:uid="{EE21368D-0C9E-45A9-9FD4-C7D024E15242}"/>
    <cellStyle name="Normal 5 2 3 2 6 7 2" xfId="10801" xr:uid="{41073D9F-3714-4097-953B-8A8FC07B7D82}"/>
    <cellStyle name="Normal 5 2 3 2 6 8" xfId="10802" xr:uid="{55F4EA55-85AD-412C-A3A5-DDA87C537A2F}"/>
    <cellStyle name="Normal 5 2 3 2 7" xfId="10803" xr:uid="{090E65B2-CD19-47EA-8470-FFFCEF901895}"/>
    <cellStyle name="Normal 5 2 3 2 7 2" xfId="10804" xr:uid="{ACCDAE2C-B118-43F2-A96D-D26412CD5B07}"/>
    <cellStyle name="Normal 5 2 3 2 7 2 2" xfId="10805" xr:uid="{B8968B0C-BAE7-4A58-A748-83B1D7A610D5}"/>
    <cellStyle name="Normal 5 2 3 2 7 2 2 2" xfId="10806" xr:uid="{70C42E52-7EC1-40F1-89B0-7C21D2E4CB19}"/>
    <cellStyle name="Normal 5 2 3 2 7 2 2 2 2" xfId="10807" xr:uid="{14E969FE-BB56-4E2A-B806-0A34973B605A}"/>
    <cellStyle name="Normal 5 2 3 2 7 2 2 2 2 2" xfId="10808" xr:uid="{1C55CFEB-8241-496A-A131-B7B7C899710B}"/>
    <cellStyle name="Normal 5 2 3 2 7 2 2 2 3" xfId="10809" xr:uid="{7E980EF8-0AA7-4256-9D8B-65B4BC4C8FC7}"/>
    <cellStyle name="Normal 5 2 3 2 7 2 2 3" xfId="10810" xr:uid="{9DF647FB-4C59-4B74-84F5-0AF66C6A95FC}"/>
    <cellStyle name="Normal 5 2 3 2 7 2 2 3 2" xfId="10811" xr:uid="{EE9DDC4E-C87A-4D02-B79D-CF0559F30A65}"/>
    <cellStyle name="Normal 5 2 3 2 7 2 2 4" xfId="10812" xr:uid="{8B35DA10-D66E-4E27-9CDF-AE15D35513F6}"/>
    <cellStyle name="Normal 5 2 3 2 7 2 3" xfId="10813" xr:uid="{9CA3F49F-9E3C-4C69-AEEB-23939C024ED4}"/>
    <cellStyle name="Normal 5 2 3 2 7 2 3 2" xfId="10814" xr:uid="{209EA28F-A638-44E0-B786-6DD91F55DF6F}"/>
    <cellStyle name="Normal 5 2 3 2 7 2 3 2 2" xfId="10815" xr:uid="{24035B54-3EDE-4618-B101-D940DD215C3D}"/>
    <cellStyle name="Normal 5 2 3 2 7 2 3 3" xfId="10816" xr:uid="{C4196194-CFAD-451C-9F8E-C39FD072ABB0}"/>
    <cellStyle name="Normal 5 2 3 2 7 2 4" xfId="10817" xr:uid="{BC9D1227-806A-466D-9135-56A210339CAD}"/>
    <cellStyle name="Normal 5 2 3 2 7 2 4 2" xfId="10818" xr:uid="{D8DFE506-8924-4440-AA9E-55718BC5C69C}"/>
    <cellStyle name="Normal 5 2 3 2 7 2 5" xfId="10819" xr:uid="{C185E2D0-F594-4848-AE2C-0A140465EA79}"/>
    <cellStyle name="Normal 5 2 3 2 7 3" xfId="10820" xr:uid="{D2181626-3BEE-48C9-B0C2-14EAB4C0C920}"/>
    <cellStyle name="Normal 5 2 3 2 7 3 2" xfId="10821" xr:uid="{79774485-3E99-45DF-B1F9-A893216F6AD1}"/>
    <cellStyle name="Normal 5 2 3 2 7 3 2 2" xfId="10822" xr:uid="{C776D7B5-36A6-4BC1-97C3-6F3137A8159C}"/>
    <cellStyle name="Normal 5 2 3 2 7 3 2 2 2" xfId="10823" xr:uid="{795B2649-D743-4A36-9781-C6D594E4E2F3}"/>
    <cellStyle name="Normal 5 2 3 2 7 3 2 3" xfId="10824" xr:uid="{0AFCE953-7922-49DC-A545-E269ABD4A3FD}"/>
    <cellStyle name="Normal 5 2 3 2 7 3 3" xfId="10825" xr:uid="{0D98F80E-292A-45B6-A102-6E7D30B13453}"/>
    <cellStyle name="Normal 5 2 3 2 7 3 3 2" xfId="10826" xr:uid="{4038098F-3AC3-458C-A532-FC9E816F6118}"/>
    <cellStyle name="Normal 5 2 3 2 7 3 4" xfId="10827" xr:uid="{6F40DC17-5ADE-4380-B9E9-704E487CA448}"/>
    <cellStyle name="Normal 5 2 3 2 7 4" xfId="10828" xr:uid="{B658AFE4-6DCD-46AA-90FF-9FA4DB704D14}"/>
    <cellStyle name="Normal 5 2 3 2 7 4 2" xfId="10829" xr:uid="{785D621E-645B-45ED-9564-6F03A609B494}"/>
    <cellStyle name="Normal 5 2 3 2 7 4 2 2" xfId="10830" xr:uid="{486CA3A2-B34F-4BCD-8014-349EE62CB49A}"/>
    <cellStyle name="Normal 5 2 3 2 7 4 2 2 2" xfId="10831" xr:uid="{AD7C6931-518C-4BA3-B49A-773D6F84FA04}"/>
    <cellStyle name="Normal 5 2 3 2 7 4 2 3" xfId="10832" xr:uid="{E2D33371-A248-4CE8-B03E-A67A74B3D048}"/>
    <cellStyle name="Normal 5 2 3 2 7 4 3" xfId="10833" xr:uid="{08FBD51E-78DB-42B4-A91F-A8AFFF4D8893}"/>
    <cellStyle name="Normal 5 2 3 2 7 4 3 2" xfId="10834" xr:uid="{26A4D0F6-004D-44A3-B8B4-4A523E8A2D47}"/>
    <cellStyle name="Normal 5 2 3 2 7 4 4" xfId="10835" xr:uid="{2C148DEF-1012-4DD8-BEFD-E97511E8EE51}"/>
    <cellStyle name="Normal 5 2 3 2 7 5" xfId="10836" xr:uid="{0173D0F7-B06F-4BF0-A49C-EB0523E3E6F4}"/>
    <cellStyle name="Normal 5 2 3 2 7 5 2" xfId="10837" xr:uid="{78287482-84C2-4FCE-ADC1-BA805E95B7D7}"/>
    <cellStyle name="Normal 5 2 3 2 7 5 2 2" xfId="10838" xr:uid="{63BF24AC-0FF8-464E-90A3-08ED2621EB58}"/>
    <cellStyle name="Normal 5 2 3 2 7 5 3" xfId="10839" xr:uid="{A864E0AE-3E35-4252-BCF6-C5CCC39B9CA2}"/>
    <cellStyle name="Normal 5 2 3 2 7 6" xfId="10840" xr:uid="{FF3F4802-5849-49A0-B68A-3C8205FF6BD8}"/>
    <cellStyle name="Normal 5 2 3 2 7 6 2" xfId="10841" xr:uid="{7847779D-54F0-4115-AF93-4C3792BCEA1A}"/>
    <cellStyle name="Normal 5 2 3 2 7 7" xfId="10842" xr:uid="{90009BAF-3D45-4291-8866-DE77EF86E41A}"/>
    <cellStyle name="Normal 5 2 3 2 8" xfId="10843" xr:uid="{89231FE0-BF20-4C6F-9DCD-B8D1B5675905}"/>
    <cellStyle name="Normal 5 2 3 2 8 2" xfId="10844" xr:uid="{8147CBED-91AC-41D0-BA64-ED2261DE9DF5}"/>
    <cellStyle name="Normal 5 2 3 2 8 2 2" xfId="10845" xr:uid="{F0B27200-C4BE-4A7B-89DA-5364E6A4F349}"/>
    <cellStyle name="Normal 5 2 3 2 8 2 2 2" xfId="10846" xr:uid="{64A7473A-8B6F-4A41-B38D-FDCB9DDA92ED}"/>
    <cellStyle name="Normal 5 2 3 2 8 2 2 2 2" xfId="10847" xr:uid="{4CF492E7-39B9-4DFE-AFA3-8D69729E4E2E}"/>
    <cellStyle name="Normal 5 2 3 2 8 2 2 3" xfId="10848" xr:uid="{E53F08D9-AB2E-44CA-8EC0-295CB2857C24}"/>
    <cellStyle name="Normal 5 2 3 2 8 2 3" xfId="10849" xr:uid="{49B23B40-A3F5-4A3E-9126-193FBA35ED53}"/>
    <cellStyle name="Normal 5 2 3 2 8 2 3 2" xfId="10850" xr:uid="{7652A214-64C0-4E6D-AA7B-647C053479A3}"/>
    <cellStyle name="Normal 5 2 3 2 8 2 4" xfId="10851" xr:uid="{3EA9E303-C87F-4BF8-BB44-DDDE0FF109AE}"/>
    <cellStyle name="Normal 5 2 3 2 8 3" xfId="10852" xr:uid="{D3F9C65D-FE8C-41D7-97E5-BBEC494BE882}"/>
    <cellStyle name="Normal 5 2 3 2 8 3 2" xfId="10853" xr:uid="{ADEA6295-860A-4F83-8F6D-3FFF7C29A864}"/>
    <cellStyle name="Normal 5 2 3 2 8 3 2 2" xfId="10854" xr:uid="{14BE1B5D-600F-407F-A58A-0149327F753C}"/>
    <cellStyle name="Normal 5 2 3 2 8 3 3" xfId="10855" xr:uid="{817626CD-D64F-460F-9B58-FF5A55403C3A}"/>
    <cellStyle name="Normal 5 2 3 2 8 4" xfId="10856" xr:uid="{2944DF2F-2FB3-440C-B75C-52B2B9E6ADE2}"/>
    <cellStyle name="Normal 5 2 3 2 8 4 2" xfId="10857" xr:uid="{D6712193-3C70-469B-8F2B-530CF731A972}"/>
    <cellStyle name="Normal 5 2 3 2 8 5" xfId="10858" xr:uid="{3B657A79-B960-42C5-AEE5-C95F9893B8EF}"/>
    <cellStyle name="Normal 5 2 3 2 9" xfId="10859" xr:uid="{0582D8DA-C9D8-4DD7-A9B3-5887EF641F93}"/>
    <cellStyle name="Normal 5 2 3 2 9 2" xfId="10860" xr:uid="{BE54546E-BE73-4717-A908-4A0E99781A34}"/>
    <cellStyle name="Normal 5 2 3 2 9 2 2" xfId="10861" xr:uid="{209C9BD9-0AA8-4D6D-A5DB-629E930D4E58}"/>
    <cellStyle name="Normal 5 2 3 2 9 2 2 2" xfId="10862" xr:uid="{D46C38C9-21BF-42EE-9053-9EFB7BD7F3A2}"/>
    <cellStyle name="Normal 5 2 3 2 9 2 3" xfId="10863" xr:uid="{30A952D4-BB2F-4CBC-ABE6-4DC61374C22A}"/>
    <cellStyle name="Normal 5 2 3 2 9 3" xfId="10864" xr:uid="{FCCC3B89-D7F5-4203-8898-CB1DD22E48F6}"/>
    <cellStyle name="Normal 5 2 3 2 9 3 2" xfId="10865" xr:uid="{A6FABF4B-1B0D-4CF1-B2E0-19FD6E9A6271}"/>
    <cellStyle name="Normal 5 2 3 2 9 4" xfId="10866" xr:uid="{F51739E8-8B1A-4B51-ABC5-688289C6D84D}"/>
    <cellStyle name="Normal 5 2 3 3" xfId="10867" xr:uid="{FE64E96F-9F0C-456D-A634-A13114F93979}"/>
    <cellStyle name="Normal 5 2 3 3 10" xfId="10868" xr:uid="{B9CD37B5-D34E-49D0-B329-A668471AE4DA}"/>
    <cellStyle name="Normal 5 2 3 3 10 2" xfId="10869" xr:uid="{836E7DE7-C790-4CD9-9194-840E07FD3648}"/>
    <cellStyle name="Normal 5 2 3 3 10 2 2" xfId="10870" xr:uid="{F8A67068-40BD-405C-B6C3-E5CB7F246E22}"/>
    <cellStyle name="Normal 5 2 3 3 10 2 2 2" xfId="10871" xr:uid="{F4ABF297-005E-47AB-8E33-F51949F4F218}"/>
    <cellStyle name="Normal 5 2 3 3 10 2 3" xfId="10872" xr:uid="{6A9E7F2E-DEA0-42D3-9EED-61BA5690C73A}"/>
    <cellStyle name="Normal 5 2 3 3 10 3" xfId="10873" xr:uid="{EA5F105D-3C2F-436F-AFBF-72EE853D8B15}"/>
    <cellStyle name="Normal 5 2 3 3 10 3 2" xfId="10874" xr:uid="{29444E43-1E38-4F49-9204-65E60C975BB3}"/>
    <cellStyle name="Normal 5 2 3 3 10 4" xfId="10875" xr:uid="{AF23B072-6498-4893-A8E2-750AE7C8CAAF}"/>
    <cellStyle name="Normal 5 2 3 3 11" xfId="10876" xr:uid="{D2EEBD57-A5F1-4782-91CC-4C14C9971094}"/>
    <cellStyle name="Normal 5 2 3 3 11 2" xfId="10877" xr:uid="{3C08E6D2-8E4D-466A-B45A-187A53E384B8}"/>
    <cellStyle name="Normal 5 2 3 3 11 2 2" xfId="10878" xr:uid="{525206AB-0D60-4850-B3BE-AF2537C2279A}"/>
    <cellStyle name="Normal 5 2 3 3 11 3" xfId="10879" xr:uid="{5DA2183C-2F03-4335-BE7A-8A4AFD661FE5}"/>
    <cellStyle name="Normal 5 2 3 3 12" xfId="10880" xr:uid="{19A506F6-BD26-45E6-AE4C-FF74DBCFF4A4}"/>
    <cellStyle name="Normal 5 2 3 3 12 2" xfId="10881" xr:uid="{BDE776B4-AF47-4101-850A-50BD2B61C98D}"/>
    <cellStyle name="Normal 5 2 3 3 13" xfId="10882" xr:uid="{677FB4A9-70A1-4188-A53E-83BD1FF68A3F}"/>
    <cellStyle name="Normal 5 2 3 3 14" xfId="10883" xr:uid="{9B44C208-3BB0-4035-A90B-7D96A0AD9857}"/>
    <cellStyle name="Normal 5 2 3 3 15" xfId="10884" xr:uid="{F3B05133-4293-42DA-BD1E-1B6A3239925F}"/>
    <cellStyle name="Normal 5 2 3 3 16" xfId="10885" xr:uid="{AD0935DA-56F6-42B5-858A-AB7FF376A020}"/>
    <cellStyle name="Normal 5 2 3 3 2" xfId="10886" xr:uid="{3A2E6B9B-FC4E-4F4D-829C-69FD55C6E5E2}"/>
    <cellStyle name="Normal 5 2 3 3 2 10" xfId="10887" xr:uid="{82B7E6AF-BA37-4002-A1F6-DE06A4403E3E}"/>
    <cellStyle name="Normal 5 2 3 3 2 10 2" xfId="10888" xr:uid="{E437136A-1E53-4DA4-B64D-7DE8FCD21999}"/>
    <cellStyle name="Normal 5 2 3 3 2 10 2 2" xfId="10889" xr:uid="{0C5AAB24-A05F-4717-83F0-60505E6DE490}"/>
    <cellStyle name="Normal 5 2 3 3 2 10 3" xfId="10890" xr:uid="{6CEE1AE4-EDCB-4DEB-A2CA-B99287E2E62B}"/>
    <cellStyle name="Normal 5 2 3 3 2 11" xfId="10891" xr:uid="{BDEE8D9D-B5E9-4F19-9D45-C31E005D4749}"/>
    <cellStyle name="Normal 5 2 3 3 2 11 2" xfId="10892" xr:uid="{AAAFB02B-A5DE-4E39-90C3-D1002CF93FBA}"/>
    <cellStyle name="Normal 5 2 3 3 2 12" xfId="10893" xr:uid="{D1EB2709-3E57-4612-B657-1F91C8F9712E}"/>
    <cellStyle name="Normal 5 2 3 3 2 13" xfId="10894" xr:uid="{26B0EBF6-6509-43CC-9817-61BCE9F54961}"/>
    <cellStyle name="Normal 5 2 3 3 2 14" xfId="10895" xr:uid="{7ADCE5E1-0968-4F2C-B5D1-214E340E8BE1}"/>
    <cellStyle name="Normal 5 2 3 3 2 15" xfId="10896" xr:uid="{420080BF-BB71-4580-B3F9-9ED6A5E8B53B}"/>
    <cellStyle name="Normal 5 2 3 3 2 2" xfId="10897" xr:uid="{F483E318-C049-49C3-80F1-EDAB1A57BC8C}"/>
    <cellStyle name="Normal 5 2 3 3 2 2 10" xfId="10898" xr:uid="{610853CB-6406-40D4-965C-431A6833C908}"/>
    <cellStyle name="Normal 5 2 3 3 2 2 2" xfId="10899" xr:uid="{236735ED-9074-4A43-8AD2-D1244C17A2F2}"/>
    <cellStyle name="Normal 5 2 3 3 2 2 2 2" xfId="10900" xr:uid="{322163E7-4000-4F2E-9A19-5954DC3A180B}"/>
    <cellStyle name="Normal 5 2 3 3 2 2 2 2 2" xfId="10901" xr:uid="{1B9256A5-B433-48C3-ACEF-40B5CA6700A0}"/>
    <cellStyle name="Normal 5 2 3 3 2 2 2 2 2 2" xfId="10902" xr:uid="{618AE3F5-148B-422C-BFEC-8E48DA039D30}"/>
    <cellStyle name="Normal 5 2 3 3 2 2 2 2 2 2 2" xfId="10903" xr:uid="{A837BF95-526B-40C1-86FE-260E5C2BE7CE}"/>
    <cellStyle name="Normal 5 2 3 3 2 2 2 2 2 2 2 2" xfId="10904" xr:uid="{862E60F2-A35F-4CA1-B109-E0E408E7125F}"/>
    <cellStyle name="Normal 5 2 3 3 2 2 2 2 2 2 2 2 2" xfId="10905" xr:uid="{C232A1F5-3412-4597-B7A5-779C8DD6EE4D}"/>
    <cellStyle name="Normal 5 2 3 3 2 2 2 2 2 2 2 3" xfId="10906" xr:uid="{8505676A-27F3-4887-951A-6070242DB4D1}"/>
    <cellStyle name="Normal 5 2 3 3 2 2 2 2 2 2 3" xfId="10907" xr:uid="{40A46C30-2771-4741-B2DD-5E6033377249}"/>
    <cellStyle name="Normal 5 2 3 3 2 2 2 2 2 2 3 2" xfId="10908" xr:uid="{3F6B535A-6F2F-4284-BC83-4C7A6A0465A4}"/>
    <cellStyle name="Normal 5 2 3 3 2 2 2 2 2 2 4" xfId="10909" xr:uid="{2CCDE6B5-ADBB-48F2-BE87-8CB9450F517E}"/>
    <cellStyle name="Normal 5 2 3 3 2 2 2 2 2 3" xfId="10910" xr:uid="{D33FECEA-EE8B-4CFE-8525-E266336668AB}"/>
    <cellStyle name="Normal 5 2 3 3 2 2 2 2 2 3 2" xfId="10911" xr:uid="{9FE57A62-BCFD-4B9D-9979-7104CCE7FD94}"/>
    <cellStyle name="Normal 5 2 3 3 2 2 2 2 2 3 2 2" xfId="10912" xr:uid="{263F62FB-D9DB-429B-83F0-C8C5D4866DC8}"/>
    <cellStyle name="Normal 5 2 3 3 2 2 2 2 2 3 3" xfId="10913" xr:uid="{1A13D197-0E07-480A-90DF-C7B4AFAE2F96}"/>
    <cellStyle name="Normal 5 2 3 3 2 2 2 2 2 4" xfId="10914" xr:uid="{F3840081-5A60-4EE5-BB47-0AB5C1DC373D}"/>
    <cellStyle name="Normal 5 2 3 3 2 2 2 2 2 4 2" xfId="10915" xr:uid="{2781D3BD-295A-45C2-9485-E9B6CBCF9F44}"/>
    <cellStyle name="Normal 5 2 3 3 2 2 2 2 2 5" xfId="10916" xr:uid="{F2191718-134B-4AF5-931B-4891007487EE}"/>
    <cellStyle name="Normal 5 2 3 3 2 2 2 2 3" xfId="10917" xr:uid="{BED961F1-4710-4272-B6D6-E92028AE8E3F}"/>
    <cellStyle name="Normal 5 2 3 3 2 2 2 2 3 2" xfId="10918" xr:uid="{067F889C-8E7C-4546-8168-95F2ADF509D0}"/>
    <cellStyle name="Normal 5 2 3 3 2 2 2 2 3 2 2" xfId="10919" xr:uid="{15C25566-C8B0-422B-A204-59AD0BA627B8}"/>
    <cellStyle name="Normal 5 2 3 3 2 2 2 2 3 2 2 2" xfId="10920" xr:uid="{4F66CA56-FB4B-4EE4-910B-7A172ED462E4}"/>
    <cellStyle name="Normal 5 2 3 3 2 2 2 2 3 2 3" xfId="10921" xr:uid="{241605D1-AEC3-4205-99DD-5AA14EC9E810}"/>
    <cellStyle name="Normal 5 2 3 3 2 2 2 2 3 3" xfId="10922" xr:uid="{A7D3F397-5D36-46F3-8DC9-898242FDDEE9}"/>
    <cellStyle name="Normal 5 2 3 3 2 2 2 2 3 3 2" xfId="10923" xr:uid="{F7C81B79-82BA-45F1-9AF7-C0FA33646060}"/>
    <cellStyle name="Normal 5 2 3 3 2 2 2 2 3 4" xfId="10924" xr:uid="{0761F743-FDCB-4741-BEE6-A9C88352B9B1}"/>
    <cellStyle name="Normal 5 2 3 3 2 2 2 2 4" xfId="10925" xr:uid="{41CB59BF-C3D0-4FD6-942F-EE9BFD3BD667}"/>
    <cellStyle name="Normal 5 2 3 3 2 2 2 2 4 2" xfId="10926" xr:uid="{F38C518C-FE80-4D36-AE35-8569509ED73C}"/>
    <cellStyle name="Normal 5 2 3 3 2 2 2 2 4 2 2" xfId="10927" xr:uid="{9785EBA5-72C3-40A5-B651-C046DE765A1B}"/>
    <cellStyle name="Normal 5 2 3 3 2 2 2 2 4 2 2 2" xfId="10928" xr:uid="{D77D36D3-DD8F-4395-92E3-6757778E00C8}"/>
    <cellStyle name="Normal 5 2 3 3 2 2 2 2 4 2 3" xfId="10929" xr:uid="{67DFEE82-1115-4B44-9CBF-E5089FECCC1B}"/>
    <cellStyle name="Normal 5 2 3 3 2 2 2 2 4 3" xfId="10930" xr:uid="{CE465E3B-76A5-4E92-9E8E-97D29F4421C1}"/>
    <cellStyle name="Normal 5 2 3 3 2 2 2 2 4 3 2" xfId="10931" xr:uid="{8F108887-EA7D-4405-9653-AB66B93225EE}"/>
    <cellStyle name="Normal 5 2 3 3 2 2 2 2 4 4" xfId="10932" xr:uid="{7E4A5947-6E39-412B-8378-57B36C8DC28D}"/>
    <cellStyle name="Normal 5 2 3 3 2 2 2 2 5" xfId="10933" xr:uid="{7D1CC80E-C1A2-4A36-A32D-3689A050BC80}"/>
    <cellStyle name="Normal 5 2 3 3 2 2 2 2 5 2" xfId="10934" xr:uid="{2F0B3EE3-2A28-471B-8E15-27B3FA885440}"/>
    <cellStyle name="Normal 5 2 3 3 2 2 2 2 5 2 2" xfId="10935" xr:uid="{0DF85D9F-751C-4B4B-AC92-2A6AD5CEF210}"/>
    <cellStyle name="Normal 5 2 3 3 2 2 2 2 5 3" xfId="10936" xr:uid="{9F766FCB-CE87-430E-9680-9A7FE3E325D4}"/>
    <cellStyle name="Normal 5 2 3 3 2 2 2 2 6" xfId="10937" xr:uid="{240D8138-2CBB-4D7B-999D-04AB2C189466}"/>
    <cellStyle name="Normal 5 2 3 3 2 2 2 2 6 2" xfId="10938" xr:uid="{EE5AA368-270A-4182-80C8-61BEA268160B}"/>
    <cellStyle name="Normal 5 2 3 3 2 2 2 2 7" xfId="10939" xr:uid="{923124B9-AB2B-4925-8D2B-7E095E2770E0}"/>
    <cellStyle name="Normal 5 2 3 3 2 2 2 3" xfId="10940" xr:uid="{2D650A52-C7BA-40B7-AABF-4D2313AF6A78}"/>
    <cellStyle name="Normal 5 2 3 3 2 2 2 3 2" xfId="10941" xr:uid="{E4A8FCE3-E21E-49A9-B709-368B494F47D7}"/>
    <cellStyle name="Normal 5 2 3 3 2 2 2 3 2 2" xfId="10942" xr:uid="{1554FE25-69FB-41C1-A06B-D9844638D023}"/>
    <cellStyle name="Normal 5 2 3 3 2 2 2 3 2 2 2" xfId="10943" xr:uid="{9D0E1BE7-9EC7-4260-AA3D-8C1261EAC447}"/>
    <cellStyle name="Normal 5 2 3 3 2 2 2 3 2 2 2 2" xfId="10944" xr:uid="{C3E27064-6A7F-4570-93A9-75CF1DA97E7B}"/>
    <cellStyle name="Normal 5 2 3 3 2 2 2 3 2 2 3" xfId="10945" xr:uid="{A8664F68-45F7-4C8F-9F1A-755B0F7AF63E}"/>
    <cellStyle name="Normal 5 2 3 3 2 2 2 3 2 3" xfId="10946" xr:uid="{BF5002FA-0D2A-48C1-B5AC-D7BB03D78901}"/>
    <cellStyle name="Normal 5 2 3 3 2 2 2 3 2 3 2" xfId="10947" xr:uid="{EF2A4D8E-B441-428E-AFDE-7503C3F1D947}"/>
    <cellStyle name="Normal 5 2 3 3 2 2 2 3 2 4" xfId="10948" xr:uid="{EC1C1CD3-5FAA-4EA8-820F-3239B5156138}"/>
    <cellStyle name="Normal 5 2 3 3 2 2 2 3 3" xfId="10949" xr:uid="{60CFAB0F-F193-40BF-918C-1D68E2F70308}"/>
    <cellStyle name="Normal 5 2 3 3 2 2 2 3 3 2" xfId="10950" xr:uid="{456F877E-93E2-4E2D-8CDC-718994B01C19}"/>
    <cellStyle name="Normal 5 2 3 3 2 2 2 3 3 2 2" xfId="10951" xr:uid="{56EE17F9-0C9E-4C01-8F53-4ED6CC401962}"/>
    <cellStyle name="Normal 5 2 3 3 2 2 2 3 3 3" xfId="10952" xr:uid="{7C110862-9862-4AE8-BF23-AD688380F117}"/>
    <cellStyle name="Normal 5 2 3 3 2 2 2 3 4" xfId="10953" xr:uid="{43972DCC-A508-405D-B724-47F64BCE2053}"/>
    <cellStyle name="Normal 5 2 3 3 2 2 2 3 4 2" xfId="10954" xr:uid="{F8FFBC0E-3212-4D24-B06B-00CB9C858829}"/>
    <cellStyle name="Normal 5 2 3 3 2 2 2 3 5" xfId="10955" xr:uid="{1706BB5E-8F53-4550-B1CF-2803203F74FD}"/>
    <cellStyle name="Normal 5 2 3 3 2 2 2 4" xfId="10956" xr:uid="{8B88A393-6074-47E2-BF62-1740BF2D1B53}"/>
    <cellStyle name="Normal 5 2 3 3 2 2 2 4 2" xfId="10957" xr:uid="{53D9EDBF-8166-45CE-8C7A-CB0448804FB4}"/>
    <cellStyle name="Normal 5 2 3 3 2 2 2 4 2 2" xfId="10958" xr:uid="{FEF7DF98-53FB-46CA-A27D-DC16FA790559}"/>
    <cellStyle name="Normal 5 2 3 3 2 2 2 4 2 2 2" xfId="10959" xr:uid="{774109BC-6081-464B-8613-8D855D64B0AC}"/>
    <cellStyle name="Normal 5 2 3 3 2 2 2 4 2 3" xfId="10960" xr:uid="{A5B4BC0F-766C-4E72-9F2A-19D8552DA1EE}"/>
    <cellStyle name="Normal 5 2 3 3 2 2 2 4 3" xfId="10961" xr:uid="{05688704-3FF6-4493-AB71-605BB0C9742C}"/>
    <cellStyle name="Normal 5 2 3 3 2 2 2 4 3 2" xfId="10962" xr:uid="{07B7F258-1914-4F0F-87C2-2D416D59D2E4}"/>
    <cellStyle name="Normal 5 2 3 3 2 2 2 4 4" xfId="10963" xr:uid="{E6F27015-D73A-4DEC-A797-5A011E77553C}"/>
    <cellStyle name="Normal 5 2 3 3 2 2 2 5" xfId="10964" xr:uid="{48FB54A7-9028-4B66-9219-96D7D7F2C7F7}"/>
    <cellStyle name="Normal 5 2 3 3 2 2 2 5 2" xfId="10965" xr:uid="{2F96CE55-71B1-4A9F-BBD5-55C7909C8F35}"/>
    <cellStyle name="Normal 5 2 3 3 2 2 2 5 2 2" xfId="10966" xr:uid="{D3D886D7-3007-43B8-951B-2A9813D3B2D2}"/>
    <cellStyle name="Normal 5 2 3 3 2 2 2 5 2 2 2" xfId="10967" xr:uid="{A08CC018-F795-42C7-AD67-3138AA07DFAF}"/>
    <cellStyle name="Normal 5 2 3 3 2 2 2 5 2 3" xfId="10968" xr:uid="{F9DA41E3-FA6A-49FD-A91C-9DA059B56960}"/>
    <cellStyle name="Normal 5 2 3 3 2 2 2 5 3" xfId="10969" xr:uid="{0A1EC532-C666-427B-8348-A779E4EE04A7}"/>
    <cellStyle name="Normal 5 2 3 3 2 2 2 5 3 2" xfId="10970" xr:uid="{16DD195F-4F3B-4BDC-8393-1975FA174F8C}"/>
    <cellStyle name="Normal 5 2 3 3 2 2 2 5 4" xfId="10971" xr:uid="{F2646CD1-0693-4D9E-95F1-8716FEF10D89}"/>
    <cellStyle name="Normal 5 2 3 3 2 2 2 6" xfId="10972" xr:uid="{60F3F20E-C883-43B6-BFA7-0281DA23F291}"/>
    <cellStyle name="Normal 5 2 3 3 2 2 2 6 2" xfId="10973" xr:uid="{5114C095-1F5F-48C6-A929-58BBD1B61708}"/>
    <cellStyle name="Normal 5 2 3 3 2 2 2 6 2 2" xfId="10974" xr:uid="{EAB6BA42-4FCC-434C-A792-CAE290FC9E54}"/>
    <cellStyle name="Normal 5 2 3 3 2 2 2 6 3" xfId="10975" xr:uid="{A481024A-CEBC-4CB4-9019-ACC6A79E0921}"/>
    <cellStyle name="Normal 5 2 3 3 2 2 2 7" xfId="10976" xr:uid="{32E120C3-230D-442D-99D0-62E486736EE4}"/>
    <cellStyle name="Normal 5 2 3 3 2 2 2 7 2" xfId="10977" xr:uid="{3445BF06-A45D-40CF-95AB-D2BA5F22FB2A}"/>
    <cellStyle name="Normal 5 2 3 3 2 2 2 8" xfId="10978" xr:uid="{A7D31572-793C-4109-9FDD-76CF0FF001D5}"/>
    <cellStyle name="Normal 5 2 3 3 2 2 3" xfId="10979" xr:uid="{E9FF1FD7-0362-4A89-B13A-AC85AB4D3F48}"/>
    <cellStyle name="Normal 5 2 3 3 2 2 3 2" xfId="10980" xr:uid="{DFB377F7-43B0-467F-81CE-DE589027148F}"/>
    <cellStyle name="Normal 5 2 3 3 2 2 3 2 2" xfId="10981" xr:uid="{BAB5BD69-6743-4FE8-89D0-B5193F12D548}"/>
    <cellStyle name="Normal 5 2 3 3 2 2 3 2 2 2" xfId="10982" xr:uid="{698A7935-31B3-4180-8AE3-653DF48CF105}"/>
    <cellStyle name="Normal 5 2 3 3 2 2 3 2 2 2 2" xfId="10983" xr:uid="{519D208E-340E-452B-A112-EA92CE06DAC3}"/>
    <cellStyle name="Normal 5 2 3 3 2 2 3 2 2 2 2 2" xfId="10984" xr:uid="{CE556A1D-E61A-44E4-B908-85C4BF2EDB66}"/>
    <cellStyle name="Normal 5 2 3 3 2 2 3 2 2 2 2 2 2" xfId="10985" xr:uid="{3FC83FF4-99B3-4412-AF72-37B1E079D037}"/>
    <cellStyle name="Normal 5 2 3 3 2 2 3 2 2 2 2 3" xfId="10986" xr:uid="{0DA079E3-587E-44F2-8EB2-BB47A150ECFE}"/>
    <cellStyle name="Normal 5 2 3 3 2 2 3 2 2 2 3" xfId="10987" xr:uid="{91F16A03-EC30-49A1-9104-1F55113F08DC}"/>
    <cellStyle name="Normal 5 2 3 3 2 2 3 2 2 2 3 2" xfId="10988" xr:uid="{DD1D41F7-E81B-4C03-AFF1-DEA39D162595}"/>
    <cellStyle name="Normal 5 2 3 3 2 2 3 2 2 2 4" xfId="10989" xr:uid="{6C37AA3D-31E0-4667-8478-50F4255C8838}"/>
    <cellStyle name="Normal 5 2 3 3 2 2 3 2 2 3" xfId="10990" xr:uid="{4C2060E7-0F36-4068-A648-68A6CA18A84E}"/>
    <cellStyle name="Normal 5 2 3 3 2 2 3 2 2 3 2" xfId="10991" xr:uid="{C3085756-77C2-440D-8811-B7B54E352F70}"/>
    <cellStyle name="Normal 5 2 3 3 2 2 3 2 2 3 2 2" xfId="10992" xr:uid="{B7CB2C7C-C839-4CCE-9598-686ABA117AB7}"/>
    <cellStyle name="Normal 5 2 3 3 2 2 3 2 2 3 3" xfId="10993" xr:uid="{0C434A8F-C4C8-42F2-BE2A-315DBCA67183}"/>
    <cellStyle name="Normal 5 2 3 3 2 2 3 2 2 4" xfId="10994" xr:uid="{F2BA01CC-F23A-41F8-A639-20403046F6D1}"/>
    <cellStyle name="Normal 5 2 3 3 2 2 3 2 2 4 2" xfId="10995" xr:uid="{A8A7B944-E5E7-46AA-8DCE-EB0045A7B882}"/>
    <cellStyle name="Normal 5 2 3 3 2 2 3 2 2 5" xfId="10996" xr:uid="{02AA37D7-5C5F-45FC-828B-E49E0C9B2FCE}"/>
    <cellStyle name="Normal 5 2 3 3 2 2 3 2 3" xfId="10997" xr:uid="{3F328DD4-50A8-4943-B0BE-63E0BB07898F}"/>
    <cellStyle name="Normal 5 2 3 3 2 2 3 2 3 2" xfId="10998" xr:uid="{CC364107-F266-46F9-8A0D-BE673024134A}"/>
    <cellStyle name="Normal 5 2 3 3 2 2 3 2 3 2 2" xfId="10999" xr:uid="{6DF25A90-88B4-44A4-B31E-5243620CA5E4}"/>
    <cellStyle name="Normal 5 2 3 3 2 2 3 2 3 2 2 2" xfId="11000" xr:uid="{B5CF0B98-39D4-4819-BA6E-1A5F2B28F229}"/>
    <cellStyle name="Normal 5 2 3 3 2 2 3 2 3 2 3" xfId="11001" xr:uid="{FD026F86-923B-4139-B56E-2018805A4BA0}"/>
    <cellStyle name="Normal 5 2 3 3 2 2 3 2 3 3" xfId="11002" xr:uid="{866D601E-67B9-4EB7-85AE-4B50AE5A1967}"/>
    <cellStyle name="Normal 5 2 3 3 2 2 3 2 3 3 2" xfId="11003" xr:uid="{2DC1A74F-7343-4756-8147-B373FAA1FFAC}"/>
    <cellStyle name="Normal 5 2 3 3 2 2 3 2 3 4" xfId="11004" xr:uid="{19FD695E-0A35-49BF-81A6-CAB464C0C420}"/>
    <cellStyle name="Normal 5 2 3 3 2 2 3 2 4" xfId="11005" xr:uid="{4CE3870D-53B0-4B90-81BE-781E793EAD84}"/>
    <cellStyle name="Normal 5 2 3 3 2 2 3 2 4 2" xfId="11006" xr:uid="{E0AB6751-3B3C-4BF8-9905-2B7DEF487154}"/>
    <cellStyle name="Normal 5 2 3 3 2 2 3 2 4 2 2" xfId="11007" xr:uid="{A21D9D6E-EEB9-483A-B09C-09CF91FBA8B7}"/>
    <cellStyle name="Normal 5 2 3 3 2 2 3 2 4 2 2 2" xfId="11008" xr:uid="{620E089A-18DC-42FB-B958-D4678CF27638}"/>
    <cellStyle name="Normal 5 2 3 3 2 2 3 2 4 2 3" xfId="11009" xr:uid="{10AE7787-BCD3-4CEC-883B-4ECEF09380FE}"/>
    <cellStyle name="Normal 5 2 3 3 2 2 3 2 4 3" xfId="11010" xr:uid="{64C95DB2-A1AF-472F-A683-A02EDDFBD568}"/>
    <cellStyle name="Normal 5 2 3 3 2 2 3 2 4 3 2" xfId="11011" xr:uid="{8FC25F4D-5147-40F2-B47F-46AE6D7DF307}"/>
    <cellStyle name="Normal 5 2 3 3 2 2 3 2 4 4" xfId="11012" xr:uid="{24C88E3D-0DEF-4BA6-8C98-C8C84389CBC2}"/>
    <cellStyle name="Normal 5 2 3 3 2 2 3 2 5" xfId="11013" xr:uid="{DE03E89E-1D71-4521-A9C6-8CB3808122EF}"/>
    <cellStyle name="Normal 5 2 3 3 2 2 3 2 5 2" xfId="11014" xr:uid="{3030BD86-D563-4F44-B541-235ADAFE8B97}"/>
    <cellStyle name="Normal 5 2 3 3 2 2 3 2 5 2 2" xfId="11015" xr:uid="{3F3330F2-FA07-4B8F-B378-2EE3D39FD831}"/>
    <cellStyle name="Normal 5 2 3 3 2 2 3 2 5 3" xfId="11016" xr:uid="{58F2CD64-9906-446A-8754-31B5608712F5}"/>
    <cellStyle name="Normal 5 2 3 3 2 2 3 2 6" xfId="11017" xr:uid="{C3C372A4-DA77-4813-B50C-3CFE559E0B55}"/>
    <cellStyle name="Normal 5 2 3 3 2 2 3 2 6 2" xfId="11018" xr:uid="{F6CA6860-D3AC-453C-8C29-DF81853346A3}"/>
    <cellStyle name="Normal 5 2 3 3 2 2 3 2 7" xfId="11019" xr:uid="{72F8360B-A371-47C3-88BE-8D6A521AF613}"/>
    <cellStyle name="Normal 5 2 3 3 2 2 3 3" xfId="11020" xr:uid="{6B9D375E-EF65-41D8-8768-61930191E673}"/>
    <cellStyle name="Normal 5 2 3 3 2 2 3 3 2" xfId="11021" xr:uid="{C78F818F-4146-416D-8DED-9DB651694F5E}"/>
    <cellStyle name="Normal 5 2 3 3 2 2 3 3 2 2" xfId="11022" xr:uid="{76A08BEB-8207-4F1F-926F-8282F47BFC70}"/>
    <cellStyle name="Normal 5 2 3 3 2 2 3 3 2 2 2" xfId="11023" xr:uid="{D69698EA-6859-4FC9-8ED0-8FD50F77391F}"/>
    <cellStyle name="Normal 5 2 3 3 2 2 3 3 2 2 2 2" xfId="11024" xr:uid="{F3CBF571-0DA7-4647-AECF-47F81D261D10}"/>
    <cellStyle name="Normal 5 2 3 3 2 2 3 3 2 2 3" xfId="11025" xr:uid="{A2C31195-D998-46B9-AD55-AFC6D15E9581}"/>
    <cellStyle name="Normal 5 2 3 3 2 2 3 3 2 3" xfId="11026" xr:uid="{4044B38E-DA04-4A04-9DDB-EA6DAA12549B}"/>
    <cellStyle name="Normal 5 2 3 3 2 2 3 3 2 3 2" xfId="11027" xr:uid="{598FB64F-1234-4286-934C-D7B4E465DCAB}"/>
    <cellStyle name="Normal 5 2 3 3 2 2 3 3 2 4" xfId="11028" xr:uid="{B51C49CA-C433-43DC-AF31-0E2593ACEEF6}"/>
    <cellStyle name="Normal 5 2 3 3 2 2 3 3 3" xfId="11029" xr:uid="{20A84423-C3F8-4E09-8A87-E4982E2C6106}"/>
    <cellStyle name="Normal 5 2 3 3 2 2 3 3 3 2" xfId="11030" xr:uid="{226FD546-59F1-4F7A-9319-0D85B60137AB}"/>
    <cellStyle name="Normal 5 2 3 3 2 2 3 3 3 2 2" xfId="11031" xr:uid="{9864F35D-155E-4906-A31E-2AEC420782AD}"/>
    <cellStyle name="Normal 5 2 3 3 2 2 3 3 3 3" xfId="11032" xr:uid="{6FF27F41-8118-4A1C-A3EA-E93C2B46A31F}"/>
    <cellStyle name="Normal 5 2 3 3 2 2 3 3 4" xfId="11033" xr:uid="{9EC7750D-D119-4BBA-B237-F0A3D401C8F4}"/>
    <cellStyle name="Normal 5 2 3 3 2 2 3 3 4 2" xfId="11034" xr:uid="{FDDD257E-D7BC-4CB1-B104-FD46E44F2F0E}"/>
    <cellStyle name="Normal 5 2 3 3 2 2 3 3 5" xfId="11035" xr:uid="{9739F7FC-54B2-43C5-AF6B-881870DD6711}"/>
    <cellStyle name="Normal 5 2 3 3 2 2 3 4" xfId="11036" xr:uid="{7D9691E6-1768-4A18-B95B-09B880CA12A7}"/>
    <cellStyle name="Normal 5 2 3 3 2 2 3 4 2" xfId="11037" xr:uid="{73388122-73B5-47BB-BF27-B5E90EBD6851}"/>
    <cellStyle name="Normal 5 2 3 3 2 2 3 4 2 2" xfId="11038" xr:uid="{EB8C2B0F-F9C4-4120-BD6A-86DF6C53BD2B}"/>
    <cellStyle name="Normal 5 2 3 3 2 2 3 4 2 2 2" xfId="11039" xr:uid="{D201182E-AA47-49B7-BF96-51104BC26D4D}"/>
    <cellStyle name="Normal 5 2 3 3 2 2 3 4 2 3" xfId="11040" xr:uid="{9EA54314-58F2-47D7-9F97-72C78412FE76}"/>
    <cellStyle name="Normal 5 2 3 3 2 2 3 4 3" xfId="11041" xr:uid="{56159D67-FA6E-49FC-9F55-A9514DD11B53}"/>
    <cellStyle name="Normal 5 2 3 3 2 2 3 4 3 2" xfId="11042" xr:uid="{6818E37E-8DCD-46D8-B0E1-69778C707C5B}"/>
    <cellStyle name="Normal 5 2 3 3 2 2 3 4 4" xfId="11043" xr:uid="{0AEA5820-2A5E-489C-A718-C1ABAA32BC58}"/>
    <cellStyle name="Normal 5 2 3 3 2 2 3 5" xfId="11044" xr:uid="{6507FA8B-B9DF-41B7-935A-EF674E28A180}"/>
    <cellStyle name="Normal 5 2 3 3 2 2 3 5 2" xfId="11045" xr:uid="{986D2BF1-DB30-46A9-828D-BCFCB39291C2}"/>
    <cellStyle name="Normal 5 2 3 3 2 2 3 5 2 2" xfId="11046" xr:uid="{4B006C19-4817-4CDC-89C3-6C655F436217}"/>
    <cellStyle name="Normal 5 2 3 3 2 2 3 5 2 2 2" xfId="11047" xr:uid="{3051C768-C498-42CA-976E-3DE4D512807C}"/>
    <cellStyle name="Normal 5 2 3 3 2 2 3 5 2 3" xfId="11048" xr:uid="{17E14C51-990E-4CF2-AB32-DCBE6CC06D30}"/>
    <cellStyle name="Normal 5 2 3 3 2 2 3 5 3" xfId="11049" xr:uid="{D1167FA2-0CF2-4431-867F-3D9003DC909E}"/>
    <cellStyle name="Normal 5 2 3 3 2 2 3 5 3 2" xfId="11050" xr:uid="{660F560A-34D2-4822-8218-423C6DCD37E2}"/>
    <cellStyle name="Normal 5 2 3 3 2 2 3 5 4" xfId="11051" xr:uid="{2794B1FD-21E8-45F0-B61E-DEE7B3B12ED8}"/>
    <cellStyle name="Normal 5 2 3 3 2 2 3 6" xfId="11052" xr:uid="{FA400C5C-E619-4C8B-98B4-8E7C7F8EC9B4}"/>
    <cellStyle name="Normal 5 2 3 3 2 2 3 6 2" xfId="11053" xr:uid="{823D7035-3FF0-4E4F-83E3-15B33079E7F7}"/>
    <cellStyle name="Normal 5 2 3 3 2 2 3 6 2 2" xfId="11054" xr:uid="{DC82655D-D5D2-4312-A231-D991550EF31E}"/>
    <cellStyle name="Normal 5 2 3 3 2 2 3 6 3" xfId="11055" xr:uid="{B4B2AF25-436B-45E6-ACD9-06CCB44B02ED}"/>
    <cellStyle name="Normal 5 2 3 3 2 2 3 7" xfId="11056" xr:uid="{493DAE2D-21B7-48B9-8BD0-DE2FBA7EC13D}"/>
    <cellStyle name="Normal 5 2 3 3 2 2 3 7 2" xfId="11057" xr:uid="{90E3F518-823A-41B9-96C7-38E010C50405}"/>
    <cellStyle name="Normal 5 2 3 3 2 2 3 8" xfId="11058" xr:uid="{4ABF4CF5-FDF0-407A-B136-E71CB837B776}"/>
    <cellStyle name="Normal 5 2 3 3 2 2 4" xfId="11059" xr:uid="{A7A4E602-AC52-42A8-81FE-04F9B16A28B2}"/>
    <cellStyle name="Normal 5 2 3 3 2 2 4 2" xfId="11060" xr:uid="{022BA3FC-538A-4BF5-BA97-6287C0A6E91A}"/>
    <cellStyle name="Normal 5 2 3 3 2 2 4 2 2" xfId="11061" xr:uid="{50FB3208-2072-4337-A62B-C40E1F31CCEE}"/>
    <cellStyle name="Normal 5 2 3 3 2 2 4 2 2 2" xfId="11062" xr:uid="{70044334-AD28-4DA3-A5DC-5CC31FB514E5}"/>
    <cellStyle name="Normal 5 2 3 3 2 2 4 2 2 2 2" xfId="11063" xr:uid="{ED3958CC-5ABB-4C41-943E-0C975BFCC239}"/>
    <cellStyle name="Normal 5 2 3 3 2 2 4 2 2 2 2 2" xfId="11064" xr:uid="{F3B25CDE-69DA-4C5F-9137-91683ECF8DFD}"/>
    <cellStyle name="Normal 5 2 3 3 2 2 4 2 2 2 3" xfId="11065" xr:uid="{734D1840-5192-4A59-8907-EF90BB69EE48}"/>
    <cellStyle name="Normal 5 2 3 3 2 2 4 2 2 3" xfId="11066" xr:uid="{37DBEA2F-1915-4CF1-AE8E-4FE7E435E263}"/>
    <cellStyle name="Normal 5 2 3 3 2 2 4 2 2 3 2" xfId="11067" xr:uid="{E2F000BA-87EB-4122-9578-CDEBFA1BA6C7}"/>
    <cellStyle name="Normal 5 2 3 3 2 2 4 2 2 4" xfId="11068" xr:uid="{D1DB93F4-0654-4EDC-A917-FFEA09C35BD7}"/>
    <cellStyle name="Normal 5 2 3 3 2 2 4 2 3" xfId="11069" xr:uid="{4867B01F-5AB1-47C5-83E4-89CC783B9DBA}"/>
    <cellStyle name="Normal 5 2 3 3 2 2 4 2 3 2" xfId="11070" xr:uid="{5E1352CE-ED23-43BF-AE67-97E555F2BFBC}"/>
    <cellStyle name="Normal 5 2 3 3 2 2 4 2 3 2 2" xfId="11071" xr:uid="{60CED70C-35C6-45FD-91F7-26BD538FCD55}"/>
    <cellStyle name="Normal 5 2 3 3 2 2 4 2 3 3" xfId="11072" xr:uid="{B1ACF68D-7F20-443A-B3E4-57A14327C9A7}"/>
    <cellStyle name="Normal 5 2 3 3 2 2 4 2 4" xfId="11073" xr:uid="{C8D53C5E-7C3A-41F2-8DF3-33782D5BA973}"/>
    <cellStyle name="Normal 5 2 3 3 2 2 4 2 4 2" xfId="11074" xr:uid="{A584B3AC-E10E-46EE-986A-9BE54F3D9947}"/>
    <cellStyle name="Normal 5 2 3 3 2 2 4 2 5" xfId="11075" xr:uid="{40DC71E4-330E-4004-8848-773F51FF9A17}"/>
    <cellStyle name="Normal 5 2 3 3 2 2 4 3" xfId="11076" xr:uid="{C8CDEED5-957F-49C7-B3D5-2522BC322A27}"/>
    <cellStyle name="Normal 5 2 3 3 2 2 4 3 2" xfId="11077" xr:uid="{EF4A477F-6DF4-409A-80CF-F20B02843EEB}"/>
    <cellStyle name="Normal 5 2 3 3 2 2 4 3 2 2" xfId="11078" xr:uid="{65ED143A-76D5-4078-85D0-72BE252F5F21}"/>
    <cellStyle name="Normal 5 2 3 3 2 2 4 3 2 2 2" xfId="11079" xr:uid="{C708D03D-EA00-4B44-A216-5244FC690205}"/>
    <cellStyle name="Normal 5 2 3 3 2 2 4 3 2 3" xfId="11080" xr:uid="{18D1DC24-E6DE-42CC-9160-E57D5A9BC77F}"/>
    <cellStyle name="Normal 5 2 3 3 2 2 4 3 3" xfId="11081" xr:uid="{FCD61AD7-93B5-4D5C-8C8D-5984F54239D9}"/>
    <cellStyle name="Normal 5 2 3 3 2 2 4 3 3 2" xfId="11082" xr:uid="{DFACC5D0-7671-4AF7-8CC2-B04E4A310A0C}"/>
    <cellStyle name="Normal 5 2 3 3 2 2 4 3 4" xfId="11083" xr:uid="{CEAC858B-91BB-4FDD-8FF9-F3ADFCFA83AD}"/>
    <cellStyle name="Normal 5 2 3 3 2 2 4 4" xfId="11084" xr:uid="{6E5C78F5-6E32-4545-B64B-5B2EFBAF2272}"/>
    <cellStyle name="Normal 5 2 3 3 2 2 4 4 2" xfId="11085" xr:uid="{F259FA1C-7592-4980-85EC-7B94CDA1CC45}"/>
    <cellStyle name="Normal 5 2 3 3 2 2 4 4 2 2" xfId="11086" xr:uid="{F15AB02F-AD04-4374-BD19-C73A7679D899}"/>
    <cellStyle name="Normal 5 2 3 3 2 2 4 4 2 2 2" xfId="11087" xr:uid="{AF521F50-A835-4FA1-B94E-D28F56900F1E}"/>
    <cellStyle name="Normal 5 2 3 3 2 2 4 4 2 3" xfId="11088" xr:uid="{F2385FF8-C743-434C-9CEE-68246AF80121}"/>
    <cellStyle name="Normal 5 2 3 3 2 2 4 4 3" xfId="11089" xr:uid="{C727DA9B-5ABE-41B0-B3AE-B21CDBD06030}"/>
    <cellStyle name="Normal 5 2 3 3 2 2 4 4 3 2" xfId="11090" xr:uid="{78704424-0067-4B19-BE39-2DD5701E1BD6}"/>
    <cellStyle name="Normal 5 2 3 3 2 2 4 4 4" xfId="11091" xr:uid="{AB0E5A7E-7DB7-416D-A5C8-42F5AD8F57A8}"/>
    <cellStyle name="Normal 5 2 3 3 2 2 4 5" xfId="11092" xr:uid="{79D023EC-9889-420B-92DB-2DC5D429BC2C}"/>
    <cellStyle name="Normal 5 2 3 3 2 2 4 5 2" xfId="11093" xr:uid="{523AAF47-F187-4270-9AD1-BA5F9C5A6C54}"/>
    <cellStyle name="Normal 5 2 3 3 2 2 4 5 2 2" xfId="11094" xr:uid="{81C60D2B-F983-4C47-96F5-7E1D5D7190CE}"/>
    <cellStyle name="Normal 5 2 3 3 2 2 4 5 3" xfId="11095" xr:uid="{5067D8E8-2654-4BD0-A8E2-B64A66558BBC}"/>
    <cellStyle name="Normal 5 2 3 3 2 2 4 6" xfId="11096" xr:uid="{9017C990-165E-4758-94AA-53014119563A}"/>
    <cellStyle name="Normal 5 2 3 3 2 2 4 6 2" xfId="11097" xr:uid="{D2B124E4-D38B-4A49-9ED0-991956648369}"/>
    <cellStyle name="Normal 5 2 3 3 2 2 4 7" xfId="11098" xr:uid="{7F3B8A1C-8BC2-4909-A4D0-0C7607BFD8E8}"/>
    <cellStyle name="Normal 5 2 3 3 2 2 5" xfId="11099" xr:uid="{7ABF3B2F-C6D6-4036-99C8-30DC7DAF82BE}"/>
    <cellStyle name="Normal 5 2 3 3 2 2 5 2" xfId="11100" xr:uid="{6C83C44F-6C66-403E-804B-F89B9C72DE09}"/>
    <cellStyle name="Normal 5 2 3 3 2 2 5 2 2" xfId="11101" xr:uid="{998CA259-E77A-40ED-9596-5F555F806BFD}"/>
    <cellStyle name="Normal 5 2 3 3 2 2 5 2 2 2" xfId="11102" xr:uid="{02F947A4-A413-4FE9-9E53-92904EEF51D8}"/>
    <cellStyle name="Normal 5 2 3 3 2 2 5 2 2 2 2" xfId="11103" xr:uid="{D6E300D7-1B24-449D-87DD-E53F7EB7A6CA}"/>
    <cellStyle name="Normal 5 2 3 3 2 2 5 2 2 3" xfId="11104" xr:uid="{367E272A-432B-401A-A935-653121A929E0}"/>
    <cellStyle name="Normal 5 2 3 3 2 2 5 2 3" xfId="11105" xr:uid="{CACE0F83-F856-4B86-A642-460FAEEFA9E4}"/>
    <cellStyle name="Normal 5 2 3 3 2 2 5 2 3 2" xfId="11106" xr:uid="{8D94745B-9039-42D0-84D6-ACBBBF322848}"/>
    <cellStyle name="Normal 5 2 3 3 2 2 5 2 4" xfId="11107" xr:uid="{EA2B9FCD-BFEA-46EE-BFC4-E890AF610A34}"/>
    <cellStyle name="Normal 5 2 3 3 2 2 5 3" xfId="11108" xr:uid="{D9FD255E-66EB-475D-935B-9D53A8A69748}"/>
    <cellStyle name="Normal 5 2 3 3 2 2 5 3 2" xfId="11109" xr:uid="{15C0065A-60D4-402E-B33A-F21D3D706741}"/>
    <cellStyle name="Normal 5 2 3 3 2 2 5 3 2 2" xfId="11110" xr:uid="{737C1AD5-AD17-48DE-B271-88557057A1CE}"/>
    <cellStyle name="Normal 5 2 3 3 2 2 5 3 3" xfId="11111" xr:uid="{52CF755E-A6DF-49A7-AE4B-ECBD8DA1E4E4}"/>
    <cellStyle name="Normal 5 2 3 3 2 2 5 4" xfId="11112" xr:uid="{F733B084-06B4-4881-B12B-8D2FD4914B2F}"/>
    <cellStyle name="Normal 5 2 3 3 2 2 5 4 2" xfId="11113" xr:uid="{1D161E8F-251B-403A-AE80-827B62935CE1}"/>
    <cellStyle name="Normal 5 2 3 3 2 2 5 5" xfId="11114" xr:uid="{AB923905-B2CB-4FEA-9C23-E6339D2378EE}"/>
    <cellStyle name="Normal 5 2 3 3 2 2 6" xfId="11115" xr:uid="{E29EC848-1A77-43F4-8BDE-0D060EA746A4}"/>
    <cellStyle name="Normal 5 2 3 3 2 2 6 2" xfId="11116" xr:uid="{E0DEF8D0-DC12-4339-B221-E2CFDE713431}"/>
    <cellStyle name="Normal 5 2 3 3 2 2 6 2 2" xfId="11117" xr:uid="{BB7E1A52-3A68-4FA7-91E7-5304EA7C6951}"/>
    <cellStyle name="Normal 5 2 3 3 2 2 6 2 2 2" xfId="11118" xr:uid="{DFA05DCC-4A3E-4136-8A3C-8D3B5D5BD73D}"/>
    <cellStyle name="Normal 5 2 3 3 2 2 6 2 3" xfId="11119" xr:uid="{6A694A0A-3743-4FB4-9C81-ABB8FD312C01}"/>
    <cellStyle name="Normal 5 2 3 3 2 2 6 3" xfId="11120" xr:uid="{6572764C-C425-4F8D-B446-B089553A4FF5}"/>
    <cellStyle name="Normal 5 2 3 3 2 2 6 3 2" xfId="11121" xr:uid="{60F1247D-25ED-41B2-8E6C-CFE6809EE756}"/>
    <cellStyle name="Normal 5 2 3 3 2 2 6 4" xfId="11122" xr:uid="{FEDEB80B-2E35-43F0-A5D3-E323FC0C6027}"/>
    <cellStyle name="Normal 5 2 3 3 2 2 7" xfId="11123" xr:uid="{9F0558AF-7946-4BC4-9AB6-56E7895D62FB}"/>
    <cellStyle name="Normal 5 2 3 3 2 2 7 2" xfId="11124" xr:uid="{1481C454-67FC-4D44-AFCF-B583884ECCAC}"/>
    <cellStyle name="Normal 5 2 3 3 2 2 7 2 2" xfId="11125" xr:uid="{406A94AC-4DBB-482B-9873-32A98E90B3BC}"/>
    <cellStyle name="Normal 5 2 3 3 2 2 7 2 2 2" xfId="11126" xr:uid="{050CA1C0-9C83-424F-B01A-04C66C92950B}"/>
    <cellStyle name="Normal 5 2 3 3 2 2 7 2 3" xfId="11127" xr:uid="{8E828102-EFD8-49FE-8637-3ADECA304546}"/>
    <cellStyle name="Normal 5 2 3 3 2 2 7 3" xfId="11128" xr:uid="{904718BB-07F8-4E28-8AE7-4D8B8A4D370C}"/>
    <cellStyle name="Normal 5 2 3 3 2 2 7 3 2" xfId="11129" xr:uid="{F6F61BEE-7FDF-40EF-B0C8-6BEFB283B39F}"/>
    <cellStyle name="Normal 5 2 3 3 2 2 7 4" xfId="11130" xr:uid="{DC40FD78-0491-4394-9E62-00FC276BD77B}"/>
    <cellStyle name="Normal 5 2 3 3 2 2 8" xfId="11131" xr:uid="{6866E6E5-7584-4B53-9C4D-74CBDB7DFD20}"/>
    <cellStyle name="Normal 5 2 3 3 2 2 8 2" xfId="11132" xr:uid="{FCBC9770-CF6C-4175-844C-A6AEB2857DEB}"/>
    <cellStyle name="Normal 5 2 3 3 2 2 8 2 2" xfId="11133" xr:uid="{10871578-1955-4FF0-8AFB-EE36D5DF959B}"/>
    <cellStyle name="Normal 5 2 3 3 2 2 8 3" xfId="11134" xr:uid="{4DB19BBE-2F4D-4794-BCC5-3B71DDD9EA35}"/>
    <cellStyle name="Normal 5 2 3 3 2 2 9" xfId="11135" xr:uid="{62569AF2-76C5-43BA-AF58-3A4735605A80}"/>
    <cellStyle name="Normal 5 2 3 3 2 2 9 2" xfId="11136" xr:uid="{9E41510B-520D-47FC-8CD4-D7A8ED72B47C}"/>
    <cellStyle name="Normal 5 2 3 3 2 3" xfId="11137" xr:uid="{48702976-0731-4D44-A4AC-297932F82A1B}"/>
    <cellStyle name="Normal 5 2 3 3 2 3 2" xfId="11138" xr:uid="{8189ADF1-8259-470E-8C89-3B1C219922B7}"/>
    <cellStyle name="Normal 5 2 3 3 2 3 2 2" xfId="11139" xr:uid="{A16BF737-3788-411F-A678-A9BB9C1AA906}"/>
    <cellStyle name="Normal 5 2 3 3 2 3 2 2 2" xfId="11140" xr:uid="{4802E487-11BF-4F88-A0C6-C7F52F69D0D4}"/>
    <cellStyle name="Normal 5 2 3 3 2 3 2 2 2 2" xfId="11141" xr:uid="{ACACF5EA-A36E-4667-8D7A-D767975751AB}"/>
    <cellStyle name="Normal 5 2 3 3 2 3 2 2 2 2 2" xfId="11142" xr:uid="{03E1BD79-45F8-41E2-A963-6F129763E09B}"/>
    <cellStyle name="Normal 5 2 3 3 2 3 2 2 2 2 2 2" xfId="11143" xr:uid="{450B6938-EFAE-4C41-936B-4EF5CC511CAC}"/>
    <cellStyle name="Normal 5 2 3 3 2 3 2 2 2 2 3" xfId="11144" xr:uid="{D1083FBF-8E05-4485-BA66-B8EE83DABEF2}"/>
    <cellStyle name="Normal 5 2 3 3 2 3 2 2 2 3" xfId="11145" xr:uid="{227F5593-A5FD-4525-B7EA-155B0B7550D3}"/>
    <cellStyle name="Normal 5 2 3 3 2 3 2 2 2 3 2" xfId="11146" xr:uid="{41190546-4F94-40ED-AF46-AF9BFF9A55EF}"/>
    <cellStyle name="Normal 5 2 3 3 2 3 2 2 2 4" xfId="11147" xr:uid="{9B0FA3F4-2D31-4643-9109-F7B839473E09}"/>
    <cellStyle name="Normal 5 2 3 3 2 3 2 2 3" xfId="11148" xr:uid="{CA529682-78D8-42CD-923E-4694F32277FC}"/>
    <cellStyle name="Normal 5 2 3 3 2 3 2 2 3 2" xfId="11149" xr:uid="{128DCDFB-A228-41EF-8154-450BCE54F452}"/>
    <cellStyle name="Normal 5 2 3 3 2 3 2 2 3 2 2" xfId="11150" xr:uid="{2BDA8D87-3597-4A58-AE34-6302FC296743}"/>
    <cellStyle name="Normal 5 2 3 3 2 3 2 2 3 3" xfId="11151" xr:uid="{22D4CCCC-F739-4FEE-B273-8FF7B48663F5}"/>
    <cellStyle name="Normal 5 2 3 3 2 3 2 2 4" xfId="11152" xr:uid="{5A476C4E-BA25-4B21-8BA3-6D47AF076583}"/>
    <cellStyle name="Normal 5 2 3 3 2 3 2 2 4 2" xfId="11153" xr:uid="{84DB1566-8364-419D-85BC-C8DEC99CF181}"/>
    <cellStyle name="Normal 5 2 3 3 2 3 2 2 5" xfId="11154" xr:uid="{02B364E1-AC79-4AAD-AC26-572A5BAABE2B}"/>
    <cellStyle name="Normal 5 2 3 3 2 3 2 3" xfId="11155" xr:uid="{77329FC8-5F85-4AED-AF45-FC2A6E580577}"/>
    <cellStyle name="Normal 5 2 3 3 2 3 2 3 2" xfId="11156" xr:uid="{974E4462-93B4-4C4F-BF16-4D318B28FFFE}"/>
    <cellStyle name="Normal 5 2 3 3 2 3 2 3 2 2" xfId="11157" xr:uid="{9CE7E008-878F-4CFF-824D-A8A47B8B5A25}"/>
    <cellStyle name="Normal 5 2 3 3 2 3 2 3 2 2 2" xfId="11158" xr:uid="{E193C255-5C91-493A-AC33-4D4100D74FAF}"/>
    <cellStyle name="Normal 5 2 3 3 2 3 2 3 2 3" xfId="11159" xr:uid="{63615625-1421-4A93-9987-660FAA18F395}"/>
    <cellStyle name="Normal 5 2 3 3 2 3 2 3 3" xfId="11160" xr:uid="{E3F79A1B-9B52-4F78-842B-4C07D1714E25}"/>
    <cellStyle name="Normal 5 2 3 3 2 3 2 3 3 2" xfId="11161" xr:uid="{4E8769D3-6468-43D1-8130-2A1C00F2A75D}"/>
    <cellStyle name="Normal 5 2 3 3 2 3 2 3 4" xfId="11162" xr:uid="{F1C34B88-4CBD-472C-A36F-82EFB0FB06C5}"/>
    <cellStyle name="Normal 5 2 3 3 2 3 2 4" xfId="11163" xr:uid="{3EBB2324-E329-4513-AB28-D050B2202C2D}"/>
    <cellStyle name="Normal 5 2 3 3 2 3 2 4 2" xfId="11164" xr:uid="{62930528-A1D2-48B0-BCAB-1A5BE6010EFA}"/>
    <cellStyle name="Normal 5 2 3 3 2 3 2 4 2 2" xfId="11165" xr:uid="{6490FC63-24B5-4AE2-9022-2BBCBDA2FC43}"/>
    <cellStyle name="Normal 5 2 3 3 2 3 2 4 2 2 2" xfId="11166" xr:uid="{71878517-4E97-4EE7-AB2D-F9534511DA30}"/>
    <cellStyle name="Normal 5 2 3 3 2 3 2 4 2 3" xfId="11167" xr:uid="{94BA8C53-66D4-4DAD-8FB3-7D4883B32EB8}"/>
    <cellStyle name="Normal 5 2 3 3 2 3 2 4 3" xfId="11168" xr:uid="{347298BB-1ECF-47AB-968E-8CDDF01CF6E1}"/>
    <cellStyle name="Normal 5 2 3 3 2 3 2 4 3 2" xfId="11169" xr:uid="{774529E9-711D-49B2-9C39-9BCF89050CA9}"/>
    <cellStyle name="Normal 5 2 3 3 2 3 2 4 4" xfId="11170" xr:uid="{CAADA66E-5681-44B9-B6F4-ADC468D71844}"/>
    <cellStyle name="Normal 5 2 3 3 2 3 2 5" xfId="11171" xr:uid="{9375791A-7A7B-4C4F-923E-F8F15858933D}"/>
    <cellStyle name="Normal 5 2 3 3 2 3 2 5 2" xfId="11172" xr:uid="{7122CFCF-D63F-4232-A4E5-8A80601F5ABA}"/>
    <cellStyle name="Normal 5 2 3 3 2 3 2 5 2 2" xfId="11173" xr:uid="{F9CD8038-FEC5-470D-BFB7-50E9DB6B4CD1}"/>
    <cellStyle name="Normal 5 2 3 3 2 3 2 5 3" xfId="11174" xr:uid="{F32DA472-4797-4BE1-9E88-72A400EF8F9A}"/>
    <cellStyle name="Normal 5 2 3 3 2 3 2 6" xfId="11175" xr:uid="{6CCF7A61-8AB0-4D11-AAB6-A1333666FD7D}"/>
    <cellStyle name="Normal 5 2 3 3 2 3 2 6 2" xfId="11176" xr:uid="{736BE4BF-561F-4CE8-A172-3814640D2D11}"/>
    <cellStyle name="Normal 5 2 3 3 2 3 2 7" xfId="11177" xr:uid="{E7AEB189-1624-4C2A-9368-0680F4843A13}"/>
    <cellStyle name="Normal 5 2 3 3 2 3 3" xfId="11178" xr:uid="{917DD4C4-E314-4E37-B116-200DD30D58BD}"/>
    <cellStyle name="Normal 5 2 3 3 2 3 3 2" xfId="11179" xr:uid="{61F6B9E4-7E3A-4549-8E45-E5DCF50DD01A}"/>
    <cellStyle name="Normal 5 2 3 3 2 3 3 2 2" xfId="11180" xr:uid="{CB2E8F7A-9430-4029-8102-5B96BDE3970C}"/>
    <cellStyle name="Normal 5 2 3 3 2 3 3 2 2 2" xfId="11181" xr:uid="{29F83110-4B42-4F95-8320-622AC0071D4F}"/>
    <cellStyle name="Normal 5 2 3 3 2 3 3 2 2 2 2" xfId="11182" xr:uid="{879E082C-DF4D-43B7-9902-916E8B44F8F2}"/>
    <cellStyle name="Normal 5 2 3 3 2 3 3 2 2 3" xfId="11183" xr:uid="{E46BAD3C-7E97-4035-AB66-8E43F96207E2}"/>
    <cellStyle name="Normal 5 2 3 3 2 3 3 2 3" xfId="11184" xr:uid="{FFFC1B3C-73D3-46E7-AEDB-42E34BA1CD7E}"/>
    <cellStyle name="Normal 5 2 3 3 2 3 3 2 3 2" xfId="11185" xr:uid="{12BE28D1-5610-44C3-A88B-437C2CE68C21}"/>
    <cellStyle name="Normal 5 2 3 3 2 3 3 2 4" xfId="11186" xr:uid="{97341D86-18E3-455C-B68D-B4EA7EEFC55D}"/>
    <cellStyle name="Normal 5 2 3 3 2 3 3 3" xfId="11187" xr:uid="{F0147B39-4D2E-4D5B-BB73-4A30F5CCC874}"/>
    <cellStyle name="Normal 5 2 3 3 2 3 3 3 2" xfId="11188" xr:uid="{B64DFB94-621F-48B2-9FF7-F7392ACAE406}"/>
    <cellStyle name="Normal 5 2 3 3 2 3 3 3 2 2" xfId="11189" xr:uid="{E20DB902-328B-473D-91C7-16462DC67370}"/>
    <cellStyle name="Normal 5 2 3 3 2 3 3 3 3" xfId="11190" xr:uid="{91AE1B24-BC1B-4669-B05A-AFF3B578F20B}"/>
    <cellStyle name="Normal 5 2 3 3 2 3 3 4" xfId="11191" xr:uid="{169A954D-D92D-421E-8510-3EB849AAF2C6}"/>
    <cellStyle name="Normal 5 2 3 3 2 3 3 4 2" xfId="11192" xr:uid="{130EB608-7482-483B-B3DB-C6FA416856A9}"/>
    <cellStyle name="Normal 5 2 3 3 2 3 3 5" xfId="11193" xr:uid="{1E7CDBED-5587-4A38-A65C-A9E7B4E1615D}"/>
    <cellStyle name="Normal 5 2 3 3 2 3 4" xfId="11194" xr:uid="{038BDCFE-BDD0-4BD1-BFD6-9BDDECF671BC}"/>
    <cellStyle name="Normal 5 2 3 3 2 3 4 2" xfId="11195" xr:uid="{3C5433DB-E098-4D7E-B33B-ACF439EF3058}"/>
    <cellStyle name="Normal 5 2 3 3 2 3 4 2 2" xfId="11196" xr:uid="{F322CCF0-CF98-4940-A9B6-3390793528A8}"/>
    <cellStyle name="Normal 5 2 3 3 2 3 4 2 2 2" xfId="11197" xr:uid="{6C641DEC-FDBC-4868-97CC-6B8A7B493E53}"/>
    <cellStyle name="Normal 5 2 3 3 2 3 4 2 3" xfId="11198" xr:uid="{5BF84F9E-B84D-403B-945F-3D605EA413C7}"/>
    <cellStyle name="Normal 5 2 3 3 2 3 4 3" xfId="11199" xr:uid="{A745FB19-19EA-4158-B36D-3CB4AFBF8E4D}"/>
    <cellStyle name="Normal 5 2 3 3 2 3 4 3 2" xfId="11200" xr:uid="{64EB1291-4B40-4A68-A314-D5038722260F}"/>
    <cellStyle name="Normal 5 2 3 3 2 3 4 4" xfId="11201" xr:uid="{1758C7CF-0A3D-48CE-8886-7EFEF0E9A792}"/>
    <cellStyle name="Normal 5 2 3 3 2 3 5" xfId="11202" xr:uid="{F6FB318C-85DC-414B-8F19-A3B8A0C89DFB}"/>
    <cellStyle name="Normal 5 2 3 3 2 3 5 2" xfId="11203" xr:uid="{74A4921D-4FFC-4ABB-A02B-E81390B4E42F}"/>
    <cellStyle name="Normal 5 2 3 3 2 3 5 2 2" xfId="11204" xr:uid="{D051B4DE-2937-41E5-87D4-8368AEE82249}"/>
    <cellStyle name="Normal 5 2 3 3 2 3 5 2 2 2" xfId="11205" xr:uid="{F1EAD6CA-5A94-4DA8-8E8A-4F71CE2BDB73}"/>
    <cellStyle name="Normal 5 2 3 3 2 3 5 2 3" xfId="11206" xr:uid="{F267C779-5330-4638-8D34-EB81323AD151}"/>
    <cellStyle name="Normal 5 2 3 3 2 3 5 3" xfId="11207" xr:uid="{BC31A897-CA12-44C0-AA87-5F4D71E13FF4}"/>
    <cellStyle name="Normal 5 2 3 3 2 3 5 3 2" xfId="11208" xr:uid="{43CC6938-1FDC-4ADB-9E9E-61489516F665}"/>
    <cellStyle name="Normal 5 2 3 3 2 3 5 4" xfId="11209" xr:uid="{52BCF694-D983-4F5E-AD1C-92321A7F00B3}"/>
    <cellStyle name="Normal 5 2 3 3 2 3 6" xfId="11210" xr:uid="{C1D868A2-79CD-4F5E-905B-A3D909D8842C}"/>
    <cellStyle name="Normal 5 2 3 3 2 3 6 2" xfId="11211" xr:uid="{EE34365C-DC60-4F94-A713-14B630B03C40}"/>
    <cellStyle name="Normal 5 2 3 3 2 3 6 2 2" xfId="11212" xr:uid="{5FBBF593-0D86-4C27-B43E-10630CC94AC0}"/>
    <cellStyle name="Normal 5 2 3 3 2 3 6 3" xfId="11213" xr:uid="{A7081439-399F-48DE-BD6C-7D20FDD3A3A5}"/>
    <cellStyle name="Normal 5 2 3 3 2 3 7" xfId="11214" xr:uid="{76D854E5-BA81-4C17-8B76-176897806B98}"/>
    <cellStyle name="Normal 5 2 3 3 2 3 7 2" xfId="11215" xr:uid="{0F2C579F-2F80-41A6-9A7C-49B57878C57F}"/>
    <cellStyle name="Normal 5 2 3 3 2 3 8" xfId="11216" xr:uid="{F2F3DF70-EA1C-4D66-B37E-626A8AD9DA95}"/>
    <cellStyle name="Normal 5 2 3 3 2 4" xfId="11217" xr:uid="{90387786-E3EE-400A-88B2-F156504E34E4}"/>
    <cellStyle name="Normal 5 2 3 3 2 4 2" xfId="11218" xr:uid="{B468EC18-351D-4091-A32D-268A1C1279D7}"/>
    <cellStyle name="Normal 5 2 3 3 2 4 2 2" xfId="11219" xr:uid="{6C42D7AE-186F-4044-B2E9-72B722A1109D}"/>
    <cellStyle name="Normal 5 2 3 3 2 4 2 2 2" xfId="11220" xr:uid="{A4E19887-25A7-45A8-8012-6CEBD3CD88FC}"/>
    <cellStyle name="Normal 5 2 3 3 2 4 2 2 2 2" xfId="11221" xr:uid="{6696426D-925D-4124-8B5A-1426C114A6E2}"/>
    <cellStyle name="Normal 5 2 3 3 2 4 2 2 2 2 2" xfId="11222" xr:uid="{D2751F7E-7B20-4C5E-B0DB-8745EA15A0FD}"/>
    <cellStyle name="Normal 5 2 3 3 2 4 2 2 2 2 2 2" xfId="11223" xr:uid="{737D0FB0-7081-40D5-8337-D635CFB82E56}"/>
    <cellStyle name="Normal 5 2 3 3 2 4 2 2 2 2 3" xfId="11224" xr:uid="{E78C565D-A192-4572-8EC9-2D92E2289759}"/>
    <cellStyle name="Normal 5 2 3 3 2 4 2 2 2 3" xfId="11225" xr:uid="{CD542FB8-CEFC-42D5-A552-8B0FA24B4C37}"/>
    <cellStyle name="Normal 5 2 3 3 2 4 2 2 2 3 2" xfId="11226" xr:uid="{F473505B-BFA5-4AAA-81EE-FC38903B87BB}"/>
    <cellStyle name="Normal 5 2 3 3 2 4 2 2 2 4" xfId="11227" xr:uid="{2221157D-67A6-4725-8AF6-A5BE54D79EEE}"/>
    <cellStyle name="Normal 5 2 3 3 2 4 2 2 3" xfId="11228" xr:uid="{47142DBB-1986-4BFC-A38F-0284E00F06E4}"/>
    <cellStyle name="Normal 5 2 3 3 2 4 2 2 3 2" xfId="11229" xr:uid="{BFBCAD78-CCC3-4B1B-8E35-D350A1FF69BF}"/>
    <cellStyle name="Normal 5 2 3 3 2 4 2 2 3 2 2" xfId="11230" xr:uid="{BCB17ACC-4F84-410E-968F-3093F7F016F1}"/>
    <cellStyle name="Normal 5 2 3 3 2 4 2 2 3 3" xfId="11231" xr:uid="{CBD0AF7E-ADF5-4DB8-8913-C77CCF67E3BC}"/>
    <cellStyle name="Normal 5 2 3 3 2 4 2 2 4" xfId="11232" xr:uid="{E294E580-CF12-4B6F-8533-3482E49046D9}"/>
    <cellStyle name="Normal 5 2 3 3 2 4 2 2 4 2" xfId="11233" xr:uid="{04156991-9F18-4CB4-8034-62DE0417DB36}"/>
    <cellStyle name="Normal 5 2 3 3 2 4 2 2 5" xfId="11234" xr:uid="{FF9E520A-8A47-4694-9ECC-AAB7420BA384}"/>
    <cellStyle name="Normal 5 2 3 3 2 4 2 3" xfId="11235" xr:uid="{CDB528FE-6782-4C1D-A396-A59BEB8261CB}"/>
    <cellStyle name="Normal 5 2 3 3 2 4 2 3 2" xfId="11236" xr:uid="{D68A72DE-DB40-4F48-ACEA-E50A8E76D7C8}"/>
    <cellStyle name="Normal 5 2 3 3 2 4 2 3 2 2" xfId="11237" xr:uid="{CDB65D7F-A017-4D7D-8605-99FC50E6AE9A}"/>
    <cellStyle name="Normal 5 2 3 3 2 4 2 3 2 2 2" xfId="11238" xr:uid="{AE2EE975-733E-4FBC-817D-2984423308DB}"/>
    <cellStyle name="Normal 5 2 3 3 2 4 2 3 2 3" xfId="11239" xr:uid="{C92B0074-6908-4230-8A8D-EC1329005F8C}"/>
    <cellStyle name="Normal 5 2 3 3 2 4 2 3 3" xfId="11240" xr:uid="{047844BC-FBA1-4B9A-A6E6-9F5F29DAC5BC}"/>
    <cellStyle name="Normal 5 2 3 3 2 4 2 3 3 2" xfId="11241" xr:uid="{A16463B0-8042-4963-88D5-1F4CFB9A2340}"/>
    <cellStyle name="Normal 5 2 3 3 2 4 2 3 4" xfId="11242" xr:uid="{256C3379-6A06-4A29-AEDC-C322B7C8E78C}"/>
    <cellStyle name="Normal 5 2 3 3 2 4 2 4" xfId="11243" xr:uid="{4361C623-B0FF-4C27-A957-0D97E2387FEE}"/>
    <cellStyle name="Normal 5 2 3 3 2 4 2 4 2" xfId="11244" xr:uid="{5A9C13CC-C738-443C-B0CB-357038D7D738}"/>
    <cellStyle name="Normal 5 2 3 3 2 4 2 4 2 2" xfId="11245" xr:uid="{439CE4D1-3C15-491C-A197-07BA0671D711}"/>
    <cellStyle name="Normal 5 2 3 3 2 4 2 4 2 2 2" xfId="11246" xr:uid="{1C433740-E73B-41FF-9BB9-21A3F084893C}"/>
    <cellStyle name="Normal 5 2 3 3 2 4 2 4 2 3" xfId="11247" xr:uid="{4F1DD37D-E4A1-4E9B-A627-B99CCB8343F1}"/>
    <cellStyle name="Normal 5 2 3 3 2 4 2 4 3" xfId="11248" xr:uid="{BFF04C64-BBDF-4DE3-9D55-A03FBDDE72E4}"/>
    <cellStyle name="Normal 5 2 3 3 2 4 2 4 3 2" xfId="11249" xr:uid="{515DB7B1-2821-4D73-9450-06ACCC0EAA2A}"/>
    <cellStyle name="Normal 5 2 3 3 2 4 2 4 4" xfId="11250" xr:uid="{D2D75427-3D5B-4E11-8128-EA9F8DE0A3AD}"/>
    <cellStyle name="Normal 5 2 3 3 2 4 2 5" xfId="11251" xr:uid="{6C55D40C-B2F6-4975-923F-AF1275BC0C8D}"/>
    <cellStyle name="Normal 5 2 3 3 2 4 2 5 2" xfId="11252" xr:uid="{E76DDCC2-B33B-404A-BC43-5479FD1E5812}"/>
    <cellStyle name="Normal 5 2 3 3 2 4 2 5 2 2" xfId="11253" xr:uid="{051B3330-604E-4992-B85E-AAA69ED4B5E6}"/>
    <cellStyle name="Normal 5 2 3 3 2 4 2 5 3" xfId="11254" xr:uid="{08A844B1-8875-4629-81FD-EF0F66797C9E}"/>
    <cellStyle name="Normal 5 2 3 3 2 4 2 6" xfId="11255" xr:uid="{26AA7E18-3E47-4509-9FEA-7B9CE4622076}"/>
    <cellStyle name="Normal 5 2 3 3 2 4 2 6 2" xfId="11256" xr:uid="{CA39EA46-D941-431D-865A-AD68ADE6385D}"/>
    <cellStyle name="Normal 5 2 3 3 2 4 2 7" xfId="11257" xr:uid="{1D961D6A-057C-4062-A384-36A180BE19B7}"/>
    <cellStyle name="Normal 5 2 3 3 2 4 3" xfId="11258" xr:uid="{BECCF867-2F38-41E9-BC8D-4D3006F43B03}"/>
    <cellStyle name="Normal 5 2 3 3 2 4 3 2" xfId="11259" xr:uid="{D0DE747B-1D84-431F-A5DD-8BF0BF60F318}"/>
    <cellStyle name="Normal 5 2 3 3 2 4 3 2 2" xfId="11260" xr:uid="{8A539355-A0B7-4073-AFB0-9C1C0C115998}"/>
    <cellStyle name="Normal 5 2 3 3 2 4 3 2 2 2" xfId="11261" xr:uid="{96785902-0A48-497B-9FD8-BD13CE444AC9}"/>
    <cellStyle name="Normal 5 2 3 3 2 4 3 2 2 2 2" xfId="11262" xr:uid="{F30B6F80-2DF6-456A-9A0F-681FDB76CF94}"/>
    <cellStyle name="Normal 5 2 3 3 2 4 3 2 2 3" xfId="11263" xr:uid="{2A73CB5B-2402-4D28-B6DB-6FC077C1C4A5}"/>
    <cellStyle name="Normal 5 2 3 3 2 4 3 2 3" xfId="11264" xr:uid="{7707B6EB-AD8A-4C80-8100-5D88DFFE60C0}"/>
    <cellStyle name="Normal 5 2 3 3 2 4 3 2 3 2" xfId="11265" xr:uid="{7B0C6AD9-0D7A-4DF2-A25B-52B5580CD98E}"/>
    <cellStyle name="Normal 5 2 3 3 2 4 3 2 4" xfId="11266" xr:uid="{489E8D86-0274-49C9-BC52-289E5FAA3082}"/>
    <cellStyle name="Normal 5 2 3 3 2 4 3 3" xfId="11267" xr:uid="{3C73C1D5-5204-45FE-B975-0708E03E7B24}"/>
    <cellStyle name="Normal 5 2 3 3 2 4 3 3 2" xfId="11268" xr:uid="{1B8FECC8-1788-4611-B17B-62D481336495}"/>
    <cellStyle name="Normal 5 2 3 3 2 4 3 3 2 2" xfId="11269" xr:uid="{F4B46980-552D-4E72-8B5F-BE5AFF681F01}"/>
    <cellStyle name="Normal 5 2 3 3 2 4 3 3 3" xfId="11270" xr:uid="{35AA8C1A-CEEE-406F-ACE9-A9889D1699D6}"/>
    <cellStyle name="Normal 5 2 3 3 2 4 3 4" xfId="11271" xr:uid="{AB61B3E4-48CD-48F0-8073-102A0FE8445B}"/>
    <cellStyle name="Normal 5 2 3 3 2 4 3 4 2" xfId="11272" xr:uid="{CB1ABD24-6CC3-4D97-A69E-DE3825CB2DC4}"/>
    <cellStyle name="Normal 5 2 3 3 2 4 3 5" xfId="11273" xr:uid="{84338B5A-EE04-4B5C-A487-8D41197ECA7C}"/>
    <cellStyle name="Normal 5 2 3 3 2 4 4" xfId="11274" xr:uid="{57F292BA-1CCD-4AB0-9A7E-A0CE9265E2B2}"/>
    <cellStyle name="Normal 5 2 3 3 2 4 4 2" xfId="11275" xr:uid="{DCE8BDAC-E158-4733-8044-64AA8CADB687}"/>
    <cellStyle name="Normal 5 2 3 3 2 4 4 2 2" xfId="11276" xr:uid="{9682A311-9B56-47CF-88AD-48C9CF896376}"/>
    <cellStyle name="Normal 5 2 3 3 2 4 4 2 2 2" xfId="11277" xr:uid="{D2CCF00B-A47F-4751-88E3-A49DB9EC7E5D}"/>
    <cellStyle name="Normal 5 2 3 3 2 4 4 2 3" xfId="11278" xr:uid="{D04A958C-234D-4369-AAAD-71712E4BE3AC}"/>
    <cellStyle name="Normal 5 2 3 3 2 4 4 3" xfId="11279" xr:uid="{E01659DE-7620-474C-86DF-8EB93CB2EAD5}"/>
    <cellStyle name="Normal 5 2 3 3 2 4 4 3 2" xfId="11280" xr:uid="{C9561D2D-50A9-4D38-AE0B-4C057312F80C}"/>
    <cellStyle name="Normal 5 2 3 3 2 4 4 4" xfId="11281" xr:uid="{A194BE9D-6AB5-4BC5-B25D-684BBABF0B56}"/>
    <cellStyle name="Normal 5 2 3 3 2 4 5" xfId="11282" xr:uid="{6F583CD4-B2FE-4F71-953E-968E2A51F78C}"/>
    <cellStyle name="Normal 5 2 3 3 2 4 5 2" xfId="11283" xr:uid="{DE8DDEF5-616B-4395-A29F-0ABD25EFA95F}"/>
    <cellStyle name="Normal 5 2 3 3 2 4 5 2 2" xfId="11284" xr:uid="{C6C58F66-1AAA-41A3-804B-DD8D87338390}"/>
    <cellStyle name="Normal 5 2 3 3 2 4 5 2 2 2" xfId="11285" xr:uid="{871109F2-5432-4EE7-AFC9-7AE6D4AC3303}"/>
    <cellStyle name="Normal 5 2 3 3 2 4 5 2 3" xfId="11286" xr:uid="{AB234981-190A-4CA8-A83E-469651375338}"/>
    <cellStyle name="Normal 5 2 3 3 2 4 5 3" xfId="11287" xr:uid="{C50E9F46-4DD6-41F9-84AA-17AFEF9C12D1}"/>
    <cellStyle name="Normal 5 2 3 3 2 4 5 3 2" xfId="11288" xr:uid="{72A88FA9-96D6-4BAA-A91B-77107EEE0986}"/>
    <cellStyle name="Normal 5 2 3 3 2 4 5 4" xfId="11289" xr:uid="{0AFB0B72-A442-44D9-B55A-3E73703B4E8E}"/>
    <cellStyle name="Normal 5 2 3 3 2 4 6" xfId="11290" xr:uid="{E0AE20CB-BF65-4BAD-BBDD-204774AA4678}"/>
    <cellStyle name="Normal 5 2 3 3 2 4 6 2" xfId="11291" xr:uid="{087CDAE1-B86A-4347-BFEF-95FE283AFB7D}"/>
    <cellStyle name="Normal 5 2 3 3 2 4 6 2 2" xfId="11292" xr:uid="{E8ED1876-57E4-43C0-A12B-050AA9525EDB}"/>
    <cellStyle name="Normal 5 2 3 3 2 4 6 3" xfId="11293" xr:uid="{F687B87C-8FB2-402A-9C31-1EF4B04205EF}"/>
    <cellStyle name="Normal 5 2 3 3 2 4 7" xfId="11294" xr:uid="{C03E95FF-407B-4421-B5FC-745CA2835A2F}"/>
    <cellStyle name="Normal 5 2 3 3 2 4 7 2" xfId="11295" xr:uid="{C5F286ED-2CA4-4E69-9642-640DA2573769}"/>
    <cellStyle name="Normal 5 2 3 3 2 4 8" xfId="11296" xr:uid="{C8C08774-498A-4A19-B08E-E14FFDCCB831}"/>
    <cellStyle name="Normal 5 2 3 3 2 5" xfId="11297" xr:uid="{11A5C64D-FE34-42DC-8401-BF5D242A1D12}"/>
    <cellStyle name="Normal 5 2 3 3 2 5 2" xfId="11298" xr:uid="{50D427EF-A60C-4696-8565-4B7F687DDC25}"/>
    <cellStyle name="Normal 5 2 3 3 2 5 2 2" xfId="11299" xr:uid="{11BFB6BF-068D-4E66-B762-8795603E34F8}"/>
    <cellStyle name="Normal 5 2 3 3 2 5 2 2 2" xfId="11300" xr:uid="{0F1E545F-D369-4707-BECA-45E282DD9395}"/>
    <cellStyle name="Normal 5 2 3 3 2 5 2 2 2 2" xfId="11301" xr:uid="{50ACFCF1-F4C0-488D-BB6A-C8F4AB836D01}"/>
    <cellStyle name="Normal 5 2 3 3 2 5 2 2 2 2 2" xfId="11302" xr:uid="{15305EBA-ADB0-4723-A7E8-2CB4689CAC99}"/>
    <cellStyle name="Normal 5 2 3 3 2 5 2 2 2 3" xfId="11303" xr:uid="{4C367F6D-7A37-4655-8907-A2E389A9EA48}"/>
    <cellStyle name="Normal 5 2 3 3 2 5 2 2 3" xfId="11304" xr:uid="{99C25FFA-CC80-4811-9789-31E6EB7F442F}"/>
    <cellStyle name="Normal 5 2 3 3 2 5 2 2 3 2" xfId="11305" xr:uid="{61884758-810C-4F17-91BD-3142A79C159B}"/>
    <cellStyle name="Normal 5 2 3 3 2 5 2 2 4" xfId="11306" xr:uid="{D03AE39C-458C-4A69-9093-C1B924DA1D41}"/>
    <cellStyle name="Normal 5 2 3 3 2 5 2 3" xfId="11307" xr:uid="{1DED4A80-75BD-46C6-A295-C81D682D83D8}"/>
    <cellStyle name="Normal 5 2 3 3 2 5 2 3 2" xfId="11308" xr:uid="{5DCD2C13-86D9-485F-8D35-31E8A93849EA}"/>
    <cellStyle name="Normal 5 2 3 3 2 5 2 3 2 2" xfId="11309" xr:uid="{A4916D19-A994-4673-8B2E-00F5DB5AD09E}"/>
    <cellStyle name="Normal 5 2 3 3 2 5 2 3 3" xfId="11310" xr:uid="{8A278028-6ACC-4C83-85F7-57A21ACA8500}"/>
    <cellStyle name="Normal 5 2 3 3 2 5 2 4" xfId="11311" xr:uid="{A19AB445-94BF-4468-BEE3-7D7B490A7065}"/>
    <cellStyle name="Normal 5 2 3 3 2 5 2 4 2" xfId="11312" xr:uid="{DC454AB1-41A3-4E2A-819D-765D0A9BDCE4}"/>
    <cellStyle name="Normal 5 2 3 3 2 5 2 5" xfId="11313" xr:uid="{570A0F08-05C0-46B2-AAE0-1A24DF59ECA3}"/>
    <cellStyle name="Normal 5 2 3 3 2 5 3" xfId="11314" xr:uid="{C485869B-FC8E-4561-B501-21ECC93ED33F}"/>
    <cellStyle name="Normal 5 2 3 3 2 5 3 2" xfId="11315" xr:uid="{E3174677-2683-4C97-991F-55609D6076AE}"/>
    <cellStyle name="Normal 5 2 3 3 2 5 3 2 2" xfId="11316" xr:uid="{EE69E0F8-6EAA-4B8D-B602-BCDC26C48BC0}"/>
    <cellStyle name="Normal 5 2 3 3 2 5 3 2 2 2" xfId="11317" xr:uid="{67BC4F34-C079-4904-813B-6E0E2A729E7D}"/>
    <cellStyle name="Normal 5 2 3 3 2 5 3 2 3" xfId="11318" xr:uid="{38FDEB6B-C05E-4505-8DCD-95170DDE119C}"/>
    <cellStyle name="Normal 5 2 3 3 2 5 3 3" xfId="11319" xr:uid="{53664CAB-3F18-4A06-B6A7-AF61F70D2985}"/>
    <cellStyle name="Normal 5 2 3 3 2 5 3 3 2" xfId="11320" xr:uid="{E6917564-9F18-491E-8CA4-C34106971AB7}"/>
    <cellStyle name="Normal 5 2 3 3 2 5 3 4" xfId="11321" xr:uid="{E3E19560-2420-47C2-9B4F-4C56CEBDE958}"/>
    <cellStyle name="Normal 5 2 3 3 2 5 4" xfId="11322" xr:uid="{26CA07DE-0CD7-4318-A2F7-30672A22C23B}"/>
    <cellStyle name="Normal 5 2 3 3 2 5 4 2" xfId="11323" xr:uid="{C4C8A3B8-1913-4641-AA48-BBF441DDF6D2}"/>
    <cellStyle name="Normal 5 2 3 3 2 5 4 2 2" xfId="11324" xr:uid="{DFC55AF9-270C-4F34-BF0C-2E9C34989A06}"/>
    <cellStyle name="Normal 5 2 3 3 2 5 4 2 2 2" xfId="11325" xr:uid="{F8647F48-A1DA-4718-AA09-FAE547481551}"/>
    <cellStyle name="Normal 5 2 3 3 2 5 4 2 3" xfId="11326" xr:uid="{F7F8255D-98B3-4BEC-AD91-084FA6243AAB}"/>
    <cellStyle name="Normal 5 2 3 3 2 5 4 3" xfId="11327" xr:uid="{F3B1C22B-A9B8-4199-94A6-579375322DE5}"/>
    <cellStyle name="Normal 5 2 3 3 2 5 4 3 2" xfId="11328" xr:uid="{4C0831E3-60C3-48D0-9756-225D026D5944}"/>
    <cellStyle name="Normal 5 2 3 3 2 5 4 4" xfId="11329" xr:uid="{5E344892-1AB2-4349-91D0-B98D49252D6E}"/>
    <cellStyle name="Normal 5 2 3 3 2 5 5" xfId="11330" xr:uid="{00C129DC-7DC3-4039-9738-D384CE29362A}"/>
    <cellStyle name="Normal 5 2 3 3 2 5 5 2" xfId="11331" xr:uid="{4F4F4266-7984-406B-997C-AD3CF06F471A}"/>
    <cellStyle name="Normal 5 2 3 3 2 5 5 2 2" xfId="11332" xr:uid="{2283B98D-4879-4F8C-9C2E-E35844F453AC}"/>
    <cellStyle name="Normal 5 2 3 3 2 5 5 3" xfId="11333" xr:uid="{C90C24BD-1A3E-4C01-81EF-0FE0A689CE85}"/>
    <cellStyle name="Normal 5 2 3 3 2 5 6" xfId="11334" xr:uid="{F935B3CA-7DF4-4605-80A3-4CB9BDBFA1FF}"/>
    <cellStyle name="Normal 5 2 3 3 2 5 6 2" xfId="11335" xr:uid="{9FDF199D-254F-43BB-839F-F89E9A9F4B49}"/>
    <cellStyle name="Normal 5 2 3 3 2 5 7" xfId="11336" xr:uid="{89B2BF41-717E-4D09-9404-1C457AA8D437}"/>
    <cellStyle name="Normal 5 2 3 3 2 6" xfId="11337" xr:uid="{FB5C5DC5-AA80-4CB6-B3F6-956020024F86}"/>
    <cellStyle name="Normal 5 2 3 3 2 6 2" xfId="11338" xr:uid="{E3DF3718-CFAE-4F11-B737-752DD08A5CCB}"/>
    <cellStyle name="Normal 5 2 3 3 2 6 2 2" xfId="11339" xr:uid="{E74E2F8E-0168-4A27-B3AA-F740A20C90E8}"/>
    <cellStyle name="Normal 5 2 3 3 2 6 2 2 2" xfId="11340" xr:uid="{647E2FD1-F12F-41CD-B8E9-B278C417250D}"/>
    <cellStyle name="Normal 5 2 3 3 2 6 2 2 2 2" xfId="11341" xr:uid="{40A48B6C-F1B8-4AB4-9A4E-C23EC5C025C3}"/>
    <cellStyle name="Normal 5 2 3 3 2 6 2 2 3" xfId="11342" xr:uid="{BE6086FE-9F3D-4951-8697-A7A011B79C1D}"/>
    <cellStyle name="Normal 5 2 3 3 2 6 2 3" xfId="11343" xr:uid="{BD9907B8-2C5B-44EF-9C8D-0E0372AC43EB}"/>
    <cellStyle name="Normal 5 2 3 3 2 6 2 3 2" xfId="11344" xr:uid="{D7D60F29-B592-44EB-A73E-396EE7667604}"/>
    <cellStyle name="Normal 5 2 3 3 2 6 2 4" xfId="11345" xr:uid="{7212B4CB-5806-4881-9B04-CF1A82865A36}"/>
    <cellStyle name="Normal 5 2 3 3 2 6 3" xfId="11346" xr:uid="{0A8216AE-956B-4ADA-82C2-591401DA225A}"/>
    <cellStyle name="Normal 5 2 3 3 2 6 3 2" xfId="11347" xr:uid="{A6CC64F3-D557-4A20-B05A-D0ADC871CCC7}"/>
    <cellStyle name="Normal 5 2 3 3 2 6 3 2 2" xfId="11348" xr:uid="{DC375E50-781F-48B5-B638-162A958BA81C}"/>
    <cellStyle name="Normal 5 2 3 3 2 6 3 3" xfId="11349" xr:uid="{BA54EBD6-9B00-4A32-85DD-AE61CAD2B77A}"/>
    <cellStyle name="Normal 5 2 3 3 2 6 4" xfId="11350" xr:uid="{6E829183-D4C0-4890-A694-E85E5D00CFFE}"/>
    <cellStyle name="Normal 5 2 3 3 2 6 4 2" xfId="11351" xr:uid="{372721ED-062B-4847-99AA-9ABC69097E15}"/>
    <cellStyle name="Normal 5 2 3 3 2 6 5" xfId="11352" xr:uid="{9652EFAC-4854-4156-9C04-9F4B9954443A}"/>
    <cellStyle name="Normal 5 2 3 3 2 7" xfId="11353" xr:uid="{5EB63413-34C2-427A-88BB-553B1835DDB2}"/>
    <cellStyle name="Normal 5 2 3 3 2 7 2" xfId="11354" xr:uid="{1C46460B-F864-45DB-9012-D7037CB1329D}"/>
    <cellStyle name="Normal 5 2 3 3 2 7 2 2" xfId="11355" xr:uid="{5EFAAA6D-1144-44E3-9FDE-9B98EB7FCFB9}"/>
    <cellStyle name="Normal 5 2 3 3 2 7 2 2 2" xfId="11356" xr:uid="{93C2E44E-C306-4ECF-8F7B-9AC874BBDBC0}"/>
    <cellStyle name="Normal 5 2 3 3 2 7 2 3" xfId="11357" xr:uid="{C04383DB-E82C-46B8-89A9-F0A15184F5EA}"/>
    <cellStyle name="Normal 5 2 3 3 2 7 3" xfId="11358" xr:uid="{9F5D3CA5-5278-4ECD-B975-E25ED63103D7}"/>
    <cellStyle name="Normal 5 2 3 3 2 7 3 2" xfId="11359" xr:uid="{A252326B-DE2E-4963-A72E-710B01D09666}"/>
    <cellStyle name="Normal 5 2 3 3 2 7 4" xfId="11360" xr:uid="{25C9A5FD-E67E-49D8-8606-BF39FB9BB55B}"/>
    <cellStyle name="Normal 5 2 3 3 2 8" xfId="11361" xr:uid="{3D11846B-41EB-4AED-A8D7-E9A948212A24}"/>
    <cellStyle name="Normal 5 2 3 3 2 8 2" xfId="11362" xr:uid="{62595EC6-9E23-45E4-BC1B-B4373A2E4EA2}"/>
    <cellStyle name="Normal 5 2 3 3 2 8 2 2" xfId="11363" xr:uid="{F4096FC2-6D09-4C1E-9400-827C59F4A125}"/>
    <cellStyle name="Normal 5 2 3 3 2 8 2 2 2" xfId="11364" xr:uid="{F3D173D5-A2A7-49BC-B48A-33957BB08D97}"/>
    <cellStyle name="Normal 5 2 3 3 2 8 2 3" xfId="11365" xr:uid="{3DC4F59E-508C-4921-978F-040E7E14CEE8}"/>
    <cellStyle name="Normal 5 2 3 3 2 8 3" xfId="11366" xr:uid="{1985BC3E-9CCA-4EBD-BDD7-2F947F1C7EFD}"/>
    <cellStyle name="Normal 5 2 3 3 2 8 3 2" xfId="11367" xr:uid="{26008708-1E9B-4578-9990-02F1AC02F33C}"/>
    <cellStyle name="Normal 5 2 3 3 2 8 4" xfId="11368" xr:uid="{4E581B28-75EB-44D3-88E5-50092872E524}"/>
    <cellStyle name="Normal 5 2 3 3 2 9" xfId="11369" xr:uid="{FDC751FF-2AF6-4A87-8A8D-AFD5A1E1EFDC}"/>
    <cellStyle name="Normal 5 2 3 3 2 9 2" xfId="11370" xr:uid="{1C981E85-7B67-4774-908B-D81068F92425}"/>
    <cellStyle name="Normal 5 2 3 3 2 9 2 2" xfId="11371" xr:uid="{0D8E76F8-F4DE-47F0-8A83-0E5D0BEF31C7}"/>
    <cellStyle name="Normal 5 2 3 3 2 9 2 2 2" xfId="11372" xr:uid="{E5C32847-4ED4-4906-963D-FA6ED3BC8BBD}"/>
    <cellStyle name="Normal 5 2 3 3 2 9 2 3" xfId="11373" xr:uid="{71D82B56-F41C-4C86-AD68-522AC076A471}"/>
    <cellStyle name="Normal 5 2 3 3 2 9 3" xfId="11374" xr:uid="{212B15B2-4AAC-4B64-B37C-87865066A96A}"/>
    <cellStyle name="Normal 5 2 3 3 2 9 3 2" xfId="11375" xr:uid="{11332F71-4F53-4BDF-A9B2-ACA058FFA2EA}"/>
    <cellStyle name="Normal 5 2 3 3 2 9 4" xfId="11376" xr:uid="{8CFF4B5D-CA47-4C81-91DD-CD040A3B43C8}"/>
    <cellStyle name="Normal 5 2 3 3 3" xfId="11377" xr:uid="{43299C7C-19A1-463B-BF36-BAC9485CA89C}"/>
    <cellStyle name="Normal 5 2 3 3 3 10" xfId="11378" xr:uid="{AA3FBE9A-CD20-4E07-9F70-E5E57A8DAB59}"/>
    <cellStyle name="Normal 5 2 3 3 3 2" xfId="11379" xr:uid="{6569E40C-DCF3-4773-B774-D699D4DD0E71}"/>
    <cellStyle name="Normal 5 2 3 3 3 2 2" xfId="11380" xr:uid="{75B05C93-0110-4E70-90B4-3BB66C3F8AB1}"/>
    <cellStyle name="Normal 5 2 3 3 3 2 2 2" xfId="11381" xr:uid="{71FE1306-6854-43B9-B522-64357DC11274}"/>
    <cellStyle name="Normal 5 2 3 3 3 2 2 2 2" xfId="11382" xr:uid="{DDC4E564-F94D-4D3F-9C2C-E0F939F5EF4B}"/>
    <cellStyle name="Normal 5 2 3 3 3 2 2 2 2 2" xfId="11383" xr:uid="{3A29DAB3-CC87-4D36-B87B-BCE79EFC4090}"/>
    <cellStyle name="Normal 5 2 3 3 3 2 2 2 2 2 2" xfId="11384" xr:uid="{1D50D00E-DD97-4EDC-8268-702C0552A014}"/>
    <cellStyle name="Normal 5 2 3 3 3 2 2 2 2 2 2 2" xfId="11385" xr:uid="{CFF57D79-84F9-4D95-AAB4-4A831D8996FF}"/>
    <cellStyle name="Normal 5 2 3 3 3 2 2 2 2 2 3" xfId="11386" xr:uid="{34D492BF-F16F-425E-B9A7-B86D040200C0}"/>
    <cellStyle name="Normal 5 2 3 3 3 2 2 2 2 3" xfId="11387" xr:uid="{D89A74C4-ED6A-4D3E-820D-21FEE49D6801}"/>
    <cellStyle name="Normal 5 2 3 3 3 2 2 2 2 3 2" xfId="11388" xr:uid="{7869AF0B-DF5F-4239-BD3B-FDE092CB5C59}"/>
    <cellStyle name="Normal 5 2 3 3 3 2 2 2 2 4" xfId="11389" xr:uid="{E57AC89F-B5BC-4B11-8902-64A69557DA4C}"/>
    <cellStyle name="Normal 5 2 3 3 3 2 2 2 3" xfId="11390" xr:uid="{F58AF965-6DA4-4A50-97CF-12F07C826A19}"/>
    <cellStyle name="Normal 5 2 3 3 3 2 2 2 3 2" xfId="11391" xr:uid="{04C64645-41C0-4794-9D3B-066A73318694}"/>
    <cellStyle name="Normal 5 2 3 3 3 2 2 2 3 2 2" xfId="11392" xr:uid="{6A015762-A4F6-4F79-9982-876584E2181C}"/>
    <cellStyle name="Normal 5 2 3 3 3 2 2 2 3 3" xfId="11393" xr:uid="{CD578C3C-D49D-4CDE-808E-16E26CC6D1A5}"/>
    <cellStyle name="Normal 5 2 3 3 3 2 2 2 4" xfId="11394" xr:uid="{622E8D64-F71F-4E76-A921-1DD94F91EAF2}"/>
    <cellStyle name="Normal 5 2 3 3 3 2 2 2 4 2" xfId="11395" xr:uid="{0A213649-068C-4FD5-A39A-EB4D60167A5A}"/>
    <cellStyle name="Normal 5 2 3 3 3 2 2 2 5" xfId="11396" xr:uid="{9DA62680-3CCF-4A6F-B642-B46D5AADC24A}"/>
    <cellStyle name="Normal 5 2 3 3 3 2 2 3" xfId="11397" xr:uid="{DB2CA492-C4D1-4604-A00C-D69CB66FA313}"/>
    <cellStyle name="Normal 5 2 3 3 3 2 2 3 2" xfId="11398" xr:uid="{26E996AB-3C92-4859-9561-DBDE84B54BB6}"/>
    <cellStyle name="Normal 5 2 3 3 3 2 2 3 2 2" xfId="11399" xr:uid="{0F8B0BF8-19EA-442B-8E33-8CC68BE56954}"/>
    <cellStyle name="Normal 5 2 3 3 3 2 2 3 2 2 2" xfId="11400" xr:uid="{E161E5DF-7AF6-4AEF-8A25-7F7FB34BDD94}"/>
    <cellStyle name="Normal 5 2 3 3 3 2 2 3 2 3" xfId="11401" xr:uid="{5D5F9D51-5B3B-49B9-86F4-834A8FEDD0CB}"/>
    <cellStyle name="Normal 5 2 3 3 3 2 2 3 3" xfId="11402" xr:uid="{4F60C05B-6540-41DE-A12C-CACEB75E37E5}"/>
    <cellStyle name="Normal 5 2 3 3 3 2 2 3 3 2" xfId="11403" xr:uid="{75C0CDDA-2ABE-4C77-81E8-F4B332565EC3}"/>
    <cellStyle name="Normal 5 2 3 3 3 2 2 3 4" xfId="11404" xr:uid="{576CE14F-D042-452B-B55E-5EFAA603D22F}"/>
    <cellStyle name="Normal 5 2 3 3 3 2 2 4" xfId="11405" xr:uid="{A401A992-49A1-4512-960B-59EC0D2F4EFC}"/>
    <cellStyle name="Normal 5 2 3 3 3 2 2 4 2" xfId="11406" xr:uid="{3C8F136C-24FA-4918-9FF1-FE451957405E}"/>
    <cellStyle name="Normal 5 2 3 3 3 2 2 4 2 2" xfId="11407" xr:uid="{69387EAB-BFC6-4052-8B9F-296778DD6AFF}"/>
    <cellStyle name="Normal 5 2 3 3 3 2 2 4 2 2 2" xfId="11408" xr:uid="{95FD5697-F9F2-4524-898F-CDCA3E037B46}"/>
    <cellStyle name="Normal 5 2 3 3 3 2 2 4 2 3" xfId="11409" xr:uid="{902D94D7-593A-4D30-8161-D20214E6755F}"/>
    <cellStyle name="Normal 5 2 3 3 3 2 2 4 3" xfId="11410" xr:uid="{ED43C9E3-7E44-4E62-95BF-120E04FF2E47}"/>
    <cellStyle name="Normal 5 2 3 3 3 2 2 4 3 2" xfId="11411" xr:uid="{DA90F5AB-95B9-4281-92DC-D599FD101A4F}"/>
    <cellStyle name="Normal 5 2 3 3 3 2 2 4 4" xfId="11412" xr:uid="{A5FE8636-7FD9-40F1-9BB4-DF2282BEA19F}"/>
    <cellStyle name="Normal 5 2 3 3 3 2 2 5" xfId="11413" xr:uid="{5399BECE-16BA-436D-BAF9-65E5CF6F57AB}"/>
    <cellStyle name="Normal 5 2 3 3 3 2 2 5 2" xfId="11414" xr:uid="{0B1F8246-1CC6-4DC5-B6C5-F93E4FED5AB7}"/>
    <cellStyle name="Normal 5 2 3 3 3 2 2 5 2 2" xfId="11415" xr:uid="{2319330F-5696-4629-A94A-5ABBBAFE925C}"/>
    <cellStyle name="Normal 5 2 3 3 3 2 2 5 3" xfId="11416" xr:uid="{87DBF869-01C0-426F-AD8E-51BCB2EEBA0A}"/>
    <cellStyle name="Normal 5 2 3 3 3 2 2 6" xfId="11417" xr:uid="{3029B268-AE2E-450C-95D1-C491590B7DD7}"/>
    <cellStyle name="Normal 5 2 3 3 3 2 2 6 2" xfId="11418" xr:uid="{47A449EB-6143-434A-A041-654400AFC26A}"/>
    <cellStyle name="Normal 5 2 3 3 3 2 2 7" xfId="11419" xr:uid="{7AD58250-C549-4388-AEC8-771A50E6C96E}"/>
    <cellStyle name="Normal 5 2 3 3 3 2 3" xfId="11420" xr:uid="{A9F4DFB5-E97B-484D-B198-52CEBA407318}"/>
    <cellStyle name="Normal 5 2 3 3 3 2 3 2" xfId="11421" xr:uid="{5E832FFE-1947-4D48-B432-C3552BF62C67}"/>
    <cellStyle name="Normal 5 2 3 3 3 2 3 2 2" xfId="11422" xr:uid="{34B4AD5C-9416-4325-9ACD-EEE7BA84F905}"/>
    <cellStyle name="Normal 5 2 3 3 3 2 3 2 2 2" xfId="11423" xr:uid="{E5488E4E-A4E8-4EB4-9A9E-0865FD7B3A91}"/>
    <cellStyle name="Normal 5 2 3 3 3 2 3 2 2 2 2" xfId="11424" xr:uid="{F1B5942A-CEEB-4901-9B4A-F5DCB1803927}"/>
    <cellStyle name="Normal 5 2 3 3 3 2 3 2 2 3" xfId="11425" xr:uid="{D6ABE256-444C-44DC-8FFE-736DEB59C8C1}"/>
    <cellStyle name="Normal 5 2 3 3 3 2 3 2 3" xfId="11426" xr:uid="{6418FD84-89FB-4C6D-8BA2-833A70B70CAE}"/>
    <cellStyle name="Normal 5 2 3 3 3 2 3 2 3 2" xfId="11427" xr:uid="{B21AE9E8-F293-4F00-8A38-8E605BE00ECE}"/>
    <cellStyle name="Normal 5 2 3 3 3 2 3 2 4" xfId="11428" xr:uid="{0512D2CE-F681-4E6D-A012-7B9CFD00700F}"/>
    <cellStyle name="Normal 5 2 3 3 3 2 3 3" xfId="11429" xr:uid="{AA01CA27-97AD-418A-8BC3-FE5EE5FE7F3B}"/>
    <cellStyle name="Normal 5 2 3 3 3 2 3 3 2" xfId="11430" xr:uid="{5869ED40-0A38-41B5-843A-437FF6AC3EF8}"/>
    <cellStyle name="Normal 5 2 3 3 3 2 3 3 2 2" xfId="11431" xr:uid="{105A7A7C-8685-44F9-9F51-442D5E036D52}"/>
    <cellStyle name="Normal 5 2 3 3 3 2 3 3 3" xfId="11432" xr:uid="{7747F3D5-2352-4901-97E5-E1BABCFAD53D}"/>
    <cellStyle name="Normal 5 2 3 3 3 2 3 4" xfId="11433" xr:uid="{AA771282-B2EB-4995-9435-4267B87FB0A4}"/>
    <cellStyle name="Normal 5 2 3 3 3 2 3 4 2" xfId="11434" xr:uid="{AFEDCBC6-4150-4CA4-B1A9-01572BE54ECD}"/>
    <cellStyle name="Normal 5 2 3 3 3 2 3 5" xfId="11435" xr:uid="{4E91AC37-CEDE-4E6D-95E9-563A03B0B264}"/>
    <cellStyle name="Normal 5 2 3 3 3 2 4" xfId="11436" xr:uid="{0BD36195-B3BC-483B-9246-8DD629EF6F73}"/>
    <cellStyle name="Normal 5 2 3 3 3 2 4 2" xfId="11437" xr:uid="{B927B2B4-4032-44C0-84A4-714851943A94}"/>
    <cellStyle name="Normal 5 2 3 3 3 2 4 2 2" xfId="11438" xr:uid="{5202F585-AC29-4E18-B808-5FEF985B33D8}"/>
    <cellStyle name="Normal 5 2 3 3 3 2 4 2 2 2" xfId="11439" xr:uid="{14F8A3CF-37A7-4C6A-82FD-BBD16C96EDAC}"/>
    <cellStyle name="Normal 5 2 3 3 3 2 4 2 3" xfId="11440" xr:uid="{F197AABC-7AE1-4112-8EC1-4823D0874250}"/>
    <cellStyle name="Normal 5 2 3 3 3 2 4 3" xfId="11441" xr:uid="{2BBDD65E-EAC8-46FF-89A1-9CF9A9A6080B}"/>
    <cellStyle name="Normal 5 2 3 3 3 2 4 3 2" xfId="11442" xr:uid="{16FB2378-41F7-4A72-BF70-8D051C19C342}"/>
    <cellStyle name="Normal 5 2 3 3 3 2 4 4" xfId="11443" xr:uid="{1385BFB7-6370-4A60-A989-B24E74801DBE}"/>
    <cellStyle name="Normal 5 2 3 3 3 2 5" xfId="11444" xr:uid="{21EE77FC-C342-41D3-926B-0BF9370D3A5B}"/>
    <cellStyle name="Normal 5 2 3 3 3 2 5 2" xfId="11445" xr:uid="{7C65E00C-7F80-4C59-9657-59ED022B3628}"/>
    <cellStyle name="Normal 5 2 3 3 3 2 5 2 2" xfId="11446" xr:uid="{E8311A65-DBB2-47A0-93FD-8DFB1FFB7F16}"/>
    <cellStyle name="Normal 5 2 3 3 3 2 5 2 2 2" xfId="11447" xr:uid="{E23236CB-661B-4061-B3B2-83E2F02115E7}"/>
    <cellStyle name="Normal 5 2 3 3 3 2 5 2 3" xfId="11448" xr:uid="{72B19A04-BA48-459D-81F1-7FCF856D2AB1}"/>
    <cellStyle name="Normal 5 2 3 3 3 2 5 3" xfId="11449" xr:uid="{5B67731E-45F4-465E-8952-581BEC6C017B}"/>
    <cellStyle name="Normal 5 2 3 3 3 2 5 3 2" xfId="11450" xr:uid="{FC6BC9F3-A3A2-47A5-8CAA-C78746BD747B}"/>
    <cellStyle name="Normal 5 2 3 3 3 2 5 4" xfId="11451" xr:uid="{557AE575-7F80-432B-80EC-FDE088AA8864}"/>
    <cellStyle name="Normal 5 2 3 3 3 2 6" xfId="11452" xr:uid="{96E092CA-C043-4488-999A-CAF69D2C9119}"/>
    <cellStyle name="Normal 5 2 3 3 3 2 6 2" xfId="11453" xr:uid="{F7DE7ACC-A28F-4F9E-99FA-E98067F4ECA3}"/>
    <cellStyle name="Normal 5 2 3 3 3 2 6 2 2" xfId="11454" xr:uid="{CF02DA7C-EDC0-4B83-B7E1-B25423417418}"/>
    <cellStyle name="Normal 5 2 3 3 3 2 6 3" xfId="11455" xr:uid="{DC860F01-A197-4539-9EDB-2C21B6175EA4}"/>
    <cellStyle name="Normal 5 2 3 3 3 2 7" xfId="11456" xr:uid="{8A1108E6-827D-460A-AEDE-037BE3B68F85}"/>
    <cellStyle name="Normal 5 2 3 3 3 2 7 2" xfId="11457" xr:uid="{3A7BA38A-2A1E-40A6-9313-C71C83A7B62F}"/>
    <cellStyle name="Normal 5 2 3 3 3 2 8" xfId="11458" xr:uid="{5267EBD1-7E9B-47C6-8928-856AB0AC39A0}"/>
    <cellStyle name="Normal 5 2 3 3 3 3" xfId="11459" xr:uid="{7F1B73F9-9387-4034-8EBA-F5EDF02063C0}"/>
    <cellStyle name="Normal 5 2 3 3 3 3 2" xfId="11460" xr:uid="{53A0BCC6-7E0A-4FE4-A836-4062D493269F}"/>
    <cellStyle name="Normal 5 2 3 3 3 3 2 2" xfId="11461" xr:uid="{C77BC477-8C97-47AF-B898-0BC5556D2960}"/>
    <cellStyle name="Normal 5 2 3 3 3 3 2 2 2" xfId="11462" xr:uid="{C4668627-5200-4904-8C87-4FCA95B2144C}"/>
    <cellStyle name="Normal 5 2 3 3 3 3 2 2 2 2" xfId="11463" xr:uid="{B4C290B2-0A6C-4A00-A2CE-24636B79876E}"/>
    <cellStyle name="Normal 5 2 3 3 3 3 2 2 2 2 2" xfId="11464" xr:uid="{D459FA46-A3ED-4295-B018-DEF1C811A082}"/>
    <cellStyle name="Normal 5 2 3 3 3 3 2 2 2 2 2 2" xfId="11465" xr:uid="{5AE25C7A-DE24-4EFD-B205-EA2CBBA6F37F}"/>
    <cellStyle name="Normal 5 2 3 3 3 3 2 2 2 2 3" xfId="11466" xr:uid="{03D88C42-6F13-447D-A681-3D90C5B8ADD3}"/>
    <cellStyle name="Normal 5 2 3 3 3 3 2 2 2 3" xfId="11467" xr:uid="{7025B27F-6A9B-469F-B34E-2D26265C204C}"/>
    <cellStyle name="Normal 5 2 3 3 3 3 2 2 2 3 2" xfId="11468" xr:uid="{6CCCBB78-AE5D-45AA-B218-87F8DBE895AC}"/>
    <cellStyle name="Normal 5 2 3 3 3 3 2 2 2 4" xfId="11469" xr:uid="{A3A4375A-1C36-44CB-BD55-7733120F1483}"/>
    <cellStyle name="Normal 5 2 3 3 3 3 2 2 3" xfId="11470" xr:uid="{32AC835D-24F6-41E9-98D2-1AF03C392DD7}"/>
    <cellStyle name="Normal 5 2 3 3 3 3 2 2 3 2" xfId="11471" xr:uid="{CCCB1AD1-93C4-4A66-8754-D091DB273029}"/>
    <cellStyle name="Normal 5 2 3 3 3 3 2 2 3 2 2" xfId="11472" xr:uid="{F6D25881-13B3-471A-859D-8FB3CAFE83F2}"/>
    <cellStyle name="Normal 5 2 3 3 3 3 2 2 3 3" xfId="11473" xr:uid="{0032FEF0-0EDB-4F5C-A286-3D0D962E6679}"/>
    <cellStyle name="Normal 5 2 3 3 3 3 2 2 4" xfId="11474" xr:uid="{4BB989C1-86D0-4FA6-A62E-FEE4BA3CC5D2}"/>
    <cellStyle name="Normal 5 2 3 3 3 3 2 2 4 2" xfId="11475" xr:uid="{AB3A46AF-18B4-46C9-84BF-557DDEDF5D13}"/>
    <cellStyle name="Normal 5 2 3 3 3 3 2 2 5" xfId="11476" xr:uid="{65CDE674-33CF-45BC-AD08-3B9A77EBD278}"/>
    <cellStyle name="Normal 5 2 3 3 3 3 2 3" xfId="11477" xr:uid="{6BB3D2CB-B462-441C-980C-E0F2FA09E055}"/>
    <cellStyle name="Normal 5 2 3 3 3 3 2 3 2" xfId="11478" xr:uid="{945E772B-9236-45BF-8E4C-C60BB9851423}"/>
    <cellStyle name="Normal 5 2 3 3 3 3 2 3 2 2" xfId="11479" xr:uid="{8A7716AB-966D-44D8-855B-78C63AF54C32}"/>
    <cellStyle name="Normal 5 2 3 3 3 3 2 3 2 2 2" xfId="11480" xr:uid="{78A8E79C-A482-425A-B505-EBC410C3C0AC}"/>
    <cellStyle name="Normal 5 2 3 3 3 3 2 3 2 3" xfId="11481" xr:uid="{54626A6B-BE12-44C4-B93E-DBE2D556E2F7}"/>
    <cellStyle name="Normal 5 2 3 3 3 3 2 3 3" xfId="11482" xr:uid="{E4BF4C6D-3355-46E3-A7F0-CFE75821907E}"/>
    <cellStyle name="Normal 5 2 3 3 3 3 2 3 3 2" xfId="11483" xr:uid="{EFC127C3-104A-4798-AA1B-B453D087D842}"/>
    <cellStyle name="Normal 5 2 3 3 3 3 2 3 4" xfId="11484" xr:uid="{66E3A3F7-7E17-4B1E-99AB-623530529665}"/>
    <cellStyle name="Normal 5 2 3 3 3 3 2 4" xfId="11485" xr:uid="{107AC39F-6E14-475F-9271-061A4C5A5A25}"/>
    <cellStyle name="Normal 5 2 3 3 3 3 2 4 2" xfId="11486" xr:uid="{9EB34E1D-17D0-44D4-9FE7-999C7E51DC86}"/>
    <cellStyle name="Normal 5 2 3 3 3 3 2 4 2 2" xfId="11487" xr:uid="{64B98330-B90E-4AEB-9D79-A5E74FF95294}"/>
    <cellStyle name="Normal 5 2 3 3 3 3 2 4 2 2 2" xfId="11488" xr:uid="{DDB703B6-3CBD-4B6D-A0CC-4827700060F3}"/>
    <cellStyle name="Normal 5 2 3 3 3 3 2 4 2 3" xfId="11489" xr:uid="{24E3EE2D-9E81-4DBC-AFF9-2C8616FFF5CF}"/>
    <cellStyle name="Normal 5 2 3 3 3 3 2 4 3" xfId="11490" xr:uid="{3B28A44C-DF1E-4BBC-AEE5-15CCE60B6A7A}"/>
    <cellStyle name="Normal 5 2 3 3 3 3 2 4 3 2" xfId="11491" xr:uid="{1FE3F355-A4DD-4FF7-A82D-82AD0018EAD1}"/>
    <cellStyle name="Normal 5 2 3 3 3 3 2 4 4" xfId="11492" xr:uid="{EB6AEA32-7DEE-4861-B46A-EAAC688D6308}"/>
    <cellStyle name="Normal 5 2 3 3 3 3 2 5" xfId="11493" xr:uid="{98DF9BE7-8E78-41DE-AE36-6E1D224A535B}"/>
    <cellStyle name="Normal 5 2 3 3 3 3 2 5 2" xfId="11494" xr:uid="{5DF710FA-BAF2-436F-9092-C84DDCA0620A}"/>
    <cellStyle name="Normal 5 2 3 3 3 3 2 5 2 2" xfId="11495" xr:uid="{D2FBB028-0962-4F63-9C15-7AA0B93C928A}"/>
    <cellStyle name="Normal 5 2 3 3 3 3 2 5 3" xfId="11496" xr:uid="{C64426FB-0B7D-4A48-A532-5456AC819B2C}"/>
    <cellStyle name="Normal 5 2 3 3 3 3 2 6" xfId="11497" xr:uid="{388E2329-6C7B-4D8A-A641-8258533F8148}"/>
    <cellStyle name="Normal 5 2 3 3 3 3 2 6 2" xfId="11498" xr:uid="{A35FEE98-CB2D-47F3-B814-F73CB88E7DE2}"/>
    <cellStyle name="Normal 5 2 3 3 3 3 2 7" xfId="11499" xr:uid="{A6E58639-E9AC-47E9-9CFB-9D3BBDAAE53D}"/>
    <cellStyle name="Normal 5 2 3 3 3 3 3" xfId="11500" xr:uid="{52BD7CE7-5261-41FB-A55F-4304831F70AE}"/>
    <cellStyle name="Normal 5 2 3 3 3 3 3 2" xfId="11501" xr:uid="{643C4AF2-B32A-4DAB-94F4-1CFFA4CA1130}"/>
    <cellStyle name="Normal 5 2 3 3 3 3 3 2 2" xfId="11502" xr:uid="{EA4685BD-345E-4364-9FEF-3033E78EE46E}"/>
    <cellStyle name="Normal 5 2 3 3 3 3 3 2 2 2" xfId="11503" xr:uid="{2D17423F-5AC4-45D2-B7D5-80B7DC2F07AB}"/>
    <cellStyle name="Normal 5 2 3 3 3 3 3 2 2 2 2" xfId="11504" xr:uid="{0DF7A57D-B215-4993-A71B-A2245BE96445}"/>
    <cellStyle name="Normal 5 2 3 3 3 3 3 2 2 3" xfId="11505" xr:uid="{2FDD1575-F551-4A2E-B44F-0EDE2C76C393}"/>
    <cellStyle name="Normal 5 2 3 3 3 3 3 2 3" xfId="11506" xr:uid="{C75568C4-4B36-4073-89AD-07471AAB9FFD}"/>
    <cellStyle name="Normal 5 2 3 3 3 3 3 2 3 2" xfId="11507" xr:uid="{9DBCF592-A2A1-4ED5-9128-6A490ED9CB38}"/>
    <cellStyle name="Normal 5 2 3 3 3 3 3 2 4" xfId="11508" xr:uid="{C602064F-3B91-4A4E-AC81-A95EE8E4688C}"/>
    <cellStyle name="Normal 5 2 3 3 3 3 3 3" xfId="11509" xr:uid="{ABA6AC07-8CE7-460C-91D8-80EBC0B07B6C}"/>
    <cellStyle name="Normal 5 2 3 3 3 3 3 3 2" xfId="11510" xr:uid="{B90B9E88-5AD0-42BB-B30A-20556EE44C01}"/>
    <cellStyle name="Normal 5 2 3 3 3 3 3 3 2 2" xfId="11511" xr:uid="{536CDA8C-2BC3-4CEF-986D-2102A692F8DF}"/>
    <cellStyle name="Normal 5 2 3 3 3 3 3 3 3" xfId="11512" xr:uid="{FA11CF68-C2B6-4952-BAAC-D3ADFE5E1610}"/>
    <cellStyle name="Normal 5 2 3 3 3 3 3 4" xfId="11513" xr:uid="{0EB3A238-5233-4EA8-9C5B-F08C4D255928}"/>
    <cellStyle name="Normal 5 2 3 3 3 3 3 4 2" xfId="11514" xr:uid="{9FF73209-8F61-4F3B-B39E-814C3FE824D3}"/>
    <cellStyle name="Normal 5 2 3 3 3 3 3 5" xfId="11515" xr:uid="{A6A13501-D3FA-444E-8F9A-9A6738F3A395}"/>
    <cellStyle name="Normal 5 2 3 3 3 3 4" xfId="11516" xr:uid="{88FCD89E-9A0E-4110-BCA6-E91715AA1255}"/>
    <cellStyle name="Normal 5 2 3 3 3 3 4 2" xfId="11517" xr:uid="{5AD83D9F-B159-48C0-96DB-8923E4C21C13}"/>
    <cellStyle name="Normal 5 2 3 3 3 3 4 2 2" xfId="11518" xr:uid="{32C22049-E703-4BE1-A7CD-F286670C7C73}"/>
    <cellStyle name="Normal 5 2 3 3 3 3 4 2 2 2" xfId="11519" xr:uid="{06F32F77-8DA1-4A4D-B83F-41F2AB68D111}"/>
    <cellStyle name="Normal 5 2 3 3 3 3 4 2 3" xfId="11520" xr:uid="{B6457BB5-2915-4AE4-847A-7CE63E1B3ECF}"/>
    <cellStyle name="Normal 5 2 3 3 3 3 4 3" xfId="11521" xr:uid="{A5DC96C0-E690-43C8-BBC4-AE50D960E702}"/>
    <cellStyle name="Normal 5 2 3 3 3 3 4 3 2" xfId="11522" xr:uid="{2F07B093-5DD0-41D4-9986-F56D24EA4364}"/>
    <cellStyle name="Normal 5 2 3 3 3 3 4 4" xfId="11523" xr:uid="{820B9D9C-92CB-4DEE-8630-D26E9C38C332}"/>
    <cellStyle name="Normal 5 2 3 3 3 3 5" xfId="11524" xr:uid="{3CADE05C-36F8-4C17-899A-E9E8684330DD}"/>
    <cellStyle name="Normal 5 2 3 3 3 3 5 2" xfId="11525" xr:uid="{7E6660C4-23FC-4833-9095-510926B6126A}"/>
    <cellStyle name="Normal 5 2 3 3 3 3 5 2 2" xfId="11526" xr:uid="{8C7F9DC7-5214-44BB-B8E0-70F508C16AA9}"/>
    <cellStyle name="Normal 5 2 3 3 3 3 5 2 2 2" xfId="11527" xr:uid="{9E4A3523-E973-4BDB-81C2-20FFC79B3FE1}"/>
    <cellStyle name="Normal 5 2 3 3 3 3 5 2 3" xfId="11528" xr:uid="{72007141-7EBE-47D3-99EA-1AFF6B225CFA}"/>
    <cellStyle name="Normal 5 2 3 3 3 3 5 3" xfId="11529" xr:uid="{74C57FD4-4BAE-4580-871F-07C018F5EF4A}"/>
    <cellStyle name="Normal 5 2 3 3 3 3 5 3 2" xfId="11530" xr:uid="{C36826DF-1F92-4CE6-BC69-C95F5CE26E8F}"/>
    <cellStyle name="Normal 5 2 3 3 3 3 5 4" xfId="11531" xr:uid="{60C0E4F2-D116-4050-BFFE-01B3CDCB696B}"/>
    <cellStyle name="Normal 5 2 3 3 3 3 6" xfId="11532" xr:uid="{4461B548-84FA-470A-B079-31904979B7D2}"/>
    <cellStyle name="Normal 5 2 3 3 3 3 6 2" xfId="11533" xr:uid="{BADBA6D1-54CE-415C-B96F-A70A7FA124B9}"/>
    <cellStyle name="Normal 5 2 3 3 3 3 6 2 2" xfId="11534" xr:uid="{ADC36F2F-AB19-4BC7-A066-CA0FFAD283A2}"/>
    <cellStyle name="Normal 5 2 3 3 3 3 6 3" xfId="11535" xr:uid="{F48E7C36-F411-468E-AAA7-36FDEF0B13C1}"/>
    <cellStyle name="Normal 5 2 3 3 3 3 7" xfId="11536" xr:uid="{35745060-F784-4476-8BE1-6A6E830877A1}"/>
    <cellStyle name="Normal 5 2 3 3 3 3 7 2" xfId="11537" xr:uid="{026742F9-1ED3-4ACF-81A2-CBD5CCE532B8}"/>
    <cellStyle name="Normal 5 2 3 3 3 3 8" xfId="11538" xr:uid="{051871D6-4157-4BE3-8B37-49E2835F0F20}"/>
    <cellStyle name="Normal 5 2 3 3 3 4" xfId="11539" xr:uid="{1522C669-9697-45E7-93C6-C08508E98F65}"/>
    <cellStyle name="Normal 5 2 3 3 3 4 2" xfId="11540" xr:uid="{A04C6BF7-7506-4517-BD7F-C70667346D6C}"/>
    <cellStyle name="Normal 5 2 3 3 3 4 2 2" xfId="11541" xr:uid="{D78F0C0F-7279-42D9-8BF2-D660D8A75DB5}"/>
    <cellStyle name="Normal 5 2 3 3 3 4 2 2 2" xfId="11542" xr:uid="{E5BA8806-D148-45AF-9677-99F4CBE61E34}"/>
    <cellStyle name="Normal 5 2 3 3 3 4 2 2 2 2" xfId="11543" xr:uid="{33F1DB11-619C-42F5-B769-DCAC6FF4EF6F}"/>
    <cellStyle name="Normal 5 2 3 3 3 4 2 2 2 2 2" xfId="11544" xr:uid="{C0B6BDAD-3375-4919-9938-A21BF092FA80}"/>
    <cellStyle name="Normal 5 2 3 3 3 4 2 2 2 3" xfId="11545" xr:uid="{A2043B08-0430-43EB-9419-5D887955D20A}"/>
    <cellStyle name="Normal 5 2 3 3 3 4 2 2 3" xfId="11546" xr:uid="{F241A387-C978-4CD3-A62F-69EA1EE860DF}"/>
    <cellStyle name="Normal 5 2 3 3 3 4 2 2 3 2" xfId="11547" xr:uid="{A36E6561-304C-420D-BE6D-29AC68A12580}"/>
    <cellStyle name="Normal 5 2 3 3 3 4 2 2 4" xfId="11548" xr:uid="{842DA313-4A13-48F4-9F80-764BCB19B46E}"/>
    <cellStyle name="Normal 5 2 3 3 3 4 2 3" xfId="11549" xr:uid="{442C4D68-256C-4F5E-88BB-A7BDCC28C298}"/>
    <cellStyle name="Normal 5 2 3 3 3 4 2 3 2" xfId="11550" xr:uid="{B209285A-C94E-423B-A460-DAF726D9C179}"/>
    <cellStyle name="Normal 5 2 3 3 3 4 2 3 2 2" xfId="11551" xr:uid="{D9239FCA-386C-4180-8E5B-7D2B03FB23BA}"/>
    <cellStyle name="Normal 5 2 3 3 3 4 2 3 3" xfId="11552" xr:uid="{CEBB02DD-857A-4DE5-B0F9-9C5B9E860ECD}"/>
    <cellStyle name="Normal 5 2 3 3 3 4 2 4" xfId="11553" xr:uid="{384F174F-1C3A-40A6-B9CB-3A493BE8886D}"/>
    <cellStyle name="Normal 5 2 3 3 3 4 2 4 2" xfId="11554" xr:uid="{CA7EEB3C-EE99-4ACF-A086-B3FA0D4E5BE8}"/>
    <cellStyle name="Normal 5 2 3 3 3 4 2 5" xfId="11555" xr:uid="{AEB0C86C-E4A9-4F35-B5D3-AA0DE1CDABE7}"/>
    <cellStyle name="Normal 5 2 3 3 3 4 3" xfId="11556" xr:uid="{B57C3FA9-E603-4272-880E-9C6C51A0F591}"/>
    <cellStyle name="Normal 5 2 3 3 3 4 3 2" xfId="11557" xr:uid="{7E4582E9-A961-4BE4-B637-BEC6AB492827}"/>
    <cellStyle name="Normal 5 2 3 3 3 4 3 2 2" xfId="11558" xr:uid="{72D4F649-EE26-431C-BEE8-F64776E08CC7}"/>
    <cellStyle name="Normal 5 2 3 3 3 4 3 2 2 2" xfId="11559" xr:uid="{573E6051-0EC8-4AA7-9930-C414CCC2BEF8}"/>
    <cellStyle name="Normal 5 2 3 3 3 4 3 2 3" xfId="11560" xr:uid="{F94C2C99-7E26-4986-802D-77A1CF178A57}"/>
    <cellStyle name="Normal 5 2 3 3 3 4 3 3" xfId="11561" xr:uid="{64707C24-8EEA-4C2C-BECF-A93AC560BF02}"/>
    <cellStyle name="Normal 5 2 3 3 3 4 3 3 2" xfId="11562" xr:uid="{A184D661-EE09-4C88-A3DF-63911253CE8A}"/>
    <cellStyle name="Normal 5 2 3 3 3 4 3 4" xfId="11563" xr:uid="{CB00B71B-8101-4020-9885-4DFE9A3FED38}"/>
    <cellStyle name="Normal 5 2 3 3 3 4 4" xfId="11564" xr:uid="{532ED690-8169-400A-B12D-2BD740959D77}"/>
    <cellStyle name="Normal 5 2 3 3 3 4 4 2" xfId="11565" xr:uid="{2859BF5D-69FA-4141-BF5C-BE5163AE42D7}"/>
    <cellStyle name="Normal 5 2 3 3 3 4 4 2 2" xfId="11566" xr:uid="{6B77954D-76D4-41AE-9528-E7560882F5D7}"/>
    <cellStyle name="Normal 5 2 3 3 3 4 4 2 2 2" xfId="11567" xr:uid="{5CE35C1F-C533-4A82-9501-1E8ECE899448}"/>
    <cellStyle name="Normal 5 2 3 3 3 4 4 2 3" xfId="11568" xr:uid="{6B843ACC-38F2-42A7-9DD4-955D27C9A089}"/>
    <cellStyle name="Normal 5 2 3 3 3 4 4 3" xfId="11569" xr:uid="{9FBECA50-112E-401D-B9A3-390BF7EAFCDF}"/>
    <cellStyle name="Normal 5 2 3 3 3 4 4 3 2" xfId="11570" xr:uid="{92FBB2E3-C769-4952-BE55-F2B77F6E414F}"/>
    <cellStyle name="Normal 5 2 3 3 3 4 4 4" xfId="11571" xr:uid="{517FE8D8-C7FE-4028-AA71-1CB72EA5A452}"/>
    <cellStyle name="Normal 5 2 3 3 3 4 5" xfId="11572" xr:uid="{400F9009-747D-465E-AD55-29B7D9737E1A}"/>
    <cellStyle name="Normal 5 2 3 3 3 4 5 2" xfId="11573" xr:uid="{7CE9CBBA-8321-43A7-A35F-78A1463A3133}"/>
    <cellStyle name="Normal 5 2 3 3 3 4 5 2 2" xfId="11574" xr:uid="{3F989653-A3A3-4948-88ED-568BA004ABB5}"/>
    <cellStyle name="Normal 5 2 3 3 3 4 5 3" xfId="11575" xr:uid="{006AE9BF-7119-440B-BAD5-EA3CDA2C912B}"/>
    <cellStyle name="Normal 5 2 3 3 3 4 6" xfId="11576" xr:uid="{4D479B4E-0DCE-4F28-88CA-01CD78768E87}"/>
    <cellStyle name="Normal 5 2 3 3 3 4 6 2" xfId="11577" xr:uid="{ACABD57C-EFF3-40E8-820E-71463F2F7C14}"/>
    <cellStyle name="Normal 5 2 3 3 3 4 7" xfId="11578" xr:uid="{06EDA9CE-8309-4D47-A4E2-FD6BC2A95063}"/>
    <cellStyle name="Normal 5 2 3 3 3 5" xfId="11579" xr:uid="{7281215C-2886-4A04-AAFF-09DED0321315}"/>
    <cellStyle name="Normal 5 2 3 3 3 5 2" xfId="11580" xr:uid="{1667E3DA-8610-4F23-8EFB-774A0B333272}"/>
    <cellStyle name="Normal 5 2 3 3 3 5 2 2" xfId="11581" xr:uid="{DA7EF238-2879-4E97-B9E4-378E24DB46CD}"/>
    <cellStyle name="Normal 5 2 3 3 3 5 2 2 2" xfId="11582" xr:uid="{572E6EBC-7B24-4475-BB60-B6109EC594BB}"/>
    <cellStyle name="Normal 5 2 3 3 3 5 2 2 2 2" xfId="11583" xr:uid="{D9C60D75-6F3F-48CB-B931-D1FA871A0A7E}"/>
    <cellStyle name="Normal 5 2 3 3 3 5 2 2 3" xfId="11584" xr:uid="{053695E6-80C7-45F7-B9BE-91EDB1B5A08C}"/>
    <cellStyle name="Normal 5 2 3 3 3 5 2 3" xfId="11585" xr:uid="{4BD92673-751A-4FAD-9F79-C3B52DA0F484}"/>
    <cellStyle name="Normal 5 2 3 3 3 5 2 3 2" xfId="11586" xr:uid="{BD32896C-7913-4492-9FA6-E4C983F87611}"/>
    <cellStyle name="Normal 5 2 3 3 3 5 2 4" xfId="11587" xr:uid="{835DF698-4A11-4621-8E89-124E5240DB3C}"/>
    <cellStyle name="Normal 5 2 3 3 3 5 3" xfId="11588" xr:uid="{2926DBB5-A081-4E55-8EBC-893674A13725}"/>
    <cellStyle name="Normal 5 2 3 3 3 5 3 2" xfId="11589" xr:uid="{E5D7929D-7D6F-48F3-8D9C-8E041A2F8935}"/>
    <cellStyle name="Normal 5 2 3 3 3 5 3 2 2" xfId="11590" xr:uid="{F2A844D3-B9B0-4F05-A8DD-2BAAB45E04A1}"/>
    <cellStyle name="Normal 5 2 3 3 3 5 3 3" xfId="11591" xr:uid="{05D550AF-91B5-4A85-ADC0-F83B119E9816}"/>
    <cellStyle name="Normal 5 2 3 3 3 5 4" xfId="11592" xr:uid="{40D5D73F-3C09-4C71-931B-04874E13F472}"/>
    <cellStyle name="Normal 5 2 3 3 3 5 4 2" xfId="11593" xr:uid="{5AD7FA38-BD78-400C-AB57-2E85A92B96A6}"/>
    <cellStyle name="Normal 5 2 3 3 3 5 5" xfId="11594" xr:uid="{D147B24A-1408-4C15-B74B-6CDF5E8AC98F}"/>
    <cellStyle name="Normal 5 2 3 3 3 6" xfId="11595" xr:uid="{FEFF63A1-570C-40F4-A91F-9BF338AA8498}"/>
    <cellStyle name="Normal 5 2 3 3 3 6 2" xfId="11596" xr:uid="{650AAC77-BD87-4F08-88F0-FDED53FCB1BB}"/>
    <cellStyle name="Normal 5 2 3 3 3 6 2 2" xfId="11597" xr:uid="{775745F1-C301-4FE1-812E-408DC11996EE}"/>
    <cellStyle name="Normal 5 2 3 3 3 6 2 2 2" xfId="11598" xr:uid="{6B08A424-B666-4B91-959A-7CE7B34DE331}"/>
    <cellStyle name="Normal 5 2 3 3 3 6 2 3" xfId="11599" xr:uid="{0C0E65B6-047F-4A67-B4EC-20613027195B}"/>
    <cellStyle name="Normal 5 2 3 3 3 6 3" xfId="11600" xr:uid="{EF4C0BFE-7105-41AD-86BF-6FF979EE37EB}"/>
    <cellStyle name="Normal 5 2 3 3 3 6 3 2" xfId="11601" xr:uid="{5CE180D5-F731-45E8-A5AF-D95283D7AD6A}"/>
    <cellStyle name="Normal 5 2 3 3 3 6 4" xfId="11602" xr:uid="{AC5276C5-B470-41FF-920B-EEC8B22025FD}"/>
    <cellStyle name="Normal 5 2 3 3 3 7" xfId="11603" xr:uid="{9A1605E2-4560-44E8-A565-CD004D77CA4A}"/>
    <cellStyle name="Normal 5 2 3 3 3 7 2" xfId="11604" xr:uid="{C66E504A-8BD5-4638-9365-55FFB68C0E72}"/>
    <cellStyle name="Normal 5 2 3 3 3 7 2 2" xfId="11605" xr:uid="{56FAF57D-A553-46B5-BC3F-676BC51AF637}"/>
    <cellStyle name="Normal 5 2 3 3 3 7 2 2 2" xfId="11606" xr:uid="{6045F213-7788-4673-8816-0A9988694BD3}"/>
    <cellStyle name="Normal 5 2 3 3 3 7 2 3" xfId="11607" xr:uid="{7EE12553-7020-41AD-8E46-0D43511FE1D7}"/>
    <cellStyle name="Normal 5 2 3 3 3 7 3" xfId="11608" xr:uid="{64C54072-D4E5-4D2E-8A2C-1573862F4F76}"/>
    <cellStyle name="Normal 5 2 3 3 3 7 3 2" xfId="11609" xr:uid="{BB57B1B3-AA81-4F3C-880E-8F02ECF2560A}"/>
    <cellStyle name="Normal 5 2 3 3 3 7 4" xfId="11610" xr:uid="{26B3356F-C706-4F75-B305-BEAA2377AB00}"/>
    <cellStyle name="Normal 5 2 3 3 3 8" xfId="11611" xr:uid="{353AFDB1-0C3B-4456-95EA-7DCC9652F8D5}"/>
    <cellStyle name="Normal 5 2 3 3 3 8 2" xfId="11612" xr:uid="{59474D36-FD97-44EE-AF55-CB1C41205FAA}"/>
    <cellStyle name="Normal 5 2 3 3 3 8 2 2" xfId="11613" xr:uid="{F222462D-B082-4F9F-940A-14C96F8A4306}"/>
    <cellStyle name="Normal 5 2 3 3 3 8 3" xfId="11614" xr:uid="{3FDFE9B4-72FE-4905-AAAB-E709A311E8E5}"/>
    <cellStyle name="Normal 5 2 3 3 3 9" xfId="11615" xr:uid="{C7A12C55-4FAC-4B7A-A00A-DBFBB9768C9D}"/>
    <cellStyle name="Normal 5 2 3 3 3 9 2" xfId="11616" xr:uid="{9A8001DC-0D14-44C6-ABAD-3563A13DF5D8}"/>
    <cellStyle name="Normal 5 2 3 3 4" xfId="11617" xr:uid="{D6416384-0437-416C-AC09-979D8F8E71A5}"/>
    <cellStyle name="Normal 5 2 3 3 4 2" xfId="11618" xr:uid="{87F6A372-997C-4A48-BA44-30E42C7495EC}"/>
    <cellStyle name="Normal 5 2 3 3 4 2 2" xfId="11619" xr:uid="{E1F7277E-D26A-4DE7-975C-A132CDCFB55E}"/>
    <cellStyle name="Normal 5 2 3 3 4 2 2 2" xfId="11620" xr:uid="{EA23AB32-A3CE-4426-8AC9-6ABCBBE6E3F2}"/>
    <cellStyle name="Normal 5 2 3 3 4 2 2 2 2" xfId="11621" xr:uid="{A54DD24E-4BA4-43BA-88CC-D72761D7D78A}"/>
    <cellStyle name="Normal 5 2 3 3 4 2 2 2 2 2" xfId="11622" xr:uid="{70EE525B-2168-4FD6-B29C-602B503C40DD}"/>
    <cellStyle name="Normal 5 2 3 3 4 2 2 2 2 2 2" xfId="11623" xr:uid="{6355F069-7EC7-428E-ABFE-F068BBFB37F5}"/>
    <cellStyle name="Normal 5 2 3 3 4 2 2 2 2 3" xfId="11624" xr:uid="{F5EF6D65-4253-4314-A0D4-5A572178FF6B}"/>
    <cellStyle name="Normal 5 2 3 3 4 2 2 2 3" xfId="11625" xr:uid="{57D6C5DA-9B59-4331-A058-9CE48D779974}"/>
    <cellStyle name="Normal 5 2 3 3 4 2 2 2 3 2" xfId="11626" xr:uid="{7395F46D-875A-4234-9585-C529352DB351}"/>
    <cellStyle name="Normal 5 2 3 3 4 2 2 2 4" xfId="11627" xr:uid="{4A4AEA05-C8BF-40F7-91C9-74D81C5AE3C8}"/>
    <cellStyle name="Normal 5 2 3 3 4 2 2 3" xfId="11628" xr:uid="{DBE777E6-6BD4-4EE6-B7E7-D5D7F38779B8}"/>
    <cellStyle name="Normal 5 2 3 3 4 2 2 3 2" xfId="11629" xr:uid="{2F48C1E0-2DA9-4AAA-84BD-09111B3B3C63}"/>
    <cellStyle name="Normal 5 2 3 3 4 2 2 3 2 2" xfId="11630" xr:uid="{61DFB2C8-4FBD-4BEF-BFE2-B51D0D739CE5}"/>
    <cellStyle name="Normal 5 2 3 3 4 2 2 3 3" xfId="11631" xr:uid="{10BE34AD-8367-486B-BE39-C62B31F28E71}"/>
    <cellStyle name="Normal 5 2 3 3 4 2 2 4" xfId="11632" xr:uid="{FB3776C4-D7A3-4877-89A6-AB05DEEEEF97}"/>
    <cellStyle name="Normal 5 2 3 3 4 2 2 4 2" xfId="11633" xr:uid="{F4AC00EB-3DA0-4818-BEA2-4FCFE97B7FCA}"/>
    <cellStyle name="Normal 5 2 3 3 4 2 2 5" xfId="11634" xr:uid="{5A91E6ED-A067-4621-91CF-712E1FA934C7}"/>
    <cellStyle name="Normal 5 2 3 3 4 2 3" xfId="11635" xr:uid="{07AC406C-BC50-4B6A-84D5-971E69FA84DD}"/>
    <cellStyle name="Normal 5 2 3 3 4 2 3 2" xfId="11636" xr:uid="{2B548D65-0A38-4BAB-9968-F71106E12403}"/>
    <cellStyle name="Normal 5 2 3 3 4 2 3 2 2" xfId="11637" xr:uid="{80791B81-3522-4C42-86CC-0A92A178E511}"/>
    <cellStyle name="Normal 5 2 3 3 4 2 3 2 2 2" xfId="11638" xr:uid="{76525CEE-8AF7-4295-AAD3-7F9BBD07C15C}"/>
    <cellStyle name="Normal 5 2 3 3 4 2 3 2 3" xfId="11639" xr:uid="{66C111CE-3196-4A77-BDFF-8777ADFCFA72}"/>
    <cellStyle name="Normal 5 2 3 3 4 2 3 3" xfId="11640" xr:uid="{454D91D9-A86D-4CE1-B587-FF9E2CDD2ED2}"/>
    <cellStyle name="Normal 5 2 3 3 4 2 3 3 2" xfId="11641" xr:uid="{C60F96FC-30C2-40A9-BDBE-C3FF5AD8207D}"/>
    <cellStyle name="Normal 5 2 3 3 4 2 3 4" xfId="11642" xr:uid="{90CC0685-02BF-4303-8A32-121B8E9CA091}"/>
    <cellStyle name="Normal 5 2 3 3 4 2 4" xfId="11643" xr:uid="{F473BFAD-CFCE-4E81-9169-2404EEC60034}"/>
    <cellStyle name="Normal 5 2 3 3 4 2 4 2" xfId="11644" xr:uid="{01EAB06C-C9EF-490D-BD5E-C54EDA0F6D1B}"/>
    <cellStyle name="Normal 5 2 3 3 4 2 4 2 2" xfId="11645" xr:uid="{6C64EFCC-FE65-4644-9564-F71547DDC18C}"/>
    <cellStyle name="Normal 5 2 3 3 4 2 4 2 2 2" xfId="11646" xr:uid="{2471FB5C-9236-4A52-90FC-35F3D85025E6}"/>
    <cellStyle name="Normal 5 2 3 3 4 2 4 2 3" xfId="11647" xr:uid="{340EFA41-3F23-40C1-B89D-02D091B4B723}"/>
    <cellStyle name="Normal 5 2 3 3 4 2 4 3" xfId="11648" xr:uid="{F6055554-3F1F-4C18-B417-F6F53299BBEE}"/>
    <cellStyle name="Normal 5 2 3 3 4 2 4 3 2" xfId="11649" xr:uid="{7C40E169-5258-4FF2-9CFC-F430095CF06C}"/>
    <cellStyle name="Normal 5 2 3 3 4 2 4 4" xfId="11650" xr:uid="{E236B928-7BC2-4FE0-9800-60B8A882F1EA}"/>
    <cellStyle name="Normal 5 2 3 3 4 2 5" xfId="11651" xr:uid="{E8EA9170-32CD-40AF-B078-E8496FE6E500}"/>
    <cellStyle name="Normal 5 2 3 3 4 2 5 2" xfId="11652" xr:uid="{DEE6494B-84FA-4B98-8687-DEA706C3E228}"/>
    <cellStyle name="Normal 5 2 3 3 4 2 5 2 2" xfId="11653" xr:uid="{9BDF421B-83DD-4F46-AE35-B661F9E34C9C}"/>
    <cellStyle name="Normal 5 2 3 3 4 2 5 3" xfId="11654" xr:uid="{E3F02B7F-4853-445F-8829-E18445C9B607}"/>
    <cellStyle name="Normal 5 2 3 3 4 2 6" xfId="11655" xr:uid="{4B4B829D-BEF2-4A18-8096-B55E4EB54962}"/>
    <cellStyle name="Normal 5 2 3 3 4 2 6 2" xfId="11656" xr:uid="{473A460F-68C1-464D-996C-EAC06C3B98AA}"/>
    <cellStyle name="Normal 5 2 3 3 4 2 7" xfId="11657" xr:uid="{0C975E8E-CD29-48EE-B236-EAC1B2D858C5}"/>
    <cellStyle name="Normal 5 2 3 3 4 3" xfId="11658" xr:uid="{C1A32015-6F0A-452D-A204-1C3EFCF3E2E8}"/>
    <cellStyle name="Normal 5 2 3 3 4 3 2" xfId="11659" xr:uid="{9C182C35-D0A8-4489-BDC5-899F80EF88A2}"/>
    <cellStyle name="Normal 5 2 3 3 4 3 2 2" xfId="11660" xr:uid="{9C572920-DA0A-412B-B18C-4E36E4722FCE}"/>
    <cellStyle name="Normal 5 2 3 3 4 3 2 2 2" xfId="11661" xr:uid="{67E03D2F-EAB4-42DD-A362-DE3D15292C10}"/>
    <cellStyle name="Normal 5 2 3 3 4 3 2 2 2 2" xfId="11662" xr:uid="{07D9376B-79A4-4379-9F88-8CA2F1855FDA}"/>
    <cellStyle name="Normal 5 2 3 3 4 3 2 2 3" xfId="11663" xr:uid="{5A82EA2D-1A27-448F-B475-2E17E87B6DBF}"/>
    <cellStyle name="Normal 5 2 3 3 4 3 2 3" xfId="11664" xr:uid="{29D73376-6EB9-4F8E-885F-340B571DF75A}"/>
    <cellStyle name="Normal 5 2 3 3 4 3 2 3 2" xfId="11665" xr:uid="{1B7B3A7F-C5D1-4F85-8864-5FF5AEE1C6FC}"/>
    <cellStyle name="Normal 5 2 3 3 4 3 2 4" xfId="11666" xr:uid="{0EF31334-844C-4D3C-9D37-15A895B632EA}"/>
    <cellStyle name="Normal 5 2 3 3 4 3 3" xfId="11667" xr:uid="{F2C758CE-248F-4E33-9D85-7E2FA0CEAB36}"/>
    <cellStyle name="Normal 5 2 3 3 4 3 3 2" xfId="11668" xr:uid="{CD671738-40E8-4FAA-86A4-85C552012A64}"/>
    <cellStyle name="Normal 5 2 3 3 4 3 3 2 2" xfId="11669" xr:uid="{EBFDA894-6A79-42D8-957B-AE2CAF05C74C}"/>
    <cellStyle name="Normal 5 2 3 3 4 3 3 3" xfId="11670" xr:uid="{718108D9-F8DA-46B3-9DA7-B6A0D6F33816}"/>
    <cellStyle name="Normal 5 2 3 3 4 3 4" xfId="11671" xr:uid="{20AA8032-5651-484A-BA79-C1E6125FC542}"/>
    <cellStyle name="Normal 5 2 3 3 4 3 4 2" xfId="11672" xr:uid="{8182CB48-CCF6-4B3B-AA31-7E773A473932}"/>
    <cellStyle name="Normal 5 2 3 3 4 3 5" xfId="11673" xr:uid="{C072D2DA-E267-4459-80C0-89A441495825}"/>
    <cellStyle name="Normal 5 2 3 3 4 4" xfId="11674" xr:uid="{C28AD1CC-18B0-4C0E-9A52-15C5039103F9}"/>
    <cellStyle name="Normal 5 2 3 3 4 4 2" xfId="11675" xr:uid="{18752469-2D24-4272-B0B6-5263D80FEA7D}"/>
    <cellStyle name="Normal 5 2 3 3 4 4 2 2" xfId="11676" xr:uid="{88CA7EB5-D1EE-450C-91C3-428AA2294F42}"/>
    <cellStyle name="Normal 5 2 3 3 4 4 2 2 2" xfId="11677" xr:uid="{4621ADFF-DAAC-41C4-9943-016E89A4DB1A}"/>
    <cellStyle name="Normal 5 2 3 3 4 4 2 3" xfId="11678" xr:uid="{456D1270-D43D-4B45-B0B0-8D05D67A69E5}"/>
    <cellStyle name="Normal 5 2 3 3 4 4 3" xfId="11679" xr:uid="{9A6A0392-7B8F-4417-9F01-071E32DB3D7C}"/>
    <cellStyle name="Normal 5 2 3 3 4 4 3 2" xfId="11680" xr:uid="{04048FF8-3ED6-4FA9-AA2A-D073770C300B}"/>
    <cellStyle name="Normal 5 2 3 3 4 4 4" xfId="11681" xr:uid="{B26AC36A-B6C2-4964-ABA8-32054188DAB7}"/>
    <cellStyle name="Normal 5 2 3 3 4 5" xfId="11682" xr:uid="{653CE014-3301-44F4-B025-A58D0D5A90B9}"/>
    <cellStyle name="Normal 5 2 3 3 4 5 2" xfId="11683" xr:uid="{24E5D2C2-2279-4974-AA55-19F4BF27B732}"/>
    <cellStyle name="Normal 5 2 3 3 4 5 2 2" xfId="11684" xr:uid="{0A40F8C7-7C66-4FC3-A410-30E8048CC908}"/>
    <cellStyle name="Normal 5 2 3 3 4 5 2 2 2" xfId="11685" xr:uid="{D5467767-2139-49BB-B421-296EF659DA01}"/>
    <cellStyle name="Normal 5 2 3 3 4 5 2 3" xfId="11686" xr:uid="{E3FDC542-2826-4D43-B382-0134623F3F15}"/>
    <cellStyle name="Normal 5 2 3 3 4 5 3" xfId="11687" xr:uid="{19D43C23-8AB6-458C-B349-627589ECAACA}"/>
    <cellStyle name="Normal 5 2 3 3 4 5 3 2" xfId="11688" xr:uid="{2242EA4C-4BD0-4F8B-87F7-A2F08A85CF8E}"/>
    <cellStyle name="Normal 5 2 3 3 4 5 4" xfId="11689" xr:uid="{8617A9DF-EADB-4EEB-A06B-AADDCA51E0F6}"/>
    <cellStyle name="Normal 5 2 3 3 4 6" xfId="11690" xr:uid="{67C211EC-504B-42D8-9494-063E7F0E7E71}"/>
    <cellStyle name="Normal 5 2 3 3 4 6 2" xfId="11691" xr:uid="{8DCE7AF9-979E-4915-BCA5-3BE6484685F6}"/>
    <cellStyle name="Normal 5 2 3 3 4 6 2 2" xfId="11692" xr:uid="{883DE983-AE4E-4C29-BB90-AA3B1BF4A5DD}"/>
    <cellStyle name="Normal 5 2 3 3 4 6 3" xfId="11693" xr:uid="{FD6C7E7A-506B-42F2-874F-1BE6846E0243}"/>
    <cellStyle name="Normal 5 2 3 3 4 7" xfId="11694" xr:uid="{4923AFB2-5188-4356-B86A-D75BCA802E92}"/>
    <cellStyle name="Normal 5 2 3 3 4 7 2" xfId="11695" xr:uid="{71B47651-5C2D-4F46-A44C-3ED97F18D870}"/>
    <cellStyle name="Normal 5 2 3 3 4 8" xfId="11696" xr:uid="{D9609FC2-9F6F-47F6-9BDB-02FB8BFE4138}"/>
    <cellStyle name="Normal 5 2 3 3 5" xfId="11697" xr:uid="{6F5DFC73-8571-49A7-BFAD-148289AB7B5E}"/>
    <cellStyle name="Normal 5 2 3 3 5 2" xfId="11698" xr:uid="{ACF0B7E3-B3D9-46F1-A5C5-6112A1676546}"/>
    <cellStyle name="Normal 5 2 3 3 5 2 2" xfId="11699" xr:uid="{43E7F250-5D45-4893-88FF-B7DF993D4BB9}"/>
    <cellStyle name="Normal 5 2 3 3 5 2 2 2" xfId="11700" xr:uid="{07794F97-B01B-4162-879B-780EE2734D11}"/>
    <cellStyle name="Normal 5 2 3 3 5 2 2 2 2" xfId="11701" xr:uid="{D99D446E-AAC8-4A0D-B90C-9F149473E9F9}"/>
    <cellStyle name="Normal 5 2 3 3 5 2 2 2 2 2" xfId="11702" xr:uid="{2E72B7B1-AE61-4031-B0B7-E04A2885A3BA}"/>
    <cellStyle name="Normal 5 2 3 3 5 2 2 2 2 2 2" xfId="11703" xr:uid="{D75B06CB-B33E-4268-9E16-97891C58D2F3}"/>
    <cellStyle name="Normal 5 2 3 3 5 2 2 2 2 3" xfId="11704" xr:uid="{E5232820-146D-4450-B73A-B7FB96356960}"/>
    <cellStyle name="Normal 5 2 3 3 5 2 2 2 3" xfId="11705" xr:uid="{4E20EAAA-8F79-42AB-B672-36248D87B811}"/>
    <cellStyle name="Normal 5 2 3 3 5 2 2 2 3 2" xfId="11706" xr:uid="{9C47DBE7-50AC-4F5B-AFC2-3FF3B76435FE}"/>
    <cellStyle name="Normal 5 2 3 3 5 2 2 2 4" xfId="11707" xr:uid="{F12365CA-C23C-42A2-A635-A9AF3BB34DEE}"/>
    <cellStyle name="Normal 5 2 3 3 5 2 2 3" xfId="11708" xr:uid="{23FB90C3-425A-466A-BE70-05AF2DF33330}"/>
    <cellStyle name="Normal 5 2 3 3 5 2 2 3 2" xfId="11709" xr:uid="{D2C12A7F-9862-45A3-A299-6858041D4EF4}"/>
    <cellStyle name="Normal 5 2 3 3 5 2 2 3 2 2" xfId="11710" xr:uid="{185AEC34-FFF4-48F0-95A2-A7E278F23164}"/>
    <cellStyle name="Normal 5 2 3 3 5 2 2 3 3" xfId="11711" xr:uid="{9E5B9ABD-2C71-4A36-8430-2CAAE3E192FE}"/>
    <cellStyle name="Normal 5 2 3 3 5 2 2 4" xfId="11712" xr:uid="{FDF52231-2D5C-4F88-8037-9CDB2A5DC59B}"/>
    <cellStyle name="Normal 5 2 3 3 5 2 2 4 2" xfId="11713" xr:uid="{6E1FDE07-7925-42A6-9A2E-BED095BAB642}"/>
    <cellStyle name="Normal 5 2 3 3 5 2 2 5" xfId="11714" xr:uid="{319418FB-E6A3-42E4-A260-BA27763351E5}"/>
    <cellStyle name="Normal 5 2 3 3 5 2 3" xfId="11715" xr:uid="{8BBE1CB6-CE33-445E-97C7-18318015689F}"/>
    <cellStyle name="Normal 5 2 3 3 5 2 3 2" xfId="11716" xr:uid="{869B4ACA-95CA-41FA-8B71-EF0991AFF1D6}"/>
    <cellStyle name="Normal 5 2 3 3 5 2 3 2 2" xfId="11717" xr:uid="{2A005245-57F9-4C13-9F35-DC874DD00C01}"/>
    <cellStyle name="Normal 5 2 3 3 5 2 3 2 2 2" xfId="11718" xr:uid="{673EF0B0-3C13-4AC4-B7DA-DC1E72B5AB8A}"/>
    <cellStyle name="Normal 5 2 3 3 5 2 3 2 3" xfId="11719" xr:uid="{7893556E-EB7A-4A5A-903C-635171045F58}"/>
    <cellStyle name="Normal 5 2 3 3 5 2 3 3" xfId="11720" xr:uid="{8AE54EEB-9229-4998-902B-FA6403B7A698}"/>
    <cellStyle name="Normal 5 2 3 3 5 2 3 3 2" xfId="11721" xr:uid="{C75066E4-BAA5-4B05-A1F0-5ACE45E3A337}"/>
    <cellStyle name="Normal 5 2 3 3 5 2 3 4" xfId="11722" xr:uid="{EADFE1D5-4A17-4077-9B88-C29A1AC7A9AB}"/>
    <cellStyle name="Normal 5 2 3 3 5 2 4" xfId="11723" xr:uid="{4BA39C36-36BA-453C-8E44-53C046BC95C4}"/>
    <cellStyle name="Normal 5 2 3 3 5 2 4 2" xfId="11724" xr:uid="{CFEED1BB-D10A-481B-BED2-6B02136035C4}"/>
    <cellStyle name="Normal 5 2 3 3 5 2 4 2 2" xfId="11725" xr:uid="{3BD9C5E2-4DB9-4678-824A-3E095437FE2A}"/>
    <cellStyle name="Normal 5 2 3 3 5 2 4 2 2 2" xfId="11726" xr:uid="{4B23D988-62FD-4133-9E61-28F538D621CD}"/>
    <cellStyle name="Normal 5 2 3 3 5 2 4 2 3" xfId="11727" xr:uid="{93A85C72-AE88-401E-A710-783345984059}"/>
    <cellStyle name="Normal 5 2 3 3 5 2 4 3" xfId="11728" xr:uid="{54BC05EF-93B0-4D1E-871D-643165705CE7}"/>
    <cellStyle name="Normal 5 2 3 3 5 2 4 3 2" xfId="11729" xr:uid="{7EE659AA-086C-4345-ACB4-25189ED8A79D}"/>
    <cellStyle name="Normal 5 2 3 3 5 2 4 4" xfId="11730" xr:uid="{09E7732C-DD99-4541-A378-84F5EE586888}"/>
    <cellStyle name="Normal 5 2 3 3 5 2 5" xfId="11731" xr:uid="{797F9EB8-FF40-46E3-A78F-6B59E8FAD082}"/>
    <cellStyle name="Normal 5 2 3 3 5 2 5 2" xfId="11732" xr:uid="{2E45C778-405C-4381-B399-5AB180E08510}"/>
    <cellStyle name="Normal 5 2 3 3 5 2 5 2 2" xfId="11733" xr:uid="{CBE8DB80-18AC-4A62-871A-CDB7CD9FE134}"/>
    <cellStyle name="Normal 5 2 3 3 5 2 5 3" xfId="11734" xr:uid="{87D36BB6-80A8-4B3C-8172-E3673FCB911E}"/>
    <cellStyle name="Normal 5 2 3 3 5 2 6" xfId="11735" xr:uid="{E75DB3F3-1642-47D5-9AB9-8962A1C20D71}"/>
    <cellStyle name="Normal 5 2 3 3 5 2 6 2" xfId="11736" xr:uid="{B46E387E-CA1A-4490-9840-8A1BC510E945}"/>
    <cellStyle name="Normal 5 2 3 3 5 2 7" xfId="11737" xr:uid="{55A638AE-A5C0-477B-9846-ED4766A41F37}"/>
    <cellStyle name="Normal 5 2 3 3 5 3" xfId="11738" xr:uid="{8247CD2A-F894-4465-B173-4F6023E6D3A1}"/>
    <cellStyle name="Normal 5 2 3 3 5 3 2" xfId="11739" xr:uid="{C6C87A9E-51AB-49C3-BCF0-F8BE0BEB61AE}"/>
    <cellStyle name="Normal 5 2 3 3 5 3 2 2" xfId="11740" xr:uid="{C69D005E-88E2-4DC0-A89B-5E44FF24DC64}"/>
    <cellStyle name="Normal 5 2 3 3 5 3 2 2 2" xfId="11741" xr:uid="{28350142-9C7F-4928-B646-ACC4AF0D3E8C}"/>
    <cellStyle name="Normal 5 2 3 3 5 3 2 2 2 2" xfId="11742" xr:uid="{EC54F77C-A395-4CDE-86F6-ADEFFB4F3AD3}"/>
    <cellStyle name="Normal 5 2 3 3 5 3 2 2 3" xfId="11743" xr:uid="{A3E629A7-6EC8-47A2-83A9-4B4E0D43C3F2}"/>
    <cellStyle name="Normal 5 2 3 3 5 3 2 3" xfId="11744" xr:uid="{BEC88CDB-DAF1-4E63-A90F-05FC767AF87C}"/>
    <cellStyle name="Normal 5 2 3 3 5 3 2 3 2" xfId="11745" xr:uid="{8995420E-23C6-4BB8-8B5B-E58D898A444F}"/>
    <cellStyle name="Normal 5 2 3 3 5 3 2 4" xfId="11746" xr:uid="{929D9196-E9F9-41B6-93B9-B4A3CF28B5FA}"/>
    <cellStyle name="Normal 5 2 3 3 5 3 3" xfId="11747" xr:uid="{2225BA70-099A-4B91-B16D-41F122C4AF40}"/>
    <cellStyle name="Normal 5 2 3 3 5 3 3 2" xfId="11748" xr:uid="{1D7B3093-7A7F-4080-9773-138558B4BE1A}"/>
    <cellStyle name="Normal 5 2 3 3 5 3 3 2 2" xfId="11749" xr:uid="{6B374A77-E0A3-4E5E-BBB0-05422BD05EEB}"/>
    <cellStyle name="Normal 5 2 3 3 5 3 3 3" xfId="11750" xr:uid="{C4B25E39-3F1B-4849-BD6A-C154033B4E7B}"/>
    <cellStyle name="Normal 5 2 3 3 5 3 4" xfId="11751" xr:uid="{308E101C-C153-4971-95EE-4711F92E7256}"/>
    <cellStyle name="Normal 5 2 3 3 5 3 4 2" xfId="11752" xr:uid="{98927936-F089-4103-940E-69F0F143C62C}"/>
    <cellStyle name="Normal 5 2 3 3 5 3 5" xfId="11753" xr:uid="{B624E330-719B-47EA-A9C1-F631BA061A95}"/>
    <cellStyle name="Normal 5 2 3 3 5 4" xfId="11754" xr:uid="{1902199F-90EF-46A5-9465-472A38D42C92}"/>
    <cellStyle name="Normal 5 2 3 3 5 4 2" xfId="11755" xr:uid="{AE7CEFFA-66D9-4348-9CFF-BA7A7D80C7F5}"/>
    <cellStyle name="Normal 5 2 3 3 5 4 2 2" xfId="11756" xr:uid="{09D452F8-02FD-4AD0-80BD-140DD215A714}"/>
    <cellStyle name="Normal 5 2 3 3 5 4 2 2 2" xfId="11757" xr:uid="{751FE9FC-F31A-4FEA-8F06-0AD92684237A}"/>
    <cellStyle name="Normal 5 2 3 3 5 4 2 3" xfId="11758" xr:uid="{2008C289-FAD7-4D3E-BEC6-54533E43DA3E}"/>
    <cellStyle name="Normal 5 2 3 3 5 4 3" xfId="11759" xr:uid="{53841B13-1D19-44D2-944C-452699DFAC6A}"/>
    <cellStyle name="Normal 5 2 3 3 5 4 3 2" xfId="11760" xr:uid="{32638DE0-DC1D-4AEA-B7A1-A1A819ADF0A8}"/>
    <cellStyle name="Normal 5 2 3 3 5 4 4" xfId="11761" xr:uid="{5465B552-86F1-4ECA-9E1A-93F930BC913B}"/>
    <cellStyle name="Normal 5 2 3 3 5 5" xfId="11762" xr:uid="{1DF68F33-366A-4679-8F45-E31E7D86B6F6}"/>
    <cellStyle name="Normal 5 2 3 3 5 5 2" xfId="11763" xr:uid="{D3EA4DF6-56EA-4882-91C6-5B0914A5166D}"/>
    <cellStyle name="Normal 5 2 3 3 5 5 2 2" xfId="11764" xr:uid="{8897DDEE-60F0-49FE-87FA-90C469CAA6BD}"/>
    <cellStyle name="Normal 5 2 3 3 5 5 2 2 2" xfId="11765" xr:uid="{F196B66F-4302-4A1F-8055-FF37ECA08E44}"/>
    <cellStyle name="Normal 5 2 3 3 5 5 2 3" xfId="11766" xr:uid="{C03651EF-5803-4341-96F9-41CCD7126688}"/>
    <cellStyle name="Normal 5 2 3 3 5 5 3" xfId="11767" xr:uid="{9636522F-1B8A-43F9-BF8F-22F5CBCC4FD3}"/>
    <cellStyle name="Normal 5 2 3 3 5 5 3 2" xfId="11768" xr:uid="{24608ACE-AA43-4BFA-A280-93EAF0FA1495}"/>
    <cellStyle name="Normal 5 2 3 3 5 5 4" xfId="11769" xr:uid="{174169E8-2D82-4E89-9B53-D5C94C28E62A}"/>
    <cellStyle name="Normal 5 2 3 3 5 6" xfId="11770" xr:uid="{474C3C7C-1BD2-4EDE-AB08-950CD9635856}"/>
    <cellStyle name="Normal 5 2 3 3 5 6 2" xfId="11771" xr:uid="{46AECE23-182A-4A1A-A97B-06039BE3130A}"/>
    <cellStyle name="Normal 5 2 3 3 5 6 2 2" xfId="11772" xr:uid="{59F778CD-6A54-4D48-B42A-D852B119D1CE}"/>
    <cellStyle name="Normal 5 2 3 3 5 6 3" xfId="11773" xr:uid="{C86C46B7-2090-4B43-B353-3B84962E7E7F}"/>
    <cellStyle name="Normal 5 2 3 3 5 7" xfId="11774" xr:uid="{017D5E47-7AF9-4EAB-A5B4-BC77D824B7EE}"/>
    <cellStyle name="Normal 5 2 3 3 5 7 2" xfId="11775" xr:uid="{0C1F05C4-3BDB-4AF3-9F47-AC51CEA968BF}"/>
    <cellStyle name="Normal 5 2 3 3 5 8" xfId="11776" xr:uid="{53DEE250-775E-4202-BE4E-65F222DF6932}"/>
    <cellStyle name="Normal 5 2 3 3 6" xfId="11777" xr:uid="{D9E6F6E4-9A71-4DC8-AB47-FF41FB4A9264}"/>
    <cellStyle name="Normal 5 2 3 3 6 2" xfId="11778" xr:uid="{44B06375-D2D9-4147-A026-A49D2464A284}"/>
    <cellStyle name="Normal 5 2 3 3 6 2 2" xfId="11779" xr:uid="{26907330-C5CE-43A0-849D-D9DE196BEC3D}"/>
    <cellStyle name="Normal 5 2 3 3 6 2 2 2" xfId="11780" xr:uid="{D90F775B-495B-43E6-97A5-DC903F8F79AB}"/>
    <cellStyle name="Normal 5 2 3 3 6 2 2 2 2" xfId="11781" xr:uid="{43F2FA26-92E6-496E-9319-C098845A42CC}"/>
    <cellStyle name="Normal 5 2 3 3 6 2 2 2 2 2" xfId="11782" xr:uid="{2E3E3E85-8062-4441-B525-2CEBC7089E34}"/>
    <cellStyle name="Normal 5 2 3 3 6 2 2 2 3" xfId="11783" xr:uid="{12AE01A1-AD8E-4227-8CEC-0E55C3AA7F64}"/>
    <cellStyle name="Normal 5 2 3 3 6 2 2 3" xfId="11784" xr:uid="{252E756A-C767-467B-BE06-099DB29F97E2}"/>
    <cellStyle name="Normal 5 2 3 3 6 2 2 3 2" xfId="11785" xr:uid="{317C9069-F8A5-4243-A97F-D1F8DF6EF8C2}"/>
    <cellStyle name="Normal 5 2 3 3 6 2 2 4" xfId="11786" xr:uid="{829290C5-0794-42E4-BAAA-F76204F3F8D0}"/>
    <cellStyle name="Normal 5 2 3 3 6 2 3" xfId="11787" xr:uid="{5FB045FA-9351-4B7A-ACDD-1C8E8A4C9B49}"/>
    <cellStyle name="Normal 5 2 3 3 6 2 3 2" xfId="11788" xr:uid="{1878FEBD-2093-4759-BF6F-018CF8CB7AF5}"/>
    <cellStyle name="Normal 5 2 3 3 6 2 3 2 2" xfId="11789" xr:uid="{F4C205C7-BE86-4C21-91C9-93F78E91B7FF}"/>
    <cellStyle name="Normal 5 2 3 3 6 2 3 3" xfId="11790" xr:uid="{50070FC5-E3CC-4430-B2FD-0796C82421AF}"/>
    <cellStyle name="Normal 5 2 3 3 6 2 4" xfId="11791" xr:uid="{2FE3B3E5-405E-4260-8C2B-01FE7FC36CC0}"/>
    <cellStyle name="Normal 5 2 3 3 6 2 4 2" xfId="11792" xr:uid="{78499DD2-15E1-437F-A126-F614788F2716}"/>
    <cellStyle name="Normal 5 2 3 3 6 2 5" xfId="11793" xr:uid="{23E52B97-52BC-4B51-9A5C-096F3908A3D3}"/>
    <cellStyle name="Normal 5 2 3 3 6 3" xfId="11794" xr:uid="{50F9A641-E58F-41BD-87FE-6674A9B1F18B}"/>
    <cellStyle name="Normal 5 2 3 3 6 3 2" xfId="11795" xr:uid="{C732334C-B222-4F3A-AF74-3E8374700944}"/>
    <cellStyle name="Normal 5 2 3 3 6 3 2 2" xfId="11796" xr:uid="{EEF4D5F4-1620-4F02-A7FA-2CBCCDA56DF1}"/>
    <cellStyle name="Normal 5 2 3 3 6 3 2 2 2" xfId="11797" xr:uid="{AEA3893D-11AD-4903-A22A-B10B083FEF21}"/>
    <cellStyle name="Normal 5 2 3 3 6 3 2 3" xfId="11798" xr:uid="{65B46B7B-531A-484C-B881-EDCA955A5CBC}"/>
    <cellStyle name="Normal 5 2 3 3 6 3 3" xfId="11799" xr:uid="{80D5245E-758B-487F-9823-18E1D052F424}"/>
    <cellStyle name="Normal 5 2 3 3 6 3 3 2" xfId="11800" xr:uid="{781AC521-FDD3-4E0F-9FB9-AC6CC545AD37}"/>
    <cellStyle name="Normal 5 2 3 3 6 3 4" xfId="11801" xr:uid="{122E5DC4-322B-4B0A-929D-A64CF3270F95}"/>
    <cellStyle name="Normal 5 2 3 3 6 4" xfId="11802" xr:uid="{C4D4EE1E-08CE-45F3-920F-AAF6A74E7313}"/>
    <cellStyle name="Normal 5 2 3 3 6 4 2" xfId="11803" xr:uid="{5106D62A-E5B7-4FE0-9C29-EBD2CF9DACBD}"/>
    <cellStyle name="Normal 5 2 3 3 6 4 2 2" xfId="11804" xr:uid="{6AF7DD3D-9E43-4FC3-AAB3-D110C284C8EA}"/>
    <cellStyle name="Normal 5 2 3 3 6 4 2 2 2" xfId="11805" xr:uid="{6A9B31D2-20F8-44B4-83BF-947DE9A89159}"/>
    <cellStyle name="Normal 5 2 3 3 6 4 2 3" xfId="11806" xr:uid="{EA6FE77B-5BEE-4B43-9623-D815B4505BCE}"/>
    <cellStyle name="Normal 5 2 3 3 6 4 3" xfId="11807" xr:uid="{514D7C45-F427-4067-84C5-71C0699B0667}"/>
    <cellStyle name="Normal 5 2 3 3 6 4 3 2" xfId="11808" xr:uid="{B68ED7A5-1C8B-4880-B6F1-4066A3B7CA08}"/>
    <cellStyle name="Normal 5 2 3 3 6 4 4" xfId="11809" xr:uid="{4E917E53-1114-4CF4-9355-B0E0B005882C}"/>
    <cellStyle name="Normal 5 2 3 3 6 5" xfId="11810" xr:uid="{8AD00557-D07D-410B-9E74-A15B3C7F1333}"/>
    <cellStyle name="Normal 5 2 3 3 6 5 2" xfId="11811" xr:uid="{CA56EFD4-981F-4B38-9A02-13BE24FF6E2E}"/>
    <cellStyle name="Normal 5 2 3 3 6 5 2 2" xfId="11812" xr:uid="{E6A28D0A-E558-47F2-8C1F-EA7DAE3059CC}"/>
    <cellStyle name="Normal 5 2 3 3 6 5 3" xfId="11813" xr:uid="{6CDA33D9-4937-4530-9C2F-F4B2C254B5FF}"/>
    <cellStyle name="Normal 5 2 3 3 6 6" xfId="11814" xr:uid="{3468F2DE-1897-4995-8EC5-70E1F302A96D}"/>
    <cellStyle name="Normal 5 2 3 3 6 6 2" xfId="11815" xr:uid="{050BA4F2-C03D-435D-B0D7-BC77AEF6C35E}"/>
    <cellStyle name="Normal 5 2 3 3 6 7" xfId="11816" xr:uid="{1815CAD7-FCFE-484F-AE83-BB265E4DA70B}"/>
    <cellStyle name="Normal 5 2 3 3 7" xfId="11817" xr:uid="{E5196556-2B69-4929-A29D-D0A45A99D437}"/>
    <cellStyle name="Normal 5 2 3 3 7 2" xfId="11818" xr:uid="{E413201B-E25C-4821-AEC0-B61B16FA5253}"/>
    <cellStyle name="Normal 5 2 3 3 7 2 2" xfId="11819" xr:uid="{E9AC92AD-4C4D-4274-BA2B-11BBE8C4848F}"/>
    <cellStyle name="Normal 5 2 3 3 7 2 2 2" xfId="11820" xr:uid="{D2B58A32-536D-4FAD-80F1-E4E5BFA4600C}"/>
    <cellStyle name="Normal 5 2 3 3 7 2 2 2 2" xfId="11821" xr:uid="{F1BFDAAC-62AF-4399-9021-0BF6FF555447}"/>
    <cellStyle name="Normal 5 2 3 3 7 2 2 3" xfId="11822" xr:uid="{B6257F54-DD66-4329-BA15-E9B3837D2340}"/>
    <cellStyle name="Normal 5 2 3 3 7 2 3" xfId="11823" xr:uid="{C88E5EC7-C1B3-4FBD-84FE-245DD2E34440}"/>
    <cellStyle name="Normal 5 2 3 3 7 2 3 2" xfId="11824" xr:uid="{FDBD6E58-4F4C-4BF7-9CF4-BAE74F3A12BB}"/>
    <cellStyle name="Normal 5 2 3 3 7 2 4" xfId="11825" xr:uid="{1B8444E6-A70B-4468-AE40-04A3C65382A9}"/>
    <cellStyle name="Normal 5 2 3 3 7 3" xfId="11826" xr:uid="{F36F955E-B8C9-48D6-9B5C-5E56305B1B46}"/>
    <cellStyle name="Normal 5 2 3 3 7 3 2" xfId="11827" xr:uid="{FA6C8041-7DF4-4E2D-834E-9AF6C6815584}"/>
    <cellStyle name="Normal 5 2 3 3 7 3 2 2" xfId="11828" xr:uid="{11AF767A-4998-4B1C-B1E8-B9CE5F2B7F54}"/>
    <cellStyle name="Normal 5 2 3 3 7 3 3" xfId="11829" xr:uid="{2DABB556-F5C0-42C6-B0E7-D4838374EBB7}"/>
    <cellStyle name="Normal 5 2 3 3 7 4" xfId="11830" xr:uid="{0004A02C-97A2-46B2-BE15-109A586B7618}"/>
    <cellStyle name="Normal 5 2 3 3 7 4 2" xfId="11831" xr:uid="{DA5C7607-F56C-4F1D-91F7-A046BACCA1E1}"/>
    <cellStyle name="Normal 5 2 3 3 7 5" xfId="11832" xr:uid="{A34A0697-8ECF-42BE-B50B-520795905A02}"/>
    <cellStyle name="Normal 5 2 3 3 8" xfId="11833" xr:uid="{DFF267A9-0857-4F2A-B107-8B24391B94C3}"/>
    <cellStyle name="Normal 5 2 3 3 8 2" xfId="11834" xr:uid="{19D19930-E045-4591-A77A-CF4694F2B8FB}"/>
    <cellStyle name="Normal 5 2 3 3 8 2 2" xfId="11835" xr:uid="{A8B7DE98-EB32-4169-8724-64A36828E466}"/>
    <cellStyle name="Normal 5 2 3 3 8 2 2 2" xfId="11836" xr:uid="{6706B30C-DFDE-415E-88B7-B42A357BA8B4}"/>
    <cellStyle name="Normal 5 2 3 3 8 2 3" xfId="11837" xr:uid="{58FFE084-42B6-4FE5-A054-CECBF3A8910E}"/>
    <cellStyle name="Normal 5 2 3 3 8 3" xfId="11838" xr:uid="{F7A2315E-944B-425A-BC0B-13739C4C5967}"/>
    <cellStyle name="Normal 5 2 3 3 8 3 2" xfId="11839" xr:uid="{A5DEE9F0-3FA5-4C2D-B918-37D4504468B9}"/>
    <cellStyle name="Normal 5 2 3 3 8 4" xfId="11840" xr:uid="{0EAD7DA6-4BBD-4484-B151-6F78DB647EC5}"/>
    <cellStyle name="Normal 5 2 3 3 9" xfId="11841" xr:uid="{15E31C4C-133C-4659-B2E9-09ECA86D1D4D}"/>
    <cellStyle name="Normal 5 2 3 3 9 2" xfId="11842" xr:uid="{7EA8AEE3-18BE-48FB-BF9E-3208F5B7591C}"/>
    <cellStyle name="Normal 5 2 3 3 9 2 2" xfId="11843" xr:uid="{9D08EF30-32B5-42B6-9BC3-BFD46C316949}"/>
    <cellStyle name="Normal 5 2 3 3 9 2 2 2" xfId="11844" xr:uid="{E31BBB45-976A-407F-B12C-6CB4E01A57BD}"/>
    <cellStyle name="Normal 5 2 3 3 9 2 3" xfId="11845" xr:uid="{DA6A36EE-F123-48AB-80E5-6E9CC031196D}"/>
    <cellStyle name="Normal 5 2 3 3 9 3" xfId="11846" xr:uid="{F084CD18-57CB-4FA3-B759-0F679946A57A}"/>
    <cellStyle name="Normal 5 2 3 3 9 3 2" xfId="11847" xr:uid="{4802B4C5-7959-47D5-B76F-CC1928E05039}"/>
    <cellStyle name="Normal 5 2 3 3 9 4" xfId="11848" xr:uid="{E9AAA609-420A-4704-9EE0-A4A26905871A}"/>
    <cellStyle name="Normal 5 2 3 4" xfId="11849" xr:uid="{49D9D38D-1E15-4E3A-8A82-58A796E98AD1}"/>
    <cellStyle name="Normal 5 2 3 4 10" xfId="11850" xr:uid="{6022BFEE-AFF5-4FA9-9BF6-0B5662ED7526}"/>
    <cellStyle name="Normal 5 2 3 4 10 2" xfId="11851" xr:uid="{5355449C-49DE-4ADE-81AD-A08F043AC8D4}"/>
    <cellStyle name="Normal 5 2 3 4 10 2 2" xfId="11852" xr:uid="{0B794678-D664-4ED7-8D2D-477F87AF4D7A}"/>
    <cellStyle name="Normal 5 2 3 4 10 3" xfId="11853" xr:uid="{A7D27F4E-9A55-4144-888A-A4F9939C6B7C}"/>
    <cellStyle name="Normal 5 2 3 4 11" xfId="11854" xr:uid="{F5BA576F-41F9-49B7-9E41-D1BA5A765085}"/>
    <cellStyle name="Normal 5 2 3 4 11 2" xfId="11855" xr:uid="{B45DB732-344E-4A1A-BEEB-E4AE9581984A}"/>
    <cellStyle name="Normal 5 2 3 4 12" xfId="11856" xr:uid="{C43B4969-596E-431D-9DF7-4DFF72E048BC}"/>
    <cellStyle name="Normal 5 2 3 4 13" xfId="11857" xr:uid="{CD768CE2-3236-4012-86F5-1EB19D794D60}"/>
    <cellStyle name="Normal 5 2 3 4 14" xfId="11858" xr:uid="{64640155-61B3-4EC2-849E-93309C1D0C45}"/>
    <cellStyle name="Normal 5 2 3 4 15" xfId="11859" xr:uid="{3C90F4E1-2D85-4292-9F0D-FA8E3FD4CC7F}"/>
    <cellStyle name="Normal 5 2 3 4 2" xfId="11860" xr:uid="{3DA31079-F206-4C34-BCB7-BCE4376448A4}"/>
    <cellStyle name="Normal 5 2 3 4 2 10" xfId="11861" xr:uid="{BD7B64A8-4D38-4CBD-84A0-0DA04E033B76}"/>
    <cellStyle name="Normal 5 2 3 4 2 2" xfId="11862" xr:uid="{9675E015-A941-4239-818F-0C44741DCFE3}"/>
    <cellStyle name="Normal 5 2 3 4 2 2 2" xfId="11863" xr:uid="{621E09D3-AF10-4C2A-B833-BFD20A60F901}"/>
    <cellStyle name="Normal 5 2 3 4 2 2 2 2" xfId="11864" xr:uid="{95BD414C-DD02-4902-8A90-57E35397D211}"/>
    <cellStyle name="Normal 5 2 3 4 2 2 2 2 2" xfId="11865" xr:uid="{7F7E6E26-DBFB-4356-99E6-CC92856F44CB}"/>
    <cellStyle name="Normal 5 2 3 4 2 2 2 2 2 2" xfId="11866" xr:uid="{69A90C11-5527-4999-9620-2786C9F7313E}"/>
    <cellStyle name="Normal 5 2 3 4 2 2 2 2 2 2 2" xfId="11867" xr:uid="{23FC4E79-1B4C-45A0-9BE5-95C80664F4CD}"/>
    <cellStyle name="Normal 5 2 3 4 2 2 2 2 2 2 2 2" xfId="11868" xr:uid="{F25E10AE-DB40-4220-B21F-75EC100EF465}"/>
    <cellStyle name="Normal 5 2 3 4 2 2 2 2 2 2 3" xfId="11869" xr:uid="{9E16BC6A-B550-4724-9BCF-2BBCE7023EE5}"/>
    <cellStyle name="Normal 5 2 3 4 2 2 2 2 2 3" xfId="11870" xr:uid="{28BD2372-C66C-4447-BA77-C6FF747424B2}"/>
    <cellStyle name="Normal 5 2 3 4 2 2 2 2 2 3 2" xfId="11871" xr:uid="{72A46B5A-D62E-421A-ABE9-D07B0EA8E2A4}"/>
    <cellStyle name="Normal 5 2 3 4 2 2 2 2 2 4" xfId="11872" xr:uid="{AD20145C-9021-4A40-858E-7B386A45FF1E}"/>
    <cellStyle name="Normal 5 2 3 4 2 2 2 2 3" xfId="11873" xr:uid="{FC1644F9-07D1-43B7-8B57-36BF2A9711CF}"/>
    <cellStyle name="Normal 5 2 3 4 2 2 2 2 3 2" xfId="11874" xr:uid="{C9F98D88-EAFC-4F84-A8C8-EFEA05F1464A}"/>
    <cellStyle name="Normal 5 2 3 4 2 2 2 2 3 2 2" xfId="11875" xr:uid="{C20AC6AE-0759-4A32-8F8B-B7C8A6BE9213}"/>
    <cellStyle name="Normal 5 2 3 4 2 2 2 2 3 3" xfId="11876" xr:uid="{DD3E9203-2747-46B9-9C7A-B90987184EAF}"/>
    <cellStyle name="Normal 5 2 3 4 2 2 2 2 4" xfId="11877" xr:uid="{100873B7-C2F7-4AF2-B8E8-106E4B82DE35}"/>
    <cellStyle name="Normal 5 2 3 4 2 2 2 2 4 2" xfId="11878" xr:uid="{CC4AAA37-B1B4-4754-81B1-416810B19D5C}"/>
    <cellStyle name="Normal 5 2 3 4 2 2 2 2 5" xfId="11879" xr:uid="{18FA55B5-AE64-4797-86A7-B0D2B17C1FB8}"/>
    <cellStyle name="Normal 5 2 3 4 2 2 2 3" xfId="11880" xr:uid="{F2461915-C2BD-4833-B36D-D1A6B1B25954}"/>
    <cellStyle name="Normal 5 2 3 4 2 2 2 3 2" xfId="11881" xr:uid="{D340B790-45C5-4B3F-8E86-243B66369C19}"/>
    <cellStyle name="Normal 5 2 3 4 2 2 2 3 2 2" xfId="11882" xr:uid="{2A00C7D9-627B-400F-B84A-96A985E0BFDC}"/>
    <cellStyle name="Normal 5 2 3 4 2 2 2 3 2 2 2" xfId="11883" xr:uid="{21427C66-DAA0-4430-806B-B856D5A89DA9}"/>
    <cellStyle name="Normal 5 2 3 4 2 2 2 3 2 3" xfId="11884" xr:uid="{548B6C0A-19B7-4B3F-B4EE-9CB6E7B7E36D}"/>
    <cellStyle name="Normal 5 2 3 4 2 2 2 3 3" xfId="11885" xr:uid="{8AF467BF-5D22-4026-B850-1CCFC7AB62F8}"/>
    <cellStyle name="Normal 5 2 3 4 2 2 2 3 3 2" xfId="11886" xr:uid="{609B9A51-5614-4EE7-9F76-B037DBBA6D1E}"/>
    <cellStyle name="Normal 5 2 3 4 2 2 2 3 4" xfId="11887" xr:uid="{44E1AA09-9D7F-4E71-B414-011C700938B6}"/>
    <cellStyle name="Normal 5 2 3 4 2 2 2 4" xfId="11888" xr:uid="{0B02303C-1D90-4B47-A30F-2F81560E6AC6}"/>
    <cellStyle name="Normal 5 2 3 4 2 2 2 4 2" xfId="11889" xr:uid="{6F40BFC9-EAE6-4572-9505-5D6A514E0249}"/>
    <cellStyle name="Normal 5 2 3 4 2 2 2 4 2 2" xfId="11890" xr:uid="{E9422128-C0F2-47FA-9132-4FC9A3AB8BBF}"/>
    <cellStyle name="Normal 5 2 3 4 2 2 2 4 2 2 2" xfId="11891" xr:uid="{CB98D5FA-E68B-4B8C-9D00-A30FB7D36B69}"/>
    <cellStyle name="Normal 5 2 3 4 2 2 2 4 2 3" xfId="11892" xr:uid="{A48C61C1-8BAD-40E7-B44D-BF4ABB011434}"/>
    <cellStyle name="Normal 5 2 3 4 2 2 2 4 3" xfId="11893" xr:uid="{CEA910A0-A146-48B8-B40B-F3CC28F57732}"/>
    <cellStyle name="Normal 5 2 3 4 2 2 2 4 3 2" xfId="11894" xr:uid="{43AEF04D-3111-4CC3-A0E5-C4A969F3BA5F}"/>
    <cellStyle name="Normal 5 2 3 4 2 2 2 4 4" xfId="11895" xr:uid="{ABC3041F-476C-43D7-A229-4F54782FEA7B}"/>
    <cellStyle name="Normal 5 2 3 4 2 2 2 5" xfId="11896" xr:uid="{3EBAB2FB-683F-4C1E-AAC8-58FADD4B0A09}"/>
    <cellStyle name="Normal 5 2 3 4 2 2 2 5 2" xfId="11897" xr:uid="{31B06E98-266B-428F-841A-ACB172A60922}"/>
    <cellStyle name="Normal 5 2 3 4 2 2 2 5 2 2" xfId="11898" xr:uid="{0725F5F0-0F80-4AB8-88C7-1D4691B62D55}"/>
    <cellStyle name="Normal 5 2 3 4 2 2 2 5 3" xfId="11899" xr:uid="{5EF82D73-15B4-4FFC-B893-CA8E316CB9F5}"/>
    <cellStyle name="Normal 5 2 3 4 2 2 2 6" xfId="11900" xr:uid="{AAD7E865-3A7D-4D20-88B2-3643A4370F2B}"/>
    <cellStyle name="Normal 5 2 3 4 2 2 2 6 2" xfId="11901" xr:uid="{FED3EDE0-5735-48E2-9E54-8EB54D60A935}"/>
    <cellStyle name="Normal 5 2 3 4 2 2 2 7" xfId="11902" xr:uid="{C0BB154D-CA81-475E-B9D4-991021D205C2}"/>
    <cellStyle name="Normal 5 2 3 4 2 2 3" xfId="11903" xr:uid="{3EEDEF1F-5754-48A1-9921-695140B1A4CE}"/>
    <cellStyle name="Normal 5 2 3 4 2 2 3 2" xfId="11904" xr:uid="{24A82184-DAF6-46F5-8D08-020E33DADD76}"/>
    <cellStyle name="Normal 5 2 3 4 2 2 3 2 2" xfId="11905" xr:uid="{0111DEB6-1FE0-4290-AD17-066E6929FA73}"/>
    <cellStyle name="Normal 5 2 3 4 2 2 3 2 2 2" xfId="11906" xr:uid="{1332316B-3E8A-4824-9492-8E151AC80EB0}"/>
    <cellStyle name="Normal 5 2 3 4 2 2 3 2 2 2 2" xfId="11907" xr:uid="{133264B2-1395-4FC7-B340-B706F6047049}"/>
    <cellStyle name="Normal 5 2 3 4 2 2 3 2 2 3" xfId="11908" xr:uid="{CC419755-6F6C-4E28-865F-A64A80D99891}"/>
    <cellStyle name="Normal 5 2 3 4 2 2 3 2 3" xfId="11909" xr:uid="{00F6DE3B-A9C3-452F-B6D0-27A04555A0F2}"/>
    <cellStyle name="Normal 5 2 3 4 2 2 3 2 3 2" xfId="11910" xr:uid="{2C31B394-AD7A-461D-B387-6DC6CBB59E2D}"/>
    <cellStyle name="Normal 5 2 3 4 2 2 3 2 4" xfId="11911" xr:uid="{65EEE63E-86A3-484B-9BF6-01393E22D8D0}"/>
    <cellStyle name="Normal 5 2 3 4 2 2 3 3" xfId="11912" xr:uid="{2BE2F6C2-1A98-4172-8A86-1BBF104DD7E2}"/>
    <cellStyle name="Normal 5 2 3 4 2 2 3 3 2" xfId="11913" xr:uid="{EA84E030-5588-4BD9-BFFB-055CE2BE9518}"/>
    <cellStyle name="Normal 5 2 3 4 2 2 3 3 2 2" xfId="11914" xr:uid="{1328129B-1436-422C-B300-EC6322E57428}"/>
    <cellStyle name="Normal 5 2 3 4 2 2 3 3 3" xfId="11915" xr:uid="{2A6D75C5-4CF3-4F76-A588-27B679EAE3B1}"/>
    <cellStyle name="Normal 5 2 3 4 2 2 3 4" xfId="11916" xr:uid="{CCE98A19-3E39-41F6-9432-DF436823F17B}"/>
    <cellStyle name="Normal 5 2 3 4 2 2 3 4 2" xfId="11917" xr:uid="{B439AFEC-E3F7-465A-99CF-0A36912B911D}"/>
    <cellStyle name="Normal 5 2 3 4 2 2 3 5" xfId="11918" xr:uid="{12653259-D6C1-4FD5-A3D9-FA8B7EC5148E}"/>
    <cellStyle name="Normal 5 2 3 4 2 2 4" xfId="11919" xr:uid="{2BB14EE7-9CE2-441C-B6FE-AABA386647C5}"/>
    <cellStyle name="Normal 5 2 3 4 2 2 4 2" xfId="11920" xr:uid="{F27C7282-5C29-442D-960D-5032A768BA87}"/>
    <cellStyle name="Normal 5 2 3 4 2 2 4 2 2" xfId="11921" xr:uid="{9E49B2BA-6775-49D0-AE6D-7D1EE20CD43C}"/>
    <cellStyle name="Normal 5 2 3 4 2 2 4 2 2 2" xfId="11922" xr:uid="{BBA8E86B-E756-49B0-8C44-EDCA6E159F1D}"/>
    <cellStyle name="Normal 5 2 3 4 2 2 4 2 3" xfId="11923" xr:uid="{521A12CC-698D-4443-BEF6-198FD396C080}"/>
    <cellStyle name="Normal 5 2 3 4 2 2 4 3" xfId="11924" xr:uid="{88B49EDD-ED54-4EBB-A0EF-16455D4FC604}"/>
    <cellStyle name="Normal 5 2 3 4 2 2 4 3 2" xfId="11925" xr:uid="{F4932994-B02C-411A-B513-B294E36A7CB3}"/>
    <cellStyle name="Normal 5 2 3 4 2 2 4 4" xfId="11926" xr:uid="{23C09737-DD1A-4C44-8842-BAE9CB7F89DB}"/>
    <cellStyle name="Normal 5 2 3 4 2 2 5" xfId="11927" xr:uid="{65CC91E6-238E-471B-B0BB-7CD0C10E29E5}"/>
    <cellStyle name="Normal 5 2 3 4 2 2 5 2" xfId="11928" xr:uid="{5AAEFE00-C548-454B-9A38-46E4F4900E3A}"/>
    <cellStyle name="Normal 5 2 3 4 2 2 5 2 2" xfId="11929" xr:uid="{D90D249F-7660-43BF-8534-C133BCE7AF7E}"/>
    <cellStyle name="Normal 5 2 3 4 2 2 5 2 2 2" xfId="11930" xr:uid="{DD1BBF53-D269-4B80-BF17-1D9D2F2C0B16}"/>
    <cellStyle name="Normal 5 2 3 4 2 2 5 2 3" xfId="11931" xr:uid="{0198EA55-FF3A-4B11-AFB1-7017722AF8E0}"/>
    <cellStyle name="Normal 5 2 3 4 2 2 5 3" xfId="11932" xr:uid="{3157DE1A-06A4-4BA1-ACFF-4CCAC26A9C32}"/>
    <cellStyle name="Normal 5 2 3 4 2 2 5 3 2" xfId="11933" xr:uid="{944A495F-3678-48B4-9090-D77B6783E929}"/>
    <cellStyle name="Normal 5 2 3 4 2 2 5 4" xfId="11934" xr:uid="{8D965605-063A-4908-8936-8AA0E2CA1EFB}"/>
    <cellStyle name="Normal 5 2 3 4 2 2 6" xfId="11935" xr:uid="{DE75A2F6-9331-42C6-88F6-76AB6C684504}"/>
    <cellStyle name="Normal 5 2 3 4 2 2 6 2" xfId="11936" xr:uid="{961C67BB-BFA8-4E93-98D6-4AD2721758EA}"/>
    <cellStyle name="Normal 5 2 3 4 2 2 6 2 2" xfId="11937" xr:uid="{C6CBB560-D7E9-4009-9B67-BF7DF92F3C17}"/>
    <cellStyle name="Normal 5 2 3 4 2 2 6 3" xfId="11938" xr:uid="{DCF2A2F4-290D-4D1B-874A-2D47364F3B6C}"/>
    <cellStyle name="Normal 5 2 3 4 2 2 7" xfId="11939" xr:uid="{7B38C235-B30C-4F6A-A5E3-435D0C8C15E1}"/>
    <cellStyle name="Normal 5 2 3 4 2 2 7 2" xfId="11940" xr:uid="{80120AA1-86FF-40FB-AFE2-F58090183AC7}"/>
    <cellStyle name="Normal 5 2 3 4 2 2 8" xfId="11941" xr:uid="{F4AF5755-A8B8-42B0-8948-CFB762C8B638}"/>
    <cellStyle name="Normal 5 2 3 4 2 3" xfId="11942" xr:uid="{9FB9158F-B2AA-4200-87F9-5324E5A24230}"/>
    <cellStyle name="Normal 5 2 3 4 2 3 2" xfId="11943" xr:uid="{A338A8A1-213A-48BE-9186-41D3F7C113BF}"/>
    <cellStyle name="Normal 5 2 3 4 2 3 2 2" xfId="11944" xr:uid="{7125B226-3C8F-4B0B-B131-2EEC118773C5}"/>
    <cellStyle name="Normal 5 2 3 4 2 3 2 2 2" xfId="11945" xr:uid="{8F0B7A36-149A-42C9-B5BE-8EA80116949A}"/>
    <cellStyle name="Normal 5 2 3 4 2 3 2 2 2 2" xfId="11946" xr:uid="{07654BA1-8588-4D46-8E43-02EA00437E69}"/>
    <cellStyle name="Normal 5 2 3 4 2 3 2 2 2 2 2" xfId="11947" xr:uid="{93619DC7-4731-455B-89CA-4A4E7B1392BE}"/>
    <cellStyle name="Normal 5 2 3 4 2 3 2 2 2 2 2 2" xfId="11948" xr:uid="{5E0981C6-21B0-482B-90AC-79273EE4C5BF}"/>
    <cellStyle name="Normal 5 2 3 4 2 3 2 2 2 2 3" xfId="11949" xr:uid="{E167E409-7F3B-48DF-A560-5AAB0CED7A40}"/>
    <cellStyle name="Normal 5 2 3 4 2 3 2 2 2 3" xfId="11950" xr:uid="{8B29D8F6-9FA7-4136-ACC8-9888169EDDFE}"/>
    <cellStyle name="Normal 5 2 3 4 2 3 2 2 2 3 2" xfId="11951" xr:uid="{A2C744E8-3AFA-4B6B-94ED-841A1EE796DE}"/>
    <cellStyle name="Normal 5 2 3 4 2 3 2 2 2 4" xfId="11952" xr:uid="{A7D33E19-4CD9-4550-AEC6-31E6F9ED2EDC}"/>
    <cellStyle name="Normal 5 2 3 4 2 3 2 2 3" xfId="11953" xr:uid="{A9D201C1-267A-49E4-8A30-6457CEBF3CDA}"/>
    <cellStyle name="Normal 5 2 3 4 2 3 2 2 3 2" xfId="11954" xr:uid="{EE9F1F4C-2778-4FF9-A291-1778EB1A452E}"/>
    <cellStyle name="Normal 5 2 3 4 2 3 2 2 3 2 2" xfId="11955" xr:uid="{F9EB9BB7-B43C-4D99-AF28-335FF6756ADC}"/>
    <cellStyle name="Normal 5 2 3 4 2 3 2 2 3 3" xfId="11956" xr:uid="{CF9103B2-05A5-46DF-95D4-B4DFD85E28E5}"/>
    <cellStyle name="Normal 5 2 3 4 2 3 2 2 4" xfId="11957" xr:uid="{1CD0A044-9AB8-496B-8D8C-BC1346424C9D}"/>
    <cellStyle name="Normal 5 2 3 4 2 3 2 2 4 2" xfId="11958" xr:uid="{3139EA65-D4F3-48E2-9192-5DA7F7BB1B53}"/>
    <cellStyle name="Normal 5 2 3 4 2 3 2 2 5" xfId="11959" xr:uid="{3757919E-D9D9-40AF-A57B-1E91A3757E1A}"/>
    <cellStyle name="Normal 5 2 3 4 2 3 2 3" xfId="11960" xr:uid="{809EA3F0-78B0-4713-B415-073646629D40}"/>
    <cellStyle name="Normal 5 2 3 4 2 3 2 3 2" xfId="11961" xr:uid="{5B6340A4-7720-4421-A981-BDAEDF363560}"/>
    <cellStyle name="Normal 5 2 3 4 2 3 2 3 2 2" xfId="11962" xr:uid="{2F307542-85DC-47F3-87A3-E58409CB2B8A}"/>
    <cellStyle name="Normal 5 2 3 4 2 3 2 3 2 2 2" xfId="11963" xr:uid="{A1BD5AF6-4253-483E-B6A3-04829513C8F3}"/>
    <cellStyle name="Normal 5 2 3 4 2 3 2 3 2 3" xfId="11964" xr:uid="{ADFB310C-EEF7-4097-A869-6AD7845F0B71}"/>
    <cellStyle name="Normal 5 2 3 4 2 3 2 3 3" xfId="11965" xr:uid="{D48902F7-8781-467C-99C1-1C0C313A47DF}"/>
    <cellStyle name="Normal 5 2 3 4 2 3 2 3 3 2" xfId="11966" xr:uid="{CDB8C5E5-1DC0-4E0B-B299-42D779195E0A}"/>
    <cellStyle name="Normal 5 2 3 4 2 3 2 3 4" xfId="11967" xr:uid="{EDA59F0A-9142-4222-B18D-7F7D669A196C}"/>
    <cellStyle name="Normal 5 2 3 4 2 3 2 4" xfId="11968" xr:uid="{19D23ADE-8FED-4250-8FEA-0028FD4A2AAF}"/>
    <cellStyle name="Normal 5 2 3 4 2 3 2 4 2" xfId="11969" xr:uid="{3242D84F-DF4B-4E7E-AD9B-F696646CDDF9}"/>
    <cellStyle name="Normal 5 2 3 4 2 3 2 4 2 2" xfId="11970" xr:uid="{0EA18567-5DCA-4E59-B02F-4DC6C13933BD}"/>
    <cellStyle name="Normal 5 2 3 4 2 3 2 4 2 2 2" xfId="11971" xr:uid="{2E1FC400-8E82-45BE-A23E-D7A35E3E90C5}"/>
    <cellStyle name="Normal 5 2 3 4 2 3 2 4 2 3" xfId="11972" xr:uid="{B98156AE-B4AB-4790-9844-F8D75AA49227}"/>
    <cellStyle name="Normal 5 2 3 4 2 3 2 4 3" xfId="11973" xr:uid="{60D37E21-FEA9-4F4F-8398-8096E4E0EA9F}"/>
    <cellStyle name="Normal 5 2 3 4 2 3 2 4 3 2" xfId="11974" xr:uid="{06402284-96E0-4A96-B17B-06FDD441ECD8}"/>
    <cellStyle name="Normal 5 2 3 4 2 3 2 4 4" xfId="11975" xr:uid="{27F40929-0271-4C10-BE91-9141EF06A1B2}"/>
    <cellStyle name="Normal 5 2 3 4 2 3 2 5" xfId="11976" xr:uid="{3AE13B4B-F85F-4FA9-9978-9F392FAB47E6}"/>
    <cellStyle name="Normal 5 2 3 4 2 3 2 5 2" xfId="11977" xr:uid="{70110FF8-5D4A-4B96-91E8-341D36B72058}"/>
    <cellStyle name="Normal 5 2 3 4 2 3 2 5 2 2" xfId="11978" xr:uid="{6BA8B839-BB00-4372-841D-42A25660DBAE}"/>
    <cellStyle name="Normal 5 2 3 4 2 3 2 5 3" xfId="11979" xr:uid="{8C8EBFE9-3FEF-4416-942E-F4341568A93A}"/>
    <cellStyle name="Normal 5 2 3 4 2 3 2 6" xfId="11980" xr:uid="{4586ADAB-AE38-4B35-82EB-00BD4D21D3FF}"/>
    <cellStyle name="Normal 5 2 3 4 2 3 2 6 2" xfId="11981" xr:uid="{D8B9BDC2-8B2D-4B61-9718-E851D789E854}"/>
    <cellStyle name="Normal 5 2 3 4 2 3 2 7" xfId="11982" xr:uid="{DC5F2F5D-8A5D-4BCB-8ACC-37DC4CED5C15}"/>
    <cellStyle name="Normal 5 2 3 4 2 3 3" xfId="11983" xr:uid="{3829A62D-2A54-442D-B933-94016923847E}"/>
    <cellStyle name="Normal 5 2 3 4 2 3 3 2" xfId="11984" xr:uid="{6213F757-FFD8-4EF4-B157-8D1023C5E7A0}"/>
    <cellStyle name="Normal 5 2 3 4 2 3 3 2 2" xfId="11985" xr:uid="{6B93A7DA-0562-4C41-AC5D-727C9F63B712}"/>
    <cellStyle name="Normal 5 2 3 4 2 3 3 2 2 2" xfId="11986" xr:uid="{4598EC6B-5519-4748-B40B-9578122CC746}"/>
    <cellStyle name="Normal 5 2 3 4 2 3 3 2 2 2 2" xfId="11987" xr:uid="{12805E5E-8FAC-4C5B-AF8A-2080179DF9C0}"/>
    <cellStyle name="Normal 5 2 3 4 2 3 3 2 2 3" xfId="11988" xr:uid="{D5B806A5-E8BD-460B-B7AC-C05D028D368B}"/>
    <cellStyle name="Normal 5 2 3 4 2 3 3 2 3" xfId="11989" xr:uid="{415BEFD6-EE60-4664-B3E3-985235E33426}"/>
    <cellStyle name="Normal 5 2 3 4 2 3 3 2 3 2" xfId="11990" xr:uid="{744CA454-B56D-4CEF-B206-7BFDEF52D2B6}"/>
    <cellStyle name="Normal 5 2 3 4 2 3 3 2 4" xfId="11991" xr:uid="{2970AAEC-0A60-48F1-8C4A-3EA566BAD256}"/>
    <cellStyle name="Normal 5 2 3 4 2 3 3 3" xfId="11992" xr:uid="{31C72CA8-0F57-4BEB-BB56-5BCD1CE2BC85}"/>
    <cellStyle name="Normal 5 2 3 4 2 3 3 3 2" xfId="11993" xr:uid="{76911D62-5BE6-4335-930B-9ADB8EF8CCDE}"/>
    <cellStyle name="Normal 5 2 3 4 2 3 3 3 2 2" xfId="11994" xr:uid="{89A450BB-39B0-4C8C-BA99-CE26B91DE730}"/>
    <cellStyle name="Normal 5 2 3 4 2 3 3 3 3" xfId="11995" xr:uid="{8C9FE519-B97E-4464-A05B-7B5E3C9337A3}"/>
    <cellStyle name="Normal 5 2 3 4 2 3 3 4" xfId="11996" xr:uid="{DBADCA3E-C941-4710-988A-E13D0BBB01A1}"/>
    <cellStyle name="Normal 5 2 3 4 2 3 3 4 2" xfId="11997" xr:uid="{5DA01A13-9AB2-4852-8F18-DC68F8A9E7EC}"/>
    <cellStyle name="Normal 5 2 3 4 2 3 3 5" xfId="11998" xr:uid="{82EA48D8-8B4E-4065-8E67-BEB872BD9A1D}"/>
    <cellStyle name="Normal 5 2 3 4 2 3 4" xfId="11999" xr:uid="{1378BC40-8412-4BED-B2AE-82B21F3F625A}"/>
    <cellStyle name="Normal 5 2 3 4 2 3 4 2" xfId="12000" xr:uid="{61ADE6DD-9DEC-48EF-AD6A-8A0A79A56374}"/>
    <cellStyle name="Normal 5 2 3 4 2 3 4 2 2" xfId="12001" xr:uid="{0CE85DE2-BECC-4BC1-B9D8-008909DD88F6}"/>
    <cellStyle name="Normal 5 2 3 4 2 3 4 2 2 2" xfId="12002" xr:uid="{415832A5-802F-4025-95C7-FEAA92B52228}"/>
    <cellStyle name="Normal 5 2 3 4 2 3 4 2 3" xfId="12003" xr:uid="{A3B6549C-6B6F-46C5-AD75-DD179640536E}"/>
    <cellStyle name="Normal 5 2 3 4 2 3 4 3" xfId="12004" xr:uid="{7C24979D-C1E9-463E-841F-24942F7A4168}"/>
    <cellStyle name="Normal 5 2 3 4 2 3 4 3 2" xfId="12005" xr:uid="{C6E10BF3-9FF4-4A4B-BBB5-86AC9D2CCB44}"/>
    <cellStyle name="Normal 5 2 3 4 2 3 4 4" xfId="12006" xr:uid="{46D558C9-EA44-4500-A629-5DCCD60A0EA3}"/>
    <cellStyle name="Normal 5 2 3 4 2 3 5" xfId="12007" xr:uid="{6C24C92A-E9B8-4C0A-B083-CC9E3CD6BDDA}"/>
    <cellStyle name="Normal 5 2 3 4 2 3 5 2" xfId="12008" xr:uid="{C7FD78CC-2313-4E64-A068-B4218526F881}"/>
    <cellStyle name="Normal 5 2 3 4 2 3 5 2 2" xfId="12009" xr:uid="{526A3196-1881-4D8B-A643-2D4D3643F5B3}"/>
    <cellStyle name="Normal 5 2 3 4 2 3 5 2 2 2" xfId="12010" xr:uid="{E9E68FC4-EBB3-4970-8D6B-2FA254F2C4F7}"/>
    <cellStyle name="Normal 5 2 3 4 2 3 5 2 3" xfId="12011" xr:uid="{554939DD-F5BC-41A4-AA30-0F620DBA02E0}"/>
    <cellStyle name="Normal 5 2 3 4 2 3 5 3" xfId="12012" xr:uid="{D1F437A0-F47F-4D41-9DD2-47D2359ADD44}"/>
    <cellStyle name="Normal 5 2 3 4 2 3 5 3 2" xfId="12013" xr:uid="{6BED3A4B-6DB0-4C6A-80B0-6D6CDEC939D0}"/>
    <cellStyle name="Normal 5 2 3 4 2 3 5 4" xfId="12014" xr:uid="{5BD011E9-BE97-4F58-85E5-C80F38275CF9}"/>
    <cellStyle name="Normal 5 2 3 4 2 3 6" xfId="12015" xr:uid="{B3B48DF1-3423-406F-B5D4-E28B9AFAE56B}"/>
    <cellStyle name="Normal 5 2 3 4 2 3 6 2" xfId="12016" xr:uid="{5D7B7A6D-61BA-4739-A60A-E087D31C3A62}"/>
    <cellStyle name="Normal 5 2 3 4 2 3 6 2 2" xfId="12017" xr:uid="{118AD8BB-71CD-4540-B953-3284377CE068}"/>
    <cellStyle name="Normal 5 2 3 4 2 3 6 3" xfId="12018" xr:uid="{6E3B9D92-FAA3-4F8E-B02E-07C819C537A6}"/>
    <cellStyle name="Normal 5 2 3 4 2 3 7" xfId="12019" xr:uid="{A28D7613-840C-4CEA-8ACF-70331B412D19}"/>
    <cellStyle name="Normal 5 2 3 4 2 3 7 2" xfId="12020" xr:uid="{7BE418BF-59E6-47E5-A4BC-DBEFEC73F60E}"/>
    <cellStyle name="Normal 5 2 3 4 2 3 8" xfId="12021" xr:uid="{2D9335AD-01C1-4757-AC35-DB22F3F143B6}"/>
    <cellStyle name="Normal 5 2 3 4 2 4" xfId="12022" xr:uid="{B7EF5887-ABA3-4208-B47D-334C0F63926E}"/>
    <cellStyle name="Normal 5 2 3 4 2 4 2" xfId="12023" xr:uid="{3FAA6996-898C-403D-A6D1-6F32BA08532A}"/>
    <cellStyle name="Normal 5 2 3 4 2 4 2 2" xfId="12024" xr:uid="{D0B0CEA0-5148-4F2B-81B5-BB82ED01AF5B}"/>
    <cellStyle name="Normal 5 2 3 4 2 4 2 2 2" xfId="12025" xr:uid="{277D4CE4-98B5-4B94-A787-463050CCABF6}"/>
    <cellStyle name="Normal 5 2 3 4 2 4 2 2 2 2" xfId="12026" xr:uid="{038660D0-11C0-44CE-8F33-C115B3AD5A38}"/>
    <cellStyle name="Normal 5 2 3 4 2 4 2 2 2 2 2" xfId="12027" xr:uid="{2E7BFAC9-6629-4289-98F7-26C603969B51}"/>
    <cellStyle name="Normal 5 2 3 4 2 4 2 2 2 3" xfId="12028" xr:uid="{4C13D16D-AFEE-4D00-876F-67E0D943FE8D}"/>
    <cellStyle name="Normal 5 2 3 4 2 4 2 2 3" xfId="12029" xr:uid="{E71C8C23-0FCE-4839-85A8-BA34B07492EA}"/>
    <cellStyle name="Normal 5 2 3 4 2 4 2 2 3 2" xfId="12030" xr:uid="{4231DFAB-F52E-4E15-90E2-4293231DE9D4}"/>
    <cellStyle name="Normal 5 2 3 4 2 4 2 2 4" xfId="12031" xr:uid="{8736C89D-49D1-4038-86C1-BAD6BF1E4F73}"/>
    <cellStyle name="Normal 5 2 3 4 2 4 2 3" xfId="12032" xr:uid="{8C4424CB-94F6-4439-B6A1-BD92910B3BA7}"/>
    <cellStyle name="Normal 5 2 3 4 2 4 2 3 2" xfId="12033" xr:uid="{59FB314E-65FB-4621-A0DC-E0EB21552F91}"/>
    <cellStyle name="Normal 5 2 3 4 2 4 2 3 2 2" xfId="12034" xr:uid="{74F7D3EC-C42F-417B-BE57-AE9DB82A40D5}"/>
    <cellStyle name="Normal 5 2 3 4 2 4 2 3 3" xfId="12035" xr:uid="{2B67A20B-846A-4EFC-9C9C-55256069965E}"/>
    <cellStyle name="Normal 5 2 3 4 2 4 2 4" xfId="12036" xr:uid="{7637B50B-D6C7-44A5-B4D0-25D52F8DEA17}"/>
    <cellStyle name="Normal 5 2 3 4 2 4 2 4 2" xfId="12037" xr:uid="{E090B140-3183-4F7D-B85D-BE081B9503AB}"/>
    <cellStyle name="Normal 5 2 3 4 2 4 2 5" xfId="12038" xr:uid="{BB1112B4-4AD3-4FFF-B86E-2FED5BD89B33}"/>
    <cellStyle name="Normal 5 2 3 4 2 4 3" xfId="12039" xr:uid="{8EB15259-1A2F-41B1-8DA2-AB7295BFC45E}"/>
    <cellStyle name="Normal 5 2 3 4 2 4 3 2" xfId="12040" xr:uid="{F565D9C2-0818-44A9-B71F-FC775F1C56AA}"/>
    <cellStyle name="Normal 5 2 3 4 2 4 3 2 2" xfId="12041" xr:uid="{3E899B8F-BED6-4D77-B156-39DF48C7FA28}"/>
    <cellStyle name="Normal 5 2 3 4 2 4 3 2 2 2" xfId="12042" xr:uid="{0D98B823-C84F-4D1F-9654-2F41E21F6FF2}"/>
    <cellStyle name="Normal 5 2 3 4 2 4 3 2 3" xfId="12043" xr:uid="{9B405169-485A-4B28-9CC9-1936B45B2FB2}"/>
    <cellStyle name="Normal 5 2 3 4 2 4 3 3" xfId="12044" xr:uid="{D90EDA05-57FA-4490-A395-87DC31ABFD91}"/>
    <cellStyle name="Normal 5 2 3 4 2 4 3 3 2" xfId="12045" xr:uid="{727B1FEA-F396-49AE-A4AA-3A2B802CEA54}"/>
    <cellStyle name="Normal 5 2 3 4 2 4 3 4" xfId="12046" xr:uid="{7D549F25-0D92-4418-A724-CB4A86B3D68A}"/>
    <cellStyle name="Normal 5 2 3 4 2 4 4" xfId="12047" xr:uid="{7B40568D-6111-4544-9E48-68DB0DF58203}"/>
    <cellStyle name="Normal 5 2 3 4 2 4 4 2" xfId="12048" xr:uid="{2B46FFF9-67BA-43DA-AD00-0FFD02A1C126}"/>
    <cellStyle name="Normal 5 2 3 4 2 4 4 2 2" xfId="12049" xr:uid="{2AC42CF2-3E54-42FE-A1F7-BE17766DEB07}"/>
    <cellStyle name="Normal 5 2 3 4 2 4 4 2 2 2" xfId="12050" xr:uid="{6728D043-7AC2-460B-B56C-B4AA67507C52}"/>
    <cellStyle name="Normal 5 2 3 4 2 4 4 2 3" xfId="12051" xr:uid="{1DB261FF-EDA3-4268-A6AB-C0DC61AAF1A4}"/>
    <cellStyle name="Normal 5 2 3 4 2 4 4 3" xfId="12052" xr:uid="{5545E78F-E98E-4A49-86ED-6ACAB9B18536}"/>
    <cellStyle name="Normal 5 2 3 4 2 4 4 3 2" xfId="12053" xr:uid="{48A838CB-2FBD-4C75-96F0-1FA6D96B96B1}"/>
    <cellStyle name="Normal 5 2 3 4 2 4 4 4" xfId="12054" xr:uid="{8B470E12-718B-4D5C-BF64-CAF4EB9A9238}"/>
    <cellStyle name="Normal 5 2 3 4 2 4 5" xfId="12055" xr:uid="{A9E6EB13-60C1-498A-88DE-7FD987659E95}"/>
    <cellStyle name="Normal 5 2 3 4 2 4 5 2" xfId="12056" xr:uid="{21156CFA-3866-4086-A2A0-0F92BD91B908}"/>
    <cellStyle name="Normal 5 2 3 4 2 4 5 2 2" xfId="12057" xr:uid="{EF2A7882-BA10-4550-B2F8-BA45DAAA76FF}"/>
    <cellStyle name="Normal 5 2 3 4 2 4 5 3" xfId="12058" xr:uid="{64940DF3-B2E7-489F-A70B-6A3DA4ED6456}"/>
    <cellStyle name="Normal 5 2 3 4 2 4 6" xfId="12059" xr:uid="{250C1D01-B190-40CC-8704-A81F529CE0D6}"/>
    <cellStyle name="Normal 5 2 3 4 2 4 6 2" xfId="12060" xr:uid="{D91C72D8-640D-494E-8091-CA745EDA662D}"/>
    <cellStyle name="Normal 5 2 3 4 2 4 7" xfId="12061" xr:uid="{88F4D088-F4E0-44A5-8336-75B5387EC49C}"/>
    <cellStyle name="Normal 5 2 3 4 2 5" xfId="12062" xr:uid="{EC158A3C-1635-45F1-8B13-4E2A877D9634}"/>
    <cellStyle name="Normal 5 2 3 4 2 5 2" xfId="12063" xr:uid="{D8D34C41-BB2C-456B-8225-AD24326E8119}"/>
    <cellStyle name="Normal 5 2 3 4 2 5 2 2" xfId="12064" xr:uid="{AAE06F10-7B36-4917-8750-6273508D4629}"/>
    <cellStyle name="Normal 5 2 3 4 2 5 2 2 2" xfId="12065" xr:uid="{11A03B3D-BFDD-4DDD-90DA-51305156DFB3}"/>
    <cellStyle name="Normal 5 2 3 4 2 5 2 2 2 2" xfId="12066" xr:uid="{BD45D793-A801-4E06-9542-541D366374B8}"/>
    <cellStyle name="Normal 5 2 3 4 2 5 2 2 3" xfId="12067" xr:uid="{FC29B800-2F13-4C97-9CE1-2D2EE9CD323F}"/>
    <cellStyle name="Normal 5 2 3 4 2 5 2 3" xfId="12068" xr:uid="{68F193A9-748E-4775-97B5-C3C21A7DD747}"/>
    <cellStyle name="Normal 5 2 3 4 2 5 2 3 2" xfId="12069" xr:uid="{4122CADC-7E9F-4951-AD05-B2EC3250E212}"/>
    <cellStyle name="Normal 5 2 3 4 2 5 2 4" xfId="12070" xr:uid="{A3F5E32F-07E0-49BC-BD4B-C295F216829C}"/>
    <cellStyle name="Normal 5 2 3 4 2 5 3" xfId="12071" xr:uid="{CF3761A3-B62D-420A-B007-9ECD5BA75A36}"/>
    <cellStyle name="Normal 5 2 3 4 2 5 3 2" xfId="12072" xr:uid="{B6CB1567-02ED-49C3-A490-68E493DD8613}"/>
    <cellStyle name="Normal 5 2 3 4 2 5 3 2 2" xfId="12073" xr:uid="{8640497A-D7E0-4F04-AD46-D938C5EFA0B0}"/>
    <cellStyle name="Normal 5 2 3 4 2 5 3 3" xfId="12074" xr:uid="{AF7CEDCA-24A9-4DE6-8F3B-AA4E731D3365}"/>
    <cellStyle name="Normal 5 2 3 4 2 5 4" xfId="12075" xr:uid="{FB56FF6D-CE04-4584-808C-47B791D38C56}"/>
    <cellStyle name="Normal 5 2 3 4 2 5 4 2" xfId="12076" xr:uid="{50E08EB5-3BC1-40B8-819B-98ACE33AFFA0}"/>
    <cellStyle name="Normal 5 2 3 4 2 5 5" xfId="12077" xr:uid="{98E9EE91-FB76-4DEE-87C2-9ABF3A3795A9}"/>
    <cellStyle name="Normal 5 2 3 4 2 6" xfId="12078" xr:uid="{5AC31D27-5225-4E98-928A-1D9697F2DD8D}"/>
    <cellStyle name="Normal 5 2 3 4 2 6 2" xfId="12079" xr:uid="{49C43B45-402C-4B41-A8E4-4C0BC6A36472}"/>
    <cellStyle name="Normal 5 2 3 4 2 6 2 2" xfId="12080" xr:uid="{8057FAF3-302A-4E4A-B0B1-A00D1A6E9EBB}"/>
    <cellStyle name="Normal 5 2 3 4 2 6 2 2 2" xfId="12081" xr:uid="{4AA67E23-04EE-44FC-92B7-247601CB58EA}"/>
    <cellStyle name="Normal 5 2 3 4 2 6 2 3" xfId="12082" xr:uid="{CE0DC658-CF35-447D-B4F7-2E62FAF7B8C7}"/>
    <cellStyle name="Normal 5 2 3 4 2 6 3" xfId="12083" xr:uid="{9747E9CE-A7F0-4586-87EF-21DC669EDA4E}"/>
    <cellStyle name="Normal 5 2 3 4 2 6 3 2" xfId="12084" xr:uid="{D7454775-3C96-4156-B4AA-C87C998711D7}"/>
    <cellStyle name="Normal 5 2 3 4 2 6 4" xfId="12085" xr:uid="{0D45ED1B-1747-4869-B7A9-CA3DFB1FF634}"/>
    <cellStyle name="Normal 5 2 3 4 2 7" xfId="12086" xr:uid="{C32A14B0-A177-4820-BD90-DBDBFFE5E8D1}"/>
    <cellStyle name="Normal 5 2 3 4 2 7 2" xfId="12087" xr:uid="{E024BB4E-B233-4267-B640-C09B4F0FBE6C}"/>
    <cellStyle name="Normal 5 2 3 4 2 7 2 2" xfId="12088" xr:uid="{0DCF2F35-63C0-4CEE-BF5B-02130BED890C}"/>
    <cellStyle name="Normal 5 2 3 4 2 7 2 2 2" xfId="12089" xr:uid="{544299B0-8A64-4E5B-8ECE-C6D2C0FC2FE6}"/>
    <cellStyle name="Normal 5 2 3 4 2 7 2 3" xfId="12090" xr:uid="{6F83DCC9-E851-4AE6-9273-AD862F69B38F}"/>
    <cellStyle name="Normal 5 2 3 4 2 7 3" xfId="12091" xr:uid="{8980D094-4AAB-495C-BD58-3FFA9854FABD}"/>
    <cellStyle name="Normal 5 2 3 4 2 7 3 2" xfId="12092" xr:uid="{B4C3D8E1-6AF3-47DB-B16F-2DAB9A2D8A0D}"/>
    <cellStyle name="Normal 5 2 3 4 2 7 4" xfId="12093" xr:uid="{5D1474D3-1822-4DAC-993E-F4FD59B5F0A6}"/>
    <cellStyle name="Normal 5 2 3 4 2 8" xfId="12094" xr:uid="{668AA631-018F-46B0-8756-C696C74DF0A5}"/>
    <cellStyle name="Normal 5 2 3 4 2 8 2" xfId="12095" xr:uid="{1646EDA7-EE7E-4636-8685-AEA0F409B972}"/>
    <cellStyle name="Normal 5 2 3 4 2 8 2 2" xfId="12096" xr:uid="{0D5EB496-33BF-4A66-B918-EB504818A672}"/>
    <cellStyle name="Normal 5 2 3 4 2 8 3" xfId="12097" xr:uid="{261AB170-603B-4196-AC11-E4608E10B5DF}"/>
    <cellStyle name="Normal 5 2 3 4 2 9" xfId="12098" xr:uid="{D8BA4CD9-E48E-43D1-A71B-803BDAA158A5}"/>
    <cellStyle name="Normal 5 2 3 4 2 9 2" xfId="12099" xr:uid="{15A9822E-8533-4168-A8B7-DB010932951E}"/>
    <cellStyle name="Normal 5 2 3 4 3" xfId="12100" xr:uid="{518A910C-2411-4B1E-9ED2-C9B0DFE17853}"/>
    <cellStyle name="Normal 5 2 3 4 3 2" xfId="12101" xr:uid="{AE92297F-8AD5-4CA2-898A-2F042A1F877C}"/>
    <cellStyle name="Normal 5 2 3 4 3 2 2" xfId="12102" xr:uid="{2E8ECB21-2854-4D5C-BD5C-27660E8F4F2C}"/>
    <cellStyle name="Normal 5 2 3 4 3 2 2 2" xfId="12103" xr:uid="{283F1EE2-0CFB-4995-AD72-3B2AE8A76D60}"/>
    <cellStyle name="Normal 5 2 3 4 3 2 2 2 2" xfId="12104" xr:uid="{25207AFE-FF4C-4E29-8CF7-307F0D38A369}"/>
    <cellStyle name="Normal 5 2 3 4 3 2 2 2 2 2" xfId="12105" xr:uid="{2AF3BF62-D8C3-4FEF-812A-683ACC246C76}"/>
    <cellStyle name="Normal 5 2 3 4 3 2 2 2 2 2 2" xfId="12106" xr:uid="{C3498266-7FBE-4AEC-91C2-2C61A2CC2F0E}"/>
    <cellStyle name="Normal 5 2 3 4 3 2 2 2 2 3" xfId="12107" xr:uid="{CC5EDC98-1D74-4693-B996-23B9EAA91EB6}"/>
    <cellStyle name="Normal 5 2 3 4 3 2 2 2 3" xfId="12108" xr:uid="{AAE74233-C738-4F17-8134-8D27120D9F74}"/>
    <cellStyle name="Normal 5 2 3 4 3 2 2 2 3 2" xfId="12109" xr:uid="{6EA81A23-9962-4AD9-95A7-13DE1E8E0024}"/>
    <cellStyle name="Normal 5 2 3 4 3 2 2 2 4" xfId="12110" xr:uid="{9D873404-4CDA-4B52-8587-2A76A5597A39}"/>
    <cellStyle name="Normal 5 2 3 4 3 2 2 3" xfId="12111" xr:uid="{8FBB6669-B9F5-4C22-9B16-E7CBECF364F8}"/>
    <cellStyle name="Normal 5 2 3 4 3 2 2 3 2" xfId="12112" xr:uid="{6D1B5917-D347-4D14-9210-864B42A42083}"/>
    <cellStyle name="Normal 5 2 3 4 3 2 2 3 2 2" xfId="12113" xr:uid="{4256ACD5-FEDF-4A5D-97B0-995EBF5326C5}"/>
    <cellStyle name="Normal 5 2 3 4 3 2 2 3 3" xfId="12114" xr:uid="{F50FE16E-B2A5-4366-BE81-5C428E779350}"/>
    <cellStyle name="Normal 5 2 3 4 3 2 2 4" xfId="12115" xr:uid="{0319AA7E-174C-4FC5-8E04-BE482A466AF5}"/>
    <cellStyle name="Normal 5 2 3 4 3 2 2 4 2" xfId="12116" xr:uid="{7F2384C2-D515-463D-875B-0740C03C3891}"/>
    <cellStyle name="Normal 5 2 3 4 3 2 2 5" xfId="12117" xr:uid="{5C409E2F-5B8E-4FD6-AFE4-73E40D228ADA}"/>
    <cellStyle name="Normal 5 2 3 4 3 2 3" xfId="12118" xr:uid="{6E4FEDA5-737B-4931-8F8D-5CF0E94236A6}"/>
    <cellStyle name="Normal 5 2 3 4 3 2 3 2" xfId="12119" xr:uid="{2DDE63F4-6A40-4717-BFC4-F693293E53EE}"/>
    <cellStyle name="Normal 5 2 3 4 3 2 3 2 2" xfId="12120" xr:uid="{22CDDBF6-F03C-4E36-BFF5-972FCA67BCC5}"/>
    <cellStyle name="Normal 5 2 3 4 3 2 3 2 2 2" xfId="12121" xr:uid="{8E5210E3-F56B-4343-8A1C-B3CF4E38F4A2}"/>
    <cellStyle name="Normal 5 2 3 4 3 2 3 2 3" xfId="12122" xr:uid="{E1BAB54D-A09B-45AB-9E05-82E02445BE21}"/>
    <cellStyle name="Normal 5 2 3 4 3 2 3 3" xfId="12123" xr:uid="{3805563C-B705-421D-B448-57C346C49065}"/>
    <cellStyle name="Normal 5 2 3 4 3 2 3 3 2" xfId="12124" xr:uid="{553BA97F-CCD5-416C-8F59-1EDD143D3590}"/>
    <cellStyle name="Normal 5 2 3 4 3 2 3 4" xfId="12125" xr:uid="{7162E377-09D4-4E6C-A44A-7D66FA2FDD30}"/>
    <cellStyle name="Normal 5 2 3 4 3 2 4" xfId="12126" xr:uid="{3D8E0F22-63FA-462E-ADBA-CA9372958129}"/>
    <cellStyle name="Normal 5 2 3 4 3 2 4 2" xfId="12127" xr:uid="{4D02CC34-2031-47CF-996E-EA6AE26AD92F}"/>
    <cellStyle name="Normal 5 2 3 4 3 2 4 2 2" xfId="12128" xr:uid="{F1F3D8DF-F747-4E1F-8EE1-86735CDD7136}"/>
    <cellStyle name="Normal 5 2 3 4 3 2 4 2 2 2" xfId="12129" xr:uid="{3C93CC1E-C7EA-4A55-A13A-22B23BE812BF}"/>
    <cellStyle name="Normal 5 2 3 4 3 2 4 2 3" xfId="12130" xr:uid="{36F6D176-739F-419F-B379-112EC038B03B}"/>
    <cellStyle name="Normal 5 2 3 4 3 2 4 3" xfId="12131" xr:uid="{7E56E308-979C-4AAE-94DE-7B0CF8AB1230}"/>
    <cellStyle name="Normal 5 2 3 4 3 2 4 3 2" xfId="12132" xr:uid="{E3C8B8B1-001D-4889-8D44-4FBF05060802}"/>
    <cellStyle name="Normal 5 2 3 4 3 2 4 4" xfId="12133" xr:uid="{AA2BD666-9116-4384-82C7-8726C2AABD17}"/>
    <cellStyle name="Normal 5 2 3 4 3 2 5" xfId="12134" xr:uid="{777DBAC2-AFE0-4EAB-A605-D33F4989E3BB}"/>
    <cellStyle name="Normal 5 2 3 4 3 2 5 2" xfId="12135" xr:uid="{67DE1A5C-2274-447B-A51C-9437A9AA31BF}"/>
    <cellStyle name="Normal 5 2 3 4 3 2 5 2 2" xfId="12136" xr:uid="{7EB76D18-EF84-4BD4-BBD6-05B9B77315C6}"/>
    <cellStyle name="Normal 5 2 3 4 3 2 5 3" xfId="12137" xr:uid="{920BECED-014C-40AA-BE35-F6CD6FE14E62}"/>
    <cellStyle name="Normal 5 2 3 4 3 2 6" xfId="12138" xr:uid="{357FE6DC-C791-4DBC-BBB3-44E8EC4B5F6F}"/>
    <cellStyle name="Normal 5 2 3 4 3 2 6 2" xfId="12139" xr:uid="{2CF4949A-2CC2-4A48-BA81-798B8D353F4D}"/>
    <cellStyle name="Normal 5 2 3 4 3 2 7" xfId="12140" xr:uid="{01B36D34-DA19-4A5F-A571-562157C6D7F8}"/>
    <cellStyle name="Normal 5 2 3 4 3 3" xfId="12141" xr:uid="{3ED66136-F48E-4378-AA1C-FADA0350BACD}"/>
    <cellStyle name="Normal 5 2 3 4 3 3 2" xfId="12142" xr:uid="{89553E8D-B1AC-4DDA-A850-135C9CE8FD21}"/>
    <cellStyle name="Normal 5 2 3 4 3 3 2 2" xfId="12143" xr:uid="{55E76D44-4C64-4FDB-9C1A-D426B2514DA9}"/>
    <cellStyle name="Normal 5 2 3 4 3 3 2 2 2" xfId="12144" xr:uid="{286BD189-0AF2-4576-832D-D7D0BDF6A724}"/>
    <cellStyle name="Normal 5 2 3 4 3 3 2 2 2 2" xfId="12145" xr:uid="{B4A83AFB-49D0-4AE1-85D1-CA4DC2AEB5EE}"/>
    <cellStyle name="Normal 5 2 3 4 3 3 2 2 3" xfId="12146" xr:uid="{4DFDB113-61DE-476B-8D9A-CC66E0E6F878}"/>
    <cellStyle name="Normal 5 2 3 4 3 3 2 3" xfId="12147" xr:uid="{C12E12AA-EAB2-45AD-9502-9872DE59C2B0}"/>
    <cellStyle name="Normal 5 2 3 4 3 3 2 3 2" xfId="12148" xr:uid="{CC33A854-5265-4122-944B-B32866A7E674}"/>
    <cellStyle name="Normal 5 2 3 4 3 3 2 4" xfId="12149" xr:uid="{DBDB012D-157A-40BC-8E5F-C71DE492594A}"/>
    <cellStyle name="Normal 5 2 3 4 3 3 3" xfId="12150" xr:uid="{FD167E02-4D5F-4CD2-B8D8-2BB949801D9B}"/>
    <cellStyle name="Normal 5 2 3 4 3 3 3 2" xfId="12151" xr:uid="{9F9C50C7-5CD8-462A-81C5-B500D9379BC3}"/>
    <cellStyle name="Normal 5 2 3 4 3 3 3 2 2" xfId="12152" xr:uid="{9761A68D-62D8-4E75-A2A2-B91BDC7BE085}"/>
    <cellStyle name="Normal 5 2 3 4 3 3 3 3" xfId="12153" xr:uid="{31119B9B-9A10-42B4-9856-888B95FE7B1A}"/>
    <cellStyle name="Normal 5 2 3 4 3 3 4" xfId="12154" xr:uid="{16498D01-DF18-442E-AB54-1E902A9EF4D2}"/>
    <cellStyle name="Normal 5 2 3 4 3 3 4 2" xfId="12155" xr:uid="{15AB9649-7AC6-41AD-B7F3-DBAB6059C7B6}"/>
    <cellStyle name="Normal 5 2 3 4 3 3 5" xfId="12156" xr:uid="{D623D071-D329-4A8B-A2A3-530EC1092183}"/>
    <cellStyle name="Normal 5 2 3 4 3 4" xfId="12157" xr:uid="{A9F7AF9D-F8F3-46EF-9C3F-F9BA1535E21D}"/>
    <cellStyle name="Normal 5 2 3 4 3 4 2" xfId="12158" xr:uid="{406D8113-2041-4484-B6B5-242283BF0FA9}"/>
    <cellStyle name="Normal 5 2 3 4 3 4 2 2" xfId="12159" xr:uid="{DD7E4870-FCC8-4EFE-8926-2EE47C4E75A0}"/>
    <cellStyle name="Normal 5 2 3 4 3 4 2 2 2" xfId="12160" xr:uid="{A4D9EF11-BB94-4B3C-A96D-16B36F4E00AD}"/>
    <cellStyle name="Normal 5 2 3 4 3 4 2 3" xfId="12161" xr:uid="{CCAD9E3C-0C20-42F6-8ECC-5CDE0201D48F}"/>
    <cellStyle name="Normal 5 2 3 4 3 4 3" xfId="12162" xr:uid="{3A43042E-F847-468C-84E1-748DB1FDBBAB}"/>
    <cellStyle name="Normal 5 2 3 4 3 4 3 2" xfId="12163" xr:uid="{33101D2C-0F7B-4F7A-B0F6-AFB61C651AFB}"/>
    <cellStyle name="Normal 5 2 3 4 3 4 4" xfId="12164" xr:uid="{88B57394-7B79-4813-94FD-48F3F579E86B}"/>
    <cellStyle name="Normal 5 2 3 4 3 5" xfId="12165" xr:uid="{71DB1145-3765-4993-BCD0-4D37047B169D}"/>
    <cellStyle name="Normal 5 2 3 4 3 5 2" xfId="12166" xr:uid="{608511B1-87D5-4FFA-8B7B-58AAB15EA0FF}"/>
    <cellStyle name="Normal 5 2 3 4 3 5 2 2" xfId="12167" xr:uid="{66EFB829-30BE-4A89-8BA0-643110E05555}"/>
    <cellStyle name="Normal 5 2 3 4 3 5 2 2 2" xfId="12168" xr:uid="{97D412A0-5D5A-46F5-816A-74938F12BFA4}"/>
    <cellStyle name="Normal 5 2 3 4 3 5 2 3" xfId="12169" xr:uid="{032ACD1E-E666-42F1-A405-9BBCF142F06A}"/>
    <cellStyle name="Normal 5 2 3 4 3 5 3" xfId="12170" xr:uid="{CFFAD2A9-4106-4E43-A003-451FF0CE5484}"/>
    <cellStyle name="Normal 5 2 3 4 3 5 3 2" xfId="12171" xr:uid="{E8709657-ED18-4FB1-9E9B-B78CA3C22C5C}"/>
    <cellStyle name="Normal 5 2 3 4 3 5 4" xfId="12172" xr:uid="{CDF28CF8-EF44-4BBD-9B29-CBCC26C32036}"/>
    <cellStyle name="Normal 5 2 3 4 3 6" xfId="12173" xr:uid="{28475031-EF37-4433-BAC7-BCA53B039398}"/>
    <cellStyle name="Normal 5 2 3 4 3 6 2" xfId="12174" xr:uid="{7909E323-8F20-4E73-868C-632AF93855E7}"/>
    <cellStyle name="Normal 5 2 3 4 3 6 2 2" xfId="12175" xr:uid="{B1ED287B-7AEA-49F4-BC4F-B8D2044A2B48}"/>
    <cellStyle name="Normal 5 2 3 4 3 6 3" xfId="12176" xr:uid="{E91C7051-398D-484B-8050-31321C1589F6}"/>
    <cellStyle name="Normal 5 2 3 4 3 7" xfId="12177" xr:uid="{C92ECEDF-4045-44A5-9F24-3B98BEB078B3}"/>
    <cellStyle name="Normal 5 2 3 4 3 7 2" xfId="12178" xr:uid="{0DA545A4-FCD4-42FC-BF2C-9191C0CA4A80}"/>
    <cellStyle name="Normal 5 2 3 4 3 8" xfId="12179" xr:uid="{338A6E9A-8ABB-4D5D-8551-5D6795CD8740}"/>
    <cellStyle name="Normal 5 2 3 4 4" xfId="12180" xr:uid="{85FBBB08-279A-4D38-969E-1E00B5F8EEB5}"/>
    <cellStyle name="Normal 5 2 3 4 4 2" xfId="12181" xr:uid="{E8507A24-0387-4AC1-893E-840492B5F68A}"/>
    <cellStyle name="Normal 5 2 3 4 4 2 2" xfId="12182" xr:uid="{0368591F-E939-4DEB-8F04-30BD9A52E2DF}"/>
    <cellStyle name="Normal 5 2 3 4 4 2 2 2" xfId="12183" xr:uid="{4EA1C38F-4EF2-4C2A-8DE8-2F73BF41F0D5}"/>
    <cellStyle name="Normal 5 2 3 4 4 2 2 2 2" xfId="12184" xr:uid="{D37BF7A0-017E-408E-82EB-7FA283457B77}"/>
    <cellStyle name="Normal 5 2 3 4 4 2 2 2 2 2" xfId="12185" xr:uid="{79BB0803-92C1-41FC-9B94-376BD746712A}"/>
    <cellStyle name="Normal 5 2 3 4 4 2 2 2 2 2 2" xfId="12186" xr:uid="{FB5AF11F-D754-41FA-A99E-62020181C1AF}"/>
    <cellStyle name="Normal 5 2 3 4 4 2 2 2 2 3" xfId="12187" xr:uid="{A72CF141-2E88-4543-A230-8A9F32862382}"/>
    <cellStyle name="Normal 5 2 3 4 4 2 2 2 3" xfId="12188" xr:uid="{854EB37A-0127-4375-8CB4-514DCE6365D8}"/>
    <cellStyle name="Normal 5 2 3 4 4 2 2 2 3 2" xfId="12189" xr:uid="{F2227393-DDDA-447E-9988-667B6ECDC5E1}"/>
    <cellStyle name="Normal 5 2 3 4 4 2 2 2 4" xfId="12190" xr:uid="{FDEF21AB-467B-48D1-8164-30AB231F99B3}"/>
    <cellStyle name="Normal 5 2 3 4 4 2 2 3" xfId="12191" xr:uid="{7B83F796-F4F9-45B6-8BFE-5509155338FD}"/>
    <cellStyle name="Normal 5 2 3 4 4 2 2 3 2" xfId="12192" xr:uid="{A6475EAB-24AB-467C-BF4A-220BB7DBD380}"/>
    <cellStyle name="Normal 5 2 3 4 4 2 2 3 2 2" xfId="12193" xr:uid="{BA1CCB90-BC62-4539-AA40-26EF558A671F}"/>
    <cellStyle name="Normal 5 2 3 4 4 2 2 3 3" xfId="12194" xr:uid="{800F027B-80A2-47D9-8DF2-87568C3894D0}"/>
    <cellStyle name="Normal 5 2 3 4 4 2 2 4" xfId="12195" xr:uid="{7EAA7939-577A-4519-A0D8-C142C0A6BFD7}"/>
    <cellStyle name="Normal 5 2 3 4 4 2 2 4 2" xfId="12196" xr:uid="{09834F57-29C2-4F66-B5A5-D29448F0E8AF}"/>
    <cellStyle name="Normal 5 2 3 4 4 2 2 5" xfId="12197" xr:uid="{1F778FD6-CC29-44AE-BA13-5B77EBE29B21}"/>
    <cellStyle name="Normal 5 2 3 4 4 2 3" xfId="12198" xr:uid="{1F06B761-FC9B-4202-8D46-8B1565BBA365}"/>
    <cellStyle name="Normal 5 2 3 4 4 2 3 2" xfId="12199" xr:uid="{716EF9B8-1F6D-45EF-8529-19FB92DFB147}"/>
    <cellStyle name="Normal 5 2 3 4 4 2 3 2 2" xfId="12200" xr:uid="{F03AC8A1-E25D-4854-BD7F-282EEEE97689}"/>
    <cellStyle name="Normal 5 2 3 4 4 2 3 2 2 2" xfId="12201" xr:uid="{41C18787-F91B-4E6B-A354-BF91F26BE07B}"/>
    <cellStyle name="Normal 5 2 3 4 4 2 3 2 3" xfId="12202" xr:uid="{A6EF9651-D37B-4FDF-A271-9B7D5D892157}"/>
    <cellStyle name="Normal 5 2 3 4 4 2 3 3" xfId="12203" xr:uid="{7707C163-D695-4DA8-8FBF-0E87C5AEF4D3}"/>
    <cellStyle name="Normal 5 2 3 4 4 2 3 3 2" xfId="12204" xr:uid="{932B0996-BA4F-4F2C-9362-6B0417C25D28}"/>
    <cellStyle name="Normal 5 2 3 4 4 2 3 4" xfId="12205" xr:uid="{F7AE4400-D627-47B8-8081-6799C779359F}"/>
    <cellStyle name="Normal 5 2 3 4 4 2 4" xfId="12206" xr:uid="{35106479-459B-4FEB-A16A-DEA1C5B6BB6B}"/>
    <cellStyle name="Normal 5 2 3 4 4 2 4 2" xfId="12207" xr:uid="{BF5C27D7-9B85-4AD5-B82E-006E3F65486B}"/>
    <cellStyle name="Normal 5 2 3 4 4 2 4 2 2" xfId="12208" xr:uid="{62AF7B38-0ADC-4283-8969-5674FE0B142B}"/>
    <cellStyle name="Normal 5 2 3 4 4 2 4 2 2 2" xfId="12209" xr:uid="{D5FB1E1D-9A9F-413A-89C6-1665B449B432}"/>
    <cellStyle name="Normal 5 2 3 4 4 2 4 2 3" xfId="12210" xr:uid="{C1CCA37C-5D9B-4042-BB9C-C781E6261283}"/>
    <cellStyle name="Normal 5 2 3 4 4 2 4 3" xfId="12211" xr:uid="{B47DB5BD-8D48-47F4-90A7-9E5F8143E45D}"/>
    <cellStyle name="Normal 5 2 3 4 4 2 4 3 2" xfId="12212" xr:uid="{39C53449-DDF3-4A1F-A717-9D7D7708B0F8}"/>
    <cellStyle name="Normal 5 2 3 4 4 2 4 4" xfId="12213" xr:uid="{19F5461E-3EE8-45B5-9CA9-0DE1BFEDA9D3}"/>
    <cellStyle name="Normal 5 2 3 4 4 2 5" xfId="12214" xr:uid="{53F84864-478C-49B7-AD70-A0B507CA94AF}"/>
    <cellStyle name="Normal 5 2 3 4 4 2 5 2" xfId="12215" xr:uid="{7DEFD151-3903-4FA0-8D21-3E7D9960F31A}"/>
    <cellStyle name="Normal 5 2 3 4 4 2 5 2 2" xfId="12216" xr:uid="{85468876-D67D-4772-B467-F7381809B9CA}"/>
    <cellStyle name="Normal 5 2 3 4 4 2 5 3" xfId="12217" xr:uid="{FD5B2CFE-07FB-472B-87A0-D629FD539CA7}"/>
    <cellStyle name="Normal 5 2 3 4 4 2 6" xfId="12218" xr:uid="{7BC04820-23B8-4D35-AB53-2A293A3042D0}"/>
    <cellStyle name="Normal 5 2 3 4 4 2 6 2" xfId="12219" xr:uid="{58FC5E2B-0612-49B9-9706-65F320D164EF}"/>
    <cellStyle name="Normal 5 2 3 4 4 2 7" xfId="12220" xr:uid="{236B7003-A81E-446B-BFBA-5ED60E26DB36}"/>
    <cellStyle name="Normal 5 2 3 4 4 3" xfId="12221" xr:uid="{76A27EE0-3804-4CB6-AA22-5EEB94CA4337}"/>
    <cellStyle name="Normal 5 2 3 4 4 3 2" xfId="12222" xr:uid="{89046838-A28E-4886-8377-19E841ACAB09}"/>
    <cellStyle name="Normal 5 2 3 4 4 3 2 2" xfId="12223" xr:uid="{7A274886-06D7-4B8A-AB79-0191E384C069}"/>
    <cellStyle name="Normal 5 2 3 4 4 3 2 2 2" xfId="12224" xr:uid="{70413C01-E8F0-4207-8184-EA77D350C52F}"/>
    <cellStyle name="Normal 5 2 3 4 4 3 2 2 2 2" xfId="12225" xr:uid="{674BFAC5-6215-49C1-920E-3A6DA32924DE}"/>
    <cellStyle name="Normal 5 2 3 4 4 3 2 2 3" xfId="12226" xr:uid="{96E14FAD-F722-463A-8DB5-000D5B8F31A7}"/>
    <cellStyle name="Normal 5 2 3 4 4 3 2 3" xfId="12227" xr:uid="{0C348E33-8790-45E7-9331-E8E18EF9FDB6}"/>
    <cellStyle name="Normal 5 2 3 4 4 3 2 3 2" xfId="12228" xr:uid="{B7F68D4E-2408-4420-97F5-DF5C0FF94C3B}"/>
    <cellStyle name="Normal 5 2 3 4 4 3 2 4" xfId="12229" xr:uid="{C4197E38-876F-4B8B-B3C7-1DFE4CD7FBE9}"/>
    <cellStyle name="Normal 5 2 3 4 4 3 3" xfId="12230" xr:uid="{02FD9D15-CF2C-4AA5-9658-BF6EAF20E736}"/>
    <cellStyle name="Normal 5 2 3 4 4 3 3 2" xfId="12231" xr:uid="{C900BAA9-5D1B-4398-8763-BD929AC959A1}"/>
    <cellStyle name="Normal 5 2 3 4 4 3 3 2 2" xfId="12232" xr:uid="{E06A9A6C-B8C4-4865-849E-9D5067468ADC}"/>
    <cellStyle name="Normal 5 2 3 4 4 3 3 3" xfId="12233" xr:uid="{608CB9FE-95BF-42AB-9E13-0A811A081A01}"/>
    <cellStyle name="Normal 5 2 3 4 4 3 4" xfId="12234" xr:uid="{5BFC5AE7-ECD4-4143-AED8-318364F7C81C}"/>
    <cellStyle name="Normal 5 2 3 4 4 3 4 2" xfId="12235" xr:uid="{810C1A7F-66FC-4B18-83A9-BDED47E45644}"/>
    <cellStyle name="Normal 5 2 3 4 4 3 5" xfId="12236" xr:uid="{D6F6D9D2-F1D5-49A0-9323-05971D7C9341}"/>
    <cellStyle name="Normal 5 2 3 4 4 4" xfId="12237" xr:uid="{CF7B0326-7F13-41C4-BA1C-AEB6864A07F7}"/>
    <cellStyle name="Normal 5 2 3 4 4 4 2" xfId="12238" xr:uid="{24DC9448-F577-4096-8CF1-9420CC343433}"/>
    <cellStyle name="Normal 5 2 3 4 4 4 2 2" xfId="12239" xr:uid="{A58A4A16-4B5A-4DFF-9195-40F5F7B17F22}"/>
    <cellStyle name="Normal 5 2 3 4 4 4 2 2 2" xfId="12240" xr:uid="{2292147F-CA9D-4C8D-BB06-6BAC23C98013}"/>
    <cellStyle name="Normal 5 2 3 4 4 4 2 3" xfId="12241" xr:uid="{55DBD1DE-FF5D-45B3-BB84-A370ABFC7123}"/>
    <cellStyle name="Normal 5 2 3 4 4 4 3" xfId="12242" xr:uid="{73A42267-01C6-4304-80E8-539CFFB0020F}"/>
    <cellStyle name="Normal 5 2 3 4 4 4 3 2" xfId="12243" xr:uid="{F8C15A84-B4A9-4A73-A3E3-268219CF98E8}"/>
    <cellStyle name="Normal 5 2 3 4 4 4 4" xfId="12244" xr:uid="{D45824FE-1B66-42F0-9157-2702DCA34406}"/>
    <cellStyle name="Normal 5 2 3 4 4 5" xfId="12245" xr:uid="{35BA32B6-686E-45CC-A1A3-E7D9F5C38E30}"/>
    <cellStyle name="Normal 5 2 3 4 4 5 2" xfId="12246" xr:uid="{29429BDB-2A90-4D1D-BF85-FEB8903AE4F7}"/>
    <cellStyle name="Normal 5 2 3 4 4 5 2 2" xfId="12247" xr:uid="{3AE54059-E1A4-4985-8352-252A5258580F}"/>
    <cellStyle name="Normal 5 2 3 4 4 5 2 2 2" xfId="12248" xr:uid="{CE1CF660-1505-4498-90E4-C278EBD00A24}"/>
    <cellStyle name="Normal 5 2 3 4 4 5 2 3" xfId="12249" xr:uid="{C5D487E3-6284-47D8-95D1-904E6475B67A}"/>
    <cellStyle name="Normal 5 2 3 4 4 5 3" xfId="12250" xr:uid="{5DA342AF-61E5-4080-B17D-A0784E4261BE}"/>
    <cellStyle name="Normal 5 2 3 4 4 5 3 2" xfId="12251" xr:uid="{9419095D-FB73-4199-B3D5-3760F0977326}"/>
    <cellStyle name="Normal 5 2 3 4 4 5 4" xfId="12252" xr:uid="{9A0E4033-90CF-433B-A448-467B222CC46A}"/>
    <cellStyle name="Normal 5 2 3 4 4 6" xfId="12253" xr:uid="{DA0F860D-217C-4A92-AD8D-F5C3D34DF003}"/>
    <cellStyle name="Normal 5 2 3 4 4 6 2" xfId="12254" xr:uid="{0E9EF18E-5BAD-4E13-BF55-57564257C26E}"/>
    <cellStyle name="Normal 5 2 3 4 4 6 2 2" xfId="12255" xr:uid="{04BF097F-26BC-444D-A161-FA1A6F6A2761}"/>
    <cellStyle name="Normal 5 2 3 4 4 6 3" xfId="12256" xr:uid="{64D44850-AD6F-40AB-8BE7-403428BDBBBB}"/>
    <cellStyle name="Normal 5 2 3 4 4 7" xfId="12257" xr:uid="{3BCBE1FB-7CB3-4A76-8C18-990ABF085AFF}"/>
    <cellStyle name="Normal 5 2 3 4 4 7 2" xfId="12258" xr:uid="{E57C6D55-0999-468B-A6D0-A3CCE1028FDE}"/>
    <cellStyle name="Normal 5 2 3 4 4 8" xfId="12259" xr:uid="{B99F62A4-F882-406D-8CD9-4467E295D3D0}"/>
    <cellStyle name="Normal 5 2 3 4 5" xfId="12260" xr:uid="{E109F662-F3EB-4DE5-A1E7-670219A44DFB}"/>
    <cellStyle name="Normal 5 2 3 4 5 2" xfId="12261" xr:uid="{AA17F384-76C4-45D6-A081-6933C8EF03C3}"/>
    <cellStyle name="Normal 5 2 3 4 5 2 2" xfId="12262" xr:uid="{1AB97D30-323E-47D4-A548-1550DA0CB8E8}"/>
    <cellStyle name="Normal 5 2 3 4 5 2 2 2" xfId="12263" xr:uid="{1F7B6F83-B536-4893-8022-A058C7EFDC6D}"/>
    <cellStyle name="Normal 5 2 3 4 5 2 2 2 2" xfId="12264" xr:uid="{58D66666-D915-4EDD-BF7F-A2FFAC6101EB}"/>
    <cellStyle name="Normal 5 2 3 4 5 2 2 2 2 2" xfId="12265" xr:uid="{29C56E8A-E05C-4853-A748-C52073E3B6C0}"/>
    <cellStyle name="Normal 5 2 3 4 5 2 2 2 3" xfId="12266" xr:uid="{8710FF5C-0D8E-4DEB-A362-60112785ADBB}"/>
    <cellStyle name="Normal 5 2 3 4 5 2 2 3" xfId="12267" xr:uid="{C3E8E14A-02CD-4EBD-ACAA-A8120FC344D2}"/>
    <cellStyle name="Normal 5 2 3 4 5 2 2 3 2" xfId="12268" xr:uid="{2EE101EE-902D-49E2-94A8-1700C4BFBFBF}"/>
    <cellStyle name="Normal 5 2 3 4 5 2 2 4" xfId="12269" xr:uid="{E5697C05-9A9C-426E-B6E5-92C15854F3A8}"/>
    <cellStyle name="Normal 5 2 3 4 5 2 3" xfId="12270" xr:uid="{FAD340E3-493D-4339-9E58-8BBEEBFA3B84}"/>
    <cellStyle name="Normal 5 2 3 4 5 2 3 2" xfId="12271" xr:uid="{340FF7AA-2279-4FEB-AFE2-07EC0B0C263B}"/>
    <cellStyle name="Normal 5 2 3 4 5 2 3 2 2" xfId="12272" xr:uid="{070082C2-EF23-4191-9B4D-67EE887CC810}"/>
    <cellStyle name="Normal 5 2 3 4 5 2 3 3" xfId="12273" xr:uid="{EEB1CC47-F8AF-4AFA-98F9-1974367E853E}"/>
    <cellStyle name="Normal 5 2 3 4 5 2 4" xfId="12274" xr:uid="{4A91F3B8-000F-45F5-893B-F032456B8772}"/>
    <cellStyle name="Normal 5 2 3 4 5 2 4 2" xfId="12275" xr:uid="{38563F96-733E-4352-80F3-D0943822FCE3}"/>
    <cellStyle name="Normal 5 2 3 4 5 2 5" xfId="12276" xr:uid="{5D077C68-B46A-4E9B-BB6E-FDC01C3C2D73}"/>
    <cellStyle name="Normal 5 2 3 4 5 3" xfId="12277" xr:uid="{CA58E546-8579-474F-844C-17FB60F94C57}"/>
    <cellStyle name="Normal 5 2 3 4 5 3 2" xfId="12278" xr:uid="{6D2D5A9A-CDB0-411C-A41F-430D82B15D1A}"/>
    <cellStyle name="Normal 5 2 3 4 5 3 2 2" xfId="12279" xr:uid="{8F262825-7E2B-429D-BC0B-19D0F22270DF}"/>
    <cellStyle name="Normal 5 2 3 4 5 3 2 2 2" xfId="12280" xr:uid="{C75F8FC4-4B8C-4C70-9BB5-95D8ECDA0323}"/>
    <cellStyle name="Normal 5 2 3 4 5 3 2 3" xfId="12281" xr:uid="{11E5EC84-60D5-44E4-8EB1-4F85268233F7}"/>
    <cellStyle name="Normal 5 2 3 4 5 3 3" xfId="12282" xr:uid="{CE9DCAEF-504C-40C6-AB6F-6479BE878640}"/>
    <cellStyle name="Normal 5 2 3 4 5 3 3 2" xfId="12283" xr:uid="{8CF8B3F8-6BF2-42E1-A6E9-11022D53F425}"/>
    <cellStyle name="Normal 5 2 3 4 5 3 4" xfId="12284" xr:uid="{EAC4749A-CAAF-4484-B4A2-6A9F13D81FD4}"/>
    <cellStyle name="Normal 5 2 3 4 5 4" xfId="12285" xr:uid="{9237385E-CB19-4538-9056-D70989FA2E9D}"/>
    <cellStyle name="Normal 5 2 3 4 5 4 2" xfId="12286" xr:uid="{15661665-8355-4606-A691-3A9A5C1F1A8D}"/>
    <cellStyle name="Normal 5 2 3 4 5 4 2 2" xfId="12287" xr:uid="{4DA77358-4E59-4A39-AA2C-1951D978319B}"/>
    <cellStyle name="Normal 5 2 3 4 5 4 2 2 2" xfId="12288" xr:uid="{89A379AB-976F-4D30-B159-573531344061}"/>
    <cellStyle name="Normal 5 2 3 4 5 4 2 3" xfId="12289" xr:uid="{36141D56-1AC3-4DAC-B3DC-8E49F3CAE02C}"/>
    <cellStyle name="Normal 5 2 3 4 5 4 3" xfId="12290" xr:uid="{7A07B695-40A3-4613-AC27-3EDA715FB701}"/>
    <cellStyle name="Normal 5 2 3 4 5 4 3 2" xfId="12291" xr:uid="{42E445D9-FCF2-4733-9F88-8D321DA9FF74}"/>
    <cellStyle name="Normal 5 2 3 4 5 4 4" xfId="12292" xr:uid="{46F3BED2-927E-493E-8BA4-1903AEF66276}"/>
    <cellStyle name="Normal 5 2 3 4 5 5" xfId="12293" xr:uid="{4200D40D-3439-4098-9C5B-A6F0BE4B4A6D}"/>
    <cellStyle name="Normal 5 2 3 4 5 5 2" xfId="12294" xr:uid="{342B923A-E655-48A7-81DF-DCA533FA0D7F}"/>
    <cellStyle name="Normal 5 2 3 4 5 5 2 2" xfId="12295" xr:uid="{A62CA025-8E1A-44DC-9A07-1EBE25227C41}"/>
    <cellStyle name="Normal 5 2 3 4 5 5 3" xfId="12296" xr:uid="{905278EA-96E7-4C30-80C4-F3EB6DE4C6B4}"/>
    <cellStyle name="Normal 5 2 3 4 5 6" xfId="12297" xr:uid="{A74556E5-70BA-43BF-AA8E-6F8CB7D91EA9}"/>
    <cellStyle name="Normal 5 2 3 4 5 6 2" xfId="12298" xr:uid="{FF81D747-7DD9-4959-8E7E-68F4C0B6AC9B}"/>
    <cellStyle name="Normal 5 2 3 4 5 7" xfId="12299" xr:uid="{717F784D-3594-4CCD-A4AB-AF25ECF52E0B}"/>
    <cellStyle name="Normal 5 2 3 4 6" xfId="12300" xr:uid="{2F0538BC-46FE-42D3-B445-51C464F32D63}"/>
    <cellStyle name="Normal 5 2 3 4 6 2" xfId="12301" xr:uid="{72493995-59ED-4100-BE36-A3940ABEB80D}"/>
    <cellStyle name="Normal 5 2 3 4 6 2 2" xfId="12302" xr:uid="{23028014-F576-49A8-9E99-436C56C8FD6E}"/>
    <cellStyle name="Normal 5 2 3 4 6 2 2 2" xfId="12303" xr:uid="{1E8D22E0-C942-474B-938E-E86B8530AD1C}"/>
    <cellStyle name="Normal 5 2 3 4 6 2 2 2 2" xfId="12304" xr:uid="{A817BF34-253A-4F90-AA99-ADFC307C9786}"/>
    <cellStyle name="Normal 5 2 3 4 6 2 2 3" xfId="12305" xr:uid="{161A5C07-A5DC-4467-8F75-1A7B6666C84E}"/>
    <cellStyle name="Normal 5 2 3 4 6 2 3" xfId="12306" xr:uid="{0DEF945F-740C-4F5A-8C7A-2A175941EAF2}"/>
    <cellStyle name="Normal 5 2 3 4 6 2 3 2" xfId="12307" xr:uid="{6C609053-2AA2-48A6-8BAF-0AEFEDB9AB02}"/>
    <cellStyle name="Normal 5 2 3 4 6 2 4" xfId="12308" xr:uid="{42BD6D20-BE49-4B60-BF4B-B3A244B6471C}"/>
    <cellStyle name="Normal 5 2 3 4 6 3" xfId="12309" xr:uid="{715AA820-C571-4AE6-B8F5-A801C9E18108}"/>
    <cellStyle name="Normal 5 2 3 4 6 3 2" xfId="12310" xr:uid="{8417CE55-DF2C-4B28-ABAD-10381F30F207}"/>
    <cellStyle name="Normal 5 2 3 4 6 3 2 2" xfId="12311" xr:uid="{D3FFEAD3-0E58-4E56-A8FC-A57251130BDC}"/>
    <cellStyle name="Normal 5 2 3 4 6 3 3" xfId="12312" xr:uid="{E0F541D5-A245-4D17-A96D-2136C51D4808}"/>
    <cellStyle name="Normal 5 2 3 4 6 4" xfId="12313" xr:uid="{4AFCE718-8A02-4ADF-B4B1-C594A5474AD6}"/>
    <cellStyle name="Normal 5 2 3 4 6 4 2" xfId="12314" xr:uid="{FF6DA4D1-3D80-466A-A003-A77593D4EA46}"/>
    <cellStyle name="Normal 5 2 3 4 6 5" xfId="12315" xr:uid="{889FCE6B-3401-4D59-BBCB-560A37B2D457}"/>
    <cellStyle name="Normal 5 2 3 4 7" xfId="12316" xr:uid="{6D1FBD95-6F83-4B44-A778-EAC4B3F54F19}"/>
    <cellStyle name="Normal 5 2 3 4 7 2" xfId="12317" xr:uid="{4D9F775C-A8E5-4511-A494-4775BB886CDD}"/>
    <cellStyle name="Normal 5 2 3 4 7 2 2" xfId="12318" xr:uid="{0F0040A7-F9CF-4851-89A0-291A02DFF81C}"/>
    <cellStyle name="Normal 5 2 3 4 7 2 2 2" xfId="12319" xr:uid="{B68B94B7-DB42-4D52-B903-16EF17CD4844}"/>
    <cellStyle name="Normal 5 2 3 4 7 2 3" xfId="12320" xr:uid="{CFDFA8C9-6DF0-4FD5-A40A-32F9C92B1452}"/>
    <cellStyle name="Normal 5 2 3 4 7 3" xfId="12321" xr:uid="{BF4BCFC4-D6BD-4BB6-A26C-AB5479D5A5EA}"/>
    <cellStyle name="Normal 5 2 3 4 7 3 2" xfId="12322" xr:uid="{8F3635D7-2588-4652-92FB-77A256E5420B}"/>
    <cellStyle name="Normal 5 2 3 4 7 4" xfId="12323" xr:uid="{9B14AF83-C541-4CBA-B092-3554A391EC3C}"/>
    <cellStyle name="Normal 5 2 3 4 8" xfId="12324" xr:uid="{2FF43988-D3FF-4E2C-BC4D-879E35E0C27E}"/>
    <cellStyle name="Normal 5 2 3 4 8 2" xfId="12325" xr:uid="{F6458E54-0685-494D-A213-4582516B1087}"/>
    <cellStyle name="Normal 5 2 3 4 8 2 2" xfId="12326" xr:uid="{BBF0B1B1-3A25-46E3-8CFD-28267DE13DAF}"/>
    <cellStyle name="Normal 5 2 3 4 8 2 2 2" xfId="12327" xr:uid="{A3C2E6E9-23B2-4CF3-8789-15A159C1FBE0}"/>
    <cellStyle name="Normal 5 2 3 4 8 2 3" xfId="12328" xr:uid="{CCCD21E8-EBE0-4F84-AF89-F9A7C7F61709}"/>
    <cellStyle name="Normal 5 2 3 4 8 3" xfId="12329" xr:uid="{55044F3D-1388-4E8F-A33D-D6B9B041117F}"/>
    <cellStyle name="Normal 5 2 3 4 8 3 2" xfId="12330" xr:uid="{4041F2A0-0A67-424A-876F-7045DB9B090D}"/>
    <cellStyle name="Normal 5 2 3 4 8 4" xfId="12331" xr:uid="{3663198A-D01C-4196-BEE5-6D65328D1645}"/>
    <cellStyle name="Normal 5 2 3 4 9" xfId="12332" xr:uid="{346931AE-4259-417B-A05E-A9963CF454CF}"/>
    <cellStyle name="Normal 5 2 3 4 9 2" xfId="12333" xr:uid="{F9A897CD-213B-444F-9C08-E734250A74EB}"/>
    <cellStyle name="Normal 5 2 3 4 9 2 2" xfId="12334" xr:uid="{56E8FD4A-9D33-40ED-B54F-6DD62017E624}"/>
    <cellStyle name="Normal 5 2 3 4 9 2 2 2" xfId="12335" xr:uid="{F143262A-A710-47C5-BF49-D5AD1F74B978}"/>
    <cellStyle name="Normal 5 2 3 4 9 2 3" xfId="12336" xr:uid="{623316F9-E72A-4F6F-AB38-36BC11FB2EC3}"/>
    <cellStyle name="Normal 5 2 3 4 9 3" xfId="12337" xr:uid="{7ED3B70E-7377-48FA-82BA-D557F9652486}"/>
    <cellStyle name="Normal 5 2 3 4 9 3 2" xfId="12338" xr:uid="{BA2EAA28-08D2-497E-A619-9719D8429283}"/>
    <cellStyle name="Normal 5 2 3 4 9 4" xfId="12339" xr:uid="{C7961F08-ABA8-4DE2-8B8E-F64B03C470CB}"/>
    <cellStyle name="Normal 5 2 3 5" xfId="12340" xr:uid="{1E32E12C-45D9-4CD6-ACE3-1C31AD2FFC45}"/>
    <cellStyle name="Normal 5 2 3 5 10" xfId="12341" xr:uid="{018A702B-4175-40CD-8F34-1F6E76588A76}"/>
    <cellStyle name="Normal 5 2 3 5 2" xfId="12342" xr:uid="{D9707794-23E7-48B5-9F89-5FB1FBD4EB28}"/>
    <cellStyle name="Normal 5 2 3 5 2 2" xfId="12343" xr:uid="{33C836D1-5671-4FE8-8A1D-F382E9DC2D4A}"/>
    <cellStyle name="Normal 5 2 3 5 2 2 2" xfId="12344" xr:uid="{75C7BBDD-39AA-4287-BD2C-970B96C90DAA}"/>
    <cellStyle name="Normal 5 2 3 5 2 2 2 2" xfId="12345" xr:uid="{403759A8-BE90-46F7-8A81-C594B5DB6A17}"/>
    <cellStyle name="Normal 5 2 3 5 2 2 2 2 2" xfId="12346" xr:uid="{DC4ADEF2-A8C8-4D77-AC5D-7FB097484C2A}"/>
    <cellStyle name="Normal 5 2 3 5 2 2 2 2 2 2" xfId="12347" xr:uid="{BFA3704F-EC47-4287-A2D4-A7ECDCBC9F18}"/>
    <cellStyle name="Normal 5 2 3 5 2 2 2 2 2 2 2" xfId="12348" xr:uid="{51CB6B18-1C6B-4A8B-BBD9-347A3D69DA22}"/>
    <cellStyle name="Normal 5 2 3 5 2 2 2 2 2 3" xfId="12349" xr:uid="{D57C422E-CF7B-4F35-BD77-812A3B12EDB5}"/>
    <cellStyle name="Normal 5 2 3 5 2 2 2 2 3" xfId="12350" xr:uid="{942BF059-9952-4A3F-95D6-B32B1858F33A}"/>
    <cellStyle name="Normal 5 2 3 5 2 2 2 2 3 2" xfId="12351" xr:uid="{2A8F27FD-183B-40D0-B6DE-8BD3A4195CB1}"/>
    <cellStyle name="Normal 5 2 3 5 2 2 2 2 4" xfId="12352" xr:uid="{EB666596-6C7D-4DFC-BD4C-E52AA3350C7B}"/>
    <cellStyle name="Normal 5 2 3 5 2 2 2 3" xfId="12353" xr:uid="{1C9A0360-9777-42AD-BAE9-CB1F6014F224}"/>
    <cellStyle name="Normal 5 2 3 5 2 2 2 3 2" xfId="12354" xr:uid="{C9E1BC5C-CFCF-4EFB-8370-7733BAF19371}"/>
    <cellStyle name="Normal 5 2 3 5 2 2 2 3 2 2" xfId="12355" xr:uid="{FDBED931-6B98-4303-8AD5-4042FA375401}"/>
    <cellStyle name="Normal 5 2 3 5 2 2 2 3 3" xfId="12356" xr:uid="{DB7A2BB0-D6EF-4350-B4B6-BA3E9382D45F}"/>
    <cellStyle name="Normal 5 2 3 5 2 2 2 4" xfId="12357" xr:uid="{82A62E84-CFD1-4631-8D99-B78074296CF7}"/>
    <cellStyle name="Normal 5 2 3 5 2 2 2 4 2" xfId="12358" xr:uid="{99E3C24D-3F11-4240-BE9D-828360E9D1B2}"/>
    <cellStyle name="Normal 5 2 3 5 2 2 2 5" xfId="12359" xr:uid="{486E47F5-563E-44B8-8035-93A3A3D7CDD0}"/>
    <cellStyle name="Normal 5 2 3 5 2 2 3" xfId="12360" xr:uid="{83A18E01-6148-40ED-9F5C-488372142B1C}"/>
    <cellStyle name="Normal 5 2 3 5 2 2 3 2" xfId="12361" xr:uid="{074B2773-63CE-400D-A4B8-FDAA03738E25}"/>
    <cellStyle name="Normal 5 2 3 5 2 2 3 2 2" xfId="12362" xr:uid="{67D24DA4-1C90-4055-8A02-0894C6276AE9}"/>
    <cellStyle name="Normal 5 2 3 5 2 2 3 2 2 2" xfId="12363" xr:uid="{3045B6A7-839F-47CC-8CBB-BC179E0DD3EF}"/>
    <cellStyle name="Normal 5 2 3 5 2 2 3 2 3" xfId="12364" xr:uid="{2BF300FA-7BED-4D03-AC42-1A50650747DC}"/>
    <cellStyle name="Normal 5 2 3 5 2 2 3 3" xfId="12365" xr:uid="{A695522B-37F1-4909-B203-3250320473B8}"/>
    <cellStyle name="Normal 5 2 3 5 2 2 3 3 2" xfId="12366" xr:uid="{79A5BB8D-6950-492E-9BBA-858EE70F2EDD}"/>
    <cellStyle name="Normal 5 2 3 5 2 2 3 4" xfId="12367" xr:uid="{5CB266E8-3340-48FF-9CB9-777B5A7FB0A5}"/>
    <cellStyle name="Normal 5 2 3 5 2 2 4" xfId="12368" xr:uid="{1FDF4377-40C2-4FCF-8848-71EBDBC56529}"/>
    <cellStyle name="Normal 5 2 3 5 2 2 4 2" xfId="12369" xr:uid="{8AA5EAB5-0F6E-437B-BB7B-F31CED9D6F88}"/>
    <cellStyle name="Normal 5 2 3 5 2 2 4 2 2" xfId="12370" xr:uid="{8AC7CD44-2542-4E8A-84E1-364124B6E55E}"/>
    <cellStyle name="Normal 5 2 3 5 2 2 4 2 2 2" xfId="12371" xr:uid="{53B07B72-3F27-4845-BD4F-C1A5B27A15AD}"/>
    <cellStyle name="Normal 5 2 3 5 2 2 4 2 3" xfId="12372" xr:uid="{32A3CA10-3CD1-4D77-91CB-462FDB5CBB76}"/>
    <cellStyle name="Normal 5 2 3 5 2 2 4 3" xfId="12373" xr:uid="{9656A3C5-84E3-4641-A24A-8359CC50FF3B}"/>
    <cellStyle name="Normal 5 2 3 5 2 2 4 3 2" xfId="12374" xr:uid="{FB48DBD2-6704-4EE4-8C47-1CB5BFD2C306}"/>
    <cellStyle name="Normal 5 2 3 5 2 2 4 4" xfId="12375" xr:uid="{07165381-F1B5-4CF9-ADD1-6E06AF419052}"/>
    <cellStyle name="Normal 5 2 3 5 2 2 5" xfId="12376" xr:uid="{844D70FD-9DC8-41D7-9939-5CC2FB3CEECC}"/>
    <cellStyle name="Normal 5 2 3 5 2 2 5 2" xfId="12377" xr:uid="{328BF92E-B609-48A9-BCA5-F7A10F731365}"/>
    <cellStyle name="Normal 5 2 3 5 2 2 5 2 2" xfId="12378" xr:uid="{78B34992-3884-4C6B-9A32-C87A77E52FC7}"/>
    <cellStyle name="Normal 5 2 3 5 2 2 5 3" xfId="12379" xr:uid="{CBCDC0AB-F5EC-4BE9-A7EE-AFC4235D3BDF}"/>
    <cellStyle name="Normal 5 2 3 5 2 2 6" xfId="12380" xr:uid="{289862ED-7FF4-469E-947C-B55F3A5E3E5F}"/>
    <cellStyle name="Normal 5 2 3 5 2 2 6 2" xfId="12381" xr:uid="{FBE4FCB6-C241-40E6-98D9-D36556E793D0}"/>
    <cellStyle name="Normal 5 2 3 5 2 2 7" xfId="12382" xr:uid="{2798E692-7325-4D7C-A528-E8422ABED74A}"/>
    <cellStyle name="Normal 5 2 3 5 2 3" xfId="12383" xr:uid="{C1209577-F956-4536-BDAE-9B5DD715FDD2}"/>
    <cellStyle name="Normal 5 2 3 5 2 3 2" xfId="12384" xr:uid="{C2D2A12A-812B-45E6-8E68-A27DA94D6172}"/>
    <cellStyle name="Normal 5 2 3 5 2 3 2 2" xfId="12385" xr:uid="{5F278A24-56A2-4B9F-A0B8-A2CFA13914CD}"/>
    <cellStyle name="Normal 5 2 3 5 2 3 2 2 2" xfId="12386" xr:uid="{44E0A0F3-A338-4658-87D7-0D198BE3BB24}"/>
    <cellStyle name="Normal 5 2 3 5 2 3 2 2 2 2" xfId="12387" xr:uid="{5A5A821E-A508-4F5C-A851-7C6CB60E9369}"/>
    <cellStyle name="Normal 5 2 3 5 2 3 2 2 3" xfId="12388" xr:uid="{8F2C4637-5DEB-45EA-BAC9-BDAD4E40AEB1}"/>
    <cellStyle name="Normal 5 2 3 5 2 3 2 3" xfId="12389" xr:uid="{D7AD1F22-1B89-4D37-92AD-9E0BFA6CAF9B}"/>
    <cellStyle name="Normal 5 2 3 5 2 3 2 3 2" xfId="12390" xr:uid="{ACAC7B4F-C400-4AB0-AB3A-59E0F06C5D8B}"/>
    <cellStyle name="Normal 5 2 3 5 2 3 2 4" xfId="12391" xr:uid="{8B94BFA8-CE4E-48DD-9DB7-E1AADA7A987B}"/>
    <cellStyle name="Normal 5 2 3 5 2 3 3" xfId="12392" xr:uid="{D538D591-3000-4579-9C87-A9CA25B8C946}"/>
    <cellStyle name="Normal 5 2 3 5 2 3 3 2" xfId="12393" xr:uid="{92927EBB-1034-4FC5-AA89-58AEAEFE57F6}"/>
    <cellStyle name="Normal 5 2 3 5 2 3 3 2 2" xfId="12394" xr:uid="{A4F6A417-0B48-4161-99F3-DCB426F20056}"/>
    <cellStyle name="Normal 5 2 3 5 2 3 3 3" xfId="12395" xr:uid="{B56EE440-F2F5-43A0-87C2-06F83CA0FF4B}"/>
    <cellStyle name="Normal 5 2 3 5 2 3 4" xfId="12396" xr:uid="{60D43107-D4CB-4355-A591-04AB8941D996}"/>
    <cellStyle name="Normal 5 2 3 5 2 3 4 2" xfId="12397" xr:uid="{8E4594B3-D963-43A5-8E2F-90140B031E6E}"/>
    <cellStyle name="Normal 5 2 3 5 2 3 5" xfId="12398" xr:uid="{6D7CC5FC-A194-4EF3-9427-42FC5D84260A}"/>
    <cellStyle name="Normal 5 2 3 5 2 4" xfId="12399" xr:uid="{5DE2C63C-9354-4099-99DB-2991ED3E99FC}"/>
    <cellStyle name="Normal 5 2 3 5 2 4 2" xfId="12400" xr:uid="{16542B2C-BC3D-48EF-928C-57B39D3FB6B5}"/>
    <cellStyle name="Normal 5 2 3 5 2 4 2 2" xfId="12401" xr:uid="{7E92E319-F95E-43BF-83B7-0F358C5319AB}"/>
    <cellStyle name="Normal 5 2 3 5 2 4 2 2 2" xfId="12402" xr:uid="{F168646B-B1FB-4996-A46C-D1F6C065CF13}"/>
    <cellStyle name="Normal 5 2 3 5 2 4 2 3" xfId="12403" xr:uid="{09284A57-4EB1-49BA-AE4A-9C50DACCEB8D}"/>
    <cellStyle name="Normal 5 2 3 5 2 4 3" xfId="12404" xr:uid="{D93A9A28-D5E8-440F-A72E-96E4783605CE}"/>
    <cellStyle name="Normal 5 2 3 5 2 4 3 2" xfId="12405" xr:uid="{266C4746-721D-4E5F-B2FF-8138092AEDF8}"/>
    <cellStyle name="Normal 5 2 3 5 2 4 4" xfId="12406" xr:uid="{B1B90A21-9D46-4E33-8AD1-EEC185FF259C}"/>
    <cellStyle name="Normal 5 2 3 5 2 5" xfId="12407" xr:uid="{3F078D98-FC67-4DA4-AC1A-9C2F2A920873}"/>
    <cellStyle name="Normal 5 2 3 5 2 5 2" xfId="12408" xr:uid="{69FB8A6F-9C2F-4E19-ACCC-74B074E05F4F}"/>
    <cellStyle name="Normal 5 2 3 5 2 5 2 2" xfId="12409" xr:uid="{7AB3A838-5841-46C7-A7B1-520ADE9153BB}"/>
    <cellStyle name="Normal 5 2 3 5 2 5 2 2 2" xfId="12410" xr:uid="{52203FDB-F6CC-4C1A-AC65-9C4F60F489EA}"/>
    <cellStyle name="Normal 5 2 3 5 2 5 2 3" xfId="12411" xr:uid="{6074AE1C-D91C-4882-A9D1-2EEBDF4BCA1F}"/>
    <cellStyle name="Normal 5 2 3 5 2 5 3" xfId="12412" xr:uid="{11A327DA-19B0-4EA9-8FCD-DE1473FF6582}"/>
    <cellStyle name="Normal 5 2 3 5 2 5 3 2" xfId="12413" xr:uid="{9F1D5A5E-2771-4CE3-9FD6-BD6B3ADF32F5}"/>
    <cellStyle name="Normal 5 2 3 5 2 5 4" xfId="12414" xr:uid="{428C8AC9-2B55-4E90-9CCB-8ABB578540D1}"/>
    <cellStyle name="Normal 5 2 3 5 2 6" xfId="12415" xr:uid="{F507C97E-C620-422E-8ACB-B0B3EF64D617}"/>
    <cellStyle name="Normal 5 2 3 5 2 6 2" xfId="12416" xr:uid="{669F610B-35A6-4D23-877D-1570D6EAFA20}"/>
    <cellStyle name="Normal 5 2 3 5 2 6 2 2" xfId="12417" xr:uid="{9598C7E4-F99C-4209-AC41-DF20843E2586}"/>
    <cellStyle name="Normal 5 2 3 5 2 6 3" xfId="12418" xr:uid="{E1A9593B-ADC6-4CD6-BEA5-5DC9A73EDB84}"/>
    <cellStyle name="Normal 5 2 3 5 2 7" xfId="12419" xr:uid="{DFB9AE84-6884-4F65-801D-1E7EDE6B485B}"/>
    <cellStyle name="Normal 5 2 3 5 2 7 2" xfId="12420" xr:uid="{126BCB17-47D9-4573-A77E-4827ABD2D04F}"/>
    <cellStyle name="Normal 5 2 3 5 2 8" xfId="12421" xr:uid="{D66E546F-4863-4235-BFC0-69726C553238}"/>
    <cellStyle name="Normal 5 2 3 5 3" xfId="12422" xr:uid="{E35BB9E4-A557-442D-8594-B1F6794B90A9}"/>
    <cellStyle name="Normal 5 2 3 5 3 2" xfId="12423" xr:uid="{953F5141-427E-4547-B889-6978EA20CD0E}"/>
    <cellStyle name="Normal 5 2 3 5 3 2 2" xfId="12424" xr:uid="{32777795-265D-4668-B559-1AE0AA4DA12A}"/>
    <cellStyle name="Normal 5 2 3 5 3 2 2 2" xfId="12425" xr:uid="{DEDB9D48-B341-4B0E-8E9A-F98F1CF2C8E3}"/>
    <cellStyle name="Normal 5 2 3 5 3 2 2 2 2" xfId="12426" xr:uid="{1616DC2A-6ECB-4F5D-B8D4-4069C0AF7826}"/>
    <cellStyle name="Normal 5 2 3 5 3 2 2 2 2 2" xfId="12427" xr:uid="{2A790DF3-F8A0-4E7B-87A1-30187649CE65}"/>
    <cellStyle name="Normal 5 2 3 5 3 2 2 2 2 2 2" xfId="12428" xr:uid="{D2D3D469-DFC0-4812-BD64-F9E468CF36B3}"/>
    <cellStyle name="Normal 5 2 3 5 3 2 2 2 2 3" xfId="12429" xr:uid="{9D0F41AD-01D2-46F6-AD9C-A00CB5E7DA69}"/>
    <cellStyle name="Normal 5 2 3 5 3 2 2 2 3" xfId="12430" xr:uid="{81AD2F59-650C-4687-8204-18F207F12D88}"/>
    <cellStyle name="Normal 5 2 3 5 3 2 2 2 3 2" xfId="12431" xr:uid="{81427BFC-126C-4919-8443-398115FFAAE4}"/>
    <cellStyle name="Normal 5 2 3 5 3 2 2 2 4" xfId="12432" xr:uid="{DF893518-F7E6-4218-B717-88422CCDBA80}"/>
    <cellStyle name="Normal 5 2 3 5 3 2 2 3" xfId="12433" xr:uid="{044FF81F-C8DE-472A-B5F3-CF1264CD1CCB}"/>
    <cellStyle name="Normal 5 2 3 5 3 2 2 3 2" xfId="12434" xr:uid="{D7747142-3BA1-44C6-9FD1-E814BFF6934A}"/>
    <cellStyle name="Normal 5 2 3 5 3 2 2 3 2 2" xfId="12435" xr:uid="{193E758D-C95C-4356-8A76-1ADD136F3D4A}"/>
    <cellStyle name="Normal 5 2 3 5 3 2 2 3 3" xfId="12436" xr:uid="{400EA158-F6B4-4A2A-8A7F-4D18C7D7DB89}"/>
    <cellStyle name="Normal 5 2 3 5 3 2 2 4" xfId="12437" xr:uid="{ABBD050C-7E9A-4C92-A8A9-51F8B42EC05D}"/>
    <cellStyle name="Normal 5 2 3 5 3 2 2 4 2" xfId="12438" xr:uid="{1BAC2E28-0D10-4CFA-B74A-D86F0C89706D}"/>
    <cellStyle name="Normal 5 2 3 5 3 2 2 5" xfId="12439" xr:uid="{6F97C73C-6694-4617-8578-F785910342EE}"/>
    <cellStyle name="Normal 5 2 3 5 3 2 3" xfId="12440" xr:uid="{EB8291C1-909F-4C3C-98DC-CB73256CB76B}"/>
    <cellStyle name="Normal 5 2 3 5 3 2 3 2" xfId="12441" xr:uid="{D08D239B-ED44-4F4C-8E8D-2FEE0AC01456}"/>
    <cellStyle name="Normal 5 2 3 5 3 2 3 2 2" xfId="12442" xr:uid="{11010D1B-696E-4D3A-957C-B70F2EA449E6}"/>
    <cellStyle name="Normal 5 2 3 5 3 2 3 2 2 2" xfId="12443" xr:uid="{930FF727-3CF7-4229-B6C8-B395E70E567D}"/>
    <cellStyle name="Normal 5 2 3 5 3 2 3 2 3" xfId="12444" xr:uid="{F34D3CC9-DE0F-4E1C-9B31-AA4D053E5BEC}"/>
    <cellStyle name="Normal 5 2 3 5 3 2 3 3" xfId="12445" xr:uid="{3F5FEA92-0DAA-4A6E-85DE-59D436306F3E}"/>
    <cellStyle name="Normal 5 2 3 5 3 2 3 3 2" xfId="12446" xr:uid="{31CE0A42-D1B4-4D32-A46A-586DFE8A0572}"/>
    <cellStyle name="Normal 5 2 3 5 3 2 3 4" xfId="12447" xr:uid="{C9955A94-5422-4F89-8478-912533911E46}"/>
    <cellStyle name="Normal 5 2 3 5 3 2 4" xfId="12448" xr:uid="{BB1BE8C5-FE52-46FB-AF08-3FEB6A2FD1CE}"/>
    <cellStyle name="Normal 5 2 3 5 3 2 4 2" xfId="12449" xr:uid="{7D61CD56-7ADD-4F1B-8BB5-455FAFBAE4A3}"/>
    <cellStyle name="Normal 5 2 3 5 3 2 4 2 2" xfId="12450" xr:uid="{A27504E8-320A-4167-AB2A-601FF167D2E8}"/>
    <cellStyle name="Normal 5 2 3 5 3 2 4 2 2 2" xfId="12451" xr:uid="{50F60F38-F1AC-470F-B385-A5DDD3FE6586}"/>
    <cellStyle name="Normal 5 2 3 5 3 2 4 2 3" xfId="12452" xr:uid="{70950323-2821-466D-892C-53F5CD6CBF27}"/>
    <cellStyle name="Normal 5 2 3 5 3 2 4 3" xfId="12453" xr:uid="{E3574B01-A606-4944-9F0C-C98F0911E720}"/>
    <cellStyle name="Normal 5 2 3 5 3 2 4 3 2" xfId="12454" xr:uid="{83D6B368-C820-4F64-9A2E-ECAFC629E793}"/>
    <cellStyle name="Normal 5 2 3 5 3 2 4 4" xfId="12455" xr:uid="{906BA7D1-1D4E-416C-9C95-3CD81DAC4BD4}"/>
    <cellStyle name="Normal 5 2 3 5 3 2 5" xfId="12456" xr:uid="{3417BD33-60E3-479F-96E2-DD507883BA25}"/>
    <cellStyle name="Normal 5 2 3 5 3 2 5 2" xfId="12457" xr:uid="{EBA76176-7206-4CEC-997D-3A5BE99E8A1A}"/>
    <cellStyle name="Normal 5 2 3 5 3 2 5 2 2" xfId="12458" xr:uid="{2FF9E18A-B4DC-4ADF-B7BA-16B22E27ED6F}"/>
    <cellStyle name="Normal 5 2 3 5 3 2 5 3" xfId="12459" xr:uid="{557D59A8-5CBD-440C-B6C2-8BC4A122E4F5}"/>
    <cellStyle name="Normal 5 2 3 5 3 2 6" xfId="12460" xr:uid="{6C87D314-96BB-4D76-9482-C63967A2743E}"/>
    <cellStyle name="Normal 5 2 3 5 3 2 6 2" xfId="12461" xr:uid="{A10451CE-4096-4510-819E-86824578874D}"/>
    <cellStyle name="Normal 5 2 3 5 3 2 7" xfId="12462" xr:uid="{03225349-236E-4012-A93E-D8CBA0C76AB0}"/>
    <cellStyle name="Normal 5 2 3 5 3 3" xfId="12463" xr:uid="{FC1CF747-2966-4377-AE31-9D1210BAD339}"/>
    <cellStyle name="Normal 5 2 3 5 3 3 2" xfId="12464" xr:uid="{29F894AD-C092-4B15-8F77-EFCCBC81AB05}"/>
    <cellStyle name="Normal 5 2 3 5 3 3 2 2" xfId="12465" xr:uid="{78297DAC-BDCE-4511-B4C1-907485B4052E}"/>
    <cellStyle name="Normal 5 2 3 5 3 3 2 2 2" xfId="12466" xr:uid="{C70069C6-2F86-4DCA-B628-B7A0F8B5DD94}"/>
    <cellStyle name="Normal 5 2 3 5 3 3 2 2 2 2" xfId="12467" xr:uid="{A4ADEDA2-6D4D-48C5-8AEE-521DED6DB442}"/>
    <cellStyle name="Normal 5 2 3 5 3 3 2 2 3" xfId="12468" xr:uid="{D43853B5-7B63-4D29-91B3-71F7B403F8EB}"/>
    <cellStyle name="Normal 5 2 3 5 3 3 2 3" xfId="12469" xr:uid="{B2768879-EABE-4672-8C78-517D5327E863}"/>
    <cellStyle name="Normal 5 2 3 5 3 3 2 3 2" xfId="12470" xr:uid="{899E31C1-8195-4D95-BF3D-255BE1CE04E9}"/>
    <cellStyle name="Normal 5 2 3 5 3 3 2 4" xfId="12471" xr:uid="{A3A57CA6-473C-44C8-BAC1-78490A63BDD8}"/>
    <cellStyle name="Normal 5 2 3 5 3 3 3" xfId="12472" xr:uid="{4E41A282-0D05-4339-84A5-A10E1A14D327}"/>
    <cellStyle name="Normal 5 2 3 5 3 3 3 2" xfId="12473" xr:uid="{93BFB838-D11D-4DFA-BF5D-2676957164B5}"/>
    <cellStyle name="Normal 5 2 3 5 3 3 3 2 2" xfId="12474" xr:uid="{D75D67AA-8BE1-47A7-A3BC-9AC75D8B0FC6}"/>
    <cellStyle name="Normal 5 2 3 5 3 3 3 3" xfId="12475" xr:uid="{9F7128CD-B7DF-43C6-93EF-2BBD77517A31}"/>
    <cellStyle name="Normal 5 2 3 5 3 3 4" xfId="12476" xr:uid="{9369961A-9114-4FBA-BDC6-4B798F2DED9D}"/>
    <cellStyle name="Normal 5 2 3 5 3 3 4 2" xfId="12477" xr:uid="{FDFB0ACF-08DD-4C6D-B4FA-723A85CC7A93}"/>
    <cellStyle name="Normal 5 2 3 5 3 3 5" xfId="12478" xr:uid="{9DF0391A-AA11-4FF9-853B-067570BE0A01}"/>
    <cellStyle name="Normal 5 2 3 5 3 4" xfId="12479" xr:uid="{AAC80DBB-D00B-43BF-85CE-7AB84B1C5BB0}"/>
    <cellStyle name="Normal 5 2 3 5 3 4 2" xfId="12480" xr:uid="{23A10D98-CA64-4D53-9969-8DD1EBB052A5}"/>
    <cellStyle name="Normal 5 2 3 5 3 4 2 2" xfId="12481" xr:uid="{F8326EF2-AFEA-4135-B28C-41FA4EC5DDC7}"/>
    <cellStyle name="Normal 5 2 3 5 3 4 2 2 2" xfId="12482" xr:uid="{6BF81BBE-381A-47C2-853E-6CDB892E6839}"/>
    <cellStyle name="Normal 5 2 3 5 3 4 2 3" xfId="12483" xr:uid="{9BD1CB5E-2F17-48D2-8522-C7971444D7A9}"/>
    <cellStyle name="Normal 5 2 3 5 3 4 3" xfId="12484" xr:uid="{C9D4485D-1812-45F6-B56D-5E0F87181AE8}"/>
    <cellStyle name="Normal 5 2 3 5 3 4 3 2" xfId="12485" xr:uid="{563BF39C-A8A0-487D-832B-9DA0D0992157}"/>
    <cellStyle name="Normal 5 2 3 5 3 4 4" xfId="12486" xr:uid="{81B0DEA6-32EF-4147-B081-71EA85243B1E}"/>
    <cellStyle name="Normal 5 2 3 5 3 5" xfId="12487" xr:uid="{1F22A06A-E92A-4D6C-A822-67CFCE5758C8}"/>
    <cellStyle name="Normal 5 2 3 5 3 5 2" xfId="12488" xr:uid="{8B9BE42B-84DE-4DEF-AF11-0ABD821E796C}"/>
    <cellStyle name="Normal 5 2 3 5 3 5 2 2" xfId="12489" xr:uid="{60255E81-7810-4095-B05A-B9E0B0D8672F}"/>
    <cellStyle name="Normal 5 2 3 5 3 5 2 2 2" xfId="12490" xr:uid="{FA3999D5-FDD3-473A-873A-01475E86E47A}"/>
    <cellStyle name="Normal 5 2 3 5 3 5 2 3" xfId="12491" xr:uid="{7E718723-84E6-4B77-BAD8-9A3C7175B4C7}"/>
    <cellStyle name="Normal 5 2 3 5 3 5 3" xfId="12492" xr:uid="{18E7F762-F4DC-4734-823E-9825D16FF711}"/>
    <cellStyle name="Normal 5 2 3 5 3 5 3 2" xfId="12493" xr:uid="{096BD4C8-6A0E-4E60-9940-20853C3EE9DA}"/>
    <cellStyle name="Normal 5 2 3 5 3 5 4" xfId="12494" xr:uid="{77FFEA9A-BFAF-4C2E-81F2-0643F8B59474}"/>
    <cellStyle name="Normal 5 2 3 5 3 6" xfId="12495" xr:uid="{0E0C9084-0481-43CF-872C-295B99773329}"/>
    <cellStyle name="Normal 5 2 3 5 3 6 2" xfId="12496" xr:uid="{D9DEE964-3C88-45FE-9821-7A39B6CD75C7}"/>
    <cellStyle name="Normal 5 2 3 5 3 6 2 2" xfId="12497" xr:uid="{513A7C21-CAF7-47DE-80C4-D75A9CCA15D7}"/>
    <cellStyle name="Normal 5 2 3 5 3 6 3" xfId="12498" xr:uid="{644B1E59-7DAA-4E87-A292-093B0B37B1B5}"/>
    <cellStyle name="Normal 5 2 3 5 3 7" xfId="12499" xr:uid="{A92B7557-DC5E-4D6D-A0DB-FF9D985D14DE}"/>
    <cellStyle name="Normal 5 2 3 5 3 7 2" xfId="12500" xr:uid="{BC888C83-9778-434C-894A-C47D20AAFDAC}"/>
    <cellStyle name="Normal 5 2 3 5 3 8" xfId="12501" xr:uid="{01087F62-E8C3-4D7D-9443-F40E98B8A27C}"/>
    <cellStyle name="Normal 5 2 3 5 4" xfId="12502" xr:uid="{6E550832-0F3C-425B-91FB-08C2B5CED6A6}"/>
    <cellStyle name="Normal 5 2 3 5 4 2" xfId="12503" xr:uid="{A60D0FA7-0B04-4290-8458-FA30EC68B6B1}"/>
    <cellStyle name="Normal 5 2 3 5 4 2 2" xfId="12504" xr:uid="{24D7D406-47CF-4DAB-992C-50A6702C9A89}"/>
    <cellStyle name="Normal 5 2 3 5 4 2 2 2" xfId="12505" xr:uid="{78FE707F-E26E-42A6-893C-BD6004D5A249}"/>
    <cellStyle name="Normal 5 2 3 5 4 2 2 2 2" xfId="12506" xr:uid="{E5AC8095-71B7-4C97-A275-83266BA868C1}"/>
    <cellStyle name="Normal 5 2 3 5 4 2 2 2 2 2" xfId="12507" xr:uid="{3AA0BF50-7847-4131-BB56-D770F2A7F700}"/>
    <cellStyle name="Normal 5 2 3 5 4 2 2 2 3" xfId="12508" xr:uid="{729BC7DF-FBB2-4139-8F25-BBBF91588B95}"/>
    <cellStyle name="Normal 5 2 3 5 4 2 2 3" xfId="12509" xr:uid="{4C45143C-0DDE-410D-BE42-55A5761F4C06}"/>
    <cellStyle name="Normal 5 2 3 5 4 2 2 3 2" xfId="12510" xr:uid="{820492F0-F424-412C-B29E-4F73CE07407C}"/>
    <cellStyle name="Normal 5 2 3 5 4 2 2 4" xfId="12511" xr:uid="{0972590B-71EB-470E-AFCC-8FEC1BA5B206}"/>
    <cellStyle name="Normal 5 2 3 5 4 2 3" xfId="12512" xr:uid="{4E93E8F6-C533-453B-AC4D-ECA8EC2CB5F2}"/>
    <cellStyle name="Normal 5 2 3 5 4 2 3 2" xfId="12513" xr:uid="{DDE49AB1-3BC7-41FB-AAAE-4D3108E66A92}"/>
    <cellStyle name="Normal 5 2 3 5 4 2 3 2 2" xfId="12514" xr:uid="{6592017E-52B7-4C74-B528-6EC5BFCB38C2}"/>
    <cellStyle name="Normal 5 2 3 5 4 2 3 3" xfId="12515" xr:uid="{2A6FFDB2-2533-401B-A62D-D049FE8FF412}"/>
    <cellStyle name="Normal 5 2 3 5 4 2 4" xfId="12516" xr:uid="{840C058E-CC32-4E81-920C-91CE04DDACE7}"/>
    <cellStyle name="Normal 5 2 3 5 4 2 4 2" xfId="12517" xr:uid="{164BD096-8D5C-49FF-8313-899C043D90EA}"/>
    <cellStyle name="Normal 5 2 3 5 4 2 5" xfId="12518" xr:uid="{5EC8D4F2-8D7F-4DBA-B22B-20E3CB5EB249}"/>
    <cellStyle name="Normal 5 2 3 5 4 3" xfId="12519" xr:uid="{E39CB4F0-5DB9-4781-B07A-D3389798D172}"/>
    <cellStyle name="Normal 5 2 3 5 4 3 2" xfId="12520" xr:uid="{35FA6382-62AE-4793-8FF9-F8ABF38A2231}"/>
    <cellStyle name="Normal 5 2 3 5 4 3 2 2" xfId="12521" xr:uid="{9BB09939-FBE2-4373-9C8A-3EE33DB08493}"/>
    <cellStyle name="Normal 5 2 3 5 4 3 2 2 2" xfId="12522" xr:uid="{F19FFB5B-AEF0-4613-A7B1-B131AEAF46F7}"/>
    <cellStyle name="Normal 5 2 3 5 4 3 2 3" xfId="12523" xr:uid="{362DEC6C-4944-498F-8E99-9EA0796BC642}"/>
    <cellStyle name="Normal 5 2 3 5 4 3 3" xfId="12524" xr:uid="{45DF5446-F5E8-4BAF-BBFA-B1CE61743799}"/>
    <cellStyle name="Normal 5 2 3 5 4 3 3 2" xfId="12525" xr:uid="{EBF3286B-347E-4D72-A2AF-272B81D0F452}"/>
    <cellStyle name="Normal 5 2 3 5 4 3 4" xfId="12526" xr:uid="{1059D9EE-72FA-4EC3-BE46-546DBB8CA352}"/>
    <cellStyle name="Normal 5 2 3 5 4 4" xfId="12527" xr:uid="{675FA956-B661-45DA-BCD4-915107515891}"/>
    <cellStyle name="Normal 5 2 3 5 4 4 2" xfId="12528" xr:uid="{95CA70FE-3781-482C-A63B-4C586DBAC2E0}"/>
    <cellStyle name="Normal 5 2 3 5 4 4 2 2" xfId="12529" xr:uid="{DC796E39-88E6-46D9-A5D5-CC79319607D4}"/>
    <cellStyle name="Normal 5 2 3 5 4 4 2 2 2" xfId="12530" xr:uid="{AA863C44-4486-4B90-9FA4-4117BCE9D3F4}"/>
    <cellStyle name="Normal 5 2 3 5 4 4 2 3" xfId="12531" xr:uid="{1EEFBC4B-A77A-4C3C-8065-CE882601C445}"/>
    <cellStyle name="Normal 5 2 3 5 4 4 3" xfId="12532" xr:uid="{66E99595-1B99-4E63-AE78-B30F910CBE89}"/>
    <cellStyle name="Normal 5 2 3 5 4 4 3 2" xfId="12533" xr:uid="{65F87D5E-4A27-44AF-A9CF-95617B7F0E77}"/>
    <cellStyle name="Normal 5 2 3 5 4 4 4" xfId="12534" xr:uid="{A15642A7-2065-483C-BF38-68C44B4C7ABD}"/>
    <cellStyle name="Normal 5 2 3 5 4 5" xfId="12535" xr:uid="{032AB3A3-CCF3-49EA-AF04-7D0EC3ED2BE7}"/>
    <cellStyle name="Normal 5 2 3 5 4 5 2" xfId="12536" xr:uid="{A037CD37-5DB8-4898-978D-09DDB9706A2B}"/>
    <cellStyle name="Normal 5 2 3 5 4 5 2 2" xfId="12537" xr:uid="{DC46B4E6-96B1-4416-9398-750DACE710FE}"/>
    <cellStyle name="Normal 5 2 3 5 4 5 3" xfId="12538" xr:uid="{7A8C0C3E-A7BF-4347-A646-23AB2B2C8DBA}"/>
    <cellStyle name="Normal 5 2 3 5 4 6" xfId="12539" xr:uid="{3110AA91-623E-49BA-A3D4-24A9BA678D18}"/>
    <cellStyle name="Normal 5 2 3 5 4 6 2" xfId="12540" xr:uid="{B628ABF8-E034-423D-829E-9568058A6F17}"/>
    <cellStyle name="Normal 5 2 3 5 4 7" xfId="12541" xr:uid="{BB683831-4925-4133-9BBA-43BAC58DFE93}"/>
    <cellStyle name="Normal 5 2 3 5 5" xfId="12542" xr:uid="{AB869C9E-91B3-41A9-8413-D53401A97E3A}"/>
    <cellStyle name="Normal 5 2 3 5 5 2" xfId="12543" xr:uid="{133DE2AD-7EF1-4906-B8F6-B5D934C79708}"/>
    <cellStyle name="Normal 5 2 3 5 5 2 2" xfId="12544" xr:uid="{DB6E6B1D-1B14-4F5F-A105-84839C0D391C}"/>
    <cellStyle name="Normal 5 2 3 5 5 2 2 2" xfId="12545" xr:uid="{C0F86B35-DE0F-483F-B0C2-13DEE09E4BF7}"/>
    <cellStyle name="Normal 5 2 3 5 5 2 2 2 2" xfId="12546" xr:uid="{3C0607EE-DD6C-4B97-9A8E-119DFE0A96A0}"/>
    <cellStyle name="Normal 5 2 3 5 5 2 2 3" xfId="12547" xr:uid="{6A234FD7-F159-4F69-B2F8-E3C8A38615A6}"/>
    <cellStyle name="Normal 5 2 3 5 5 2 3" xfId="12548" xr:uid="{E92EFBFA-7E2D-442D-85FE-876DC986E321}"/>
    <cellStyle name="Normal 5 2 3 5 5 2 3 2" xfId="12549" xr:uid="{49733E3A-7204-4576-AC2F-7E789A614147}"/>
    <cellStyle name="Normal 5 2 3 5 5 2 4" xfId="12550" xr:uid="{AFA9417A-E5E5-4964-A6D8-A6D2772BE4EF}"/>
    <cellStyle name="Normal 5 2 3 5 5 3" xfId="12551" xr:uid="{07F349BA-4BC5-4B93-90F2-62BE598BDBA5}"/>
    <cellStyle name="Normal 5 2 3 5 5 3 2" xfId="12552" xr:uid="{35373A0D-11D0-4E83-96EE-D91FE7D74147}"/>
    <cellStyle name="Normal 5 2 3 5 5 3 2 2" xfId="12553" xr:uid="{D9EFF388-91E2-46BE-9CC4-589D07518A74}"/>
    <cellStyle name="Normal 5 2 3 5 5 3 3" xfId="12554" xr:uid="{E269F51A-81F6-43BF-98BE-4F08E0318AF3}"/>
    <cellStyle name="Normal 5 2 3 5 5 4" xfId="12555" xr:uid="{C81483C7-23B2-4C34-B48D-F63D220F1789}"/>
    <cellStyle name="Normal 5 2 3 5 5 4 2" xfId="12556" xr:uid="{DA318037-3A55-4F2C-9FAF-CEF93B2C0725}"/>
    <cellStyle name="Normal 5 2 3 5 5 5" xfId="12557" xr:uid="{202DB43F-613D-487A-BE7D-CB3EBE0FE8CD}"/>
    <cellStyle name="Normal 5 2 3 5 6" xfId="12558" xr:uid="{248EEB8C-C5A4-47BC-9CA2-D41745B81AE3}"/>
    <cellStyle name="Normal 5 2 3 5 6 2" xfId="12559" xr:uid="{903A1C8A-2EFB-48F8-AF38-216B59028FBA}"/>
    <cellStyle name="Normal 5 2 3 5 6 2 2" xfId="12560" xr:uid="{694C7C49-80BD-4DC5-A1FD-9A16A1AC95DE}"/>
    <cellStyle name="Normal 5 2 3 5 6 2 2 2" xfId="12561" xr:uid="{EEDE05E8-D708-496B-AF4F-52FF92E9D94F}"/>
    <cellStyle name="Normal 5 2 3 5 6 2 3" xfId="12562" xr:uid="{341E32EC-39E5-4F99-90B4-B9E5C31A9CFE}"/>
    <cellStyle name="Normal 5 2 3 5 6 3" xfId="12563" xr:uid="{07B14612-9C85-475F-BB28-4F5499C46921}"/>
    <cellStyle name="Normal 5 2 3 5 6 3 2" xfId="12564" xr:uid="{E5570466-54B8-4628-A819-CE3484597E58}"/>
    <cellStyle name="Normal 5 2 3 5 6 4" xfId="12565" xr:uid="{AA9BCA2D-97B4-4EED-B318-2F4D8789249E}"/>
    <cellStyle name="Normal 5 2 3 5 7" xfId="12566" xr:uid="{B8F1DF72-6373-4D15-B387-222B03885D4B}"/>
    <cellStyle name="Normal 5 2 3 5 7 2" xfId="12567" xr:uid="{A4127F54-CCD3-4CF2-8337-008428014989}"/>
    <cellStyle name="Normal 5 2 3 5 7 2 2" xfId="12568" xr:uid="{ADBA6A3A-A232-49A4-83D9-2844C400B52C}"/>
    <cellStyle name="Normal 5 2 3 5 7 2 2 2" xfId="12569" xr:uid="{DB00A45B-F15E-408C-966B-10923F929CE4}"/>
    <cellStyle name="Normal 5 2 3 5 7 2 3" xfId="12570" xr:uid="{658579CD-E6B7-45D2-ADFD-B2C4C801D8A6}"/>
    <cellStyle name="Normal 5 2 3 5 7 3" xfId="12571" xr:uid="{8D21236D-FF9E-4CEF-A492-D99B557FF6FA}"/>
    <cellStyle name="Normal 5 2 3 5 7 3 2" xfId="12572" xr:uid="{E0728FBA-D197-4FE0-935E-CB61CD06F287}"/>
    <cellStyle name="Normal 5 2 3 5 7 4" xfId="12573" xr:uid="{6492B86F-1B4F-4A18-A88D-FCCA48A0EE66}"/>
    <cellStyle name="Normal 5 2 3 5 8" xfId="12574" xr:uid="{F11916F6-B5F4-4922-9AC9-A9C77A268FBA}"/>
    <cellStyle name="Normal 5 2 3 5 8 2" xfId="12575" xr:uid="{86130492-147A-4D7F-A146-C42B5F1B0E7B}"/>
    <cellStyle name="Normal 5 2 3 5 8 2 2" xfId="12576" xr:uid="{E6DC8EC1-E177-4E3C-AE3E-64A882B9C70A}"/>
    <cellStyle name="Normal 5 2 3 5 8 3" xfId="12577" xr:uid="{898EE7B4-ACA6-450C-9BCF-5803B1EF2DBF}"/>
    <cellStyle name="Normal 5 2 3 5 9" xfId="12578" xr:uid="{2C89FAB7-5B0C-446C-997E-27CBF6AC5AB9}"/>
    <cellStyle name="Normal 5 2 3 5 9 2" xfId="12579" xr:uid="{34E11D08-4E3C-4999-80F3-46756B8CAA03}"/>
    <cellStyle name="Normal 5 2 3 6" xfId="12580" xr:uid="{3FC07C56-9D80-44C5-8F5C-1798E47A34DC}"/>
    <cellStyle name="Normal 5 2 3 6 2" xfId="12581" xr:uid="{A39EB9F0-1DD9-45A4-BE14-FE512658D429}"/>
    <cellStyle name="Normal 5 2 3 6 2 2" xfId="12582" xr:uid="{15EB092E-9440-475A-97C1-5657129427CD}"/>
    <cellStyle name="Normal 5 2 3 6 2 2 2" xfId="12583" xr:uid="{6B4385AE-6178-470A-BC55-1B205DEB194D}"/>
    <cellStyle name="Normal 5 2 3 6 2 2 2 2" xfId="12584" xr:uid="{6FFC9372-5CB5-4145-AA9D-2E8DB388159C}"/>
    <cellStyle name="Normal 5 2 3 6 2 2 2 2 2" xfId="12585" xr:uid="{F3C0BB83-08B0-4964-9822-FEF71F35D3ED}"/>
    <cellStyle name="Normal 5 2 3 6 2 2 2 2 2 2" xfId="12586" xr:uid="{118D8B05-39C7-4BDE-8C7C-B92A74D7FC04}"/>
    <cellStyle name="Normal 5 2 3 6 2 2 2 2 3" xfId="12587" xr:uid="{0D0B7D7F-13C3-4401-89DC-7433677886A1}"/>
    <cellStyle name="Normal 5 2 3 6 2 2 2 3" xfId="12588" xr:uid="{D7B773A8-EE29-4325-9F0A-8745DCE41E03}"/>
    <cellStyle name="Normal 5 2 3 6 2 2 2 3 2" xfId="12589" xr:uid="{C2E93998-C9A3-446D-B1F1-2DA41C8A252E}"/>
    <cellStyle name="Normal 5 2 3 6 2 2 2 4" xfId="12590" xr:uid="{50FC860F-5589-42D2-AC9E-130B9A9CC877}"/>
    <cellStyle name="Normal 5 2 3 6 2 2 3" xfId="12591" xr:uid="{3A59A963-117C-4EB8-944C-8A81006EC24F}"/>
    <cellStyle name="Normal 5 2 3 6 2 2 3 2" xfId="12592" xr:uid="{D76F335A-AA54-4BA0-970E-49DB8E7D1797}"/>
    <cellStyle name="Normal 5 2 3 6 2 2 3 2 2" xfId="12593" xr:uid="{CF1DF8E7-776A-40AE-8DAA-6E4FBE7129EB}"/>
    <cellStyle name="Normal 5 2 3 6 2 2 3 3" xfId="12594" xr:uid="{879FDF83-62BC-4199-8B6E-FB1673F4AF80}"/>
    <cellStyle name="Normal 5 2 3 6 2 2 4" xfId="12595" xr:uid="{E98A5ECF-5C92-4D1C-A7E0-7B28B1B1E5B3}"/>
    <cellStyle name="Normal 5 2 3 6 2 2 4 2" xfId="12596" xr:uid="{0C4632D9-C79B-4024-B1AE-196400F4A5C7}"/>
    <cellStyle name="Normal 5 2 3 6 2 2 5" xfId="12597" xr:uid="{E8D4E029-4184-4BA2-8B0F-7F5598361ECB}"/>
    <cellStyle name="Normal 5 2 3 6 2 3" xfId="12598" xr:uid="{BCDC3A9E-4E37-49D2-9ED2-35D278D285F6}"/>
    <cellStyle name="Normal 5 2 3 6 2 3 2" xfId="12599" xr:uid="{E7D9B18C-7969-4E32-9BE9-F186B01CE3B5}"/>
    <cellStyle name="Normal 5 2 3 6 2 3 2 2" xfId="12600" xr:uid="{7E8B55B3-0376-4BF4-BB65-75126B9EC26F}"/>
    <cellStyle name="Normal 5 2 3 6 2 3 2 2 2" xfId="12601" xr:uid="{55BA4010-6301-400A-BE95-073CCDBE38E7}"/>
    <cellStyle name="Normal 5 2 3 6 2 3 2 3" xfId="12602" xr:uid="{532F6859-F110-4FDC-9223-5236C63325E6}"/>
    <cellStyle name="Normal 5 2 3 6 2 3 3" xfId="12603" xr:uid="{2B43E7BB-85E8-4744-AB5E-1909ADDF6CB8}"/>
    <cellStyle name="Normal 5 2 3 6 2 3 3 2" xfId="12604" xr:uid="{F2313570-5E34-43AA-8AB3-AA7679F7EF68}"/>
    <cellStyle name="Normal 5 2 3 6 2 3 4" xfId="12605" xr:uid="{7A442E8A-2DE3-432B-90E9-8E96C816EC46}"/>
    <cellStyle name="Normal 5 2 3 6 2 4" xfId="12606" xr:uid="{015127C0-A06F-438A-BE21-E29F04D85303}"/>
    <cellStyle name="Normal 5 2 3 6 2 4 2" xfId="12607" xr:uid="{531E9BD6-6C27-46FD-916D-D0E414139303}"/>
    <cellStyle name="Normal 5 2 3 6 2 4 2 2" xfId="12608" xr:uid="{5E7AEA2C-CA81-4979-8AAB-1F6D6B19AB23}"/>
    <cellStyle name="Normal 5 2 3 6 2 4 2 2 2" xfId="12609" xr:uid="{AFDED48A-650D-4CD5-AA92-FD4B4CAE0AB7}"/>
    <cellStyle name="Normal 5 2 3 6 2 4 2 3" xfId="12610" xr:uid="{16DFC35D-5723-446E-9669-FB9CED17C68B}"/>
    <cellStyle name="Normal 5 2 3 6 2 4 3" xfId="12611" xr:uid="{29DD0BFC-573F-4022-A46E-19E4B6BFC70B}"/>
    <cellStyle name="Normal 5 2 3 6 2 4 3 2" xfId="12612" xr:uid="{3AC26CFA-4A59-49C5-A645-E0A562AD9A48}"/>
    <cellStyle name="Normal 5 2 3 6 2 4 4" xfId="12613" xr:uid="{14D0B858-547D-4237-A71C-A433A9873D66}"/>
    <cellStyle name="Normal 5 2 3 6 2 5" xfId="12614" xr:uid="{A9B3F2C6-DF31-4029-BF0C-303855D8FBA7}"/>
    <cellStyle name="Normal 5 2 3 6 2 5 2" xfId="12615" xr:uid="{35C51CB4-13AE-4504-BB33-A20EE3842FCA}"/>
    <cellStyle name="Normal 5 2 3 6 2 5 2 2" xfId="12616" xr:uid="{45E8E289-97CD-4A20-AC27-83F6B142239F}"/>
    <cellStyle name="Normal 5 2 3 6 2 5 3" xfId="12617" xr:uid="{3C152FD7-E4C8-47EA-A44F-0779BC7979E3}"/>
    <cellStyle name="Normal 5 2 3 6 2 6" xfId="12618" xr:uid="{69992F58-54A7-4E78-A756-B42371674ACB}"/>
    <cellStyle name="Normal 5 2 3 6 2 6 2" xfId="12619" xr:uid="{49729D80-EA7B-4407-9DE2-47EBCF7CD37C}"/>
    <cellStyle name="Normal 5 2 3 6 2 7" xfId="12620" xr:uid="{3E69147E-033F-4182-8DDE-6C279EE7351B}"/>
    <cellStyle name="Normal 5 2 3 6 3" xfId="12621" xr:uid="{40F6440D-99FA-4D24-B532-FF2B2793BB04}"/>
    <cellStyle name="Normal 5 2 3 6 3 2" xfId="12622" xr:uid="{C391F056-680E-4692-8600-868E442F83F1}"/>
    <cellStyle name="Normal 5 2 3 6 3 2 2" xfId="12623" xr:uid="{8859F40E-6E4D-4A8A-A27D-9ACC9FF17226}"/>
    <cellStyle name="Normal 5 2 3 6 3 2 2 2" xfId="12624" xr:uid="{136D4AE8-C8F2-4744-BCFC-DF369D8C5F5D}"/>
    <cellStyle name="Normal 5 2 3 6 3 2 2 2 2" xfId="12625" xr:uid="{9AB8D1E6-2889-49D0-856E-512C0D0665B6}"/>
    <cellStyle name="Normal 5 2 3 6 3 2 2 3" xfId="12626" xr:uid="{32A15570-EB12-44E9-9ABD-DBF0195BD665}"/>
    <cellStyle name="Normal 5 2 3 6 3 2 3" xfId="12627" xr:uid="{B486C138-4F8C-4E23-9A15-AB9615398977}"/>
    <cellStyle name="Normal 5 2 3 6 3 2 3 2" xfId="12628" xr:uid="{BA10B983-9DFB-4E0F-BEB0-92DBDAEFD8FD}"/>
    <cellStyle name="Normal 5 2 3 6 3 2 4" xfId="12629" xr:uid="{44D860C1-FBE2-4867-A6E3-61993B2AE8C2}"/>
    <cellStyle name="Normal 5 2 3 6 3 3" xfId="12630" xr:uid="{ACCB4B61-5764-4F3C-8417-15457359C820}"/>
    <cellStyle name="Normal 5 2 3 6 3 3 2" xfId="12631" xr:uid="{3170CCA7-D458-4D2A-B68B-35318FA548EF}"/>
    <cellStyle name="Normal 5 2 3 6 3 3 2 2" xfId="12632" xr:uid="{FC903125-EDDF-4882-A9A0-F4D868E5B26B}"/>
    <cellStyle name="Normal 5 2 3 6 3 3 3" xfId="12633" xr:uid="{B11B8579-2137-4C8D-9254-0716EF850C34}"/>
    <cellStyle name="Normal 5 2 3 6 3 4" xfId="12634" xr:uid="{19745523-9BFE-44EC-9662-B0BC60668F0B}"/>
    <cellStyle name="Normal 5 2 3 6 3 4 2" xfId="12635" xr:uid="{E00978BE-F68E-41EC-BD34-46EC2544D4CC}"/>
    <cellStyle name="Normal 5 2 3 6 3 5" xfId="12636" xr:uid="{65C6FDC8-DEE6-4801-90D1-CDAD46F8D25F}"/>
    <cellStyle name="Normal 5 2 3 6 4" xfId="12637" xr:uid="{969CADEC-8B72-4E5F-8860-A129E817C9E6}"/>
    <cellStyle name="Normal 5 2 3 6 4 2" xfId="12638" xr:uid="{97FA5F18-C9D7-4BDF-A970-8A8B34DC235A}"/>
    <cellStyle name="Normal 5 2 3 6 4 2 2" xfId="12639" xr:uid="{0CE19F3C-58E6-4248-8A51-D90B6FD2CEFD}"/>
    <cellStyle name="Normal 5 2 3 6 4 2 2 2" xfId="12640" xr:uid="{A7936490-87AF-446A-973D-C492452972F1}"/>
    <cellStyle name="Normal 5 2 3 6 4 2 3" xfId="12641" xr:uid="{38D739E6-AFB3-4AB5-A6EB-547DBE9E4C62}"/>
    <cellStyle name="Normal 5 2 3 6 4 3" xfId="12642" xr:uid="{F9772D69-4686-4820-9E37-52D8C5800BD4}"/>
    <cellStyle name="Normal 5 2 3 6 4 3 2" xfId="12643" xr:uid="{FDACB3A0-C688-4597-8254-A354080AA0D4}"/>
    <cellStyle name="Normal 5 2 3 6 4 4" xfId="12644" xr:uid="{D95127B1-2874-49CE-A2FB-33009CFA01CA}"/>
    <cellStyle name="Normal 5 2 3 6 5" xfId="12645" xr:uid="{08CA5E5D-A410-4132-BB1E-BED39315B9C1}"/>
    <cellStyle name="Normal 5 2 3 6 5 2" xfId="12646" xr:uid="{DFC62E56-9F98-499F-B601-72E2B26C00AB}"/>
    <cellStyle name="Normal 5 2 3 6 5 2 2" xfId="12647" xr:uid="{CF624785-3CD1-4DD6-9293-B48C9781A4BA}"/>
    <cellStyle name="Normal 5 2 3 6 5 2 2 2" xfId="12648" xr:uid="{E3FE8AFD-DA92-4046-A578-66189005A0E8}"/>
    <cellStyle name="Normal 5 2 3 6 5 2 3" xfId="12649" xr:uid="{3C3277B0-A5C3-4F25-ADB2-5580F271FE34}"/>
    <cellStyle name="Normal 5 2 3 6 5 3" xfId="12650" xr:uid="{42D42B25-F383-40EF-960D-A9A123F8D3CE}"/>
    <cellStyle name="Normal 5 2 3 6 5 3 2" xfId="12651" xr:uid="{7534037D-6008-4D51-B460-D10B977A8A0B}"/>
    <cellStyle name="Normal 5 2 3 6 5 4" xfId="12652" xr:uid="{F32FB498-F83D-443F-BB09-FDFE93924E5E}"/>
    <cellStyle name="Normal 5 2 3 6 6" xfId="12653" xr:uid="{BDD3414A-45EF-4681-8AF4-206AA1E37556}"/>
    <cellStyle name="Normal 5 2 3 6 6 2" xfId="12654" xr:uid="{8101898E-F237-4A18-BF06-58FAE225F0D7}"/>
    <cellStyle name="Normal 5 2 3 6 6 2 2" xfId="12655" xr:uid="{5B189A0F-9C49-4B4A-9377-A7E4C5A27BD6}"/>
    <cellStyle name="Normal 5 2 3 6 6 3" xfId="12656" xr:uid="{23A42F9F-66DA-423F-9311-B00624A9EADC}"/>
    <cellStyle name="Normal 5 2 3 6 7" xfId="12657" xr:uid="{D7618E4D-D2E8-41DC-BF20-FAF21581941A}"/>
    <cellStyle name="Normal 5 2 3 6 7 2" xfId="12658" xr:uid="{761BF3DC-6F1C-49E2-BDE2-2001CE70685E}"/>
    <cellStyle name="Normal 5 2 3 6 8" xfId="12659" xr:uid="{0487DAE7-F051-4D9D-9F82-B02D554D52BC}"/>
    <cellStyle name="Normal 5 2 3 7" xfId="12660" xr:uid="{C04E1973-51A4-4784-A025-9EE24B1C571E}"/>
    <cellStyle name="Normal 5 2 3 7 2" xfId="12661" xr:uid="{17CFAB0A-CB3D-45AF-B313-379D8CCB5E0C}"/>
    <cellStyle name="Normal 5 2 3 7 2 2" xfId="12662" xr:uid="{42929D68-F5B3-4AC7-A9D8-22AB0F77A590}"/>
    <cellStyle name="Normal 5 2 3 7 2 2 2" xfId="12663" xr:uid="{EA000C79-5930-49F1-B6B2-261F87F8EE97}"/>
    <cellStyle name="Normal 5 2 3 7 2 2 2 2" xfId="12664" xr:uid="{D874AEB2-1F6E-4B42-85EB-49F5BBE07F2E}"/>
    <cellStyle name="Normal 5 2 3 7 2 2 2 2 2" xfId="12665" xr:uid="{4E512321-142A-4AB3-B31B-40702F048558}"/>
    <cellStyle name="Normal 5 2 3 7 2 2 2 2 2 2" xfId="12666" xr:uid="{AE12E140-867E-4DFA-BF67-369C8BDCD805}"/>
    <cellStyle name="Normal 5 2 3 7 2 2 2 2 3" xfId="12667" xr:uid="{92EAB550-EB68-4D79-938B-C32C9D56608B}"/>
    <cellStyle name="Normal 5 2 3 7 2 2 2 3" xfId="12668" xr:uid="{28A46DFF-45CE-4BD0-BE43-372C1680B775}"/>
    <cellStyle name="Normal 5 2 3 7 2 2 2 3 2" xfId="12669" xr:uid="{0B6D554D-58C0-4FAC-AC0C-67ED15D4CDD4}"/>
    <cellStyle name="Normal 5 2 3 7 2 2 2 4" xfId="12670" xr:uid="{06D759B2-D7F6-4587-A0DE-CEEB287C942C}"/>
    <cellStyle name="Normal 5 2 3 7 2 2 3" xfId="12671" xr:uid="{16565F5C-2FC8-4BD6-A5C1-5EEE137AB4A7}"/>
    <cellStyle name="Normal 5 2 3 7 2 2 3 2" xfId="12672" xr:uid="{BDA7857D-52DD-4EDB-8339-142DCDAA12EC}"/>
    <cellStyle name="Normal 5 2 3 7 2 2 3 2 2" xfId="12673" xr:uid="{6B39865B-5F8B-4856-A835-6E9E7B68B826}"/>
    <cellStyle name="Normal 5 2 3 7 2 2 3 3" xfId="12674" xr:uid="{302E74EA-5888-498F-9CA7-B4D12A9F923E}"/>
    <cellStyle name="Normal 5 2 3 7 2 2 4" xfId="12675" xr:uid="{198099EF-C9E6-4076-B55E-D55A9A24EE13}"/>
    <cellStyle name="Normal 5 2 3 7 2 2 4 2" xfId="12676" xr:uid="{F1FF153E-81C0-4847-9FA0-2ABF15EC194E}"/>
    <cellStyle name="Normal 5 2 3 7 2 2 5" xfId="12677" xr:uid="{265662A7-C43B-42BD-94AC-47AEEDDAE343}"/>
    <cellStyle name="Normal 5 2 3 7 2 3" xfId="12678" xr:uid="{7E4A940C-CAEB-4B09-997A-AFA961EFD5D3}"/>
    <cellStyle name="Normal 5 2 3 7 2 3 2" xfId="12679" xr:uid="{5B4FB57A-1FBC-4395-AE3B-36C162476E7B}"/>
    <cellStyle name="Normal 5 2 3 7 2 3 2 2" xfId="12680" xr:uid="{DC620648-E5A8-4D70-9A40-3E8DA5D0561B}"/>
    <cellStyle name="Normal 5 2 3 7 2 3 2 2 2" xfId="12681" xr:uid="{25FAB798-6E8E-4804-B605-73A41C4FAC42}"/>
    <cellStyle name="Normal 5 2 3 7 2 3 2 3" xfId="12682" xr:uid="{D6A8AF6F-457B-402B-956C-9DD19AF99F1E}"/>
    <cellStyle name="Normal 5 2 3 7 2 3 3" xfId="12683" xr:uid="{DCF7CA9A-28A4-464F-93EC-DB2DFD63E610}"/>
    <cellStyle name="Normal 5 2 3 7 2 3 3 2" xfId="12684" xr:uid="{1184FE99-762F-4AB6-8A7A-EAE2016CEA0D}"/>
    <cellStyle name="Normal 5 2 3 7 2 3 4" xfId="12685" xr:uid="{3CEE1863-D377-496D-9F57-DA0B57C9A856}"/>
    <cellStyle name="Normal 5 2 3 7 2 4" xfId="12686" xr:uid="{21CDF97A-121E-4441-964C-77B93B19F3EC}"/>
    <cellStyle name="Normal 5 2 3 7 2 4 2" xfId="12687" xr:uid="{711B4A1B-D05B-4041-811B-3D945420247D}"/>
    <cellStyle name="Normal 5 2 3 7 2 4 2 2" xfId="12688" xr:uid="{F83CD4A2-C326-43D0-998F-87C16303E652}"/>
    <cellStyle name="Normal 5 2 3 7 2 4 2 2 2" xfId="12689" xr:uid="{134CE431-DA41-4009-AF63-1FB81102C81F}"/>
    <cellStyle name="Normal 5 2 3 7 2 4 2 3" xfId="12690" xr:uid="{0BF8A7BF-5B71-4E76-B7FD-5F8E8EDB1943}"/>
    <cellStyle name="Normal 5 2 3 7 2 4 3" xfId="12691" xr:uid="{7BB88D36-8560-4E5C-9374-4033A6DC0F34}"/>
    <cellStyle name="Normal 5 2 3 7 2 4 3 2" xfId="12692" xr:uid="{5B371839-DB9B-417D-895D-EFA4A8ABB019}"/>
    <cellStyle name="Normal 5 2 3 7 2 4 4" xfId="12693" xr:uid="{189DC319-9B59-4B63-B0DE-214D59960F3B}"/>
    <cellStyle name="Normal 5 2 3 7 2 5" xfId="12694" xr:uid="{CC5FC43F-5F13-4889-876E-841469CE94A5}"/>
    <cellStyle name="Normal 5 2 3 7 2 5 2" xfId="12695" xr:uid="{49938933-BE63-478C-B0B2-2323FDF046EA}"/>
    <cellStyle name="Normal 5 2 3 7 2 5 2 2" xfId="12696" xr:uid="{09974C0F-0CC5-4A32-8B2A-116A049420DA}"/>
    <cellStyle name="Normal 5 2 3 7 2 5 3" xfId="12697" xr:uid="{1ADC0B04-2C5C-4956-BB99-A927C8813E06}"/>
    <cellStyle name="Normal 5 2 3 7 2 6" xfId="12698" xr:uid="{62B7D4DC-05A5-4476-BC4E-B51984FD79C9}"/>
    <cellStyle name="Normal 5 2 3 7 2 6 2" xfId="12699" xr:uid="{3894E44B-FAAA-4936-A62F-495CF6D33B35}"/>
    <cellStyle name="Normal 5 2 3 7 2 7" xfId="12700" xr:uid="{3258310F-F6B9-4DED-BD12-1FBADF64310D}"/>
    <cellStyle name="Normal 5 2 3 7 3" xfId="12701" xr:uid="{7B1250C3-B862-4AEE-93CC-D46DD4E03A72}"/>
    <cellStyle name="Normal 5 2 3 7 3 2" xfId="12702" xr:uid="{A7AB960C-504C-45FE-A2E5-E06B8D00BC73}"/>
    <cellStyle name="Normal 5 2 3 7 3 2 2" xfId="12703" xr:uid="{D60C192E-B7B7-46CA-BFC8-7FC01881AB80}"/>
    <cellStyle name="Normal 5 2 3 7 3 2 2 2" xfId="12704" xr:uid="{39053655-F7C3-4376-81ED-3BB6673A3D21}"/>
    <cellStyle name="Normal 5 2 3 7 3 2 2 2 2" xfId="12705" xr:uid="{63D7D218-7B62-4D13-9506-AF11E2233DAD}"/>
    <cellStyle name="Normal 5 2 3 7 3 2 2 3" xfId="12706" xr:uid="{90C7900E-555C-4935-ACE8-924A111C3A1C}"/>
    <cellStyle name="Normal 5 2 3 7 3 2 3" xfId="12707" xr:uid="{1147AAB8-6BEB-4ABD-823C-B5F8AC6600EF}"/>
    <cellStyle name="Normal 5 2 3 7 3 2 3 2" xfId="12708" xr:uid="{DE1433C2-6F7F-47B7-AEAA-D5B5ED96FF7C}"/>
    <cellStyle name="Normal 5 2 3 7 3 2 4" xfId="12709" xr:uid="{EC4CA1FC-C04C-42F6-BBF8-19FAA4F6D9D3}"/>
    <cellStyle name="Normal 5 2 3 7 3 3" xfId="12710" xr:uid="{B1984AF9-A789-4595-8A53-6A44E1B5EFE1}"/>
    <cellStyle name="Normal 5 2 3 7 3 3 2" xfId="12711" xr:uid="{3760FE96-6726-4EAB-BBF8-3665FB13E5CD}"/>
    <cellStyle name="Normal 5 2 3 7 3 3 2 2" xfId="12712" xr:uid="{F44B467F-243B-4C6D-953A-07119C08BF16}"/>
    <cellStyle name="Normal 5 2 3 7 3 3 3" xfId="12713" xr:uid="{78621B93-047C-467B-8A87-45051DD27023}"/>
    <cellStyle name="Normal 5 2 3 7 3 4" xfId="12714" xr:uid="{5DA43ECB-D970-451E-A7D4-E113DFBC23BD}"/>
    <cellStyle name="Normal 5 2 3 7 3 4 2" xfId="12715" xr:uid="{A1FC1FF5-B3B7-4194-A03B-B15153546A1E}"/>
    <cellStyle name="Normal 5 2 3 7 3 5" xfId="12716" xr:uid="{D04F33BD-8EA9-445D-9C9A-ECDE3C67888D}"/>
    <cellStyle name="Normal 5 2 3 7 4" xfId="12717" xr:uid="{46B11EB1-C928-4E2D-8791-E90BD698FD3C}"/>
    <cellStyle name="Normal 5 2 3 7 4 2" xfId="12718" xr:uid="{63D9DE7C-CC04-42CC-B088-5354EA537930}"/>
    <cellStyle name="Normal 5 2 3 7 4 2 2" xfId="12719" xr:uid="{1E29CE1C-920D-4959-AB63-764E8C92B4B0}"/>
    <cellStyle name="Normal 5 2 3 7 4 2 2 2" xfId="12720" xr:uid="{F4E656AE-EEDB-4081-8B75-9B2DFA71061B}"/>
    <cellStyle name="Normal 5 2 3 7 4 2 3" xfId="12721" xr:uid="{E7E629F2-B6FD-4536-AD9B-A74C64B8D075}"/>
    <cellStyle name="Normal 5 2 3 7 4 3" xfId="12722" xr:uid="{DE201DEC-5F90-42AC-88B8-7F39DBBC60A1}"/>
    <cellStyle name="Normal 5 2 3 7 4 3 2" xfId="12723" xr:uid="{59950FDD-1203-44E0-BB47-319F930407EF}"/>
    <cellStyle name="Normal 5 2 3 7 4 4" xfId="12724" xr:uid="{B3ACDD47-FE9A-465C-8690-892592A5D5CB}"/>
    <cellStyle name="Normal 5 2 3 7 5" xfId="12725" xr:uid="{47945036-0F16-4D7B-8BD4-2DD353A7BB9C}"/>
    <cellStyle name="Normal 5 2 3 7 5 2" xfId="12726" xr:uid="{4837331B-9087-478C-90DD-6B90DECB96EA}"/>
    <cellStyle name="Normal 5 2 3 7 5 2 2" xfId="12727" xr:uid="{B5B9CEF2-C2F4-4A2A-88F9-8C485A7FE3D6}"/>
    <cellStyle name="Normal 5 2 3 7 5 2 2 2" xfId="12728" xr:uid="{04A3195B-DA68-4F7F-B3BF-0E79F6E2FD6F}"/>
    <cellStyle name="Normal 5 2 3 7 5 2 3" xfId="12729" xr:uid="{9EB737B0-B5CE-41C6-8669-6F6C1B22AF35}"/>
    <cellStyle name="Normal 5 2 3 7 5 3" xfId="12730" xr:uid="{DA2173C8-3A14-4872-9A74-CEE5C10FE360}"/>
    <cellStyle name="Normal 5 2 3 7 5 3 2" xfId="12731" xr:uid="{EC29E2AC-E8AD-486D-B64E-B845927CAB49}"/>
    <cellStyle name="Normal 5 2 3 7 5 4" xfId="12732" xr:uid="{10CBE03B-F23C-4D68-AD1B-60E7E8B44D07}"/>
    <cellStyle name="Normal 5 2 3 7 6" xfId="12733" xr:uid="{36684658-C2A6-4EC0-8C7E-242FD64E0FF4}"/>
    <cellStyle name="Normal 5 2 3 7 6 2" xfId="12734" xr:uid="{5419A5F4-A056-409D-95EE-5CE96509B798}"/>
    <cellStyle name="Normal 5 2 3 7 6 2 2" xfId="12735" xr:uid="{DF41BFA8-441B-4126-AC2B-408186D0F176}"/>
    <cellStyle name="Normal 5 2 3 7 6 3" xfId="12736" xr:uid="{4A3849DB-02BF-41B0-870B-C5CF8F340B2D}"/>
    <cellStyle name="Normal 5 2 3 7 7" xfId="12737" xr:uid="{57803AE2-C7BF-40DB-A303-D97A509CBA1B}"/>
    <cellStyle name="Normal 5 2 3 7 7 2" xfId="12738" xr:uid="{5C1EE156-A28A-4245-A31F-E82CF1FA5115}"/>
    <cellStyle name="Normal 5 2 3 7 8" xfId="12739" xr:uid="{3E4CB10D-21BA-4208-AAC6-E953A652388A}"/>
    <cellStyle name="Normal 5 2 3 8" xfId="12740" xr:uid="{742556BA-690E-4066-A62C-5DBB9CD54535}"/>
    <cellStyle name="Normal 5 2 3 8 2" xfId="12741" xr:uid="{62979D9F-0E5F-443F-9348-BD87A37B130C}"/>
    <cellStyle name="Normal 5 2 3 8 2 2" xfId="12742" xr:uid="{B808521A-AA69-4BB3-965B-39977DCA3FBE}"/>
    <cellStyle name="Normal 5 2 3 8 2 2 2" xfId="12743" xr:uid="{8ED2E937-F4A7-4448-A5BE-B9B20F739871}"/>
    <cellStyle name="Normal 5 2 3 8 2 2 2 2" xfId="12744" xr:uid="{C07F7C46-271F-48CE-ACFD-81D9BA36F93E}"/>
    <cellStyle name="Normal 5 2 3 8 2 2 2 2 2" xfId="12745" xr:uid="{64F1449F-5A20-4FF8-A8E2-48C3D6A31F3B}"/>
    <cellStyle name="Normal 5 2 3 8 2 2 2 3" xfId="12746" xr:uid="{EACF9727-D114-48A4-A4CD-33802D313005}"/>
    <cellStyle name="Normal 5 2 3 8 2 2 3" xfId="12747" xr:uid="{7113939C-E31C-4020-9954-E15B4630FEDD}"/>
    <cellStyle name="Normal 5 2 3 8 2 2 3 2" xfId="12748" xr:uid="{797C3A72-ABA1-4A21-AE39-80A1CE068E7A}"/>
    <cellStyle name="Normal 5 2 3 8 2 2 4" xfId="12749" xr:uid="{182C2FDA-A1B2-4072-A47D-E31DCDB25C65}"/>
    <cellStyle name="Normal 5 2 3 8 2 3" xfId="12750" xr:uid="{7FC36152-F089-4132-B0BE-FEAED3237895}"/>
    <cellStyle name="Normal 5 2 3 8 2 3 2" xfId="12751" xr:uid="{59BDACDB-10C7-4A9E-81E0-FE9279A9084F}"/>
    <cellStyle name="Normal 5 2 3 8 2 3 2 2" xfId="12752" xr:uid="{F44DDAD2-0742-4D33-94E8-84E86265829B}"/>
    <cellStyle name="Normal 5 2 3 8 2 3 3" xfId="12753" xr:uid="{DD38D36D-B198-42B0-A192-90143A26096A}"/>
    <cellStyle name="Normal 5 2 3 8 2 4" xfId="12754" xr:uid="{2DA285E0-36CA-4A46-B359-FDEC81407497}"/>
    <cellStyle name="Normal 5 2 3 8 2 4 2" xfId="12755" xr:uid="{B938064C-9B30-474C-B9DD-5569A4FF493F}"/>
    <cellStyle name="Normal 5 2 3 8 2 5" xfId="12756" xr:uid="{7B468CB7-D8FA-4994-9D65-E65B140F0BAA}"/>
    <cellStyle name="Normal 5 2 3 8 3" xfId="12757" xr:uid="{05308A60-F0CA-48A8-8009-8C35DAD28F4A}"/>
    <cellStyle name="Normal 5 2 3 8 3 2" xfId="12758" xr:uid="{19B41545-1492-451E-AA2E-377CD0D1262F}"/>
    <cellStyle name="Normal 5 2 3 8 3 2 2" xfId="12759" xr:uid="{3A75926F-2C73-42E4-843F-F93904B9EDBE}"/>
    <cellStyle name="Normal 5 2 3 8 3 2 2 2" xfId="12760" xr:uid="{CB7AA9DA-BBEA-44CD-81AF-D6BF7ED2A369}"/>
    <cellStyle name="Normal 5 2 3 8 3 2 3" xfId="12761" xr:uid="{D036D076-6E18-4488-8995-1303CCA39472}"/>
    <cellStyle name="Normal 5 2 3 8 3 3" xfId="12762" xr:uid="{813D10E0-81BF-44FA-B90A-D39C45D8E538}"/>
    <cellStyle name="Normal 5 2 3 8 3 3 2" xfId="12763" xr:uid="{84A76E76-67DE-4630-8D03-05C23BA206D7}"/>
    <cellStyle name="Normal 5 2 3 8 3 4" xfId="12764" xr:uid="{052226FF-3DFB-4508-9AB0-57845FC8E3BA}"/>
    <cellStyle name="Normal 5 2 3 8 4" xfId="12765" xr:uid="{77CE9FA2-8D8A-4BA5-AA75-DE0DA30D895F}"/>
    <cellStyle name="Normal 5 2 3 8 4 2" xfId="12766" xr:uid="{E103EC13-EB33-438B-96D5-7E3E76F38097}"/>
    <cellStyle name="Normal 5 2 3 8 4 2 2" xfId="12767" xr:uid="{C14CF9C9-3463-4338-BF5A-D463C36391F9}"/>
    <cellStyle name="Normal 5 2 3 8 4 2 2 2" xfId="12768" xr:uid="{341B3CAB-2690-49E7-A0DE-832CA21EF6DD}"/>
    <cellStyle name="Normal 5 2 3 8 4 2 3" xfId="12769" xr:uid="{890A20B8-D924-4B81-804A-9F9D67E904CE}"/>
    <cellStyle name="Normal 5 2 3 8 4 3" xfId="12770" xr:uid="{B08A0FB5-7EAF-4B24-82A9-5FDCBC916D2D}"/>
    <cellStyle name="Normal 5 2 3 8 4 3 2" xfId="12771" xr:uid="{81105C0D-640C-4EA4-8665-98F4A3D8B013}"/>
    <cellStyle name="Normal 5 2 3 8 4 4" xfId="12772" xr:uid="{9388AED5-5300-4E24-8D34-71A25C13D756}"/>
    <cellStyle name="Normal 5 2 3 8 5" xfId="12773" xr:uid="{38A1655A-0DDC-4DC8-B7E7-45C440F1531D}"/>
    <cellStyle name="Normal 5 2 3 8 5 2" xfId="12774" xr:uid="{3D9972E5-5E6A-4CA9-919C-74D2D41FAD43}"/>
    <cellStyle name="Normal 5 2 3 8 5 2 2" xfId="12775" xr:uid="{6E7B99CB-8DDE-4AAA-AA7D-A3E2D70C1765}"/>
    <cellStyle name="Normal 5 2 3 8 5 3" xfId="12776" xr:uid="{894E359C-A1EF-457E-A76F-962B4FB85752}"/>
    <cellStyle name="Normal 5 2 3 8 6" xfId="12777" xr:uid="{42DE99A9-A94C-44DB-8831-6716E13A5F3D}"/>
    <cellStyle name="Normal 5 2 3 8 6 2" xfId="12778" xr:uid="{B93AEABD-0DE7-4A2F-A7C1-2B23DF6BD1A2}"/>
    <cellStyle name="Normal 5 2 3 8 7" xfId="12779" xr:uid="{9A1C5448-0B57-4CAA-BD7F-4E1B2FA85162}"/>
    <cellStyle name="Normal 5 2 3 9" xfId="12780" xr:uid="{2B0FA763-DD0F-419B-BA90-C182503C2EEB}"/>
    <cellStyle name="Normal 5 2 3 9 2" xfId="12781" xr:uid="{C294D177-6CE4-4DCF-9E2B-F40AEC32E464}"/>
    <cellStyle name="Normal 5 2 3 9 2 2" xfId="12782" xr:uid="{5E7A9C0A-32A1-45B7-BD92-02D6900803B1}"/>
    <cellStyle name="Normal 5 2 3 9 2 2 2" xfId="12783" xr:uid="{B5192412-B38F-4672-BBD7-448501BDAA91}"/>
    <cellStyle name="Normal 5 2 3 9 2 2 2 2" xfId="12784" xr:uid="{CB99D709-E96E-4F64-85ED-A91C0C58EC48}"/>
    <cellStyle name="Normal 5 2 3 9 2 2 3" xfId="12785" xr:uid="{C7F6FC8D-B912-43E8-9A61-333405A10D62}"/>
    <cellStyle name="Normal 5 2 3 9 2 3" xfId="12786" xr:uid="{DF673F31-7188-40FC-98B8-2FCD97989A4E}"/>
    <cellStyle name="Normal 5 2 3 9 2 3 2" xfId="12787" xr:uid="{29991FE0-EB69-4132-8A63-6E5F51D20B16}"/>
    <cellStyle name="Normal 5 2 3 9 2 4" xfId="12788" xr:uid="{E823A6D3-FCF3-4D6E-BBBD-1B4E5D1B09CB}"/>
    <cellStyle name="Normal 5 2 3 9 3" xfId="12789" xr:uid="{C9CDEEE2-BCE2-423D-BE4D-D0FA24B55DB4}"/>
    <cellStyle name="Normal 5 2 3 9 3 2" xfId="12790" xr:uid="{C37A78F5-F11A-4903-83AB-D6C3175587C3}"/>
    <cellStyle name="Normal 5 2 3 9 3 2 2" xfId="12791" xr:uid="{876CD2D0-E4A9-480E-95D2-BDE2706E30F5}"/>
    <cellStyle name="Normal 5 2 3 9 3 3" xfId="12792" xr:uid="{A27958BD-E680-4EE5-9B0E-EB9D42909D44}"/>
    <cellStyle name="Normal 5 2 3 9 4" xfId="12793" xr:uid="{57E3D325-2878-47AE-AD00-BAFC46101835}"/>
    <cellStyle name="Normal 5 2 3 9 4 2" xfId="12794" xr:uid="{91D89AB5-BCBB-4F18-A881-332436EE506B}"/>
    <cellStyle name="Normal 5 2 3 9 5" xfId="12795" xr:uid="{3AB64903-D5A9-427B-90BE-63EBB5682246}"/>
    <cellStyle name="Normal 5 2 4" xfId="12796" xr:uid="{D37F8545-D37F-4B18-A687-921FB1955B31}"/>
    <cellStyle name="Normal 5 2 4 10" xfId="12797" xr:uid="{631F6EC5-0680-4364-A2CE-20B56D1F6313}"/>
    <cellStyle name="Normal 5 2 4 10 2" xfId="12798" xr:uid="{C178EE28-7B21-4D83-8A8E-FDD0A623D971}"/>
    <cellStyle name="Normal 5 2 4 10 2 2" xfId="12799" xr:uid="{17949EE5-8ABF-498A-BD54-4C6BDAE98762}"/>
    <cellStyle name="Normal 5 2 4 10 2 2 2" xfId="12800" xr:uid="{436C120E-BA77-48F7-A7CF-4AC905DDB050}"/>
    <cellStyle name="Normal 5 2 4 10 2 3" xfId="12801" xr:uid="{663FEC40-DC66-4916-A993-778A0F079B07}"/>
    <cellStyle name="Normal 5 2 4 10 3" xfId="12802" xr:uid="{A9C87991-C74E-43ED-A33E-88F5674D10FF}"/>
    <cellStyle name="Normal 5 2 4 10 3 2" xfId="12803" xr:uid="{D61611AE-1762-4225-A7AC-F55AAAB02281}"/>
    <cellStyle name="Normal 5 2 4 10 4" xfId="12804" xr:uid="{ED7D7CF4-2BE2-43BB-B83D-B5D34862D7E6}"/>
    <cellStyle name="Normal 5 2 4 11" xfId="12805" xr:uid="{0CA3F976-47CB-4F86-9482-526FA094CB38}"/>
    <cellStyle name="Normal 5 2 4 11 2" xfId="12806" xr:uid="{D78661CC-9561-4448-8363-BF21BDA753B4}"/>
    <cellStyle name="Normal 5 2 4 11 2 2" xfId="12807" xr:uid="{41F61D70-4656-4DBB-B9B7-1426DC2508CB}"/>
    <cellStyle name="Normal 5 2 4 11 2 2 2" xfId="12808" xr:uid="{35CBE014-DDB8-4E56-A622-E16B8813DED7}"/>
    <cellStyle name="Normal 5 2 4 11 2 3" xfId="12809" xr:uid="{DB04037F-2B72-4808-B86A-0365222D7ACF}"/>
    <cellStyle name="Normal 5 2 4 11 3" xfId="12810" xr:uid="{6B9EF1DA-AF9E-4190-BD6F-FA3C995155CC}"/>
    <cellStyle name="Normal 5 2 4 11 3 2" xfId="12811" xr:uid="{95D35770-6B66-48E5-9272-94B8D01609E3}"/>
    <cellStyle name="Normal 5 2 4 11 4" xfId="12812" xr:uid="{22267BC0-678D-43E8-8384-58A6F9B7B457}"/>
    <cellStyle name="Normal 5 2 4 12" xfId="12813" xr:uid="{F1C0C718-CCC4-4E34-B3C5-57FC26BE2D5C}"/>
    <cellStyle name="Normal 5 2 4 12 2" xfId="12814" xr:uid="{99B55180-9124-4A00-BAAD-1FFAB03E1037}"/>
    <cellStyle name="Normal 5 2 4 12 2 2" xfId="12815" xr:uid="{F1CB7ADE-BA4E-4B45-AD17-8184C4000066}"/>
    <cellStyle name="Normal 5 2 4 12 3" xfId="12816" xr:uid="{9CE10EA2-7CDF-4BFB-9EBE-FD6419382D1A}"/>
    <cellStyle name="Normal 5 2 4 13" xfId="12817" xr:uid="{CB11F111-4081-436C-86D7-5E8E2E36B75D}"/>
    <cellStyle name="Normal 5 2 4 13 2" xfId="12818" xr:uid="{424782E5-0166-4AC7-A80C-CBD56624AFD8}"/>
    <cellStyle name="Normal 5 2 4 14" xfId="12819" xr:uid="{8A7E7D67-7C94-4320-8793-9434ED89C5AC}"/>
    <cellStyle name="Normal 5 2 4 15" xfId="12820" xr:uid="{15DA86A6-C7F1-4ADA-9979-9F0C95D5646C}"/>
    <cellStyle name="Normal 5 2 4 16" xfId="12821" xr:uid="{35CBA2EE-BB69-4EA7-B764-CD71F465E901}"/>
    <cellStyle name="Normal 5 2 4 17" xfId="12822" xr:uid="{FF3F33E1-8D06-457E-9CD0-4FC0696A44DD}"/>
    <cellStyle name="Normal 5 2 4 2" xfId="12823" xr:uid="{A9042E4A-C624-432D-A19E-8B8E2C2054EA}"/>
    <cellStyle name="Normal 5 2 4 2 10" xfId="12824" xr:uid="{ED0239EE-9649-47B9-936A-20FAB0C3566E}"/>
    <cellStyle name="Normal 5 2 4 2 10 2" xfId="12825" xr:uid="{51D5FEE7-27AE-4C4D-8010-D91C96FB5BB7}"/>
    <cellStyle name="Normal 5 2 4 2 10 2 2" xfId="12826" xr:uid="{8A8AA907-1C73-45AA-BD0D-F761C384423C}"/>
    <cellStyle name="Normal 5 2 4 2 10 2 2 2" xfId="12827" xr:uid="{BBDDF54B-2866-49E1-9468-4D4C5935522F}"/>
    <cellStyle name="Normal 5 2 4 2 10 2 3" xfId="12828" xr:uid="{DC62CE37-DEB5-417C-8009-62DEC15CCD0C}"/>
    <cellStyle name="Normal 5 2 4 2 10 3" xfId="12829" xr:uid="{E8BBCEA0-F084-4292-824A-34D19DECCFEB}"/>
    <cellStyle name="Normal 5 2 4 2 10 3 2" xfId="12830" xr:uid="{C3885039-471A-4413-BA36-95A185AA9E22}"/>
    <cellStyle name="Normal 5 2 4 2 10 4" xfId="12831" xr:uid="{ECAFAD9C-52F6-4F42-B925-4EA8D180EEC8}"/>
    <cellStyle name="Normal 5 2 4 2 11" xfId="12832" xr:uid="{BE9FF5F4-A5B2-4293-A38B-0F5061FE8802}"/>
    <cellStyle name="Normal 5 2 4 2 11 2" xfId="12833" xr:uid="{8D15FCC2-C0C2-4920-B518-3919F044D425}"/>
    <cellStyle name="Normal 5 2 4 2 11 2 2" xfId="12834" xr:uid="{7EB337CA-61EE-4425-B1B6-696FE455F6AC}"/>
    <cellStyle name="Normal 5 2 4 2 11 3" xfId="12835" xr:uid="{BF829A86-4AAF-4543-A6D0-9CEAE49567BF}"/>
    <cellStyle name="Normal 5 2 4 2 12" xfId="12836" xr:uid="{151891CC-5D62-4203-9183-187E18015403}"/>
    <cellStyle name="Normal 5 2 4 2 12 2" xfId="12837" xr:uid="{560F610B-4414-4FEA-BA79-C8E1F46B055D}"/>
    <cellStyle name="Normal 5 2 4 2 13" xfId="12838" xr:uid="{CEC12A50-E5D8-43D5-9273-7DA0A8A198ED}"/>
    <cellStyle name="Normal 5 2 4 2 14" xfId="12839" xr:uid="{CA1033DA-DBAC-4353-BBA5-9CCB4DC6C7E9}"/>
    <cellStyle name="Normal 5 2 4 2 15" xfId="12840" xr:uid="{67B719F3-BA32-41E8-86AF-F71230E6C64B}"/>
    <cellStyle name="Normal 5 2 4 2 16" xfId="12841" xr:uid="{8218EA0C-FC37-4094-B142-0F666B3CE176}"/>
    <cellStyle name="Normal 5 2 4 2 2" xfId="12842" xr:uid="{C31AB1FB-ABF6-4894-BA57-466156F987DB}"/>
    <cellStyle name="Normal 5 2 4 2 2 10" xfId="12843" xr:uid="{B8F0A232-ABB9-4830-B99B-17F9BF2F8CED}"/>
    <cellStyle name="Normal 5 2 4 2 2 10 2" xfId="12844" xr:uid="{6A8FA09B-8498-43BE-9656-E2846345ABCB}"/>
    <cellStyle name="Normal 5 2 4 2 2 10 2 2" xfId="12845" xr:uid="{69DCFDA0-0EF7-4A54-A823-A6B796E1A702}"/>
    <cellStyle name="Normal 5 2 4 2 2 10 3" xfId="12846" xr:uid="{9FBEAE5B-E2E6-4674-B215-CCB67DE751C0}"/>
    <cellStyle name="Normal 5 2 4 2 2 11" xfId="12847" xr:uid="{B3F72B8B-9D9A-4C96-87B1-AB6639E8290E}"/>
    <cellStyle name="Normal 5 2 4 2 2 11 2" xfId="12848" xr:uid="{467F1AAC-4EE8-4973-91B8-1AD22FDFFAFA}"/>
    <cellStyle name="Normal 5 2 4 2 2 12" xfId="12849" xr:uid="{FDBB9CBB-7CB5-46B9-91FB-67C3564122D4}"/>
    <cellStyle name="Normal 5 2 4 2 2 13" xfId="12850" xr:uid="{6FC5EBC9-7334-40C6-AEC3-B0F7175C16A2}"/>
    <cellStyle name="Normal 5 2 4 2 2 14" xfId="12851" xr:uid="{45F6D13C-A7A8-4F1E-A627-FB0222B3C06D}"/>
    <cellStyle name="Normal 5 2 4 2 2 15" xfId="12852" xr:uid="{9C487874-88E1-4B36-9F80-BCC56E4E0CF4}"/>
    <cellStyle name="Normal 5 2 4 2 2 2" xfId="12853" xr:uid="{BE7F3731-B4CA-429C-B430-67CD4A8CE61D}"/>
    <cellStyle name="Normal 5 2 4 2 2 2 10" xfId="12854" xr:uid="{B4F4E143-23A1-4A54-850B-1A5B94DA64FC}"/>
    <cellStyle name="Normal 5 2 4 2 2 2 2" xfId="12855" xr:uid="{2744E6D4-FEB1-4804-B3BC-507E4D4760BB}"/>
    <cellStyle name="Normal 5 2 4 2 2 2 2 2" xfId="12856" xr:uid="{C9F0CACB-0AFC-46AA-80CE-EC9C66FB068A}"/>
    <cellStyle name="Normal 5 2 4 2 2 2 2 2 2" xfId="12857" xr:uid="{8E33F7A1-28A5-414C-B13A-69400F45D0CB}"/>
    <cellStyle name="Normal 5 2 4 2 2 2 2 2 2 2" xfId="12858" xr:uid="{245D4DC3-D000-4746-8A5C-7D7DD15021F3}"/>
    <cellStyle name="Normal 5 2 4 2 2 2 2 2 2 2 2" xfId="12859" xr:uid="{D9BF5DD4-4748-48F5-B189-AE8FDA40A883}"/>
    <cellStyle name="Normal 5 2 4 2 2 2 2 2 2 2 2 2" xfId="12860" xr:uid="{1B986FD8-9CF1-45F7-B037-14B99DC0E1AF}"/>
    <cellStyle name="Normal 5 2 4 2 2 2 2 2 2 2 2 2 2" xfId="12861" xr:uid="{6736CA98-9231-4651-861D-6DBEA8F4C4C8}"/>
    <cellStyle name="Normal 5 2 4 2 2 2 2 2 2 2 2 3" xfId="12862" xr:uid="{460D5AEF-6FE6-4B3A-B369-A61A0F227F61}"/>
    <cellStyle name="Normal 5 2 4 2 2 2 2 2 2 2 3" xfId="12863" xr:uid="{4741E737-A6CB-4228-83C7-1807E96ABD24}"/>
    <cellStyle name="Normal 5 2 4 2 2 2 2 2 2 2 3 2" xfId="12864" xr:uid="{BCC650CE-F0F9-401C-B0BD-8525F2FE7100}"/>
    <cellStyle name="Normal 5 2 4 2 2 2 2 2 2 2 4" xfId="12865" xr:uid="{7C33670F-142D-44AC-9737-92CD8EB9AB74}"/>
    <cellStyle name="Normal 5 2 4 2 2 2 2 2 2 3" xfId="12866" xr:uid="{ED60DA2F-1685-48B0-981C-2D2C3873F7C0}"/>
    <cellStyle name="Normal 5 2 4 2 2 2 2 2 2 3 2" xfId="12867" xr:uid="{26A671CC-3C8E-4B52-9E54-50CB82595B6C}"/>
    <cellStyle name="Normal 5 2 4 2 2 2 2 2 2 3 2 2" xfId="12868" xr:uid="{E5085AFC-BC61-4190-BF9A-F24D18D34620}"/>
    <cellStyle name="Normal 5 2 4 2 2 2 2 2 2 3 3" xfId="12869" xr:uid="{C1D64035-B925-44BA-9F76-08805CF5DEDC}"/>
    <cellStyle name="Normal 5 2 4 2 2 2 2 2 2 4" xfId="12870" xr:uid="{8C8E5044-1A60-45C7-9564-AE7A57F5D4EE}"/>
    <cellStyle name="Normal 5 2 4 2 2 2 2 2 2 4 2" xfId="12871" xr:uid="{12389C82-B39B-4D9B-B6AE-70238FCD28B3}"/>
    <cellStyle name="Normal 5 2 4 2 2 2 2 2 2 5" xfId="12872" xr:uid="{2F29CCE7-9DF2-4030-8E21-C505C998A0F5}"/>
    <cellStyle name="Normal 5 2 4 2 2 2 2 2 3" xfId="12873" xr:uid="{C4772DB5-223A-4344-9572-21B81F38738D}"/>
    <cellStyle name="Normal 5 2 4 2 2 2 2 2 3 2" xfId="12874" xr:uid="{19DDB6D2-2468-42AE-BD36-A5839596D877}"/>
    <cellStyle name="Normal 5 2 4 2 2 2 2 2 3 2 2" xfId="12875" xr:uid="{6C6C2A32-3675-4A83-B099-A2BB70FFAF18}"/>
    <cellStyle name="Normal 5 2 4 2 2 2 2 2 3 2 2 2" xfId="12876" xr:uid="{BE9D3E82-F725-462C-B1B0-E7E5313F546A}"/>
    <cellStyle name="Normal 5 2 4 2 2 2 2 2 3 2 3" xfId="12877" xr:uid="{9B123F29-AFA4-4AFF-ACE2-1CF629243DF1}"/>
    <cellStyle name="Normal 5 2 4 2 2 2 2 2 3 3" xfId="12878" xr:uid="{39F0BFC4-4BCE-41DA-B86A-D257A9E818EC}"/>
    <cellStyle name="Normal 5 2 4 2 2 2 2 2 3 3 2" xfId="12879" xr:uid="{88CBBA96-0358-4879-BAC4-233C7865A4A4}"/>
    <cellStyle name="Normal 5 2 4 2 2 2 2 2 3 4" xfId="12880" xr:uid="{E3E18A78-86AB-4BBA-ADED-924985A72DBB}"/>
    <cellStyle name="Normal 5 2 4 2 2 2 2 2 4" xfId="12881" xr:uid="{6EE50D87-5421-4BDA-9C79-35DA3376ECD3}"/>
    <cellStyle name="Normal 5 2 4 2 2 2 2 2 4 2" xfId="12882" xr:uid="{C3503BC9-0361-4BF1-80A9-F73948EB59AA}"/>
    <cellStyle name="Normal 5 2 4 2 2 2 2 2 4 2 2" xfId="12883" xr:uid="{36AAF294-950F-484F-A0C7-5A9D0F98C469}"/>
    <cellStyle name="Normal 5 2 4 2 2 2 2 2 4 2 2 2" xfId="12884" xr:uid="{06F646E1-FDBC-45C0-A75A-39A92DF7F23C}"/>
    <cellStyle name="Normal 5 2 4 2 2 2 2 2 4 2 3" xfId="12885" xr:uid="{FF945210-E79D-43FF-8636-F0ED311E5AE3}"/>
    <cellStyle name="Normal 5 2 4 2 2 2 2 2 4 3" xfId="12886" xr:uid="{64B71C3C-B514-4FB9-9690-D35997880B90}"/>
    <cellStyle name="Normal 5 2 4 2 2 2 2 2 4 3 2" xfId="12887" xr:uid="{19983665-ECD9-400E-A7B1-B2EF1D2CC1D4}"/>
    <cellStyle name="Normal 5 2 4 2 2 2 2 2 4 4" xfId="12888" xr:uid="{8578355F-4799-4351-A548-BA939C0FC624}"/>
    <cellStyle name="Normal 5 2 4 2 2 2 2 2 5" xfId="12889" xr:uid="{C933FC8B-38E6-4905-8479-DDF31839C224}"/>
    <cellStyle name="Normal 5 2 4 2 2 2 2 2 5 2" xfId="12890" xr:uid="{DF18D7EB-F262-4702-B3F0-7F863BD459D0}"/>
    <cellStyle name="Normal 5 2 4 2 2 2 2 2 5 2 2" xfId="12891" xr:uid="{90D6D329-60FB-497E-BD98-0E36DBC8BBD4}"/>
    <cellStyle name="Normal 5 2 4 2 2 2 2 2 5 3" xfId="12892" xr:uid="{B369E442-0808-4538-A7EB-48680AE8D818}"/>
    <cellStyle name="Normal 5 2 4 2 2 2 2 2 6" xfId="12893" xr:uid="{939C830D-C5E6-49BA-9605-01CB2898BFD0}"/>
    <cellStyle name="Normal 5 2 4 2 2 2 2 2 6 2" xfId="12894" xr:uid="{95DA37A6-818A-4489-B673-AF7F857B21DE}"/>
    <cellStyle name="Normal 5 2 4 2 2 2 2 2 7" xfId="12895" xr:uid="{60FD84CD-EE12-42AE-BDB4-C36463647448}"/>
    <cellStyle name="Normal 5 2 4 2 2 2 2 3" xfId="12896" xr:uid="{89C99D48-15E6-43FC-9030-64A8D07E8D4A}"/>
    <cellStyle name="Normal 5 2 4 2 2 2 2 3 2" xfId="12897" xr:uid="{351AB00C-E23F-4992-84E6-FFA28D51CECF}"/>
    <cellStyle name="Normal 5 2 4 2 2 2 2 3 2 2" xfId="12898" xr:uid="{05160EE3-085F-441A-9BAF-96A63B159C13}"/>
    <cellStyle name="Normal 5 2 4 2 2 2 2 3 2 2 2" xfId="12899" xr:uid="{BFAADD69-5496-473D-8848-2F5EF71698AD}"/>
    <cellStyle name="Normal 5 2 4 2 2 2 2 3 2 2 2 2" xfId="12900" xr:uid="{B6585604-817E-42D2-B75B-29DB238B9A35}"/>
    <cellStyle name="Normal 5 2 4 2 2 2 2 3 2 2 3" xfId="12901" xr:uid="{9CBA5425-0314-40B0-9FA2-615B40F60D63}"/>
    <cellStyle name="Normal 5 2 4 2 2 2 2 3 2 3" xfId="12902" xr:uid="{1C4BE184-2210-4691-B839-FDFBEBBE2E4B}"/>
    <cellStyle name="Normal 5 2 4 2 2 2 2 3 2 3 2" xfId="12903" xr:uid="{A39BF088-E0D0-477A-BCEA-B5E40B5C37A7}"/>
    <cellStyle name="Normal 5 2 4 2 2 2 2 3 2 4" xfId="12904" xr:uid="{7185D00F-D19D-4D5B-9B8A-7E4272F766E8}"/>
    <cellStyle name="Normal 5 2 4 2 2 2 2 3 3" xfId="12905" xr:uid="{6A547FAA-03E1-4502-8F13-A3CD37CC95FA}"/>
    <cellStyle name="Normal 5 2 4 2 2 2 2 3 3 2" xfId="12906" xr:uid="{4F7B152F-780B-4E78-A261-F5EAD132EEA3}"/>
    <cellStyle name="Normal 5 2 4 2 2 2 2 3 3 2 2" xfId="12907" xr:uid="{45ECD167-129B-4A17-9C83-25911A2B1FF5}"/>
    <cellStyle name="Normal 5 2 4 2 2 2 2 3 3 3" xfId="12908" xr:uid="{7561A176-E3B1-482B-99AB-BB005506C769}"/>
    <cellStyle name="Normal 5 2 4 2 2 2 2 3 4" xfId="12909" xr:uid="{FCEB66F1-0A7D-4224-940E-0C5E8F578E6F}"/>
    <cellStyle name="Normal 5 2 4 2 2 2 2 3 4 2" xfId="12910" xr:uid="{A1E7E061-C261-4206-8824-9C9D3ABED5C5}"/>
    <cellStyle name="Normal 5 2 4 2 2 2 2 3 5" xfId="12911" xr:uid="{42DE545B-E0D1-4572-8222-45578F8B1C18}"/>
    <cellStyle name="Normal 5 2 4 2 2 2 2 4" xfId="12912" xr:uid="{02F0BF2E-D1DD-4B2B-BBB8-DF57EF01AD60}"/>
    <cellStyle name="Normal 5 2 4 2 2 2 2 4 2" xfId="12913" xr:uid="{238254F0-A6D3-4B4C-9A9A-C124A4B39938}"/>
    <cellStyle name="Normal 5 2 4 2 2 2 2 4 2 2" xfId="12914" xr:uid="{45A32AF1-8FAE-44DE-BD65-6AFEF36F7BF9}"/>
    <cellStyle name="Normal 5 2 4 2 2 2 2 4 2 2 2" xfId="12915" xr:uid="{89639765-2267-4EF9-9B0C-71AD9E4BFD2D}"/>
    <cellStyle name="Normal 5 2 4 2 2 2 2 4 2 3" xfId="12916" xr:uid="{FAA6E2C0-8E6F-465A-8343-8A6D2BBAC0CB}"/>
    <cellStyle name="Normal 5 2 4 2 2 2 2 4 3" xfId="12917" xr:uid="{A3397AA9-C4C6-4EF3-8FE7-3DD8C5073869}"/>
    <cellStyle name="Normal 5 2 4 2 2 2 2 4 3 2" xfId="12918" xr:uid="{8FA15E5E-0A85-4031-85D8-01AFFD659336}"/>
    <cellStyle name="Normal 5 2 4 2 2 2 2 4 4" xfId="12919" xr:uid="{07DE1331-DD62-420B-BAAC-F91E9B55FFEB}"/>
    <cellStyle name="Normal 5 2 4 2 2 2 2 5" xfId="12920" xr:uid="{17D660AB-7CAE-4515-B791-9B624E38993A}"/>
    <cellStyle name="Normal 5 2 4 2 2 2 2 5 2" xfId="12921" xr:uid="{6F2C8787-1FCC-4427-BB4D-8A12EF857071}"/>
    <cellStyle name="Normal 5 2 4 2 2 2 2 5 2 2" xfId="12922" xr:uid="{53975EF8-33BF-4BAD-BD32-6D0C3C1533BE}"/>
    <cellStyle name="Normal 5 2 4 2 2 2 2 5 2 2 2" xfId="12923" xr:uid="{17493A02-C432-4A47-8F0D-1769FBCD2B5E}"/>
    <cellStyle name="Normal 5 2 4 2 2 2 2 5 2 3" xfId="12924" xr:uid="{7E3A61C4-7252-4B1F-B718-F52330CEA7AD}"/>
    <cellStyle name="Normal 5 2 4 2 2 2 2 5 3" xfId="12925" xr:uid="{0B6A5183-D711-4F07-AE6D-8E4078B2C7FA}"/>
    <cellStyle name="Normal 5 2 4 2 2 2 2 5 3 2" xfId="12926" xr:uid="{2D09CFD0-6FB4-4394-8D95-40B049AE3D5F}"/>
    <cellStyle name="Normal 5 2 4 2 2 2 2 5 4" xfId="12927" xr:uid="{5CE7C346-5279-4215-ACAA-E3DAB92BDBB5}"/>
    <cellStyle name="Normal 5 2 4 2 2 2 2 6" xfId="12928" xr:uid="{5D18447A-C71F-4198-BA5A-7BBF9CA0A011}"/>
    <cellStyle name="Normal 5 2 4 2 2 2 2 6 2" xfId="12929" xr:uid="{5239E543-798D-4833-8E0B-C12599CFC4A1}"/>
    <cellStyle name="Normal 5 2 4 2 2 2 2 6 2 2" xfId="12930" xr:uid="{7F13AAB0-429A-42D4-94C5-6F3BE50E0055}"/>
    <cellStyle name="Normal 5 2 4 2 2 2 2 6 3" xfId="12931" xr:uid="{02DF56B0-08E3-497A-9479-E5FB404E1F6A}"/>
    <cellStyle name="Normal 5 2 4 2 2 2 2 7" xfId="12932" xr:uid="{33E3F584-F2F6-429C-97A2-38F2BC0B919E}"/>
    <cellStyle name="Normal 5 2 4 2 2 2 2 7 2" xfId="12933" xr:uid="{7DAF8F4E-BEE1-4D71-97B5-F60C57F00C6B}"/>
    <cellStyle name="Normal 5 2 4 2 2 2 2 8" xfId="12934" xr:uid="{EBA48039-2A34-4962-B0A2-D35410E4C77C}"/>
    <cellStyle name="Normal 5 2 4 2 2 2 3" xfId="12935" xr:uid="{075CA8CC-77AA-4083-ABC3-E205C9A13457}"/>
    <cellStyle name="Normal 5 2 4 2 2 2 3 2" xfId="12936" xr:uid="{1F9693B5-DBED-41E3-81B0-F2785FD18E16}"/>
    <cellStyle name="Normal 5 2 4 2 2 2 3 2 2" xfId="12937" xr:uid="{E96C0EE0-8215-4362-8CC1-D223010743D2}"/>
    <cellStyle name="Normal 5 2 4 2 2 2 3 2 2 2" xfId="12938" xr:uid="{703D0D6F-C401-4E4E-971B-FB0A7BA476D4}"/>
    <cellStyle name="Normal 5 2 4 2 2 2 3 2 2 2 2" xfId="12939" xr:uid="{27C35D8B-41C6-4E41-8601-F2840E36BFD9}"/>
    <cellStyle name="Normal 5 2 4 2 2 2 3 2 2 2 2 2" xfId="12940" xr:uid="{C470C2B0-C7F0-4ADB-9941-6C3C2B64A5E1}"/>
    <cellStyle name="Normal 5 2 4 2 2 2 3 2 2 2 2 2 2" xfId="12941" xr:uid="{B1EBDFAA-3A2D-41A7-9B88-9CE545DA99EB}"/>
    <cellStyle name="Normal 5 2 4 2 2 2 3 2 2 2 2 3" xfId="12942" xr:uid="{CBBCB23C-7213-4EAF-B541-05888733CDD7}"/>
    <cellStyle name="Normal 5 2 4 2 2 2 3 2 2 2 3" xfId="12943" xr:uid="{1CAF3673-FC32-4811-8218-B39AED6966EE}"/>
    <cellStyle name="Normal 5 2 4 2 2 2 3 2 2 2 3 2" xfId="12944" xr:uid="{9DAEE577-523C-4537-89FC-EAA7742F119E}"/>
    <cellStyle name="Normal 5 2 4 2 2 2 3 2 2 2 4" xfId="12945" xr:uid="{072D4247-A2E1-4940-8934-2C513853832F}"/>
    <cellStyle name="Normal 5 2 4 2 2 2 3 2 2 3" xfId="12946" xr:uid="{78DB3A7B-C00A-4BAA-BD66-2A586D954B4D}"/>
    <cellStyle name="Normal 5 2 4 2 2 2 3 2 2 3 2" xfId="12947" xr:uid="{48E8B1A5-4F7A-48EA-B1A2-F8CBC55EF827}"/>
    <cellStyle name="Normal 5 2 4 2 2 2 3 2 2 3 2 2" xfId="12948" xr:uid="{4215938F-4BBC-45CF-8500-D5EBEFF45225}"/>
    <cellStyle name="Normal 5 2 4 2 2 2 3 2 2 3 3" xfId="12949" xr:uid="{18FB4F73-A804-4DA2-A9A5-CA8B77906F27}"/>
    <cellStyle name="Normal 5 2 4 2 2 2 3 2 2 4" xfId="12950" xr:uid="{E886EFDD-85D8-45E2-A4A0-1175AD64C893}"/>
    <cellStyle name="Normal 5 2 4 2 2 2 3 2 2 4 2" xfId="12951" xr:uid="{C38069E4-2B9E-4405-9452-545D740DB525}"/>
    <cellStyle name="Normal 5 2 4 2 2 2 3 2 2 5" xfId="12952" xr:uid="{E1CE9267-447E-433A-9CE3-20CC029D71F1}"/>
    <cellStyle name="Normal 5 2 4 2 2 2 3 2 3" xfId="12953" xr:uid="{D6C59D0A-F847-4E61-86D9-8D5692A07CA1}"/>
    <cellStyle name="Normal 5 2 4 2 2 2 3 2 3 2" xfId="12954" xr:uid="{586FA55A-C814-4EC3-BFFC-A8AE58143FF7}"/>
    <cellStyle name="Normal 5 2 4 2 2 2 3 2 3 2 2" xfId="12955" xr:uid="{65B9C14C-61CC-48D7-9781-A12CE51E6D80}"/>
    <cellStyle name="Normal 5 2 4 2 2 2 3 2 3 2 2 2" xfId="12956" xr:uid="{F59240CD-BE5A-4D94-8BA7-37F5BA4919A3}"/>
    <cellStyle name="Normal 5 2 4 2 2 2 3 2 3 2 3" xfId="12957" xr:uid="{CEF1A4D6-49E5-460B-A4CE-4E0328BCEB1E}"/>
    <cellStyle name="Normal 5 2 4 2 2 2 3 2 3 3" xfId="12958" xr:uid="{8F13AAD6-CD79-4C1E-BEAB-C0D34B3D3207}"/>
    <cellStyle name="Normal 5 2 4 2 2 2 3 2 3 3 2" xfId="12959" xr:uid="{27AFE3D3-7301-4984-BCFB-2AAF29B50A07}"/>
    <cellStyle name="Normal 5 2 4 2 2 2 3 2 3 4" xfId="12960" xr:uid="{D45F52CF-57C9-41B5-9639-1D4230DEDD94}"/>
    <cellStyle name="Normal 5 2 4 2 2 2 3 2 4" xfId="12961" xr:uid="{1976E14A-B57C-4BDA-A65C-17B4FF759CB0}"/>
    <cellStyle name="Normal 5 2 4 2 2 2 3 2 4 2" xfId="12962" xr:uid="{68667664-4203-454C-AFBD-8DCE763DD91E}"/>
    <cellStyle name="Normal 5 2 4 2 2 2 3 2 4 2 2" xfId="12963" xr:uid="{50BB60F4-3582-4AE1-B9AC-0E4D00923EA9}"/>
    <cellStyle name="Normal 5 2 4 2 2 2 3 2 4 2 2 2" xfId="12964" xr:uid="{B86B23F3-D0B9-4142-8EA1-CC3F9C894DF6}"/>
    <cellStyle name="Normal 5 2 4 2 2 2 3 2 4 2 3" xfId="12965" xr:uid="{F0E7DCE2-1F19-41B3-B7E1-FF790AA1EDAA}"/>
    <cellStyle name="Normal 5 2 4 2 2 2 3 2 4 3" xfId="12966" xr:uid="{46F80DE6-1D67-4AE0-9E30-2A83A0B73333}"/>
    <cellStyle name="Normal 5 2 4 2 2 2 3 2 4 3 2" xfId="12967" xr:uid="{08D377E1-8163-480F-9AF7-E645836B0938}"/>
    <cellStyle name="Normal 5 2 4 2 2 2 3 2 4 4" xfId="12968" xr:uid="{DF0CBE41-6031-4B15-874D-9367778391D0}"/>
    <cellStyle name="Normal 5 2 4 2 2 2 3 2 5" xfId="12969" xr:uid="{2CCF64E5-BB9D-4A85-8CE3-A3C654A8950D}"/>
    <cellStyle name="Normal 5 2 4 2 2 2 3 2 5 2" xfId="12970" xr:uid="{91B3581C-3F42-4A4D-A144-93D35488682F}"/>
    <cellStyle name="Normal 5 2 4 2 2 2 3 2 5 2 2" xfId="12971" xr:uid="{2139A8C7-565D-44FA-9424-2F3DF51A3429}"/>
    <cellStyle name="Normal 5 2 4 2 2 2 3 2 5 3" xfId="12972" xr:uid="{AF39F714-7590-4FC9-9B51-E3B3FD836646}"/>
    <cellStyle name="Normal 5 2 4 2 2 2 3 2 6" xfId="12973" xr:uid="{915934DA-69DE-4C31-BA79-9FBAAE54C08A}"/>
    <cellStyle name="Normal 5 2 4 2 2 2 3 2 6 2" xfId="12974" xr:uid="{6AEAB601-43A9-4CF8-B0C9-AEC666FEEF03}"/>
    <cellStyle name="Normal 5 2 4 2 2 2 3 2 7" xfId="12975" xr:uid="{079BE530-6F4B-47CE-8D26-5221C0FDCEBC}"/>
    <cellStyle name="Normal 5 2 4 2 2 2 3 3" xfId="12976" xr:uid="{CB620B33-D5D4-4369-8409-AB41609470EA}"/>
    <cellStyle name="Normal 5 2 4 2 2 2 3 3 2" xfId="12977" xr:uid="{47521D56-767F-4051-9A58-2E533F44BE15}"/>
    <cellStyle name="Normal 5 2 4 2 2 2 3 3 2 2" xfId="12978" xr:uid="{4C3BE222-01EF-42F9-B30E-5EDC2DB2A014}"/>
    <cellStyle name="Normal 5 2 4 2 2 2 3 3 2 2 2" xfId="12979" xr:uid="{C52342F0-C700-4958-A242-AE6CCE1CCF78}"/>
    <cellStyle name="Normal 5 2 4 2 2 2 3 3 2 2 2 2" xfId="12980" xr:uid="{B39CDE22-F92A-4330-AF09-F4E58944A158}"/>
    <cellStyle name="Normal 5 2 4 2 2 2 3 3 2 2 3" xfId="12981" xr:uid="{73C2815E-9733-47EF-850B-2C3177841100}"/>
    <cellStyle name="Normal 5 2 4 2 2 2 3 3 2 3" xfId="12982" xr:uid="{C044EDA7-174B-4218-B8AA-C15C6EF8268C}"/>
    <cellStyle name="Normal 5 2 4 2 2 2 3 3 2 3 2" xfId="12983" xr:uid="{C148CE6D-B173-4582-8425-6B75E1B5F695}"/>
    <cellStyle name="Normal 5 2 4 2 2 2 3 3 2 4" xfId="12984" xr:uid="{FE0917BF-21A4-4666-A33F-3E398C39DDFE}"/>
    <cellStyle name="Normal 5 2 4 2 2 2 3 3 3" xfId="12985" xr:uid="{4C23D29E-BBC6-4F0A-806E-6E377BC7959C}"/>
    <cellStyle name="Normal 5 2 4 2 2 2 3 3 3 2" xfId="12986" xr:uid="{311802DD-DA1F-4C78-B4A0-B11447A233EB}"/>
    <cellStyle name="Normal 5 2 4 2 2 2 3 3 3 2 2" xfId="12987" xr:uid="{23DA97EE-3026-4F73-959E-137BA8083DED}"/>
    <cellStyle name="Normal 5 2 4 2 2 2 3 3 3 3" xfId="12988" xr:uid="{159D703F-B3C1-4A25-91F4-4D9A5E037781}"/>
    <cellStyle name="Normal 5 2 4 2 2 2 3 3 4" xfId="12989" xr:uid="{A5B177E7-5D1B-4A2B-9A24-4F82223C5BA0}"/>
    <cellStyle name="Normal 5 2 4 2 2 2 3 3 4 2" xfId="12990" xr:uid="{C8173D42-1A7F-448A-A2A4-33B7D5A641AA}"/>
    <cellStyle name="Normal 5 2 4 2 2 2 3 3 5" xfId="12991" xr:uid="{0365130D-C029-499D-80AF-1CDEC5F8B19A}"/>
    <cellStyle name="Normal 5 2 4 2 2 2 3 4" xfId="12992" xr:uid="{9E0E0941-4E1E-4816-B342-AD48677980D3}"/>
    <cellStyle name="Normal 5 2 4 2 2 2 3 4 2" xfId="12993" xr:uid="{B6D7195D-E37C-4705-BDA3-13DC5EF2B320}"/>
    <cellStyle name="Normal 5 2 4 2 2 2 3 4 2 2" xfId="12994" xr:uid="{D7435F38-C82B-4163-878A-1DF38C137B54}"/>
    <cellStyle name="Normal 5 2 4 2 2 2 3 4 2 2 2" xfId="12995" xr:uid="{1F712913-B56B-4ABE-8091-6264350EA06E}"/>
    <cellStyle name="Normal 5 2 4 2 2 2 3 4 2 3" xfId="12996" xr:uid="{4720A6F5-78B8-4B71-8E7C-D196A19F62CF}"/>
    <cellStyle name="Normal 5 2 4 2 2 2 3 4 3" xfId="12997" xr:uid="{485242C0-9262-42DE-BF6A-347ADBE8A28C}"/>
    <cellStyle name="Normal 5 2 4 2 2 2 3 4 3 2" xfId="12998" xr:uid="{E0392A7D-0500-4AAA-B369-BC35DA28F3EB}"/>
    <cellStyle name="Normal 5 2 4 2 2 2 3 4 4" xfId="12999" xr:uid="{6D8974BE-311E-4641-B237-FE8FE109E2F4}"/>
    <cellStyle name="Normal 5 2 4 2 2 2 3 5" xfId="13000" xr:uid="{C97C3891-7A12-4802-A8BA-3274002B724F}"/>
    <cellStyle name="Normal 5 2 4 2 2 2 3 5 2" xfId="13001" xr:uid="{3F5ED242-9EF6-43CB-BA0F-055F87382EF8}"/>
    <cellStyle name="Normal 5 2 4 2 2 2 3 5 2 2" xfId="13002" xr:uid="{194924CA-6686-4D24-952A-B83C6F7D386E}"/>
    <cellStyle name="Normal 5 2 4 2 2 2 3 5 2 2 2" xfId="13003" xr:uid="{DEB56DBC-7139-4005-9567-8F1E0448A5BF}"/>
    <cellStyle name="Normal 5 2 4 2 2 2 3 5 2 3" xfId="13004" xr:uid="{6ED3311E-69F8-4E4D-B999-849EB9F6319B}"/>
    <cellStyle name="Normal 5 2 4 2 2 2 3 5 3" xfId="13005" xr:uid="{A07387C6-FD59-4FC6-BE55-9103C7B3DE29}"/>
    <cellStyle name="Normal 5 2 4 2 2 2 3 5 3 2" xfId="13006" xr:uid="{EFD8A034-FE57-4BD9-99A0-31F5D5786E86}"/>
    <cellStyle name="Normal 5 2 4 2 2 2 3 5 4" xfId="13007" xr:uid="{65C6EDAA-2EB8-4D92-AC08-462CA45B3593}"/>
    <cellStyle name="Normal 5 2 4 2 2 2 3 6" xfId="13008" xr:uid="{25EC6ECA-1996-4492-AE43-47A5DAEC197E}"/>
    <cellStyle name="Normal 5 2 4 2 2 2 3 6 2" xfId="13009" xr:uid="{E646A5AA-1C08-42FA-87A1-C6A934BFE735}"/>
    <cellStyle name="Normal 5 2 4 2 2 2 3 6 2 2" xfId="13010" xr:uid="{BF438A12-62A0-4042-8D45-B101B8BD46F8}"/>
    <cellStyle name="Normal 5 2 4 2 2 2 3 6 3" xfId="13011" xr:uid="{B7288908-D952-4552-A42A-CDFAC8C347F6}"/>
    <cellStyle name="Normal 5 2 4 2 2 2 3 7" xfId="13012" xr:uid="{C339557C-5609-4212-B54B-5DE828119CCA}"/>
    <cellStyle name="Normal 5 2 4 2 2 2 3 7 2" xfId="13013" xr:uid="{61C79C5E-4858-42F7-980E-3225DC988639}"/>
    <cellStyle name="Normal 5 2 4 2 2 2 3 8" xfId="13014" xr:uid="{06755C1F-4BA0-42AB-A375-0C01342111B0}"/>
    <cellStyle name="Normal 5 2 4 2 2 2 4" xfId="13015" xr:uid="{03DF1CB9-A83E-4813-848C-248A63B40109}"/>
    <cellStyle name="Normal 5 2 4 2 2 2 4 2" xfId="13016" xr:uid="{2EC18AFB-C7FC-4836-A4B7-DB6489DFA883}"/>
    <cellStyle name="Normal 5 2 4 2 2 2 4 2 2" xfId="13017" xr:uid="{00567812-76DD-4C36-9A0E-1129BF263361}"/>
    <cellStyle name="Normal 5 2 4 2 2 2 4 2 2 2" xfId="13018" xr:uid="{9277F6C2-849F-435C-B31F-4194B09CEDC9}"/>
    <cellStyle name="Normal 5 2 4 2 2 2 4 2 2 2 2" xfId="13019" xr:uid="{A687DE89-BF00-43EB-9E91-1F5734AACDFB}"/>
    <cellStyle name="Normal 5 2 4 2 2 2 4 2 2 2 2 2" xfId="13020" xr:uid="{44C2B3AC-99DF-4B93-8EC8-A406F1431788}"/>
    <cellStyle name="Normal 5 2 4 2 2 2 4 2 2 2 3" xfId="13021" xr:uid="{9DFB5672-50DC-4590-89E2-B5116A8E93BA}"/>
    <cellStyle name="Normal 5 2 4 2 2 2 4 2 2 3" xfId="13022" xr:uid="{6DE7AA99-0C5D-40B6-9980-7D2F5895BA13}"/>
    <cellStyle name="Normal 5 2 4 2 2 2 4 2 2 3 2" xfId="13023" xr:uid="{62C6CBF7-93EC-4FC6-8E7E-B9F223C3772F}"/>
    <cellStyle name="Normal 5 2 4 2 2 2 4 2 2 4" xfId="13024" xr:uid="{D426FEC3-015C-4811-B5AA-441521DA5EE6}"/>
    <cellStyle name="Normal 5 2 4 2 2 2 4 2 3" xfId="13025" xr:uid="{0465621A-D6AD-4BA0-BEAB-F8E183D7281E}"/>
    <cellStyle name="Normal 5 2 4 2 2 2 4 2 3 2" xfId="13026" xr:uid="{FC9A6DB6-3773-4293-9D0A-6DC183000C6A}"/>
    <cellStyle name="Normal 5 2 4 2 2 2 4 2 3 2 2" xfId="13027" xr:uid="{E3753520-6DE7-4734-8DB4-8F907AD8B575}"/>
    <cellStyle name="Normal 5 2 4 2 2 2 4 2 3 3" xfId="13028" xr:uid="{3F9544EE-1EF2-462D-BA5E-ACA2869853A4}"/>
    <cellStyle name="Normal 5 2 4 2 2 2 4 2 4" xfId="13029" xr:uid="{4E4B9874-4A86-4C7C-A322-2F39C2500FF3}"/>
    <cellStyle name="Normal 5 2 4 2 2 2 4 2 4 2" xfId="13030" xr:uid="{3AB511E2-DFB7-496D-8749-0560670D363B}"/>
    <cellStyle name="Normal 5 2 4 2 2 2 4 2 5" xfId="13031" xr:uid="{F555BE10-57EE-4A0A-87E3-82F8F649350F}"/>
    <cellStyle name="Normal 5 2 4 2 2 2 4 3" xfId="13032" xr:uid="{5C4013E5-7B0E-4DC3-8A39-B2DCA17372BC}"/>
    <cellStyle name="Normal 5 2 4 2 2 2 4 3 2" xfId="13033" xr:uid="{A66142FD-F5CD-40D9-B647-4BADFE2179D9}"/>
    <cellStyle name="Normal 5 2 4 2 2 2 4 3 2 2" xfId="13034" xr:uid="{3FA9EEBE-2D9F-4AAC-BDFC-3285992275E0}"/>
    <cellStyle name="Normal 5 2 4 2 2 2 4 3 2 2 2" xfId="13035" xr:uid="{0E14B8CF-D00A-4E79-84F3-3E7B406C558F}"/>
    <cellStyle name="Normal 5 2 4 2 2 2 4 3 2 3" xfId="13036" xr:uid="{BF6C4B1C-F1B3-46D5-A553-EA2EECD4EB8B}"/>
    <cellStyle name="Normal 5 2 4 2 2 2 4 3 3" xfId="13037" xr:uid="{E95E16CF-0E72-469C-AC28-A0EB2C3B0E77}"/>
    <cellStyle name="Normal 5 2 4 2 2 2 4 3 3 2" xfId="13038" xr:uid="{A005A408-B650-49AD-B1B0-CE90236128D1}"/>
    <cellStyle name="Normal 5 2 4 2 2 2 4 3 4" xfId="13039" xr:uid="{674A1139-7AE5-4284-8E18-A9F98D480685}"/>
    <cellStyle name="Normal 5 2 4 2 2 2 4 4" xfId="13040" xr:uid="{6D10F202-B99D-4AE7-8BBD-317EA2B68832}"/>
    <cellStyle name="Normal 5 2 4 2 2 2 4 4 2" xfId="13041" xr:uid="{4EAC18BE-BA7D-4174-987B-911295A5E7A5}"/>
    <cellStyle name="Normal 5 2 4 2 2 2 4 4 2 2" xfId="13042" xr:uid="{7814A320-B4D5-40F4-ABDA-413F0B4D89EF}"/>
    <cellStyle name="Normal 5 2 4 2 2 2 4 4 2 2 2" xfId="13043" xr:uid="{ACF2787B-BB16-423E-BC2D-6BCCB5BC460B}"/>
    <cellStyle name="Normal 5 2 4 2 2 2 4 4 2 3" xfId="13044" xr:uid="{72537DAA-9B0E-4CD5-9DAC-1070D69218B3}"/>
    <cellStyle name="Normal 5 2 4 2 2 2 4 4 3" xfId="13045" xr:uid="{30B99669-F76F-4EF0-BC51-CB35D84F8F52}"/>
    <cellStyle name="Normal 5 2 4 2 2 2 4 4 3 2" xfId="13046" xr:uid="{5CFD4797-06FA-4D9D-B476-887F8045B3AB}"/>
    <cellStyle name="Normal 5 2 4 2 2 2 4 4 4" xfId="13047" xr:uid="{3B748FBC-A154-4EF0-9DFB-3A0C537ECA9A}"/>
    <cellStyle name="Normal 5 2 4 2 2 2 4 5" xfId="13048" xr:uid="{671C820E-E943-4C83-AB2B-8B5131E75B4B}"/>
    <cellStyle name="Normal 5 2 4 2 2 2 4 5 2" xfId="13049" xr:uid="{CCB50D9F-91C3-4ABA-88DF-C481979EFBCE}"/>
    <cellStyle name="Normal 5 2 4 2 2 2 4 5 2 2" xfId="13050" xr:uid="{2A3470C9-E499-4448-ACB2-DDA7BD3A3DAA}"/>
    <cellStyle name="Normal 5 2 4 2 2 2 4 5 3" xfId="13051" xr:uid="{440146B8-14A1-452A-8306-51798FC544FE}"/>
    <cellStyle name="Normal 5 2 4 2 2 2 4 6" xfId="13052" xr:uid="{8567A07E-EC70-4D43-876F-F918AAC56597}"/>
    <cellStyle name="Normal 5 2 4 2 2 2 4 6 2" xfId="13053" xr:uid="{98984FC8-8D88-47E0-A068-0BA1FFE30ACB}"/>
    <cellStyle name="Normal 5 2 4 2 2 2 4 7" xfId="13054" xr:uid="{CAAAFF12-70DC-41C4-8195-0C6CC4247966}"/>
    <cellStyle name="Normal 5 2 4 2 2 2 5" xfId="13055" xr:uid="{EE575F18-1E75-4DA3-AE6E-E2018141737F}"/>
    <cellStyle name="Normal 5 2 4 2 2 2 5 2" xfId="13056" xr:uid="{3F1D8A7D-F5E2-49CD-B3C6-89C2F4818E04}"/>
    <cellStyle name="Normal 5 2 4 2 2 2 5 2 2" xfId="13057" xr:uid="{9367570B-1803-4FB2-8D59-32826B817403}"/>
    <cellStyle name="Normal 5 2 4 2 2 2 5 2 2 2" xfId="13058" xr:uid="{7111DE37-17A3-4749-9142-E32D4E9E7760}"/>
    <cellStyle name="Normal 5 2 4 2 2 2 5 2 2 2 2" xfId="13059" xr:uid="{18D22C78-F992-43F1-83F9-848C76A6A731}"/>
    <cellStyle name="Normal 5 2 4 2 2 2 5 2 2 3" xfId="13060" xr:uid="{550421EB-F672-47D0-9BCE-81CD6233142E}"/>
    <cellStyle name="Normal 5 2 4 2 2 2 5 2 3" xfId="13061" xr:uid="{D9908439-E40A-4BAC-8777-53F63E86BA55}"/>
    <cellStyle name="Normal 5 2 4 2 2 2 5 2 3 2" xfId="13062" xr:uid="{E56AAA85-59D2-4D58-AACF-BBC6F519B2C6}"/>
    <cellStyle name="Normal 5 2 4 2 2 2 5 2 4" xfId="13063" xr:uid="{D8F93404-A762-4FFB-B028-2B2FDDBBD4A2}"/>
    <cellStyle name="Normal 5 2 4 2 2 2 5 3" xfId="13064" xr:uid="{9E96C661-5EE3-40ED-8945-07A831F64527}"/>
    <cellStyle name="Normal 5 2 4 2 2 2 5 3 2" xfId="13065" xr:uid="{5D464764-C3B5-4FF8-860E-58D70EC1D9F1}"/>
    <cellStyle name="Normal 5 2 4 2 2 2 5 3 2 2" xfId="13066" xr:uid="{DA0F8940-05BE-4DC7-913F-5D897BEB63FA}"/>
    <cellStyle name="Normal 5 2 4 2 2 2 5 3 3" xfId="13067" xr:uid="{36862A20-D166-4357-8E19-532683BD65FD}"/>
    <cellStyle name="Normal 5 2 4 2 2 2 5 4" xfId="13068" xr:uid="{38B5A00E-9D38-4EEA-913F-17A4037C2328}"/>
    <cellStyle name="Normal 5 2 4 2 2 2 5 4 2" xfId="13069" xr:uid="{460DFC34-D188-42A2-AFA8-F8EF2E87EC73}"/>
    <cellStyle name="Normal 5 2 4 2 2 2 5 5" xfId="13070" xr:uid="{46409494-1A44-4398-B167-B6C4D0AE7BBA}"/>
    <cellStyle name="Normal 5 2 4 2 2 2 6" xfId="13071" xr:uid="{92182E44-7271-45D8-9031-82199BFA7E53}"/>
    <cellStyle name="Normal 5 2 4 2 2 2 6 2" xfId="13072" xr:uid="{A6123520-3B02-4963-B99A-0D7DAA9D79B9}"/>
    <cellStyle name="Normal 5 2 4 2 2 2 6 2 2" xfId="13073" xr:uid="{2B88B92F-C47B-48EA-8490-6E96D3D7E38B}"/>
    <cellStyle name="Normal 5 2 4 2 2 2 6 2 2 2" xfId="13074" xr:uid="{5C57E65F-739D-4964-A564-09BAC17033C4}"/>
    <cellStyle name="Normal 5 2 4 2 2 2 6 2 3" xfId="13075" xr:uid="{184A7852-602F-4BF9-A110-72E8F1D23250}"/>
    <cellStyle name="Normal 5 2 4 2 2 2 6 3" xfId="13076" xr:uid="{A7E2A997-CCB2-43C8-A1E1-E82B4AB9CC1A}"/>
    <cellStyle name="Normal 5 2 4 2 2 2 6 3 2" xfId="13077" xr:uid="{697D875B-6544-4FF1-8BF6-D3A39ED29CC1}"/>
    <cellStyle name="Normal 5 2 4 2 2 2 6 4" xfId="13078" xr:uid="{D789C65E-0DDE-417A-B2C8-462484D96A52}"/>
    <cellStyle name="Normal 5 2 4 2 2 2 7" xfId="13079" xr:uid="{DC8A0D40-8A5E-434B-87D6-6ABEA70ED953}"/>
    <cellStyle name="Normal 5 2 4 2 2 2 7 2" xfId="13080" xr:uid="{5E5043FA-D2C1-4E4E-AA57-4ECCD78484ED}"/>
    <cellStyle name="Normal 5 2 4 2 2 2 7 2 2" xfId="13081" xr:uid="{78BE25E0-58B5-4197-9420-883C76C35825}"/>
    <cellStyle name="Normal 5 2 4 2 2 2 7 2 2 2" xfId="13082" xr:uid="{B2CC05E5-D50E-4CF6-A58C-536CF575C74D}"/>
    <cellStyle name="Normal 5 2 4 2 2 2 7 2 3" xfId="13083" xr:uid="{D94CB35C-86AE-4B00-8F69-9EBD703EE229}"/>
    <cellStyle name="Normal 5 2 4 2 2 2 7 3" xfId="13084" xr:uid="{7569D360-9072-4511-90BA-31E06834842B}"/>
    <cellStyle name="Normal 5 2 4 2 2 2 7 3 2" xfId="13085" xr:uid="{668000F9-B5BB-4FD1-9BE6-0743969BE5E0}"/>
    <cellStyle name="Normal 5 2 4 2 2 2 7 4" xfId="13086" xr:uid="{4824C908-03B9-42AB-8CE1-433B6ED70A27}"/>
    <cellStyle name="Normal 5 2 4 2 2 2 8" xfId="13087" xr:uid="{9DABFADA-3602-4D2B-BE46-D3E83B2CFD2E}"/>
    <cellStyle name="Normal 5 2 4 2 2 2 8 2" xfId="13088" xr:uid="{5D4BCFB9-5668-422E-B9F0-0EBF8CFA21D5}"/>
    <cellStyle name="Normal 5 2 4 2 2 2 8 2 2" xfId="13089" xr:uid="{DD139353-101A-46DC-A459-937D442F9A50}"/>
    <cellStyle name="Normal 5 2 4 2 2 2 8 3" xfId="13090" xr:uid="{748F9A18-34D1-43C2-9CD4-096611AFC70D}"/>
    <cellStyle name="Normal 5 2 4 2 2 2 9" xfId="13091" xr:uid="{196A1956-B9C5-4F67-9099-89C88641D0EA}"/>
    <cellStyle name="Normal 5 2 4 2 2 2 9 2" xfId="13092" xr:uid="{44002EB9-528B-46F5-9B1C-ADAC1E7E0846}"/>
    <cellStyle name="Normal 5 2 4 2 2 3" xfId="13093" xr:uid="{5DB7348E-F5EF-4570-B1FE-E4DAF99FA224}"/>
    <cellStyle name="Normal 5 2 4 2 2 3 2" xfId="13094" xr:uid="{1245381E-1E68-431A-A8A8-5D504506050E}"/>
    <cellStyle name="Normal 5 2 4 2 2 3 2 2" xfId="13095" xr:uid="{33D3D037-9BB7-42B0-84DD-E27E04FE04F5}"/>
    <cellStyle name="Normal 5 2 4 2 2 3 2 2 2" xfId="13096" xr:uid="{F26BFAFB-A424-4BA4-8E50-48A1E1513E98}"/>
    <cellStyle name="Normal 5 2 4 2 2 3 2 2 2 2" xfId="13097" xr:uid="{BE69D08A-D941-45E0-A10D-D6382124F6BB}"/>
    <cellStyle name="Normal 5 2 4 2 2 3 2 2 2 2 2" xfId="13098" xr:uid="{6E993844-64B7-4425-93D4-C1441BA86F69}"/>
    <cellStyle name="Normal 5 2 4 2 2 3 2 2 2 2 2 2" xfId="13099" xr:uid="{83165A01-221A-44A7-8016-264AB2DA74BB}"/>
    <cellStyle name="Normal 5 2 4 2 2 3 2 2 2 2 3" xfId="13100" xr:uid="{3D303F11-4555-4571-AC79-94D5DA8CEA3B}"/>
    <cellStyle name="Normal 5 2 4 2 2 3 2 2 2 3" xfId="13101" xr:uid="{E729FF9C-75D8-471A-BF05-CC114E7729F6}"/>
    <cellStyle name="Normal 5 2 4 2 2 3 2 2 2 3 2" xfId="13102" xr:uid="{7DAD0019-E4FF-4A57-A23F-E277EA36B21A}"/>
    <cellStyle name="Normal 5 2 4 2 2 3 2 2 2 4" xfId="13103" xr:uid="{53B3188B-2841-49B3-B26C-F8AEE24D0BBA}"/>
    <cellStyle name="Normal 5 2 4 2 2 3 2 2 3" xfId="13104" xr:uid="{4554FB18-8C62-448D-8AE2-3A5827FB9406}"/>
    <cellStyle name="Normal 5 2 4 2 2 3 2 2 3 2" xfId="13105" xr:uid="{8729B0CE-0920-4510-A768-700DFED0E724}"/>
    <cellStyle name="Normal 5 2 4 2 2 3 2 2 3 2 2" xfId="13106" xr:uid="{84C12788-6C1A-4190-9A8A-1DE1601A1AD3}"/>
    <cellStyle name="Normal 5 2 4 2 2 3 2 2 3 3" xfId="13107" xr:uid="{B3A12503-DADE-46AA-B698-196D0D27AB2F}"/>
    <cellStyle name="Normal 5 2 4 2 2 3 2 2 4" xfId="13108" xr:uid="{A59FFC0C-FFF8-46D7-8661-4558490B09F4}"/>
    <cellStyle name="Normal 5 2 4 2 2 3 2 2 4 2" xfId="13109" xr:uid="{C481D69A-E154-4F14-83B2-B303B9A6414B}"/>
    <cellStyle name="Normal 5 2 4 2 2 3 2 2 5" xfId="13110" xr:uid="{3D78E0C6-F5FD-4CE0-8891-7EC460EAB016}"/>
    <cellStyle name="Normal 5 2 4 2 2 3 2 3" xfId="13111" xr:uid="{7168B9B2-65CA-4536-82AF-0834FC853D56}"/>
    <cellStyle name="Normal 5 2 4 2 2 3 2 3 2" xfId="13112" xr:uid="{5849C3F8-D0D4-46BE-908C-27AE6BB58F9F}"/>
    <cellStyle name="Normal 5 2 4 2 2 3 2 3 2 2" xfId="13113" xr:uid="{3C818DFE-4A10-414D-B580-5B2E750D658A}"/>
    <cellStyle name="Normal 5 2 4 2 2 3 2 3 2 2 2" xfId="13114" xr:uid="{EB0B612C-2CCB-4934-A701-85C30C0D50CD}"/>
    <cellStyle name="Normal 5 2 4 2 2 3 2 3 2 3" xfId="13115" xr:uid="{4D446310-A1F6-4C6A-9C9F-86A0B20F0F50}"/>
    <cellStyle name="Normal 5 2 4 2 2 3 2 3 3" xfId="13116" xr:uid="{1545922D-9038-41AD-81CA-4E979B010A64}"/>
    <cellStyle name="Normal 5 2 4 2 2 3 2 3 3 2" xfId="13117" xr:uid="{8DA15BCA-3563-4E56-B4C1-23DA9FC0AC97}"/>
    <cellStyle name="Normal 5 2 4 2 2 3 2 3 4" xfId="13118" xr:uid="{F9CAB0A4-5799-4739-8619-6A393FAC2160}"/>
    <cellStyle name="Normal 5 2 4 2 2 3 2 4" xfId="13119" xr:uid="{7D362037-D62B-4BBA-B6AC-8ED3B21871F2}"/>
    <cellStyle name="Normal 5 2 4 2 2 3 2 4 2" xfId="13120" xr:uid="{53726E2A-ADE8-4CED-92A3-8CF9358A4246}"/>
    <cellStyle name="Normal 5 2 4 2 2 3 2 4 2 2" xfId="13121" xr:uid="{1C9C5060-CB43-4CF9-8813-27CF1208B5F5}"/>
    <cellStyle name="Normal 5 2 4 2 2 3 2 4 2 2 2" xfId="13122" xr:uid="{3BEB4E12-5799-4BA8-ACCF-A5B8538ED610}"/>
    <cellStyle name="Normal 5 2 4 2 2 3 2 4 2 3" xfId="13123" xr:uid="{BBBCDB1E-4DFD-4DE0-9775-0F7935D04927}"/>
    <cellStyle name="Normal 5 2 4 2 2 3 2 4 3" xfId="13124" xr:uid="{7F894555-9DDA-4BA8-8377-3F793117ECB9}"/>
    <cellStyle name="Normal 5 2 4 2 2 3 2 4 3 2" xfId="13125" xr:uid="{6CED4274-97C1-4A96-9D1D-5E2BE471D321}"/>
    <cellStyle name="Normal 5 2 4 2 2 3 2 4 4" xfId="13126" xr:uid="{0150C5DA-702B-48A6-BF71-2C8B38E64C6A}"/>
    <cellStyle name="Normal 5 2 4 2 2 3 2 5" xfId="13127" xr:uid="{47C39251-34DA-4A78-917A-4FFFA8F01C2D}"/>
    <cellStyle name="Normal 5 2 4 2 2 3 2 5 2" xfId="13128" xr:uid="{000A562E-A70D-4950-A408-97840597C95F}"/>
    <cellStyle name="Normal 5 2 4 2 2 3 2 5 2 2" xfId="13129" xr:uid="{243E2EAB-4818-4A48-B64A-27B2583F0B63}"/>
    <cellStyle name="Normal 5 2 4 2 2 3 2 5 3" xfId="13130" xr:uid="{57B5297F-377B-4E29-BD1B-4652CCD26286}"/>
    <cellStyle name="Normal 5 2 4 2 2 3 2 6" xfId="13131" xr:uid="{4E9636E1-6CC3-4AF3-A25A-2BCF3AA974C2}"/>
    <cellStyle name="Normal 5 2 4 2 2 3 2 6 2" xfId="13132" xr:uid="{F875D0D0-1568-4331-AAF3-9F65361620B7}"/>
    <cellStyle name="Normal 5 2 4 2 2 3 2 7" xfId="13133" xr:uid="{6A629DC3-A471-47FC-9B91-4772A2EE5CE2}"/>
    <cellStyle name="Normal 5 2 4 2 2 3 3" xfId="13134" xr:uid="{1C6DFC09-3E05-4666-BDA1-B3793ABDD832}"/>
    <cellStyle name="Normal 5 2 4 2 2 3 3 2" xfId="13135" xr:uid="{05B0BCA4-E471-49BD-8C80-DEBB35E27D02}"/>
    <cellStyle name="Normal 5 2 4 2 2 3 3 2 2" xfId="13136" xr:uid="{BEA02C99-9ACA-4190-A6BD-80BCFD46DAB9}"/>
    <cellStyle name="Normal 5 2 4 2 2 3 3 2 2 2" xfId="13137" xr:uid="{3004924F-4D06-45B2-9401-18003CBAF6F2}"/>
    <cellStyle name="Normal 5 2 4 2 2 3 3 2 2 2 2" xfId="13138" xr:uid="{F95DD52B-95B3-4A14-8DCD-1FBF7B1E01F6}"/>
    <cellStyle name="Normal 5 2 4 2 2 3 3 2 2 3" xfId="13139" xr:uid="{22171410-5AAC-43E6-9571-C0408441186D}"/>
    <cellStyle name="Normal 5 2 4 2 2 3 3 2 3" xfId="13140" xr:uid="{7826CF60-4A70-44AA-921D-62E5578B0B88}"/>
    <cellStyle name="Normal 5 2 4 2 2 3 3 2 3 2" xfId="13141" xr:uid="{0F749DE3-AECA-4057-9577-5711DB1D0BCF}"/>
    <cellStyle name="Normal 5 2 4 2 2 3 3 2 4" xfId="13142" xr:uid="{1ECAC44F-47C2-47EA-A69E-6A4A4F8CACA3}"/>
    <cellStyle name="Normal 5 2 4 2 2 3 3 3" xfId="13143" xr:uid="{8AC27F0B-8A60-425F-88C5-50512C4B7CEC}"/>
    <cellStyle name="Normal 5 2 4 2 2 3 3 3 2" xfId="13144" xr:uid="{62D0AE88-A077-4503-A965-E70B86EBE490}"/>
    <cellStyle name="Normal 5 2 4 2 2 3 3 3 2 2" xfId="13145" xr:uid="{1122D591-83FF-4D5E-84B8-05B6E32E206B}"/>
    <cellStyle name="Normal 5 2 4 2 2 3 3 3 3" xfId="13146" xr:uid="{C2211C7C-3B35-44F2-9F8E-576090C16A4E}"/>
    <cellStyle name="Normal 5 2 4 2 2 3 3 4" xfId="13147" xr:uid="{EBA326F5-E518-48C2-944D-E2BB8B2658D6}"/>
    <cellStyle name="Normal 5 2 4 2 2 3 3 4 2" xfId="13148" xr:uid="{8EC6ED16-C67B-4B18-A17A-5C1F7F1F36D0}"/>
    <cellStyle name="Normal 5 2 4 2 2 3 3 5" xfId="13149" xr:uid="{C740740F-186A-4D6D-9F7C-17844BC2ACA9}"/>
    <cellStyle name="Normal 5 2 4 2 2 3 4" xfId="13150" xr:uid="{AD3B06D3-331E-42B9-8337-2437ACADCA03}"/>
    <cellStyle name="Normal 5 2 4 2 2 3 4 2" xfId="13151" xr:uid="{B1AAC224-7440-43A3-AFC1-73D7D4BDDCBE}"/>
    <cellStyle name="Normal 5 2 4 2 2 3 4 2 2" xfId="13152" xr:uid="{CFBC0DB6-9F93-4341-8CBC-0CA3E40951F7}"/>
    <cellStyle name="Normal 5 2 4 2 2 3 4 2 2 2" xfId="13153" xr:uid="{5ACB3E65-4557-41DA-8C62-0928E25E076F}"/>
    <cellStyle name="Normal 5 2 4 2 2 3 4 2 3" xfId="13154" xr:uid="{55A6B5B1-AF72-4F99-9321-3FDB71D89C50}"/>
    <cellStyle name="Normal 5 2 4 2 2 3 4 3" xfId="13155" xr:uid="{348CB859-D9CD-43C3-8578-F93B10497561}"/>
    <cellStyle name="Normal 5 2 4 2 2 3 4 3 2" xfId="13156" xr:uid="{05D609AF-B6FC-4FCD-B244-D10A68731F1D}"/>
    <cellStyle name="Normal 5 2 4 2 2 3 4 4" xfId="13157" xr:uid="{AE8734DD-A9A0-4AA9-BD93-AC927762AA81}"/>
    <cellStyle name="Normal 5 2 4 2 2 3 5" xfId="13158" xr:uid="{907DDBF1-B0AF-4667-B52B-E86CDE0B8468}"/>
    <cellStyle name="Normal 5 2 4 2 2 3 5 2" xfId="13159" xr:uid="{E2878C6E-1C74-496E-BCCE-1C0E5A3269A9}"/>
    <cellStyle name="Normal 5 2 4 2 2 3 5 2 2" xfId="13160" xr:uid="{FA661EC1-4C30-443A-BAE7-AFB3BF4A21E1}"/>
    <cellStyle name="Normal 5 2 4 2 2 3 5 2 2 2" xfId="13161" xr:uid="{AC1501C8-D34D-47C1-A2D2-38873DA62134}"/>
    <cellStyle name="Normal 5 2 4 2 2 3 5 2 3" xfId="13162" xr:uid="{D697F601-E3C2-47CA-8383-D721D44852B5}"/>
    <cellStyle name="Normal 5 2 4 2 2 3 5 3" xfId="13163" xr:uid="{8D4F0D1B-F32A-420C-9C18-83B572C40F98}"/>
    <cellStyle name="Normal 5 2 4 2 2 3 5 3 2" xfId="13164" xr:uid="{90B3075E-C6BC-4C7F-9CFD-752E9A441D62}"/>
    <cellStyle name="Normal 5 2 4 2 2 3 5 4" xfId="13165" xr:uid="{B4D53B53-294E-4D45-ACF5-8E0223F03558}"/>
    <cellStyle name="Normal 5 2 4 2 2 3 6" xfId="13166" xr:uid="{A1464084-3FC0-4A73-83DE-6C5B75F019C2}"/>
    <cellStyle name="Normal 5 2 4 2 2 3 6 2" xfId="13167" xr:uid="{307DA05D-58F9-43B7-A73A-8C1B9009CA85}"/>
    <cellStyle name="Normal 5 2 4 2 2 3 6 2 2" xfId="13168" xr:uid="{437141E8-A211-4404-99D1-D61AD575F042}"/>
    <cellStyle name="Normal 5 2 4 2 2 3 6 3" xfId="13169" xr:uid="{FF200B0D-40FA-49B4-954D-B94B8A672458}"/>
    <cellStyle name="Normal 5 2 4 2 2 3 7" xfId="13170" xr:uid="{D3F91A77-131F-4316-B463-CD25EF658388}"/>
    <cellStyle name="Normal 5 2 4 2 2 3 7 2" xfId="13171" xr:uid="{646895D1-9CFB-4C45-9CE0-BD59B34EF7D2}"/>
    <cellStyle name="Normal 5 2 4 2 2 3 8" xfId="13172" xr:uid="{0FF68655-FA59-4B24-8BAC-FFDD8B2D587A}"/>
    <cellStyle name="Normal 5 2 4 2 2 4" xfId="13173" xr:uid="{D50BBB88-230E-423C-953A-ACDC13FF0169}"/>
    <cellStyle name="Normal 5 2 4 2 2 4 2" xfId="13174" xr:uid="{18E34F4E-BA6E-496F-9D18-6180D7D7CF7B}"/>
    <cellStyle name="Normal 5 2 4 2 2 4 2 2" xfId="13175" xr:uid="{669EB844-9A18-4DE4-A212-F75A683BD119}"/>
    <cellStyle name="Normal 5 2 4 2 2 4 2 2 2" xfId="13176" xr:uid="{AD9142B0-3C5D-4BF8-9257-9CEC06894B63}"/>
    <cellStyle name="Normal 5 2 4 2 2 4 2 2 2 2" xfId="13177" xr:uid="{202074A1-F42E-4D50-BD96-432333D45F67}"/>
    <cellStyle name="Normal 5 2 4 2 2 4 2 2 2 2 2" xfId="13178" xr:uid="{A994A9DD-3054-4731-B8FB-1DA1474CF2BC}"/>
    <cellStyle name="Normal 5 2 4 2 2 4 2 2 2 2 2 2" xfId="13179" xr:uid="{AB1C1667-AFCB-4F7D-A4F6-2980CD1620EB}"/>
    <cellStyle name="Normal 5 2 4 2 2 4 2 2 2 2 3" xfId="13180" xr:uid="{0470AC8F-2742-4917-B79D-B35145CA5B0C}"/>
    <cellStyle name="Normal 5 2 4 2 2 4 2 2 2 3" xfId="13181" xr:uid="{B3AAE90C-F8EB-432C-94D1-2BD4E96DACB3}"/>
    <cellStyle name="Normal 5 2 4 2 2 4 2 2 2 3 2" xfId="13182" xr:uid="{0BB63873-DB22-446A-A3F7-D3EF3B5F1D12}"/>
    <cellStyle name="Normal 5 2 4 2 2 4 2 2 2 4" xfId="13183" xr:uid="{F8C04E00-59B4-4D02-B611-BFB43956389F}"/>
    <cellStyle name="Normal 5 2 4 2 2 4 2 2 3" xfId="13184" xr:uid="{CD33EE0A-94B4-43DB-9113-26624EC2FFCF}"/>
    <cellStyle name="Normal 5 2 4 2 2 4 2 2 3 2" xfId="13185" xr:uid="{A6E4B693-943B-4C34-A247-2A53C176EA69}"/>
    <cellStyle name="Normal 5 2 4 2 2 4 2 2 3 2 2" xfId="13186" xr:uid="{CEADCA4E-F8D3-4E3E-9F26-431CA4A9C323}"/>
    <cellStyle name="Normal 5 2 4 2 2 4 2 2 3 3" xfId="13187" xr:uid="{EC58453C-917E-4D7A-8A51-18209BD13043}"/>
    <cellStyle name="Normal 5 2 4 2 2 4 2 2 4" xfId="13188" xr:uid="{9DD6ADC0-325F-453C-A6CA-13514D73E2D3}"/>
    <cellStyle name="Normal 5 2 4 2 2 4 2 2 4 2" xfId="13189" xr:uid="{71105BFF-372E-4886-8421-3661755D2FBB}"/>
    <cellStyle name="Normal 5 2 4 2 2 4 2 2 5" xfId="13190" xr:uid="{DD6B708A-2D5B-476B-B19A-A2D362993D9C}"/>
    <cellStyle name="Normal 5 2 4 2 2 4 2 3" xfId="13191" xr:uid="{616EDE41-E8E5-4399-9DDB-4A1D98F67818}"/>
    <cellStyle name="Normal 5 2 4 2 2 4 2 3 2" xfId="13192" xr:uid="{2BED7F61-BECD-4A3C-B87B-6C41195B6C28}"/>
    <cellStyle name="Normal 5 2 4 2 2 4 2 3 2 2" xfId="13193" xr:uid="{2CA6DC67-969C-4DFE-8E33-079D53F4F5C1}"/>
    <cellStyle name="Normal 5 2 4 2 2 4 2 3 2 2 2" xfId="13194" xr:uid="{FACF262A-5931-4ED7-91BC-30A6C08C0809}"/>
    <cellStyle name="Normal 5 2 4 2 2 4 2 3 2 3" xfId="13195" xr:uid="{616F8FA7-025F-4EF3-885F-66A88023BF52}"/>
    <cellStyle name="Normal 5 2 4 2 2 4 2 3 3" xfId="13196" xr:uid="{887631DE-542E-4A5A-9EC6-BE6A2C4969BF}"/>
    <cellStyle name="Normal 5 2 4 2 2 4 2 3 3 2" xfId="13197" xr:uid="{BF6C3053-1D36-49A7-AFC5-1E3DF2B225E7}"/>
    <cellStyle name="Normal 5 2 4 2 2 4 2 3 4" xfId="13198" xr:uid="{6414BF4C-3386-40FD-A448-6CB959BC3464}"/>
    <cellStyle name="Normal 5 2 4 2 2 4 2 4" xfId="13199" xr:uid="{FA534072-29C3-4F3F-BDCA-4E2D9B77FF1A}"/>
    <cellStyle name="Normal 5 2 4 2 2 4 2 4 2" xfId="13200" xr:uid="{B5E0F94E-1775-4DE1-9580-46AB1F54ACCC}"/>
    <cellStyle name="Normal 5 2 4 2 2 4 2 4 2 2" xfId="13201" xr:uid="{576014DC-74A4-4247-873F-44A57210645A}"/>
    <cellStyle name="Normal 5 2 4 2 2 4 2 4 2 2 2" xfId="13202" xr:uid="{3266FB8C-7F62-487F-9331-614ADC606AD4}"/>
    <cellStyle name="Normal 5 2 4 2 2 4 2 4 2 3" xfId="13203" xr:uid="{E22BEB71-993E-4F37-8967-A0FE67A01A7A}"/>
    <cellStyle name="Normal 5 2 4 2 2 4 2 4 3" xfId="13204" xr:uid="{F2F58585-082D-4357-BC03-792EA1DD3580}"/>
    <cellStyle name="Normal 5 2 4 2 2 4 2 4 3 2" xfId="13205" xr:uid="{9A76691E-C8A9-439B-A00E-278A64FE3ABB}"/>
    <cellStyle name="Normal 5 2 4 2 2 4 2 4 4" xfId="13206" xr:uid="{1111836F-1FEE-4462-8327-6AF4F1008736}"/>
    <cellStyle name="Normal 5 2 4 2 2 4 2 5" xfId="13207" xr:uid="{B2BD99F4-8247-4D3B-B529-FBF965EE5ACD}"/>
    <cellStyle name="Normal 5 2 4 2 2 4 2 5 2" xfId="13208" xr:uid="{9EC1B924-7206-4238-9EA5-27AF53DA95C5}"/>
    <cellStyle name="Normal 5 2 4 2 2 4 2 5 2 2" xfId="13209" xr:uid="{2F6BF8E1-4C60-4B87-A926-3B486E0F58AF}"/>
    <cellStyle name="Normal 5 2 4 2 2 4 2 5 3" xfId="13210" xr:uid="{269AD670-5B09-4F99-AC5F-EB38841B225E}"/>
    <cellStyle name="Normal 5 2 4 2 2 4 2 6" xfId="13211" xr:uid="{F3FEF1D3-EC48-402E-A22F-A08CE306B3DA}"/>
    <cellStyle name="Normal 5 2 4 2 2 4 2 6 2" xfId="13212" xr:uid="{3EA222A2-25D5-4194-BAFF-ADA5B2B91C85}"/>
    <cellStyle name="Normal 5 2 4 2 2 4 2 7" xfId="13213" xr:uid="{964341A3-AD56-402C-9F3E-5276C65E22CE}"/>
    <cellStyle name="Normal 5 2 4 2 2 4 3" xfId="13214" xr:uid="{670E3E72-14A7-480B-85CC-D21D899B5CAE}"/>
    <cellStyle name="Normal 5 2 4 2 2 4 3 2" xfId="13215" xr:uid="{193B85FE-CBB7-4FD4-9A74-A8A68A2B6830}"/>
    <cellStyle name="Normal 5 2 4 2 2 4 3 2 2" xfId="13216" xr:uid="{A4DDA900-85F7-4238-BD3E-52436808BABC}"/>
    <cellStyle name="Normal 5 2 4 2 2 4 3 2 2 2" xfId="13217" xr:uid="{85B19F36-BFF1-4A37-A065-F36F772C793F}"/>
    <cellStyle name="Normal 5 2 4 2 2 4 3 2 2 2 2" xfId="13218" xr:uid="{053B4BB4-2F2E-48D6-8F48-5EA00AA0BB4C}"/>
    <cellStyle name="Normal 5 2 4 2 2 4 3 2 2 3" xfId="13219" xr:uid="{336BD034-3161-41B5-9AA9-95ECB96EBF3A}"/>
    <cellStyle name="Normal 5 2 4 2 2 4 3 2 3" xfId="13220" xr:uid="{ABCDF944-F336-47F2-87D9-8E5A680E2633}"/>
    <cellStyle name="Normal 5 2 4 2 2 4 3 2 3 2" xfId="13221" xr:uid="{D8629D0A-5C4F-4ADE-AC0E-3460CDCF3ED5}"/>
    <cellStyle name="Normal 5 2 4 2 2 4 3 2 4" xfId="13222" xr:uid="{DBC5B54B-6577-4A39-8998-1E461043A6F2}"/>
    <cellStyle name="Normal 5 2 4 2 2 4 3 3" xfId="13223" xr:uid="{F3E530F4-F365-4423-8942-7EDE6C67D50F}"/>
    <cellStyle name="Normal 5 2 4 2 2 4 3 3 2" xfId="13224" xr:uid="{4601E464-0CC2-448E-86B2-747C4E6C3702}"/>
    <cellStyle name="Normal 5 2 4 2 2 4 3 3 2 2" xfId="13225" xr:uid="{ACF94028-109A-4DB7-9FEB-F37C478E5D43}"/>
    <cellStyle name="Normal 5 2 4 2 2 4 3 3 3" xfId="13226" xr:uid="{34F61363-E834-4457-A3A3-2EC4AF52784C}"/>
    <cellStyle name="Normal 5 2 4 2 2 4 3 4" xfId="13227" xr:uid="{94D6B95B-D1C4-4CA8-A633-F19F6323D01B}"/>
    <cellStyle name="Normal 5 2 4 2 2 4 3 4 2" xfId="13228" xr:uid="{151ED011-694E-4F9C-B825-653339DC7F3E}"/>
    <cellStyle name="Normal 5 2 4 2 2 4 3 5" xfId="13229" xr:uid="{975C3243-6912-4175-B9FE-AECD6627B4C0}"/>
    <cellStyle name="Normal 5 2 4 2 2 4 4" xfId="13230" xr:uid="{7B385EBE-053E-4D32-B8A9-5EFFE8D38724}"/>
    <cellStyle name="Normal 5 2 4 2 2 4 4 2" xfId="13231" xr:uid="{B3D21ADE-569D-4E9F-9688-EA009B3CF8ED}"/>
    <cellStyle name="Normal 5 2 4 2 2 4 4 2 2" xfId="13232" xr:uid="{28B841E9-B689-4E8D-ADB9-E7EDD298AF88}"/>
    <cellStyle name="Normal 5 2 4 2 2 4 4 2 2 2" xfId="13233" xr:uid="{243CBC0E-775A-4CCC-9751-290DBC295307}"/>
    <cellStyle name="Normal 5 2 4 2 2 4 4 2 3" xfId="13234" xr:uid="{C3FF3D1E-2464-4B90-8D8A-93709A3EB8CD}"/>
    <cellStyle name="Normal 5 2 4 2 2 4 4 3" xfId="13235" xr:uid="{53238CBA-F1C3-4777-A77F-7154E186712D}"/>
    <cellStyle name="Normal 5 2 4 2 2 4 4 3 2" xfId="13236" xr:uid="{33E66DBD-05EF-443B-8702-B20CECE40F6B}"/>
    <cellStyle name="Normal 5 2 4 2 2 4 4 4" xfId="13237" xr:uid="{FB4BCEFE-6F72-4450-99B4-12238850FC48}"/>
    <cellStyle name="Normal 5 2 4 2 2 4 5" xfId="13238" xr:uid="{D1B691B7-6125-470C-8384-89EB9AFA3BA7}"/>
    <cellStyle name="Normal 5 2 4 2 2 4 5 2" xfId="13239" xr:uid="{E3FB7C49-43B8-4E7B-AAE8-61FA4BFA4CC7}"/>
    <cellStyle name="Normal 5 2 4 2 2 4 5 2 2" xfId="13240" xr:uid="{19C50816-C378-488A-9325-9DF522BF479F}"/>
    <cellStyle name="Normal 5 2 4 2 2 4 5 2 2 2" xfId="13241" xr:uid="{A9B57064-973E-4BDC-A515-43EF769D19DB}"/>
    <cellStyle name="Normal 5 2 4 2 2 4 5 2 3" xfId="13242" xr:uid="{3AA575FB-1489-4D99-9825-F044002ADC1F}"/>
    <cellStyle name="Normal 5 2 4 2 2 4 5 3" xfId="13243" xr:uid="{2A81DBF8-567F-4C10-AD39-D1CE52E0A142}"/>
    <cellStyle name="Normal 5 2 4 2 2 4 5 3 2" xfId="13244" xr:uid="{CB8C2A00-96EA-4690-81E8-E606165DD49E}"/>
    <cellStyle name="Normal 5 2 4 2 2 4 5 4" xfId="13245" xr:uid="{689898E9-F499-4C45-AE87-513E300FE5EC}"/>
    <cellStyle name="Normal 5 2 4 2 2 4 6" xfId="13246" xr:uid="{39A46658-7977-4E1F-B80B-EEBD1D9F7BFE}"/>
    <cellStyle name="Normal 5 2 4 2 2 4 6 2" xfId="13247" xr:uid="{7AC5B9F2-C7EC-4351-B7D3-C7C72F974BE9}"/>
    <cellStyle name="Normal 5 2 4 2 2 4 6 2 2" xfId="13248" xr:uid="{B1791800-3C57-46E7-8E12-CDE9EA763B51}"/>
    <cellStyle name="Normal 5 2 4 2 2 4 6 3" xfId="13249" xr:uid="{8EA3F588-133F-465B-BFCE-1F4503583089}"/>
    <cellStyle name="Normal 5 2 4 2 2 4 7" xfId="13250" xr:uid="{5827180B-2832-4A1F-8A60-6CE92FBEBE04}"/>
    <cellStyle name="Normal 5 2 4 2 2 4 7 2" xfId="13251" xr:uid="{00060B13-924A-4323-B765-26CB081B12FE}"/>
    <cellStyle name="Normal 5 2 4 2 2 4 8" xfId="13252" xr:uid="{DD0B4BD7-C6FB-449E-B77F-9CF6F1EEDA9B}"/>
    <cellStyle name="Normal 5 2 4 2 2 5" xfId="13253" xr:uid="{146CE120-A082-4374-B053-47FB064F9667}"/>
    <cellStyle name="Normal 5 2 4 2 2 5 2" xfId="13254" xr:uid="{67C9CBD1-7F13-4C7F-9B9C-BB33CCB767C9}"/>
    <cellStyle name="Normal 5 2 4 2 2 5 2 2" xfId="13255" xr:uid="{B92D7524-11CC-4C13-A111-46737EBD0114}"/>
    <cellStyle name="Normal 5 2 4 2 2 5 2 2 2" xfId="13256" xr:uid="{D0D5DE4E-830A-4993-B1D2-BF18D1A03398}"/>
    <cellStyle name="Normal 5 2 4 2 2 5 2 2 2 2" xfId="13257" xr:uid="{D25B9C4C-2AE8-43D4-826A-764A188ECC9F}"/>
    <cellStyle name="Normal 5 2 4 2 2 5 2 2 2 2 2" xfId="13258" xr:uid="{BABDA122-6CCC-40C3-A34A-8AD484507694}"/>
    <cellStyle name="Normal 5 2 4 2 2 5 2 2 2 3" xfId="13259" xr:uid="{7E04EB0F-C586-4013-A1F7-9E781793A328}"/>
    <cellStyle name="Normal 5 2 4 2 2 5 2 2 3" xfId="13260" xr:uid="{9CA9F1F9-7E2A-45EB-8CA2-70503EC25108}"/>
    <cellStyle name="Normal 5 2 4 2 2 5 2 2 3 2" xfId="13261" xr:uid="{A895BAE3-547A-458E-BA3E-F34F0E216BE2}"/>
    <cellStyle name="Normal 5 2 4 2 2 5 2 2 4" xfId="13262" xr:uid="{7C8CF38D-FDD8-4660-AE43-557A9D5E1144}"/>
    <cellStyle name="Normal 5 2 4 2 2 5 2 3" xfId="13263" xr:uid="{7F2AD1CE-0B71-492E-8135-DE068FF23CA7}"/>
    <cellStyle name="Normal 5 2 4 2 2 5 2 3 2" xfId="13264" xr:uid="{895F433E-9A5F-4B67-AE7A-481409628B37}"/>
    <cellStyle name="Normal 5 2 4 2 2 5 2 3 2 2" xfId="13265" xr:uid="{A8B34813-7839-4DA4-A491-4CD8813C0F36}"/>
    <cellStyle name="Normal 5 2 4 2 2 5 2 3 3" xfId="13266" xr:uid="{B0107923-4FC1-4F8C-B09B-2E46C84E01D8}"/>
    <cellStyle name="Normal 5 2 4 2 2 5 2 4" xfId="13267" xr:uid="{FB72576C-6698-4C0A-9600-9244CD24A2F2}"/>
    <cellStyle name="Normal 5 2 4 2 2 5 2 4 2" xfId="13268" xr:uid="{54287676-B030-42FA-B47C-7CFB4C7EAB1B}"/>
    <cellStyle name="Normal 5 2 4 2 2 5 2 5" xfId="13269" xr:uid="{D45B81AA-7E5C-4AB8-B930-5DDB5F664096}"/>
    <cellStyle name="Normal 5 2 4 2 2 5 3" xfId="13270" xr:uid="{62F02F3C-BEF9-45AE-9D86-672761DFF49A}"/>
    <cellStyle name="Normal 5 2 4 2 2 5 3 2" xfId="13271" xr:uid="{96E8ACD6-24DD-4193-8381-570B2ACDBB1B}"/>
    <cellStyle name="Normal 5 2 4 2 2 5 3 2 2" xfId="13272" xr:uid="{E500B0B6-A8AA-498B-A910-D56A554DB762}"/>
    <cellStyle name="Normal 5 2 4 2 2 5 3 2 2 2" xfId="13273" xr:uid="{3DAABBD9-94D5-4696-BFC1-330D2A9156F2}"/>
    <cellStyle name="Normal 5 2 4 2 2 5 3 2 3" xfId="13274" xr:uid="{4663559E-7235-4DA1-BED9-13700DF4D57C}"/>
    <cellStyle name="Normal 5 2 4 2 2 5 3 3" xfId="13275" xr:uid="{7A8A863C-6BE9-4323-8C0C-0727383CDF5B}"/>
    <cellStyle name="Normal 5 2 4 2 2 5 3 3 2" xfId="13276" xr:uid="{07B71AD6-9540-46DC-AFF6-867148ECBCE4}"/>
    <cellStyle name="Normal 5 2 4 2 2 5 3 4" xfId="13277" xr:uid="{BE3291FC-BA97-453B-B6D8-A106CBFC1295}"/>
    <cellStyle name="Normal 5 2 4 2 2 5 4" xfId="13278" xr:uid="{0B2047A3-7A73-43C5-80BA-9A7E5E544F7D}"/>
    <cellStyle name="Normal 5 2 4 2 2 5 4 2" xfId="13279" xr:uid="{3E9876BA-FA8E-46FA-B898-DBF63953882D}"/>
    <cellStyle name="Normal 5 2 4 2 2 5 4 2 2" xfId="13280" xr:uid="{878706CD-5F4F-432B-8494-EF2F752685CA}"/>
    <cellStyle name="Normal 5 2 4 2 2 5 4 2 2 2" xfId="13281" xr:uid="{21FEF756-205C-4159-AC3F-FEA08BC48447}"/>
    <cellStyle name="Normal 5 2 4 2 2 5 4 2 3" xfId="13282" xr:uid="{8C790D70-80E2-4705-A489-776AED6EB940}"/>
    <cellStyle name="Normal 5 2 4 2 2 5 4 3" xfId="13283" xr:uid="{2613EDF0-930D-4ADB-8FD7-42205F898E6A}"/>
    <cellStyle name="Normal 5 2 4 2 2 5 4 3 2" xfId="13284" xr:uid="{7218B125-970F-49EE-92A5-0003914A0137}"/>
    <cellStyle name="Normal 5 2 4 2 2 5 4 4" xfId="13285" xr:uid="{0A01B6A7-F2AF-4C4F-9E28-06676B3D6129}"/>
    <cellStyle name="Normal 5 2 4 2 2 5 5" xfId="13286" xr:uid="{6E97579E-E62E-46CE-9D34-7EDF87ECAB54}"/>
    <cellStyle name="Normal 5 2 4 2 2 5 5 2" xfId="13287" xr:uid="{D0DDED48-D472-4CB8-A965-F40FF2D51BBE}"/>
    <cellStyle name="Normal 5 2 4 2 2 5 5 2 2" xfId="13288" xr:uid="{4FE10058-7D87-45DF-8BD4-E1E9DDD5252F}"/>
    <cellStyle name="Normal 5 2 4 2 2 5 5 3" xfId="13289" xr:uid="{63DAABA3-169F-4683-942F-E3AA3BB7006B}"/>
    <cellStyle name="Normal 5 2 4 2 2 5 6" xfId="13290" xr:uid="{AD725919-4E7E-421B-B744-9E3775E7E444}"/>
    <cellStyle name="Normal 5 2 4 2 2 5 6 2" xfId="13291" xr:uid="{95942763-2617-487A-B40C-847C1153E03C}"/>
    <cellStyle name="Normal 5 2 4 2 2 5 7" xfId="13292" xr:uid="{CCEAC8D6-3D54-473E-BF59-C05D1BB8E36C}"/>
    <cellStyle name="Normal 5 2 4 2 2 6" xfId="13293" xr:uid="{D4FDCCFC-02C5-4F08-B3C3-A5E4EC433A8F}"/>
    <cellStyle name="Normal 5 2 4 2 2 6 2" xfId="13294" xr:uid="{C662B1F3-FCC2-46A1-AFE9-3460409CF0D9}"/>
    <cellStyle name="Normal 5 2 4 2 2 6 2 2" xfId="13295" xr:uid="{986D4D2F-DA7C-4F29-881B-91E99C2EF6D0}"/>
    <cellStyle name="Normal 5 2 4 2 2 6 2 2 2" xfId="13296" xr:uid="{09AFFAD3-F939-4CCF-818F-417CE9879221}"/>
    <cellStyle name="Normal 5 2 4 2 2 6 2 2 2 2" xfId="13297" xr:uid="{5E2FDF46-3DE9-47EB-A0C4-5B85178638AD}"/>
    <cellStyle name="Normal 5 2 4 2 2 6 2 2 3" xfId="13298" xr:uid="{0350A146-38DD-42A7-9DA9-0550EC867EBE}"/>
    <cellStyle name="Normal 5 2 4 2 2 6 2 3" xfId="13299" xr:uid="{BC8D17C9-16FE-4813-86C9-D1DFE2EAE9A8}"/>
    <cellStyle name="Normal 5 2 4 2 2 6 2 3 2" xfId="13300" xr:uid="{449B2AC9-302D-4DAF-AB02-DCFFBB534F3B}"/>
    <cellStyle name="Normal 5 2 4 2 2 6 2 4" xfId="13301" xr:uid="{6F4B4DE8-1176-44A5-91CC-AFC27A4C3FF9}"/>
    <cellStyle name="Normal 5 2 4 2 2 6 3" xfId="13302" xr:uid="{81612A7C-C68A-4507-91F0-9F8910A58BC8}"/>
    <cellStyle name="Normal 5 2 4 2 2 6 3 2" xfId="13303" xr:uid="{FAEBA5E6-753F-4F2C-BC82-88423376A189}"/>
    <cellStyle name="Normal 5 2 4 2 2 6 3 2 2" xfId="13304" xr:uid="{8FA4C9B7-6EB2-4FC1-BC52-177FB08F0E3F}"/>
    <cellStyle name="Normal 5 2 4 2 2 6 3 3" xfId="13305" xr:uid="{38CB808E-74DE-4559-A24A-611C3B699F11}"/>
    <cellStyle name="Normal 5 2 4 2 2 6 4" xfId="13306" xr:uid="{CD93FF30-E1BE-4C68-A10D-597C128821F8}"/>
    <cellStyle name="Normal 5 2 4 2 2 6 4 2" xfId="13307" xr:uid="{E8A6C723-4B3E-4FFB-9BD2-51B26470B1C7}"/>
    <cellStyle name="Normal 5 2 4 2 2 6 5" xfId="13308" xr:uid="{9751B19F-D274-465E-95C0-095C6C00C4A2}"/>
    <cellStyle name="Normal 5 2 4 2 2 7" xfId="13309" xr:uid="{9A17D964-5ACB-47AF-B873-2F9F0A164920}"/>
    <cellStyle name="Normal 5 2 4 2 2 7 2" xfId="13310" xr:uid="{C910D43B-A5DA-4548-926F-58121859018F}"/>
    <cellStyle name="Normal 5 2 4 2 2 7 2 2" xfId="13311" xr:uid="{04FD0FE0-CDEE-4056-A7F4-4A3DC4669833}"/>
    <cellStyle name="Normal 5 2 4 2 2 7 2 2 2" xfId="13312" xr:uid="{CEE25CC2-9A9A-4AFF-9F5C-2E3FE09933F9}"/>
    <cellStyle name="Normal 5 2 4 2 2 7 2 3" xfId="13313" xr:uid="{B97A02D6-9E0D-4305-85AE-5B41ADA28439}"/>
    <cellStyle name="Normal 5 2 4 2 2 7 3" xfId="13314" xr:uid="{6A2F101A-84D2-43FB-9BA6-2EE377288765}"/>
    <cellStyle name="Normal 5 2 4 2 2 7 3 2" xfId="13315" xr:uid="{BE2848FD-8A5A-493F-92C8-81F241F682A1}"/>
    <cellStyle name="Normal 5 2 4 2 2 7 4" xfId="13316" xr:uid="{59E4E6B8-5382-47D0-B326-A58F5E8F1DB7}"/>
    <cellStyle name="Normal 5 2 4 2 2 8" xfId="13317" xr:uid="{9B54926E-8A91-4FB5-81A7-FB3FA791D8AC}"/>
    <cellStyle name="Normal 5 2 4 2 2 8 2" xfId="13318" xr:uid="{363253C4-57BD-4536-B4C7-A888D92A033E}"/>
    <cellStyle name="Normal 5 2 4 2 2 8 2 2" xfId="13319" xr:uid="{A424985A-3912-4A87-813D-3DF61CA8942D}"/>
    <cellStyle name="Normal 5 2 4 2 2 8 2 2 2" xfId="13320" xr:uid="{64AD9378-8298-4C49-B193-CD87FD2D00AD}"/>
    <cellStyle name="Normal 5 2 4 2 2 8 2 3" xfId="13321" xr:uid="{7E258609-0A60-4633-80A7-9CEA7DF8B960}"/>
    <cellStyle name="Normal 5 2 4 2 2 8 3" xfId="13322" xr:uid="{B0553652-CBFA-4DC0-BCC4-292B83BBB061}"/>
    <cellStyle name="Normal 5 2 4 2 2 8 3 2" xfId="13323" xr:uid="{24F1AEF3-6313-493B-98AA-A08F6F96D5AA}"/>
    <cellStyle name="Normal 5 2 4 2 2 8 4" xfId="13324" xr:uid="{C609814F-5F73-4B54-A1C4-1E08427C2BFA}"/>
    <cellStyle name="Normal 5 2 4 2 2 9" xfId="13325" xr:uid="{8E772A46-89FA-4C35-BDC3-D931AB1F9386}"/>
    <cellStyle name="Normal 5 2 4 2 2 9 2" xfId="13326" xr:uid="{FE8AC18C-F36F-4F3A-B6DE-2794FBCB95DF}"/>
    <cellStyle name="Normal 5 2 4 2 2 9 2 2" xfId="13327" xr:uid="{44A8AC46-17ED-4263-ACEE-93CA20988449}"/>
    <cellStyle name="Normal 5 2 4 2 2 9 2 2 2" xfId="13328" xr:uid="{D2667CCC-8F4B-4F9D-932C-C1ED013BF1BD}"/>
    <cellStyle name="Normal 5 2 4 2 2 9 2 3" xfId="13329" xr:uid="{7A437BB4-B223-4896-86F8-A3A4D8105496}"/>
    <cellStyle name="Normal 5 2 4 2 2 9 3" xfId="13330" xr:uid="{772E665E-279F-4522-AB7B-6A6BD3549BAF}"/>
    <cellStyle name="Normal 5 2 4 2 2 9 3 2" xfId="13331" xr:uid="{3E8FE065-EEB4-4844-97C9-DEA3793B8DE9}"/>
    <cellStyle name="Normal 5 2 4 2 2 9 4" xfId="13332" xr:uid="{57E5FEF9-7428-4360-B538-EF8B434D1AF4}"/>
    <cellStyle name="Normal 5 2 4 2 3" xfId="13333" xr:uid="{08C56303-D924-410C-8EAD-B6372C0578E8}"/>
    <cellStyle name="Normal 5 2 4 2 3 10" xfId="13334" xr:uid="{FEECC36D-A692-40F4-B003-AA00D5ABF9C1}"/>
    <cellStyle name="Normal 5 2 4 2 3 2" xfId="13335" xr:uid="{440E5947-C5DC-48E2-9D3F-B46F67A81C03}"/>
    <cellStyle name="Normal 5 2 4 2 3 2 2" xfId="13336" xr:uid="{2EF86B09-FE1C-4D5E-BA40-94F6FEA7587D}"/>
    <cellStyle name="Normal 5 2 4 2 3 2 2 2" xfId="13337" xr:uid="{184C523E-1A79-4A1A-8021-3940A4F32A6D}"/>
    <cellStyle name="Normal 5 2 4 2 3 2 2 2 2" xfId="13338" xr:uid="{B702D626-8BEB-4CDD-8CC1-832BD6FDBD1C}"/>
    <cellStyle name="Normal 5 2 4 2 3 2 2 2 2 2" xfId="13339" xr:uid="{3784A0D6-331D-4184-B624-930EFE19FB6E}"/>
    <cellStyle name="Normal 5 2 4 2 3 2 2 2 2 2 2" xfId="13340" xr:uid="{88B20C5A-B991-47DB-9239-54BE5B8D4FAE}"/>
    <cellStyle name="Normal 5 2 4 2 3 2 2 2 2 2 2 2" xfId="13341" xr:uid="{88E92E85-B4E8-4D89-A8E8-43680C2A2FF0}"/>
    <cellStyle name="Normal 5 2 4 2 3 2 2 2 2 2 3" xfId="13342" xr:uid="{609141A3-3347-4C51-8200-8DA4FB9EBE43}"/>
    <cellStyle name="Normal 5 2 4 2 3 2 2 2 2 3" xfId="13343" xr:uid="{B0258D8A-AD7B-43D5-96BE-9BA13D5B3E0F}"/>
    <cellStyle name="Normal 5 2 4 2 3 2 2 2 2 3 2" xfId="13344" xr:uid="{E82E0735-3DBE-4EDA-899B-BEE2A4DF35BD}"/>
    <cellStyle name="Normal 5 2 4 2 3 2 2 2 2 4" xfId="13345" xr:uid="{63D872BD-E1F2-451F-879E-5AB64F8E3A66}"/>
    <cellStyle name="Normal 5 2 4 2 3 2 2 2 3" xfId="13346" xr:uid="{F4759038-C04A-4174-AAB6-F0EC43D3C5FE}"/>
    <cellStyle name="Normal 5 2 4 2 3 2 2 2 3 2" xfId="13347" xr:uid="{433200C5-C20B-4E5F-9D33-283BD37D8935}"/>
    <cellStyle name="Normal 5 2 4 2 3 2 2 2 3 2 2" xfId="13348" xr:uid="{2A89933A-A3F0-4527-BABB-94E0F1D72CB3}"/>
    <cellStyle name="Normal 5 2 4 2 3 2 2 2 3 3" xfId="13349" xr:uid="{EC3ACBE4-763D-48CE-97FF-4C9EEA8D46AE}"/>
    <cellStyle name="Normal 5 2 4 2 3 2 2 2 4" xfId="13350" xr:uid="{C4FD62C4-D4B8-47FA-BEF0-5F74C0B87B87}"/>
    <cellStyle name="Normal 5 2 4 2 3 2 2 2 4 2" xfId="13351" xr:uid="{7AF7532C-46D7-4A48-ACA3-D27108475010}"/>
    <cellStyle name="Normal 5 2 4 2 3 2 2 2 5" xfId="13352" xr:uid="{18B89173-DF04-44FB-9C1B-596B64812BA9}"/>
    <cellStyle name="Normal 5 2 4 2 3 2 2 3" xfId="13353" xr:uid="{9DDFE4E8-78C3-4E63-A22F-33E7498AC484}"/>
    <cellStyle name="Normal 5 2 4 2 3 2 2 3 2" xfId="13354" xr:uid="{43433989-DA5F-4E1F-9EA6-4A39D58D8C74}"/>
    <cellStyle name="Normal 5 2 4 2 3 2 2 3 2 2" xfId="13355" xr:uid="{090DC668-FA49-423C-AD42-9ED4A03AA6C3}"/>
    <cellStyle name="Normal 5 2 4 2 3 2 2 3 2 2 2" xfId="13356" xr:uid="{93BF9158-7BAF-4F6F-BCEA-9B34E781355C}"/>
    <cellStyle name="Normal 5 2 4 2 3 2 2 3 2 3" xfId="13357" xr:uid="{72B64498-0BB3-4FA6-B5A5-7C663D202E44}"/>
    <cellStyle name="Normal 5 2 4 2 3 2 2 3 3" xfId="13358" xr:uid="{18248C40-1ADB-4235-B9A1-2C886BD05BDF}"/>
    <cellStyle name="Normal 5 2 4 2 3 2 2 3 3 2" xfId="13359" xr:uid="{07C122D4-F379-4B9E-8095-B858F05150E4}"/>
    <cellStyle name="Normal 5 2 4 2 3 2 2 3 4" xfId="13360" xr:uid="{AAE59700-F21B-4BF3-B3CE-CA9625FFBF9D}"/>
    <cellStyle name="Normal 5 2 4 2 3 2 2 4" xfId="13361" xr:uid="{1BBC8E1C-A451-4672-B3F1-104DF3776846}"/>
    <cellStyle name="Normal 5 2 4 2 3 2 2 4 2" xfId="13362" xr:uid="{36E117B0-F6EE-4B82-B4D5-EB3FECAB814C}"/>
    <cellStyle name="Normal 5 2 4 2 3 2 2 4 2 2" xfId="13363" xr:uid="{E1B7D851-9C57-4C25-8FA7-CED2E091A54C}"/>
    <cellStyle name="Normal 5 2 4 2 3 2 2 4 2 2 2" xfId="13364" xr:uid="{1640531D-1BCE-4275-AE62-1CFF393C78B3}"/>
    <cellStyle name="Normal 5 2 4 2 3 2 2 4 2 3" xfId="13365" xr:uid="{FE5640CE-D133-48C8-9660-12CAEF2A90CB}"/>
    <cellStyle name="Normal 5 2 4 2 3 2 2 4 3" xfId="13366" xr:uid="{A6B156A1-F5FD-4377-AF9C-65ACD09FC525}"/>
    <cellStyle name="Normal 5 2 4 2 3 2 2 4 3 2" xfId="13367" xr:uid="{1D9D6883-8556-4E3C-A828-06C3921764B4}"/>
    <cellStyle name="Normal 5 2 4 2 3 2 2 4 4" xfId="13368" xr:uid="{8A01104D-208F-4516-BE50-242BF3D60219}"/>
    <cellStyle name="Normal 5 2 4 2 3 2 2 5" xfId="13369" xr:uid="{14925CAE-E8BC-42C8-ADFD-0BAD27BE677C}"/>
    <cellStyle name="Normal 5 2 4 2 3 2 2 5 2" xfId="13370" xr:uid="{6EBC63B1-C418-4AF5-B7AE-5609EA93F1A3}"/>
    <cellStyle name="Normal 5 2 4 2 3 2 2 5 2 2" xfId="13371" xr:uid="{0E24FF3D-43C5-4DBD-AA81-4CBF3379F67D}"/>
    <cellStyle name="Normal 5 2 4 2 3 2 2 5 3" xfId="13372" xr:uid="{820029C1-A6F0-42CF-90C7-D4577E635EE5}"/>
    <cellStyle name="Normal 5 2 4 2 3 2 2 6" xfId="13373" xr:uid="{EE05C168-D829-4F57-888F-4A89F683F353}"/>
    <cellStyle name="Normal 5 2 4 2 3 2 2 6 2" xfId="13374" xr:uid="{EBC3A6C8-E298-46B2-93F2-E119F73370C0}"/>
    <cellStyle name="Normal 5 2 4 2 3 2 2 7" xfId="13375" xr:uid="{05CD3FCE-AF29-4425-8571-6C6D6558C270}"/>
    <cellStyle name="Normal 5 2 4 2 3 2 3" xfId="13376" xr:uid="{E2F0ADF5-3AA7-41A7-922C-F767EC90E8DE}"/>
    <cellStyle name="Normal 5 2 4 2 3 2 3 2" xfId="13377" xr:uid="{EDCD848A-5C2C-4B4A-B7C3-EAC595FCF966}"/>
    <cellStyle name="Normal 5 2 4 2 3 2 3 2 2" xfId="13378" xr:uid="{024E76EE-EB71-429E-ADF7-BC03DF274A7B}"/>
    <cellStyle name="Normal 5 2 4 2 3 2 3 2 2 2" xfId="13379" xr:uid="{BE4EE9D5-6F03-4427-B923-23DA5955AAF1}"/>
    <cellStyle name="Normal 5 2 4 2 3 2 3 2 2 2 2" xfId="13380" xr:uid="{BB3B1CE7-F4E3-4FF4-A0BF-7E0E70D182F5}"/>
    <cellStyle name="Normal 5 2 4 2 3 2 3 2 2 3" xfId="13381" xr:uid="{74EC6531-2938-4E86-94BD-FB566A548EDA}"/>
    <cellStyle name="Normal 5 2 4 2 3 2 3 2 3" xfId="13382" xr:uid="{93388415-77ED-4904-BAD0-112E3FB3234D}"/>
    <cellStyle name="Normal 5 2 4 2 3 2 3 2 3 2" xfId="13383" xr:uid="{BF0D0007-03DC-4027-A02E-A0579455A762}"/>
    <cellStyle name="Normal 5 2 4 2 3 2 3 2 4" xfId="13384" xr:uid="{D6C2574B-B80A-475D-B899-A3E798D3A5B2}"/>
    <cellStyle name="Normal 5 2 4 2 3 2 3 3" xfId="13385" xr:uid="{E17D774C-3A92-492D-AFFF-635089A4D425}"/>
    <cellStyle name="Normal 5 2 4 2 3 2 3 3 2" xfId="13386" xr:uid="{06DE9B51-49CD-4297-BB14-4A9986A66FA7}"/>
    <cellStyle name="Normal 5 2 4 2 3 2 3 3 2 2" xfId="13387" xr:uid="{99C360CF-430E-417A-83E9-A0EF0A59152E}"/>
    <cellStyle name="Normal 5 2 4 2 3 2 3 3 3" xfId="13388" xr:uid="{4F8D6CB1-ADF5-4EAF-802F-DD56FB641259}"/>
    <cellStyle name="Normal 5 2 4 2 3 2 3 4" xfId="13389" xr:uid="{12A51BEE-BE22-4AD2-9A4A-A2B77E13FCEC}"/>
    <cellStyle name="Normal 5 2 4 2 3 2 3 4 2" xfId="13390" xr:uid="{C2FCE248-C749-46E8-9AE5-875DDB38EB60}"/>
    <cellStyle name="Normal 5 2 4 2 3 2 3 5" xfId="13391" xr:uid="{444CE835-F8E0-4D72-8BD9-5370D38114D1}"/>
    <cellStyle name="Normal 5 2 4 2 3 2 4" xfId="13392" xr:uid="{9BD58C62-9B3A-4162-B810-FF47A3B348F8}"/>
    <cellStyle name="Normal 5 2 4 2 3 2 4 2" xfId="13393" xr:uid="{AED35C70-11A0-4CE8-A524-FA5640D05993}"/>
    <cellStyle name="Normal 5 2 4 2 3 2 4 2 2" xfId="13394" xr:uid="{30C26F51-08F4-490E-BC84-5689AAA4444D}"/>
    <cellStyle name="Normal 5 2 4 2 3 2 4 2 2 2" xfId="13395" xr:uid="{7056517E-1B6E-4E38-BF35-C82DB94144CD}"/>
    <cellStyle name="Normal 5 2 4 2 3 2 4 2 3" xfId="13396" xr:uid="{96F8360B-2C44-46CD-9566-E9A516A32880}"/>
    <cellStyle name="Normal 5 2 4 2 3 2 4 3" xfId="13397" xr:uid="{9F6E7847-6CC4-4130-AE40-5BCDA0BBCD11}"/>
    <cellStyle name="Normal 5 2 4 2 3 2 4 3 2" xfId="13398" xr:uid="{64B1C112-287E-4036-8DF0-D8B10F50EC69}"/>
    <cellStyle name="Normal 5 2 4 2 3 2 4 4" xfId="13399" xr:uid="{B9D2BC19-3A40-4232-A63C-3BE3F76DBD71}"/>
    <cellStyle name="Normal 5 2 4 2 3 2 5" xfId="13400" xr:uid="{AB662009-A16B-4C62-B383-08EB7A5015BF}"/>
    <cellStyle name="Normal 5 2 4 2 3 2 5 2" xfId="13401" xr:uid="{674B19F8-852D-48FB-85CC-50BB9633E84F}"/>
    <cellStyle name="Normal 5 2 4 2 3 2 5 2 2" xfId="13402" xr:uid="{DEC7703C-EC21-43FC-B12F-752B6F2DB295}"/>
    <cellStyle name="Normal 5 2 4 2 3 2 5 2 2 2" xfId="13403" xr:uid="{09A56EE1-5D08-401F-8A92-04DFCBB83666}"/>
    <cellStyle name="Normal 5 2 4 2 3 2 5 2 3" xfId="13404" xr:uid="{604A9F33-6F62-4174-AB31-B4D6216189EB}"/>
    <cellStyle name="Normal 5 2 4 2 3 2 5 3" xfId="13405" xr:uid="{52B2C227-283A-4716-B527-C29555768882}"/>
    <cellStyle name="Normal 5 2 4 2 3 2 5 3 2" xfId="13406" xr:uid="{89F99325-BB9D-468A-8A41-1CC704DC0F5E}"/>
    <cellStyle name="Normal 5 2 4 2 3 2 5 4" xfId="13407" xr:uid="{1ECD74ED-A3A0-47CA-B0D2-20FE9A486367}"/>
    <cellStyle name="Normal 5 2 4 2 3 2 6" xfId="13408" xr:uid="{9D187149-DD89-4B89-B056-8146B69844E7}"/>
    <cellStyle name="Normal 5 2 4 2 3 2 6 2" xfId="13409" xr:uid="{175EE587-585C-48DE-81D0-11FCEEA5782D}"/>
    <cellStyle name="Normal 5 2 4 2 3 2 6 2 2" xfId="13410" xr:uid="{F71DFF9D-4CA9-4A40-94F3-96449C14C503}"/>
    <cellStyle name="Normal 5 2 4 2 3 2 6 3" xfId="13411" xr:uid="{FBDCE21B-B525-47F7-96AF-BCEB09B1BC0C}"/>
    <cellStyle name="Normal 5 2 4 2 3 2 7" xfId="13412" xr:uid="{CC689814-C2AB-4D59-9844-A32022DE4C86}"/>
    <cellStyle name="Normal 5 2 4 2 3 2 7 2" xfId="13413" xr:uid="{B7F6DFD2-D1AB-4C4B-8378-B56BA63CEC72}"/>
    <cellStyle name="Normal 5 2 4 2 3 2 8" xfId="13414" xr:uid="{3BC67721-BF7A-4886-ADF4-28C19442178C}"/>
    <cellStyle name="Normal 5 2 4 2 3 3" xfId="13415" xr:uid="{719D5CBC-AF56-408E-B903-C39F0F1F7D44}"/>
    <cellStyle name="Normal 5 2 4 2 3 3 2" xfId="13416" xr:uid="{C3B8D318-9BDA-426F-ABB7-069B14AFF9B2}"/>
    <cellStyle name="Normal 5 2 4 2 3 3 2 2" xfId="13417" xr:uid="{64B02109-93A5-4BE9-969A-4624D65A41DE}"/>
    <cellStyle name="Normal 5 2 4 2 3 3 2 2 2" xfId="13418" xr:uid="{81932ACD-E261-4076-ABA0-5359AAAFFB01}"/>
    <cellStyle name="Normal 5 2 4 2 3 3 2 2 2 2" xfId="13419" xr:uid="{6A7EC703-679C-4B9F-AA4D-907CF6454189}"/>
    <cellStyle name="Normal 5 2 4 2 3 3 2 2 2 2 2" xfId="13420" xr:uid="{2A3658C9-676E-4D55-BB82-73FF9E57C1C0}"/>
    <cellStyle name="Normal 5 2 4 2 3 3 2 2 2 2 2 2" xfId="13421" xr:uid="{FAE9FF55-A509-491B-8674-E9CCC5F94BE4}"/>
    <cellStyle name="Normal 5 2 4 2 3 3 2 2 2 2 3" xfId="13422" xr:uid="{18FED259-FCF0-46EC-9AAB-B0EDB9C3F3FA}"/>
    <cellStyle name="Normal 5 2 4 2 3 3 2 2 2 3" xfId="13423" xr:uid="{D670B57C-1281-4942-9261-A51C2F3F08A1}"/>
    <cellStyle name="Normal 5 2 4 2 3 3 2 2 2 3 2" xfId="13424" xr:uid="{FC448AD6-E5F5-452E-84D5-76EA3B85CC67}"/>
    <cellStyle name="Normal 5 2 4 2 3 3 2 2 2 4" xfId="13425" xr:uid="{81A5DDC0-1129-4353-9A86-5324CDEE74D4}"/>
    <cellStyle name="Normal 5 2 4 2 3 3 2 2 3" xfId="13426" xr:uid="{4C67B8C7-C946-4842-8A3A-08A986E2986B}"/>
    <cellStyle name="Normal 5 2 4 2 3 3 2 2 3 2" xfId="13427" xr:uid="{288F75AA-4395-46AE-BD0B-4C9F8EBBD2F4}"/>
    <cellStyle name="Normal 5 2 4 2 3 3 2 2 3 2 2" xfId="13428" xr:uid="{C2EB39FD-43E0-4529-A321-CEF4C67F5AEC}"/>
    <cellStyle name="Normal 5 2 4 2 3 3 2 2 3 3" xfId="13429" xr:uid="{93045CAA-3CEF-45DB-8099-3AB2BD91605E}"/>
    <cellStyle name="Normal 5 2 4 2 3 3 2 2 4" xfId="13430" xr:uid="{64AD5475-5A4D-4744-96A8-D435FB14FDDA}"/>
    <cellStyle name="Normal 5 2 4 2 3 3 2 2 4 2" xfId="13431" xr:uid="{F5E1A261-37FE-47C4-8CF2-E895844D2BB0}"/>
    <cellStyle name="Normal 5 2 4 2 3 3 2 2 5" xfId="13432" xr:uid="{9D207A86-711E-4EA1-A969-E3251DFE87CD}"/>
    <cellStyle name="Normal 5 2 4 2 3 3 2 3" xfId="13433" xr:uid="{08D1373B-147F-4609-82D8-933D9CA62CF5}"/>
    <cellStyle name="Normal 5 2 4 2 3 3 2 3 2" xfId="13434" xr:uid="{9F5A1B77-D7E9-437F-98B1-862EB78325FF}"/>
    <cellStyle name="Normal 5 2 4 2 3 3 2 3 2 2" xfId="13435" xr:uid="{AC837649-9241-41AB-8015-57EC0A12A828}"/>
    <cellStyle name="Normal 5 2 4 2 3 3 2 3 2 2 2" xfId="13436" xr:uid="{E7B98D7F-9ED0-4E60-80C8-B1F72E8C89E8}"/>
    <cellStyle name="Normal 5 2 4 2 3 3 2 3 2 3" xfId="13437" xr:uid="{972B8B54-6618-44FE-8DB3-9E12E753F60E}"/>
    <cellStyle name="Normal 5 2 4 2 3 3 2 3 3" xfId="13438" xr:uid="{D7547789-BFA0-484F-975E-436DEDA32C10}"/>
    <cellStyle name="Normal 5 2 4 2 3 3 2 3 3 2" xfId="13439" xr:uid="{A94382F0-7573-4904-AA94-AFA71311E8EE}"/>
    <cellStyle name="Normal 5 2 4 2 3 3 2 3 4" xfId="13440" xr:uid="{9DAA1E41-04B5-48A4-807A-D4C3321942C6}"/>
    <cellStyle name="Normal 5 2 4 2 3 3 2 4" xfId="13441" xr:uid="{A9AD0F5B-D070-4516-BB63-A3FBEAB8CC93}"/>
    <cellStyle name="Normal 5 2 4 2 3 3 2 4 2" xfId="13442" xr:uid="{44BA3257-1B74-4516-B7DB-60E858ABD117}"/>
    <cellStyle name="Normal 5 2 4 2 3 3 2 4 2 2" xfId="13443" xr:uid="{3D019655-5C28-488F-9825-EDE3F1244888}"/>
    <cellStyle name="Normal 5 2 4 2 3 3 2 4 2 2 2" xfId="13444" xr:uid="{9F0E3A66-D550-4613-B8BD-F0C90275964E}"/>
    <cellStyle name="Normal 5 2 4 2 3 3 2 4 2 3" xfId="13445" xr:uid="{A4C9DB7D-4963-47F1-8188-DBC05DE1EAE3}"/>
    <cellStyle name="Normal 5 2 4 2 3 3 2 4 3" xfId="13446" xr:uid="{AF6C9D72-C334-4DEC-B49A-CFDEF2B1BF06}"/>
    <cellStyle name="Normal 5 2 4 2 3 3 2 4 3 2" xfId="13447" xr:uid="{EA82301F-3C74-4743-838D-4CFFE1E56B44}"/>
    <cellStyle name="Normal 5 2 4 2 3 3 2 4 4" xfId="13448" xr:uid="{0ED151D3-46D0-4A48-AF99-059596E63B1F}"/>
    <cellStyle name="Normal 5 2 4 2 3 3 2 5" xfId="13449" xr:uid="{6CD92A2B-8555-4B8F-A24D-5970E26C4979}"/>
    <cellStyle name="Normal 5 2 4 2 3 3 2 5 2" xfId="13450" xr:uid="{FD7AEF5C-736E-4C9F-A810-848A46E14E93}"/>
    <cellStyle name="Normal 5 2 4 2 3 3 2 5 2 2" xfId="13451" xr:uid="{CF6D4A6C-8E32-4D4A-B26E-FBFD3F477134}"/>
    <cellStyle name="Normal 5 2 4 2 3 3 2 5 3" xfId="13452" xr:uid="{3A113D5B-4132-4B75-B88D-C180F3B06705}"/>
    <cellStyle name="Normal 5 2 4 2 3 3 2 6" xfId="13453" xr:uid="{ECF8ADAF-3190-4942-AD13-6DF20BEB18F3}"/>
    <cellStyle name="Normal 5 2 4 2 3 3 2 6 2" xfId="13454" xr:uid="{146F3BA1-1151-4CD8-9099-841AFD3B0937}"/>
    <cellStyle name="Normal 5 2 4 2 3 3 2 7" xfId="13455" xr:uid="{B80AA85A-1869-4CB4-854E-0368CAC94C9D}"/>
    <cellStyle name="Normal 5 2 4 2 3 3 3" xfId="13456" xr:uid="{44211680-AC74-45FB-9FB2-380744F0F8AC}"/>
    <cellStyle name="Normal 5 2 4 2 3 3 3 2" xfId="13457" xr:uid="{99C641A7-3428-45C5-859D-BD15C569A90A}"/>
    <cellStyle name="Normal 5 2 4 2 3 3 3 2 2" xfId="13458" xr:uid="{3F5AA1B9-460A-4CDB-8EB4-B64F944A7021}"/>
    <cellStyle name="Normal 5 2 4 2 3 3 3 2 2 2" xfId="13459" xr:uid="{2125B492-AD26-4EA8-A032-3BB985AB2C19}"/>
    <cellStyle name="Normal 5 2 4 2 3 3 3 2 2 2 2" xfId="13460" xr:uid="{8F5CB4D7-B8D0-4BC7-A661-C0BC4E14F908}"/>
    <cellStyle name="Normal 5 2 4 2 3 3 3 2 2 3" xfId="13461" xr:uid="{7D3354C1-45F6-43B5-96F1-46B54EBE1AF8}"/>
    <cellStyle name="Normal 5 2 4 2 3 3 3 2 3" xfId="13462" xr:uid="{4717A62F-62BC-4259-B86F-FB95D16E1714}"/>
    <cellStyle name="Normal 5 2 4 2 3 3 3 2 3 2" xfId="13463" xr:uid="{A6647651-6B98-4DF8-BA37-9192D4D662F1}"/>
    <cellStyle name="Normal 5 2 4 2 3 3 3 2 4" xfId="13464" xr:uid="{AD88A698-689A-4B98-9B82-64CE4E6AFDF7}"/>
    <cellStyle name="Normal 5 2 4 2 3 3 3 3" xfId="13465" xr:uid="{CDB5B55A-0AC5-495C-A9A3-3309C0878697}"/>
    <cellStyle name="Normal 5 2 4 2 3 3 3 3 2" xfId="13466" xr:uid="{80D91FE6-9C66-48B5-91DC-FC96419C32BC}"/>
    <cellStyle name="Normal 5 2 4 2 3 3 3 3 2 2" xfId="13467" xr:uid="{09D4BD52-59FD-4329-B669-78A9230E16B2}"/>
    <cellStyle name="Normal 5 2 4 2 3 3 3 3 3" xfId="13468" xr:uid="{ABDA04AB-98C9-456B-8FE5-56800055E680}"/>
    <cellStyle name="Normal 5 2 4 2 3 3 3 4" xfId="13469" xr:uid="{C302316B-A57B-4D56-A08E-8D52E6810C49}"/>
    <cellStyle name="Normal 5 2 4 2 3 3 3 4 2" xfId="13470" xr:uid="{9AD79CD4-4EED-4F15-93F3-DF6A89252F21}"/>
    <cellStyle name="Normal 5 2 4 2 3 3 3 5" xfId="13471" xr:uid="{B9DBF7C2-7E5E-495D-AEE5-3CD90B52B46E}"/>
    <cellStyle name="Normal 5 2 4 2 3 3 4" xfId="13472" xr:uid="{52E8C8FD-AC4B-43AB-A99D-22B8E75B7BA9}"/>
    <cellStyle name="Normal 5 2 4 2 3 3 4 2" xfId="13473" xr:uid="{2859CC5B-D002-4857-A7A0-1707940D6541}"/>
    <cellStyle name="Normal 5 2 4 2 3 3 4 2 2" xfId="13474" xr:uid="{8A4F984C-1F9A-41E2-9CF3-34C0DA3A4985}"/>
    <cellStyle name="Normal 5 2 4 2 3 3 4 2 2 2" xfId="13475" xr:uid="{DF024BC3-237E-4350-8942-425B1DD485FB}"/>
    <cellStyle name="Normal 5 2 4 2 3 3 4 2 3" xfId="13476" xr:uid="{85D16D4B-D577-4FCF-845B-5225B59253C2}"/>
    <cellStyle name="Normal 5 2 4 2 3 3 4 3" xfId="13477" xr:uid="{AAFE0C51-23B8-45FA-A32A-5BA4E450A1D9}"/>
    <cellStyle name="Normal 5 2 4 2 3 3 4 3 2" xfId="13478" xr:uid="{DF5C9BE8-72F5-4A53-80BC-D519B6642E38}"/>
    <cellStyle name="Normal 5 2 4 2 3 3 4 4" xfId="13479" xr:uid="{7A294950-7800-44B8-9B4F-3E4F84EDD4A9}"/>
    <cellStyle name="Normal 5 2 4 2 3 3 5" xfId="13480" xr:uid="{0FC3DA95-F7E2-4A62-BF4F-BD274DEC8567}"/>
    <cellStyle name="Normal 5 2 4 2 3 3 5 2" xfId="13481" xr:uid="{06A99E36-4C94-4099-AF6F-34DD0EA7A83F}"/>
    <cellStyle name="Normal 5 2 4 2 3 3 5 2 2" xfId="13482" xr:uid="{B46AFBA3-9460-471F-B78E-9A5CEF522C2D}"/>
    <cellStyle name="Normal 5 2 4 2 3 3 5 2 2 2" xfId="13483" xr:uid="{B3FCA96A-3BD9-4CB7-A7CA-D2DE9EB58475}"/>
    <cellStyle name="Normal 5 2 4 2 3 3 5 2 3" xfId="13484" xr:uid="{D5B6D268-CCCB-4440-8050-34CFD02CCCBF}"/>
    <cellStyle name="Normal 5 2 4 2 3 3 5 3" xfId="13485" xr:uid="{6AD16C35-800B-451E-A492-DDB8960D795C}"/>
    <cellStyle name="Normal 5 2 4 2 3 3 5 3 2" xfId="13486" xr:uid="{7B9F9FF6-16EE-4E88-B246-D4EFCE895FBE}"/>
    <cellStyle name="Normal 5 2 4 2 3 3 5 4" xfId="13487" xr:uid="{BB9BBF92-5785-471B-A1B1-71FB3E91BE65}"/>
    <cellStyle name="Normal 5 2 4 2 3 3 6" xfId="13488" xr:uid="{70DA0545-C803-4207-A2B6-E0FC2D634A83}"/>
    <cellStyle name="Normal 5 2 4 2 3 3 6 2" xfId="13489" xr:uid="{089EB102-CD3B-4ADB-B4FA-E779646E477D}"/>
    <cellStyle name="Normal 5 2 4 2 3 3 6 2 2" xfId="13490" xr:uid="{558E6426-0599-4E7A-88D0-4C6CF529E40D}"/>
    <cellStyle name="Normal 5 2 4 2 3 3 6 3" xfId="13491" xr:uid="{610BF885-BDCE-40FB-BE6B-9719188B233E}"/>
    <cellStyle name="Normal 5 2 4 2 3 3 7" xfId="13492" xr:uid="{B5BECD8E-1D28-4A0E-A0FF-808DB6C2877D}"/>
    <cellStyle name="Normal 5 2 4 2 3 3 7 2" xfId="13493" xr:uid="{3FBEE15C-9BA3-4861-83A4-059512F938E8}"/>
    <cellStyle name="Normal 5 2 4 2 3 3 8" xfId="13494" xr:uid="{AFD98D68-1B1F-46D6-A010-B038FCACD2B0}"/>
    <cellStyle name="Normal 5 2 4 2 3 4" xfId="13495" xr:uid="{9CD6739C-ACE8-46DD-AB90-98C34ED1A69B}"/>
    <cellStyle name="Normal 5 2 4 2 3 4 2" xfId="13496" xr:uid="{6A2E0568-7660-4FDB-86AD-D9ACA1A99596}"/>
    <cellStyle name="Normal 5 2 4 2 3 4 2 2" xfId="13497" xr:uid="{95062C86-CB02-419A-9BF6-5F51D99AEA55}"/>
    <cellStyle name="Normal 5 2 4 2 3 4 2 2 2" xfId="13498" xr:uid="{6B66B1A7-A93C-403A-B191-66018306E641}"/>
    <cellStyle name="Normal 5 2 4 2 3 4 2 2 2 2" xfId="13499" xr:uid="{F4284D9F-67B6-4309-91C8-6C1289EC845C}"/>
    <cellStyle name="Normal 5 2 4 2 3 4 2 2 2 2 2" xfId="13500" xr:uid="{9FE775F4-65A1-4549-B7FD-D5A2130D17F1}"/>
    <cellStyle name="Normal 5 2 4 2 3 4 2 2 2 3" xfId="13501" xr:uid="{60ED811B-2F4B-4AA7-B406-C0037DCC993B}"/>
    <cellStyle name="Normal 5 2 4 2 3 4 2 2 3" xfId="13502" xr:uid="{108E6943-9C23-4C2B-A4C0-663F8B44019A}"/>
    <cellStyle name="Normal 5 2 4 2 3 4 2 2 3 2" xfId="13503" xr:uid="{FF8B3DB5-A270-4D63-B050-D8EB1555C7BB}"/>
    <cellStyle name="Normal 5 2 4 2 3 4 2 2 4" xfId="13504" xr:uid="{E85E93C5-2419-4F52-8077-A650E7E63CB2}"/>
    <cellStyle name="Normal 5 2 4 2 3 4 2 3" xfId="13505" xr:uid="{3DDCE1CD-8120-40DE-8A20-FDC63EA9A99D}"/>
    <cellStyle name="Normal 5 2 4 2 3 4 2 3 2" xfId="13506" xr:uid="{F50E68C6-ADC6-4E5C-B3AA-F6541B846453}"/>
    <cellStyle name="Normal 5 2 4 2 3 4 2 3 2 2" xfId="13507" xr:uid="{1E161C51-ACBE-4083-9F06-A6FE13283194}"/>
    <cellStyle name="Normal 5 2 4 2 3 4 2 3 3" xfId="13508" xr:uid="{36F15B62-A3D7-4109-856F-07F1EE3C0034}"/>
    <cellStyle name="Normal 5 2 4 2 3 4 2 4" xfId="13509" xr:uid="{1775553C-574F-4F5C-AECD-2CD53423C1EF}"/>
    <cellStyle name="Normal 5 2 4 2 3 4 2 4 2" xfId="13510" xr:uid="{B7F407D7-58BA-4BB5-8C4E-98FC20FC1919}"/>
    <cellStyle name="Normal 5 2 4 2 3 4 2 5" xfId="13511" xr:uid="{EE52F5CC-1AD5-4F41-A64B-0EA7C53A6E7A}"/>
    <cellStyle name="Normal 5 2 4 2 3 4 3" xfId="13512" xr:uid="{EB40DA99-FDC6-4D72-B1A5-B1602DC311F6}"/>
    <cellStyle name="Normal 5 2 4 2 3 4 3 2" xfId="13513" xr:uid="{0776A601-5DAE-401A-A692-7285A2BE2337}"/>
    <cellStyle name="Normal 5 2 4 2 3 4 3 2 2" xfId="13514" xr:uid="{19B3FF33-92B9-4CB3-B53B-5D807E10A2C4}"/>
    <cellStyle name="Normal 5 2 4 2 3 4 3 2 2 2" xfId="13515" xr:uid="{0846885B-6406-46D1-B192-A1FC9A9D84C9}"/>
    <cellStyle name="Normal 5 2 4 2 3 4 3 2 3" xfId="13516" xr:uid="{04FAE59E-D95D-44CA-AA5D-76A747D59E82}"/>
    <cellStyle name="Normal 5 2 4 2 3 4 3 3" xfId="13517" xr:uid="{021EEC23-D51F-4167-9FEA-F80098E3C5DD}"/>
    <cellStyle name="Normal 5 2 4 2 3 4 3 3 2" xfId="13518" xr:uid="{D0545187-69C5-48CC-89B5-3059305BC2FA}"/>
    <cellStyle name="Normal 5 2 4 2 3 4 3 4" xfId="13519" xr:uid="{F7DD42FD-0B82-4E34-8441-B436BE818530}"/>
    <cellStyle name="Normal 5 2 4 2 3 4 4" xfId="13520" xr:uid="{3FDF335B-3E56-495D-8EDC-D7C4F5500C3D}"/>
    <cellStyle name="Normal 5 2 4 2 3 4 4 2" xfId="13521" xr:uid="{D5717041-50AE-4A83-9134-457C25E2AC78}"/>
    <cellStyle name="Normal 5 2 4 2 3 4 4 2 2" xfId="13522" xr:uid="{2D01B55B-65FD-462C-B874-65305F3C096A}"/>
    <cellStyle name="Normal 5 2 4 2 3 4 4 2 2 2" xfId="13523" xr:uid="{AC249B43-82B5-449B-BF51-4664A9443B5B}"/>
    <cellStyle name="Normal 5 2 4 2 3 4 4 2 3" xfId="13524" xr:uid="{1CD4D153-8B03-4ABE-846A-6E2BD933514E}"/>
    <cellStyle name="Normal 5 2 4 2 3 4 4 3" xfId="13525" xr:uid="{CA10B594-683C-446D-B686-B331FD7B9783}"/>
    <cellStyle name="Normal 5 2 4 2 3 4 4 3 2" xfId="13526" xr:uid="{BE1CA7A6-6ABC-4CF0-89A6-C613AADDA166}"/>
    <cellStyle name="Normal 5 2 4 2 3 4 4 4" xfId="13527" xr:uid="{4FCECFF0-B07F-4C4D-A07C-D246A57EE529}"/>
    <cellStyle name="Normal 5 2 4 2 3 4 5" xfId="13528" xr:uid="{A5FD844E-E3A8-4D19-9574-EEF609B2D2FA}"/>
    <cellStyle name="Normal 5 2 4 2 3 4 5 2" xfId="13529" xr:uid="{3E40017F-B5BA-4C32-A673-1DC4E2591720}"/>
    <cellStyle name="Normal 5 2 4 2 3 4 5 2 2" xfId="13530" xr:uid="{52271547-8484-480F-9DA8-1B8180626EF0}"/>
    <cellStyle name="Normal 5 2 4 2 3 4 5 3" xfId="13531" xr:uid="{30677E6E-83FA-4039-ACE0-EF85B3472677}"/>
    <cellStyle name="Normal 5 2 4 2 3 4 6" xfId="13532" xr:uid="{0A86F81D-7560-4826-ABDA-3896160465E0}"/>
    <cellStyle name="Normal 5 2 4 2 3 4 6 2" xfId="13533" xr:uid="{6F23F110-C1E9-42F2-972B-23F1600F0584}"/>
    <cellStyle name="Normal 5 2 4 2 3 4 7" xfId="13534" xr:uid="{9DAD3DD7-A6F0-4C40-9CDD-BD662EE4F7C9}"/>
    <cellStyle name="Normal 5 2 4 2 3 5" xfId="13535" xr:uid="{8C38D439-B032-46DD-A70D-09D76396FCCB}"/>
    <cellStyle name="Normal 5 2 4 2 3 5 2" xfId="13536" xr:uid="{2D282236-494E-4BCE-A0FC-D9462D61FFE2}"/>
    <cellStyle name="Normal 5 2 4 2 3 5 2 2" xfId="13537" xr:uid="{379706A4-905E-493B-BE36-A2C5F08B922F}"/>
    <cellStyle name="Normal 5 2 4 2 3 5 2 2 2" xfId="13538" xr:uid="{84631E8A-853E-4A00-9756-83EDBF111CE0}"/>
    <cellStyle name="Normal 5 2 4 2 3 5 2 2 2 2" xfId="13539" xr:uid="{0567D6D1-0081-4CD2-ABCE-26C9F1D9C495}"/>
    <cellStyle name="Normal 5 2 4 2 3 5 2 2 3" xfId="13540" xr:uid="{6942B448-936A-4F96-B8E4-5C1B7F600C45}"/>
    <cellStyle name="Normal 5 2 4 2 3 5 2 3" xfId="13541" xr:uid="{B1D2AC8A-0193-445D-AC31-8374BC498DE4}"/>
    <cellStyle name="Normal 5 2 4 2 3 5 2 3 2" xfId="13542" xr:uid="{5463F616-DC70-4362-A0F4-73EB2C7E6F1D}"/>
    <cellStyle name="Normal 5 2 4 2 3 5 2 4" xfId="13543" xr:uid="{A073F16F-AEC6-442B-AC56-BF99E3249E67}"/>
    <cellStyle name="Normal 5 2 4 2 3 5 3" xfId="13544" xr:uid="{CB678526-8C9B-42F9-8EF1-3DAD9E31E9A9}"/>
    <cellStyle name="Normal 5 2 4 2 3 5 3 2" xfId="13545" xr:uid="{9E6888DA-C749-442A-A4D2-6368515635DE}"/>
    <cellStyle name="Normal 5 2 4 2 3 5 3 2 2" xfId="13546" xr:uid="{C8F2D0D5-18AD-4707-A200-E85C7E3F8A7A}"/>
    <cellStyle name="Normal 5 2 4 2 3 5 3 3" xfId="13547" xr:uid="{385095B8-F22D-4068-B126-2647E8FDCB22}"/>
    <cellStyle name="Normal 5 2 4 2 3 5 4" xfId="13548" xr:uid="{E395B2B1-AA24-46D6-9BA2-24ADBA1EB977}"/>
    <cellStyle name="Normal 5 2 4 2 3 5 4 2" xfId="13549" xr:uid="{48BABFA6-732E-4826-B660-28EF8DDFAF67}"/>
    <cellStyle name="Normal 5 2 4 2 3 5 5" xfId="13550" xr:uid="{396D59F4-EAB8-4F97-A875-6319775E0D93}"/>
    <cellStyle name="Normal 5 2 4 2 3 6" xfId="13551" xr:uid="{455B11A1-56DC-424C-B97C-BFDE9C735D6B}"/>
    <cellStyle name="Normal 5 2 4 2 3 6 2" xfId="13552" xr:uid="{8B5E6CC2-B59C-4278-8F2B-09BF802CF15C}"/>
    <cellStyle name="Normal 5 2 4 2 3 6 2 2" xfId="13553" xr:uid="{A1A8E54C-904A-47E5-A5A7-424B7A2A08A7}"/>
    <cellStyle name="Normal 5 2 4 2 3 6 2 2 2" xfId="13554" xr:uid="{3CD4CB9F-5671-452F-A3CF-014F87285075}"/>
    <cellStyle name="Normal 5 2 4 2 3 6 2 3" xfId="13555" xr:uid="{EC6ADBFC-5637-4E13-B200-3E02E1989AB0}"/>
    <cellStyle name="Normal 5 2 4 2 3 6 3" xfId="13556" xr:uid="{CF4D81D6-F275-47FA-B7E6-682349AF32CE}"/>
    <cellStyle name="Normal 5 2 4 2 3 6 3 2" xfId="13557" xr:uid="{77AFA537-7870-49AB-81D1-F3C4E510D67F}"/>
    <cellStyle name="Normal 5 2 4 2 3 6 4" xfId="13558" xr:uid="{F1BB6AE1-194C-4D5D-B5F4-0E41770932BB}"/>
    <cellStyle name="Normal 5 2 4 2 3 7" xfId="13559" xr:uid="{7136C42D-FB71-4505-AE23-EBF69671350E}"/>
    <cellStyle name="Normal 5 2 4 2 3 7 2" xfId="13560" xr:uid="{F0595CA4-32F8-4073-9870-8114420FF5FA}"/>
    <cellStyle name="Normal 5 2 4 2 3 7 2 2" xfId="13561" xr:uid="{66B08444-CD4D-4E09-AFC2-A90F3FF9D06D}"/>
    <cellStyle name="Normal 5 2 4 2 3 7 2 2 2" xfId="13562" xr:uid="{677AD3F3-1480-4C40-B97B-3C3395C9D2CC}"/>
    <cellStyle name="Normal 5 2 4 2 3 7 2 3" xfId="13563" xr:uid="{F154DBE6-BA9E-4410-8067-C6F1DF0DF9F6}"/>
    <cellStyle name="Normal 5 2 4 2 3 7 3" xfId="13564" xr:uid="{B73DB563-A9FF-40EA-859E-590CDD00CC29}"/>
    <cellStyle name="Normal 5 2 4 2 3 7 3 2" xfId="13565" xr:uid="{D7BAB5E7-6F55-4616-A83E-F5FB5FD46F9A}"/>
    <cellStyle name="Normal 5 2 4 2 3 7 4" xfId="13566" xr:uid="{AD4D30AD-DF2E-42BB-A835-7F42DA0BD84D}"/>
    <cellStyle name="Normal 5 2 4 2 3 8" xfId="13567" xr:uid="{CFADE5C9-7EF5-4E6B-B15F-BE4B31ED9622}"/>
    <cellStyle name="Normal 5 2 4 2 3 8 2" xfId="13568" xr:uid="{6B31475E-74F0-4F33-BE65-83EB598E1A7E}"/>
    <cellStyle name="Normal 5 2 4 2 3 8 2 2" xfId="13569" xr:uid="{08AE2221-776E-4552-9636-4E3BC4687B61}"/>
    <cellStyle name="Normal 5 2 4 2 3 8 3" xfId="13570" xr:uid="{C0DC3DA2-0057-4482-86D7-CDEC8351071B}"/>
    <cellStyle name="Normal 5 2 4 2 3 9" xfId="13571" xr:uid="{F6304383-0149-42ED-8659-A04CF0865452}"/>
    <cellStyle name="Normal 5 2 4 2 3 9 2" xfId="13572" xr:uid="{7FA34605-F633-4A69-A7CC-F6D65416E786}"/>
    <cellStyle name="Normal 5 2 4 2 4" xfId="13573" xr:uid="{FBBD2820-EAF1-4DE9-A479-51CA130899EA}"/>
    <cellStyle name="Normal 5 2 4 2 4 2" xfId="13574" xr:uid="{BA3790BB-7C98-43DC-8321-4FEFD5D2F0EF}"/>
    <cellStyle name="Normal 5 2 4 2 4 2 2" xfId="13575" xr:uid="{54F6F986-387A-4D8D-889E-308B761EBE4D}"/>
    <cellStyle name="Normal 5 2 4 2 4 2 2 2" xfId="13576" xr:uid="{60C3ADDB-F486-499B-8CC9-E3E517F60160}"/>
    <cellStyle name="Normal 5 2 4 2 4 2 2 2 2" xfId="13577" xr:uid="{E6AAAF67-8263-4CCF-A091-D0163CE9D7B1}"/>
    <cellStyle name="Normal 5 2 4 2 4 2 2 2 2 2" xfId="13578" xr:uid="{7E605C65-518F-441A-B370-60AF98D2F280}"/>
    <cellStyle name="Normal 5 2 4 2 4 2 2 2 2 2 2" xfId="13579" xr:uid="{BC202AE9-7F33-4E5E-A40C-0AACF4ABF1C8}"/>
    <cellStyle name="Normal 5 2 4 2 4 2 2 2 2 3" xfId="13580" xr:uid="{A72FCDF2-E6E9-4E9F-A3B5-E4C3F9B85E48}"/>
    <cellStyle name="Normal 5 2 4 2 4 2 2 2 3" xfId="13581" xr:uid="{A2EA73BF-246D-48EE-84B6-705A32655489}"/>
    <cellStyle name="Normal 5 2 4 2 4 2 2 2 3 2" xfId="13582" xr:uid="{6C0DCB74-2928-4090-8338-F8DCA39019BF}"/>
    <cellStyle name="Normal 5 2 4 2 4 2 2 2 4" xfId="13583" xr:uid="{427B7EF6-34C3-4728-B80C-66FF0E2AA591}"/>
    <cellStyle name="Normal 5 2 4 2 4 2 2 3" xfId="13584" xr:uid="{1EBA28BD-8575-4428-B62E-E37691170B7A}"/>
    <cellStyle name="Normal 5 2 4 2 4 2 2 3 2" xfId="13585" xr:uid="{B52A3D52-6306-414F-860F-CB5A85177D56}"/>
    <cellStyle name="Normal 5 2 4 2 4 2 2 3 2 2" xfId="13586" xr:uid="{7F92294A-F6CB-4C5E-86A3-3940F01FB5FD}"/>
    <cellStyle name="Normal 5 2 4 2 4 2 2 3 3" xfId="13587" xr:uid="{63ED0816-8687-4B72-B444-A1CDC5038FB3}"/>
    <cellStyle name="Normal 5 2 4 2 4 2 2 4" xfId="13588" xr:uid="{671DC73B-01A7-4E5D-88BF-8DBAB33B30BD}"/>
    <cellStyle name="Normal 5 2 4 2 4 2 2 4 2" xfId="13589" xr:uid="{0E7BC6AB-E110-4B56-A377-06DFDB00752E}"/>
    <cellStyle name="Normal 5 2 4 2 4 2 2 5" xfId="13590" xr:uid="{5B3484A6-B4CE-4820-99C0-CB93BA536FE6}"/>
    <cellStyle name="Normal 5 2 4 2 4 2 3" xfId="13591" xr:uid="{F772A517-6889-4FB0-8C54-F99ED47714A2}"/>
    <cellStyle name="Normal 5 2 4 2 4 2 3 2" xfId="13592" xr:uid="{6618F3D7-E3A6-4C6E-BC90-378CADFF7563}"/>
    <cellStyle name="Normal 5 2 4 2 4 2 3 2 2" xfId="13593" xr:uid="{1CD807DD-F919-49F5-AF98-30B09A3270C3}"/>
    <cellStyle name="Normal 5 2 4 2 4 2 3 2 2 2" xfId="13594" xr:uid="{878F2A58-1218-4148-B288-B607E0547924}"/>
    <cellStyle name="Normal 5 2 4 2 4 2 3 2 3" xfId="13595" xr:uid="{2719F6C7-8738-4B9C-B245-D1BFD55187AC}"/>
    <cellStyle name="Normal 5 2 4 2 4 2 3 3" xfId="13596" xr:uid="{FA3364B2-EBD0-4C29-BEA4-683B20118A17}"/>
    <cellStyle name="Normal 5 2 4 2 4 2 3 3 2" xfId="13597" xr:uid="{7191B66A-C4DE-49CB-A71F-64B9C9E14DB1}"/>
    <cellStyle name="Normal 5 2 4 2 4 2 3 4" xfId="13598" xr:uid="{243DD443-4E99-41A7-9091-28C36BEBF58D}"/>
    <cellStyle name="Normal 5 2 4 2 4 2 4" xfId="13599" xr:uid="{A773991B-EFB7-4800-8BC1-5FB1628F8EA2}"/>
    <cellStyle name="Normal 5 2 4 2 4 2 4 2" xfId="13600" xr:uid="{A4B203A1-8BD6-4652-A286-03153E67122E}"/>
    <cellStyle name="Normal 5 2 4 2 4 2 4 2 2" xfId="13601" xr:uid="{B128FFD6-A12B-413A-B759-94750AA29CB0}"/>
    <cellStyle name="Normal 5 2 4 2 4 2 4 2 2 2" xfId="13602" xr:uid="{A03F7560-ED1E-4747-BBF0-E99FF5DFB970}"/>
    <cellStyle name="Normal 5 2 4 2 4 2 4 2 3" xfId="13603" xr:uid="{76E7D694-66A2-4B28-A039-1BF5552F08A2}"/>
    <cellStyle name="Normal 5 2 4 2 4 2 4 3" xfId="13604" xr:uid="{7E685B73-211B-44FC-92CD-A22390D68A4F}"/>
    <cellStyle name="Normal 5 2 4 2 4 2 4 3 2" xfId="13605" xr:uid="{5279F169-6DB1-40F2-998C-CAAEDFC43F8B}"/>
    <cellStyle name="Normal 5 2 4 2 4 2 4 4" xfId="13606" xr:uid="{AA3D873C-0DA1-4D33-8132-A8AB086610C3}"/>
    <cellStyle name="Normal 5 2 4 2 4 2 5" xfId="13607" xr:uid="{88A47CAD-FC02-413F-8626-93820131D0AA}"/>
    <cellStyle name="Normal 5 2 4 2 4 2 5 2" xfId="13608" xr:uid="{20175FC6-3AD1-409A-A971-F155CF5AB1E5}"/>
    <cellStyle name="Normal 5 2 4 2 4 2 5 2 2" xfId="13609" xr:uid="{DDF9D177-929D-4770-B8BB-6B890E43A29B}"/>
    <cellStyle name="Normal 5 2 4 2 4 2 5 3" xfId="13610" xr:uid="{53358B47-DBD5-4C1F-A19E-A87A346513A4}"/>
    <cellStyle name="Normal 5 2 4 2 4 2 6" xfId="13611" xr:uid="{46DA0033-0887-4721-B830-7C0654A5BC7D}"/>
    <cellStyle name="Normal 5 2 4 2 4 2 6 2" xfId="13612" xr:uid="{87C86FDB-30F0-4926-A056-07DC0B736977}"/>
    <cellStyle name="Normal 5 2 4 2 4 2 7" xfId="13613" xr:uid="{05D9AE30-DB99-4E64-95AD-9132CDFCF707}"/>
    <cellStyle name="Normal 5 2 4 2 4 3" xfId="13614" xr:uid="{07D00EBA-DF28-4B7B-A547-6F758621D077}"/>
    <cellStyle name="Normal 5 2 4 2 4 3 2" xfId="13615" xr:uid="{70C06F38-2DC1-4312-BD8E-8DECCA4B7074}"/>
    <cellStyle name="Normal 5 2 4 2 4 3 2 2" xfId="13616" xr:uid="{A9E31DC9-4E85-4528-AEAF-69A6EBF83B00}"/>
    <cellStyle name="Normal 5 2 4 2 4 3 2 2 2" xfId="13617" xr:uid="{0A6AD09D-6D25-4860-8ACA-57ABE0D5FF66}"/>
    <cellStyle name="Normal 5 2 4 2 4 3 2 2 2 2" xfId="13618" xr:uid="{21FC92A8-9115-4901-9A7F-367A167CD017}"/>
    <cellStyle name="Normal 5 2 4 2 4 3 2 2 3" xfId="13619" xr:uid="{AC3308AF-2211-425D-A3FF-E19A27B1D6A1}"/>
    <cellStyle name="Normal 5 2 4 2 4 3 2 3" xfId="13620" xr:uid="{0FC89C1A-A38B-40F4-8007-47096450EE5D}"/>
    <cellStyle name="Normal 5 2 4 2 4 3 2 3 2" xfId="13621" xr:uid="{C0579C2A-F2F4-4672-9464-C255E7961743}"/>
    <cellStyle name="Normal 5 2 4 2 4 3 2 4" xfId="13622" xr:uid="{B2577FE1-421C-46A1-AF1D-7762D6AB8212}"/>
    <cellStyle name="Normal 5 2 4 2 4 3 3" xfId="13623" xr:uid="{5BDB6196-10D5-42FE-890A-102D62506D6F}"/>
    <cellStyle name="Normal 5 2 4 2 4 3 3 2" xfId="13624" xr:uid="{2121FA93-17F1-4811-8EF1-808F73D00B6D}"/>
    <cellStyle name="Normal 5 2 4 2 4 3 3 2 2" xfId="13625" xr:uid="{3DF50E67-4D65-4323-82E2-D466EEF0FFA3}"/>
    <cellStyle name="Normal 5 2 4 2 4 3 3 3" xfId="13626" xr:uid="{261A0B90-C9E9-4266-929D-6935CAC48508}"/>
    <cellStyle name="Normal 5 2 4 2 4 3 4" xfId="13627" xr:uid="{99A12CDC-19DC-414E-BE15-DC636D73729F}"/>
    <cellStyle name="Normal 5 2 4 2 4 3 4 2" xfId="13628" xr:uid="{4BB2970C-33F9-4013-BF62-7F020CAA7E00}"/>
    <cellStyle name="Normal 5 2 4 2 4 3 5" xfId="13629" xr:uid="{1D4A87FA-6608-42F8-824B-075AC9591FCB}"/>
    <cellStyle name="Normal 5 2 4 2 4 4" xfId="13630" xr:uid="{ACA8E6FE-DC96-49FF-9943-BC5668293CE5}"/>
    <cellStyle name="Normal 5 2 4 2 4 4 2" xfId="13631" xr:uid="{2D9A0154-70AB-4A01-B009-CD7FB4A93073}"/>
    <cellStyle name="Normal 5 2 4 2 4 4 2 2" xfId="13632" xr:uid="{F2F1182E-5F41-4ACD-B8CB-81BC5661BF4B}"/>
    <cellStyle name="Normal 5 2 4 2 4 4 2 2 2" xfId="13633" xr:uid="{E01D63BE-1BA5-4CD4-8EED-C427E7E1D486}"/>
    <cellStyle name="Normal 5 2 4 2 4 4 2 3" xfId="13634" xr:uid="{E1B8AD85-5E92-4D4A-8557-86830A9F0767}"/>
    <cellStyle name="Normal 5 2 4 2 4 4 3" xfId="13635" xr:uid="{C5A3BC87-D263-4A31-AC64-9D759D562297}"/>
    <cellStyle name="Normal 5 2 4 2 4 4 3 2" xfId="13636" xr:uid="{0B4339C8-7B7E-47CE-95AD-F4A549739DC8}"/>
    <cellStyle name="Normal 5 2 4 2 4 4 4" xfId="13637" xr:uid="{F9038D6A-D8A7-482E-BE02-77B1F69E0B83}"/>
    <cellStyle name="Normal 5 2 4 2 4 5" xfId="13638" xr:uid="{A3FB4C40-A5D2-4633-88D9-637B4FAE2022}"/>
    <cellStyle name="Normal 5 2 4 2 4 5 2" xfId="13639" xr:uid="{46F7D961-30AF-4BDF-94EE-283F161408FD}"/>
    <cellStyle name="Normal 5 2 4 2 4 5 2 2" xfId="13640" xr:uid="{45E714D2-1087-4A65-BB99-7C0A73C486D0}"/>
    <cellStyle name="Normal 5 2 4 2 4 5 2 2 2" xfId="13641" xr:uid="{5D367EF6-490B-4353-A05F-68B005F85A66}"/>
    <cellStyle name="Normal 5 2 4 2 4 5 2 3" xfId="13642" xr:uid="{BBF8E076-CDEF-44FF-BD49-C3097ACF989B}"/>
    <cellStyle name="Normal 5 2 4 2 4 5 3" xfId="13643" xr:uid="{F533E41C-F03A-43B9-8766-859DFAA0D662}"/>
    <cellStyle name="Normal 5 2 4 2 4 5 3 2" xfId="13644" xr:uid="{670DDE96-8F40-47C0-BEF6-1503D0A5E46E}"/>
    <cellStyle name="Normal 5 2 4 2 4 5 4" xfId="13645" xr:uid="{9A076D71-4A9E-4851-A4E1-A29A98AD430D}"/>
    <cellStyle name="Normal 5 2 4 2 4 6" xfId="13646" xr:uid="{A011B584-E56A-40BD-A810-272217245D18}"/>
    <cellStyle name="Normal 5 2 4 2 4 6 2" xfId="13647" xr:uid="{2B249DC6-11D5-43A0-92EE-158ABB14F710}"/>
    <cellStyle name="Normal 5 2 4 2 4 6 2 2" xfId="13648" xr:uid="{1659BB77-1CE1-416E-8009-3E7A55F1BB03}"/>
    <cellStyle name="Normal 5 2 4 2 4 6 3" xfId="13649" xr:uid="{A24D3812-32B4-4364-AC70-7D4DD6F2EF96}"/>
    <cellStyle name="Normal 5 2 4 2 4 7" xfId="13650" xr:uid="{71917BF4-B2E2-4830-BEB3-AE3A54A6F5D2}"/>
    <cellStyle name="Normal 5 2 4 2 4 7 2" xfId="13651" xr:uid="{3BA3EF82-822F-448C-A43C-14AFEA89A0FC}"/>
    <cellStyle name="Normal 5 2 4 2 4 8" xfId="13652" xr:uid="{E8467BDD-3364-4468-884C-129B97FD904B}"/>
    <cellStyle name="Normal 5 2 4 2 5" xfId="13653" xr:uid="{FA40C443-1F5F-446C-A969-1418530B9FE1}"/>
    <cellStyle name="Normal 5 2 4 2 5 2" xfId="13654" xr:uid="{86F8D1DE-A4E7-4ADF-87CC-ED49E8F83075}"/>
    <cellStyle name="Normal 5 2 4 2 5 2 2" xfId="13655" xr:uid="{B4A785AF-8AFF-446B-8A09-89F088B40F3F}"/>
    <cellStyle name="Normal 5 2 4 2 5 2 2 2" xfId="13656" xr:uid="{60C49EE0-87E3-436F-ACCA-7F5A4DB63255}"/>
    <cellStyle name="Normal 5 2 4 2 5 2 2 2 2" xfId="13657" xr:uid="{D37B1A9B-7E07-4153-9E69-598BA8751CE0}"/>
    <cellStyle name="Normal 5 2 4 2 5 2 2 2 2 2" xfId="13658" xr:uid="{C6BA8452-E3A5-43C3-BF21-DD6BA65251F9}"/>
    <cellStyle name="Normal 5 2 4 2 5 2 2 2 2 2 2" xfId="13659" xr:uid="{9D8687E4-50CC-4F90-A352-DEDDC2AAB447}"/>
    <cellStyle name="Normal 5 2 4 2 5 2 2 2 2 3" xfId="13660" xr:uid="{53AA83C3-250A-43A9-BE01-7F5B1FB26599}"/>
    <cellStyle name="Normal 5 2 4 2 5 2 2 2 3" xfId="13661" xr:uid="{EA9FBB9D-14BC-40A5-ADEB-E60F828042A1}"/>
    <cellStyle name="Normal 5 2 4 2 5 2 2 2 3 2" xfId="13662" xr:uid="{563A287F-4254-4B5A-BCF1-6FE83ED4121E}"/>
    <cellStyle name="Normal 5 2 4 2 5 2 2 2 4" xfId="13663" xr:uid="{537994A5-13CF-4559-80C8-E96F752E8651}"/>
    <cellStyle name="Normal 5 2 4 2 5 2 2 3" xfId="13664" xr:uid="{6B9F47D2-DE7D-4261-9098-2B96298C4D55}"/>
    <cellStyle name="Normal 5 2 4 2 5 2 2 3 2" xfId="13665" xr:uid="{6A67AE70-A047-4F49-9231-81BE7157986D}"/>
    <cellStyle name="Normal 5 2 4 2 5 2 2 3 2 2" xfId="13666" xr:uid="{7F242808-988A-4BA6-86DD-A2E7067F4BAC}"/>
    <cellStyle name="Normal 5 2 4 2 5 2 2 3 3" xfId="13667" xr:uid="{6A727ADA-3F27-4D3F-BB7B-4B10F0860F7A}"/>
    <cellStyle name="Normal 5 2 4 2 5 2 2 4" xfId="13668" xr:uid="{E0727913-6064-4DB4-B195-EA4D239CA160}"/>
    <cellStyle name="Normal 5 2 4 2 5 2 2 4 2" xfId="13669" xr:uid="{16EE2974-53CB-4321-B028-7FD0E036CCF2}"/>
    <cellStyle name="Normal 5 2 4 2 5 2 2 5" xfId="13670" xr:uid="{A5E46586-7ACE-4B30-9903-6204807E96C7}"/>
    <cellStyle name="Normal 5 2 4 2 5 2 3" xfId="13671" xr:uid="{FAB7AFC3-E2D4-4072-808E-07C861147383}"/>
    <cellStyle name="Normal 5 2 4 2 5 2 3 2" xfId="13672" xr:uid="{286D91CE-C386-4202-A7C9-88D34EFAB656}"/>
    <cellStyle name="Normal 5 2 4 2 5 2 3 2 2" xfId="13673" xr:uid="{02801157-200F-45CE-B3E7-DB8A824A6F05}"/>
    <cellStyle name="Normal 5 2 4 2 5 2 3 2 2 2" xfId="13674" xr:uid="{9F17AC43-C260-428A-87E0-ACC4E3A98CAA}"/>
    <cellStyle name="Normal 5 2 4 2 5 2 3 2 3" xfId="13675" xr:uid="{13C2809D-DC19-49A8-BA87-D9C1A02329B0}"/>
    <cellStyle name="Normal 5 2 4 2 5 2 3 3" xfId="13676" xr:uid="{6A84972F-FAA3-463A-812F-88E3F772D9D5}"/>
    <cellStyle name="Normal 5 2 4 2 5 2 3 3 2" xfId="13677" xr:uid="{08F5F40D-A2C5-48A8-ADA3-64E808C564B1}"/>
    <cellStyle name="Normal 5 2 4 2 5 2 3 4" xfId="13678" xr:uid="{3767D1A7-F405-4BCD-95D5-F397231D512A}"/>
    <cellStyle name="Normal 5 2 4 2 5 2 4" xfId="13679" xr:uid="{BB15E7E7-9F80-423D-BAAA-694ED84E34AB}"/>
    <cellStyle name="Normal 5 2 4 2 5 2 4 2" xfId="13680" xr:uid="{364C0875-5ECA-469D-A6B6-73596A221700}"/>
    <cellStyle name="Normal 5 2 4 2 5 2 4 2 2" xfId="13681" xr:uid="{A9F0BEAA-4FEA-4B12-A359-C17D7D7C5D1A}"/>
    <cellStyle name="Normal 5 2 4 2 5 2 4 2 2 2" xfId="13682" xr:uid="{3BCC54FB-1F82-4471-B2EF-69A858A6DA70}"/>
    <cellStyle name="Normal 5 2 4 2 5 2 4 2 3" xfId="13683" xr:uid="{BBC6F87F-8987-4579-B3A3-765FC4AC025F}"/>
    <cellStyle name="Normal 5 2 4 2 5 2 4 3" xfId="13684" xr:uid="{84179AAC-39AD-488A-B255-D508E8995E21}"/>
    <cellStyle name="Normal 5 2 4 2 5 2 4 3 2" xfId="13685" xr:uid="{30EDC181-C491-43AA-AC8D-2C2B2AB3D36B}"/>
    <cellStyle name="Normal 5 2 4 2 5 2 4 4" xfId="13686" xr:uid="{8CCD4915-B766-4A50-9467-903F3CFA8EE0}"/>
    <cellStyle name="Normal 5 2 4 2 5 2 5" xfId="13687" xr:uid="{AA5D7A0E-4D87-4970-BBF4-8CF48AE55292}"/>
    <cellStyle name="Normal 5 2 4 2 5 2 5 2" xfId="13688" xr:uid="{0940965F-583D-46DF-A09F-F9F21AAED9F7}"/>
    <cellStyle name="Normal 5 2 4 2 5 2 5 2 2" xfId="13689" xr:uid="{F2E99009-E306-41E7-8A74-4FE94DFD77C6}"/>
    <cellStyle name="Normal 5 2 4 2 5 2 5 3" xfId="13690" xr:uid="{23A2A5BE-81F8-438E-85CC-8310D92165D8}"/>
    <cellStyle name="Normal 5 2 4 2 5 2 6" xfId="13691" xr:uid="{194B7ED3-99D0-4944-BD71-B7CE9EF5FD96}"/>
    <cellStyle name="Normal 5 2 4 2 5 2 6 2" xfId="13692" xr:uid="{C3045BE5-161E-437C-A47A-3EC9446CB2EE}"/>
    <cellStyle name="Normal 5 2 4 2 5 2 7" xfId="13693" xr:uid="{EBF99895-10E5-47AA-BFC4-4D7B597417C4}"/>
    <cellStyle name="Normal 5 2 4 2 5 3" xfId="13694" xr:uid="{490D5403-6617-437A-AD58-0CD7E9E15881}"/>
    <cellStyle name="Normal 5 2 4 2 5 3 2" xfId="13695" xr:uid="{76F38934-71AC-4E5F-B0A7-2D7CF76E86DA}"/>
    <cellStyle name="Normal 5 2 4 2 5 3 2 2" xfId="13696" xr:uid="{DDAAE3F5-7C12-40C6-A560-F3FEA9E7D4BB}"/>
    <cellStyle name="Normal 5 2 4 2 5 3 2 2 2" xfId="13697" xr:uid="{652A1167-158A-4FED-AAE8-626E00881838}"/>
    <cellStyle name="Normal 5 2 4 2 5 3 2 2 2 2" xfId="13698" xr:uid="{4B8450CA-AA92-41DD-B931-7C5383246DDC}"/>
    <cellStyle name="Normal 5 2 4 2 5 3 2 2 3" xfId="13699" xr:uid="{E0761427-0008-484A-A991-AA2ED156B87B}"/>
    <cellStyle name="Normal 5 2 4 2 5 3 2 3" xfId="13700" xr:uid="{7D6A97B1-7B54-454C-9719-B6166B64CC11}"/>
    <cellStyle name="Normal 5 2 4 2 5 3 2 3 2" xfId="13701" xr:uid="{134E18F5-CA03-409A-970B-276B6B51FA12}"/>
    <cellStyle name="Normal 5 2 4 2 5 3 2 4" xfId="13702" xr:uid="{487C8EAA-9CD6-456D-BBB4-CD786FF2DF4C}"/>
    <cellStyle name="Normal 5 2 4 2 5 3 3" xfId="13703" xr:uid="{344537DB-39DD-4DE4-8E0B-A0DDCFD588B9}"/>
    <cellStyle name="Normal 5 2 4 2 5 3 3 2" xfId="13704" xr:uid="{B107D19C-A309-44AB-8B83-03AF78AC7E99}"/>
    <cellStyle name="Normal 5 2 4 2 5 3 3 2 2" xfId="13705" xr:uid="{086B1688-80C2-439A-BF16-BBDA494CC78E}"/>
    <cellStyle name="Normal 5 2 4 2 5 3 3 3" xfId="13706" xr:uid="{AD6EBCEF-DFD3-4B1E-9E02-2AED9F1C52FF}"/>
    <cellStyle name="Normal 5 2 4 2 5 3 4" xfId="13707" xr:uid="{56E1FA82-3DAF-44B4-8147-107B887964D0}"/>
    <cellStyle name="Normal 5 2 4 2 5 3 4 2" xfId="13708" xr:uid="{560B831D-B8D6-4DF4-98B0-E44E94DB9EFC}"/>
    <cellStyle name="Normal 5 2 4 2 5 3 5" xfId="13709" xr:uid="{361D415D-F8C0-41AB-951D-7B98A97A3160}"/>
    <cellStyle name="Normal 5 2 4 2 5 4" xfId="13710" xr:uid="{EBE2B675-301A-42A1-B4A3-A944DD70717C}"/>
    <cellStyle name="Normal 5 2 4 2 5 4 2" xfId="13711" xr:uid="{CEEFF984-44EC-4F0B-96F1-38FABE32DDF7}"/>
    <cellStyle name="Normal 5 2 4 2 5 4 2 2" xfId="13712" xr:uid="{8384ED8E-A94F-40E8-AF39-F00BFFC0CB43}"/>
    <cellStyle name="Normal 5 2 4 2 5 4 2 2 2" xfId="13713" xr:uid="{F4F42867-C7CA-47F4-BA33-8F8D84404E2E}"/>
    <cellStyle name="Normal 5 2 4 2 5 4 2 3" xfId="13714" xr:uid="{7E26E56C-FCFF-4D2A-80B4-FF1B9A1E741A}"/>
    <cellStyle name="Normal 5 2 4 2 5 4 3" xfId="13715" xr:uid="{4E2C20F6-5EF3-4041-AEE6-AACC282E1391}"/>
    <cellStyle name="Normal 5 2 4 2 5 4 3 2" xfId="13716" xr:uid="{5DFC328D-73F6-4CD7-A5BE-D48038B4954A}"/>
    <cellStyle name="Normal 5 2 4 2 5 4 4" xfId="13717" xr:uid="{40F532E0-7832-4FFA-8C4D-ECE0A095417A}"/>
    <cellStyle name="Normal 5 2 4 2 5 5" xfId="13718" xr:uid="{A8BF9302-F381-420E-BA15-C8D1F41F151F}"/>
    <cellStyle name="Normal 5 2 4 2 5 5 2" xfId="13719" xr:uid="{34ECD6F4-2FF0-4D11-85D2-18169BFA3CA4}"/>
    <cellStyle name="Normal 5 2 4 2 5 5 2 2" xfId="13720" xr:uid="{7B0B62F3-507E-4A0D-9860-DA7BA64594B4}"/>
    <cellStyle name="Normal 5 2 4 2 5 5 2 2 2" xfId="13721" xr:uid="{0E437DA5-2DEE-4B73-B461-AD2D058659DD}"/>
    <cellStyle name="Normal 5 2 4 2 5 5 2 3" xfId="13722" xr:uid="{B3CB5ED1-4B2D-4600-8E0F-9F6C2BDBF103}"/>
    <cellStyle name="Normal 5 2 4 2 5 5 3" xfId="13723" xr:uid="{CC3E2DC4-8FB1-4445-B6AE-E0C72D6181A6}"/>
    <cellStyle name="Normal 5 2 4 2 5 5 3 2" xfId="13724" xr:uid="{F9293D68-8356-4DDB-83DE-8602DAA582A9}"/>
    <cellStyle name="Normal 5 2 4 2 5 5 4" xfId="13725" xr:uid="{B87630A1-78E1-424A-8324-DB0AF1AB0E56}"/>
    <cellStyle name="Normal 5 2 4 2 5 6" xfId="13726" xr:uid="{EDC5850A-6418-4B04-8A30-075D791BB3BD}"/>
    <cellStyle name="Normal 5 2 4 2 5 6 2" xfId="13727" xr:uid="{F7F485D8-0D12-4ABF-A3B5-D9DB839C0A7E}"/>
    <cellStyle name="Normal 5 2 4 2 5 6 2 2" xfId="13728" xr:uid="{A9CB060F-AF87-4FD2-8652-CFDDC8A0578D}"/>
    <cellStyle name="Normal 5 2 4 2 5 6 3" xfId="13729" xr:uid="{A2366355-C5E0-4629-821C-E8AEBBD4A977}"/>
    <cellStyle name="Normal 5 2 4 2 5 7" xfId="13730" xr:uid="{C3AE22B3-D6D6-4ACB-8B23-A19971D65348}"/>
    <cellStyle name="Normal 5 2 4 2 5 7 2" xfId="13731" xr:uid="{B83F9D32-BD00-406D-9E94-A9C3501FA545}"/>
    <cellStyle name="Normal 5 2 4 2 5 8" xfId="13732" xr:uid="{A1FD9E7E-1E0E-4E2A-A92A-BE23018474AF}"/>
    <cellStyle name="Normal 5 2 4 2 6" xfId="13733" xr:uid="{3B5C9C51-17AA-44E8-B016-B5D465FD9A14}"/>
    <cellStyle name="Normal 5 2 4 2 6 2" xfId="13734" xr:uid="{E0BC67D5-6D89-4BFB-A02B-BC2622B471C3}"/>
    <cellStyle name="Normal 5 2 4 2 6 2 2" xfId="13735" xr:uid="{F6A2D34A-CAE3-4EF5-A30C-5D2892DBF0B1}"/>
    <cellStyle name="Normal 5 2 4 2 6 2 2 2" xfId="13736" xr:uid="{063664D3-2532-47A6-89E4-457F56778785}"/>
    <cellStyle name="Normal 5 2 4 2 6 2 2 2 2" xfId="13737" xr:uid="{494453D1-8C9E-43AE-A99B-93487E9BD800}"/>
    <cellStyle name="Normal 5 2 4 2 6 2 2 2 2 2" xfId="13738" xr:uid="{06963D84-E5E8-4F1C-9E39-470F38512B08}"/>
    <cellStyle name="Normal 5 2 4 2 6 2 2 2 3" xfId="13739" xr:uid="{3B2F11A2-F526-4664-8317-EA7500E4EDEC}"/>
    <cellStyle name="Normal 5 2 4 2 6 2 2 3" xfId="13740" xr:uid="{715B1779-5CB2-45A8-A8C6-02F339559E2A}"/>
    <cellStyle name="Normal 5 2 4 2 6 2 2 3 2" xfId="13741" xr:uid="{F6E408EE-EB69-46CD-B408-2E842D792A93}"/>
    <cellStyle name="Normal 5 2 4 2 6 2 2 4" xfId="13742" xr:uid="{0E806A42-8930-4F6A-85A8-43EDC3BDBFE0}"/>
    <cellStyle name="Normal 5 2 4 2 6 2 3" xfId="13743" xr:uid="{25F50F2C-661E-4061-82C4-0EE137C7685B}"/>
    <cellStyle name="Normal 5 2 4 2 6 2 3 2" xfId="13744" xr:uid="{6FAD7F10-BC0C-4F42-AAB1-EA7AC477796D}"/>
    <cellStyle name="Normal 5 2 4 2 6 2 3 2 2" xfId="13745" xr:uid="{F5C9EC6D-7205-44B4-B703-44EBFB417B42}"/>
    <cellStyle name="Normal 5 2 4 2 6 2 3 3" xfId="13746" xr:uid="{26A1C21D-0C19-4B50-97E1-27E27041BCD5}"/>
    <cellStyle name="Normal 5 2 4 2 6 2 4" xfId="13747" xr:uid="{AA088058-1DE0-40CD-9A7A-31AA5F30FAFA}"/>
    <cellStyle name="Normal 5 2 4 2 6 2 4 2" xfId="13748" xr:uid="{004B6739-D482-47DD-B3A9-82C095EFF921}"/>
    <cellStyle name="Normal 5 2 4 2 6 2 5" xfId="13749" xr:uid="{036DC19C-ABA0-4C7A-A26D-E957D9D4C65C}"/>
    <cellStyle name="Normal 5 2 4 2 6 3" xfId="13750" xr:uid="{856B3B14-35AA-4DB7-A020-78C41CAABC23}"/>
    <cellStyle name="Normal 5 2 4 2 6 3 2" xfId="13751" xr:uid="{F23A94CE-F56E-4542-8ACC-57B449D454E1}"/>
    <cellStyle name="Normal 5 2 4 2 6 3 2 2" xfId="13752" xr:uid="{6398E3C7-A34E-4B55-949A-FE3692F5A8E2}"/>
    <cellStyle name="Normal 5 2 4 2 6 3 2 2 2" xfId="13753" xr:uid="{A1231B51-483B-47C7-9E06-1D50224D04A6}"/>
    <cellStyle name="Normal 5 2 4 2 6 3 2 3" xfId="13754" xr:uid="{92308087-2F5E-4E04-99AD-A8AE9D11C464}"/>
    <cellStyle name="Normal 5 2 4 2 6 3 3" xfId="13755" xr:uid="{8E2EF217-FDF8-4286-8A27-1B05766862D6}"/>
    <cellStyle name="Normal 5 2 4 2 6 3 3 2" xfId="13756" xr:uid="{2E03179A-0853-4C53-88FE-5C0C22DA7875}"/>
    <cellStyle name="Normal 5 2 4 2 6 3 4" xfId="13757" xr:uid="{0153625A-372D-4363-9E23-162A7DCC2AFB}"/>
    <cellStyle name="Normal 5 2 4 2 6 4" xfId="13758" xr:uid="{358F5778-88CF-4BDB-A508-A64523678E33}"/>
    <cellStyle name="Normal 5 2 4 2 6 4 2" xfId="13759" xr:uid="{70C39363-DC54-40EF-8E90-AB23EB8CF007}"/>
    <cellStyle name="Normal 5 2 4 2 6 4 2 2" xfId="13760" xr:uid="{FE23E934-160A-492E-A022-72A29285AC44}"/>
    <cellStyle name="Normal 5 2 4 2 6 4 2 2 2" xfId="13761" xr:uid="{9F63C18A-ED9A-42EB-A330-0CD969345D47}"/>
    <cellStyle name="Normal 5 2 4 2 6 4 2 3" xfId="13762" xr:uid="{F22561F2-ABBE-4943-8AFB-F2424D0290AB}"/>
    <cellStyle name="Normal 5 2 4 2 6 4 3" xfId="13763" xr:uid="{1788C2D3-9026-4E40-A01B-9A6E01713913}"/>
    <cellStyle name="Normal 5 2 4 2 6 4 3 2" xfId="13764" xr:uid="{5F563D5E-99EF-4EB6-8D7D-E92D71B10C25}"/>
    <cellStyle name="Normal 5 2 4 2 6 4 4" xfId="13765" xr:uid="{85088855-07AA-487A-912C-70459EE26499}"/>
    <cellStyle name="Normal 5 2 4 2 6 5" xfId="13766" xr:uid="{DDD93A69-F0AC-4D9B-8E90-9E583B787ADE}"/>
    <cellStyle name="Normal 5 2 4 2 6 5 2" xfId="13767" xr:uid="{9E7EDD44-3B05-4EE5-B805-9ACBF3E8199C}"/>
    <cellStyle name="Normal 5 2 4 2 6 5 2 2" xfId="13768" xr:uid="{9490A48B-B611-4C5A-A512-32FF6DCF4237}"/>
    <cellStyle name="Normal 5 2 4 2 6 5 3" xfId="13769" xr:uid="{79F0C495-7C58-4AB2-B0F6-A7540AD343FA}"/>
    <cellStyle name="Normal 5 2 4 2 6 6" xfId="13770" xr:uid="{195728CD-B34F-4ADC-BC70-04AB2AD90DA0}"/>
    <cellStyle name="Normal 5 2 4 2 6 6 2" xfId="13771" xr:uid="{911BCA82-3D4B-4A87-B3C9-319AB45C71D0}"/>
    <cellStyle name="Normal 5 2 4 2 6 7" xfId="13772" xr:uid="{1D6C2501-235A-430B-BC1D-60D8AAC7C851}"/>
    <cellStyle name="Normal 5 2 4 2 7" xfId="13773" xr:uid="{C4DED42C-5E6E-4B11-A253-59A29E7532F2}"/>
    <cellStyle name="Normal 5 2 4 2 7 2" xfId="13774" xr:uid="{D6676E8D-69A9-414A-905E-986BE4DFAC61}"/>
    <cellStyle name="Normal 5 2 4 2 7 2 2" xfId="13775" xr:uid="{BD314C97-24E2-4055-A028-B27BE523A9FD}"/>
    <cellStyle name="Normal 5 2 4 2 7 2 2 2" xfId="13776" xr:uid="{BF66355F-B7C9-433B-97D2-9843F8FBF814}"/>
    <cellStyle name="Normal 5 2 4 2 7 2 2 2 2" xfId="13777" xr:uid="{ABA8C533-E21F-4B61-AF24-7C94CB063E9E}"/>
    <cellStyle name="Normal 5 2 4 2 7 2 2 3" xfId="13778" xr:uid="{75E5BF0D-04F8-434D-9B7D-022B1DC6C6BE}"/>
    <cellStyle name="Normal 5 2 4 2 7 2 3" xfId="13779" xr:uid="{BEDF50F2-BEC1-4D34-9622-28752642FC9B}"/>
    <cellStyle name="Normal 5 2 4 2 7 2 3 2" xfId="13780" xr:uid="{AC6823E8-C428-4283-935B-A3399787421E}"/>
    <cellStyle name="Normal 5 2 4 2 7 2 4" xfId="13781" xr:uid="{BF2B40BD-FCCD-4E19-B7E6-09AC5BD30FCD}"/>
    <cellStyle name="Normal 5 2 4 2 7 3" xfId="13782" xr:uid="{19D4F799-D3A2-4F09-8B50-BF31590918F3}"/>
    <cellStyle name="Normal 5 2 4 2 7 3 2" xfId="13783" xr:uid="{C15984E3-2888-44D4-9CC5-36CFE721226F}"/>
    <cellStyle name="Normal 5 2 4 2 7 3 2 2" xfId="13784" xr:uid="{2BAAE95F-7297-4DA5-A8FF-8314B7516589}"/>
    <cellStyle name="Normal 5 2 4 2 7 3 3" xfId="13785" xr:uid="{1B230AB5-B780-400B-9733-BB600F0D05D2}"/>
    <cellStyle name="Normal 5 2 4 2 7 4" xfId="13786" xr:uid="{4D2A455A-F421-4182-BA4D-FB940B7F21A5}"/>
    <cellStyle name="Normal 5 2 4 2 7 4 2" xfId="13787" xr:uid="{7A7FEF32-B960-4320-96E7-3A20E28AD64E}"/>
    <cellStyle name="Normal 5 2 4 2 7 5" xfId="13788" xr:uid="{65247C8E-B0BC-49DE-95EA-91AF470E00F0}"/>
    <cellStyle name="Normal 5 2 4 2 8" xfId="13789" xr:uid="{89A655C9-DE10-430A-BC40-C2DC29813FE4}"/>
    <cellStyle name="Normal 5 2 4 2 8 2" xfId="13790" xr:uid="{C5711432-40C0-46B7-B243-E51FAC944DBF}"/>
    <cellStyle name="Normal 5 2 4 2 8 2 2" xfId="13791" xr:uid="{31F30C49-9581-4A3E-AB0D-0A326A8AF768}"/>
    <cellStyle name="Normal 5 2 4 2 8 2 2 2" xfId="13792" xr:uid="{813B1ECB-9433-43A9-86A3-1933C788DEDB}"/>
    <cellStyle name="Normal 5 2 4 2 8 2 3" xfId="13793" xr:uid="{A78019D1-6CAF-429F-9DB0-68A068B949BB}"/>
    <cellStyle name="Normal 5 2 4 2 8 3" xfId="13794" xr:uid="{6AC31C12-D157-435C-BE76-1FCA24CA37BB}"/>
    <cellStyle name="Normal 5 2 4 2 8 3 2" xfId="13795" xr:uid="{D8AED3E2-A5A7-44B3-8B7D-6352433D55C5}"/>
    <cellStyle name="Normal 5 2 4 2 8 4" xfId="13796" xr:uid="{22B2C9BE-33BF-4058-8E82-0F891DC3034C}"/>
    <cellStyle name="Normal 5 2 4 2 9" xfId="13797" xr:uid="{7C3BAE0C-C9AD-494B-B7BE-D28F60125E2F}"/>
    <cellStyle name="Normal 5 2 4 2 9 2" xfId="13798" xr:uid="{83D450DC-A4CE-4FDE-A8D7-E12F85659DC2}"/>
    <cellStyle name="Normal 5 2 4 2 9 2 2" xfId="13799" xr:uid="{D05C92D2-EBB9-4AB3-B334-72D45DE9E75F}"/>
    <cellStyle name="Normal 5 2 4 2 9 2 2 2" xfId="13800" xr:uid="{EBA02801-BC8F-4DD6-95F9-B27F4A6332F5}"/>
    <cellStyle name="Normal 5 2 4 2 9 2 3" xfId="13801" xr:uid="{5CE66050-A754-422E-B113-455EDE6D1868}"/>
    <cellStyle name="Normal 5 2 4 2 9 3" xfId="13802" xr:uid="{5703A71E-5D24-42A4-8B1A-4F19CC35380A}"/>
    <cellStyle name="Normal 5 2 4 2 9 3 2" xfId="13803" xr:uid="{3FB7A970-A0D1-4A94-AE64-08BC2E6EDD89}"/>
    <cellStyle name="Normal 5 2 4 2 9 4" xfId="13804" xr:uid="{E3BC0A3C-FB1E-4A05-955C-5484F619CE26}"/>
    <cellStyle name="Normal 5 2 4 3" xfId="13805" xr:uid="{C8149778-8521-4BC3-8A29-32DB00BC3640}"/>
    <cellStyle name="Normal 5 2 4 3 10" xfId="13806" xr:uid="{F302891F-12A7-40BD-A13D-304031DD695A}"/>
    <cellStyle name="Normal 5 2 4 3 10 2" xfId="13807" xr:uid="{BCD7027D-4264-471E-97B5-97CFD784F42E}"/>
    <cellStyle name="Normal 5 2 4 3 10 2 2" xfId="13808" xr:uid="{4E074F51-5468-4446-99A1-F12A05F9DF7A}"/>
    <cellStyle name="Normal 5 2 4 3 10 3" xfId="13809" xr:uid="{83A94421-8A26-4BEA-93EF-0A49E85B1034}"/>
    <cellStyle name="Normal 5 2 4 3 11" xfId="13810" xr:uid="{38742838-8E26-433B-B7A8-58F9D97AE97E}"/>
    <cellStyle name="Normal 5 2 4 3 11 2" xfId="13811" xr:uid="{142E37D8-A1DB-4941-AB69-B8B1B0BC646F}"/>
    <cellStyle name="Normal 5 2 4 3 12" xfId="13812" xr:uid="{C90C20B1-5228-402C-BE56-C425B7E27607}"/>
    <cellStyle name="Normal 5 2 4 3 13" xfId="13813" xr:uid="{29EBA6BA-D742-411B-9456-E95E8E02A348}"/>
    <cellStyle name="Normal 5 2 4 3 14" xfId="13814" xr:uid="{A20E7A0B-1950-414F-9AAF-DC5FDE25CA13}"/>
    <cellStyle name="Normal 5 2 4 3 15" xfId="13815" xr:uid="{5DF5B749-4C21-46D0-BBBB-7F7EFEDCA4AD}"/>
    <cellStyle name="Normal 5 2 4 3 2" xfId="13816" xr:uid="{382726E7-A75F-447E-8611-099FD0A22B15}"/>
    <cellStyle name="Normal 5 2 4 3 2 10" xfId="13817" xr:uid="{B7DD239C-793A-4D81-A6FA-EAF410D16A60}"/>
    <cellStyle name="Normal 5 2 4 3 2 2" xfId="13818" xr:uid="{B69B02D4-596A-4E1F-A43F-19E2EE6E680C}"/>
    <cellStyle name="Normal 5 2 4 3 2 2 2" xfId="13819" xr:uid="{F5B2C994-9465-461B-9C32-2A99A054AE87}"/>
    <cellStyle name="Normal 5 2 4 3 2 2 2 2" xfId="13820" xr:uid="{FCEE2AB7-48F8-4656-98AD-F17E437497EF}"/>
    <cellStyle name="Normal 5 2 4 3 2 2 2 2 2" xfId="13821" xr:uid="{C3BB4BB4-7CF8-49A6-84AE-28ACA9D14D11}"/>
    <cellStyle name="Normal 5 2 4 3 2 2 2 2 2 2" xfId="13822" xr:uid="{C9123BE8-EFD3-474B-8084-4FF43505A8CA}"/>
    <cellStyle name="Normal 5 2 4 3 2 2 2 2 2 2 2" xfId="13823" xr:uid="{F2069BDC-A11B-4F5F-8C78-4A5D702B210E}"/>
    <cellStyle name="Normal 5 2 4 3 2 2 2 2 2 2 2 2" xfId="13824" xr:uid="{A9D66092-0246-4313-9BE9-3C453A4341D0}"/>
    <cellStyle name="Normal 5 2 4 3 2 2 2 2 2 2 3" xfId="13825" xr:uid="{012E8FBE-BBB5-44DA-9363-9C01BFEE2EE1}"/>
    <cellStyle name="Normal 5 2 4 3 2 2 2 2 2 3" xfId="13826" xr:uid="{F63BF7F3-024E-4414-AF67-B8938A10D5E5}"/>
    <cellStyle name="Normal 5 2 4 3 2 2 2 2 2 3 2" xfId="13827" xr:uid="{69501FCD-7C97-4D60-85EF-C5BF0F80F2FB}"/>
    <cellStyle name="Normal 5 2 4 3 2 2 2 2 2 4" xfId="13828" xr:uid="{C5D9EA10-6732-46DB-9DB4-35497437528F}"/>
    <cellStyle name="Normal 5 2 4 3 2 2 2 2 3" xfId="13829" xr:uid="{6404ECF1-2EAC-45B0-B1E0-2D3E5D3AF74C}"/>
    <cellStyle name="Normal 5 2 4 3 2 2 2 2 3 2" xfId="13830" xr:uid="{0EAE76C5-344D-4CC7-B109-D036A07400E3}"/>
    <cellStyle name="Normal 5 2 4 3 2 2 2 2 3 2 2" xfId="13831" xr:uid="{92754167-6B5E-43D4-A2D0-B71577EBC483}"/>
    <cellStyle name="Normal 5 2 4 3 2 2 2 2 3 3" xfId="13832" xr:uid="{FDD6E470-E2B5-48CB-90DD-CB86CC2F5455}"/>
    <cellStyle name="Normal 5 2 4 3 2 2 2 2 4" xfId="13833" xr:uid="{A6DBA1AD-6E50-4B18-B82B-51BA855CD205}"/>
    <cellStyle name="Normal 5 2 4 3 2 2 2 2 4 2" xfId="13834" xr:uid="{5F2DE61C-5D98-45C1-825C-AC0C8690F2B5}"/>
    <cellStyle name="Normal 5 2 4 3 2 2 2 2 5" xfId="13835" xr:uid="{7DBBBCE2-2B88-407D-A3DB-27341DE206A6}"/>
    <cellStyle name="Normal 5 2 4 3 2 2 2 3" xfId="13836" xr:uid="{0942CAE9-32BE-495A-9184-5D91153AA91C}"/>
    <cellStyle name="Normal 5 2 4 3 2 2 2 3 2" xfId="13837" xr:uid="{1144B2BA-2AD3-4CA9-A0AB-B126A4494E69}"/>
    <cellStyle name="Normal 5 2 4 3 2 2 2 3 2 2" xfId="13838" xr:uid="{8F6091F7-330B-4328-A368-30E357C30591}"/>
    <cellStyle name="Normal 5 2 4 3 2 2 2 3 2 2 2" xfId="13839" xr:uid="{58284BD7-D6AC-4A80-8BCA-3819669C8056}"/>
    <cellStyle name="Normal 5 2 4 3 2 2 2 3 2 3" xfId="13840" xr:uid="{0B6AD84C-4EA5-4848-A507-E03B2F9CCEE1}"/>
    <cellStyle name="Normal 5 2 4 3 2 2 2 3 3" xfId="13841" xr:uid="{0D03920B-1E0E-4ABA-A707-758246F02F20}"/>
    <cellStyle name="Normal 5 2 4 3 2 2 2 3 3 2" xfId="13842" xr:uid="{AB0187DD-4F8F-4840-A866-D954F0CADC95}"/>
    <cellStyle name="Normal 5 2 4 3 2 2 2 3 4" xfId="13843" xr:uid="{9C382489-E3CC-433C-B965-5CB177F99E5A}"/>
    <cellStyle name="Normal 5 2 4 3 2 2 2 4" xfId="13844" xr:uid="{EA9FF3AC-A407-4497-A98E-DFF39A07D05D}"/>
    <cellStyle name="Normal 5 2 4 3 2 2 2 4 2" xfId="13845" xr:uid="{A706D1C5-129E-4F22-BED6-DF382C8511F6}"/>
    <cellStyle name="Normal 5 2 4 3 2 2 2 4 2 2" xfId="13846" xr:uid="{841256BE-7EBE-4ED8-9572-7D80BB4198FD}"/>
    <cellStyle name="Normal 5 2 4 3 2 2 2 4 2 2 2" xfId="13847" xr:uid="{AA973F1E-468D-4E3F-ACB4-31D006D8DBAF}"/>
    <cellStyle name="Normal 5 2 4 3 2 2 2 4 2 3" xfId="13848" xr:uid="{8A64A475-AC48-4531-9AB3-9B9DFE830536}"/>
    <cellStyle name="Normal 5 2 4 3 2 2 2 4 3" xfId="13849" xr:uid="{F7B664C4-81C9-4F67-89D7-924F6E6A4140}"/>
    <cellStyle name="Normal 5 2 4 3 2 2 2 4 3 2" xfId="13850" xr:uid="{D98C64D2-BD43-4F0D-BE93-18A6EEB548EC}"/>
    <cellStyle name="Normal 5 2 4 3 2 2 2 4 4" xfId="13851" xr:uid="{2FAF9D7B-0814-48DC-96C6-4FCF269C7A33}"/>
    <cellStyle name="Normal 5 2 4 3 2 2 2 5" xfId="13852" xr:uid="{7E2DA504-2563-4BEF-A647-B1DF39DF7FA4}"/>
    <cellStyle name="Normal 5 2 4 3 2 2 2 5 2" xfId="13853" xr:uid="{06F29012-A7F5-4872-93FF-945F286B5E95}"/>
    <cellStyle name="Normal 5 2 4 3 2 2 2 5 2 2" xfId="13854" xr:uid="{31D16C59-8048-414A-901F-3FB5B52811BF}"/>
    <cellStyle name="Normal 5 2 4 3 2 2 2 5 3" xfId="13855" xr:uid="{B21C19D0-4B12-41F5-95E1-B332B680F6A1}"/>
    <cellStyle name="Normal 5 2 4 3 2 2 2 6" xfId="13856" xr:uid="{EEA2E4DC-2E50-4E2E-BD75-F493F744AB9B}"/>
    <cellStyle name="Normal 5 2 4 3 2 2 2 6 2" xfId="13857" xr:uid="{018CEA79-679A-4C17-88C0-4C8E74BB29F0}"/>
    <cellStyle name="Normal 5 2 4 3 2 2 2 7" xfId="13858" xr:uid="{6DB551AF-BF07-4022-9E7E-2BCAE226424F}"/>
    <cellStyle name="Normal 5 2 4 3 2 2 3" xfId="13859" xr:uid="{1CAF0A65-97C0-4EFA-872F-A7F19A13AB10}"/>
    <cellStyle name="Normal 5 2 4 3 2 2 3 2" xfId="13860" xr:uid="{C6FF1F7A-3E2B-4E5B-90F1-BBB37A82A6BA}"/>
    <cellStyle name="Normal 5 2 4 3 2 2 3 2 2" xfId="13861" xr:uid="{5C0B1339-2CCB-46CD-BA25-36AA54F6A250}"/>
    <cellStyle name="Normal 5 2 4 3 2 2 3 2 2 2" xfId="13862" xr:uid="{2717E5A7-85D2-49F7-9220-38A9C762D104}"/>
    <cellStyle name="Normal 5 2 4 3 2 2 3 2 2 2 2" xfId="13863" xr:uid="{B87AE218-FFD1-4D1F-B374-9500BE17D9AB}"/>
    <cellStyle name="Normal 5 2 4 3 2 2 3 2 2 3" xfId="13864" xr:uid="{7F9DEEFB-DB63-413C-ADEE-47929330773F}"/>
    <cellStyle name="Normal 5 2 4 3 2 2 3 2 3" xfId="13865" xr:uid="{CE09CCB0-E733-4C3D-B06D-C14C3BC1F1BD}"/>
    <cellStyle name="Normal 5 2 4 3 2 2 3 2 3 2" xfId="13866" xr:uid="{FA0A1B7D-8862-4DA5-AF30-16F84CD62336}"/>
    <cellStyle name="Normal 5 2 4 3 2 2 3 2 4" xfId="13867" xr:uid="{AC01A793-20F2-4E38-B64C-54462A1D3FB0}"/>
    <cellStyle name="Normal 5 2 4 3 2 2 3 3" xfId="13868" xr:uid="{DA3463CF-89F9-4CAB-BA34-454B35A7B78F}"/>
    <cellStyle name="Normal 5 2 4 3 2 2 3 3 2" xfId="13869" xr:uid="{7D82079C-AB84-48D6-B080-15D8EF6E4268}"/>
    <cellStyle name="Normal 5 2 4 3 2 2 3 3 2 2" xfId="13870" xr:uid="{9697A1A1-B778-4D26-AAB0-498899231D5D}"/>
    <cellStyle name="Normal 5 2 4 3 2 2 3 3 3" xfId="13871" xr:uid="{8F186F59-008A-4C67-99C1-76D9D9A5412D}"/>
    <cellStyle name="Normal 5 2 4 3 2 2 3 4" xfId="13872" xr:uid="{7F1C64EE-6603-442E-B446-08C410DEFD36}"/>
    <cellStyle name="Normal 5 2 4 3 2 2 3 4 2" xfId="13873" xr:uid="{34F11C15-237A-45DC-BFC1-629F171B56C9}"/>
    <cellStyle name="Normal 5 2 4 3 2 2 3 5" xfId="13874" xr:uid="{49CCD288-0017-46F4-AB07-5408E9B50A90}"/>
    <cellStyle name="Normal 5 2 4 3 2 2 4" xfId="13875" xr:uid="{86CD3737-8254-46B7-9413-5B338352CDF7}"/>
    <cellStyle name="Normal 5 2 4 3 2 2 4 2" xfId="13876" xr:uid="{2F7FE247-A88B-4785-855F-0BF409C613A8}"/>
    <cellStyle name="Normal 5 2 4 3 2 2 4 2 2" xfId="13877" xr:uid="{A5C33468-EE19-4D44-A3D3-18343E57C3B6}"/>
    <cellStyle name="Normal 5 2 4 3 2 2 4 2 2 2" xfId="13878" xr:uid="{D569C4EE-FC33-4F5B-B964-C6002209678B}"/>
    <cellStyle name="Normal 5 2 4 3 2 2 4 2 3" xfId="13879" xr:uid="{A80CD399-C2AC-41E0-9F9E-D63BAD9B202D}"/>
    <cellStyle name="Normal 5 2 4 3 2 2 4 3" xfId="13880" xr:uid="{9444AD54-364A-4B17-835A-320761BE9A08}"/>
    <cellStyle name="Normal 5 2 4 3 2 2 4 3 2" xfId="13881" xr:uid="{988E919B-EE51-4651-A4AF-B93B458DD27C}"/>
    <cellStyle name="Normal 5 2 4 3 2 2 4 4" xfId="13882" xr:uid="{AB41D3D3-FF76-4C02-9078-9F0609CA2411}"/>
    <cellStyle name="Normal 5 2 4 3 2 2 5" xfId="13883" xr:uid="{F26E9B0D-D875-44A0-910C-B4BCE3D9C20F}"/>
    <cellStyle name="Normal 5 2 4 3 2 2 5 2" xfId="13884" xr:uid="{F868D6E9-CC8B-4DC8-B0FD-2F8FEB98C2AB}"/>
    <cellStyle name="Normal 5 2 4 3 2 2 5 2 2" xfId="13885" xr:uid="{0DA4C7E5-3E54-470F-88F3-27A88F0A8229}"/>
    <cellStyle name="Normal 5 2 4 3 2 2 5 2 2 2" xfId="13886" xr:uid="{C18276B0-18CF-4264-BAC3-33D2AD3FEE94}"/>
    <cellStyle name="Normal 5 2 4 3 2 2 5 2 3" xfId="13887" xr:uid="{5D22F9A1-6910-4CC5-85BD-C176F8C08C7E}"/>
    <cellStyle name="Normal 5 2 4 3 2 2 5 3" xfId="13888" xr:uid="{41EEB7B8-9D07-4E85-ACA5-015D581EE682}"/>
    <cellStyle name="Normal 5 2 4 3 2 2 5 3 2" xfId="13889" xr:uid="{2D5B2CBC-06F2-4DD5-BFEB-950F019CA02F}"/>
    <cellStyle name="Normal 5 2 4 3 2 2 5 4" xfId="13890" xr:uid="{671955E4-B535-45D1-B70F-FF0CAEE6DDBE}"/>
    <cellStyle name="Normal 5 2 4 3 2 2 6" xfId="13891" xr:uid="{E76B0126-6CF2-4F63-AAE6-0CD1D3DB0AA0}"/>
    <cellStyle name="Normal 5 2 4 3 2 2 6 2" xfId="13892" xr:uid="{FCC0F31C-C782-473A-A94F-5D4C26853E5A}"/>
    <cellStyle name="Normal 5 2 4 3 2 2 6 2 2" xfId="13893" xr:uid="{18B33459-7DC6-4D3F-8ED7-3FBC47ECD8EE}"/>
    <cellStyle name="Normal 5 2 4 3 2 2 6 3" xfId="13894" xr:uid="{08351A7C-FBA4-4EA8-8709-4DFD53711BF5}"/>
    <cellStyle name="Normal 5 2 4 3 2 2 7" xfId="13895" xr:uid="{B4C2469C-7F6A-42D8-8734-F0D19C80280F}"/>
    <cellStyle name="Normal 5 2 4 3 2 2 7 2" xfId="13896" xr:uid="{5E030F2C-9130-4E6C-BE8D-886F29E003C5}"/>
    <cellStyle name="Normal 5 2 4 3 2 2 8" xfId="13897" xr:uid="{AA5270F4-CB26-4A9A-9491-5D12202F4E43}"/>
    <cellStyle name="Normal 5 2 4 3 2 3" xfId="13898" xr:uid="{253E7B36-337E-4D89-8BB9-AF7007B3D267}"/>
    <cellStyle name="Normal 5 2 4 3 2 3 2" xfId="13899" xr:uid="{4CE248A2-183A-45D9-9EF1-F5B8EB4400CE}"/>
    <cellStyle name="Normal 5 2 4 3 2 3 2 2" xfId="13900" xr:uid="{E857D52F-7CA7-4A45-9CEA-A23E9EEC5072}"/>
    <cellStyle name="Normal 5 2 4 3 2 3 2 2 2" xfId="13901" xr:uid="{8E7DB450-04BD-457F-ADC2-4EF15EBF6EE8}"/>
    <cellStyle name="Normal 5 2 4 3 2 3 2 2 2 2" xfId="13902" xr:uid="{1D160F24-E32E-46D3-947F-9C1859C5F88A}"/>
    <cellStyle name="Normal 5 2 4 3 2 3 2 2 2 2 2" xfId="13903" xr:uid="{40263BF4-154D-4ED5-973F-8A0C7243EAD1}"/>
    <cellStyle name="Normal 5 2 4 3 2 3 2 2 2 2 2 2" xfId="13904" xr:uid="{3643EB48-D870-447A-BC43-E514A5E52639}"/>
    <cellStyle name="Normal 5 2 4 3 2 3 2 2 2 2 3" xfId="13905" xr:uid="{620C83F4-B3A1-4E77-BD73-B5DD0D148468}"/>
    <cellStyle name="Normal 5 2 4 3 2 3 2 2 2 3" xfId="13906" xr:uid="{D32A3B30-4DA6-4E11-8E41-4688C0605D36}"/>
    <cellStyle name="Normal 5 2 4 3 2 3 2 2 2 3 2" xfId="13907" xr:uid="{61C7C36E-E996-4E11-8B89-6957EDF1C5EF}"/>
    <cellStyle name="Normal 5 2 4 3 2 3 2 2 2 4" xfId="13908" xr:uid="{972DAFD1-B576-40DC-A2B1-45BC69AF7DD5}"/>
    <cellStyle name="Normal 5 2 4 3 2 3 2 2 3" xfId="13909" xr:uid="{52D42DD0-1CDB-4842-80A4-338A8145CBDB}"/>
    <cellStyle name="Normal 5 2 4 3 2 3 2 2 3 2" xfId="13910" xr:uid="{F5F51559-3A60-44FC-A7A6-99B2CF7EEC4C}"/>
    <cellStyle name="Normal 5 2 4 3 2 3 2 2 3 2 2" xfId="13911" xr:uid="{4D64C14F-9410-411B-9DC0-574F767F4B8A}"/>
    <cellStyle name="Normal 5 2 4 3 2 3 2 2 3 3" xfId="13912" xr:uid="{8436003C-37F0-4ACE-98B1-16D28CDFDB33}"/>
    <cellStyle name="Normal 5 2 4 3 2 3 2 2 4" xfId="13913" xr:uid="{5687A58B-E272-452E-92A3-37924F2619B7}"/>
    <cellStyle name="Normal 5 2 4 3 2 3 2 2 4 2" xfId="13914" xr:uid="{72F37148-D063-4B0F-A5F0-8FF6DBCED622}"/>
    <cellStyle name="Normal 5 2 4 3 2 3 2 2 5" xfId="13915" xr:uid="{97A2EA39-A9D5-458E-9772-7ED05A7183B0}"/>
    <cellStyle name="Normal 5 2 4 3 2 3 2 3" xfId="13916" xr:uid="{65BC256C-448B-484C-80CD-D8C46F986492}"/>
    <cellStyle name="Normal 5 2 4 3 2 3 2 3 2" xfId="13917" xr:uid="{7A0146D2-E54D-4E00-B31B-DEF8B0AA8D61}"/>
    <cellStyle name="Normal 5 2 4 3 2 3 2 3 2 2" xfId="13918" xr:uid="{A93F6404-770F-4EF8-8D6E-14CAF4F8A88C}"/>
    <cellStyle name="Normal 5 2 4 3 2 3 2 3 2 2 2" xfId="13919" xr:uid="{2699A5DD-AC12-4F05-8CC9-AAA98901D2AA}"/>
    <cellStyle name="Normal 5 2 4 3 2 3 2 3 2 3" xfId="13920" xr:uid="{A6300288-6B7A-4E27-A01D-FBBD23478F85}"/>
    <cellStyle name="Normal 5 2 4 3 2 3 2 3 3" xfId="13921" xr:uid="{F7E028F0-F9D6-498C-8479-B91D47C4C217}"/>
    <cellStyle name="Normal 5 2 4 3 2 3 2 3 3 2" xfId="13922" xr:uid="{8E2E7FB2-4B36-4DC5-8D33-0965DE00836C}"/>
    <cellStyle name="Normal 5 2 4 3 2 3 2 3 4" xfId="13923" xr:uid="{4444FED0-AEE3-4897-9CE5-0F06E50C4AB5}"/>
    <cellStyle name="Normal 5 2 4 3 2 3 2 4" xfId="13924" xr:uid="{BB81DA5F-2D59-4471-9840-4EDFF7A119B6}"/>
    <cellStyle name="Normal 5 2 4 3 2 3 2 4 2" xfId="13925" xr:uid="{9609CD06-1018-4C02-B3BD-677CB7583665}"/>
    <cellStyle name="Normal 5 2 4 3 2 3 2 4 2 2" xfId="13926" xr:uid="{40480570-1A64-4C77-8182-5578DC989376}"/>
    <cellStyle name="Normal 5 2 4 3 2 3 2 4 2 2 2" xfId="13927" xr:uid="{23D08AF5-B38F-4797-A04A-68875BE3D63D}"/>
    <cellStyle name="Normal 5 2 4 3 2 3 2 4 2 3" xfId="13928" xr:uid="{2998BE5A-CC3A-44EF-9650-4FFCF49E711A}"/>
    <cellStyle name="Normal 5 2 4 3 2 3 2 4 3" xfId="13929" xr:uid="{852DA745-F3CE-44C3-9022-321EB6E1CDF2}"/>
    <cellStyle name="Normal 5 2 4 3 2 3 2 4 3 2" xfId="13930" xr:uid="{9E68FD89-C45C-49F9-8F16-6F6CFF8A56BD}"/>
    <cellStyle name="Normal 5 2 4 3 2 3 2 4 4" xfId="13931" xr:uid="{0C0E80A5-3A65-4D1D-9B49-1DEFAF7913CC}"/>
    <cellStyle name="Normal 5 2 4 3 2 3 2 5" xfId="13932" xr:uid="{6E28F821-146F-4BED-842B-3936E7E23511}"/>
    <cellStyle name="Normal 5 2 4 3 2 3 2 5 2" xfId="13933" xr:uid="{4DCFAE87-67BE-4B79-98B8-0394FF2DAED2}"/>
    <cellStyle name="Normal 5 2 4 3 2 3 2 5 2 2" xfId="13934" xr:uid="{73A1B3A4-33AA-4A31-8B9F-B2309D9AC843}"/>
    <cellStyle name="Normal 5 2 4 3 2 3 2 5 3" xfId="13935" xr:uid="{03A4E136-C52C-4855-9AF5-5CD8425EE2E2}"/>
    <cellStyle name="Normal 5 2 4 3 2 3 2 6" xfId="13936" xr:uid="{14F1A510-5223-4A61-9C97-8C6F17B8A18C}"/>
    <cellStyle name="Normal 5 2 4 3 2 3 2 6 2" xfId="13937" xr:uid="{5A07CD48-6C5B-4153-A77A-FD7BF7171B07}"/>
    <cellStyle name="Normal 5 2 4 3 2 3 2 7" xfId="13938" xr:uid="{9970CEF8-3CDB-45AC-B70F-CF2D8208FBEB}"/>
    <cellStyle name="Normal 5 2 4 3 2 3 3" xfId="13939" xr:uid="{4C1C520B-DDCD-4B80-BA9D-6C68D356EB83}"/>
    <cellStyle name="Normal 5 2 4 3 2 3 3 2" xfId="13940" xr:uid="{2FC6FD84-EB27-414D-A907-2B9A63945ED3}"/>
    <cellStyle name="Normal 5 2 4 3 2 3 3 2 2" xfId="13941" xr:uid="{EFEC0536-1AFB-4673-ACFD-E0EC7269398B}"/>
    <cellStyle name="Normal 5 2 4 3 2 3 3 2 2 2" xfId="13942" xr:uid="{16F1D5E8-FFB5-44FB-94A6-C74F3C5CC244}"/>
    <cellStyle name="Normal 5 2 4 3 2 3 3 2 2 2 2" xfId="13943" xr:uid="{5FAF5C05-2938-46FF-839C-3A93D5475304}"/>
    <cellStyle name="Normal 5 2 4 3 2 3 3 2 2 3" xfId="13944" xr:uid="{6E107188-6D18-4CF2-A160-1C9475E62F17}"/>
    <cellStyle name="Normal 5 2 4 3 2 3 3 2 3" xfId="13945" xr:uid="{EBE1C814-8CE5-466A-9DCA-654CB6131DAB}"/>
    <cellStyle name="Normal 5 2 4 3 2 3 3 2 3 2" xfId="13946" xr:uid="{9C282659-B1D9-4E21-9181-6CD5FD077366}"/>
    <cellStyle name="Normal 5 2 4 3 2 3 3 2 4" xfId="13947" xr:uid="{5C9E5759-C12E-4BCE-9F95-249E99E97209}"/>
    <cellStyle name="Normal 5 2 4 3 2 3 3 3" xfId="13948" xr:uid="{1325D17B-326E-4352-BD05-8106AF317331}"/>
    <cellStyle name="Normal 5 2 4 3 2 3 3 3 2" xfId="13949" xr:uid="{3947C538-5F9C-4186-9D61-774118EA3703}"/>
    <cellStyle name="Normal 5 2 4 3 2 3 3 3 2 2" xfId="13950" xr:uid="{4A2B5FF3-579A-4F8D-B585-EA912E99BD27}"/>
    <cellStyle name="Normal 5 2 4 3 2 3 3 3 3" xfId="13951" xr:uid="{5C76FDC3-0090-4E17-9FBA-582B3852BC66}"/>
    <cellStyle name="Normal 5 2 4 3 2 3 3 4" xfId="13952" xr:uid="{04DDF3ED-2398-4C78-92F0-27B3E041D647}"/>
    <cellStyle name="Normal 5 2 4 3 2 3 3 4 2" xfId="13953" xr:uid="{B18CA59F-2348-460C-A615-ECAED78C502E}"/>
    <cellStyle name="Normal 5 2 4 3 2 3 3 5" xfId="13954" xr:uid="{DCC696F7-DCEA-46F5-B5AE-217B8FEB05E8}"/>
    <cellStyle name="Normal 5 2 4 3 2 3 4" xfId="13955" xr:uid="{09818DD7-F0A5-423E-BC73-F3EDB3F644BF}"/>
    <cellStyle name="Normal 5 2 4 3 2 3 4 2" xfId="13956" xr:uid="{51D7E9F6-BAE8-430A-9703-3C4A3DB7C368}"/>
    <cellStyle name="Normal 5 2 4 3 2 3 4 2 2" xfId="13957" xr:uid="{0DE9784C-B1EA-47F6-9D2B-E93AF338CA4F}"/>
    <cellStyle name="Normal 5 2 4 3 2 3 4 2 2 2" xfId="13958" xr:uid="{F5A98C5B-91DF-4BB2-9F29-4C99F1092540}"/>
    <cellStyle name="Normal 5 2 4 3 2 3 4 2 3" xfId="13959" xr:uid="{E5B4F62B-1BD0-4B63-BB9B-856D5C46A581}"/>
    <cellStyle name="Normal 5 2 4 3 2 3 4 3" xfId="13960" xr:uid="{0FB583B7-BF92-4013-B26A-2E5C1299CC93}"/>
    <cellStyle name="Normal 5 2 4 3 2 3 4 3 2" xfId="13961" xr:uid="{B00B2952-9C72-4C70-BA35-29EA2A9EFB3A}"/>
    <cellStyle name="Normal 5 2 4 3 2 3 4 4" xfId="13962" xr:uid="{DB59E77D-0E5B-4397-964D-8811C43EC83D}"/>
    <cellStyle name="Normal 5 2 4 3 2 3 5" xfId="13963" xr:uid="{988858A9-AC74-4056-B569-A106B8A5DB0B}"/>
    <cellStyle name="Normal 5 2 4 3 2 3 5 2" xfId="13964" xr:uid="{C515F1CA-F913-487E-AD56-E72298422F8F}"/>
    <cellStyle name="Normal 5 2 4 3 2 3 5 2 2" xfId="13965" xr:uid="{9CC6230C-CEF5-4DC8-88FF-41E303B4C615}"/>
    <cellStyle name="Normal 5 2 4 3 2 3 5 2 2 2" xfId="13966" xr:uid="{F99FFA1F-81E6-4B09-B6B9-7A3114B1CC56}"/>
    <cellStyle name="Normal 5 2 4 3 2 3 5 2 3" xfId="13967" xr:uid="{A8A9DD7E-C8E6-4D32-B058-9614FC6FB9C4}"/>
    <cellStyle name="Normal 5 2 4 3 2 3 5 3" xfId="13968" xr:uid="{5C636F71-68D5-4F59-A81A-79C502924E25}"/>
    <cellStyle name="Normal 5 2 4 3 2 3 5 3 2" xfId="13969" xr:uid="{4DC4B0C7-15E0-4143-B3FA-0AC2C48D342A}"/>
    <cellStyle name="Normal 5 2 4 3 2 3 5 4" xfId="13970" xr:uid="{D1A3DB58-6AAA-46BE-95F1-3428F90C8A20}"/>
    <cellStyle name="Normal 5 2 4 3 2 3 6" xfId="13971" xr:uid="{A7A4FD8D-2BCF-41D0-9C3F-9331AC44D9D8}"/>
    <cellStyle name="Normal 5 2 4 3 2 3 6 2" xfId="13972" xr:uid="{02DB10FD-E4AD-4BFC-909F-985F84E2F604}"/>
    <cellStyle name="Normal 5 2 4 3 2 3 6 2 2" xfId="13973" xr:uid="{DDEF8583-F6EE-4636-B514-E79745333A15}"/>
    <cellStyle name="Normal 5 2 4 3 2 3 6 3" xfId="13974" xr:uid="{220BF05D-50E7-4645-8CA3-A18BB9FB4965}"/>
    <cellStyle name="Normal 5 2 4 3 2 3 7" xfId="13975" xr:uid="{027C7B1A-8D13-4D75-A818-B7C79C2270E1}"/>
    <cellStyle name="Normal 5 2 4 3 2 3 7 2" xfId="13976" xr:uid="{F323C9D9-DE91-443A-838C-0FDCF610B716}"/>
    <cellStyle name="Normal 5 2 4 3 2 3 8" xfId="13977" xr:uid="{24BFDD94-3E83-43A5-BDEE-3F37EF8E56E5}"/>
    <cellStyle name="Normal 5 2 4 3 2 4" xfId="13978" xr:uid="{5C068C92-49C3-4FCB-9487-E67B1877C0D0}"/>
    <cellStyle name="Normal 5 2 4 3 2 4 2" xfId="13979" xr:uid="{BD623902-FB74-44C2-AF97-4EA3A7E94957}"/>
    <cellStyle name="Normal 5 2 4 3 2 4 2 2" xfId="13980" xr:uid="{BBFFAFDA-45C5-4B21-A558-7DC0FF4A62FF}"/>
    <cellStyle name="Normal 5 2 4 3 2 4 2 2 2" xfId="13981" xr:uid="{27657C77-E0F8-4CA3-8925-8D45CA93D3BE}"/>
    <cellStyle name="Normal 5 2 4 3 2 4 2 2 2 2" xfId="13982" xr:uid="{931DC6EB-6EF6-46DD-8FCD-41E37DF669AF}"/>
    <cellStyle name="Normal 5 2 4 3 2 4 2 2 2 2 2" xfId="13983" xr:uid="{476EA503-B58E-455D-93D6-D6A637D2BC10}"/>
    <cellStyle name="Normal 5 2 4 3 2 4 2 2 2 3" xfId="13984" xr:uid="{42B735C5-C155-4BDF-9D9D-02D529EDDE29}"/>
    <cellStyle name="Normal 5 2 4 3 2 4 2 2 3" xfId="13985" xr:uid="{82F54EAA-888C-494E-A294-895CF4429A55}"/>
    <cellStyle name="Normal 5 2 4 3 2 4 2 2 3 2" xfId="13986" xr:uid="{7D09E482-394B-442D-9676-610BFE2CDAE8}"/>
    <cellStyle name="Normal 5 2 4 3 2 4 2 2 4" xfId="13987" xr:uid="{172F7159-4CC6-44B8-915B-7C5498BE268C}"/>
    <cellStyle name="Normal 5 2 4 3 2 4 2 3" xfId="13988" xr:uid="{04517AF4-C612-415B-A907-CD411634545A}"/>
    <cellStyle name="Normal 5 2 4 3 2 4 2 3 2" xfId="13989" xr:uid="{9AEA02E0-7E5E-4C1D-BDAA-7FB1C305D734}"/>
    <cellStyle name="Normal 5 2 4 3 2 4 2 3 2 2" xfId="13990" xr:uid="{FE19F245-E136-4535-BBC0-979B888F96CB}"/>
    <cellStyle name="Normal 5 2 4 3 2 4 2 3 3" xfId="13991" xr:uid="{B7E63CE9-D318-48A9-A5C3-77EDC1A57670}"/>
    <cellStyle name="Normal 5 2 4 3 2 4 2 4" xfId="13992" xr:uid="{2D600591-9F80-42F7-92ED-76751EFE238B}"/>
    <cellStyle name="Normal 5 2 4 3 2 4 2 4 2" xfId="13993" xr:uid="{D53EEAD0-B3E8-466B-92B2-E0C03D98A149}"/>
    <cellStyle name="Normal 5 2 4 3 2 4 2 5" xfId="13994" xr:uid="{C864D7E4-B1C4-4876-B772-533EE6A4EDA2}"/>
    <cellStyle name="Normal 5 2 4 3 2 4 3" xfId="13995" xr:uid="{6A948564-669B-48AD-8FCC-394998CCBFCA}"/>
    <cellStyle name="Normal 5 2 4 3 2 4 3 2" xfId="13996" xr:uid="{FD25FC87-1477-4FB0-BE50-74FFCB49C109}"/>
    <cellStyle name="Normal 5 2 4 3 2 4 3 2 2" xfId="13997" xr:uid="{E2FE8931-1DB1-4619-A432-607F879F9046}"/>
    <cellStyle name="Normal 5 2 4 3 2 4 3 2 2 2" xfId="13998" xr:uid="{3CE2D64B-3459-4DDB-BFF0-323F39FB7122}"/>
    <cellStyle name="Normal 5 2 4 3 2 4 3 2 3" xfId="13999" xr:uid="{B2AA74BC-31FA-4CD4-96D3-6B81240591C0}"/>
    <cellStyle name="Normal 5 2 4 3 2 4 3 3" xfId="14000" xr:uid="{3495599A-7EE4-41BD-B99A-845C60168CE4}"/>
    <cellStyle name="Normal 5 2 4 3 2 4 3 3 2" xfId="14001" xr:uid="{0C8AF341-5FC3-425A-8F39-1E378E723B67}"/>
    <cellStyle name="Normal 5 2 4 3 2 4 3 4" xfId="14002" xr:uid="{EF06C8B0-BC2C-4E49-98E3-7584877CD787}"/>
    <cellStyle name="Normal 5 2 4 3 2 4 4" xfId="14003" xr:uid="{42B6D79D-4815-433E-BB8D-7E44C048C8D3}"/>
    <cellStyle name="Normal 5 2 4 3 2 4 4 2" xfId="14004" xr:uid="{45636CAB-5209-4349-8AFB-62AA15868192}"/>
    <cellStyle name="Normal 5 2 4 3 2 4 4 2 2" xfId="14005" xr:uid="{C37CAA5E-C5D4-4967-B706-3B5744DE9A78}"/>
    <cellStyle name="Normal 5 2 4 3 2 4 4 2 2 2" xfId="14006" xr:uid="{AD6D5487-AE40-45DB-A892-35ABCA23DDA1}"/>
    <cellStyle name="Normal 5 2 4 3 2 4 4 2 3" xfId="14007" xr:uid="{815C165C-91E0-4F4E-9820-FC99D50C7CE7}"/>
    <cellStyle name="Normal 5 2 4 3 2 4 4 3" xfId="14008" xr:uid="{9E3AE9BC-D3B7-4E4C-8783-2653F4F5A81A}"/>
    <cellStyle name="Normal 5 2 4 3 2 4 4 3 2" xfId="14009" xr:uid="{5E580B3B-A4CE-4D13-966C-4063EC8E2F6E}"/>
    <cellStyle name="Normal 5 2 4 3 2 4 4 4" xfId="14010" xr:uid="{95283810-FA55-4373-B43C-BE99A37F7E43}"/>
    <cellStyle name="Normal 5 2 4 3 2 4 5" xfId="14011" xr:uid="{AEAB49D9-8290-4386-8FED-121F723512C1}"/>
    <cellStyle name="Normal 5 2 4 3 2 4 5 2" xfId="14012" xr:uid="{50899E7C-7442-44DB-AE1C-105DFA81EDD2}"/>
    <cellStyle name="Normal 5 2 4 3 2 4 5 2 2" xfId="14013" xr:uid="{DE20DD34-A9AB-4DFB-BAD4-B3997238DB79}"/>
    <cellStyle name="Normal 5 2 4 3 2 4 5 3" xfId="14014" xr:uid="{4BA363D8-8E8A-42E7-8CF5-7FF344D52FF7}"/>
    <cellStyle name="Normal 5 2 4 3 2 4 6" xfId="14015" xr:uid="{DB24038A-F3A1-4B28-A7AE-9E7B68BAD4CA}"/>
    <cellStyle name="Normal 5 2 4 3 2 4 6 2" xfId="14016" xr:uid="{19D28441-B105-4CDA-B0DC-DC36E33A893D}"/>
    <cellStyle name="Normal 5 2 4 3 2 4 7" xfId="14017" xr:uid="{EC473479-8FA2-4896-A5F5-6C2361F93CA9}"/>
    <cellStyle name="Normal 5 2 4 3 2 5" xfId="14018" xr:uid="{913DE5BF-DAA8-4C48-A184-E6B9ADD0B7D9}"/>
    <cellStyle name="Normal 5 2 4 3 2 5 2" xfId="14019" xr:uid="{98AD7763-63CE-4B7E-A8BD-793B7CAE7283}"/>
    <cellStyle name="Normal 5 2 4 3 2 5 2 2" xfId="14020" xr:uid="{A14E52A2-C1AB-42EA-9390-B35781091405}"/>
    <cellStyle name="Normal 5 2 4 3 2 5 2 2 2" xfId="14021" xr:uid="{25163134-3724-49CD-833A-654D0D668E61}"/>
    <cellStyle name="Normal 5 2 4 3 2 5 2 2 2 2" xfId="14022" xr:uid="{F316A9FE-2329-434A-B8EF-54D36C83DB0C}"/>
    <cellStyle name="Normal 5 2 4 3 2 5 2 2 3" xfId="14023" xr:uid="{06B90492-2717-41B6-A721-720FE4B5205B}"/>
    <cellStyle name="Normal 5 2 4 3 2 5 2 3" xfId="14024" xr:uid="{4F07DD49-FB6C-47CE-BD90-B183165AF8B9}"/>
    <cellStyle name="Normal 5 2 4 3 2 5 2 3 2" xfId="14025" xr:uid="{B52BA881-4DBB-4AB5-AB4B-E8D0FBDB6279}"/>
    <cellStyle name="Normal 5 2 4 3 2 5 2 4" xfId="14026" xr:uid="{F4CB1172-6E08-4F5E-9B3C-64B9C08B0497}"/>
    <cellStyle name="Normal 5 2 4 3 2 5 3" xfId="14027" xr:uid="{EFB4CD17-2E23-4BE5-BAA9-6B203106BF8D}"/>
    <cellStyle name="Normal 5 2 4 3 2 5 3 2" xfId="14028" xr:uid="{FA73B4F9-F683-4E67-8520-35443C1F2D93}"/>
    <cellStyle name="Normal 5 2 4 3 2 5 3 2 2" xfId="14029" xr:uid="{6219CD17-241E-49AD-8593-8F2A7B3EE90D}"/>
    <cellStyle name="Normal 5 2 4 3 2 5 3 3" xfId="14030" xr:uid="{DC2A1FA4-D1C0-4FE0-ADC1-B08FC56343F5}"/>
    <cellStyle name="Normal 5 2 4 3 2 5 4" xfId="14031" xr:uid="{3AD1370B-B313-4ECD-B2B8-CE13E443C95B}"/>
    <cellStyle name="Normal 5 2 4 3 2 5 4 2" xfId="14032" xr:uid="{0353847E-8CBD-41A3-96CB-3FFF244C2F9C}"/>
    <cellStyle name="Normal 5 2 4 3 2 5 5" xfId="14033" xr:uid="{8F6CB077-C493-4225-A9A2-698D79F03073}"/>
    <cellStyle name="Normal 5 2 4 3 2 6" xfId="14034" xr:uid="{2B3AB6CF-58BD-4C80-A330-62E96CD6DC8C}"/>
    <cellStyle name="Normal 5 2 4 3 2 6 2" xfId="14035" xr:uid="{21FC833F-2CE5-478F-8E6F-4CC268ADAC7F}"/>
    <cellStyle name="Normal 5 2 4 3 2 6 2 2" xfId="14036" xr:uid="{4AAB73DA-19BB-4E98-A739-C02E6C61A8E3}"/>
    <cellStyle name="Normal 5 2 4 3 2 6 2 2 2" xfId="14037" xr:uid="{CE103B56-B80A-4C8B-9FB2-938EBD37F3E0}"/>
    <cellStyle name="Normal 5 2 4 3 2 6 2 3" xfId="14038" xr:uid="{97DE8BD2-54C8-4C54-848E-47FCB5736F94}"/>
    <cellStyle name="Normal 5 2 4 3 2 6 3" xfId="14039" xr:uid="{C1B74874-1F26-4586-97FF-C98B53C81E17}"/>
    <cellStyle name="Normal 5 2 4 3 2 6 3 2" xfId="14040" xr:uid="{C65D5F28-E003-4D3C-BB7F-F848B9B7B913}"/>
    <cellStyle name="Normal 5 2 4 3 2 6 4" xfId="14041" xr:uid="{F33DF7E4-E686-40D3-8371-535483F8172E}"/>
    <cellStyle name="Normal 5 2 4 3 2 7" xfId="14042" xr:uid="{5F064A29-C22E-4FA1-AEAF-0D89527088E9}"/>
    <cellStyle name="Normal 5 2 4 3 2 7 2" xfId="14043" xr:uid="{833E48F0-B1F1-4C3C-9F45-60636B1DB837}"/>
    <cellStyle name="Normal 5 2 4 3 2 7 2 2" xfId="14044" xr:uid="{148655D8-692B-456D-B673-90A960CC8F86}"/>
    <cellStyle name="Normal 5 2 4 3 2 7 2 2 2" xfId="14045" xr:uid="{6158544E-D39B-4E90-84DF-2F73412867A6}"/>
    <cellStyle name="Normal 5 2 4 3 2 7 2 3" xfId="14046" xr:uid="{D2986628-A0A0-4990-B3AF-E62A457F05E0}"/>
    <cellStyle name="Normal 5 2 4 3 2 7 3" xfId="14047" xr:uid="{6067F5F3-3BC2-4210-B2AA-61AC5D91265D}"/>
    <cellStyle name="Normal 5 2 4 3 2 7 3 2" xfId="14048" xr:uid="{4B0835E6-BE46-4714-AB5C-90B038529AD9}"/>
    <cellStyle name="Normal 5 2 4 3 2 7 4" xfId="14049" xr:uid="{54B5895A-DDF5-471B-83E6-41C43EBAEA38}"/>
    <cellStyle name="Normal 5 2 4 3 2 8" xfId="14050" xr:uid="{5979C963-08EC-4D9A-86C5-A53A8A639960}"/>
    <cellStyle name="Normal 5 2 4 3 2 8 2" xfId="14051" xr:uid="{DA19B150-76BA-405F-936B-9DA84EFD707B}"/>
    <cellStyle name="Normal 5 2 4 3 2 8 2 2" xfId="14052" xr:uid="{4569F3DC-E678-4BB3-8B55-EF7B18D47D88}"/>
    <cellStyle name="Normal 5 2 4 3 2 8 3" xfId="14053" xr:uid="{6D55F2E1-F807-4E6B-8798-D6BCC085C864}"/>
    <cellStyle name="Normal 5 2 4 3 2 9" xfId="14054" xr:uid="{B602A567-41B5-4395-9787-B07B6A4B0F9D}"/>
    <cellStyle name="Normal 5 2 4 3 2 9 2" xfId="14055" xr:uid="{CC714853-16DD-49A8-A717-3C09E0F175C8}"/>
    <cellStyle name="Normal 5 2 4 3 3" xfId="14056" xr:uid="{7A1D10C3-E7B2-4CF3-9238-BC32BC13538A}"/>
    <cellStyle name="Normal 5 2 4 3 3 2" xfId="14057" xr:uid="{83BC4950-5392-4E82-B71C-4A26AC3939DF}"/>
    <cellStyle name="Normal 5 2 4 3 3 2 2" xfId="14058" xr:uid="{AD5223DC-54C8-4CC6-A494-6494AC837BD0}"/>
    <cellStyle name="Normal 5 2 4 3 3 2 2 2" xfId="14059" xr:uid="{92F4D565-CF07-4D90-A05A-B1E93D2B8061}"/>
    <cellStyle name="Normal 5 2 4 3 3 2 2 2 2" xfId="14060" xr:uid="{AC2DB98A-0F04-40C5-8B8C-9A6B9640D794}"/>
    <cellStyle name="Normal 5 2 4 3 3 2 2 2 2 2" xfId="14061" xr:uid="{3891723B-F621-4585-8390-041A04B53FE4}"/>
    <cellStyle name="Normal 5 2 4 3 3 2 2 2 2 2 2" xfId="14062" xr:uid="{C65945BF-C2CB-40BB-BAA7-D7F4496CA5BE}"/>
    <cellStyle name="Normal 5 2 4 3 3 2 2 2 2 3" xfId="14063" xr:uid="{3647517D-A754-4287-BA96-4AB944B996E4}"/>
    <cellStyle name="Normal 5 2 4 3 3 2 2 2 3" xfId="14064" xr:uid="{B209E3F4-EACC-4335-BB2C-074CF703AA35}"/>
    <cellStyle name="Normal 5 2 4 3 3 2 2 2 3 2" xfId="14065" xr:uid="{5AF72FEB-D4DC-4374-8350-61DFF779A14B}"/>
    <cellStyle name="Normal 5 2 4 3 3 2 2 2 4" xfId="14066" xr:uid="{043BACF2-E047-47FF-A25F-6143BA8CAEFB}"/>
    <cellStyle name="Normal 5 2 4 3 3 2 2 3" xfId="14067" xr:uid="{B07AE782-D853-4732-8A63-73BB13B59970}"/>
    <cellStyle name="Normal 5 2 4 3 3 2 2 3 2" xfId="14068" xr:uid="{70CB5F9D-0D19-4A66-8F93-91E1305453E7}"/>
    <cellStyle name="Normal 5 2 4 3 3 2 2 3 2 2" xfId="14069" xr:uid="{9FF6F844-D7F0-43FD-BBBB-7AB68C82ACF7}"/>
    <cellStyle name="Normal 5 2 4 3 3 2 2 3 3" xfId="14070" xr:uid="{F253026F-89B0-4961-B331-990E13549C63}"/>
    <cellStyle name="Normal 5 2 4 3 3 2 2 4" xfId="14071" xr:uid="{06B3C8D7-30C5-4594-B542-4EEED943BD64}"/>
    <cellStyle name="Normal 5 2 4 3 3 2 2 4 2" xfId="14072" xr:uid="{C88C5637-2677-46F3-85EB-24EC0739A984}"/>
    <cellStyle name="Normal 5 2 4 3 3 2 2 5" xfId="14073" xr:uid="{FF491FAA-9A22-425E-B340-44FDD768D045}"/>
    <cellStyle name="Normal 5 2 4 3 3 2 3" xfId="14074" xr:uid="{D639593C-37B9-4352-954D-64041767776B}"/>
    <cellStyle name="Normal 5 2 4 3 3 2 3 2" xfId="14075" xr:uid="{3FB79EE1-5F0D-4F57-A4F1-4C6C9AF1F33E}"/>
    <cellStyle name="Normal 5 2 4 3 3 2 3 2 2" xfId="14076" xr:uid="{58898D07-7D55-47E8-8031-F1789E388468}"/>
    <cellStyle name="Normal 5 2 4 3 3 2 3 2 2 2" xfId="14077" xr:uid="{01B99DFC-C79C-444A-860B-5C51171222D6}"/>
    <cellStyle name="Normal 5 2 4 3 3 2 3 2 3" xfId="14078" xr:uid="{11AE13B2-4DC6-41A8-AB8F-5B51F5F5CDCF}"/>
    <cellStyle name="Normal 5 2 4 3 3 2 3 3" xfId="14079" xr:uid="{6AC63B9C-BCE3-43AC-B5ED-7C869A46D9DD}"/>
    <cellStyle name="Normal 5 2 4 3 3 2 3 3 2" xfId="14080" xr:uid="{35CB0987-B834-4AC9-BED2-FD05E0C5D6FF}"/>
    <cellStyle name="Normal 5 2 4 3 3 2 3 4" xfId="14081" xr:uid="{B77CCD74-BDD7-48C0-82C9-7E8CCAC21E73}"/>
    <cellStyle name="Normal 5 2 4 3 3 2 4" xfId="14082" xr:uid="{72E7DD5B-E252-4237-B2CE-EC05EEB568C3}"/>
    <cellStyle name="Normal 5 2 4 3 3 2 4 2" xfId="14083" xr:uid="{0E0C292F-E5A3-479C-8FD6-531AA588D8B1}"/>
    <cellStyle name="Normal 5 2 4 3 3 2 4 2 2" xfId="14084" xr:uid="{E9206AEB-7B86-4198-B7EA-23CECBD8322B}"/>
    <cellStyle name="Normal 5 2 4 3 3 2 4 2 2 2" xfId="14085" xr:uid="{DC8514F3-F736-4D94-B79C-A8E19FB49FEC}"/>
    <cellStyle name="Normal 5 2 4 3 3 2 4 2 3" xfId="14086" xr:uid="{DC60CDAD-BF88-4CAF-90DB-DF11092547F8}"/>
    <cellStyle name="Normal 5 2 4 3 3 2 4 3" xfId="14087" xr:uid="{907C796D-6FF5-42AA-AF97-F1611310C36E}"/>
    <cellStyle name="Normal 5 2 4 3 3 2 4 3 2" xfId="14088" xr:uid="{7D6C75BE-5359-4A63-A0CE-8A77CBCDFAA0}"/>
    <cellStyle name="Normal 5 2 4 3 3 2 4 4" xfId="14089" xr:uid="{E9B2BD82-1B51-49F9-B3FD-A74F9BCD33D2}"/>
    <cellStyle name="Normal 5 2 4 3 3 2 5" xfId="14090" xr:uid="{73011AAA-75E1-4E41-97E2-877511B0E0C6}"/>
    <cellStyle name="Normal 5 2 4 3 3 2 5 2" xfId="14091" xr:uid="{CC7D52B8-F462-4D3B-B0AD-36427481F2C9}"/>
    <cellStyle name="Normal 5 2 4 3 3 2 5 2 2" xfId="14092" xr:uid="{C9AB74B4-1625-47CF-A674-23BCFC60083D}"/>
    <cellStyle name="Normal 5 2 4 3 3 2 5 3" xfId="14093" xr:uid="{E1770E0B-D779-4287-833A-E0EE82239643}"/>
    <cellStyle name="Normal 5 2 4 3 3 2 6" xfId="14094" xr:uid="{D41218CF-B049-4042-86D3-34D4C36CA6FC}"/>
    <cellStyle name="Normal 5 2 4 3 3 2 6 2" xfId="14095" xr:uid="{C06074D3-FB31-427C-B7E4-6E7D469446B1}"/>
    <cellStyle name="Normal 5 2 4 3 3 2 7" xfId="14096" xr:uid="{578B9E8E-1DC9-4EF5-971F-AD19786A9390}"/>
    <cellStyle name="Normal 5 2 4 3 3 3" xfId="14097" xr:uid="{BB41D83B-E831-45E1-9726-2776A9769005}"/>
    <cellStyle name="Normal 5 2 4 3 3 3 2" xfId="14098" xr:uid="{FCEBA6CE-AA7B-44AC-9D51-82A5B837AED1}"/>
    <cellStyle name="Normal 5 2 4 3 3 3 2 2" xfId="14099" xr:uid="{77E4DBDA-61AF-4989-BF02-6D61F8F9BCB6}"/>
    <cellStyle name="Normal 5 2 4 3 3 3 2 2 2" xfId="14100" xr:uid="{6279C4D7-786F-4DC7-A162-0BEE7C74D54A}"/>
    <cellStyle name="Normal 5 2 4 3 3 3 2 2 2 2" xfId="14101" xr:uid="{6C67B8EE-D60A-4FCF-B2B7-31C7E8472E88}"/>
    <cellStyle name="Normal 5 2 4 3 3 3 2 2 3" xfId="14102" xr:uid="{4BB7B5B7-B4B9-4A86-B285-A41D8BD478CD}"/>
    <cellStyle name="Normal 5 2 4 3 3 3 2 3" xfId="14103" xr:uid="{FDF95152-5C1D-4853-B9A0-F931D7D3E7ED}"/>
    <cellStyle name="Normal 5 2 4 3 3 3 2 3 2" xfId="14104" xr:uid="{BCF4C404-684D-4466-B530-778316AF2B68}"/>
    <cellStyle name="Normal 5 2 4 3 3 3 2 4" xfId="14105" xr:uid="{3C64C4D5-6A1D-43CC-B120-FE2D26D2542A}"/>
    <cellStyle name="Normal 5 2 4 3 3 3 3" xfId="14106" xr:uid="{76990CCB-70EE-499D-92FC-C1ED9CD3ED43}"/>
    <cellStyle name="Normal 5 2 4 3 3 3 3 2" xfId="14107" xr:uid="{B8963F58-0BB1-4AC5-AFC7-FD55FAEA54EB}"/>
    <cellStyle name="Normal 5 2 4 3 3 3 3 2 2" xfId="14108" xr:uid="{C678490C-24F3-4E7A-9BDC-0472279E23CD}"/>
    <cellStyle name="Normal 5 2 4 3 3 3 3 3" xfId="14109" xr:uid="{C33A4B43-C7E6-409E-BFF8-D58DBF286322}"/>
    <cellStyle name="Normal 5 2 4 3 3 3 4" xfId="14110" xr:uid="{C3FD6691-1BF9-4B12-89F6-2DB1BA790798}"/>
    <cellStyle name="Normal 5 2 4 3 3 3 4 2" xfId="14111" xr:uid="{A8A9E7EC-EBFC-4CEA-95FC-3585949A7990}"/>
    <cellStyle name="Normal 5 2 4 3 3 3 5" xfId="14112" xr:uid="{EBAA4D21-0144-4CDA-8624-46DBCC783A46}"/>
    <cellStyle name="Normal 5 2 4 3 3 4" xfId="14113" xr:uid="{ABA40837-88DE-4353-BC9A-F8D6A4B3BD0D}"/>
    <cellStyle name="Normal 5 2 4 3 3 4 2" xfId="14114" xr:uid="{F9285DA6-6F30-4200-B6CD-60B32BC6E20B}"/>
    <cellStyle name="Normal 5 2 4 3 3 4 2 2" xfId="14115" xr:uid="{1983A8A8-1C73-4109-832D-42A9E34DD00B}"/>
    <cellStyle name="Normal 5 2 4 3 3 4 2 2 2" xfId="14116" xr:uid="{1D7461E3-80B6-4C67-B7F4-6197E38487D8}"/>
    <cellStyle name="Normal 5 2 4 3 3 4 2 3" xfId="14117" xr:uid="{AD874F4B-B901-41F1-BCE0-2926D0CC5EAC}"/>
    <cellStyle name="Normal 5 2 4 3 3 4 3" xfId="14118" xr:uid="{6A80395E-C7CA-4579-8E1A-C913DEDEFF0C}"/>
    <cellStyle name="Normal 5 2 4 3 3 4 3 2" xfId="14119" xr:uid="{920C186B-EC65-4F3A-97D5-A09B4B01AAE1}"/>
    <cellStyle name="Normal 5 2 4 3 3 4 4" xfId="14120" xr:uid="{B516E04C-7C29-4E47-8A4D-C3C220DEA22F}"/>
    <cellStyle name="Normal 5 2 4 3 3 5" xfId="14121" xr:uid="{7A7B877F-B3DF-4682-A493-1DCB1505558B}"/>
    <cellStyle name="Normal 5 2 4 3 3 5 2" xfId="14122" xr:uid="{B49F4DD7-570C-4007-9E63-DF57653A29EB}"/>
    <cellStyle name="Normal 5 2 4 3 3 5 2 2" xfId="14123" xr:uid="{8F544BDD-A971-4CFA-93B1-731FCF2D537B}"/>
    <cellStyle name="Normal 5 2 4 3 3 5 2 2 2" xfId="14124" xr:uid="{4E3A55D6-C006-4F66-AD02-16B893D62A39}"/>
    <cellStyle name="Normal 5 2 4 3 3 5 2 3" xfId="14125" xr:uid="{F2868497-AF8F-41F0-8DCE-1A2D1FE35A59}"/>
    <cellStyle name="Normal 5 2 4 3 3 5 3" xfId="14126" xr:uid="{20492056-57CF-4E26-BFE7-C8F99573DF3A}"/>
    <cellStyle name="Normal 5 2 4 3 3 5 3 2" xfId="14127" xr:uid="{AD29674E-ACFA-4E3C-8A64-3342EDE334CC}"/>
    <cellStyle name="Normal 5 2 4 3 3 5 4" xfId="14128" xr:uid="{096D8C38-BDC0-422F-92C1-16EFFCD71735}"/>
    <cellStyle name="Normal 5 2 4 3 3 6" xfId="14129" xr:uid="{677DEE22-81D2-4150-9B26-29485051DB4F}"/>
    <cellStyle name="Normal 5 2 4 3 3 6 2" xfId="14130" xr:uid="{BB8C131A-DAA9-4779-BD46-97A6046BCB10}"/>
    <cellStyle name="Normal 5 2 4 3 3 6 2 2" xfId="14131" xr:uid="{57FB1D32-84B3-4D55-8804-D232BE9896CB}"/>
    <cellStyle name="Normal 5 2 4 3 3 6 3" xfId="14132" xr:uid="{A2128570-F3FC-445A-B43E-95B265130700}"/>
    <cellStyle name="Normal 5 2 4 3 3 7" xfId="14133" xr:uid="{CC828D47-B223-4479-B108-52942BA1878A}"/>
    <cellStyle name="Normal 5 2 4 3 3 7 2" xfId="14134" xr:uid="{DB24BB68-2A66-432C-AD55-94FA9F8F95F8}"/>
    <cellStyle name="Normal 5 2 4 3 3 8" xfId="14135" xr:uid="{5AA83C2D-F51B-48B3-A159-1582781E12ED}"/>
    <cellStyle name="Normal 5 2 4 3 4" xfId="14136" xr:uid="{3DE933A8-3CB7-49FD-BC2F-0D232D9966E7}"/>
    <cellStyle name="Normal 5 2 4 3 4 2" xfId="14137" xr:uid="{D59DCDA0-6274-45C3-9F21-413032E5BC0A}"/>
    <cellStyle name="Normal 5 2 4 3 4 2 2" xfId="14138" xr:uid="{1518D6EC-B0B0-49C8-82F5-5938D573ED95}"/>
    <cellStyle name="Normal 5 2 4 3 4 2 2 2" xfId="14139" xr:uid="{A8F465EA-10AC-4592-A718-776D5E4A36D2}"/>
    <cellStyle name="Normal 5 2 4 3 4 2 2 2 2" xfId="14140" xr:uid="{4CA4E825-3334-45C4-B6DD-6437279D911F}"/>
    <cellStyle name="Normal 5 2 4 3 4 2 2 2 2 2" xfId="14141" xr:uid="{2413D00E-F131-4812-8B6D-A3242ACC5C34}"/>
    <cellStyle name="Normal 5 2 4 3 4 2 2 2 2 2 2" xfId="14142" xr:uid="{D5C6AC60-FEBF-44FB-AA9A-563CD0971611}"/>
    <cellStyle name="Normal 5 2 4 3 4 2 2 2 2 3" xfId="14143" xr:uid="{EEDC90A6-53B6-45F2-AD1C-3519C5469BE9}"/>
    <cellStyle name="Normal 5 2 4 3 4 2 2 2 3" xfId="14144" xr:uid="{9883FBC5-B739-4B62-8C7F-E9B4EC43C46B}"/>
    <cellStyle name="Normal 5 2 4 3 4 2 2 2 3 2" xfId="14145" xr:uid="{A8C15A9F-EED9-46A7-BB82-DBD00FD87981}"/>
    <cellStyle name="Normal 5 2 4 3 4 2 2 2 4" xfId="14146" xr:uid="{6BDB5836-F6A1-40BD-87EB-FC5588746A7F}"/>
    <cellStyle name="Normal 5 2 4 3 4 2 2 3" xfId="14147" xr:uid="{8393A93E-465E-4CAD-847D-BBE4280D92D0}"/>
    <cellStyle name="Normal 5 2 4 3 4 2 2 3 2" xfId="14148" xr:uid="{3C93B1E4-BB11-4130-9B49-C5FA0371368E}"/>
    <cellStyle name="Normal 5 2 4 3 4 2 2 3 2 2" xfId="14149" xr:uid="{0BB99FBC-EB53-4D8B-AE45-943F7DB978D4}"/>
    <cellStyle name="Normal 5 2 4 3 4 2 2 3 3" xfId="14150" xr:uid="{20E58513-AC9F-4E7E-BF1C-0722F004B920}"/>
    <cellStyle name="Normal 5 2 4 3 4 2 2 4" xfId="14151" xr:uid="{F2DCE4F6-60D3-47F0-89D2-2D82CBF3E2EE}"/>
    <cellStyle name="Normal 5 2 4 3 4 2 2 4 2" xfId="14152" xr:uid="{DA064797-9E41-4F2A-8CA6-89C695EB41C9}"/>
    <cellStyle name="Normal 5 2 4 3 4 2 2 5" xfId="14153" xr:uid="{EF576BC4-0C75-4D59-BCAB-180B43058932}"/>
    <cellStyle name="Normal 5 2 4 3 4 2 3" xfId="14154" xr:uid="{8A4F9F9F-CD65-4A73-B48E-3AAE359A4AD0}"/>
    <cellStyle name="Normal 5 2 4 3 4 2 3 2" xfId="14155" xr:uid="{176E0F3B-3357-4C5C-BB34-69AFDD8CD141}"/>
    <cellStyle name="Normal 5 2 4 3 4 2 3 2 2" xfId="14156" xr:uid="{105EBC08-29CF-4F77-BCD0-C7CD3FA15F1B}"/>
    <cellStyle name="Normal 5 2 4 3 4 2 3 2 2 2" xfId="14157" xr:uid="{A4961C4F-2599-40A4-9770-0D30AC126DD2}"/>
    <cellStyle name="Normal 5 2 4 3 4 2 3 2 3" xfId="14158" xr:uid="{6049E3C9-3E16-41B0-9113-1A9FA034C1D9}"/>
    <cellStyle name="Normal 5 2 4 3 4 2 3 3" xfId="14159" xr:uid="{5245C97B-8EFA-43E8-AC92-C74FBA6F52F0}"/>
    <cellStyle name="Normal 5 2 4 3 4 2 3 3 2" xfId="14160" xr:uid="{3B185C0C-D4D0-4E33-B188-DD770A465A93}"/>
    <cellStyle name="Normal 5 2 4 3 4 2 3 4" xfId="14161" xr:uid="{B65A61B4-72AE-4AFB-8143-E0845AC62D95}"/>
    <cellStyle name="Normal 5 2 4 3 4 2 4" xfId="14162" xr:uid="{0CA2F962-0BC2-4D7E-96E9-7987953BE32C}"/>
    <cellStyle name="Normal 5 2 4 3 4 2 4 2" xfId="14163" xr:uid="{00164A52-F830-4CA1-BDE6-F68A36D56D53}"/>
    <cellStyle name="Normal 5 2 4 3 4 2 4 2 2" xfId="14164" xr:uid="{3EDD18B3-AF62-4424-B81E-ED5E61F95F7E}"/>
    <cellStyle name="Normal 5 2 4 3 4 2 4 2 2 2" xfId="14165" xr:uid="{738E783B-B15E-499D-BAFF-73A7EE1EB451}"/>
    <cellStyle name="Normal 5 2 4 3 4 2 4 2 3" xfId="14166" xr:uid="{BAE736F5-7858-4787-A321-93710D4E3FE3}"/>
    <cellStyle name="Normal 5 2 4 3 4 2 4 3" xfId="14167" xr:uid="{6B764895-8465-46C5-B72E-B32D633239E9}"/>
    <cellStyle name="Normal 5 2 4 3 4 2 4 3 2" xfId="14168" xr:uid="{E1B406FB-DB41-4732-8793-86FD7448EA83}"/>
    <cellStyle name="Normal 5 2 4 3 4 2 4 4" xfId="14169" xr:uid="{C34FCAD8-05D5-4FAD-887E-7B8545F0A5D4}"/>
    <cellStyle name="Normal 5 2 4 3 4 2 5" xfId="14170" xr:uid="{0957AEEB-4683-4D26-866B-9EB11DCB4B90}"/>
    <cellStyle name="Normal 5 2 4 3 4 2 5 2" xfId="14171" xr:uid="{C07F3DAA-4E9A-4543-8871-CB38358E8F06}"/>
    <cellStyle name="Normal 5 2 4 3 4 2 5 2 2" xfId="14172" xr:uid="{6F3CC94D-C2AD-48D8-B888-50A4898F6B1A}"/>
    <cellStyle name="Normal 5 2 4 3 4 2 5 3" xfId="14173" xr:uid="{1C43E4DC-07E6-4E4D-9BB8-3D6C98A4A7AF}"/>
    <cellStyle name="Normal 5 2 4 3 4 2 6" xfId="14174" xr:uid="{7E575CF5-5664-4E18-AFC5-FE53AEFB2D5C}"/>
    <cellStyle name="Normal 5 2 4 3 4 2 6 2" xfId="14175" xr:uid="{D89A9F75-FD61-494E-BD5A-739399356207}"/>
    <cellStyle name="Normal 5 2 4 3 4 2 7" xfId="14176" xr:uid="{617A7FAD-0A92-4FD2-A2DA-0F76160C122C}"/>
    <cellStyle name="Normal 5 2 4 3 4 3" xfId="14177" xr:uid="{346B5B9B-28C9-49B8-B7FE-FACC3EFC92EB}"/>
    <cellStyle name="Normal 5 2 4 3 4 3 2" xfId="14178" xr:uid="{F9FB7E23-A4DE-4083-970F-D8ABB80FA923}"/>
    <cellStyle name="Normal 5 2 4 3 4 3 2 2" xfId="14179" xr:uid="{AF0BB1B5-6C37-4C98-B2FA-0D823145F81A}"/>
    <cellStyle name="Normal 5 2 4 3 4 3 2 2 2" xfId="14180" xr:uid="{1CC7C0F6-8C31-4A73-A1DF-64A574F2664D}"/>
    <cellStyle name="Normal 5 2 4 3 4 3 2 2 2 2" xfId="14181" xr:uid="{CE0E5BD6-4F0B-4057-AB2F-9F1BB051EC3F}"/>
    <cellStyle name="Normal 5 2 4 3 4 3 2 2 3" xfId="14182" xr:uid="{FC758957-6A25-450D-A587-59106E44F55C}"/>
    <cellStyle name="Normal 5 2 4 3 4 3 2 3" xfId="14183" xr:uid="{CB05DDB8-5DC2-489C-A08C-CE15F990FA09}"/>
    <cellStyle name="Normal 5 2 4 3 4 3 2 3 2" xfId="14184" xr:uid="{8757F4EE-CEE5-4A79-9F0B-4EE5ACB3CA6D}"/>
    <cellStyle name="Normal 5 2 4 3 4 3 2 4" xfId="14185" xr:uid="{3FC916DE-036D-4802-BF34-3BE52380BDDC}"/>
    <cellStyle name="Normal 5 2 4 3 4 3 3" xfId="14186" xr:uid="{0E407A87-8833-4A6B-A1F6-078A15110C46}"/>
    <cellStyle name="Normal 5 2 4 3 4 3 3 2" xfId="14187" xr:uid="{32F70530-AA91-47CC-AAD9-D98EDFC9A071}"/>
    <cellStyle name="Normal 5 2 4 3 4 3 3 2 2" xfId="14188" xr:uid="{D513F79D-A033-4278-BC21-B9A16D9E220D}"/>
    <cellStyle name="Normal 5 2 4 3 4 3 3 3" xfId="14189" xr:uid="{B5751F76-4D3F-4172-B8AB-B5E675A31F07}"/>
    <cellStyle name="Normal 5 2 4 3 4 3 4" xfId="14190" xr:uid="{FB998403-B38F-4094-9A8F-2B2AA5C548ED}"/>
    <cellStyle name="Normal 5 2 4 3 4 3 4 2" xfId="14191" xr:uid="{60B51FCD-65ED-4086-B135-99D20DCA798C}"/>
    <cellStyle name="Normal 5 2 4 3 4 3 5" xfId="14192" xr:uid="{AB679161-E775-4908-A712-D147157E7EB7}"/>
    <cellStyle name="Normal 5 2 4 3 4 4" xfId="14193" xr:uid="{DB22CB19-8D9D-48F2-872E-3BC4B280CCFE}"/>
    <cellStyle name="Normal 5 2 4 3 4 4 2" xfId="14194" xr:uid="{B806E086-44CC-4EED-A7B8-0D3AB2E3D28F}"/>
    <cellStyle name="Normal 5 2 4 3 4 4 2 2" xfId="14195" xr:uid="{AEFBAE57-5EE0-4669-B816-5B4CBBC90087}"/>
    <cellStyle name="Normal 5 2 4 3 4 4 2 2 2" xfId="14196" xr:uid="{EB506268-88D7-4844-9F3B-AC0445F93D4D}"/>
    <cellStyle name="Normal 5 2 4 3 4 4 2 3" xfId="14197" xr:uid="{D3DA1FB9-492E-461D-9961-DA610ADE1125}"/>
    <cellStyle name="Normal 5 2 4 3 4 4 3" xfId="14198" xr:uid="{FD094282-22BF-4B90-8648-32A254C2C375}"/>
    <cellStyle name="Normal 5 2 4 3 4 4 3 2" xfId="14199" xr:uid="{F2361FDF-158B-4589-A114-3EFBF52995E5}"/>
    <cellStyle name="Normal 5 2 4 3 4 4 4" xfId="14200" xr:uid="{213B2397-5CAD-4BA6-B871-3020665CC4D1}"/>
    <cellStyle name="Normal 5 2 4 3 4 5" xfId="14201" xr:uid="{414F6669-0376-477F-AFBA-86226A14CF38}"/>
    <cellStyle name="Normal 5 2 4 3 4 5 2" xfId="14202" xr:uid="{355B83C5-72D6-44B8-B0EA-AAB0C91162F2}"/>
    <cellStyle name="Normal 5 2 4 3 4 5 2 2" xfId="14203" xr:uid="{98EC60E3-D952-4A1A-BAE1-6158C8D3118A}"/>
    <cellStyle name="Normal 5 2 4 3 4 5 2 2 2" xfId="14204" xr:uid="{7BD3BB9C-B343-460B-BB14-6C09AB1E66B9}"/>
    <cellStyle name="Normal 5 2 4 3 4 5 2 3" xfId="14205" xr:uid="{F2006813-2C17-4F49-8B23-BC0833966A42}"/>
    <cellStyle name="Normal 5 2 4 3 4 5 3" xfId="14206" xr:uid="{1D6DD438-BEBC-4B27-823F-CC41851AC52F}"/>
    <cellStyle name="Normal 5 2 4 3 4 5 3 2" xfId="14207" xr:uid="{C2309ADB-FC4A-4109-9163-7D6536C67DA6}"/>
    <cellStyle name="Normal 5 2 4 3 4 5 4" xfId="14208" xr:uid="{F08528CC-317D-4BA9-B801-643FD79192D0}"/>
    <cellStyle name="Normal 5 2 4 3 4 6" xfId="14209" xr:uid="{5D4E0AC5-B5B4-452C-AFF9-B1097637CA1B}"/>
    <cellStyle name="Normal 5 2 4 3 4 6 2" xfId="14210" xr:uid="{CD720751-0395-4F4B-B9F5-9CE59E5A26C5}"/>
    <cellStyle name="Normal 5 2 4 3 4 6 2 2" xfId="14211" xr:uid="{DFC98C90-2B60-4BB7-8896-803A8E0CB0F7}"/>
    <cellStyle name="Normal 5 2 4 3 4 6 3" xfId="14212" xr:uid="{7A2B8762-CA84-4384-B538-EFDEFE5E9E3C}"/>
    <cellStyle name="Normal 5 2 4 3 4 7" xfId="14213" xr:uid="{B8079343-C8B7-4E7D-9757-7209A66FB9CD}"/>
    <cellStyle name="Normal 5 2 4 3 4 7 2" xfId="14214" xr:uid="{E833CBF2-C0ED-4910-8FDB-8FF4B828831C}"/>
    <cellStyle name="Normal 5 2 4 3 4 8" xfId="14215" xr:uid="{5372F9EF-D927-4632-A567-964C2B636CC1}"/>
    <cellStyle name="Normal 5 2 4 3 5" xfId="14216" xr:uid="{5F3977DE-1411-4917-8010-AD6D31210A9D}"/>
    <cellStyle name="Normal 5 2 4 3 5 2" xfId="14217" xr:uid="{76587EBB-2001-4CD1-8F14-E43476739B46}"/>
    <cellStyle name="Normal 5 2 4 3 5 2 2" xfId="14218" xr:uid="{8C11E507-E603-4DB8-AEAA-2A62554441D2}"/>
    <cellStyle name="Normal 5 2 4 3 5 2 2 2" xfId="14219" xr:uid="{85EA05D3-D103-4CAB-8EE4-693DC9D49F1F}"/>
    <cellStyle name="Normal 5 2 4 3 5 2 2 2 2" xfId="14220" xr:uid="{96E8B40A-C383-409C-989C-2929B1DC7AC3}"/>
    <cellStyle name="Normal 5 2 4 3 5 2 2 2 2 2" xfId="14221" xr:uid="{3EC438CA-BC43-491A-B33B-B52DB998D30D}"/>
    <cellStyle name="Normal 5 2 4 3 5 2 2 2 3" xfId="14222" xr:uid="{AA328B8B-26B5-4093-9979-531FD5BE0D67}"/>
    <cellStyle name="Normal 5 2 4 3 5 2 2 3" xfId="14223" xr:uid="{A566F865-093B-44E3-A198-898FBB8F0014}"/>
    <cellStyle name="Normal 5 2 4 3 5 2 2 3 2" xfId="14224" xr:uid="{FDA57EA1-01B3-4A96-9A25-EE99BFDAEB77}"/>
    <cellStyle name="Normal 5 2 4 3 5 2 2 4" xfId="14225" xr:uid="{4B762AA1-8CF6-4133-BCD6-C4861BAF3323}"/>
    <cellStyle name="Normal 5 2 4 3 5 2 3" xfId="14226" xr:uid="{D50F1115-5FEF-4EF4-A4D8-75F554475D80}"/>
    <cellStyle name="Normal 5 2 4 3 5 2 3 2" xfId="14227" xr:uid="{1443A9EA-CE1A-410D-A2FE-E9A6405C1651}"/>
    <cellStyle name="Normal 5 2 4 3 5 2 3 2 2" xfId="14228" xr:uid="{40EE39E6-B005-4561-B26E-A1FFB84238A8}"/>
    <cellStyle name="Normal 5 2 4 3 5 2 3 3" xfId="14229" xr:uid="{31561F96-28C4-4153-B691-6AAC5B854956}"/>
    <cellStyle name="Normal 5 2 4 3 5 2 4" xfId="14230" xr:uid="{A4886631-9469-45B6-9B1E-780C06B5E5AD}"/>
    <cellStyle name="Normal 5 2 4 3 5 2 4 2" xfId="14231" xr:uid="{A2E51D8D-A13D-4CED-8C7C-4169ED0B33BC}"/>
    <cellStyle name="Normal 5 2 4 3 5 2 5" xfId="14232" xr:uid="{B70CC657-1FD9-4831-9DAC-BF6D102BDD4A}"/>
    <cellStyle name="Normal 5 2 4 3 5 3" xfId="14233" xr:uid="{0888718A-862B-4909-9192-7E218B596A8A}"/>
    <cellStyle name="Normal 5 2 4 3 5 3 2" xfId="14234" xr:uid="{8CDE1C92-0C34-495A-8237-960C7C2EF13A}"/>
    <cellStyle name="Normal 5 2 4 3 5 3 2 2" xfId="14235" xr:uid="{86D07950-A9B5-459C-B4D5-3CE13E78C55D}"/>
    <cellStyle name="Normal 5 2 4 3 5 3 2 2 2" xfId="14236" xr:uid="{41632AAA-3EA1-4C31-BAE3-ECDACF4E7DE0}"/>
    <cellStyle name="Normal 5 2 4 3 5 3 2 3" xfId="14237" xr:uid="{80684986-1409-4C25-9313-8A173D7EC7A0}"/>
    <cellStyle name="Normal 5 2 4 3 5 3 3" xfId="14238" xr:uid="{E1043C35-39EA-4EFF-B795-F5C983B0A612}"/>
    <cellStyle name="Normal 5 2 4 3 5 3 3 2" xfId="14239" xr:uid="{47DDCC86-A971-43A7-BC59-A393910548F8}"/>
    <cellStyle name="Normal 5 2 4 3 5 3 4" xfId="14240" xr:uid="{9CE9B96B-12BD-4236-90CD-48A431A3B7B5}"/>
    <cellStyle name="Normal 5 2 4 3 5 4" xfId="14241" xr:uid="{2323C158-EFE0-4CEB-9780-D4F6920DB87B}"/>
    <cellStyle name="Normal 5 2 4 3 5 4 2" xfId="14242" xr:uid="{AB1F969D-8C4E-484A-B451-994C3FF08EFA}"/>
    <cellStyle name="Normal 5 2 4 3 5 4 2 2" xfId="14243" xr:uid="{5618DF53-45D3-4D4C-B27D-7B6759D7677A}"/>
    <cellStyle name="Normal 5 2 4 3 5 4 2 2 2" xfId="14244" xr:uid="{6FA7C0D2-BF47-429A-A20D-9AE71E49137A}"/>
    <cellStyle name="Normal 5 2 4 3 5 4 2 3" xfId="14245" xr:uid="{FD4FAD8D-0CE0-47E3-BB0C-EDDC2801BE07}"/>
    <cellStyle name="Normal 5 2 4 3 5 4 3" xfId="14246" xr:uid="{E1E7D5A1-CCBF-4A89-A1E8-F9778CF92F5E}"/>
    <cellStyle name="Normal 5 2 4 3 5 4 3 2" xfId="14247" xr:uid="{C83AA071-0EFD-4697-8BC5-CE0A2A884580}"/>
    <cellStyle name="Normal 5 2 4 3 5 4 4" xfId="14248" xr:uid="{4C2200E5-F35E-4E87-8269-0B2C2FC7A30C}"/>
    <cellStyle name="Normal 5 2 4 3 5 5" xfId="14249" xr:uid="{4E96A777-EECF-49B9-B049-E83E8BB04310}"/>
    <cellStyle name="Normal 5 2 4 3 5 5 2" xfId="14250" xr:uid="{45683A45-D3B4-40DC-AAAE-5EA48D541701}"/>
    <cellStyle name="Normal 5 2 4 3 5 5 2 2" xfId="14251" xr:uid="{19A76174-52F5-4D07-8927-C85E89E73851}"/>
    <cellStyle name="Normal 5 2 4 3 5 5 3" xfId="14252" xr:uid="{5ADFDE89-1845-4D17-95A2-C730F9307E4D}"/>
    <cellStyle name="Normal 5 2 4 3 5 6" xfId="14253" xr:uid="{37D3F5DF-50C4-4B5E-8204-4798604EB43F}"/>
    <cellStyle name="Normal 5 2 4 3 5 6 2" xfId="14254" xr:uid="{98FFF267-8CF2-417F-9B05-253D6C1EE6D5}"/>
    <cellStyle name="Normal 5 2 4 3 5 7" xfId="14255" xr:uid="{5D0E5C21-912B-47E6-8FA0-BC84358F6E3C}"/>
    <cellStyle name="Normal 5 2 4 3 6" xfId="14256" xr:uid="{1083A9D4-5D12-4D95-B859-251FA0D1B753}"/>
    <cellStyle name="Normal 5 2 4 3 6 2" xfId="14257" xr:uid="{233572D9-572C-433F-98BA-F5181A378A68}"/>
    <cellStyle name="Normal 5 2 4 3 6 2 2" xfId="14258" xr:uid="{CC085408-A2C1-4C6F-82DD-0C60831F148B}"/>
    <cellStyle name="Normal 5 2 4 3 6 2 2 2" xfId="14259" xr:uid="{922F7EC2-5081-4C11-8691-B0B1DA648CD9}"/>
    <cellStyle name="Normal 5 2 4 3 6 2 2 2 2" xfId="14260" xr:uid="{F29F834A-5337-49E1-BDC7-E1A65AEBDF63}"/>
    <cellStyle name="Normal 5 2 4 3 6 2 2 3" xfId="14261" xr:uid="{044F2142-7ABE-409E-B08C-EA1EDF12D403}"/>
    <cellStyle name="Normal 5 2 4 3 6 2 3" xfId="14262" xr:uid="{1C3B4F4E-229A-46FB-AE3D-ACB25940511D}"/>
    <cellStyle name="Normal 5 2 4 3 6 2 3 2" xfId="14263" xr:uid="{ECC63B2E-9D61-4506-B55A-825B4DFF4561}"/>
    <cellStyle name="Normal 5 2 4 3 6 2 4" xfId="14264" xr:uid="{8B249AF9-B8B0-413F-83EF-D254557D628A}"/>
    <cellStyle name="Normal 5 2 4 3 6 3" xfId="14265" xr:uid="{A9573EE1-23C6-4DD2-9ECD-340FF9A9AADA}"/>
    <cellStyle name="Normal 5 2 4 3 6 3 2" xfId="14266" xr:uid="{A8300DE2-8146-49E5-9614-F1C81693C973}"/>
    <cellStyle name="Normal 5 2 4 3 6 3 2 2" xfId="14267" xr:uid="{05B6A77C-3C5A-4F7D-9A36-7EE8007E6CFA}"/>
    <cellStyle name="Normal 5 2 4 3 6 3 3" xfId="14268" xr:uid="{288460B8-DBB8-4D9E-9B7B-2CD50E480A9A}"/>
    <cellStyle name="Normal 5 2 4 3 6 4" xfId="14269" xr:uid="{507DEB38-8F2F-494C-8FE8-0167E105E8B8}"/>
    <cellStyle name="Normal 5 2 4 3 6 4 2" xfId="14270" xr:uid="{17D5287B-7024-4E36-9954-AF66B95C48E0}"/>
    <cellStyle name="Normal 5 2 4 3 6 5" xfId="14271" xr:uid="{F625CD7A-F04D-4D19-B038-499C4856AE0B}"/>
    <cellStyle name="Normal 5 2 4 3 7" xfId="14272" xr:uid="{21226E58-EB50-42B6-980D-D5492E6C42AF}"/>
    <cellStyle name="Normal 5 2 4 3 7 2" xfId="14273" xr:uid="{9DF5CCB0-99E6-40F3-B41B-D1C1DFFDBBBC}"/>
    <cellStyle name="Normal 5 2 4 3 7 2 2" xfId="14274" xr:uid="{BFC503B0-ECBA-44D5-83A1-760AAE7C2A39}"/>
    <cellStyle name="Normal 5 2 4 3 7 2 2 2" xfId="14275" xr:uid="{B502E293-9678-483C-B7F0-316EEC5894F3}"/>
    <cellStyle name="Normal 5 2 4 3 7 2 3" xfId="14276" xr:uid="{F676D2E5-DE26-49B9-9230-54251D90D75D}"/>
    <cellStyle name="Normal 5 2 4 3 7 3" xfId="14277" xr:uid="{D99140EF-0126-48D3-9A5E-926D2E0BBA03}"/>
    <cellStyle name="Normal 5 2 4 3 7 3 2" xfId="14278" xr:uid="{2A98916B-C77A-40C0-A8B7-B76A1C44751E}"/>
    <cellStyle name="Normal 5 2 4 3 7 4" xfId="14279" xr:uid="{E3E3B43F-2796-4609-80FE-1AAC253828AD}"/>
    <cellStyle name="Normal 5 2 4 3 8" xfId="14280" xr:uid="{64FEF806-4AD3-43EC-B1E0-805C13798906}"/>
    <cellStyle name="Normal 5 2 4 3 8 2" xfId="14281" xr:uid="{632A6DF2-4E16-478A-BB8E-99A8D834C8D8}"/>
    <cellStyle name="Normal 5 2 4 3 8 2 2" xfId="14282" xr:uid="{F746A27C-9ABF-40F1-B303-F6FE065D2380}"/>
    <cellStyle name="Normal 5 2 4 3 8 2 2 2" xfId="14283" xr:uid="{E03B44C8-A814-4AE7-AA5F-28087E33C85C}"/>
    <cellStyle name="Normal 5 2 4 3 8 2 3" xfId="14284" xr:uid="{AC9C68BE-51EA-4D3E-AE68-3124BBE45AC7}"/>
    <cellStyle name="Normal 5 2 4 3 8 3" xfId="14285" xr:uid="{A9B2E772-39BA-427B-8C09-5F4684BD2B2D}"/>
    <cellStyle name="Normal 5 2 4 3 8 3 2" xfId="14286" xr:uid="{C5997D32-E612-4BCE-A710-8AE1293A86CA}"/>
    <cellStyle name="Normal 5 2 4 3 8 4" xfId="14287" xr:uid="{11AD0F7E-A0BA-4872-9164-9014C8FA0368}"/>
    <cellStyle name="Normal 5 2 4 3 9" xfId="14288" xr:uid="{EA4E8AA3-4E6F-49EA-A721-4DFFB3280F82}"/>
    <cellStyle name="Normal 5 2 4 3 9 2" xfId="14289" xr:uid="{3106E893-AA67-471A-A8D6-728DD10BF918}"/>
    <cellStyle name="Normal 5 2 4 3 9 2 2" xfId="14290" xr:uid="{94BCA8AD-075C-41AA-AF4E-F25EC6802F47}"/>
    <cellStyle name="Normal 5 2 4 3 9 2 2 2" xfId="14291" xr:uid="{882B9972-FA83-4B2B-A871-EEB440E2BB43}"/>
    <cellStyle name="Normal 5 2 4 3 9 2 3" xfId="14292" xr:uid="{FA329A93-47EE-4363-93FA-456006DE73EB}"/>
    <cellStyle name="Normal 5 2 4 3 9 3" xfId="14293" xr:uid="{F804870B-5312-41AF-AB52-BF45106F856E}"/>
    <cellStyle name="Normal 5 2 4 3 9 3 2" xfId="14294" xr:uid="{573D02C8-6700-42FC-9052-1D57A29C7ED6}"/>
    <cellStyle name="Normal 5 2 4 3 9 4" xfId="14295" xr:uid="{06E3821E-6C42-4595-8B80-0ED92005E5EE}"/>
    <cellStyle name="Normal 5 2 4 4" xfId="14296" xr:uid="{DB1F6E1A-F9D1-4BAA-A0A4-DA2E0F44DF23}"/>
    <cellStyle name="Normal 5 2 4 4 10" xfId="14297" xr:uid="{A0AC2C2E-D8AF-4198-8781-F6D36B691FAE}"/>
    <cellStyle name="Normal 5 2 4 4 2" xfId="14298" xr:uid="{BB36D93E-471D-4F4E-9685-715D9DC08883}"/>
    <cellStyle name="Normal 5 2 4 4 2 2" xfId="14299" xr:uid="{914230B5-BED3-4103-8BA8-521089F85250}"/>
    <cellStyle name="Normal 5 2 4 4 2 2 2" xfId="14300" xr:uid="{C83500AB-CDC2-4A89-B613-3CBB1A1585FC}"/>
    <cellStyle name="Normal 5 2 4 4 2 2 2 2" xfId="14301" xr:uid="{A8E591B3-89C9-4B17-8EE3-A6E5772558C0}"/>
    <cellStyle name="Normal 5 2 4 4 2 2 2 2 2" xfId="14302" xr:uid="{52B8FEAD-1316-4B6E-959B-9C9FA215760B}"/>
    <cellStyle name="Normal 5 2 4 4 2 2 2 2 2 2" xfId="14303" xr:uid="{547DC2A6-8492-471D-8ABC-D2C0B9EBF1AD}"/>
    <cellStyle name="Normal 5 2 4 4 2 2 2 2 2 2 2" xfId="14304" xr:uid="{D83CB2FD-760D-46BD-A791-9E1065268674}"/>
    <cellStyle name="Normal 5 2 4 4 2 2 2 2 2 3" xfId="14305" xr:uid="{19FF6210-E19B-438D-942D-610793DD976E}"/>
    <cellStyle name="Normal 5 2 4 4 2 2 2 2 3" xfId="14306" xr:uid="{9774EA60-E931-42EB-ADEF-B3A2A706B905}"/>
    <cellStyle name="Normal 5 2 4 4 2 2 2 2 3 2" xfId="14307" xr:uid="{804755DB-9AD6-424E-9E2D-8FB0AB3D4DBC}"/>
    <cellStyle name="Normal 5 2 4 4 2 2 2 2 4" xfId="14308" xr:uid="{0DA7BAF4-BF08-45B8-950B-057CB8DB4956}"/>
    <cellStyle name="Normal 5 2 4 4 2 2 2 3" xfId="14309" xr:uid="{1FDECDF8-9C7F-4E44-8D08-16ADBC101744}"/>
    <cellStyle name="Normal 5 2 4 4 2 2 2 3 2" xfId="14310" xr:uid="{67727D2D-A6B2-48C5-B673-46A156AD1224}"/>
    <cellStyle name="Normal 5 2 4 4 2 2 2 3 2 2" xfId="14311" xr:uid="{CF41AAB7-1C56-42AB-8ED8-664059974513}"/>
    <cellStyle name="Normal 5 2 4 4 2 2 2 3 3" xfId="14312" xr:uid="{0D0794F1-08F3-4FA3-AAB2-1568EA549D38}"/>
    <cellStyle name="Normal 5 2 4 4 2 2 2 4" xfId="14313" xr:uid="{6AA768B8-1CDD-4B1B-A18C-6542296F22BB}"/>
    <cellStyle name="Normal 5 2 4 4 2 2 2 4 2" xfId="14314" xr:uid="{657EA050-6BC5-4325-8E77-C44ABBC332D0}"/>
    <cellStyle name="Normal 5 2 4 4 2 2 2 5" xfId="14315" xr:uid="{A5491560-0592-4F4A-BD88-F2B2F2CA9CEE}"/>
    <cellStyle name="Normal 5 2 4 4 2 2 3" xfId="14316" xr:uid="{2B7D7CB3-FA0F-4194-A172-56032606BE70}"/>
    <cellStyle name="Normal 5 2 4 4 2 2 3 2" xfId="14317" xr:uid="{A059885F-0F35-411D-873A-40D27C8A2407}"/>
    <cellStyle name="Normal 5 2 4 4 2 2 3 2 2" xfId="14318" xr:uid="{0249D524-D9A5-4429-8144-8D857362D5AF}"/>
    <cellStyle name="Normal 5 2 4 4 2 2 3 2 2 2" xfId="14319" xr:uid="{4C6A9455-8C6E-4DE3-832C-3E282744D7A1}"/>
    <cellStyle name="Normal 5 2 4 4 2 2 3 2 3" xfId="14320" xr:uid="{892821CA-E443-4BAB-9AC6-91CD1885F351}"/>
    <cellStyle name="Normal 5 2 4 4 2 2 3 3" xfId="14321" xr:uid="{66A55446-E93D-453C-A06E-D49E31C8E0C2}"/>
    <cellStyle name="Normal 5 2 4 4 2 2 3 3 2" xfId="14322" xr:uid="{0729B71D-FF9D-4E72-84FF-482C27A1B1DB}"/>
    <cellStyle name="Normal 5 2 4 4 2 2 3 4" xfId="14323" xr:uid="{508199E1-42EC-4DB2-9362-D1EA5D9C5AB3}"/>
    <cellStyle name="Normal 5 2 4 4 2 2 4" xfId="14324" xr:uid="{0A1AC1E5-75E3-4C62-A084-9169F1435D04}"/>
    <cellStyle name="Normal 5 2 4 4 2 2 4 2" xfId="14325" xr:uid="{B938531D-9666-4B01-BF0D-F6A0439E4491}"/>
    <cellStyle name="Normal 5 2 4 4 2 2 4 2 2" xfId="14326" xr:uid="{E6038E28-02A5-4984-8E22-9493BF5F7127}"/>
    <cellStyle name="Normal 5 2 4 4 2 2 4 2 2 2" xfId="14327" xr:uid="{7BCFA54A-E105-49BF-B0DF-5109A6156E59}"/>
    <cellStyle name="Normal 5 2 4 4 2 2 4 2 3" xfId="14328" xr:uid="{F15493F1-1058-488D-B493-36205B9D7CE5}"/>
    <cellStyle name="Normal 5 2 4 4 2 2 4 3" xfId="14329" xr:uid="{CDAF9FA5-830F-4849-B868-D8F50D2520F9}"/>
    <cellStyle name="Normal 5 2 4 4 2 2 4 3 2" xfId="14330" xr:uid="{F1D88092-00DF-4B7A-8805-FA543DB07070}"/>
    <cellStyle name="Normal 5 2 4 4 2 2 4 4" xfId="14331" xr:uid="{24A8DAEB-9CBC-457E-8E1F-7B5472256474}"/>
    <cellStyle name="Normal 5 2 4 4 2 2 5" xfId="14332" xr:uid="{790DD7FC-31FA-4CA7-9001-C107B9F9E14D}"/>
    <cellStyle name="Normal 5 2 4 4 2 2 5 2" xfId="14333" xr:uid="{D761FB73-E6C4-4E28-BCB7-77CF747AB67C}"/>
    <cellStyle name="Normal 5 2 4 4 2 2 5 2 2" xfId="14334" xr:uid="{0A1A4164-342E-4067-95B7-647A7E23FC45}"/>
    <cellStyle name="Normal 5 2 4 4 2 2 5 3" xfId="14335" xr:uid="{F7E053DB-634C-405F-B5F4-C6C8BEFB1897}"/>
    <cellStyle name="Normal 5 2 4 4 2 2 6" xfId="14336" xr:uid="{F39EFC34-F5F1-4653-8597-D67F0AEC3697}"/>
    <cellStyle name="Normal 5 2 4 4 2 2 6 2" xfId="14337" xr:uid="{7B723D9C-FD3B-4542-B5E2-299570C92681}"/>
    <cellStyle name="Normal 5 2 4 4 2 2 7" xfId="14338" xr:uid="{1D3B04F8-AB90-4776-9594-5DE81796098A}"/>
    <cellStyle name="Normal 5 2 4 4 2 3" xfId="14339" xr:uid="{CD715491-3A19-4B4A-BFEB-0F2B45EED0F4}"/>
    <cellStyle name="Normal 5 2 4 4 2 3 2" xfId="14340" xr:uid="{BCE14053-26BF-4B61-B09B-65CFC10CBA44}"/>
    <cellStyle name="Normal 5 2 4 4 2 3 2 2" xfId="14341" xr:uid="{34D98C40-5846-48A0-BC02-3573B714A648}"/>
    <cellStyle name="Normal 5 2 4 4 2 3 2 2 2" xfId="14342" xr:uid="{2C380FFD-F212-4132-ACC0-F3D959A8137C}"/>
    <cellStyle name="Normal 5 2 4 4 2 3 2 2 2 2" xfId="14343" xr:uid="{209F2BEB-3BF5-45D6-B7B1-CDFF604D25BE}"/>
    <cellStyle name="Normal 5 2 4 4 2 3 2 2 3" xfId="14344" xr:uid="{C9983631-05BC-4539-9203-D7E38EAD6E8C}"/>
    <cellStyle name="Normal 5 2 4 4 2 3 2 3" xfId="14345" xr:uid="{42957C5C-2A52-4092-B54A-2CC562B24848}"/>
    <cellStyle name="Normal 5 2 4 4 2 3 2 3 2" xfId="14346" xr:uid="{977F8E9F-6414-4BFD-A676-A9F2D63EA4C3}"/>
    <cellStyle name="Normal 5 2 4 4 2 3 2 4" xfId="14347" xr:uid="{2AC2FB80-40BA-458F-A23F-C211CEA00C0E}"/>
    <cellStyle name="Normal 5 2 4 4 2 3 3" xfId="14348" xr:uid="{85F003EE-FBD0-439F-804F-E23D1152CCC0}"/>
    <cellStyle name="Normal 5 2 4 4 2 3 3 2" xfId="14349" xr:uid="{88B3593D-54E6-4359-968B-A07B47E7665F}"/>
    <cellStyle name="Normal 5 2 4 4 2 3 3 2 2" xfId="14350" xr:uid="{9FC4C559-01B7-4126-BF61-F8FCA6E6A3A5}"/>
    <cellStyle name="Normal 5 2 4 4 2 3 3 3" xfId="14351" xr:uid="{A4C83CDC-FD0C-42A7-A363-1D85D02E481F}"/>
    <cellStyle name="Normal 5 2 4 4 2 3 4" xfId="14352" xr:uid="{0CD72F5F-F7E1-4444-8111-A42794118243}"/>
    <cellStyle name="Normal 5 2 4 4 2 3 4 2" xfId="14353" xr:uid="{F378C61D-B4AA-4B8C-915A-50041532BDB7}"/>
    <cellStyle name="Normal 5 2 4 4 2 3 5" xfId="14354" xr:uid="{39E65A8E-B42C-43A6-BF38-CE2E380C1649}"/>
    <cellStyle name="Normal 5 2 4 4 2 4" xfId="14355" xr:uid="{79CCB8A4-8AAB-40D6-80E8-677B32C2383A}"/>
    <cellStyle name="Normal 5 2 4 4 2 4 2" xfId="14356" xr:uid="{725AF74F-D5FC-4CC5-92CD-4B2A8A31A4DD}"/>
    <cellStyle name="Normal 5 2 4 4 2 4 2 2" xfId="14357" xr:uid="{DC96C340-DF27-456D-96D1-4E6D104C6E22}"/>
    <cellStyle name="Normal 5 2 4 4 2 4 2 2 2" xfId="14358" xr:uid="{1C7CE787-BB94-47E0-8311-BE2683BC9F24}"/>
    <cellStyle name="Normal 5 2 4 4 2 4 2 3" xfId="14359" xr:uid="{5F8C143B-C3C6-4733-B19A-B34B56B08B12}"/>
    <cellStyle name="Normal 5 2 4 4 2 4 3" xfId="14360" xr:uid="{BDBE6B31-64F5-4341-B8C3-8601937EF117}"/>
    <cellStyle name="Normal 5 2 4 4 2 4 3 2" xfId="14361" xr:uid="{462D8B5F-E63C-4AFA-B243-0C7F2AE8D67B}"/>
    <cellStyle name="Normal 5 2 4 4 2 4 4" xfId="14362" xr:uid="{D47A91FF-0641-48B6-BCE4-856279D4F19B}"/>
    <cellStyle name="Normal 5 2 4 4 2 5" xfId="14363" xr:uid="{CFF33CE4-F9F8-45FA-8F41-AAAC3A550491}"/>
    <cellStyle name="Normal 5 2 4 4 2 5 2" xfId="14364" xr:uid="{F93CA71A-FCB8-4BA1-8E4F-9AF61BB79E1B}"/>
    <cellStyle name="Normal 5 2 4 4 2 5 2 2" xfId="14365" xr:uid="{5C126622-428A-4626-815B-5B7A26D169EA}"/>
    <cellStyle name="Normal 5 2 4 4 2 5 2 2 2" xfId="14366" xr:uid="{921FBF1F-4817-4863-8781-9AB67E277C90}"/>
    <cellStyle name="Normal 5 2 4 4 2 5 2 3" xfId="14367" xr:uid="{93AA9D47-E403-4485-93F4-57BC08FD081F}"/>
    <cellStyle name="Normal 5 2 4 4 2 5 3" xfId="14368" xr:uid="{087D5C3E-DFED-4053-9FD1-190BDC5FFF93}"/>
    <cellStyle name="Normal 5 2 4 4 2 5 3 2" xfId="14369" xr:uid="{C652149D-09C3-487B-82C7-F71C8D06A7F5}"/>
    <cellStyle name="Normal 5 2 4 4 2 5 4" xfId="14370" xr:uid="{AD9ABDAC-E5A3-4C7A-8AEF-D156C3D2D422}"/>
    <cellStyle name="Normal 5 2 4 4 2 6" xfId="14371" xr:uid="{261B4103-F040-4326-8445-0495023E50D5}"/>
    <cellStyle name="Normal 5 2 4 4 2 6 2" xfId="14372" xr:uid="{375B1FBE-B8C8-46CB-BBA5-D168EC8E2605}"/>
    <cellStyle name="Normal 5 2 4 4 2 6 2 2" xfId="14373" xr:uid="{68E7E7F8-CB6B-4601-8208-FC23F3885052}"/>
    <cellStyle name="Normal 5 2 4 4 2 6 3" xfId="14374" xr:uid="{40AE3064-3F82-4A5F-8D1A-BB7364F2775C}"/>
    <cellStyle name="Normal 5 2 4 4 2 7" xfId="14375" xr:uid="{16165433-3E39-46C2-8AEF-9A462324C4AE}"/>
    <cellStyle name="Normal 5 2 4 4 2 7 2" xfId="14376" xr:uid="{74C9FC7D-2B43-48B1-B1CF-70FCF8BA15F8}"/>
    <cellStyle name="Normal 5 2 4 4 2 8" xfId="14377" xr:uid="{6317477C-FDDF-4608-9E6A-F5007861C6F4}"/>
    <cellStyle name="Normal 5 2 4 4 3" xfId="14378" xr:uid="{05D2559F-BA81-41D8-8432-C4E1DBDCFE80}"/>
    <cellStyle name="Normal 5 2 4 4 3 2" xfId="14379" xr:uid="{C55A78C3-649C-4887-BF92-94C7C2BD6B41}"/>
    <cellStyle name="Normal 5 2 4 4 3 2 2" xfId="14380" xr:uid="{05B5274B-82AE-4A68-BBD1-A7A48B4AA667}"/>
    <cellStyle name="Normal 5 2 4 4 3 2 2 2" xfId="14381" xr:uid="{B1696640-F3C0-4E42-9E26-8B233C049B88}"/>
    <cellStyle name="Normal 5 2 4 4 3 2 2 2 2" xfId="14382" xr:uid="{32771E11-E6D4-4009-99F7-3225AD568FD9}"/>
    <cellStyle name="Normal 5 2 4 4 3 2 2 2 2 2" xfId="14383" xr:uid="{17EA8335-F09F-493B-8A00-93C7CF057A19}"/>
    <cellStyle name="Normal 5 2 4 4 3 2 2 2 2 2 2" xfId="14384" xr:uid="{5FFA88DB-6524-4E7A-B1AF-D6782293209B}"/>
    <cellStyle name="Normal 5 2 4 4 3 2 2 2 2 3" xfId="14385" xr:uid="{F5E65516-3174-40EF-ADA9-34DB9287DDE3}"/>
    <cellStyle name="Normal 5 2 4 4 3 2 2 2 3" xfId="14386" xr:uid="{D916D7D3-0E43-4C99-B403-7A06454F13C0}"/>
    <cellStyle name="Normal 5 2 4 4 3 2 2 2 3 2" xfId="14387" xr:uid="{E464C192-E122-4CB2-8421-6C44A9271DF5}"/>
    <cellStyle name="Normal 5 2 4 4 3 2 2 2 4" xfId="14388" xr:uid="{A7F9E7D9-0C1A-4018-902E-EBF95DC18221}"/>
    <cellStyle name="Normal 5 2 4 4 3 2 2 3" xfId="14389" xr:uid="{E9F4FE45-56F9-4B30-98B3-6B090205AF81}"/>
    <cellStyle name="Normal 5 2 4 4 3 2 2 3 2" xfId="14390" xr:uid="{68A48A89-F03D-4589-817A-DB9CDD0F6CCA}"/>
    <cellStyle name="Normal 5 2 4 4 3 2 2 3 2 2" xfId="14391" xr:uid="{9DCD9699-C4DA-4F7E-A7EC-EFA2EFCFEE6E}"/>
    <cellStyle name="Normal 5 2 4 4 3 2 2 3 3" xfId="14392" xr:uid="{1130B02F-C355-475C-B36F-20966DD06F7B}"/>
    <cellStyle name="Normal 5 2 4 4 3 2 2 4" xfId="14393" xr:uid="{4A73E7CF-7E5B-40A4-B913-B167E68D0E12}"/>
    <cellStyle name="Normal 5 2 4 4 3 2 2 4 2" xfId="14394" xr:uid="{A32FE280-8AD4-48D1-9D59-B92987A5DCFC}"/>
    <cellStyle name="Normal 5 2 4 4 3 2 2 5" xfId="14395" xr:uid="{4BD0BBD3-640D-43B0-B45F-23FEE5A216CE}"/>
    <cellStyle name="Normal 5 2 4 4 3 2 3" xfId="14396" xr:uid="{9FD2E847-5638-4A53-99DB-01856F1AF8DA}"/>
    <cellStyle name="Normal 5 2 4 4 3 2 3 2" xfId="14397" xr:uid="{CBE82B41-40C8-4EE2-B8E4-488671305BBC}"/>
    <cellStyle name="Normal 5 2 4 4 3 2 3 2 2" xfId="14398" xr:uid="{BDC77305-6EF2-4ECB-A362-453C50C2F890}"/>
    <cellStyle name="Normal 5 2 4 4 3 2 3 2 2 2" xfId="14399" xr:uid="{87C51F68-DC15-4908-900E-A84A09B9EE11}"/>
    <cellStyle name="Normal 5 2 4 4 3 2 3 2 3" xfId="14400" xr:uid="{4F0E3271-4AC3-4D54-A578-C20E51B1FA64}"/>
    <cellStyle name="Normal 5 2 4 4 3 2 3 3" xfId="14401" xr:uid="{6D0B7AFA-73ED-4971-AA31-F01AEAACCC35}"/>
    <cellStyle name="Normal 5 2 4 4 3 2 3 3 2" xfId="14402" xr:uid="{0C2F6DF5-D336-4487-BC81-A89ED45A634D}"/>
    <cellStyle name="Normal 5 2 4 4 3 2 3 4" xfId="14403" xr:uid="{1544992F-F896-4DAA-BF9A-3D19D1D7F8DE}"/>
    <cellStyle name="Normal 5 2 4 4 3 2 4" xfId="14404" xr:uid="{B5B23675-AD0A-4D91-88A1-98914B0A3EE9}"/>
    <cellStyle name="Normal 5 2 4 4 3 2 4 2" xfId="14405" xr:uid="{0ECD508F-823E-45F1-859F-1B7F178014BF}"/>
    <cellStyle name="Normal 5 2 4 4 3 2 4 2 2" xfId="14406" xr:uid="{51A95295-51C8-4188-A8C7-3485823943E7}"/>
    <cellStyle name="Normal 5 2 4 4 3 2 4 2 2 2" xfId="14407" xr:uid="{8775A75A-3D6E-4049-9C15-4C563274554B}"/>
    <cellStyle name="Normal 5 2 4 4 3 2 4 2 3" xfId="14408" xr:uid="{415C779D-EF79-4752-9ACF-1BB1D7BC2AB7}"/>
    <cellStyle name="Normal 5 2 4 4 3 2 4 3" xfId="14409" xr:uid="{EECAC614-C4F0-419D-8B0A-9725AFFEA5D5}"/>
    <cellStyle name="Normal 5 2 4 4 3 2 4 3 2" xfId="14410" xr:uid="{9BCE4CF3-3BE9-4DAB-800D-B31EE615CCE5}"/>
    <cellStyle name="Normal 5 2 4 4 3 2 4 4" xfId="14411" xr:uid="{E3AB6962-8720-46F4-BBB6-DF4C9EDFBF47}"/>
    <cellStyle name="Normal 5 2 4 4 3 2 5" xfId="14412" xr:uid="{07887637-C197-4379-8810-D3EFD322C6F3}"/>
    <cellStyle name="Normal 5 2 4 4 3 2 5 2" xfId="14413" xr:uid="{A86C0791-6B14-4413-BE1F-3FAC35D51957}"/>
    <cellStyle name="Normal 5 2 4 4 3 2 5 2 2" xfId="14414" xr:uid="{037A5C85-1C82-4EAD-9B47-A6AF3FED48CC}"/>
    <cellStyle name="Normal 5 2 4 4 3 2 5 3" xfId="14415" xr:uid="{5CA5191C-F1F3-42B8-A71B-63F4F3B68DBF}"/>
    <cellStyle name="Normal 5 2 4 4 3 2 6" xfId="14416" xr:uid="{EFB2E48D-E92A-4E29-A458-F1407BF4704C}"/>
    <cellStyle name="Normal 5 2 4 4 3 2 6 2" xfId="14417" xr:uid="{DD3F68CC-8C8D-4ED4-9958-0ECEF6A5B980}"/>
    <cellStyle name="Normal 5 2 4 4 3 2 7" xfId="14418" xr:uid="{9AB6C034-FCE4-43CB-9A88-2680E50C2DB8}"/>
    <cellStyle name="Normal 5 2 4 4 3 3" xfId="14419" xr:uid="{274E0900-6359-4766-9E52-389602F5117C}"/>
    <cellStyle name="Normal 5 2 4 4 3 3 2" xfId="14420" xr:uid="{DFFB5626-6F3F-4F77-903F-ED4CA805F816}"/>
    <cellStyle name="Normal 5 2 4 4 3 3 2 2" xfId="14421" xr:uid="{020BB8FA-A286-4295-81F5-4A33ADC74A7E}"/>
    <cellStyle name="Normal 5 2 4 4 3 3 2 2 2" xfId="14422" xr:uid="{AF134D62-524D-4F31-B1A8-30DC0CE4DDBC}"/>
    <cellStyle name="Normal 5 2 4 4 3 3 2 2 2 2" xfId="14423" xr:uid="{59DFA1FF-1B7C-4AFF-A345-2B3074F72075}"/>
    <cellStyle name="Normal 5 2 4 4 3 3 2 2 3" xfId="14424" xr:uid="{291DFF10-DA81-4EC1-9137-8C780E5A3B71}"/>
    <cellStyle name="Normal 5 2 4 4 3 3 2 3" xfId="14425" xr:uid="{AE335EFF-AA76-4AEA-90F9-9728DDB5ACF9}"/>
    <cellStyle name="Normal 5 2 4 4 3 3 2 3 2" xfId="14426" xr:uid="{65DF9BEC-9CA8-4625-99E9-3F68F4ED66D3}"/>
    <cellStyle name="Normal 5 2 4 4 3 3 2 4" xfId="14427" xr:uid="{FCAE8B69-FC7B-4C0B-91F6-5CE4F61D0E2F}"/>
    <cellStyle name="Normal 5 2 4 4 3 3 3" xfId="14428" xr:uid="{F8C25DA5-0533-46BD-BB54-DB1B83541890}"/>
    <cellStyle name="Normal 5 2 4 4 3 3 3 2" xfId="14429" xr:uid="{3C63DDC1-BABF-46F2-A6C0-A789DFB1770C}"/>
    <cellStyle name="Normal 5 2 4 4 3 3 3 2 2" xfId="14430" xr:uid="{BAB8A06B-B1B7-40AE-BC50-8BD976038F68}"/>
    <cellStyle name="Normal 5 2 4 4 3 3 3 3" xfId="14431" xr:uid="{039BBE41-5B0E-480F-ADD1-274A4D3DB972}"/>
    <cellStyle name="Normal 5 2 4 4 3 3 4" xfId="14432" xr:uid="{BB045FD2-CECC-4EBD-8600-41D98169A452}"/>
    <cellStyle name="Normal 5 2 4 4 3 3 4 2" xfId="14433" xr:uid="{C729BC4B-8C2A-4EB7-A2F9-D6F199495A8F}"/>
    <cellStyle name="Normal 5 2 4 4 3 3 5" xfId="14434" xr:uid="{B637412C-606D-47D4-9F67-7D3811EC6D56}"/>
    <cellStyle name="Normal 5 2 4 4 3 4" xfId="14435" xr:uid="{ECD05B5F-2ACF-4CE6-ABBC-6AA60EDB652A}"/>
    <cellStyle name="Normal 5 2 4 4 3 4 2" xfId="14436" xr:uid="{AC02873C-6450-4FAB-BA55-87FAB083DAE0}"/>
    <cellStyle name="Normal 5 2 4 4 3 4 2 2" xfId="14437" xr:uid="{F87F5C31-1C10-4C1D-9DD8-4EC212954F6A}"/>
    <cellStyle name="Normal 5 2 4 4 3 4 2 2 2" xfId="14438" xr:uid="{8E94BE65-0736-46BC-B1E6-81D39B9CFC91}"/>
    <cellStyle name="Normal 5 2 4 4 3 4 2 3" xfId="14439" xr:uid="{1C2DEDCD-B627-4ACB-A6B0-350E9986BD6E}"/>
    <cellStyle name="Normal 5 2 4 4 3 4 3" xfId="14440" xr:uid="{8F848DC1-7C01-4616-AD39-F8FA930902B1}"/>
    <cellStyle name="Normal 5 2 4 4 3 4 3 2" xfId="14441" xr:uid="{CAEDEB77-AAEF-47C9-88D6-306BAC0D84E2}"/>
    <cellStyle name="Normal 5 2 4 4 3 4 4" xfId="14442" xr:uid="{9BBB5B1F-143E-4CD4-9865-824FE41984CC}"/>
    <cellStyle name="Normal 5 2 4 4 3 5" xfId="14443" xr:uid="{E73FC648-383B-4225-B38E-752B4D34CEEA}"/>
    <cellStyle name="Normal 5 2 4 4 3 5 2" xfId="14444" xr:uid="{B5337D07-C3BB-49F5-8B2E-164633676222}"/>
    <cellStyle name="Normal 5 2 4 4 3 5 2 2" xfId="14445" xr:uid="{D09EA509-0CF0-4A3A-B264-9DA5A7F2B70D}"/>
    <cellStyle name="Normal 5 2 4 4 3 5 2 2 2" xfId="14446" xr:uid="{B78D6E03-5060-47FD-8670-9284FAACEEB0}"/>
    <cellStyle name="Normal 5 2 4 4 3 5 2 3" xfId="14447" xr:uid="{C0ED01B3-F993-45D5-85FA-F72EBC3CF7B0}"/>
    <cellStyle name="Normal 5 2 4 4 3 5 3" xfId="14448" xr:uid="{E05C7718-8E2F-46D2-A735-18CD18E60CAE}"/>
    <cellStyle name="Normal 5 2 4 4 3 5 3 2" xfId="14449" xr:uid="{4DC174C4-CC29-4583-85B7-61A359689667}"/>
    <cellStyle name="Normal 5 2 4 4 3 5 4" xfId="14450" xr:uid="{0C9A53A0-C0B4-427B-ADEF-82FECDEEF7DA}"/>
    <cellStyle name="Normal 5 2 4 4 3 6" xfId="14451" xr:uid="{7F15BFA6-A192-4B4D-AE73-8BCA3FE3C3D6}"/>
    <cellStyle name="Normal 5 2 4 4 3 6 2" xfId="14452" xr:uid="{8CCE7C99-CDB4-41F0-93BE-335B9B161E4A}"/>
    <cellStyle name="Normal 5 2 4 4 3 6 2 2" xfId="14453" xr:uid="{EEB79A62-7559-4321-A309-01C8A065F062}"/>
    <cellStyle name="Normal 5 2 4 4 3 6 3" xfId="14454" xr:uid="{B5998FE0-4C93-4C01-B1FA-C8207C613507}"/>
    <cellStyle name="Normal 5 2 4 4 3 7" xfId="14455" xr:uid="{83D0EB22-4C4E-47AF-A57A-E893C4BED6D0}"/>
    <cellStyle name="Normal 5 2 4 4 3 7 2" xfId="14456" xr:uid="{039C92FB-20D6-4DE9-AFEE-48AEE662FD10}"/>
    <cellStyle name="Normal 5 2 4 4 3 8" xfId="14457" xr:uid="{F04B5FF8-D874-401F-9D19-8AF7CF8007A9}"/>
    <cellStyle name="Normal 5 2 4 4 4" xfId="14458" xr:uid="{663B9645-2236-4D7F-8B9A-95185F3B833A}"/>
    <cellStyle name="Normal 5 2 4 4 4 2" xfId="14459" xr:uid="{87837533-AF50-43CE-8242-86A39BB6CDF2}"/>
    <cellStyle name="Normal 5 2 4 4 4 2 2" xfId="14460" xr:uid="{0E941FA6-BE62-4B8B-8EA5-98F997B98B71}"/>
    <cellStyle name="Normal 5 2 4 4 4 2 2 2" xfId="14461" xr:uid="{4CA24894-60C9-44BC-AE9B-52D2F145C0EB}"/>
    <cellStyle name="Normal 5 2 4 4 4 2 2 2 2" xfId="14462" xr:uid="{99FD1350-EA02-4CBA-8402-F08CB9C76FC4}"/>
    <cellStyle name="Normal 5 2 4 4 4 2 2 2 2 2" xfId="14463" xr:uid="{0D3BE2FB-3C58-4D89-93D4-0D1F6D8E3F80}"/>
    <cellStyle name="Normal 5 2 4 4 4 2 2 2 3" xfId="14464" xr:uid="{879A0E87-35BC-4784-902B-D31857111219}"/>
    <cellStyle name="Normal 5 2 4 4 4 2 2 3" xfId="14465" xr:uid="{E1C2788D-6E89-4EFF-8EBE-C997DABC49FF}"/>
    <cellStyle name="Normal 5 2 4 4 4 2 2 3 2" xfId="14466" xr:uid="{5920D276-F63A-452A-8EAA-198B8065082E}"/>
    <cellStyle name="Normal 5 2 4 4 4 2 2 4" xfId="14467" xr:uid="{52C820DB-7220-42DF-B30E-B087F9D33398}"/>
    <cellStyle name="Normal 5 2 4 4 4 2 3" xfId="14468" xr:uid="{402885E3-4122-4D39-82C1-649D37EBC388}"/>
    <cellStyle name="Normal 5 2 4 4 4 2 3 2" xfId="14469" xr:uid="{234614F0-39E8-4B0F-B00C-99BC7C8DD6E0}"/>
    <cellStyle name="Normal 5 2 4 4 4 2 3 2 2" xfId="14470" xr:uid="{FC34E142-08B5-445D-8B76-3070DF2B6DED}"/>
    <cellStyle name="Normal 5 2 4 4 4 2 3 3" xfId="14471" xr:uid="{39CC307A-58E5-4DF7-8E73-22F4928C50C9}"/>
    <cellStyle name="Normal 5 2 4 4 4 2 4" xfId="14472" xr:uid="{9CC0CDED-780C-4758-8BE9-2CC42E3854B8}"/>
    <cellStyle name="Normal 5 2 4 4 4 2 4 2" xfId="14473" xr:uid="{2C0C0A54-E894-4C68-94A2-E023357822C2}"/>
    <cellStyle name="Normal 5 2 4 4 4 2 5" xfId="14474" xr:uid="{0FB49949-C4D3-4A8E-9593-92ACF77291C1}"/>
    <cellStyle name="Normal 5 2 4 4 4 3" xfId="14475" xr:uid="{5B1717CC-B526-44A5-A6A7-F0C23EFD2996}"/>
    <cellStyle name="Normal 5 2 4 4 4 3 2" xfId="14476" xr:uid="{A0C84F91-8A5C-458F-9C87-BE9E88673A6C}"/>
    <cellStyle name="Normal 5 2 4 4 4 3 2 2" xfId="14477" xr:uid="{34E5F329-C0CD-4FA4-9700-30F6FF1C9B90}"/>
    <cellStyle name="Normal 5 2 4 4 4 3 2 2 2" xfId="14478" xr:uid="{96F21C06-89BC-4A3C-B32A-42065698EFCD}"/>
    <cellStyle name="Normal 5 2 4 4 4 3 2 3" xfId="14479" xr:uid="{2B7DFB72-143E-4F4D-82AE-FEAFADCAC6A5}"/>
    <cellStyle name="Normal 5 2 4 4 4 3 3" xfId="14480" xr:uid="{3979E6CF-5D3B-4927-B451-1D2C27C5616C}"/>
    <cellStyle name="Normal 5 2 4 4 4 3 3 2" xfId="14481" xr:uid="{502330D7-5A6E-4527-A2F7-29BCD59F4FFB}"/>
    <cellStyle name="Normal 5 2 4 4 4 3 4" xfId="14482" xr:uid="{1CABE260-BAC4-48D6-ABC3-A3EE17D5CFB3}"/>
    <cellStyle name="Normal 5 2 4 4 4 4" xfId="14483" xr:uid="{DF31AA09-61DF-43AB-9677-A47A920F835D}"/>
    <cellStyle name="Normal 5 2 4 4 4 4 2" xfId="14484" xr:uid="{CDF19CCB-F1E3-4EFB-897B-5CE4811E3F68}"/>
    <cellStyle name="Normal 5 2 4 4 4 4 2 2" xfId="14485" xr:uid="{119A57E0-F09B-4574-8CBA-05DEF09788FD}"/>
    <cellStyle name="Normal 5 2 4 4 4 4 2 2 2" xfId="14486" xr:uid="{7E189B19-D7BB-4FEF-9A43-9F47BE1AFB7E}"/>
    <cellStyle name="Normal 5 2 4 4 4 4 2 3" xfId="14487" xr:uid="{0F8B3A36-F00D-47E3-8C4C-85BB03532D0A}"/>
    <cellStyle name="Normal 5 2 4 4 4 4 3" xfId="14488" xr:uid="{0DAC2891-1706-464F-99D1-6597B24A1DFA}"/>
    <cellStyle name="Normal 5 2 4 4 4 4 3 2" xfId="14489" xr:uid="{A1DA9CF2-FA00-444E-80DB-155BA60CD2D9}"/>
    <cellStyle name="Normal 5 2 4 4 4 4 4" xfId="14490" xr:uid="{47F4F19C-6A15-4C4A-968A-C359AA9E42F1}"/>
    <cellStyle name="Normal 5 2 4 4 4 5" xfId="14491" xr:uid="{AF181793-F63E-44E7-B6FE-7D526B8B36C5}"/>
    <cellStyle name="Normal 5 2 4 4 4 5 2" xfId="14492" xr:uid="{F442BFA6-1B4E-4F5D-B556-855B8CCD4684}"/>
    <cellStyle name="Normal 5 2 4 4 4 5 2 2" xfId="14493" xr:uid="{B5F73DD9-69BE-44AB-9FDA-BBF64397C7D7}"/>
    <cellStyle name="Normal 5 2 4 4 4 5 3" xfId="14494" xr:uid="{DE4631DE-00F4-4644-AB00-B0A89EEB6619}"/>
    <cellStyle name="Normal 5 2 4 4 4 6" xfId="14495" xr:uid="{813C3D6E-2AEA-4E24-8EFE-ACAB0878E3A9}"/>
    <cellStyle name="Normal 5 2 4 4 4 6 2" xfId="14496" xr:uid="{16C6BF83-9854-4CD5-93CB-EF9685D9E3A8}"/>
    <cellStyle name="Normal 5 2 4 4 4 7" xfId="14497" xr:uid="{8CCA6802-0EB2-46C8-A152-10D08EF5FD67}"/>
    <cellStyle name="Normal 5 2 4 4 5" xfId="14498" xr:uid="{91553BB3-0B38-46FF-8A2C-9E1BAB9B0B07}"/>
    <cellStyle name="Normal 5 2 4 4 5 2" xfId="14499" xr:uid="{8366C04B-3F5B-4431-B8D1-FC73E1283AD0}"/>
    <cellStyle name="Normal 5 2 4 4 5 2 2" xfId="14500" xr:uid="{BB029453-1192-488E-B236-EBD4BB8B7ED7}"/>
    <cellStyle name="Normal 5 2 4 4 5 2 2 2" xfId="14501" xr:uid="{6F74B6C5-B70D-4569-98E4-2811C91C3C13}"/>
    <cellStyle name="Normal 5 2 4 4 5 2 2 2 2" xfId="14502" xr:uid="{7623B0E6-774B-404F-9392-CDDF4E511B77}"/>
    <cellStyle name="Normal 5 2 4 4 5 2 2 3" xfId="14503" xr:uid="{B0C24D93-25F3-4987-AC47-A02DA677B575}"/>
    <cellStyle name="Normal 5 2 4 4 5 2 3" xfId="14504" xr:uid="{8EC359D4-F312-4A71-ABF3-84B0014450FF}"/>
    <cellStyle name="Normal 5 2 4 4 5 2 3 2" xfId="14505" xr:uid="{C622BEFF-2645-4194-9806-239E25210568}"/>
    <cellStyle name="Normal 5 2 4 4 5 2 4" xfId="14506" xr:uid="{09C674C2-1F44-4034-8114-67271C42C691}"/>
    <cellStyle name="Normal 5 2 4 4 5 3" xfId="14507" xr:uid="{7F2A29BA-ADD9-4DAF-A5F8-674865D52182}"/>
    <cellStyle name="Normal 5 2 4 4 5 3 2" xfId="14508" xr:uid="{ECDBD1BA-4A6A-4985-B791-06E93965F448}"/>
    <cellStyle name="Normal 5 2 4 4 5 3 2 2" xfId="14509" xr:uid="{E1E3DA20-4718-4B2A-934A-CFDFEB880DFC}"/>
    <cellStyle name="Normal 5 2 4 4 5 3 3" xfId="14510" xr:uid="{720A06B5-3614-4532-9EE8-093AFDA50007}"/>
    <cellStyle name="Normal 5 2 4 4 5 4" xfId="14511" xr:uid="{2BA084E2-426B-41EB-BF5B-57AC25B7308C}"/>
    <cellStyle name="Normal 5 2 4 4 5 4 2" xfId="14512" xr:uid="{A377902A-C024-4FC8-B8ED-0DD5351F939D}"/>
    <cellStyle name="Normal 5 2 4 4 5 5" xfId="14513" xr:uid="{0BB03D69-B39C-4BBD-AE6B-A5BA3854FEA9}"/>
    <cellStyle name="Normal 5 2 4 4 6" xfId="14514" xr:uid="{CBA1EE55-C250-48FF-8DF9-972EECF66280}"/>
    <cellStyle name="Normal 5 2 4 4 6 2" xfId="14515" xr:uid="{1F8A2CB6-CD94-43A2-B04F-BD832894117D}"/>
    <cellStyle name="Normal 5 2 4 4 6 2 2" xfId="14516" xr:uid="{F48DF870-47F0-40AD-81E7-4152A9EB1D5B}"/>
    <cellStyle name="Normal 5 2 4 4 6 2 2 2" xfId="14517" xr:uid="{5E515C59-6026-4AD9-94E5-D0FDB32D40E9}"/>
    <cellStyle name="Normal 5 2 4 4 6 2 3" xfId="14518" xr:uid="{E012759E-7340-4E2A-889A-8D6B5AE420D3}"/>
    <cellStyle name="Normal 5 2 4 4 6 3" xfId="14519" xr:uid="{16FF13D2-E988-4B5F-9539-21AEB1D8B0DC}"/>
    <cellStyle name="Normal 5 2 4 4 6 3 2" xfId="14520" xr:uid="{14AEDC76-6A1A-43A3-A861-7BD3D07905F0}"/>
    <cellStyle name="Normal 5 2 4 4 6 4" xfId="14521" xr:uid="{551B15FF-BB15-4FEA-AFB6-0C19D75FD181}"/>
    <cellStyle name="Normal 5 2 4 4 7" xfId="14522" xr:uid="{EC74A9E6-07BE-4F3F-BC7C-CDBD045AF720}"/>
    <cellStyle name="Normal 5 2 4 4 7 2" xfId="14523" xr:uid="{BF859095-D43B-439D-8070-D6120EFA2F4A}"/>
    <cellStyle name="Normal 5 2 4 4 7 2 2" xfId="14524" xr:uid="{CECDF84F-0E42-4BEF-8AF4-6F49A189B620}"/>
    <cellStyle name="Normal 5 2 4 4 7 2 2 2" xfId="14525" xr:uid="{BC917B71-ED20-49DF-B608-EF13CCE74B44}"/>
    <cellStyle name="Normal 5 2 4 4 7 2 3" xfId="14526" xr:uid="{C589D3B3-0A85-4B69-BD26-A3DF225DDEAB}"/>
    <cellStyle name="Normal 5 2 4 4 7 3" xfId="14527" xr:uid="{774CD1D2-615E-4A05-9B65-829DE420A9FD}"/>
    <cellStyle name="Normal 5 2 4 4 7 3 2" xfId="14528" xr:uid="{AF351680-8A2E-4CA4-8B68-3D604895DA43}"/>
    <cellStyle name="Normal 5 2 4 4 7 4" xfId="14529" xr:uid="{EEF3179F-FBD2-403C-A083-5ECD0D635DA3}"/>
    <cellStyle name="Normal 5 2 4 4 8" xfId="14530" xr:uid="{D0B34EEB-1996-4A9A-9A41-688FD6D3E690}"/>
    <cellStyle name="Normal 5 2 4 4 8 2" xfId="14531" xr:uid="{189A57E1-512B-419B-A37B-8D2C712FF2FD}"/>
    <cellStyle name="Normal 5 2 4 4 8 2 2" xfId="14532" xr:uid="{6F60DFEC-66E7-4963-A842-C20E4BC2B166}"/>
    <cellStyle name="Normal 5 2 4 4 8 3" xfId="14533" xr:uid="{FA244E78-907D-4618-A727-1CC443B7BDEA}"/>
    <cellStyle name="Normal 5 2 4 4 9" xfId="14534" xr:uid="{C9648957-6DFA-4408-95F2-9959523B84BF}"/>
    <cellStyle name="Normal 5 2 4 4 9 2" xfId="14535" xr:uid="{6E7E1B06-6253-4F33-871E-F6CB9A26B5AF}"/>
    <cellStyle name="Normal 5 2 4 5" xfId="14536" xr:uid="{7546CAD0-2A8A-447B-9DF8-395D52DBC84E}"/>
    <cellStyle name="Normal 5 2 4 5 2" xfId="14537" xr:uid="{ACA24B0E-380B-427A-A199-9F0BC23DDCF0}"/>
    <cellStyle name="Normal 5 2 4 5 2 2" xfId="14538" xr:uid="{9881E6BF-13E9-4B44-9054-ADAD7D6E923E}"/>
    <cellStyle name="Normal 5 2 4 5 2 2 2" xfId="14539" xr:uid="{F4D35CE3-2994-4FD6-A352-EE09C9274FB1}"/>
    <cellStyle name="Normal 5 2 4 5 2 2 2 2" xfId="14540" xr:uid="{1C03D482-34E0-4D9C-A1B1-DABA4D541A74}"/>
    <cellStyle name="Normal 5 2 4 5 2 2 2 2 2" xfId="14541" xr:uid="{C555EB5A-65B0-4D16-BC97-4954E3A778AE}"/>
    <cellStyle name="Normal 5 2 4 5 2 2 2 2 2 2" xfId="14542" xr:uid="{F0700743-4FED-4C1C-B8E5-6BBD1D0315DC}"/>
    <cellStyle name="Normal 5 2 4 5 2 2 2 2 3" xfId="14543" xr:uid="{DA7E1E67-1A97-493C-AE38-3DECD44ADA8A}"/>
    <cellStyle name="Normal 5 2 4 5 2 2 2 3" xfId="14544" xr:uid="{85CFBF3C-4612-44D9-9F84-EA41AB181BE5}"/>
    <cellStyle name="Normal 5 2 4 5 2 2 2 3 2" xfId="14545" xr:uid="{01C8B6A0-4E81-4B4F-8766-AAFD41FC01A4}"/>
    <cellStyle name="Normal 5 2 4 5 2 2 2 4" xfId="14546" xr:uid="{C145AFF7-B0E4-457B-81FB-64A8305CE9D2}"/>
    <cellStyle name="Normal 5 2 4 5 2 2 3" xfId="14547" xr:uid="{CF63FF31-EA8D-499A-91A2-E6899CC7DBE3}"/>
    <cellStyle name="Normal 5 2 4 5 2 2 3 2" xfId="14548" xr:uid="{81C84C09-E62F-4B84-9DD9-694CAC2BBCEC}"/>
    <cellStyle name="Normal 5 2 4 5 2 2 3 2 2" xfId="14549" xr:uid="{8951FE3C-1688-41C9-BCF3-9B15ACAC2171}"/>
    <cellStyle name="Normal 5 2 4 5 2 2 3 3" xfId="14550" xr:uid="{A8FD8C4D-6328-4B2C-8DD2-53A0422D959D}"/>
    <cellStyle name="Normal 5 2 4 5 2 2 4" xfId="14551" xr:uid="{5C814029-18EF-4F90-B3CE-5E254645139C}"/>
    <cellStyle name="Normal 5 2 4 5 2 2 4 2" xfId="14552" xr:uid="{44C6642C-6145-4099-9713-622D7CB02167}"/>
    <cellStyle name="Normal 5 2 4 5 2 2 5" xfId="14553" xr:uid="{C618D0C8-01EB-4159-80BB-CA20CE6E06B2}"/>
    <cellStyle name="Normal 5 2 4 5 2 3" xfId="14554" xr:uid="{F85B8223-6E8C-4FF4-8B5C-ED1DB5AE6164}"/>
    <cellStyle name="Normal 5 2 4 5 2 3 2" xfId="14555" xr:uid="{17CF7F13-129C-42BA-9A78-16A8F4125342}"/>
    <cellStyle name="Normal 5 2 4 5 2 3 2 2" xfId="14556" xr:uid="{B3C3512B-357D-4890-922C-287AD3D43F9D}"/>
    <cellStyle name="Normal 5 2 4 5 2 3 2 2 2" xfId="14557" xr:uid="{83249B61-10FD-4F38-AAE0-DF19E3313B4B}"/>
    <cellStyle name="Normal 5 2 4 5 2 3 2 3" xfId="14558" xr:uid="{4B6E4B98-D543-48D1-BE08-3CF41C3BC531}"/>
    <cellStyle name="Normal 5 2 4 5 2 3 3" xfId="14559" xr:uid="{237B62C4-7111-44E8-AF8A-C5B84FCD91EC}"/>
    <cellStyle name="Normal 5 2 4 5 2 3 3 2" xfId="14560" xr:uid="{C48DE200-8D82-4491-986C-71D96A530766}"/>
    <cellStyle name="Normal 5 2 4 5 2 3 4" xfId="14561" xr:uid="{2EC18BC1-3F96-4C25-AFA3-B86A392BB916}"/>
    <cellStyle name="Normal 5 2 4 5 2 4" xfId="14562" xr:uid="{56E127DE-3885-444D-B0D3-B355B9AFAE21}"/>
    <cellStyle name="Normal 5 2 4 5 2 4 2" xfId="14563" xr:uid="{05945DD3-32F5-4CE6-83F3-4F0892E24399}"/>
    <cellStyle name="Normal 5 2 4 5 2 4 2 2" xfId="14564" xr:uid="{F85C1641-7353-4715-AA21-25D0E11E12C5}"/>
    <cellStyle name="Normal 5 2 4 5 2 4 2 2 2" xfId="14565" xr:uid="{298C64DC-8ACE-4114-872A-E76FF9E9D8FE}"/>
    <cellStyle name="Normal 5 2 4 5 2 4 2 3" xfId="14566" xr:uid="{5BA925F9-4F7D-41B1-B5D3-176191726090}"/>
    <cellStyle name="Normal 5 2 4 5 2 4 3" xfId="14567" xr:uid="{A5FD7FD3-9C38-40DF-9A63-3B02BFDFFDD0}"/>
    <cellStyle name="Normal 5 2 4 5 2 4 3 2" xfId="14568" xr:uid="{B3C13799-BEE1-496F-91CC-13E9394B00E7}"/>
    <cellStyle name="Normal 5 2 4 5 2 4 4" xfId="14569" xr:uid="{852E90EC-3857-4315-B4DD-B4E5EEDDC5C3}"/>
    <cellStyle name="Normal 5 2 4 5 2 5" xfId="14570" xr:uid="{55976D44-9111-43FE-9571-EEF9CF71F048}"/>
    <cellStyle name="Normal 5 2 4 5 2 5 2" xfId="14571" xr:uid="{29F4742B-D070-4F43-9F8D-BD5D37C92DD1}"/>
    <cellStyle name="Normal 5 2 4 5 2 5 2 2" xfId="14572" xr:uid="{8D846E9A-0270-4AD4-9D24-0E8B3B261FED}"/>
    <cellStyle name="Normal 5 2 4 5 2 5 3" xfId="14573" xr:uid="{BE9E4ABA-8DE7-4932-826F-FAA5C7D99F3F}"/>
    <cellStyle name="Normal 5 2 4 5 2 6" xfId="14574" xr:uid="{FE885893-BB31-42E5-9702-3F33FB8217B1}"/>
    <cellStyle name="Normal 5 2 4 5 2 6 2" xfId="14575" xr:uid="{502CE8EF-2827-48E3-9717-4EFB87FEB396}"/>
    <cellStyle name="Normal 5 2 4 5 2 7" xfId="14576" xr:uid="{6D8A70EC-3E71-41C9-A133-8C99E83B51AC}"/>
    <cellStyle name="Normal 5 2 4 5 3" xfId="14577" xr:uid="{E460AFA2-4BCF-48A6-BDBB-FA65C617644C}"/>
    <cellStyle name="Normal 5 2 4 5 3 2" xfId="14578" xr:uid="{86F63306-1E1E-4DAD-8A90-9F58C7190600}"/>
    <cellStyle name="Normal 5 2 4 5 3 2 2" xfId="14579" xr:uid="{4213DAC8-0346-4529-BD6F-3683E993AF5A}"/>
    <cellStyle name="Normal 5 2 4 5 3 2 2 2" xfId="14580" xr:uid="{413DAF96-3982-4D77-97D5-09D9407B6F7A}"/>
    <cellStyle name="Normal 5 2 4 5 3 2 2 2 2" xfId="14581" xr:uid="{FF5D3F3D-D989-4BED-BD3C-273081445A1F}"/>
    <cellStyle name="Normal 5 2 4 5 3 2 2 3" xfId="14582" xr:uid="{6F45FB04-6B42-4513-A5B7-902569D42C32}"/>
    <cellStyle name="Normal 5 2 4 5 3 2 3" xfId="14583" xr:uid="{29294EA3-1E98-4B80-AA17-B09E58B7A874}"/>
    <cellStyle name="Normal 5 2 4 5 3 2 3 2" xfId="14584" xr:uid="{73B31B35-6252-49C2-A714-13D2547D653F}"/>
    <cellStyle name="Normal 5 2 4 5 3 2 4" xfId="14585" xr:uid="{FA28F94D-AB26-4CE7-893D-73882D0E5777}"/>
    <cellStyle name="Normal 5 2 4 5 3 3" xfId="14586" xr:uid="{CAE7A54B-D112-4B88-98C1-1F8D8CEEA694}"/>
    <cellStyle name="Normal 5 2 4 5 3 3 2" xfId="14587" xr:uid="{D8D45528-0F2A-45EC-882E-0B5D95E7638B}"/>
    <cellStyle name="Normal 5 2 4 5 3 3 2 2" xfId="14588" xr:uid="{78022E59-9A2C-472F-8600-ECFBAFE10B6C}"/>
    <cellStyle name="Normal 5 2 4 5 3 3 3" xfId="14589" xr:uid="{245724DF-6398-402A-8EE0-139994DA2AC4}"/>
    <cellStyle name="Normal 5 2 4 5 3 4" xfId="14590" xr:uid="{DCAE1966-8EC2-479E-A04B-3FC87E147D7A}"/>
    <cellStyle name="Normal 5 2 4 5 3 4 2" xfId="14591" xr:uid="{7B78EB82-D420-4AE9-B832-8D37A250A2C2}"/>
    <cellStyle name="Normal 5 2 4 5 3 5" xfId="14592" xr:uid="{80F2EFCA-3360-4169-B508-C3D2BA9EDB05}"/>
    <cellStyle name="Normal 5 2 4 5 4" xfId="14593" xr:uid="{AD7D83B3-8263-4D65-A82A-78C5E36C1842}"/>
    <cellStyle name="Normal 5 2 4 5 4 2" xfId="14594" xr:uid="{A4AF8AD6-9024-4597-A61F-14B5D1B550D7}"/>
    <cellStyle name="Normal 5 2 4 5 4 2 2" xfId="14595" xr:uid="{370A3FED-0122-44C8-8AD0-27532D643509}"/>
    <cellStyle name="Normal 5 2 4 5 4 2 2 2" xfId="14596" xr:uid="{A29233C6-2861-46DA-AF5F-CB0297A1776D}"/>
    <cellStyle name="Normal 5 2 4 5 4 2 3" xfId="14597" xr:uid="{93B61AD0-E5C1-4AC2-9AD5-DE8FD82D9290}"/>
    <cellStyle name="Normal 5 2 4 5 4 3" xfId="14598" xr:uid="{A1391104-707C-4DED-A85A-96903578FFE8}"/>
    <cellStyle name="Normal 5 2 4 5 4 3 2" xfId="14599" xr:uid="{57583E9D-9362-4959-95A3-3C95D2E11D94}"/>
    <cellStyle name="Normal 5 2 4 5 4 4" xfId="14600" xr:uid="{77246C26-61A6-48D1-9613-97160F5748AC}"/>
    <cellStyle name="Normal 5 2 4 5 5" xfId="14601" xr:uid="{2FC2D21C-15C6-40B1-AF20-C9127F0AB360}"/>
    <cellStyle name="Normal 5 2 4 5 5 2" xfId="14602" xr:uid="{1D29B431-E5FB-4E1E-8F72-5ECC977D9361}"/>
    <cellStyle name="Normal 5 2 4 5 5 2 2" xfId="14603" xr:uid="{246ED611-628D-4A34-A0D6-AE213D391B1F}"/>
    <cellStyle name="Normal 5 2 4 5 5 2 2 2" xfId="14604" xr:uid="{B092CAB7-7C29-47CC-B4CD-FD0AA64F69C8}"/>
    <cellStyle name="Normal 5 2 4 5 5 2 3" xfId="14605" xr:uid="{266F3AD7-B9A0-45E6-8AD9-34629B23CE73}"/>
    <cellStyle name="Normal 5 2 4 5 5 3" xfId="14606" xr:uid="{0F9A2302-64A7-4E27-812E-8FE4CF1EC575}"/>
    <cellStyle name="Normal 5 2 4 5 5 3 2" xfId="14607" xr:uid="{3F86C56A-025C-492F-A752-7E903BDF65D1}"/>
    <cellStyle name="Normal 5 2 4 5 5 4" xfId="14608" xr:uid="{83A439B7-C74F-472A-98AB-FD1140DEF160}"/>
    <cellStyle name="Normal 5 2 4 5 6" xfId="14609" xr:uid="{2D82F4F5-3314-4B39-9D1F-924035974693}"/>
    <cellStyle name="Normal 5 2 4 5 6 2" xfId="14610" xr:uid="{664272B4-F983-4875-87F6-BB32A0C338AA}"/>
    <cellStyle name="Normal 5 2 4 5 6 2 2" xfId="14611" xr:uid="{07679E24-848F-4B73-800D-E1FE05366629}"/>
    <cellStyle name="Normal 5 2 4 5 6 3" xfId="14612" xr:uid="{52F5AA35-F0F6-4423-B557-AEDA841134F8}"/>
    <cellStyle name="Normal 5 2 4 5 7" xfId="14613" xr:uid="{64ED4C73-E271-49BB-826F-B1E46AFE6377}"/>
    <cellStyle name="Normal 5 2 4 5 7 2" xfId="14614" xr:uid="{0FD18CE0-8225-4C27-8F86-F855E855DDBF}"/>
    <cellStyle name="Normal 5 2 4 5 8" xfId="14615" xr:uid="{22A7FD69-7F12-40E0-AB96-A67C916893F0}"/>
    <cellStyle name="Normal 5 2 4 6" xfId="14616" xr:uid="{2B49EB1C-9761-4EE8-8EB1-DA8AFFAF8AFC}"/>
    <cellStyle name="Normal 5 2 4 6 2" xfId="14617" xr:uid="{4FD0EA7C-B6E7-4A34-A192-B693BBAA64D5}"/>
    <cellStyle name="Normal 5 2 4 6 2 2" xfId="14618" xr:uid="{F6858894-CF85-41F8-B4C6-4756B07E0080}"/>
    <cellStyle name="Normal 5 2 4 6 2 2 2" xfId="14619" xr:uid="{57AC7D78-2572-430E-AE25-F199A8B0F14E}"/>
    <cellStyle name="Normal 5 2 4 6 2 2 2 2" xfId="14620" xr:uid="{C67BD097-8E9C-4ED3-95BA-87B37DA2B6EE}"/>
    <cellStyle name="Normal 5 2 4 6 2 2 2 2 2" xfId="14621" xr:uid="{22D6196B-BC6D-4577-B44F-BDA5CF53FE99}"/>
    <cellStyle name="Normal 5 2 4 6 2 2 2 2 2 2" xfId="14622" xr:uid="{B70B663D-C458-48D9-BFA4-794D5E55A9D0}"/>
    <cellStyle name="Normal 5 2 4 6 2 2 2 2 3" xfId="14623" xr:uid="{B1C713A7-B651-4891-A090-8FC8887D2177}"/>
    <cellStyle name="Normal 5 2 4 6 2 2 2 3" xfId="14624" xr:uid="{69397279-8057-4037-9ED4-BD1AA000781E}"/>
    <cellStyle name="Normal 5 2 4 6 2 2 2 3 2" xfId="14625" xr:uid="{7A2C02D5-41B4-4BCA-B780-8796B99242AC}"/>
    <cellStyle name="Normal 5 2 4 6 2 2 2 4" xfId="14626" xr:uid="{CBAD27FB-4262-47C3-96F7-9624B9D2AFBC}"/>
    <cellStyle name="Normal 5 2 4 6 2 2 3" xfId="14627" xr:uid="{93BEA9D7-526D-4B83-A51C-F197C5F07ADB}"/>
    <cellStyle name="Normal 5 2 4 6 2 2 3 2" xfId="14628" xr:uid="{63E449E1-B628-4DAE-8006-9A5063CEC51E}"/>
    <cellStyle name="Normal 5 2 4 6 2 2 3 2 2" xfId="14629" xr:uid="{D3A7DC57-E479-4E64-8DD2-DCD670D14D15}"/>
    <cellStyle name="Normal 5 2 4 6 2 2 3 3" xfId="14630" xr:uid="{F89DB96D-EEF9-4596-8581-4F56148B9954}"/>
    <cellStyle name="Normal 5 2 4 6 2 2 4" xfId="14631" xr:uid="{572834AA-6C96-40A1-80ED-3DB7897B7427}"/>
    <cellStyle name="Normal 5 2 4 6 2 2 4 2" xfId="14632" xr:uid="{F628DB3A-DC34-44C5-A272-BF2F6212FC6C}"/>
    <cellStyle name="Normal 5 2 4 6 2 2 5" xfId="14633" xr:uid="{06A4426D-F42E-4CC8-83F9-46186CA23A59}"/>
    <cellStyle name="Normal 5 2 4 6 2 3" xfId="14634" xr:uid="{91F46122-8E2F-4E56-98EA-7796E2EF7618}"/>
    <cellStyle name="Normal 5 2 4 6 2 3 2" xfId="14635" xr:uid="{4EB6A9F1-450F-43A7-B8AB-04D2ADA46ED2}"/>
    <cellStyle name="Normal 5 2 4 6 2 3 2 2" xfId="14636" xr:uid="{7892A00F-A292-4049-B631-264306BB714D}"/>
    <cellStyle name="Normal 5 2 4 6 2 3 2 2 2" xfId="14637" xr:uid="{D0C54376-DD59-46FE-A563-0AFE446F21E1}"/>
    <cellStyle name="Normal 5 2 4 6 2 3 2 3" xfId="14638" xr:uid="{9230DF46-6F92-464B-AE2A-C89496224616}"/>
    <cellStyle name="Normal 5 2 4 6 2 3 3" xfId="14639" xr:uid="{0A712A09-9800-4792-8CDE-217D38D4D5F7}"/>
    <cellStyle name="Normal 5 2 4 6 2 3 3 2" xfId="14640" xr:uid="{EAC21D67-984B-4994-9934-A7DBECFD06CC}"/>
    <cellStyle name="Normal 5 2 4 6 2 3 4" xfId="14641" xr:uid="{95C41E62-2F35-4AF2-88B6-4A91BAFB5F88}"/>
    <cellStyle name="Normal 5 2 4 6 2 4" xfId="14642" xr:uid="{E4363EDD-C199-4D2A-9E7F-DE1851E43EB7}"/>
    <cellStyle name="Normal 5 2 4 6 2 4 2" xfId="14643" xr:uid="{1E02044E-E0C3-4AF9-BC22-04AB19E1671A}"/>
    <cellStyle name="Normal 5 2 4 6 2 4 2 2" xfId="14644" xr:uid="{08366E19-A83A-4267-A7A1-6EFD30441CA6}"/>
    <cellStyle name="Normal 5 2 4 6 2 4 2 2 2" xfId="14645" xr:uid="{E865C52C-0104-4D44-9B3D-B105844240ED}"/>
    <cellStyle name="Normal 5 2 4 6 2 4 2 3" xfId="14646" xr:uid="{0E9D8659-0150-4E29-9F38-70C3A3FCACBC}"/>
    <cellStyle name="Normal 5 2 4 6 2 4 3" xfId="14647" xr:uid="{3CEE06FF-E4BC-436A-81AB-1ECA4B4EBDAF}"/>
    <cellStyle name="Normal 5 2 4 6 2 4 3 2" xfId="14648" xr:uid="{709B1ACA-CFA1-4615-BBBC-F59282086619}"/>
    <cellStyle name="Normal 5 2 4 6 2 4 4" xfId="14649" xr:uid="{9A792790-0F53-46F4-B5D1-AD3F0A46AE30}"/>
    <cellStyle name="Normal 5 2 4 6 2 5" xfId="14650" xr:uid="{B9CEE906-12AF-4173-BE9B-4FC5CE0B3CF3}"/>
    <cellStyle name="Normal 5 2 4 6 2 5 2" xfId="14651" xr:uid="{21B9CB7F-EA93-4B68-BFBA-AECCEDCFE8CE}"/>
    <cellStyle name="Normal 5 2 4 6 2 5 2 2" xfId="14652" xr:uid="{5F2615BA-8EC8-4CAB-9E13-9DBF5530C263}"/>
    <cellStyle name="Normal 5 2 4 6 2 5 3" xfId="14653" xr:uid="{F0DAFD6C-AF52-48DC-84C2-F817E60BDDC2}"/>
    <cellStyle name="Normal 5 2 4 6 2 6" xfId="14654" xr:uid="{4607F46E-8FD5-45FB-8DE6-741B68699FC9}"/>
    <cellStyle name="Normal 5 2 4 6 2 6 2" xfId="14655" xr:uid="{BA57AE12-C419-47FF-9F02-B53D384C9333}"/>
    <cellStyle name="Normal 5 2 4 6 2 7" xfId="14656" xr:uid="{30CC002A-B77C-4B24-86C4-0A0DB5927B57}"/>
    <cellStyle name="Normal 5 2 4 6 3" xfId="14657" xr:uid="{0ACA8B39-0B4F-460A-B693-6B742B4C8EA0}"/>
    <cellStyle name="Normal 5 2 4 6 3 2" xfId="14658" xr:uid="{A06343F4-A142-4650-BA94-80CF4FF1B654}"/>
    <cellStyle name="Normal 5 2 4 6 3 2 2" xfId="14659" xr:uid="{DCD3C6DE-FAE6-4C76-8CC5-C960AB49E917}"/>
    <cellStyle name="Normal 5 2 4 6 3 2 2 2" xfId="14660" xr:uid="{B223CEA8-918A-40B6-8E2D-E248497B6B32}"/>
    <cellStyle name="Normal 5 2 4 6 3 2 2 2 2" xfId="14661" xr:uid="{FE846151-3AB7-49C8-8C64-A8F0FDE6DC86}"/>
    <cellStyle name="Normal 5 2 4 6 3 2 2 3" xfId="14662" xr:uid="{4183BF87-01E8-433B-B2E2-54FFCE19211E}"/>
    <cellStyle name="Normal 5 2 4 6 3 2 3" xfId="14663" xr:uid="{7072C899-33F5-4CBA-B091-195E622EAF66}"/>
    <cellStyle name="Normal 5 2 4 6 3 2 3 2" xfId="14664" xr:uid="{47D0CCA8-C93A-4FC9-AB22-59A7B52157D4}"/>
    <cellStyle name="Normal 5 2 4 6 3 2 4" xfId="14665" xr:uid="{7F3D159B-3E5C-4D98-8B31-B68BCBBD2A53}"/>
    <cellStyle name="Normal 5 2 4 6 3 3" xfId="14666" xr:uid="{31EDD15B-F128-453A-9B0A-73047C8B8761}"/>
    <cellStyle name="Normal 5 2 4 6 3 3 2" xfId="14667" xr:uid="{7D1C46B8-554F-4BBD-8835-E955FD59732C}"/>
    <cellStyle name="Normal 5 2 4 6 3 3 2 2" xfId="14668" xr:uid="{F1F4118B-D8E4-4C1D-A6F0-750B092397BF}"/>
    <cellStyle name="Normal 5 2 4 6 3 3 3" xfId="14669" xr:uid="{4BAF1361-2C1E-4FAA-BAF9-DDAD270E3A13}"/>
    <cellStyle name="Normal 5 2 4 6 3 4" xfId="14670" xr:uid="{E4B0562A-B5DC-4DAC-BA7B-5E670B9D0250}"/>
    <cellStyle name="Normal 5 2 4 6 3 4 2" xfId="14671" xr:uid="{E72D1E54-B1C0-4390-BEB1-E9A94356DA3E}"/>
    <cellStyle name="Normal 5 2 4 6 3 5" xfId="14672" xr:uid="{B2501975-865C-4EC3-B9BC-504F5664AC86}"/>
    <cellStyle name="Normal 5 2 4 6 4" xfId="14673" xr:uid="{FA0A15D0-94DB-4C5D-9990-241F0EBED9F5}"/>
    <cellStyle name="Normal 5 2 4 6 4 2" xfId="14674" xr:uid="{A9B19C05-81F8-4FBE-8B65-1A233941CE66}"/>
    <cellStyle name="Normal 5 2 4 6 4 2 2" xfId="14675" xr:uid="{4650D2D4-4092-4E09-B02B-3363C58C9BB6}"/>
    <cellStyle name="Normal 5 2 4 6 4 2 2 2" xfId="14676" xr:uid="{A82108DB-324A-4D96-9859-FD79AD331172}"/>
    <cellStyle name="Normal 5 2 4 6 4 2 3" xfId="14677" xr:uid="{6E16F460-BFE9-42B7-AFFA-006DFD135E0F}"/>
    <cellStyle name="Normal 5 2 4 6 4 3" xfId="14678" xr:uid="{F0591B21-66AA-4F53-8241-87067877D547}"/>
    <cellStyle name="Normal 5 2 4 6 4 3 2" xfId="14679" xr:uid="{EAD4306A-C286-46AF-B9B5-0DA66E695BB2}"/>
    <cellStyle name="Normal 5 2 4 6 4 4" xfId="14680" xr:uid="{36611389-1839-4F73-A1E3-5D540CDB3429}"/>
    <cellStyle name="Normal 5 2 4 6 5" xfId="14681" xr:uid="{29E37759-7E74-4DDF-837F-6855F07746FC}"/>
    <cellStyle name="Normal 5 2 4 6 5 2" xfId="14682" xr:uid="{476C2891-B5A2-49D6-AAB5-3C4B78DF38C5}"/>
    <cellStyle name="Normal 5 2 4 6 5 2 2" xfId="14683" xr:uid="{95E8B1E1-3DB8-47F9-A27F-4AA290D988B3}"/>
    <cellStyle name="Normal 5 2 4 6 5 2 2 2" xfId="14684" xr:uid="{73757781-E7AD-45C1-9A32-8963864F4DA3}"/>
    <cellStyle name="Normal 5 2 4 6 5 2 3" xfId="14685" xr:uid="{E3A2BABB-C5B1-4ABF-8C75-6048A0A49697}"/>
    <cellStyle name="Normal 5 2 4 6 5 3" xfId="14686" xr:uid="{8851F3A6-A1A2-47F8-9B70-5D24E1D68A3F}"/>
    <cellStyle name="Normal 5 2 4 6 5 3 2" xfId="14687" xr:uid="{B675B813-AF83-4EFE-8447-BE0EA5B0BCB8}"/>
    <cellStyle name="Normal 5 2 4 6 5 4" xfId="14688" xr:uid="{1C07B409-C5F0-46FE-99B5-8590BA6F7E24}"/>
    <cellStyle name="Normal 5 2 4 6 6" xfId="14689" xr:uid="{C2D3F921-74C9-4F76-B650-7315BC5EE4BB}"/>
    <cellStyle name="Normal 5 2 4 6 6 2" xfId="14690" xr:uid="{1D235D70-E8D4-4318-9EDB-368D0DD82649}"/>
    <cellStyle name="Normal 5 2 4 6 6 2 2" xfId="14691" xr:uid="{B1F96E70-2436-484E-A2B4-FD469FA159FB}"/>
    <cellStyle name="Normal 5 2 4 6 6 3" xfId="14692" xr:uid="{121CF15A-3203-49C6-A51C-C8B163EB1652}"/>
    <cellStyle name="Normal 5 2 4 6 7" xfId="14693" xr:uid="{FF28F092-AD4B-42EE-946F-DC803C1A929D}"/>
    <cellStyle name="Normal 5 2 4 6 7 2" xfId="14694" xr:uid="{4A1CED20-73D2-4BC3-862A-6D78C7B60C8E}"/>
    <cellStyle name="Normal 5 2 4 6 8" xfId="14695" xr:uid="{2508928D-8681-4A6F-81DD-BE68801FBA48}"/>
    <cellStyle name="Normal 5 2 4 7" xfId="14696" xr:uid="{9D8ED33E-8231-454B-ADCF-EFDA872A50C0}"/>
    <cellStyle name="Normal 5 2 4 7 2" xfId="14697" xr:uid="{9F5AC6F5-9CDD-48A3-930C-07912D7A6F80}"/>
    <cellStyle name="Normal 5 2 4 7 2 2" xfId="14698" xr:uid="{3D9D980A-3DB2-44E3-A2A0-089F53C35731}"/>
    <cellStyle name="Normal 5 2 4 7 2 2 2" xfId="14699" xr:uid="{B991C91C-A34D-4232-8D8F-2D593B8A5E9A}"/>
    <cellStyle name="Normal 5 2 4 7 2 2 2 2" xfId="14700" xr:uid="{EB3B0AF5-3B00-4487-97B7-AA2E237A8723}"/>
    <cellStyle name="Normal 5 2 4 7 2 2 2 2 2" xfId="14701" xr:uid="{C01896A5-2496-4AA4-AF6C-A783490880A4}"/>
    <cellStyle name="Normal 5 2 4 7 2 2 2 3" xfId="14702" xr:uid="{2EB5BBAE-02DB-4F7B-ABAE-848BF47760FA}"/>
    <cellStyle name="Normal 5 2 4 7 2 2 3" xfId="14703" xr:uid="{A087A485-F7B3-4166-A0FD-98BDADF7D091}"/>
    <cellStyle name="Normal 5 2 4 7 2 2 3 2" xfId="14704" xr:uid="{AB88CC52-F527-418E-BE10-CA82BD417A87}"/>
    <cellStyle name="Normal 5 2 4 7 2 2 4" xfId="14705" xr:uid="{5F66A7F3-3917-4D67-8B5C-63C066B9FCF8}"/>
    <cellStyle name="Normal 5 2 4 7 2 3" xfId="14706" xr:uid="{FF559A01-B89A-4C04-86C1-E030BF0C8744}"/>
    <cellStyle name="Normal 5 2 4 7 2 3 2" xfId="14707" xr:uid="{B8B29AF3-96F1-4BCA-AED3-1035C5B94613}"/>
    <cellStyle name="Normal 5 2 4 7 2 3 2 2" xfId="14708" xr:uid="{F6A60E74-7154-41EB-A266-7ADCE911A39C}"/>
    <cellStyle name="Normal 5 2 4 7 2 3 3" xfId="14709" xr:uid="{314D16D0-FCE7-4907-B80A-5FDD75C231E9}"/>
    <cellStyle name="Normal 5 2 4 7 2 4" xfId="14710" xr:uid="{1DCAA528-088B-4648-8449-44CAD3DD0137}"/>
    <cellStyle name="Normal 5 2 4 7 2 4 2" xfId="14711" xr:uid="{211AE7D7-6130-411C-B9FE-491F64EDD1D4}"/>
    <cellStyle name="Normal 5 2 4 7 2 5" xfId="14712" xr:uid="{5A9BBCF1-2B3A-40DB-855F-6E1983720C7B}"/>
    <cellStyle name="Normal 5 2 4 7 3" xfId="14713" xr:uid="{37592BD7-9379-4938-8209-90A4E10F73A2}"/>
    <cellStyle name="Normal 5 2 4 7 3 2" xfId="14714" xr:uid="{B368864F-B199-4037-B251-EB080CC1E22B}"/>
    <cellStyle name="Normal 5 2 4 7 3 2 2" xfId="14715" xr:uid="{0425734D-198E-4571-BFBB-D0F4F7B928E4}"/>
    <cellStyle name="Normal 5 2 4 7 3 2 2 2" xfId="14716" xr:uid="{0C8123F5-5259-42F2-AA07-54A065498D7D}"/>
    <cellStyle name="Normal 5 2 4 7 3 2 3" xfId="14717" xr:uid="{36DBFBA3-7C1D-4B36-9BEA-A3DC3A546A5B}"/>
    <cellStyle name="Normal 5 2 4 7 3 3" xfId="14718" xr:uid="{94D4C3EE-7E28-4622-BDAC-B61B71351D74}"/>
    <cellStyle name="Normal 5 2 4 7 3 3 2" xfId="14719" xr:uid="{FB0D93A9-A264-433A-91E3-E1CCFE3C8AD4}"/>
    <cellStyle name="Normal 5 2 4 7 3 4" xfId="14720" xr:uid="{AD2130AC-68B2-4FB9-896F-06F69BBD92A0}"/>
    <cellStyle name="Normal 5 2 4 7 4" xfId="14721" xr:uid="{D1F08CA1-06D6-4643-ACB4-E7C3CA50C677}"/>
    <cellStyle name="Normal 5 2 4 7 4 2" xfId="14722" xr:uid="{E319CB73-EB24-42B1-945D-C8EB1F9327D5}"/>
    <cellStyle name="Normal 5 2 4 7 4 2 2" xfId="14723" xr:uid="{963CDF71-28B2-4D4F-815F-04AC307847AE}"/>
    <cellStyle name="Normal 5 2 4 7 4 2 2 2" xfId="14724" xr:uid="{82C62EF7-24D9-41CB-89AD-226FB4750485}"/>
    <cellStyle name="Normal 5 2 4 7 4 2 3" xfId="14725" xr:uid="{3DB1CB7C-A8DA-4233-B62F-DEF1008975BB}"/>
    <cellStyle name="Normal 5 2 4 7 4 3" xfId="14726" xr:uid="{D1BFFD32-8008-4B1D-B133-A5A9452B56D2}"/>
    <cellStyle name="Normal 5 2 4 7 4 3 2" xfId="14727" xr:uid="{A01E5A0E-B91A-4648-BEEB-256E81065496}"/>
    <cellStyle name="Normal 5 2 4 7 4 4" xfId="14728" xr:uid="{A87D5737-AACE-4AFF-B17A-9845C7BC060A}"/>
    <cellStyle name="Normal 5 2 4 7 5" xfId="14729" xr:uid="{AD193F41-C7C1-4015-8E4B-856D780968AA}"/>
    <cellStyle name="Normal 5 2 4 7 5 2" xfId="14730" xr:uid="{A6603A6A-7592-4909-BB3D-F8DE4EEA4DB6}"/>
    <cellStyle name="Normal 5 2 4 7 5 2 2" xfId="14731" xr:uid="{11398041-6CE8-4E98-B361-1A973B274018}"/>
    <cellStyle name="Normal 5 2 4 7 5 3" xfId="14732" xr:uid="{E3D96AD8-1B99-4431-A320-4B54E285037F}"/>
    <cellStyle name="Normal 5 2 4 7 6" xfId="14733" xr:uid="{964504E9-34E5-451D-AB4B-EEF5AE399D14}"/>
    <cellStyle name="Normal 5 2 4 7 6 2" xfId="14734" xr:uid="{1774A09D-EB2C-426C-B223-8CDBD16731E0}"/>
    <cellStyle name="Normal 5 2 4 7 7" xfId="14735" xr:uid="{75DC23E9-31FD-46FA-B446-471299B8DFDD}"/>
    <cellStyle name="Normal 5 2 4 8" xfId="14736" xr:uid="{794A3D17-9BEB-4BF1-8AB4-7BDEBF4D7980}"/>
    <cellStyle name="Normal 5 2 4 8 2" xfId="14737" xr:uid="{E28C40C4-AF6D-4D3C-A82D-8DEE2D3B088E}"/>
    <cellStyle name="Normal 5 2 4 8 2 2" xfId="14738" xr:uid="{50FB8FCA-9D29-4830-8F99-6C83E6F0C745}"/>
    <cellStyle name="Normal 5 2 4 8 2 2 2" xfId="14739" xr:uid="{067DE5DC-326D-4D9D-A6C2-0F176F134394}"/>
    <cellStyle name="Normal 5 2 4 8 2 2 2 2" xfId="14740" xr:uid="{E687BC60-FEFA-46EA-9C0F-939DC670678C}"/>
    <cellStyle name="Normal 5 2 4 8 2 2 3" xfId="14741" xr:uid="{67161289-47C9-452E-A326-B1586F704FBD}"/>
    <cellStyle name="Normal 5 2 4 8 2 3" xfId="14742" xr:uid="{B7B5AA7F-3A47-4F96-BC14-1ABEFBB4C67D}"/>
    <cellStyle name="Normal 5 2 4 8 2 3 2" xfId="14743" xr:uid="{0516AFD0-F3DF-4C34-AB1A-C6F1779B0AD8}"/>
    <cellStyle name="Normal 5 2 4 8 2 4" xfId="14744" xr:uid="{8EA646F8-3D5C-487D-93FD-C41D6E9DF56B}"/>
    <cellStyle name="Normal 5 2 4 8 3" xfId="14745" xr:uid="{24F6C4DC-9E79-4A73-ACA0-B5F3F6261FB6}"/>
    <cellStyle name="Normal 5 2 4 8 3 2" xfId="14746" xr:uid="{CF19B251-DB25-4FFB-8E9F-408CB4C5C3E3}"/>
    <cellStyle name="Normal 5 2 4 8 3 2 2" xfId="14747" xr:uid="{40DE8955-0B87-4AF4-91AC-A109B3984E5F}"/>
    <cellStyle name="Normal 5 2 4 8 3 3" xfId="14748" xr:uid="{7C47A293-9ABF-46C5-A930-D0F143ACE3B1}"/>
    <cellStyle name="Normal 5 2 4 8 4" xfId="14749" xr:uid="{11AF0E81-F5F3-4023-B86B-6BD27C5D590C}"/>
    <cellStyle name="Normal 5 2 4 8 4 2" xfId="14750" xr:uid="{64A4F888-8D7B-47A3-96F3-07375D969398}"/>
    <cellStyle name="Normal 5 2 4 8 5" xfId="14751" xr:uid="{D6A21CFB-F6C6-40B3-92BF-ABB187BF1F04}"/>
    <cellStyle name="Normal 5 2 4 9" xfId="14752" xr:uid="{3F08F136-6808-437C-8205-A2FAFE721057}"/>
    <cellStyle name="Normal 5 2 4 9 2" xfId="14753" xr:uid="{FE637449-5DB8-47FD-B8E8-DE9AC0680558}"/>
    <cellStyle name="Normal 5 2 4 9 2 2" xfId="14754" xr:uid="{25D68CAB-226F-423E-9392-A61FF3429DF9}"/>
    <cellStyle name="Normal 5 2 4 9 2 2 2" xfId="14755" xr:uid="{0FE46F1E-B7C0-47AC-9874-A7353F5B0564}"/>
    <cellStyle name="Normal 5 2 4 9 2 3" xfId="14756" xr:uid="{C00313E3-3D1A-43CF-A2C7-2ACD1CD9C79B}"/>
    <cellStyle name="Normal 5 2 4 9 3" xfId="14757" xr:uid="{D86AC7E3-007E-4E99-AB1F-E0EB86CCC549}"/>
    <cellStyle name="Normal 5 2 4 9 3 2" xfId="14758" xr:uid="{2F89123B-3585-4CC3-8DD4-686ABD7D76FF}"/>
    <cellStyle name="Normal 5 2 4 9 4" xfId="14759" xr:uid="{59DE91B1-CE26-4C27-8895-1AF542833878}"/>
    <cellStyle name="Normal 5 2 5" xfId="14760" xr:uid="{DA6EC1F8-2424-4751-9E41-0E4F21272B7C}"/>
    <cellStyle name="Normal 5 2 5 10" xfId="14761" xr:uid="{866F46DD-E72F-4938-A630-951268A94398}"/>
    <cellStyle name="Normal 5 2 5 10 2" xfId="14762" xr:uid="{E870E072-89A7-468D-977D-394161F753D6}"/>
    <cellStyle name="Normal 5 2 5 10 2 2" xfId="14763" xr:uid="{1E2D7481-ED54-4BEB-9A0F-3C69AFF182D3}"/>
    <cellStyle name="Normal 5 2 5 10 2 2 2" xfId="14764" xr:uid="{163FF8D0-C5E1-460F-883A-C7E517D839B2}"/>
    <cellStyle name="Normal 5 2 5 10 2 3" xfId="14765" xr:uid="{2BFE4C33-CE9D-454F-BAAC-26F0C7A37BFC}"/>
    <cellStyle name="Normal 5 2 5 10 3" xfId="14766" xr:uid="{D016C2B1-68B8-4D46-8F6F-07B63A85AE32}"/>
    <cellStyle name="Normal 5 2 5 10 3 2" xfId="14767" xr:uid="{74B2AFA6-B69E-4B63-89B8-4141E22556AA}"/>
    <cellStyle name="Normal 5 2 5 10 4" xfId="14768" xr:uid="{08757567-4B48-4815-A222-FA9D452E807B}"/>
    <cellStyle name="Normal 5 2 5 11" xfId="14769" xr:uid="{1182D706-9039-4E16-A212-B57782B8CBEE}"/>
    <cellStyle name="Normal 5 2 5 11 2" xfId="14770" xr:uid="{42EA1868-57D8-4BC0-A9AF-429562C7E956}"/>
    <cellStyle name="Normal 5 2 5 11 2 2" xfId="14771" xr:uid="{E1D49DB0-8D91-431D-9C7F-3FAD065BE853}"/>
    <cellStyle name="Normal 5 2 5 11 3" xfId="14772" xr:uid="{06A9109A-E5B1-49DE-AC49-962A39AABD05}"/>
    <cellStyle name="Normal 5 2 5 12" xfId="14773" xr:uid="{F8059945-6164-4CE2-80A8-814217E52487}"/>
    <cellStyle name="Normal 5 2 5 12 2" xfId="14774" xr:uid="{8D0633B5-F36C-4B47-8345-511494384CE4}"/>
    <cellStyle name="Normal 5 2 5 13" xfId="14775" xr:uid="{7BB29E12-1838-44E4-AFC5-BDA6959E32C7}"/>
    <cellStyle name="Normal 5 2 5 14" xfId="14776" xr:uid="{FDEA1230-4101-47B3-9D92-A294ABAB683F}"/>
    <cellStyle name="Normal 5 2 5 15" xfId="14777" xr:uid="{7EE37CCD-0521-40A2-AF25-83B9E89B8788}"/>
    <cellStyle name="Normal 5 2 5 16" xfId="14778" xr:uid="{2A368CA0-191C-40EE-A6F3-25025F1C112C}"/>
    <cellStyle name="Normal 5 2 5 2" xfId="14779" xr:uid="{90480B90-1A3A-44C4-B12B-3AFF455897CD}"/>
    <cellStyle name="Normal 5 2 5 2 10" xfId="14780" xr:uid="{BFE8051E-B980-4FD0-A8B9-FD1CBDCBBDE6}"/>
    <cellStyle name="Normal 5 2 5 2 10 2" xfId="14781" xr:uid="{BB63B0A1-7C4C-493E-8565-511E84E2E0C1}"/>
    <cellStyle name="Normal 5 2 5 2 10 2 2" xfId="14782" xr:uid="{07949036-ADAC-4E9A-A1D7-91C4E11ABCA0}"/>
    <cellStyle name="Normal 5 2 5 2 10 3" xfId="14783" xr:uid="{4F47A8AD-6FEF-4EE0-A546-41996ABE4B1F}"/>
    <cellStyle name="Normal 5 2 5 2 11" xfId="14784" xr:uid="{53B958BD-3011-4DA8-B63D-036E869D9154}"/>
    <cellStyle name="Normal 5 2 5 2 11 2" xfId="14785" xr:uid="{22F42B67-E45B-449F-86E0-B108291D58A1}"/>
    <cellStyle name="Normal 5 2 5 2 12" xfId="14786" xr:uid="{F3582507-1DF4-4E51-983E-59206AFABF47}"/>
    <cellStyle name="Normal 5 2 5 2 13" xfId="14787" xr:uid="{157E1068-1F17-40F4-9D34-FAD08281770B}"/>
    <cellStyle name="Normal 5 2 5 2 14" xfId="14788" xr:uid="{EA71BAFB-3CC7-45FD-B186-22A1A23CFE10}"/>
    <cellStyle name="Normal 5 2 5 2 15" xfId="14789" xr:uid="{E08FDD95-8896-484F-AFE5-0FE30C9EEC72}"/>
    <cellStyle name="Normal 5 2 5 2 2" xfId="14790" xr:uid="{32872AA2-3ACE-4F7A-AA67-4330BE1F3D49}"/>
    <cellStyle name="Normal 5 2 5 2 2 10" xfId="14791" xr:uid="{61AD2DD3-B697-43DC-801F-77AD1D7C349A}"/>
    <cellStyle name="Normal 5 2 5 2 2 2" xfId="14792" xr:uid="{852A1742-FF16-4AC7-9A76-99175C45A8F5}"/>
    <cellStyle name="Normal 5 2 5 2 2 2 2" xfId="14793" xr:uid="{C5E7921E-F896-44FF-B8A7-5D5F9650B677}"/>
    <cellStyle name="Normal 5 2 5 2 2 2 2 2" xfId="14794" xr:uid="{2BBAF48C-086C-47FE-BDE3-A4615C85FB68}"/>
    <cellStyle name="Normal 5 2 5 2 2 2 2 2 2" xfId="14795" xr:uid="{7BD02E9A-9AB5-4797-A337-A41C2AD63413}"/>
    <cellStyle name="Normal 5 2 5 2 2 2 2 2 2 2" xfId="14796" xr:uid="{9FB2B23F-69BE-43FC-A8A9-31F3AE744318}"/>
    <cellStyle name="Normal 5 2 5 2 2 2 2 2 2 2 2" xfId="14797" xr:uid="{291FE797-2F72-44B9-B2DE-82917624713D}"/>
    <cellStyle name="Normal 5 2 5 2 2 2 2 2 2 2 2 2" xfId="14798" xr:uid="{684EE5D7-5A28-41A8-AA75-E934A3A2D83D}"/>
    <cellStyle name="Normal 5 2 5 2 2 2 2 2 2 2 3" xfId="14799" xr:uid="{1A1E8C36-C665-416D-872F-68F344A5339B}"/>
    <cellStyle name="Normal 5 2 5 2 2 2 2 2 2 3" xfId="14800" xr:uid="{67D0E3AA-72A4-4EE2-9731-0E194FA09363}"/>
    <cellStyle name="Normal 5 2 5 2 2 2 2 2 2 3 2" xfId="14801" xr:uid="{ECFB2A18-4D77-4C3D-A2E8-08DF2BBBDDE9}"/>
    <cellStyle name="Normal 5 2 5 2 2 2 2 2 2 4" xfId="14802" xr:uid="{FBD0D128-D432-4217-B754-003DB0858969}"/>
    <cellStyle name="Normal 5 2 5 2 2 2 2 2 3" xfId="14803" xr:uid="{127256FA-86B9-4CB8-A7FC-E08416DAE768}"/>
    <cellStyle name="Normal 5 2 5 2 2 2 2 2 3 2" xfId="14804" xr:uid="{C72CB29B-A8D1-434B-93AF-0A25E24A5AAB}"/>
    <cellStyle name="Normal 5 2 5 2 2 2 2 2 3 2 2" xfId="14805" xr:uid="{C2D662A6-E390-4F87-895E-CE08116AA918}"/>
    <cellStyle name="Normal 5 2 5 2 2 2 2 2 3 3" xfId="14806" xr:uid="{530E59B8-E4BA-4EA3-8D9A-DE51B800B2CE}"/>
    <cellStyle name="Normal 5 2 5 2 2 2 2 2 4" xfId="14807" xr:uid="{2FBFDE96-9626-4603-B8AC-B095713426CD}"/>
    <cellStyle name="Normal 5 2 5 2 2 2 2 2 4 2" xfId="14808" xr:uid="{AB7890D8-C2F1-42CC-A355-ED595922EC4A}"/>
    <cellStyle name="Normal 5 2 5 2 2 2 2 2 5" xfId="14809" xr:uid="{4341E158-211A-4F94-BFC5-9591421E8F51}"/>
    <cellStyle name="Normal 5 2 5 2 2 2 2 3" xfId="14810" xr:uid="{B9101A8A-846D-4685-98F2-F87660FAD685}"/>
    <cellStyle name="Normal 5 2 5 2 2 2 2 3 2" xfId="14811" xr:uid="{B920EF97-AF6B-415C-A7D8-393169629D63}"/>
    <cellStyle name="Normal 5 2 5 2 2 2 2 3 2 2" xfId="14812" xr:uid="{1C2681B5-6FE7-4602-AF00-59C6877DF803}"/>
    <cellStyle name="Normal 5 2 5 2 2 2 2 3 2 2 2" xfId="14813" xr:uid="{D4EAC311-B9AE-4186-94CD-18422DC7A1D5}"/>
    <cellStyle name="Normal 5 2 5 2 2 2 2 3 2 3" xfId="14814" xr:uid="{4758896F-AD57-422C-B7C5-1B5759C46B4B}"/>
    <cellStyle name="Normal 5 2 5 2 2 2 2 3 3" xfId="14815" xr:uid="{01B2C0E5-D4BD-4806-B877-7D6504820CBA}"/>
    <cellStyle name="Normal 5 2 5 2 2 2 2 3 3 2" xfId="14816" xr:uid="{7E497BB9-10FE-46E0-8E28-86EC59C0A1FE}"/>
    <cellStyle name="Normal 5 2 5 2 2 2 2 3 4" xfId="14817" xr:uid="{9794F155-300C-419F-B87E-4EB420CEFD54}"/>
    <cellStyle name="Normal 5 2 5 2 2 2 2 4" xfId="14818" xr:uid="{EA7D6534-B8EA-412F-BE26-7405F8AA6019}"/>
    <cellStyle name="Normal 5 2 5 2 2 2 2 4 2" xfId="14819" xr:uid="{F704766B-C977-4CA5-93FF-44B1F3D194F1}"/>
    <cellStyle name="Normal 5 2 5 2 2 2 2 4 2 2" xfId="14820" xr:uid="{B6F4B314-95C0-400E-ABE7-84AF55161A67}"/>
    <cellStyle name="Normal 5 2 5 2 2 2 2 4 2 2 2" xfId="14821" xr:uid="{4B03146C-F00B-4DB9-9BE4-1C9D982A8110}"/>
    <cellStyle name="Normal 5 2 5 2 2 2 2 4 2 3" xfId="14822" xr:uid="{BC62B76A-BF8F-4EC0-B03D-977E70E91A0D}"/>
    <cellStyle name="Normal 5 2 5 2 2 2 2 4 3" xfId="14823" xr:uid="{A196A4ED-8A08-4309-9421-51AEEC711572}"/>
    <cellStyle name="Normal 5 2 5 2 2 2 2 4 3 2" xfId="14824" xr:uid="{608AAF05-6988-42EF-B23A-57E1E90E122C}"/>
    <cellStyle name="Normal 5 2 5 2 2 2 2 4 4" xfId="14825" xr:uid="{6E27E961-1414-454F-98B7-08897D531958}"/>
    <cellStyle name="Normal 5 2 5 2 2 2 2 5" xfId="14826" xr:uid="{37CDF2AF-F08D-47F9-B93F-3D288D2EA879}"/>
    <cellStyle name="Normal 5 2 5 2 2 2 2 5 2" xfId="14827" xr:uid="{7CD5ADB7-1887-4506-8537-CF6314665F65}"/>
    <cellStyle name="Normal 5 2 5 2 2 2 2 5 2 2" xfId="14828" xr:uid="{3586F827-724B-4045-8655-9752C1FA415F}"/>
    <cellStyle name="Normal 5 2 5 2 2 2 2 5 3" xfId="14829" xr:uid="{AF0FBFB9-B6E5-4DF9-A422-BEC6E4BB65E7}"/>
    <cellStyle name="Normal 5 2 5 2 2 2 2 6" xfId="14830" xr:uid="{89E79AEC-10F9-40E1-9E64-3EDF31B1EE19}"/>
    <cellStyle name="Normal 5 2 5 2 2 2 2 6 2" xfId="14831" xr:uid="{DC5470DB-834B-4641-9C73-4F6E2950F2F3}"/>
    <cellStyle name="Normal 5 2 5 2 2 2 2 7" xfId="14832" xr:uid="{0995FBCA-AAE5-4619-B9E3-C6635B473045}"/>
    <cellStyle name="Normal 5 2 5 2 2 2 3" xfId="14833" xr:uid="{4E57D6E7-8CE0-48FD-BD15-C6AAE36C699F}"/>
    <cellStyle name="Normal 5 2 5 2 2 2 3 2" xfId="14834" xr:uid="{F3FC08A3-E1DB-4F8B-8061-D5651C32CF7D}"/>
    <cellStyle name="Normal 5 2 5 2 2 2 3 2 2" xfId="14835" xr:uid="{B93A6B7D-87E3-4D05-82B4-9E617290A227}"/>
    <cellStyle name="Normal 5 2 5 2 2 2 3 2 2 2" xfId="14836" xr:uid="{D7B57DDF-B2A9-4610-A632-F33835CADD63}"/>
    <cellStyle name="Normal 5 2 5 2 2 2 3 2 2 2 2" xfId="14837" xr:uid="{150814AF-7C69-4489-9EBC-8C2E6E604F38}"/>
    <cellStyle name="Normal 5 2 5 2 2 2 3 2 2 3" xfId="14838" xr:uid="{E9AB0093-06AD-4214-BE1A-053BCC88E92F}"/>
    <cellStyle name="Normal 5 2 5 2 2 2 3 2 3" xfId="14839" xr:uid="{059CE630-0F5B-4546-A8DC-A61DE78BF1AB}"/>
    <cellStyle name="Normal 5 2 5 2 2 2 3 2 3 2" xfId="14840" xr:uid="{4276391B-1A10-4DBD-8CAF-CE47F1A96D88}"/>
    <cellStyle name="Normal 5 2 5 2 2 2 3 2 4" xfId="14841" xr:uid="{24E4EF80-D688-4154-BFBF-8480A8D2EB5E}"/>
    <cellStyle name="Normal 5 2 5 2 2 2 3 3" xfId="14842" xr:uid="{EBF26BCF-0F3B-4956-A844-2BAB744543EB}"/>
    <cellStyle name="Normal 5 2 5 2 2 2 3 3 2" xfId="14843" xr:uid="{A375F1AD-3FFD-4761-8B23-99590F0F4FD9}"/>
    <cellStyle name="Normal 5 2 5 2 2 2 3 3 2 2" xfId="14844" xr:uid="{2B37ACA4-A190-45E0-B94F-422AE86D8827}"/>
    <cellStyle name="Normal 5 2 5 2 2 2 3 3 3" xfId="14845" xr:uid="{231C21A7-E495-4DB7-8CED-36500792C964}"/>
    <cellStyle name="Normal 5 2 5 2 2 2 3 4" xfId="14846" xr:uid="{9D8769EF-B9C5-40B3-A66B-4B94701A9633}"/>
    <cellStyle name="Normal 5 2 5 2 2 2 3 4 2" xfId="14847" xr:uid="{311BC516-4F2B-4DEB-9F46-4FBD7C5FB57F}"/>
    <cellStyle name="Normal 5 2 5 2 2 2 3 5" xfId="14848" xr:uid="{1C3D552F-C69A-4D5F-AB88-0780246E1594}"/>
    <cellStyle name="Normal 5 2 5 2 2 2 4" xfId="14849" xr:uid="{E44AEF64-E304-48D9-9F8B-AEA50FBC1972}"/>
    <cellStyle name="Normal 5 2 5 2 2 2 4 2" xfId="14850" xr:uid="{CBE0690F-0758-4D0A-B12A-4F0FF503E4E9}"/>
    <cellStyle name="Normal 5 2 5 2 2 2 4 2 2" xfId="14851" xr:uid="{4385214D-FABD-48D2-A701-C865534AACE7}"/>
    <cellStyle name="Normal 5 2 5 2 2 2 4 2 2 2" xfId="14852" xr:uid="{5DC503F3-2513-414A-9F9C-3731792E49F5}"/>
    <cellStyle name="Normal 5 2 5 2 2 2 4 2 3" xfId="14853" xr:uid="{BA5F3E0A-0FC3-436A-9FC9-789EE571C2ED}"/>
    <cellStyle name="Normal 5 2 5 2 2 2 4 3" xfId="14854" xr:uid="{A475B8F5-1201-4DBD-9A46-6D53302EEE7A}"/>
    <cellStyle name="Normal 5 2 5 2 2 2 4 3 2" xfId="14855" xr:uid="{C4E3DAA7-C841-4CD7-B18B-6FD4C511421A}"/>
    <cellStyle name="Normal 5 2 5 2 2 2 4 4" xfId="14856" xr:uid="{E1CDC451-CD6B-4705-9D83-CD66F3465336}"/>
    <cellStyle name="Normal 5 2 5 2 2 2 5" xfId="14857" xr:uid="{50D2B26E-0A11-45A0-90D8-DA936BB985D5}"/>
    <cellStyle name="Normal 5 2 5 2 2 2 5 2" xfId="14858" xr:uid="{B5B5CED1-C155-4553-87D7-1243B3AF6D08}"/>
    <cellStyle name="Normal 5 2 5 2 2 2 5 2 2" xfId="14859" xr:uid="{2E1470E3-04EB-4E32-B7E9-2DC403DE0534}"/>
    <cellStyle name="Normal 5 2 5 2 2 2 5 2 2 2" xfId="14860" xr:uid="{5EC9C8B0-D0BF-4FDA-B22B-3C4B0EE24C7C}"/>
    <cellStyle name="Normal 5 2 5 2 2 2 5 2 3" xfId="14861" xr:uid="{198B5CA5-FE3B-498B-BF50-532892672A24}"/>
    <cellStyle name="Normal 5 2 5 2 2 2 5 3" xfId="14862" xr:uid="{D47F4A76-7F09-4FBB-B174-2C25CDBE8CCD}"/>
    <cellStyle name="Normal 5 2 5 2 2 2 5 3 2" xfId="14863" xr:uid="{F60B02C5-B4ED-445C-BB0B-646D8F3FF25E}"/>
    <cellStyle name="Normal 5 2 5 2 2 2 5 4" xfId="14864" xr:uid="{85C8A52A-E242-432F-8C46-5F8B3304D15F}"/>
    <cellStyle name="Normal 5 2 5 2 2 2 6" xfId="14865" xr:uid="{48CAB3C7-5C74-4B2F-925D-5493F5C66314}"/>
    <cellStyle name="Normal 5 2 5 2 2 2 6 2" xfId="14866" xr:uid="{369A5B4C-5C2F-4D79-BDCF-F49553DC0357}"/>
    <cellStyle name="Normal 5 2 5 2 2 2 6 2 2" xfId="14867" xr:uid="{3369AB24-28F6-4D36-A426-F0883AE5BDC2}"/>
    <cellStyle name="Normal 5 2 5 2 2 2 6 3" xfId="14868" xr:uid="{81F6C90D-B6C7-4534-8D78-BDBD4AA99E56}"/>
    <cellStyle name="Normal 5 2 5 2 2 2 7" xfId="14869" xr:uid="{734ABD33-3648-485A-ACCA-F3AABD72D8A0}"/>
    <cellStyle name="Normal 5 2 5 2 2 2 7 2" xfId="14870" xr:uid="{43833456-2DAB-4370-8B5B-82B41AE0240E}"/>
    <cellStyle name="Normal 5 2 5 2 2 2 8" xfId="14871" xr:uid="{FC07B7CD-9918-4205-BB36-993915EE182B}"/>
    <cellStyle name="Normal 5 2 5 2 2 3" xfId="14872" xr:uid="{7AC66633-9B57-4AF2-B0DD-31573E5BB633}"/>
    <cellStyle name="Normal 5 2 5 2 2 3 2" xfId="14873" xr:uid="{D0F19FE4-8217-4544-81A2-21D5167BA78C}"/>
    <cellStyle name="Normal 5 2 5 2 2 3 2 2" xfId="14874" xr:uid="{9C1B6237-8A75-4196-81C6-F06640BDC1D7}"/>
    <cellStyle name="Normal 5 2 5 2 2 3 2 2 2" xfId="14875" xr:uid="{F502D683-17FB-4B08-A9DF-AC2A459D89DF}"/>
    <cellStyle name="Normal 5 2 5 2 2 3 2 2 2 2" xfId="14876" xr:uid="{47ED6A56-C2F3-46E1-9EDA-B54020171DD8}"/>
    <cellStyle name="Normal 5 2 5 2 2 3 2 2 2 2 2" xfId="14877" xr:uid="{AC285CAD-B88D-4B84-98D6-D70287428ABB}"/>
    <cellStyle name="Normal 5 2 5 2 2 3 2 2 2 2 2 2" xfId="14878" xr:uid="{C4F9A3F6-DD94-4969-B257-19FDBEE847F3}"/>
    <cellStyle name="Normal 5 2 5 2 2 3 2 2 2 2 3" xfId="14879" xr:uid="{CDB8E24C-CD0C-40C8-BAAC-8EDD88785326}"/>
    <cellStyle name="Normal 5 2 5 2 2 3 2 2 2 3" xfId="14880" xr:uid="{8BE52E15-C175-4F40-ACB7-953DAC17F9B9}"/>
    <cellStyle name="Normal 5 2 5 2 2 3 2 2 2 3 2" xfId="14881" xr:uid="{DA1CD836-D877-440D-833D-38AFDB90A13B}"/>
    <cellStyle name="Normal 5 2 5 2 2 3 2 2 2 4" xfId="14882" xr:uid="{569AE2DA-8E61-42C6-BDC3-66D516DB8BFA}"/>
    <cellStyle name="Normal 5 2 5 2 2 3 2 2 3" xfId="14883" xr:uid="{9B8C3E72-BB5F-4021-BB4B-C8EA658BCE9E}"/>
    <cellStyle name="Normal 5 2 5 2 2 3 2 2 3 2" xfId="14884" xr:uid="{D8C2E13D-5B0C-455D-9C81-1B9826C2F6CD}"/>
    <cellStyle name="Normal 5 2 5 2 2 3 2 2 3 2 2" xfId="14885" xr:uid="{D5590F3D-C220-484F-B702-7BEE91742C32}"/>
    <cellStyle name="Normal 5 2 5 2 2 3 2 2 3 3" xfId="14886" xr:uid="{46FA52D5-65E6-4F45-AA2E-C4A383CDC421}"/>
    <cellStyle name="Normal 5 2 5 2 2 3 2 2 4" xfId="14887" xr:uid="{5E056251-C666-46DF-9CCA-647F2EC41D1A}"/>
    <cellStyle name="Normal 5 2 5 2 2 3 2 2 4 2" xfId="14888" xr:uid="{51BE4A6E-B527-44F4-97E6-85813A3AC29A}"/>
    <cellStyle name="Normal 5 2 5 2 2 3 2 2 5" xfId="14889" xr:uid="{D493B750-750C-4289-8853-B6D935B469EB}"/>
    <cellStyle name="Normal 5 2 5 2 2 3 2 3" xfId="14890" xr:uid="{5E14A539-5892-469C-84AB-961F7B719339}"/>
    <cellStyle name="Normal 5 2 5 2 2 3 2 3 2" xfId="14891" xr:uid="{3BC50AA1-32AF-4FE2-90C8-419CD237E4C2}"/>
    <cellStyle name="Normal 5 2 5 2 2 3 2 3 2 2" xfId="14892" xr:uid="{0275747D-0FCC-4944-BF7C-2874104813AF}"/>
    <cellStyle name="Normal 5 2 5 2 2 3 2 3 2 2 2" xfId="14893" xr:uid="{90E28F49-A026-4811-A76E-152E643654BB}"/>
    <cellStyle name="Normal 5 2 5 2 2 3 2 3 2 3" xfId="14894" xr:uid="{28682365-291A-4EDD-BB6A-051F988185DD}"/>
    <cellStyle name="Normal 5 2 5 2 2 3 2 3 3" xfId="14895" xr:uid="{23759139-C6E1-4EF8-960F-A05D3BCED2F9}"/>
    <cellStyle name="Normal 5 2 5 2 2 3 2 3 3 2" xfId="14896" xr:uid="{5225A5DE-C01C-468D-AD69-EFF929EB0C24}"/>
    <cellStyle name="Normal 5 2 5 2 2 3 2 3 4" xfId="14897" xr:uid="{CD7D88BB-D2E7-414D-AB6B-3721B36FEF57}"/>
    <cellStyle name="Normal 5 2 5 2 2 3 2 4" xfId="14898" xr:uid="{F63BA5C2-3A16-476F-9D46-B4AE7696100B}"/>
    <cellStyle name="Normal 5 2 5 2 2 3 2 4 2" xfId="14899" xr:uid="{A712E915-BC16-4FDB-A43F-02961FAD25D3}"/>
    <cellStyle name="Normal 5 2 5 2 2 3 2 4 2 2" xfId="14900" xr:uid="{7A86F8FE-F8C8-4927-8200-26C9FD9D0BA4}"/>
    <cellStyle name="Normal 5 2 5 2 2 3 2 4 2 2 2" xfId="14901" xr:uid="{7C2650EC-3540-4789-835E-895DE7AB655E}"/>
    <cellStyle name="Normal 5 2 5 2 2 3 2 4 2 3" xfId="14902" xr:uid="{F8CC61EC-81AB-47E9-951D-C2A26C9045AA}"/>
    <cellStyle name="Normal 5 2 5 2 2 3 2 4 3" xfId="14903" xr:uid="{495479EB-6E0F-4D02-80F0-77B5F94909B4}"/>
    <cellStyle name="Normal 5 2 5 2 2 3 2 4 3 2" xfId="14904" xr:uid="{E56CCABF-CA1A-48F0-AC39-0C73DCFC8D24}"/>
    <cellStyle name="Normal 5 2 5 2 2 3 2 4 4" xfId="14905" xr:uid="{23BCCD5D-E7F8-46C3-B6B5-9655672786CF}"/>
    <cellStyle name="Normal 5 2 5 2 2 3 2 5" xfId="14906" xr:uid="{97CDBC11-5B34-42D8-BD69-02B813ED21B5}"/>
    <cellStyle name="Normal 5 2 5 2 2 3 2 5 2" xfId="14907" xr:uid="{4F274996-0B03-4CDC-A291-BFBC9A29065F}"/>
    <cellStyle name="Normal 5 2 5 2 2 3 2 5 2 2" xfId="14908" xr:uid="{78D26CD5-0DAF-4B43-BDA0-18E5E378DB06}"/>
    <cellStyle name="Normal 5 2 5 2 2 3 2 5 3" xfId="14909" xr:uid="{DA1BA295-074F-4638-A6B0-389ACA5B2E8A}"/>
    <cellStyle name="Normal 5 2 5 2 2 3 2 6" xfId="14910" xr:uid="{A7482C3D-19AF-4912-AE46-1666A0656A44}"/>
    <cellStyle name="Normal 5 2 5 2 2 3 2 6 2" xfId="14911" xr:uid="{25E22E94-AD79-40EA-AA89-2B9E9BE1FA5F}"/>
    <cellStyle name="Normal 5 2 5 2 2 3 2 7" xfId="14912" xr:uid="{40A26AA2-62F2-4C39-BD1C-60DCF088EDE4}"/>
    <cellStyle name="Normal 5 2 5 2 2 3 3" xfId="14913" xr:uid="{F13D0FE7-BE48-44E9-9F4C-138AC972AB7B}"/>
    <cellStyle name="Normal 5 2 5 2 2 3 3 2" xfId="14914" xr:uid="{B63DD6F3-9DA4-49E7-B77C-4DCA7068C72C}"/>
    <cellStyle name="Normal 5 2 5 2 2 3 3 2 2" xfId="14915" xr:uid="{22D131A3-E3D2-4861-B413-83563731E5E8}"/>
    <cellStyle name="Normal 5 2 5 2 2 3 3 2 2 2" xfId="14916" xr:uid="{8C44834B-DC5A-4EA6-B1B9-CEA6EDFA0F59}"/>
    <cellStyle name="Normal 5 2 5 2 2 3 3 2 2 2 2" xfId="14917" xr:uid="{42B58800-E9FA-425E-9255-B88788BBC8ED}"/>
    <cellStyle name="Normal 5 2 5 2 2 3 3 2 2 3" xfId="14918" xr:uid="{73F78A40-1D3A-4292-924F-6D316A1926F0}"/>
    <cellStyle name="Normal 5 2 5 2 2 3 3 2 3" xfId="14919" xr:uid="{B522C005-1CCC-45DC-B493-9B1DFC36876F}"/>
    <cellStyle name="Normal 5 2 5 2 2 3 3 2 3 2" xfId="14920" xr:uid="{18B95D6A-5C77-440D-865C-B07D826056A1}"/>
    <cellStyle name="Normal 5 2 5 2 2 3 3 2 4" xfId="14921" xr:uid="{E4183501-BFC1-402A-AEC2-4B7C20BB4124}"/>
    <cellStyle name="Normal 5 2 5 2 2 3 3 3" xfId="14922" xr:uid="{4E078E9F-B02B-40F2-8E0A-8722DF02E64D}"/>
    <cellStyle name="Normal 5 2 5 2 2 3 3 3 2" xfId="14923" xr:uid="{F2139CD6-D561-4698-A642-7310824BD37C}"/>
    <cellStyle name="Normal 5 2 5 2 2 3 3 3 2 2" xfId="14924" xr:uid="{00207219-933E-43CF-B550-FAF5708F4C44}"/>
    <cellStyle name="Normal 5 2 5 2 2 3 3 3 3" xfId="14925" xr:uid="{8F0E752C-BDF6-42F9-B27D-5E015F4CAE68}"/>
    <cellStyle name="Normal 5 2 5 2 2 3 3 4" xfId="14926" xr:uid="{1F8AA393-4C67-4175-B38C-9DA1C2AE443F}"/>
    <cellStyle name="Normal 5 2 5 2 2 3 3 4 2" xfId="14927" xr:uid="{95E310CC-F487-474D-81F4-B25E64CA20AF}"/>
    <cellStyle name="Normal 5 2 5 2 2 3 3 5" xfId="14928" xr:uid="{1A73A1F2-7293-4EB6-93FC-72C1CD4D900E}"/>
    <cellStyle name="Normal 5 2 5 2 2 3 4" xfId="14929" xr:uid="{986AD4FE-D701-4DB9-B01D-82AB5C53F8ED}"/>
    <cellStyle name="Normal 5 2 5 2 2 3 4 2" xfId="14930" xr:uid="{24D924C2-AA51-466C-9A4E-01B33D641459}"/>
    <cellStyle name="Normal 5 2 5 2 2 3 4 2 2" xfId="14931" xr:uid="{C5740F81-D276-4747-9B06-3E08873889F6}"/>
    <cellStyle name="Normal 5 2 5 2 2 3 4 2 2 2" xfId="14932" xr:uid="{09D093FB-D4D0-4596-804E-F27687F06EE9}"/>
    <cellStyle name="Normal 5 2 5 2 2 3 4 2 3" xfId="14933" xr:uid="{95E0FD3B-363C-43FB-B14A-4F73E5212F5B}"/>
    <cellStyle name="Normal 5 2 5 2 2 3 4 3" xfId="14934" xr:uid="{F482CB6E-7150-445B-BEDA-ACEA156C08F4}"/>
    <cellStyle name="Normal 5 2 5 2 2 3 4 3 2" xfId="14935" xr:uid="{5D039647-B30C-4650-9B33-00D41395BB97}"/>
    <cellStyle name="Normal 5 2 5 2 2 3 4 4" xfId="14936" xr:uid="{DB995DDF-0776-41B2-96D1-446549233D8E}"/>
    <cellStyle name="Normal 5 2 5 2 2 3 5" xfId="14937" xr:uid="{FC24543D-3459-441A-B0AD-0EA3A9B2B8B4}"/>
    <cellStyle name="Normal 5 2 5 2 2 3 5 2" xfId="14938" xr:uid="{93DB6E02-F7A9-4999-91E8-288A94A296B7}"/>
    <cellStyle name="Normal 5 2 5 2 2 3 5 2 2" xfId="14939" xr:uid="{C2DE2690-5DB8-4E4A-903D-740FB047B22D}"/>
    <cellStyle name="Normal 5 2 5 2 2 3 5 2 2 2" xfId="14940" xr:uid="{9F6D9957-285E-4C91-9208-465D5135AD29}"/>
    <cellStyle name="Normal 5 2 5 2 2 3 5 2 3" xfId="14941" xr:uid="{D28D0DE8-2F92-4444-995C-27DA8C687CDF}"/>
    <cellStyle name="Normal 5 2 5 2 2 3 5 3" xfId="14942" xr:uid="{438E19D4-3DFD-4277-BB1D-3791EF66E7F6}"/>
    <cellStyle name="Normal 5 2 5 2 2 3 5 3 2" xfId="14943" xr:uid="{E981E485-06A3-4DA3-9174-E668E78291DA}"/>
    <cellStyle name="Normal 5 2 5 2 2 3 5 4" xfId="14944" xr:uid="{C8729CAC-79C2-4393-BB67-8CD3616DBD5A}"/>
    <cellStyle name="Normal 5 2 5 2 2 3 6" xfId="14945" xr:uid="{2B55A068-B013-4BD6-8778-B54DBB881BDF}"/>
    <cellStyle name="Normal 5 2 5 2 2 3 6 2" xfId="14946" xr:uid="{5464A84B-7EFE-451F-B29A-19440A48BA5D}"/>
    <cellStyle name="Normal 5 2 5 2 2 3 6 2 2" xfId="14947" xr:uid="{F7A7A35F-08F7-498F-9D0D-B8E230ADF56D}"/>
    <cellStyle name="Normal 5 2 5 2 2 3 6 3" xfId="14948" xr:uid="{99256F72-3341-4C52-A46B-732EE4981FE0}"/>
    <cellStyle name="Normal 5 2 5 2 2 3 7" xfId="14949" xr:uid="{A23063AE-1677-45C6-BDEB-2CE85417BE96}"/>
    <cellStyle name="Normal 5 2 5 2 2 3 7 2" xfId="14950" xr:uid="{58556CF8-2AFF-41DC-80BF-AF339EABC94D}"/>
    <cellStyle name="Normal 5 2 5 2 2 3 8" xfId="14951" xr:uid="{DAA337FA-FCB6-408C-83CE-AA8E61DF9A5E}"/>
    <cellStyle name="Normal 5 2 5 2 2 4" xfId="14952" xr:uid="{064F35C0-18C9-4BC0-8A1B-1CF36291614A}"/>
    <cellStyle name="Normal 5 2 5 2 2 4 2" xfId="14953" xr:uid="{80C33BC8-D40D-434C-A420-C66C6CF5ED1F}"/>
    <cellStyle name="Normal 5 2 5 2 2 4 2 2" xfId="14954" xr:uid="{DF38F2EE-937D-4BF0-964D-88DCC55C523F}"/>
    <cellStyle name="Normal 5 2 5 2 2 4 2 2 2" xfId="14955" xr:uid="{0E8204BD-699F-43CC-A05A-034279C8FB51}"/>
    <cellStyle name="Normal 5 2 5 2 2 4 2 2 2 2" xfId="14956" xr:uid="{386A8E40-0EBD-4C8D-9939-658E617FCA51}"/>
    <cellStyle name="Normal 5 2 5 2 2 4 2 2 2 2 2" xfId="14957" xr:uid="{5DD520B3-B81A-433E-B926-6A223E566A28}"/>
    <cellStyle name="Normal 5 2 5 2 2 4 2 2 2 3" xfId="14958" xr:uid="{D935AB1B-78FD-4935-BC62-E9BB781B3756}"/>
    <cellStyle name="Normal 5 2 5 2 2 4 2 2 3" xfId="14959" xr:uid="{1D53BD95-7543-4EF2-B7B5-920FE796400A}"/>
    <cellStyle name="Normal 5 2 5 2 2 4 2 2 3 2" xfId="14960" xr:uid="{B7F76E77-FF9A-4ED0-AB0F-F4AAC04E6FAC}"/>
    <cellStyle name="Normal 5 2 5 2 2 4 2 2 4" xfId="14961" xr:uid="{012CA845-A98E-4CC2-9336-325632D086F8}"/>
    <cellStyle name="Normal 5 2 5 2 2 4 2 3" xfId="14962" xr:uid="{335BBBAE-E0FD-40C9-9767-D8172B3E9CC7}"/>
    <cellStyle name="Normal 5 2 5 2 2 4 2 3 2" xfId="14963" xr:uid="{E182E553-B123-4595-BCDA-4040530D4E31}"/>
    <cellStyle name="Normal 5 2 5 2 2 4 2 3 2 2" xfId="14964" xr:uid="{70ECEC53-0113-49CC-AEE4-82DF72D37A25}"/>
    <cellStyle name="Normal 5 2 5 2 2 4 2 3 3" xfId="14965" xr:uid="{30C50518-AA68-4C91-A55B-54828F2EE29C}"/>
    <cellStyle name="Normal 5 2 5 2 2 4 2 4" xfId="14966" xr:uid="{EA65C0B6-8FD1-4C63-8961-76593FF03085}"/>
    <cellStyle name="Normal 5 2 5 2 2 4 2 4 2" xfId="14967" xr:uid="{EEE10AFE-2108-431D-A570-C3610600237E}"/>
    <cellStyle name="Normal 5 2 5 2 2 4 2 5" xfId="14968" xr:uid="{3E1FD216-3576-42A7-A111-9AFA8E987D8E}"/>
    <cellStyle name="Normal 5 2 5 2 2 4 3" xfId="14969" xr:uid="{030479D8-A322-4C4B-ACEB-A3CDD75760CB}"/>
    <cellStyle name="Normal 5 2 5 2 2 4 3 2" xfId="14970" xr:uid="{4C20B395-5C5D-43D5-82C3-A9704432BDF1}"/>
    <cellStyle name="Normal 5 2 5 2 2 4 3 2 2" xfId="14971" xr:uid="{CC98B3F9-D350-43AE-875E-EB1C57819984}"/>
    <cellStyle name="Normal 5 2 5 2 2 4 3 2 2 2" xfId="14972" xr:uid="{EE3D7E64-340D-468E-AF7A-05A1710820C2}"/>
    <cellStyle name="Normal 5 2 5 2 2 4 3 2 3" xfId="14973" xr:uid="{D51282A4-7B03-4F7E-8AF0-7BCCCBAF359F}"/>
    <cellStyle name="Normal 5 2 5 2 2 4 3 3" xfId="14974" xr:uid="{628DC0B3-9FFC-4965-BAC9-8E742BD7E910}"/>
    <cellStyle name="Normal 5 2 5 2 2 4 3 3 2" xfId="14975" xr:uid="{2BD14BEF-B909-4CFD-A229-84C805DB5F75}"/>
    <cellStyle name="Normal 5 2 5 2 2 4 3 4" xfId="14976" xr:uid="{97A2E1A5-8C54-4E06-B5F2-D5BEBB2537BE}"/>
    <cellStyle name="Normal 5 2 5 2 2 4 4" xfId="14977" xr:uid="{CAA290BC-596E-41EF-9F44-7A6188D2A908}"/>
    <cellStyle name="Normal 5 2 5 2 2 4 4 2" xfId="14978" xr:uid="{DC9DF89E-F283-42D2-B570-9B22DCE3B432}"/>
    <cellStyle name="Normal 5 2 5 2 2 4 4 2 2" xfId="14979" xr:uid="{D51C0379-95FF-42FF-9ADE-1FE84CF82BA2}"/>
    <cellStyle name="Normal 5 2 5 2 2 4 4 2 2 2" xfId="14980" xr:uid="{238EA0C0-4613-4CED-8014-9CAFD397962F}"/>
    <cellStyle name="Normal 5 2 5 2 2 4 4 2 3" xfId="14981" xr:uid="{7C514B26-D817-401A-BEAC-8A290238CE44}"/>
    <cellStyle name="Normal 5 2 5 2 2 4 4 3" xfId="14982" xr:uid="{221048B9-773E-4A23-941E-872E0D1A1DDD}"/>
    <cellStyle name="Normal 5 2 5 2 2 4 4 3 2" xfId="14983" xr:uid="{24A90B37-5627-4B5D-A49E-6DE6EEBC602F}"/>
    <cellStyle name="Normal 5 2 5 2 2 4 4 4" xfId="14984" xr:uid="{6896824D-35AC-4A1E-8146-12F54D79E034}"/>
    <cellStyle name="Normal 5 2 5 2 2 4 5" xfId="14985" xr:uid="{7203B8F2-1930-4BED-83A8-51F4E6B5B99C}"/>
    <cellStyle name="Normal 5 2 5 2 2 4 5 2" xfId="14986" xr:uid="{8A411D18-215A-4416-BCD8-E920868F9D4F}"/>
    <cellStyle name="Normal 5 2 5 2 2 4 5 2 2" xfId="14987" xr:uid="{577999BE-D8B2-4B09-86A4-5487FEA62BE7}"/>
    <cellStyle name="Normal 5 2 5 2 2 4 5 3" xfId="14988" xr:uid="{C9915304-47B3-4081-945A-25E94E100849}"/>
    <cellStyle name="Normal 5 2 5 2 2 4 6" xfId="14989" xr:uid="{588D6075-95ED-4F4F-A164-AFE411B1EEE9}"/>
    <cellStyle name="Normal 5 2 5 2 2 4 6 2" xfId="14990" xr:uid="{6980FDB3-24E3-4D67-8855-33B52A0C61DD}"/>
    <cellStyle name="Normal 5 2 5 2 2 4 7" xfId="14991" xr:uid="{1E09BE57-3C57-4120-83B1-EE203BEDDC6A}"/>
    <cellStyle name="Normal 5 2 5 2 2 5" xfId="14992" xr:uid="{AF297889-9B0D-404C-9650-7BACF6789387}"/>
    <cellStyle name="Normal 5 2 5 2 2 5 2" xfId="14993" xr:uid="{5489A7BE-FF44-4872-81A3-A02F03F91D45}"/>
    <cellStyle name="Normal 5 2 5 2 2 5 2 2" xfId="14994" xr:uid="{50B5494C-037B-4430-AEB4-1792F1F66EAB}"/>
    <cellStyle name="Normal 5 2 5 2 2 5 2 2 2" xfId="14995" xr:uid="{C1AAC779-E182-4EBC-BD81-FBF6178D18A2}"/>
    <cellStyle name="Normal 5 2 5 2 2 5 2 2 2 2" xfId="14996" xr:uid="{F5B33A4B-8E66-4B14-8A45-C0973B8136A4}"/>
    <cellStyle name="Normal 5 2 5 2 2 5 2 2 3" xfId="14997" xr:uid="{D03D2A1B-BD31-484F-A430-33C2E8FDB0AE}"/>
    <cellStyle name="Normal 5 2 5 2 2 5 2 3" xfId="14998" xr:uid="{31005FE9-3226-405E-B603-9FC6284FCD1F}"/>
    <cellStyle name="Normal 5 2 5 2 2 5 2 3 2" xfId="14999" xr:uid="{F1D0C5C4-5056-4F72-B927-6C7D6468B1D9}"/>
    <cellStyle name="Normal 5 2 5 2 2 5 2 4" xfId="15000" xr:uid="{1A729185-C483-415A-A307-BF3D2B32611E}"/>
    <cellStyle name="Normal 5 2 5 2 2 5 3" xfId="15001" xr:uid="{8D38DEC2-C104-4AF2-A61D-691FFD76D6E9}"/>
    <cellStyle name="Normal 5 2 5 2 2 5 3 2" xfId="15002" xr:uid="{7E9EE387-9270-45BF-9BB6-9FA47130B1D7}"/>
    <cellStyle name="Normal 5 2 5 2 2 5 3 2 2" xfId="15003" xr:uid="{79B0AB3E-542B-435F-AFFC-01AF7C626B93}"/>
    <cellStyle name="Normal 5 2 5 2 2 5 3 3" xfId="15004" xr:uid="{621BD361-2805-419B-B7B5-865A21C7CF70}"/>
    <cellStyle name="Normal 5 2 5 2 2 5 4" xfId="15005" xr:uid="{1CDEAFF4-FE5A-40E3-A2CC-761F2E70CA48}"/>
    <cellStyle name="Normal 5 2 5 2 2 5 4 2" xfId="15006" xr:uid="{B2AC11A0-9D2E-491B-B9FB-03A40D384A97}"/>
    <cellStyle name="Normal 5 2 5 2 2 5 5" xfId="15007" xr:uid="{847A4BDD-AE18-4B1A-B1CD-A0FDA46CF5A5}"/>
    <cellStyle name="Normal 5 2 5 2 2 6" xfId="15008" xr:uid="{6F8E8E86-F92C-4BCE-9EC0-125E4500F891}"/>
    <cellStyle name="Normal 5 2 5 2 2 6 2" xfId="15009" xr:uid="{82030823-E52A-447B-B36C-64BAD3DC2333}"/>
    <cellStyle name="Normal 5 2 5 2 2 6 2 2" xfId="15010" xr:uid="{016E1F90-E759-481F-AE0B-CD00F28B7E0C}"/>
    <cellStyle name="Normal 5 2 5 2 2 6 2 2 2" xfId="15011" xr:uid="{3507A844-0181-46DE-99E7-57AE4D46ADA2}"/>
    <cellStyle name="Normal 5 2 5 2 2 6 2 3" xfId="15012" xr:uid="{CE87F041-8CD5-4AB0-884C-84644C98674A}"/>
    <cellStyle name="Normal 5 2 5 2 2 6 3" xfId="15013" xr:uid="{04969CB7-3CCD-4F05-BEBC-BD4C956129D9}"/>
    <cellStyle name="Normal 5 2 5 2 2 6 3 2" xfId="15014" xr:uid="{1B854CB0-072B-4BB0-A85D-A82CFD44BEFA}"/>
    <cellStyle name="Normal 5 2 5 2 2 6 4" xfId="15015" xr:uid="{C7C0ED98-0090-4AA2-86F6-378282FA08DC}"/>
    <cellStyle name="Normal 5 2 5 2 2 7" xfId="15016" xr:uid="{5D6BE401-D11F-49E0-B8DA-6768368F47FC}"/>
    <cellStyle name="Normal 5 2 5 2 2 7 2" xfId="15017" xr:uid="{A200AF82-1530-47F2-B1EE-CAB9880725F9}"/>
    <cellStyle name="Normal 5 2 5 2 2 7 2 2" xfId="15018" xr:uid="{B2740D21-7383-428E-8025-F58FB724D963}"/>
    <cellStyle name="Normal 5 2 5 2 2 7 2 2 2" xfId="15019" xr:uid="{F7E33635-FD5F-42A5-B549-875B5272D0E0}"/>
    <cellStyle name="Normal 5 2 5 2 2 7 2 3" xfId="15020" xr:uid="{333A3185-D1F6-46D1-9743-1949C1590215}"/>
    <cellStyle name="Normal 5 2 5 2 2 7 3" xfId="15021" xr:uid="{A6006474-C11F-4275-A149-41AF4E24254D}"/>
    <cellStyle name="Normal 5 2 5 2 2 7 3 2" xfId="15022" xr:uid="{16201826-7C13-4CFD-9715-794E1F99FD61}"/>
    <cellStyle name="Normal 5 2 5 2 2 7 4" xfId="15023" xr:uid="{54B828A7-39FC-4D85-B72F-13020B0FE44C}"/>
    <cellStyle name="Normal 5 2 5 2 2 8" xfId="15024" xr:uid="{058BD5C4-9AB2-41A1-BC57-9997A7DAFB88}"/>
    <cellStyle name="Normal 5 2 5 2 2 8 2" xfId="15025" xr:uid="{E0C0E9D5-174C-441D-983A-720F942282F0}"/>
    <cellStyle name="Normal 5 2 5 2 2 8 2 2" xfId="15026" xr:uid="{8E71E0E3-015D-4FAF-9C23-EDED08DE8B5C}"/>
    <cellStyle name="Normal 5 2 5 2 2 8 3" xfId="15027" xr:uid="{A8DE48FB-736B-4893-9F79-C865E9F1759C}"/>
    <cellStyle name="Normal 5 2 5 2 2 9" xfId="15028" xr:uid="{9DD6660D-8823-48A9-871D-B885C77F767F}"/>
    <cellStyle name="Normal 5 2 5 2 2 9 2" xfId="15029" xr:uid="{156CE11A-E558-4607-B48F-1A93D33B3A98}"/>
    <cellStyle name="Normal 5 2 5 2 3" xfId="15030" xr:uid="{F6E42FF2-DC65-421A-8349-8734690303B0}"/>
    <cellStyle name="Normal 5 2 5 2 3 2" xfId="15031" xr:uid="{F34E3765-B1C2-4317-84B5-7AE73236593E}"/>
    <cellStyle name="Normal 5 2 5 2 3 2 2" xfId="15032" xr:uid="{C318669B-155F-42B4-92E1-6B8FAD96B7E1}"/>
    <cellStyle name="Normal 5 2 5 2 3 2 2 2" xfId="15033" xr:uid="{45457853-8BA2-4DF6-9305-7F7632F42114}"/>
    <cellStyle name="Normal 5 2 5 2 3 2 2 2 2" xfId="15034" xr:uid="{3A5D9579-1044-4495-8D81-351F856DF354}"/>
    <cellStyle name="Normal 5 2 5 2 3 2 2 2 2 2" xfId="15035" xr:uid="{CA056981-7EB2-4B1D-9A7F-D668EC93B16F}"/>
    <cellStyle name="Normal 5 2 5 2 3 2 2 2 2 2 2" xfId="15036" xr:uid="{EF945860-18BF-4A9F-8DAE-D77C98CF4E26}"/>
    <cellStyle name="Normal 5 2 5 2 3 2 2 2 2 3" xfId="15037" xr:uid="{466ECFC7-2B47-4ACD-AE27-6A096C0F5ED0}"/>
    <cellStyle name="Normal 5 2 5 2 3 2 2 2 3" xfId="15038" xr:uid="{86CAA370-7F3A-40B6-B943-BC9531101B28}"/>
    <cellStyle name="Normal 5 2 5 2 3 2 2 2 3 2" xfId="15039" xr:uid="{65B5292E-BA28-493C-9859-3A1529314E67}"/>
    <cellStyle name="Normal 5 2 5 2 3 2 2 2 4" xfId="15040" xr:uid="{38E9F5EF-EDB1-460A-B40B-ED42382A621D}"/>
    <cellStyle name="Normal 5 2 5 2 3 2 2 3" xfId="15041" xr:uid="{B754855D-5C32-478F-9CC7-C9D52BDBE627}"/>
    <cellStyle name="Normal 5 2 5 2 3 2 2 3 2" xfId="15042" xr:uid="{E6A72146-2A89-4638-821B-2A52340DBBFD}"/>
    <cellStyle name="Normal 5 2 5 2 3 2 2 3 2 2" xfId="15043" xr:uid="{B9132580-892B-4595-9D2A-328B469C0263}"/>
    <cellStyle name="Normal 5 2 5 2 3 2 2 3 3" xfId="15044" xr:uid="{E7E6445E-0892-4034-8961-1AFEC27E299A}"/>
    <cellStyle name="Normal 5 2 5 2 3 2 2 4" xfId="15045" xr:uid="{4EDFCCBC-16DB-471B-A3E8-D1BC25F8E083}"/>
    <cellStyle name="Normal 5 2 5 2 3 2 2 4 2" xfId="15046" xr:uid="{999B135B-7C97-436A-BDB1-CC0A6B7E7E99}"/>
    <cellStyle name="Normal 5 2 5 2 3 2 2 5" xfId="15047" xr:uid="{6EF8CD53-0763-4B35-9C04-A31679EEB145}"/>
    <cellStyle name="Normal 5 2 5 2 3 2 3" xfId="15048" xr:uid="{E08C769B-DA6E-480A-86C1-D810A7E1C7F8}"/>
    <cellStyle name="Normal 5 2 5 2 3 2 3 2" xfId="15049" xr:uid="{DE575D78-41FC-4260-BF6C-64E8F9E93FC8}"/>
    <cellStyle name="Normal 5 2 5 2 3 2 3 2 2" xfId="15050" xr:uid="{5F75182C-4619-4A43-BD0D-DEB5FBB8EB9A}"/>
    <cellStyle name="Normal 5 2 5 2 3 2 3 2 2 2" xfId="15051" xr:uid="{94864ECA-A981-4AF5-B291-DAFC906EB251}"/>
    <cellStyle name="Normal 5 2 5 2 3 2 3 2 3" xfId="15052" xr:uid="{A8CD2D8E-925A-4A46-A3B7-12ED71F4F9E0}"/>
    <cellStyle name="Normal 5 2 5 2 3 2 3 3" xfId="15053" xr:uid="{4BCAAB51-79E2-4EF9-A346-7EA91C00639C}"/>
    <cellStyle name="Normal 5 2 5 2 3 2 3 3 2" xfId="15054" xr:uid="{2E1ECACD-6CCB-4CD7-9627-EF0453FA38F8}"/>
    <cellStyle name="Normal 5 2 5 2 3 2 3 4" xfId="15055" xr:uid="{DFB381CD-13C2-4582-82CF-78B609FDAF98}"/>
    <cellStyle name="Normal 5 2 5 2 3 2 4" xfId="15056" xr:uid="{57859F7A-5FD7-44EC-B603-48D4D449EEF5}"/>
    <cellStyle name="Normal 5 2 5 2 3 2 4 2" xfId="15057" xr:uid="{6A5A417D-12BB-4DC4-B5EE-362877AE785F}"/>
    <cellStyle name="Normal 5 2 5 2 3 2 4 2 2" xfId="15058" xr:uid="{968DCA5F-9482-4276-B418-6C57B4CFE10D}"/>
    <cellStyle name="Normal 5 2 5 2 3 2 4 2 2 2" xfId="15059" xr:uid="{44773429-9CF0-4B35-ACAF-C3FE6B25E4D1}"/>
    <cellStyle name="Normal 5 2 5 2 3 2 4 2 3" xfId="15060" xr:uid="{6A904D6B-27B9-4F6F-AA9F-6B7708C57C16}"/>
    <cellStyle name="Normal 5 2 5 2 3 2 4 3" xfId="15061" xr:uid="{F23F545E-31E0-4755-9B35-38AA164F5644}"/>
    <cellStyle name="Normal 5 2 5 2 3 2 4 3 2" xfId="15062" xr:uid="{EAC784A2-2463-4EA1-B652-657EBFE36803}"/>
    <cellStyle name="Normal 5 2 5 2 3 2 4 4" xfId="15063" xr:uid="{DA12FEA2-9956-4D2F-8D85-5E0A0158F3A4}"/>
    <cellStyle name="Normal 5 2 5 2 3 2 5" xfId="15064" xr:uid="{FEA09973-F12E-4BD6-A2E8-3F7F792E214F}"/>
    <cellStyle name="Normal 5 2 5 2 3 2 5 2" xfId="15065" xr:uid="{687C3ACD-D53F-47E5-86EA-BAC530C5500F}"/>
    <cellStyle name="Normal 5 2 5 2 3 2 5 2 2" xfId="15066" xr:uid="{331F8CA9-7B9D-42B0-8AA7-A888F81B8F20}"/>
    <cellStyle name="Normal 5 2 5 2 3 2 5 3" xfId="15067" xr:uid="{01583375-4CB9-4B80-8738-BA20E62458E6}"/>
    <cellStyle name="Normal 5 2 5 2 3 2 6" xfId="15068" xr:uid="{14D1BA33-1B39-402A-BEA1-3ECC1F5D8072}"/>
    <cellStyle name="Normal 5 2 5 2 3 2 6 2" xfId="15069" xr:uid="{51A3DADF-B311-4BFA-8FCB-01300354A611}"/>
    <cellStyle name="Normal 5 2 5 2 3 2 7" xfId="15070" xr:uid="{44659B15-6D5E-4601-AF22-9AA50C80ECCF}"/>
    <cellStyle name="Normal 5 2 5 2 3 3" xfId="15071" xr:uid="{3BFC127F-8F71-4B10-8A22-94CB8A52D200}"/>
    <cellStyle name="Normal 5 2 5 2 3 3 2" xfId="15072" xr:uid="{F2583086-03E9-4A9E-8400-7C06BE9711D8}"/>
    <cellStyle name="Normal 5 2 5 2 3 3 2 2" xfId="15073" xr:uid="{F3889A1D-50A4-40AA-AB3B-B15BE39FE5EB}"/>
    <cellStyle name="Normal 5 2 5 2 3 3 2 2 2" xfId="15074" xr:uid="{B889FD32-3A9D-4EF7-B701-2F087860CC08}"/>
    <cellStyle name="Normal 5 2 5 2 3 3 2 2 2 2" xfId="15075" xr:uid="{68383A91-E123-4A93-8496-B6F5211AD75F}"/>
    <cellStyle name="Normal 5 2 5 2 3 3 2 2 3" xfId="15076" xr:uid="{27E1808E-119F-45A0-80D7-D97F8B6C263C}"/>
    <cellStyle name="Normal 5 2 5 2 3 3 2 3" xfId="15077" xr:uid="{CCA205AA-B459-4BDE-80D8-D636EF66A3C2}"/>
    <cellStyle name="Normal 5 2 5 2 3 3 2 3 2" xfId="15078" xr:uid="{85B2E085-2850-456E-9182-52C8677FA117}"/>
    <cellStyle name="Normal 5 2 5 2 3 3 2 4" xfId="15079" xr:uid="{C2AEF691-8BFA-4CBC-B2EA-C82765065398}"/>
    <cellStyle name="Normal 5 2 5 2 3 3 3" xfId="15080" xr:uid="{8B0BF001-5111-4541-A45D-8B248B257FD5}"/>
    <cellStyle name="Normal 5 2 5 2 3 3 3 2" xfId="15081" xr:uid="{E7FC7EA0-AAD8-4C31-8C2F-300E8CC1FB84}"/>
    <cellStyle name="Normal 5 2 5 2 3 3 3 2 2" xfId="15082" xr:uid="{9B0A21C6-EDE3-44BA-8818-0D4F78FEAACD}"/>
    <cellStyle name="Normal 5 2 5 2 3 3 3 3" xfId="15083" xr:uid="{7CE7BAF7-2D5F-4509-BC57-11C43131319B}"/>
    <cellStyle name="Normal 5 2 5 2 3 3 4" xfId="15084" xr:uid="{E451A075-05F3-48A4-A90E-911379CB7A84}"/>
    <cellStyle name="Normal 5 2 5 2 3 3 4 2" xfId="15085" xr:uid="{18A61AEE-C009-41B9-B06A-146C99C4D9AD}"/>
    <cellStyle name="Normal 5 2 5 2 3 3 5" xfId="15086" xr:uid="{5B3734E9-110F-42CA-91FB-8433BE7083E8}"/>
    <cellStyle name="Normal 5 2 5 2 3 4" xfId="15087" xr:uid="{1BDF70D5-ED3B-49D8-BA7C-9A99C132499D}"/>
    <cellStyle name="Normal 5 2 5 2 3 4 2" xfId="15088" xr:uid="{D1B0E84B-F6F5-4786-BCA9-4E8E40E52E6E}"/>
    <cellStyle name="Normal 5 2 5 2 3 4 2 2" xfId="15089" xr:uid="{DB27D22D-9132-4FC2-BEB7-BE25384D5319}"/>
    <cellStyle name="Normal 5 2 5 2 3 4 2 2 2" xfId="15090" xr:uid="{7022141C-65A1-46E3-ABB0-52A8044BEDA5}"/>
    <cellStyle name="Normal 5 2 5 2 3 4 2 3" xfId="15091" xr:uid="{6612EB0C-26B6-437A-ACE4-3AC81A902D23}"/>
    <cellStyle name="Normal 5 2 5 2 3 4 3" xfId="15092" xr:uid="{710CE5E7-DBB9-470B-AF96-10427C7F5DE3}"/>
    <cellStyle name="Normal 5 2 5 2 3 4 3 2" xfId="15093" xr:uid="{8640E022-7A5E-4F9D-B2BA-C6A7D0E28493}"/>
    <cellStyle name="Normal 5 2 5 2 3 4 4" xfId="15094" xr:uid="{21F8D76D-1D50-4D71-89ED-461AF77AA33B}"/>
    <cellStyle name="Normal 5 2 5 2 3 5" xfId="15095" xr:uid="{C86AC22C-931F-4D85-B978-68CA0A26C5D6}"/>
    <cellStyle name="Normal 5 2 5 2 3 5 2" xfId="15096" xr:uid="{0FF2D69B-A465-4AA5-A0F2-BC6351B402C3}"/>
    <cellStyle name="Normal 5 2 5 2 3 5 2 2" xfId="15097" xr:uid="{E3706D28-0542-4770-BADE-97609DB4BB27}"/>
    <cellStyle name="Normal 5 2 5 2 3 5 2 2 2" xfId="15098" xr:uid="{283EADD3-CC64-4142-A664-55EEC0E0C3AC}"/>
    <cellStyle name="Normal 5 2 5 2 3 5 2 3" xfId="15099" xr:uid="{76D7600B-7CD0-497F-8829-F82B91B1C3A2}"/>
    <cellStyle name="Normal 5 2 5 2 3 5 3" xfId="15100" xr:uid="{0435019F-498D-4458-BBF3-43B6BC504635}"/>
    <cellStyle name="Normal 5 2 5 2 3 5 3 2" xfId="15101" xr:uid="{93A2F3A0-3EC4-4E87-BEF6-28921F372C82}"/>
    <cellStyle name="Normal 5 2 5 2 3 5 4" xfId="15102" xr:uid="{B60AF61C-E97E-461F-9E44-7B8B26632CC8}"/>
    <cellStyle name="Normal 5 2 5 2 3 6" xfId="15103" xr:uid="{85D137B5-DBA2-421C-AEF0-6C8744DF7E76}"/>
    <cellStyle name="Normal 5 2 5 2 3 6 2" xfId="15104" xr:uid="{F47FE6BE-971F-4ABF-B780-A6ACFF4F2CAF}"/>
    <cellStyle name="Normal 5 2 5 2 3 6 2 2" xfId="15105" xr:uid="{A9C7D58D-0C43-49FB-9A36-1D85A5904494}"/>
    <cellStyle name="Normal 5 2 5 2 3 6 3" xfId="15106" xr:uid="{3573BDE8-CC34-4289-B970-7EF170906CAB}"/>
    <cellStyle name="Normal 5 2 5 2 3 7" xfId="15107" xr:uid="{8693900F-230A-482A-9453-4E5480B48E49}"/>
    <cellStyle name="Normal 5 2 5 2 3 7 2" xfId="15108" xr:uid="{92288F8F-2E72-4455-8A72-95EECA151B88}"/>
    <cellStyle name="Normal 5 2 5 2 3 8" xfId="15109" xr:uid="{F3D800A7-D18B-44A0-9B4C-834B4ADBBE7D}"/>
    <cellStyle name="Normal 5 2 5 2 4" xfId="15110" xr:uid="{D5BFAE85-DF9B-41B0-B5B2-E9636579E2A4}"/>
    <cellStyle name="Normal 5 2 5 2 4 2" xfId="15111" xr:uid="{05BA2A9C-56A0-45FF-80E3-7D732650B465}"/>
    <cellStyle name="Normal 5 2 5 2 4 2 2" xfId="15112" xr:uid="{D8C8E049-ABE9-42BD-A89E-396E82BFC897}"/>
    <cellStyle name="Normal 5 2 5 2 4 2 2 2" xfId="15113" xr:uid="{D498C9AA-DD2E-4D65-B4DC-6DEA81C2BE50}"/>
    <cellStyle name="Normal 5 2 5 2 4 2 2 2 2" xfId="15114" xr:uid="{989A9EA3-9D94-40D4-B3BC-7E1531F31CCC}"/>
    <cellStyle name="Normal 5 2 5 2 4 2 2 2 2 2" xfId="15115" xr:uid="{B212F938-23B9-49C5-BFDE-5CAD03AA2102}"/>
    <cellStyle name="Normal 5 2 5 2 4 2 2 2 2 2 2" xfId="15116" xr:uid="{683818B3-EA72-49E1-82E8-59447FF98517}"/>
    <cellStyle name="Normal 5 2 5 2 4 2 2 2 2 3" xfId="15117" xr:uid="{2FCF45FE-14A0-411F-B51D-DE4748DE1CCB}"/>
    <cellStyle name="Normal 5 2 5 2 4 2 2 2 3" xfId="15118" xr:uid="{5EA50D90-F985-4707-9CB5-783924722D48}"/>
    <cellStyle name="Normal 5 2 5 2 4 2 2 2 3 2" xfId="15119" xr:uid="{202AD3A2-AC59-4208-B65F-DBB26CF04FBE}"/>
    <cellStyle name="Normal 5 2 5 2 4 2 2 2 4" xfId="15120" xr:uid="{55B738B9-9F7B-44CB-9618-178A3F0A5546}"/>
    <cellStyle name="Normal 5 2 5 2 4 2 2 3" xfId="15121" xr:uid="{30BB7150-E0A1-4B67-904A-FE37739BFEAF}"/>
    <cellStyle name="Normal 5 2 5 2 4 2 2 3 2" xfId="15122" xr:uid="{3B29C2EF-31DD-405D-9BF7-15751AEF5EA3}"/>
    <cellStyle name="Normal 5 2 5 2 4 2 2 3 2 2" xfId="15123" xr:uid="{61AFABEF-5AEA-44CE-83CD-866D76605FB6}"/>
    <cellStyle name="Normal 5 2 5 2 4 2 2 3 3" xfId="15124" xr:uid="{1E1131F7-20D3-4A50-98D9-42E02B1C1D3D}"/>
    <cellStyle name="Normal 5 2 5 2 4 2 2 4" xfId="15125" xr:uid="{8B4917B6-A927-4473-84B4-EFA7844B0000}"/>
    <cellStyle name="Normal 5 2 5 2 4 2 2 4 2" xfId="15126" xr:uid="{E1D07577-6FAE-4BC3-B3CE-D2A1B402EE5F}"/>
    <cellStyle name="Normal 5 2 5 2 4 2 2 5" xfId="15127" xr:uid="{BBD3240F-7917-4C62-A2B4-93088C016F1F}"/>
    <cellStyle name="Normal 5 2 5 2 4 2 3" xfId="15128" xr:uid="{DDEFB681-0338-4743-A4F5-56239596176F}"/>
    <cellStyle name="Normal 5 2 5 2 4 2 3 2" xfId="15129" xr:uid="{8815C58B-19BA-4406-8009-97FD69415299}"/>
    <cellStyle name="Normal 5 2 5 2 4 2 3 2 2" xfId="15130" xr:uid="{C657BEAD-0275-4510-AA62-0EB645742D52}"/>
    <cellStyle name="Normal 5 2 5 2 4 2 3 2 2 2" xfId="15131" xr:uid="{6E51E672-E075-413B-8AD6-77CC61B41622}"/>
    <cellStyle name="Normal 5 2 5 2 4 2 3 2 3" xfId="15132" xr:uid="{D284BD04-EC1A-4801-9107-47DE93CC65E4}"/>
    <cellStyle name="Normal 5 2 5 2 4 2 3 3" xfId="15133" xr:uid="{143DB3D7-AD2C-4ABC-B834-E4392933DE14}"/>
    <cellStyle name="Normal 5 2 5 2 4 2 3 3 2" xfId="15134" xr:uid="{288BA76D-F395-4825-AAEC-1171BC024C98}"/>
    <cellStyle name="Normal 5 2 5 2 4 2 3 4" xfId="15135" xr:uid="{1CDB768C-EB31-4B22-942C-1BD51D5D7001}"/>
    <cellStyle name="Normal 5 2 5 2 4 2 4" xfId="15136" xr:uid="{DA877C65-0625-40EF-A573-8B89ADB1E20B}"/>
    <cellStyle name="Normal 5 2 5 2 4 2 4 2" xfId="15137" xr:uid="{053ED705-AAEB-41F3-9313-5099E5F30D2E}"/>
    <cellStyle name="Normal 5 2 5 2 4 2 4 2 2" xfId="15138" xr:uid="{518F124D-D3BB-4725-BBDD-0665242DFD10}"/>
    <cellStyle name="Normal 5 2 5 2 4 2 4 2 2 2" xfId="15139" xr:uid="{1DC654E5-196E-4620-B134-773FA628AAF0}"/>
    <cellStyle name="Normal 5 2 5 2 4 2 4 2 3" xfId="15140" xr:uid="{61931957-52E5-417D-B290-7AFFA3CE5DBD}"/>
    <cellStyle name="Normal 5 2 5 2 4 2 4 3" xfId="15141" xr:uid="{18E1E2F8-C42C-4BCE-B7FB-9446B7E1BD92}"/>
    <cellStyle name="Normal 5 2 5 2 4 2 4 3 2" xfId="15142" xr:uid="{571FA91A-667C-4A83-9C9E-6B6C4A266E82}"/>
    <cellStyle name="Normal 5 2 5 2 4 2 4 4" xfId="15143" xr:uid="{D597D130-DDE0-4CE4-8571-BF7A98537974}"/>
    <cellStyle name="Normal 5 2 5 2 4 2 5" xfId="15144" xr:uid="{E9E1758E-6B9D-453A-9A68-4BB93F89E932}"/>
    <cellStyle name="Normal 5 2 5 2 4 2 5 2" xfId="15145" xr:uid="{EF97F755-CE7B-448B-B9F1-5FA3086BA4A4}"/>
    <cellStyle name="Normal 5 2 5 2 4 2 5 2 2" xfId="15146" xr:uid="{8E1FA2AD-D233-422F-8E7A-6A0226253DAF}"/>
    <cellStyle name="Normal 5 2 5 2 4 2 5 3" xfId="15147" xr:uid="{C7EC29BD-8CEA-43DE-AEC7-9D033D549AC3}"/>
    <cellStyle name="Normal 5 2 5 2 4 2 6" xfId="15148" xr:uid="{A5CA8F45-3304-45CF-A869-6AF8F57577CE}"/>
    <cellStyle name="Normal 5 2 5 2 4 2 6 2" xfId="15149" xr:uid="{0E5A9146-BCB2-46B6-9CBD-71F8FDB8A51C}"/>
    <cellStyle name="Normal 5 2 5 2 4 2 7" xfId="15150" xr:uid="{0F8FF347-FA99-4301-AF2F-A445D4118CC6}"/>
    <cellStyle name="Normal 5 2 5 2 4 3" xfId="15151" xr:uid="{AC796BA2-3141-4CD5-9D0A-13CE6D9BCF08}"/>
    <cellStyle name="Normal 5 2 5 2 4 3 2" xfId="15152" xr:uid="{5F2811FE-0335-414E-90E9-70283B639AB5}"/>
    <cellStyle name="Normal 5 2 5 2 4 3 2 2" xfId="15153" xr:uid="{F74CC186-638C-40EB-B252-963CAF0D560A}"/>
    <cellStyle name="Normal 5 2 5 2 4 3 2 2 2" xfId="15154" xr:uid="{16A7391E-54CB-4BA4-9DCC-3BF8B3689736}"/>
    <cellStyle name="Normal 5 2 5 2 4 3 2 2 2 2" xfId="15155" xr:uid="{053D1CE4-A4AF-444B-92F2-16F284DAB953}"/>
    <cellStyle name="Normal 5 2 5 2 4 3 2 2 3" xfId="15156" xr:uid="{D0F0F15D-4E2F-4E55-8C6F-9704F890E48D}"/>
    <cellStyle name="Normal 5 2 5 2 4 3 2 3" xfId="15157" xr:uid="{33536315-0019-412E-8435-A4F4F366EA17}"/>
    <cellStyle name="Normal 5 2 5 2 4 3 2 3 2" xfId="15158" xr:uid="{49C66253-4F4F-4EAC-8576-C2BD74360FA4}"/>
    <cellStyle name="Normal 5 2 5 2 4 3 2 4" xfId="15159" xr:uid="{FEE4C1DD-C625-4DF6-BA3B-E967746A483A}"/>
    <cellStyle name="Normal 5 2 5 2 4 3 3" xfId="15160" xr:uid="{DD4A8128-3011-4278-9B0D-C080A5B73B1E}"/>
    <cellStyle name="Normal 5 2 5 2 4 3 3 2" xfId="15161" xr:uid="{817929F7-FE9F-4183-AD2C-5E2B968ED56B}"/>
    <cellStyle name="Normal 5 2 5 2 4 3 3 2 2" xfId="15162" xr:uid="{32F7501C-19B3-45AE-9EB4-A106FD625E75}"/>
    <cellStyle name="Normal 5 2 5 2 4 3 3 3" xfId="15163" xr:uid="{77D2275A-1C1B-4C55-ACB4-4E6B699810C3}"/>
    <cellStyle name="Normal 5 2 5 2 4 3 4" xfId="15164" xr:uid="{2AD4CE0F-1A68-4106-B7EA-6A092B81017B}"/>
    <cellStyle name="Normal 5 2 5 2 4 3 4 2" xfId="15165" xr:uid="{2268D2CE-BEDD-407C-8E69-C64001A33C64}"/>
    <cellStyle name="Normal 5 2 5 2 4 3 5" xfId="15166" xr:uid="{B5C1486E-CC6D-40DA-AE2B-E1DFBA472ADD}"/>
    <cellStyle name="Normal 5 2 5 2 4 4" xfId="15167" xr:uid="{30C156E9-4350-46A8-816B-96C3B07ADE82}"/>
    <cellStyle name="Normal 5 2 5 2 4 4 2" xfId="15168" xr:uid="{2A50B7BE-DDA0-4AE3-A81A-F9D97091656D}"/>
    <cellStyle name="Normal 5 2 5 2 4 4 2 2" xfId="15169" xr:uid="{DF3F957C-5B0C-4A55-8349-853DA3322FA8}"/>
    <cellStyle name="Normal 5 2 5 2 4 4 2 2 2" xfId="15170" xr:uid="{97B4BCB9-4940-4946-B099-52E85DD0FB6C}"/>
    <cellStyle name="Normal 5 2 5 2 4 4 2 3" xfId="15171" xr:uid="{6DCD8BBC-6421-492C-B682-DA3660F41112}"/>
    <cellStyle name="Normal 5 2 5 2 4 4 3" xfId="15172" xr:uid="{1F36154B-ADD5-4655-BEAB-3A34CAB7D249}"/>
    <cellStyle name="Normal 5 2 5 2 4 4 3 2" xfId="15173" xr:uid="{5B15AAEE-A528-4104-BA06-3BD1D881D5CB}"/>
    <cellStyle name="Normal 5 2 5 2 4 4 4" xfId="15174" xr:uid="{A8B19895-0A1E-44DD-80E0-9D24D3B6DA77}"/>
    <cellStyle name="Normal 5 2 5 2 4 5" xfId="15175" xr:uid="{AB2D295A-0FAF-46FB-8552-9EE5A7E1493F}"/>
    <cellStyle name="Normal 5 2 5 2 4 5 2" xfId="15176" xr:uid="{12B5F18D-38FD-42DD-8FC0-B730A6ABB04B}"/>
    <cellStyle name="Normal 5 2 5 2 4 5 2 2" xfId="15177" xr:uid="{3F3BF053-E4C7-435F-ADC6-0CACDE2C7F7C}"/>
    <cellStyle name="Normal 5 2 5 2 4 5 2 2 2" xfId="15178" xr:uid="{CFC6BDC9-DEA8-494E-BB17-42D0CB71E54F}"/>
    <cellStyle name="Normal 5 2 5 2 4 5 2 3" xfId="15179" xr:uid="{4A0C6AB3-4382-421F-89BE-4BA090FBF4F8}"/>
    <cellStyle name="Normal 5 2 5 2 4 5 3" xfId="15180" xr:uid="{791812D9-9B67-4ADA-9255-24E89192AA4F}"/>
    <cellStyle name="Normal 5 2 5 2 4 5 3 2" xfId="15181" xr:uid="{A3BDD922-FEED-4318-A29A-96F3FCFADD4E}"/>
    <cellStyle name="Normal 5 2 5 2 4 5 4" xfId="15182" xr:uid="{E700E78B-2DB1-43BC-B0BA-E4B91F06DFC0}"/>
    <cellStyle name="Normal 5 2 5 2 4 6" xfId="15183" xr:uid="{49C6B4D6-C26A-42B1-B03F-9470BA04B17E}"/>
    <cellStyle name="Normal 5 2 5 2 4 6 2" xfId="15184" xr:uid="{808DE981-F853-4591-B58A-0E0A78F245DB}"/>
    <cellStyle name="Normal 5 2 5 2 4 6 2 2" xfId="15185" xr:uid="{B4D863BE-24EE-4DD1-9267-42D8BD71F1A7}"/>
    <cellStyle name="Normal 5 2 5 2 4 6 3" xfId="15186" xr:uid="{309B5C98-E689-47C3-9D58-B20F787E35A7}"/>
    <cellStyle name="Normal 5 2 5 2 4 7" xfId="15187" xr:uid="{0CA438F4-442D-4626-8A83-0B183E1AF408}"/>
    <cellStyle name="Normal 5 2 5 2 4 7 2" xfId="15188" xr:uid="{264E3525-4E12-440B-80D6-FC1C5C89A713}"/>
    <cellStyle name="Normal 5 2 5 2 4 8" xfId="15189" xr:uid="{4F43140A-7374-444A-87A8-B6F0C55AD4EC}"/>
    <cellStyle name="Normal 5 2 5 2 5" xfId="15190" xr:uid="{604E14C4-4AE7-4093-A663-594C72EF771E}"/>
    <cellStyle name="Normal 5 2 5 2 5 2" xfId="15191" xr:uid="{A97E0684-31DA-4FBC-8AF4-9B996524E5E4}"/>
    <cellStyle name="Normal 5 2 5 2 5 2 2" xfId="15192" xr:uid="{4DE87E39-276A-483C-8F4B-F6CDFB93AC00}"/>
    <cellStyle name="Normal 5 2 5 2 5 2 2 2" xfId="15193" xr:uid="{CDC2F47A-213F-4633-AA1C-3CFD0B71EB9D}"/>
    <cellStyle name="Normal 5 2 5 2 5 2 2 2 2" xfId="15194" xr:uid="{92466F35-1B32-430C-B1D5-C8F2365F5EC9}"/>
    <cellStyle name="Normal 5 2 5 2 5 2 2 2 2 2" xfId="15195" xr:uid="{664CE6CE-7E30-4869-9769-6328C96086FA}"/>
    <cellStyle name="Normal 5 2 5 2 5 2 2 2 3" xfId="15196" xr:uid="{DD7681C6-EEFC-4E50-8D12-CCE617067B6F}"/>
    <cellStyle name="Normal 5 2 5 2 5 2 2 3" xfId="15197" xr:uid="{D81A8859-003C-49DB-B0A8-ACF38FE6A520}"/>
    <cellStyle name="Normal 5 2 5 2 5 2 2 3 2" xfId="15198" xr:uid="{1AB72EE7-A440-412E-BCED-60C026055A83}"/>
    <cellStyle name="Normal 5 2 5 2 5 2 2 4" xfId="15199" xr:uid="{9702FDA3-16B8-400F-93A5-C2C6DF3AA85A}"/>
    <cellStyle name="Normal 5 2 5 2 5 2 3" xfId="15200" xr:uid="{B1204839-23CA-40FC-B965-3D10FBC3CCF8}"/>
    <cellStyle name="Normal 5 2 5 2 5 2 3 2" xfId="15201" xr:uid="{6186D82A-3A08-4223-8FCE-74B6F0EC1A53}"/>
    <cellStyle name="Normal 5 2 5 2 5 2 3 2 2" xfId="15202" xr:uid="{C0FAE0CF-9DE4-42AF-97CE-3C5171A7104E}"/>
    <cellStyle name="Normal 5 2 5 2 5 2 3 3" xfId="15203" xr:uid="{F4896886-504E-431C-9E01-36BDCEB3C35A}"/>
    <cellStyle name="Normal 5 2 5 2 5 2 4" xfId="15204" xr:uid="{EC5E4324-5D3C-4433-BEDD-82E3ABD0A3DD}"/>
    <cellStyle name="Normal 5 2 5 2 5 2 4 2" xfId="15205" xr:uid="{F384E20E-CD57-4126-BBC5-7C2185EDA2EC}"/>
    <cellStyle name="Normal 5 2 5 2 5 2 5" xfId="15206" xr:uid="{5325CFEB-F1AA-48AB-81AC-C0948B7C6231}"/>
    <cellStyle name="Normal 5 2 5 2 5 3" xfId="15207" xr:uid="{697A8277-DAD0-4A57-9637-925C1776D100}"/>
    <cellStyle name="Normal 5 2 5 2 5 3 2" xfId="15208" xr:uid="{351BCC55-E4FB-4BF2-B1C7-EAD4F7A66ADE}"/>
    <cellStyle name="Normal 5 2 5 2 5 3 2 2" xfId="15209" xr:uid="{D436F7CC-8310-42E7-86AF-BA3FA5556DB9}"/>
    <cellStyle name="Normal 5 2 5 2 5 3 2 2 2" xfId="15210" xr:uid="{37A9AAF4-D8DC-45DC-A473-64650B31ACCE}"/>
    <cellStyle name="Normal 5 2 5 2 5 3 2 3" xfId="15211" xr:uid="{31E92ADF-2F94-4C88-B413-F8719CC57144}"/>
    <cellStyle name="Normal 5 2 5 2 5 3 3" xfId="15212" xr:uid="{B4C87653-57B0-484C-A60B-76A814D0B9C3}"/>
    <cellStyle name="Normal 5 2 5 2 5 3 3 2" xfId="15213" xr:uid="{F1B52B85-D356-4C31-81BF-1947072D3FB0}"/>
    <cellStyle name="Normal 5 2 5 2 5 3 4" xfId="15214" xr:uid="{6C2AFA06-0994-4A2C-AE69-4C72588097A5}"/>
    <cellStyle name="Normal 5 2 5 2 5 4" xfId="15215" xr:uid="{1B0B4538-997A-4890-A233-AB7CD70B12F9}"/>
    <cellStyle name="Normal 5 2 5 2 5 4 2" xfId="15216" xr:uid="{3FFE8864-67CC-4500-B6BB-32A7A37088BD}"/>
    <cellStyle name="Normal 5 2 5 2 5 4 2 2" xfId="15217" xr:uid="{8290AD0F-745E-4174-95A8-8B88EC4CAF9E}"/>
    <cellStyle name="Normal 5 2 5 2 5 4 2 2 2" xfId="15218" xr:uid="{A55528FC-F2D5-4708-8525-87AD108CCDEA}"/>
    <cellStyle name="Normal 5 2 5 2 5 4 2 3" xfId="15219" xr:uid="{F87FB7BA-11EC-4C35-B8A3-145673705940}"/>
    <cellStyle name="Normal 5 2 5 2 5 4 3" xfId="15220" xr:uid="{1D5AE15A-A157-4906-B09F-83B3391EB2CD}"/>
    <cellStyle name="Normal 5 2 5 2 5 4 3 2" xfId="15221" xr:uid="{B28D0544-9C8D-4D02-9C41-C1EA0C7B4A35}"/>
    <cellStyle name="Normal 5 2 5 2 5 4 4" xfId="15222" xr:uid="{C3965307-33FF-40C1-A63A-A0B8DEBCD6B3}"/>
    <cellStyle name="Normal 5 2 5 2 5 5" xfId="15223" xr:uid="{9F3A2480-4B77-4BCF-B7BE-5583A79792A4}"/>
    <cellStyle name="Normal 5 2 5 2 5 5 2" xfId="15224" xr:uid="{1DA48D12-EC66-4364-BC63-CBF5AA38E659}"/>
    <cellStyle name="Normal 5 2 5 2 5 5 2 2" xfId="15225" xr:uid="{CCDF191F-3792-407A-B3BB-5C96E7170552}"/>
    <cellStyle name="Normal 5 2 5 2 5 5 3" xfId="15226" xr:uid="{FF840DBD-36A1-442C-ADC5-347865B522AF}"/>
    <cellStyle name="Normal 5 2 5 2 5 6" xfId="15227" xr:uid="{05B1F1E4-FB70-4335-8975-38FCD37EF9DC}"/>
    <cellStyle name="Normal 5 2 5 2 5 6 2" xfId="15228" xr:uid="{A49838C4-B9F4-487D-B8C1-6BDFB9F8E424}"/>
    <cellStyle name="Normal 5 2 5 2 5 7" xfId="15229" xr:uid="{FBEC74E6-02EA-48CE-AF13-0D6556BA981C}"/>
    <cellStyle name="Normal 5 2 5 2 6" xfId="15230" xr:uid="{1CAE8887-531C-4813-B4EE-3B449DEEC4C0}"/>
    <cellStyle name="Normal 5 2 5 2 6 2" xfId="15231" xr:uid="{09231571-F0BF-4511-9712-16CC195F7183}"/>
    <cellStyle name="Normal 5 2 5 2 6 2 2" xfId="15232" xr:uid="{A460C889-0F0F-4223-8B08-4DEC058ED35B}"/>
    <cellStyle name="Normal 5 2 5 2 6 2 2 2" xfId="15233" xr:uid="{FA51B435-1301-4D16-9F1F-4545A9BC29BD}"/>
    <cellStyle name="Normal 5 2 5 2 6 2 2 2 2" xfId="15234" xr:uid="{431A9587-3D67-40C1-930C-B323EAC71AA5}"/>
    <cellStyle name="Normal 5 2 5 2 6 2 2 3" xfId="15235" xr:uid="{95700ABC-00B6-40A0-A4B9-E6CB09FD48FB}"/>
    <cellStyle name="Normal 5 2 5 2 6 2 3" xfId="15236" xr:uid="{AD44185D-47FD-46E6-81DA-799C348F3E78}"/>
    <cellStyle name="Normal 5 2 5 2 6 2 3 2" xfId="15237" xr:uid="{89C53FB0-3BB0-4539-BE1B-659DFCB86522}"/>
    <cellStyle name="Normal 5 2 5 2 6 2 4" xfId="15238" xr:uid="{F7A21436-FDCA-4EE5-8ECC-3631D63484C2}"/>
    <cellStyle name="Normal 5 2 5 2 6 3" xfId="15239" xr:uid="{9F9D167A-710B-422B-A0E9-EEE69BB7E165}"/>
    <cellStyle name="Normal 5 2 5 2 6 3 2" xfId="15240" xr:uid="{C88D90DA-59C6-4161-8A3B-490318AFD1F1}"/>
    <cellStyle name="Normal 5 2 5 2 6 3 2 2" xfId="15241" xr:uid="{EF244EDB-ECC8-4DD5-8065-8931D2C75E79}"/>
    <cellStyle name="Normal 5 2 5 2 6 3 3" xfId="15242" xr:uid="{17384027-C388-420F-8607-F5764F879369}"/>
    <cellStyle name="Normal 5 2 5 2 6 4" xfId="15243" xr:uid="{0ADB577C-55E7-4277-9C64-CA3FF39D5953}"/>
    <cellStyle name="Normal 5 2 5 2 6 4 2" xfId="15244" xr:uid="{D610CB30-C455-4122-AF9F-204FC5878E2F}"/>
    <cellStyle name="Normal 5 2 5 2 6 5" xfId="15245" xr:uid="{DD24935C-F732-4438-B232-2AB675784B91}"/>
    <cellStyle name="Normal 5 2 5 2 7" xfId="15246" xr:uid="{4DCB45A2-A2D9-40E2-86C2-4F18A13BA563}"/>
    <cellStyle name="Normal 5 2 5 2 7 2" xfId="15247" xr:uid="{9374B9D8-1933-4AC7-8305-00176E5C8A1C}"/>
    <cellStyle name="Normal 5 2 5 2 7 2 2" xfId="15248" xr:uid="{EA495BB2-2E65-4B9D-9879-E4C220464FB9}"/>
    <cellStyle name="Normal 5 2 5 2 7 2 2 2" xfId="15249" xr:uid="{301ECEC7-F437-4AA8-9A40-2F75A0751735}"/>
    <cellStyle name="Normal 5 2 5 2 7 2 3" xfId="15250" xr:uid="{6B939253-A1D7-4682-8842-48CA341EAE7C}"/>
    <cellStyle name="Normal 5 2 5 2 7 3" xfId="15251" xr:uid="{EDB1198B-04E6-440C-A780-12FC1614A4CE}"/>
    <cellStyle name="Normal 5 2 5 2 7 3 2" xfId="15252" xr:uid="{D28D55F7-D1F1-468A-AACC-E532F73AABA5}"/>
    <cellStyle name="Normal 5 2 5 2 7 4" xfId="15253" xr:uid="{B89D1364-9404-444C-A616-6D0A19F30DFB}"/>
    <cellStyle name="Normal 5 2 5 2 8" xfId="15254" xr:uid="{20BE36BD-69D2-44CD-AFED-F84843DB905D}"/>
    <cellStyle name="Normal 5 2 5 2 8 2" xfId="15255" xr:uid="{7E11B1A0-1776-4F16-B3A3-87D95DE0D83D}"/>
    <cellStyle name="Normal 5 2 5 2 8 2 2" xfId="15256" xr:uid="{E828FB6B-E738-488B-A8D5-6CEDA5FDD59A}"/>
    <cellStyle name="Normal 5 2 5 2 8 2 2 2" xfId="15257" xr:uid="{8D405E35-F4DB-4FFC-B506-63DE859A1442}"/>
    <cellStyle name="Normal 5 2 5 2 8 2 3" xfId="15258" xr:uid="{9BD0CA4F-0E35-4B90-9F57-0C6B8628835C}"/>
    <cellStyle name="Normal 5 2 5 2 8 3" xfId="15259" xr:uid="{A59EFEA7-0736-4C85-A7C0-51C9694412A0}"/>
    <cellStyle name="Normal 5 2 5 2 8 3 2" xfId="15260" xr:uid="{05DA6BB4-D887-4BD2-8EE4-3EE304B04F53}"/>
    <cellStyle name="Normal 5 2 5 2 8 4" xfId="15261" xr:uid="{CC3E1692-E304-483A-A546-14F7E61D3DA7}"/>
    <cellStyle name="Normal 5 2 5 2 9" xfId="15262" xr:uid="{9E24415D-DE7E-4B9D-90D7-C07C0DBC1412}"/>
    <cellStyle name="Normal 5 2 5 2 9 2" xfId="15263" xr:uid="{B9EEDD1B-9FF6-4CA0-8C29-2FE8AC67AB20}"/>
    <cellStyle name="Normal 5 2 5 2 9 2 2" xfId="15264" xr:uid="{5872ED9C-8E19-4EDD-9E80-DC48E1913C5B}"/>
    <cellStyle name="Normal 5 2 5 2 9 2 2 2" xfId="15265" xr:uid="{8BC854BC-F200-4028-9244-3E41F34CB578}"/>
    <cellStyle name="Normal 5 2 5 2 9 2 3" xfId="15266" xr:uid="{F8FDEE8C-3076-45BB-8B7F-F4C0AAA46E3F}"/>
    <cellStyle name="Normal 5 2 5 2 9 3" xfId="15267" xr:uid="{CDA85B16-8FC9-4FE0-9846-3D625066E301}"/>
    <cellStyle name="Normal 5 2 5 2 9 3 2" xfId="15268" xr:uid="{EFF1B247-1D95-4C3D-88A0-10C91DEC5AAB}"/>
    <cellStyle name="Normal 5 2 5 2 9 4" xfId="15269" xr:uid="{9C010A6D-52D9-4C23-83FF-9EA3D1C60865}"/>
    <cellStyle name="Normal 5 2 5 3" xfId="15270" xr:uid="{B7A2DD27-2564-403C-93CF-E95705C1F5D5}"/>
    <cellStyle name="Normal 5 2 5 3 10" xfId="15271" xr:uid="{016A27DC-C0EE-468C-A6F8-DDD7BDBE206F}"/>
    <cellStyle name="Normal 5 2 5 3 2" xfId="15272" xr:uid="{FF69ECE0-F5FE-4284-9297-B998AAD78E0A}"/>
    <cellStyle name="Normal 5 2 5 3 2 2" xfId="15273" xr:uid="{FC87E55E-6C4A-42CF-8565-505BFB79C818}"/>
    <cellStyle name="Normal 5 2 5 3 2 2 2" xfId="15274" xr:uid="{D8D7FB32-DB61-4921-A06C-689B51D60554}"/>
    <cellStyle name="Normal 5 2 5 3 2 2 2 2" xfId="15275" xr:uid="{70B71075-2D8F-4FDA-BBB5-A5D65D781FDF}"/>
    <cellStyle name="Normal 5 2 5 3 2 2 2 2 2" xfId="15276" xr:uid="{FBC31656-751B-460E-A5AA-266C175C8E0F}"/>
    <cellStyle name="Normal 5 2 5 3 2 2 2 2 2 2" xfId="15277" xr:uid="{B88F8F19-C1A7-465C-BD8B-D53E47E81201}"/>
    <cellStyle name="Normal 5 2 5 3 2 2 2 2 2 2 2" xfId="15278" xr:uid="{07675BFD-957C-42A7-9799-9EF1F3C3FF95}"/>
    <cellStyle name="Normal 5 2 5 3 2 2 2 2 2 3" xfId="15279" xr:uid="{66C0FEEB-CD94-41F1-A96D-497DEE345868}"/>
    <cellStyle name="Normal 5 2 5 3 2 2 2 2 3" xfId="15280" xr:uid="{A1383E45-222D-4733-994C-969F28BB4AB6}"/>
    <cellStyle name="Normal 5 2 5 3 2 2 2 2 3 2" xfId="15281" xr:uid="{089F6E92-3232-4B1D-88A8-8903E06B183E}"/>
    <cellStyle name="Normal 5 2 5 3 2 2 2 2 4" xfId="15282" xr:uid="{C860D2F7-FD9D-4274-9E4F-F5AA1AF180B8}"/>
    <cellStyle name="Normal 5 2 5 3 2 2 2 3" xfId="15283" xr:uid="{BD082187-95A6-4180-91C8-E71F4253FDF5}"/>
    <cellStyle name="Normal 5 2 5 3 2 2 2 3 2" xfId="15284" xr:uid="{A543648B-1944-4FD1-9E88-50C94FB95CB1}"/>
    <cellStyle name="Normal 5 2 5 3 2 2 2 3 2 2" xfId="15285" xr:uid="{2B10B5F7-6344-475B-AABF-771C5A9581D0}"/>
    <cellStyle name="Normal 5 2 5 3 2 2 2 3 3" xfId="15286" xr:uid="{56FC1236-9E89-4A4E-A825-61F048F3B0F3}"/>
    <cellStyle name="Normal 5 2 5 3 2 2 2 4" xfId="15287" xr:uid="{255BE1A4-788D-4690-B950-7A65643A9531}"/>
    <cellStyle name="Normal 5 2 5 3 2 2 2 4 2" xfId="15288" xr:uid="{39F7B481-EB57-4FA3-8D94-3127420E720C}"/>
    <cellStyle name="Normal 5 2 5 3 2 2 2 5" xfId="15289" xr:uid="{183C4634-F24C-4A39-8CA0-C39400EFC9B4}"/>
    <cellStyle name="Normal 5 2 5 3 2 2 3" xfId="15290" xr:uid="{4D4AEB4F-788C-4126-95F4-642B487A6C1C}"/>
    <cellStyle name="Normal 5 2 5 3 2 2 3 2" xfId="15291" xr:uid="{E8B11958-ED77-48D3-BC70-CFCF5713D109}"/>
    <cellStyle name="Normal 5 2 5 3 2 2 3 2 2" xfId="15292" xr:uid="{69C1624D-9EDF-4A4F-AFED-1AFE5929F0D9}"/>
    <cellStyle name="Normal 5 2 5 3 2 2 3 2 2 2" xfId="15293" xr:uid="{2C7F4CE7-0FBF-4DF2-9B65-164D5CFABE14}"/>
    <cellStyle name="Normal 5 2 5 3 2 2 3 2 3" xfId="15294" xr:uid="{CC562C61-602F-4D3F-8255-09C85422F55C}"/>
    <cellStyle name="Normal 5 2 5 3 2 2 3 3" xfId="15295" xr:uid="{9CDFB47A-4B5F-4E85-B928-BDC345E5EF2E}"/>
    <cellStyle name="Normal 5 2 5 3 2 2 3 3 2" xfId="15296" xr:uid="{E8FE52CB-8F05-4C04-978B-15C559BBC222}"/>
    <cellStyle name="Normal 5 2 5 3 2 2 3 4" xfId="15297" xr:uid="{B9A2376F-4224-4C69-BD65-1DC93A008ED1}"/>
    <cellStyle name="Normal 5 2 5 3 2 2 4" xfId="15298" xr:uid="{67916B42-0AA3-4859-9173-34DAAD26F422}"/>
    <cellStyle name="Normal 5 2 5 3 2 2 4 2" xfId="15299" xr:uid="{EBDC5B66-A237-4C30-9ABE-AEE273561D86}"/>
    <cellStyle name="Normal 5 2 5 3 2 2 4 2 2" xfId="15300" xr:uid="{171169F8-7DF2-462A-8DFD-323DA5C3CC97}"/>
    <cellStyle name="Normal 5 2 5 3 2 2 4 2 2 2" xfId="15301" xr:uid="{F668DCA5-4C17-4914-866D-877332DCD383}"/>
    <cellStyle name="Normal 5 2 5 3 2 2 4 2 3" xfId="15302" xr:uid="{17649566-B562-4D71-8E0A-0DBEECB97802}"/>
    <cellStyle name="Normal 5 2 5 3 2 2 4 3" xfId="15303" xr:uid="{50138BA1-3CDD-476A-BC42-E1449C40F501}"/>
    <cellStyle name="Normal 5 2 5 3 2 2 4 3 2" xfId="15304" xr:uid="{DE57F396-2017-497F-9AAF-3564D1E36A7C}"/>
    <cellStyle name="Normal 5 2 5 3 2 2 4 4" xfId="15305" xr:uid="{39CFE5A2-90BB-458A-864F-60676CB8BDE0}"/>
    <cellStyle name="Normal 5 2 5 3 2 2 5" xfId="15306" xr:uid="{6EC3D87E-0E53-490E-B261-EF74C457AD2F}"/>
    <cellStyle name="Normal 5 2 5 3 2 2 5 2" xfId="15307" xr:uid="{0F68953F-C49A-45EF-A8D5-80E8A36010A5}"/>
    <cellStyle name="Normal 5 2 5 3 2 2 5 2 2" xfId="15308" xr:uid="{51BB3401-45EF-4FC4-BB20-8A2C8C1686EC}"/>
    <cellStyle name="Normal 5 2 5 3 2 2 5 3" xfId="15309" xr:uid="{5B24CB8B-9827-4C0B-BCDC-5737DAB5F52C}"/>
    <cellStyle name="Normal 5 2 5 3 2 2 6" xfId="15310" xr:uid="{43056BDB-027D-4F42-A264-E939D962CEB6}"/>
    <cellStyle name="Normal 5 2 5 3 2 2 6 2" xfId="15311" xr:uid="{651373AF-8F05-4DC0-8090-07B25FBF1CC4}"/>
    <cellStyle name="Normal 5 2 5 3 2 2 7" xfId="15312" xr:uid="{F1CA4374-E022-4EEE-93D5-A4DD6487E19C}"/>
    <cellStyle name="Normal 5 2 5 3 2 3" xfId="15313" xr:uid="{2EA95D9D-BF99-4E76-BE3B-58D62697CABE}"/>
    <cellStyle name="Normal 5 2 5 3 2 3 2" xfId="15314" xr:uid="{26D4BF70-26A4-4D22-9246-734EA6DCE50A}"/>
    <cellStyle name="Normal 5 2 5 3 2 3 2 2" xfId="15315" xr:uid="{BC892F12-115B-4899-879A-462DCBD6EE38}"/>
    <cellStyle name="Normal 5 2 5 3 2 3 2 2 2" xfId="15316" xr:uid="{312CF40D-919D-4C97-B5CB-764947C5A44D}"/>
    <cellStyle name="Normal 5 2 5 3 2 3 2 2 2 2" xfId="15317" xr:uid="{2E2BF743-0CB5-4889-B574-8EEDAB1CF2B6}"/>
    <cellStyle name="Normal 5 2 5 3 2 3 2 2 3" xfId="15318" xr:uid="{D110121F-AA4B-4063-ADD7-181F9EAD3CAB}"/>
    <cellStyle name="Normal 5 2 5 3 2 3 2 3" xfId="15319" xr:uid="{781D2EB1-4555-4D5D-8603-240AC277FA9A}"/>
    <cellStyle name="Normal 5 2 5 3 2 3 2 3 2" xfId="15320" xr:uid="{72C467FA-A44F-495C-B264-7BDE5FC2BEB5}"/>
    <cellStyle name="Normal 5 2 5 3 2 3 2 4" xfId="15321" xr:uid="{802103D7-DB54-4575-BEE3-FD7E4727F871}"/>
    <cellStyle name="Normal 5 2 5 3 2 3 3" xfId="15322" xr:uid="{A34480EC-6EB7-4D10-8AFB-4F573E7F4411}"/>
    <cellStyle name="Normal 5 2 5 3 2 3 3 2" xfId="15323" xr:uid="{6192261B-7FF3-4C1E-997B-097C3C11B9AF}"/>
    <cellStyle name="Normal 5 2 5 3 2 3 3 2 2" xfId="15324" xr:uid="{06F3C3B6-3FF1-497B-8417-B7FD2EEDF1D8}"/>
    <cellStyle name="Normal 5 2 5 3 2 3 3 3" xfId="15325" xr:uid="{EAFF212D-C06F-46A3-941E-356DE7A06B1A}"/>
    <cellStyle name="Normal 5 2 5 3 2 3 4" xfId="15326" xr:uid="{381CF2DD-12D5-49C2-B7D3-A77A43445BF9}"/>
    <cellStyle name="Normal 5 2 5 3 2 3 4 2" xfId="15327" xr:uid="{28BD05B5-81DA-43A2-81AA-598F53336B18}"/>
    <cellStyle name="Normal 5 2 5 3 2 3 5" xfId="15328" xr:uid="{60DE454D-7F87-4157-A1EC-A3E07071A571}"/>
    <cellStyle name="Normal 5 2 5 3 2 4" xfId="15329" xr:uid="{40D5D598-1F55-4EE1-96EC-70CABE0AB72A}"/>
    <cellStyle name="Normal 5 2 5 3 2 4 2" xfId="15330" xr:uid="{8D1637D7-EE06-4B6D-BD55-8295B783F9E4}"/>
    <cellStyle name="Normal 5 2 5 3 2 4 2 2" xfId="15331" xr:uid="{2B312005-8E16-4E20-B6E4-E059C4109DFF}"/>
    <cellStyle name="Normal 5 2 5 3 2 4 2 2 2" xfId="15332" xr:uid="{D9D032BA-B694-4FBF-9858-98BEE729FAF5}"/>
    <cellStyle name="Normal 5 2 5 3 2 4 2 3" xfId="15333" xr:uid="{7CF5D117-8FB3-4E89-A5B3-93FC7F59918E}"/>
    <cellStyle name="Normal 5 2 5 3 2 4 3" xfId="15334" xr:uid="{A6A55920-FC98-406A-9700-35089D897BEB}"/>
    <cellStyle name="Normal 5 2 5 3 2 4 3 2" xfId="15335" xr:uid="{CFA4682F-DF16-4110-9CD9-D6233DE0BF2A}"/>
    <cellStyle name="Normal 5 2 5 3 2 4 4" xfId="15336" xr:uid="{C8E7448F-3157-494A-B968-31EFB561FED5}"/>
    <cellStyle name="Normal 5 2 5 3 2 5" xfId="15337" xr:uid="{6C7BC947-2598-4F7F-A525-3834156953BC}"/>
    <cellStyle name="Normal 5 2 5 3 2 5 2" xfId="15338" xr:uid="{5906CBDD-E3AB-4F86-810C-5886A70B7CC7}"/>
    <cellStyle name="Normal 5 2 5 3 2 5 2 2" xfId="15339" xr:uid="{F2854FF7-5CE5-42B3-8E87-6F2FF1F08905}"/>
    <cellStyle name="Normal 5 2 5 3 2 5 2 2 2" xfId="15340" xr:uid="{825D75B0-7883-47BE-B137-12E2DCEC8E29}"/>
    <cellStyle name="Normal 5 2 5 3 2 5 2 3" xfId="15341" xr:uid="{63A12E96-14EF-4C42-9608-F04E524A9F6D}"/>
    <cellStyle name="Normal 5 2 5 3 2 5 3" xfId="15342" xr:uid="{4B332123-BB0B-4D65-A3C7-D440F0243BEF}"/>
    <cellStyle name="Normal 5 2 5 3 2 5 3 2" xfId="15343" xr:uid="{CF413170-26B4-434B-BAE7-B1C8F8CE7B55}"/>
    <cellStyle name="Normal 5 2 5 3 2 5 4" xfId="15344" xr:uid="{8348BF0D-595B-49AE-9186-4BBE9D41DF66}"/>
    <cellStyle name="Normal 5 2 5 3 2 6" xfId="15345" xr:uid="{335936CB-FDCE-4BA8-8FFD-0A94D74D903B}"/>
    <cellStyle name="Normal 5 2 5 3 2 6 2" xfId="15346" xr:uid="{CA5C5F26-BC85-4458-BCF5-B076E6E4EA14}"/>
    <cellStyle name="Normal 5 2 5 3 2 6 2 2" xfId="15347" xr:uid="{C350BABC-373C-4DBE-AA27-FA8D8505225E}"/>
    <cellStyle name="Normal 5 2 5 3 2 6 3" xfId="15348" xr:uid="{CB9894FC-F6B1-4203-9913-E3365B51310B}"/>
    <cellStyle name="Normal 5 2 5 3 2 7" xfId="15349" xr:uid="{734451EB-7252-4CBE-874A-3B7B1E2527A1}"/>
    <cellStyle name="Normal 5 2 5 3 2 7 2" xfId="15350" xr:uid="{E0187BDC-0340-4507-8F75-E53FA54E2AE3}"/>
    <cellStyle name="Normal 5 2 5 3 2 8" xfId="15351" xr:uid="{15BAD28D-B1EC-49AE-BC2A-CBA9FFA925C0}"/>
    <cellStyle name="Normal 5 2 5 3 3" xfId="15352" xr:uid="{DBB33C29-6229-45D3-854F-4AF1A7150AED}"/>
    <cellStyle name="Normal 5 2 5 3 3 2" xfId="15353" xr:uid="{85F5B528-40AC-4659-8C97-926AE931C99C}"/>
    <cellStyle name="Normal 5 2 5 3 3 2 2" xfId="15354" xr:uid="{D6325CCB-CC98-460F-B6C9-229E53EBC3DA}"/>
    <cellStyle name="Normal 5 2 5 3 3 2 2 2" xfId="15355" xr:uid="{788AF4BF-DCF3-4438-8030-57F65376D4A1}"/>
    <cellStyle name="Normal 5 2 5 3 3 2 2 2 2" xfId="15356" xr:uid="{B0102E9B-E613-49D4-8919-17643610A825}"/>
    <cellStyle name="Normal 5 2 5 3 3 2 2 2 2 2" xfId="15357" xr:uid="{F0B3FBAE-B142-4632-B746-C19A79A5A49A}"/>
    <cellStyle name="Normal 5 2 5 3 3 2 2 2 2 2 2" xfId="15358" xr:uid="{1A5C9C04-75C5-4707-94C6-82390FF6D76A}"/>
    <cellStyle name="Normal 5 2 5 3 3 2 2 2 2 3" xfId="15359" xr:uid="{B169D114-4FB2-4C6A-BDA8-CA31764A4B9D}"/>
    <cellStyle name="Normal 5 2 5 3 3 2 2 2 3" xfId="15360" xr:uid="{AEFCA084-DB7C-4E1D-94BD-84C15FF368F6}"/>
    <cellStyle name="Normal 5 2 5 3 3 2 2 2 3 2" xfId="15361" xr:uid="{055FA01B-3B9A-4A36-9617-851951C2B184}"/>
    <cellStyle name="Normal 5 2 5 3 3 2 2 2 4" xfId="15362" xr:uid="{96102391-FEE0-4B14-8272-ECD51DF19C95}"/>
    <cellStyle name="Normal 5 2 5 3 3 2 2 3" xfId="15363" xr:uid="{7F05A29C-B5E2-437C-8A54-AFD30C1B9A56}"/>
    <cellStyle name="Normal 5 2 5 3 3 2 2 3 2" xfId="15364" xr:uid="{DDF54AFA-610D-4A39-BA64-4F592CAD667A}"/>
    <cellStyle name="Normal 5 2 5 3 3 2 2 3 2 2" xfId="15365" xr:uid="{5CF5477D-4822-45F5-9D87-04BFB6053329}"/>
    <cellStyle name="Normal 5 2 5 3 3 2 2 3 3" xfId="15366" xr:uid="{E7545DEC-7CAB-4D88-A593-76CDF94FC9FA}"/>
    <cellStyle name="Normal 5 2 5 3 3 2 2 4" xfId="15367" xr:uid="{91C97110-1521-452E-82D4-1E1E2E8BBA60}"/>
    <cellStyle name="Normal 5 2 5 3 3 2 2 4 2" xfId="15368" xr:uid="{6481B60F-6BE5-41F0-BCDB-39ABB2161820}"/>
    <cellStyle name="Normal 5 2 5 3 3 2 2 5" xfId="15369" xr:uid="{22F4B030-92CB-4DE9-A4F3-4D76CF848AC4}"/>
    <cellStyle name="Normal 5 2 5 3 3 2 3" xfId="15370" xr:uid="{38EDF2D4-07E5-42FE-B2AF-3137CA22C05E}"/>
    <cellStyle name="Normal 5 2 5 3 3 2 3 2" xfId="15371" xr:uid="{9C8DB757-0F05-46E6-8545-4ABB346D9699}"/>
    <cellStyle name="Normal 5 2 5 3 3 2 3 2 2" xfId="15372" xr:uid="{7102C846-BEFE-4A18-83B6-570C9BE43D55}"/>
    <cellStyle name="Normal 5 2 5 3 3 2 3 2 2 2" xfId="15373" xr:uid="{285C9E1D-C67E-4047-B808-AE558FAE6B72}"/>
    <cellStyle name="Normal 5 2 5 3 3 2 3 2 3" xfId="15374" xr:uid="{CB7A5096-08CD-4990-AA08-669B5C241A39}"/>
    <cellStyle name="Normal 5 2 5 3 3 2 3 3" xfId="15375" xr:uid="{ECE2B7D9-D811-46AF-9CF9-8297671F4FC6}"/>
    <cellStyle name="Normal 5 2 5 3 3 2 3 3 2" xfId="15376" xr:uid="{97ED5045-DC5D-4382-B8F0-B585D74574C9}"/>
    <cellStyle name="Normal 5 2 5 3 3 2 3 4" xfId="15377" xr:uid="{CBF0B03A-C747-4D43-A283-FCCD586C9F72}"/>
    <cellStyle name="Normal 5 2 5 3 3 2 4" xfId="15378" xr:uid="{818A767A-4D60-4808-A359-C5E5F14A5A23}"/>
    <cellStyle name="Normal 5 2 5 3 3 2 4 2" xfId="15379" xr:uid="{E6F99CFF-8FE3-4BBC-8250-C31C37F1B176}"/>
    <cellStyle name="Normal 5 2 5 3 3 2 4 2 2" xfId="15380" xr:uid="{504E3632-2885-41CA-9A0C-6F4248DCD0C6}"/>
    <cellStyle name="Normal 5 2 5 3 3 2 4 2 2 2" xfId="15381" xr:uid="{D68880F1-B39E-40B4-A81A-14B5C3A40FD6}"/>
    <cellStyle name="Normal 5 2 5 3 3 2 4 2 3" xfId="15382" xr:uid="{C041C973-3AC5-4D7E-B126-9340312D665C}"/>
    <cellStyle name="Normal 5 2 5 3 3 2 4 3" xfId="15383" xr:uid="{6D210BA5-4EEC-4271-82E4-0E6AFF02C929}"/>
    <cellStyle name="Normal 5 2 5 3 3 2 4 3 2" xfId="15384" xr:uid="{8500EDEA-3358-4C43-8EE4-BC6263516A6A}"/>
    <cellStyle name="Normal 5 2 5 3 3 2 4 4" xfId="15385" xr:uid="{268462BD-F01B-4783-918C-FD248ECE57DA}"/>
    <cellStyle name="Normal 5 2 5 3 3 2 5" xfId="15386" xr:uid="{F3140869-7BB6-4FF4-BBEF-A24D37067B0A}"/>
    <cellStyle name="Normal 5 2 5 3 3 2 5 2" xfId="15387" xr:uid="{D4D709CE-708E-44EF-B30A-AFFB15441530}"/>
    <cellStyle name="Normal 5 2 5 3 3 2 5 2 2" xfId="15388" xr:uid="{F84BD205-FB1B-4A88-8335-1F7261994A3A}"/>
    <cellStyle name="Normal 5 2 5 3 3 2 5 3" xfId="15389" xr:uid="{D9598252-1160-42E0-B88C-DE56C4CDD5BB}"/>
    <cellStyle name="Normal 5 2 5 3 3 2 6" xfId="15390" xr:uid="{94743F3E-F018-440C-BD57-B60C5E025B3F}"/>
    <cellStyle name="Normal 5 2 5 3 3 2 6 2" xfId="15391" xr:uid="{9B40FB5A-09AE-43D8-A0CE-CBCCB97B2634}"/>
    <cellStyle name="Normal 5 2 5 3 3 2 7" xfId="15392" xr:uid="{07A2D859-6574-4A60-8477-A972A282A9EF}"/>
    <cellStyle name="Normal 5 2 5 3 3 3" xfId="15393" xr:uid="{ABE3AA1A-BE1A-47B8-8906-56BC43A9EF48}"/>
    <cellStyle name="Normal 5 2 5 3 3 3 2" xfId="15394" xr:uid="{068B4CC3-D931-4330-953A-7785B15FC8E9}"/>
    <cellStyle name="Normal 5 2 5 3 3 3 2 2" xfId="15395" xr:uid="{94F84155-BDE6-4DD8-BA44-9D9352A7D56C}"/>
    <cellStyle name="Normal 5 2 5 3 3 3 2 2 2" xfId="15396" xr:uid="{93814392-580A-433C-A9D6-07927E37BC43}"/>
    <cellStyle name="Normal 5 2 5 3 3 3 2 2 2 2" xfId="15397" xr:uid="{99F8B729-BA64-4C94-830B-F8087BEC1460}"/>
    <cellStyle name="Normal 5 2 5 3 3 3 2 2 3" xfId="15398" xr:uid="{6DF6D58C-44CB-44AB-9029-EDEEF03DBBEA}"/>
    <cellStyle name="Normal 5 2 5 3 3 3 2 3" xfId="15399" xr:uid="{78D07447-45B5-4929-9A88-57242FAE25A1}"/>
    <cellStyle name="Normal 5 2 5 3 3 3 2 3 2" xfId="15400" xr:uid="{ADDD70CC-6961-4100-8C57-2A0531CE8302}"/>
    <cellStyle name="Normal 5 2 5 3 3 3 2 4" xfId="15401" xr:uid="{5461957A-7929-42A7-8EF3-E28EDC26AD4F}"/>
    <cellStyle name="Normal 5 2 5 3 3 3 3" xfId="15402" xr:uid="{7AD52B9A-08C6-47F1-951A-28D4552A4959}"/>
    <cellStyle name="Normal 5 2 5 3 3 3 3 2" xfId="15403" xr:uid="{82B6AFD5-D9F0-4A87-B13D-471406BD82F8}"/>
    <cellStyle name="Normal 5 2 5 3 3 3 3 2 2" xfId="15404" xr:uid="{A8C88DE4-ED50-4C9D-8DF4-8BAFB15B4836}"/>
    <cellStyle name="Normal 5 2 5 3 3 3 3 3" xfId="15405" xr:uid="{EFB0727D-5537-4418-A661-426EDCC514BE}"/>
    <cellStyle name="Normal 5 2 5 3 3 3 4" xfId="15406" xr:uid="{EF494E69-64A1-4048-BA67-5E736B610524}"/>
    <cellStyle name="Normal 5 2 5 3 3 3 4 2" xfId="15407" xr:uid="{78FAF51F-0889-4FE4-A241-F30E0ED65600}"/>
    <cellStyle name="Normal 5 2 5 3 3 3 5" xfId="15408" xr:uid="{6E2CB031-EAE8-4D8F-9065-B53CD3571D92}"/>
    <cellStyle name="Normal 5 2 5 3 3 4" xfId="15409" xr:uid="{87F9A9D3-B58A-41A5-A671-1288C320A712}"/>
    <cellStyle name="Normal 5 2 5 3 3 4 2" xfId="15410" xr:uid="{FF8A562A-1F25-4810-81D9-E2713AAA3F41}"/>
    <cellStyle name="Normal 5 2 5 3 3 4 2 2" xfId="15411" xr:uid="{55F40F53-7E6E-49A6-9979-3F129E425173}"/>
    <cellStyle name="Normal 5 2 5 3 3 4 2 2 2" xfId="15412" xr:uid="{66DA8E78-1BE1-483B-BE4E-E4C84558B3FD}"/>
    <cellStyle name="Normal 5 2 5 3 3 4 2 3" xfId="15413" xr:uid="{C31E58D9-C38E-4E31-9D66-CCC93BDCCF65}"/>
    <cellStyle name="Normal 5 2 5 3 3 4 3" xfId="15414" xr:uid="{8BF7ED21-77BF-4D92-8149-169FC1E5D3AB}"/>
    <cellStyle name="Normal 5 2 5 3 3 4 3 2" xfId="15415" xr:uid="{7FE1C022-F2AA-43D4-AECA-47E43CBD09FD}"/>
    <cellStyle name="Normal 5 2 5 3 3 4 4" xfId="15416" xr:uid="{5E22EB9A-2325-4076-AD3E-9B4B2A7A1E65}"/>
    <cellStyle name="Normal 5 2 5 3 3 5" xfId="15417" xr:uid="{616E7852-596B-4448-8FE1-D31F6AD7533C}"/>
    <cellStyle name="Normal 5 2 5 3 3 5 2" xfId="15418" xr:uid="{362AE6E6-5650-4078-9139-0B78FF985D6E}"/>
    <cellStyle name="Normal 5 2 5 3 3 5 2 2" xfId="15419" xr:uid="{68F195BE-4E85-4628-A27C-6EC5173F5800}"/>
    <cellStyle name="Normal 5 2 5 3 3 5 2 2 2" xfId="15420" xr:uid="{9B2A62C2-A7FD-4CF8-A587-61A9B2441B42}"/>
    <cellStyle name="Normal 5 2 5 3 3 5 2 3" xfId="15421" xr:uid="{87B5994D-739C-4642-A600-B6A918973DB5}"/>
    <cellStyle name="Normal 5 2 5 3 3 5 3" xfId="15422" xr:uid="{49DC575F-4715-4038-B4A1-7DE83E658642}"/>
    <cellStyle name="Normal 5 2 5 3 3 5 3 2" xfId="15423" xr:uid="{9F44886F-FF15-4219-BFA6-F57D619A02E2}"/>
    <cellStyle name="Normal 5 2 5 3 3 5 4" xfId="15424" xr:uid="{1979690C-1F0D-4003-9B01-6B944670931F}"/>
    <cellStyle name="Normal 5 2 5 3 3 6" xfId="15425" xr:uid="{6F80B338-DA04-4A63-8F50-AAE2BB5D54F8}"/>
    <cellStyle name="Normal 5 2 5 3 3 6 2" xfId="15426" xr:uid="{D55B76F0-D6BB-4A9E-BBD3-5D034FED04DF}"/>
    <cellStyle name="Normal 5 2 5 3 3 6 2 2" xfId="15427" xr:uid="{6C699780-839E-4A8D-B44A-1F1E4BAEE16E}"/>
    <cellStyle name="Normal 5 2 5 3 3 6 3" xfId="15428" xr:uid="{4CADE484-3037-4A3D-81E4-FA20417449CB}"/>
    <cellStyle name="Normal 5 2 5 3 3 7" xfId="15429" xr:uid="{4EDFE347-D8CB-4DF8-8DD3-92A1D8E574B6}"/>
    <cellStyle name="Normal 5 2 5 3 3 7 2" xfId="15430" xr:uid="{423E1096-AFB3-4395-B14E-A8846B9FC5D2}"/>
    <cellStyle name="Normal 5 2 5 3 3 8" xfId="15431" xr:uid="{0FEB1B8C-FB4F-48A6-815D-9380EDC58E33}"/>
    <cellStyle name="Normal 5 2 5 3 4" xfId="15432" xr:uid="{D991AAAD-E962-45B8-A829-C802209028FE}"/>
    <cellStyle name="Normal 5 2 5 3 4 2" xfId="15433" xr:uid="{8A8FF57C-DBB7-4403-80B7-9C723AFD579B}"/>
    <cellStyle name="Normal 5 2 5 3 4 2 2" xfId="15434" xr:uid="{670C03E0-54FA-4471-A608-81096FD31FBD}"/>
    <cellStyle name="Normal 5 2 5 3 4 2 2 2" xfId="15435" xr:uid="{D15F860B-A92E-4D06-99E9-847AED7AEC13}"/>
    <cellStyle name="Normal 5 2 5 3 4 2 2 2 2" xfId="15436" xr:uid="{C20703D0-920D-48A2-A0CF-64DF67B4E27A}"/>
    <cellStyle name="Normal 5 2 5 3 4 2 2 2 2 2" xfId="15437" xr:uid="{0A18C88A-FF5A-4321-975A-17990291C7BF}"/>
    <cellStyle name="Normal 5 2 5 3 4 2 2 2 3" xfId="15438" xr:uid="{BF3E3C99-1A69-4DBC-BF44-E26A6FC2715E}"/>
    <cellStyle name="Normal 5 2 5 3 4 2 2 3" xfId="15439" xr:uid="{CF27C004-1DC5-496F-96E9-3AC6EF24678E}"/>
    <cellStyle name="Normal 5 2 5 3 4 2 2 3 2" xfId="15440" xr:uid="{A3E9949F-1D52-4876-90BF-E52EED53A04C}"/>
    <cellStyle name="Normal 5 2 5 3 4 2 2 4" xfId="15441" xr:uid="{38FC3C14-1646-430F-9A00-A30AA6D09266}"/>
    <cellStyle name="Normal 5 2 5 3 4 2 3" xfId="15442" xr:uid="{4E75F882-1FC3-4A12-B030-8BA48A4AEF35}"/>
    <cellStyle name="Normal 5 2 5 3 4 2 3 2" xfId="15443" xr:uid="{805D5DAC-6A50-4F73-820A-D0E55AA4BC18}"/>
    <cellStyle name="Normal 5 2 5 3 4 2 3 2 2" xfId="15444" xr:uid="{B54B7CE4-38BD-42D8-AB40-ECACD537FBD9}"/>
    <cellStyle name="Normal 5 2 5 3 4 2 3 3" xfId="15445" xr:uid="{7849943F-E02F-4EDA-A4BA-10A1424D6016}"/>
    <cellStyle name="Normal 5 2 5 3 4 2 4" xfId="15446" xr:uid="{EB921F5E-880A-48CF-8040-0BD911D6C040}"/>
    <cellStyle name="Normal 5 2 5 3 4 2 4 2" xfId="15447" xr:uid="{53B8C57C-EC11-4818-BA52-DD58F88EAE66}"/>
    <cellStyle name="Normal 5 2 5 3 4 2 5" xfId="15448" xr:uid="{DE06ECE4-9296-46CA-BD32-3E59FA1F64E0}"/>
    <cellStyle name="Normal 5 2 5 3 4 3" xfId="15449" xr:uid="{1C031607-E45D-490D-B28D-C16F038FFBBB}"/>
    <cellStyle name="Normal 5 2 5 3 4 3 2" xfId="15450" xr:uid="{BD018C45-5BD5-4EE7-A1EE-3E47E3ED207C}"/>
    <cellStyle name="Normal 5 2 5 3 4 3 2 2" xfId="15451" xr:uid="{B4818142-2C8F-4B2C-8F4B-A138E9A77CD5}"/>
    <cellStyle name="Normal 5 2 5 3 4 3 2 2 2" xfId="15452" xr:uid="{CA78F6D6-8854-49B8-ADD1-819FF5C18AA7}"/>
    <cellStyle name="Normal 5 2 5 3 4 3 2 3" xfId="15453" xr:uid="{21900870-A636-4EA2-B362-958252244627}"/>
    <cellStyle name="Normal 5 2 5 3 4 3 3" xfId="15454" xr:uid="{27E7A071-0865-4650-956C-288B7FC7761C}"/>
    <cellStyle name="Normal 5 2 5 3 4 3 3 2" xfId="15455" xr:uid="{3433094E-6BB0-4B46-94F7-483B49B10130}"/>
    <cellStyle name="Normal 5 2 5 3 4 3 4" xfId="15456" xr:uid="{15DD9742-7B01-4D88-808D-FC40193AB62C}"/>
    <cellStyle name="Normal 5 2 5 3 4 4" xfId="15457" xr:uid="{105FB7AA-0C3C-46C6-B6EF-8F61F74ABABA}"/>
    <cellStyle name="Normal 5 2 5 3 4 4 2" xfId="15458" xr:uid="{5FF06E0C-5372-45B9-84C1-499603F04D89}"/>
    <cellStyle name="Normal 5 2 5 3 4 4 2 2" xfId="15459" xr:uid="{52156D07-BD86-4D93-BF5B-422636E955CC}"/>
    <cellStyle name="Normal 5 2 5 3 4 4 2 2 2" xfId="15460" xr:uid="{59B2B6F6-024E-4691-B83D-FD745F9A023B}"/>
    <cellStyle name="Normal 5 2 5 3 4 4 2 3" xfId="15461" xr:uid="{07C82A0F-4E22-4543-82E8-71BAE2D3F0B6}"/>
    <cellStyle name="Normal 5 2 5 3 4 4 3" xfId="15462" xr:uid="{EA10487C-5272-479A-B7D1-F7ECD361292B}"/>
    <cellStyle name="Normal 5 2 5 3 4 4 3 2" xfId="15463" xr:uid="{7148359E-81AF-4C5C-A9DC-A377F8BB9C0A}"/>
    <cellStyle name="Normal 5 2 5 3 4 4 4" xfId="15464" xr:uid="{E67C8022-6F5A-43E1-B60E-7082DAF45874}"/>
    <cellStyle name="Normal 5 2 5 3 4 5" xfId="15465" xr:uid="{82FBE374-54A5-4AF3-B605-F93DA2759BC2}"/>
    <cellStyle name="Normal 5 2 5 3 4 5 2" xfId="15466" xr:uid="{5D0F3392-DE5F-4009-B097-1E814FE1E519}"/>
    <cellStyle name="Normal 5 2 5 3 4 5 2 2" xfId="15467" xr:uid="{99948F6A-52D4-46A0-93E9-914AF1DB90CF}"/>
    <cellStyle name="Normal 5 2 5 3 4 5 3" xfId="15468" xr:uid="{51361381-C39C-4621-85E2-D48AF215406B}"/>
    <cellStyle name="Normal 5 2 5 3 4 6" xfId="15469" xr:uid="{12F26BD7-573B-45CF-9198-7B91C3F04161}"/>
    <cellStyle name="Normal 5 2 5 3 4 6 2" xfId="15470" xr:uid="{4EB73FF2-CC8B-4B49-B081-6488D343DCF4}"/>
    <cellStyle name="Normal 5 2 5 3 4 7" xfId="15471" xr:uid="{50C2CD0C-8BDF-4CC9-8777-C81E9AD0B6DB}"/>
    <cellStyle name="Normal 5 2 5 3 5" xfId="15472" xr:uid="{D8461A06-6E2D-448B-9419-C9C931F4BB28}"/>
    <cellStyle name="Normal 5 2 5 3 5 2" xfId="15473" xr:uid="{04E22C7A-FCD2-4310-99BE-49CFA108BC38}"/>
    <cellStyle name="Normal 5 2 5 3 5 2 2" xfId="15474" xr:uid="{175B82B9-B3A8-4D5F-9C16-33965D0A9718}"/>
    <cellStyle name="Normal 5 2 5 3 5 2 2 2" xfId="15475" xr:uid="{885AA571-06EA-4D59-9A1F-1F124ED8620A}"/>
    <cellStyle name="Normal 5 2 5 3 5 2 2 2 2" xfId="15476" xr:uid="{F938CD7B-ADFF-4EC5-A551-F001E9E9E6C0}"/>
    <cellStyle name="Normal 5 2 5 3 5 2 2 3" xfId="15477" xr:uid="{46BFCB9F-87C5-4744-BA3B-E422E1A4EF47}"/>
    <cellStyle name="Normal 5 2 5 3 5 2 3" xfId="15478" xr:uid="{7C4E4966-4014-4555-AA74-29200CE622F3}"/>
    <cellStyle name="Normal 5 2 5 3 5 2 3 2" xfId="15479" xr:uid="{FD3840AB-6CB0-4DB0-B74F-95371B3EC2A7}"/>
    <cellStyle name="Normal 5 2 5 3 5 2 4" xfId="15480" xr:uid="{FA2A1986-1190-4A15-997D-EDA4013E7C56}"/>
    <cellStyle name="Normal 5 2 5 3 5 3" xfId="15481" xr:uid="{713D9F3D-AA8B-4B74-B49E-CA416B417721}"/>
    <cellStyle name="Normal 5 2 5 3 5 3 2" xfId="15482" xr:uid="{BFAECE58-E99E-486B-AFA6-E0F4EA74A459}"/>
    <cellStyle name="Normal 5 2 5 3 5 3 2 2" xfId="15483" xr:uid="{74727CA3-6402-44E4-9849-A38F09FD81E0}"/>
    <cellStyle name="Normal 5 2 5 3 5 3 3" xfId="15484" xr:uid="{C6956CBD-5088-4C22-BA66-DC11B34FBB74}"/>
    <cellStyle name="Normal 5 2 5 3 5 4" xfId="15485" xr:uid="{53BF1B31-8A2C-4FA4-9593-89577C5A5A84}"/>
    <cellStyle name="Normal 5 2 5 3 5 4 2" xfId="15486" xr:uid="{5BCDA404-0F08-46FA-BAB8-8F11422BC3E4}"/>
    <cellStyle name="Normal 5 2 5 3 5 5" xfId="15487" xr:uid="{D884F029-865D-4C50-AC87-FD36EB84B7F8}"/>
    <cellStyle name="Normal 5 2 5 3 6" xfId="15488" xr:uid="{32C8D7A7-FC5E-429F-B568-CF0E36B74EA9}"/>
    <cellStyle name="Normal 5 2 5 3 6 2" xfId="15489" xr:uid="{53468A73-CDD7-46F3-A0A7-26DB06ED2759}"/>
    <cellStyle name="Normal 5 2 5 3 6 2 2" xfId="15490" xr:uid="{317B327C-2345-418A-9F09-F2EA29D09E4D}"/>
    <cellStyle name="Normal 5 2 5 3 6 2 2 2" xfId="15491" xr:uid="{3C2F3435-747C-4924-94C7-A1ABB81C4216}"/>
    <cellStyle name="Normal 5 2 5 3 6 2 3" xfId="15492" xr:uid="{5074EE19-7A76-4B06-9108-76B0434796B7}"/>
    <cellStyle name="Normal 5 2 5 3 6 3" xfId="15493" xr:uid="{724BC602-CD31-4C97-A5A3-4C4D73642A89}"/>
    <cellStyle name="Normal 5 2 5 3 6 3 2" xfId="15494" xr:uid="{6721131C-DD0F-477B-8756-3FD32CA431A2}"/>
    <cellStyle name="Normal 5 2 5 3 6 4" xfId="15495" xr:uid="{C5D7798D-9E2A-45F4-A853-D2F03B95D904}"/>
    <cellStyle name="Normal 5 2 5 3 7" xfId="15496" xr:uid="{202AAFE4-D4AB-402D-9E26-30A4173EC967}"/>
    <cellStyle name="Normal 5 2 5 3 7 2" xfId="15497" xr:uid="{C6EE000D-180E-4E25-9BE0-3B1CEDBA8714}"/>
    <cellStyle name="Normal 5 2 5 3 7 2 2" xfId="15498" xr:uid="{B79B00B9-3340-4F59-9834-4937DBE5E11D}"/>
    <cellStyle name="Normal 5 2 5 3 7 2 2 2" xfId="15499" xr:uid="{2CD297C4-0C9B-41B2-863A-0D77ED802E8D}"/>
    <cellStyle name="Normal 5 2 5 3 7 2 3" xfId="15500" xr:uid="{F044DAEB-9ECE-4594-B662-7E86BA136EA2}"/>
    <cellStyle name="Normal 5 2 5 3 7 3" xfId="15501" xr:uid="{EA791F40-3F0F-40EB-A560-F95B0458F9F9}"/>
    <cellStyle name="Normal 5 2 5 3 7 3 2" xfId="15502" xr:uid="{B0995DD6-FA2C-479D-98EB-A7F4E41403AD}"/>
    <cellStyle name="Normal 5 2 5 3 7 4" xfId="15503" xr:uid="{8FABE97C-320C-4485-BBE9-F95793B24A85}"/>
    <cellStyle name="Normal 5 2 5 3 8" xfId="15504" xr:uid="{4D117E00-DBD4-45A7-853F-A706605F19D6}"/>
    <cellStyle name="Normal 5 2 5 3 8 2" xfId="15505" xr:uid="{D934C989-B7A1-473E-A430-77226F2368A3}"/>
    <cellStyle name="Normal 5 2 5 3 8 2 2" xfId="15506" xr:uid="{4A24DF91-9ACA-48AA-8221-9B995F5D7BB6}"/>
    <cellStyle name="Normal 5 2 5 3 8 3" xfId="15507" xr:uid="{79ADD700-1414-4A87-9C13-7C9BBBF7B419}"/>
    <cellStyle name="Normal 5 2 5 3 9" xfId="15508" xr:uid="{6533250D-0089-4CCA-851E-94C2E06894AD}"/>
    <cellStyle name="Normal 5 2 5 3 9 2" xfId="15509" xr:uid="{3344235D-1D75-4C45-AA96-8CE56D7D9952}"/>
    <cellStyle name="Normal 5 2 5 4" xfId="15510" xr:uid="{ADDAD10E-F99F-4AE7-8274-9877E23E751C}"/>
    <cellStyle name="Normal 5 2 5 4 2" xfId="15511" xr:uid="{5A41E2CD-1E46-45F7-8641-F83257EEF872}"/>
    <cellStyle name="Normal 5 2 5 4 2 2" xfId="15512" xr:uid="{11544960-EBC2-4CC9-8222-D17E6474386F}"/>
    <cellStyle name="Normal 5 2 5 4 2 2 2" xfId="15513" xr:uid="{1B9A837C-B3B3-4F71-AEC6-18FA6EDF093A}"/>
    <cellStyle name="Normal 5 2 5 4 2 2 2 2" xfId="15514" xr:uid="{7677C81A-71CB-4D06-BC9B-1308F6A3585C}"/>
    <cellStyle name="Normal 5 2 5 4 2 2 2 2 2" xfId="15515" xr:uid="{AAEC1F0B-0908-4944-8FFA-8670EBF5FD72}"/>
    <cellStyle name="Normal 5 2 5 4 2 2 2 2 2 2" xfId="15516" xr:uid="{5DC1CA06-1C3C-4917-A623-87E47626AC86}"/>
    <cellStyle name="Normal 5 2 5 4 2 2 2 2 3" xfId="15517" xr:uid="{D1156F01-3FB5-4741-9332-20AB35EA1A24}"/>
    <cellStyle name="Normal 5 2 5 4 2 2 2 3" xfId="15518" xr:uid="{E51BD024-316F-4376-B22E-21BC3749927C}"/>
    <cellStyle name="Normal 5 2 5 4 2 2 2 3 2" xfId="15519" xr:uid="{0A570A91-4955-4CE6-AEA1-DB3C7B18FE69}"/>
    <cellStyle name="Normal 5 2 5 4 2 2 2 4" xfId="15520" xr:uid="{6BA2B8CC-E8D8-4FC7-A0F9-98565120EE26}"/>
    <cellStyle name="Normal 5 2 5 4 2 2 3" xfId="15521" xr:uid="{04C2A5B8-7C28-46FD-A1B0-4DE00BCA8B35}"/>
    <cellStyle name="Normal 5 2 5 4 2 2 3 2" xfId="15522" xr:uid="{787BF619-27EE-458C-A10C-1BBE24AA7231}"/>
    <cellStyle name="Normal 5 2 5 4 2 2 3 2 2" xfId="15523" xr:uid="{B359B5C5-F3A2-489E-B564-931CC03B8D15}"/>
    <cellStyle name="Normal 5 2 5 4 2 2 3 3" xfId="15524" xr:uid="{442B735D-198A-44AF-96FA-8A5A8CA13B88}"/>
    <cellStyle name="Normal 5 2 5 4 2 2 4" xfId="15525" xr:uid="{57615C4F-0E1D-4735-94CF-EEFB5742B0A9}"/>
    <cellStyle name="Normal 5 2 5 4 2 2 4 2" xfId="15526" xr:uid="{23DFDBF5-F8C6-422B-9317-CDFF5D88E223}"/>
    <cellStyle name="Normal 5 2 5 4 2 2 5" xfId="15527" xr:uid="{514EEF91-1EF6-47DD-A33D-97EE429C0806}"/>
    <cellStyle name="Normal 5 2 5 4 2 3" xfId="15528" xr:uid="{D74DCB53-6019-4637-862C-F026F41451D3}"/>
    <cellStyle name="Normal 5 2 5 4 2 3 2" xfId="15529" xr:uid="{01917191-BA8B-452F-A636-D641B77172D2}"/>
    <cellStyle name="Normal 5 2 5 4 2 3 2 2" xfId="15530" xr:uid="{0840BECF-121F-4ABF-A4C8-5AB7A5E2A5F7}"/>
    <cellStyle name="Normal 5 2 5 4 2 3 2 2 2" xfId="15531" xr:uid="{B63123FD-6702-4B7A-8A8B-E0A29F831A83}"/>
    <cellStyle name="Normal 5 2 5 4 2 3 2 3" xfId="15532" xr:uid="{73D4E139-987C-469E-8636-011AB7DDE2B9}"/>
    <cellStyle name="Normal 5 2 5 4 2 3 3" xfId="15533" xr:uid="{AAFF742E-4AF5-4818-A598-C440064414EC}"/>
    <cellStyle name="Normal 5 2 5 4 2 3 3 2" xfId="15534" xr:uid="{04DC083D-4881-4AD3-A618-FCE4BBE3958F}"/>
    <cellStyle name="Normal 5 2 5 4 2 3 4" xfId="15535" xr:uid="{0C36E160-8EBD-4CCB-BAD8-584053DE111E}"/>
    <cellStyle name="Normal 5 2 5 4 2 4" xfId="15536" xr:uid="{702AECE9-643F-4EF3-BD92-E9F311964AC7}"/>
    <cellStyle name="Normal 5 2 5 4 2 4 2" xfId="15537" xr:uid="{AE06DD43-D5E5-4F9C-9A1D-D615DAE6D0AB}"/>
    <cellStyle name="Normal 5 2 5 4 2 4 2 2" xfId="15538" xr:uid="{64D8427E-C280-4056-8B15-59A5391287EA}"/>
    <cellStyle name="Normal 5 2 5 4 2 4 2 2 2" xfId="15539" xr:uid="{91C5DDF4-8EEB-48B1-9FCE-EB6EA2E11275}"/>
    <cellStyle name="Normal 5 2 5 4 2 4 2 3" xfId="15540" xr:uid="{3F6C45E5-85BF-4056-9FDC-5AF5B2AABF06}"/>
    <cellStyle name="Normal 5 2 5 4 2 4 3" xfId="15541" xr:uid="{6E0B6087-D4F2-4D58-BC08-7DEC44D6029F}"/>
    <cellStyle name="Normal 5 2 5 4 2 4 3 2" xfId="15542" xr:uid="{7025AC18-0782-457A-AD33-7D1C6F119028}"/>
    <cellStyle name="Normal 5 2 5 4 2 4 4" xfId="15543" xr:uid="{C8E1804E-A61E-461B-806B-7EC54178A508}"/>
    <cellStyle name="Normal 5 2 5 4 2 5" xfId="15544" xr:uid="{E8A82983-C03E-4091-8320-3115B22F509D}"/>
    <cellStyle name="Normal 5 2 5 4 2 5 2" xfId="15545" xr:uid="{EF9E8BDA-E770-444B-8D5B-DC1CADD8934E}"/>
    <cellStyle name="Normal 5 2 5 4 2 5 2 2" xfId="15546" xr:uid="{30083621-A5E9-479A-9504-B47D10DE658E}"/>
    <cellStyle name="Normal 5 2 5 4 2 5 3" xfId="15547" xr:uid="{99282470-7C6C-40AE-AF95-56EE4FCF48C2}"/>
    <cellStyle name="Normal 5 2 5 4 2 6" xfId="15548" xr:uid="{B9749729-7CA6-44E4-ADD9-7D7C372851B1}"/>
    <cellStyle name="Normal 5 2 5 4 2 6 2" xfId="15549" xr:uid="{A80D1A33-04EA-4B89-9356-A4CD56D81607}"/>
    <cellStyle name="Normal 5 2 5 4 2 7" xfId="15550" xr:uid="{AA7DCFD6-3631-4D54-AB10-AA5ED24A9012}"/>
    <cellStyle name="Normal 5 2 5 4 3" xfId="15551" xr:uid="{D6ABC398-55C3-45E7-9698-37B7A0025602}"/>
    <cellStyle name="Normal 5 2 5 4 3 2" xfId="15552" xr:uid="{972A1637-EADD-426D-9251-7D58F24F32E4}"/>
    <cellStyle name="Normal 5 2 5 4 3 2 2" xfId="15553" xr:uid="{F106D245-A942-4475-9198-F10A20DCC62F}"/>
    <cellStyle name="Normal 5 2 5 4 3 2 2 2" xfId="15554" xr:uid="{175E6527-F2E6-4F2F-83F3-E3C7C8610F1F}"/>
    <cellStyle name="Normal 5 2 5 4 3 2 2 2 2" xfId="15555" xr:uid="{58409FE4-A415-4634-902E-58474F52E3A4}"/>
    <cellStyle name="Normal 5 2 5 4 3 2 2 3" xfId="15556" xr:uid="{9ABFF83F-FF8D-4EF1-B12E-7EECF624BA4C}"/>
    <cellStyle name="Normal 5 2 5 4 3 2 3" xfId="15557" xr:uid="{5B639CE2-2B7F-4BB0-B01B-9DA6BE2FD44F}"/>
    <cellStyle name="Normal 5 2 5 4 3 2 3 2" xfId="15558" xr:uid="{6BC301B3-8692-45CE-8BBD-83BE801083FA}"/>
    <cellStyle name="Normal 5 2 5 4 3 2 4" xfId="15559" xr:uid="{664D9D68-B280-438C-BB45-8C383D9B4BE7}"/>
    <cellStyle name="Normal 5 2 5 4 3 3" xfId="15560" xr:uid="{091B6457-F67F-4D3A-AA08-6CDF1BEDCCA1}"/>
    <cellStyle name="Normal 5 2 5 4 3 3 2" xfId="15561" xr:uid="{1C2BFED7-B365-4A9A-8E09-8A3B51E04667}"/>
    <cellStyle name="Normal 5 2 5 4 3 3 2 2" xfId="15562" xr:uid="{14E580C0-052B-4221-8BFB-BC6AFAD1FF1A}"/>
    <cellStyle name="Normal 5 2 5 4 3 3 3" xfId="15563" xr:uid="{6F6D0A05-08AB-47AE-AB09-429BD16B3FDB}"/>
    <cellStyle name="Normal 5 2 5 4 3 4" xfId="15564" xr:uid="{360C6F27-B135-47D3-8EFD-CC5F2AE911D1}"/>
    <cellStyle name="Normal 5 2 5 4 3 4 2" xfId="15565" xr:uid="{A3A362CA-E8AA-49F6-94C5-5C8AF0D68DDB}"/>
    <cellStyle name="Normal 5 2 5 4 3 5" xfId="15566" xr:uid="{4A79ABEB-92CB-4CC1-8FB2-B2B74ED741ED}"/>
    <cellStyle name="Normal 5 2 5 4 4" xfId="15567" xr:uid="{58A55060-C263-4035-846C-2E7319C34F6D}"/>
    <cellStyle name="Normal 5 2 5 4 4 2" xfId="15568" xr:uid="{134E9DE1-4537-4587-85D3-DAD3F006ACEE}"/>
    <cellStyle name="Normal 5 2 5 4 4 2 2" xfId="15569" xr:uid="{0A0E222E-2098-46FA-8740-D4E1012DE78A}"/>
    <cellStyle name="Normal 5 2 5 4 4 2 2 2" xfId="15570" xr:uid="{6974D320-561B-446B-888B-D4B056C92EC6}"/>
    <cellStyle name="Normal 5 2 5 4 4 2 3" xfId="15571" xr:uid="{DCA0968C-B358-4FC7-A52A-9665A1159817}"/>
    <cellStyle name="Normal 5 2 5 4 4 3" xfId="15572" xr:uid="{E5EC7804-4D1A-4540-A087-92F0660D7099}"/>
    <cellStyle name="Normal 5 2 5 4 4 3 2" xfId="15573" xr:uid="{3E160839-0EC1-4412-8E40-ED659D6AECD5}"/>
    <cellStyle name="Normal 5 2 5 4 4 4" xfId="15574" xr:uid="{86E1BA1F-C305-4919-861E-6ECA65827D0C}"/>
    <cellStyle name="Normal 5 2 5 4 5" xfId="15575" xr:uid="{0DBE11E1-B123-401C-81B2-7751B22BEEFF}"/>
    <cellStyle name="Normal 5 2 5 4 5 2" xfId="15576" xr:uid="{F609F73A-A624-424F-8753-F5188A52D780}"/>
    <cellStyle name="Normal 5 2 5 4 5 2 2" xfId="15577" xr:uid="{DAEDFF72-21A0-425D-8DDB-2E987777F307}"/>
    <cellStyle name="Normal 5 2 5 4 5 2 2 2" xfId="15578" xr:uid="{7D87FBC8-F616-4EEC-AC65-BA5CDBB4903B}"/>
    <cellStyle name="Normal 5 2 5 4 5 2 3" xfId="15579" xr:uid="{C81ABBE5-4D46-477A-8DEC-003E2F53B16B}"/>
    <cellStyle name="Normal 5 2 5 4 5 3" xfId="15580" xr:uid="{5BC2D8F5-94FA-4299-AFBE-FA467E48043C}"/>
    <cellStyle name="Normal 5 2 5 4 5 3 2" xfId="15581" xr:uid="{6A4A79E5-0376-47B2-A73E-2AF863C8AD2A}"/>
    <cellStyle name="Normal 5 2 5 4 5 4" xfId="15582" xr:uid="{F4F2D63B-77EC-412B-BC6D-2E9C5D77174A}"/>
    <cellStyle name="Normal 5 2 5 4 6" xfId="15583" xr:uid="{571082AF-F3B6-4C9B-ACEF-4EB8DE7573F9}"/>
    <cellStyle name="Normal 5 2 5 4 6 2" xfId="15584" xr:uid="{3B82FB24-75BB-41A9-B1D8-7BCCA4AA38CC}"/>
    <cellStyle name="Normal 5 2 5 4 6 2 2" xfId="15585" xr:uid="{6876B7F4-ED18-4FA3-B67E-A9F147E6FA0C}"/>
    <cellStyle name="Normal 5 2 5 4 6 3" xfId="15586" xr:uid="{62ED2619-F98D-4AD9-883E-781BF5BA386B}"/>
    <cellStyle name="Normal 5 2 5 4 7" xfId="15587" xr:uid="{76064802-7F54-451E-A25C-A0E58DF3B647}"/>
    <cellStyle name="Normal 5 2 5 4 7 2" xfId="15588" xr:uid="{AD2BC7D2-A513-459A-9CE5-435110BBA60F}"/>
    <cellStyle name="Normal 5 2 5 4 8" xfId="15589" xr:uid="{5A8A1FBA-CDA4-4C8A-9A60-11DA7214AAC6}"/>
    <cellStyle name="Normal 5 2 5 5" xfId="15590" xr:uid="{E858648F-C685-4D43-93A5-C9D2FE64C667}"/>
    <cellStyle name="Normal 5 2 5 5 2" xfId="15591" xr:uid="{4661B13E-22E1-4ABF-8895-49EC65482B45}"/>
    <cellStyle name="Normal 5 2 5 5 2 2" xfId="15592" xr:uid="{E7612BB7-4141-476A-A7BC-13F3BEEACE36}"/>
    <cellStyle name="Normal 5 2 5 5 2 2 2" xfId="15593" xr:uid="{70133143-5187-47C3-94F5-317BCC51F4C5}"/>
    <cellStyle name="Normal 5 2 5 5 2 2 2 2" xfId="15594" xr:uid="{3C93DF76-EC59-4C99-A77D-2CC61548CC66}"/>
    <cellStyle name="Normal 5 2 5 5 2 2 2 2 2" xfId="15595" xr:uid="{486562D9-FDA8-4FB1-AF3E-B03AB8EE7C1E}"/>
    <cellStyle name="Normal 5 2 5 5 2 2 2 2 2 2" xfId="15596" xr:uid="{34D8DC6F-5CB5-41E5-A6E2-D7DE134F7C74}"/>
    <cellStyle name="Normal 5 2 5 5 2 2 2 2 3" xfId="15597" xr:uid="{3FBE3A33-9663-407B-B6E4-34A83A288574}"/>
    <cellStyle name="Normal 5 2 5 5 2 2 2 3" xfId="15598" xr:uid="{1C2362B9-8593-4FB0-9BF7-9660FCCDD7C0}"/>
    <cellStyle name="Normal 5 2 5 5 2 2 2 3 2" xfId="15599" xr:uid="{C53D653A-9731-4024-909F-230038CC2573}"/>
    <cellStyle name="Normal 5 2 5 5 2 2 2 4" xfId="15600" xr:uid="{1E144839-E479-4F7C-8304-04F99EB9F12A}"/>
    <cellStyle name="Normal 5 2 5 5 2 2 3" xfId="15601" xr:uid="{708CA47A-3CB0-4A25-ABEE-C5A85695C987}"/>
    <cellStyle name="Normal 5 2 5 5 2 2 3 2" xfId="15602" xr:uid="{886E0A18-7B34-4A43-B1C3-DFDD5663DDD8}"/>
    <cellStyle name="Normal 5 2 5 5 2 2 3 2 2" xfId="15603" xr:uid="{3BED8419-80D8-40A5-BA7F-C7E6F4CA20D3}"/>
    <cellStyle name="Normal 5 2 5 5 2 2 3 3" xfId="15604" xr:uid="{24704B9E-C9E5-40D3-9A9F-F2707033DC8B}"/>
    <cellStyle name="Normal 5 2 5 5 2 2 4" xfId="15605" xr:uid="{5907F823-D3BB-4526-A30A-D7180FD8A1C8}"/>
    <cellStyle name="Normal 5 2 5 5 2 2 4 2" xfId="15606" xr:uid="{8894F1B4-8D1C-429C-8963-C40FED52D584}"/>
    <cellStyle name="Normal 5 2 5 5 2 2 5" xfId="15607" xr:uid="{4D7E4523-92B8-47B4-A430-4DCF92287AE9}"/>
    <cellStyle name="Normal 5 2 5 5 2 3" xfId="15608" xr:uid="{BDE71C6A-6810-44AA-BBB4-BFFB6B59D74D}"/>
    <cellStyle name="Normal 5 2 5 5 2 3 2" xfId="15609" xr:uid="{3D032D8F-0903-427F-A66E-DDE131047E33}"/>
    <cellStyle name="Normal 5 2 5 5 2 3 2 2" xfId="15610" xr:uid="{CFBAC879-9701-4800-AA22-CC24B0B46D3E}"/>
    <cellStyle name="Normal 5 2 5 5 2 3 2 2 2" xfId="15611" xr:uid="{0D8DDE27-CFEF-4591-AFB6-B05751C7E7F0}"/>
    <cellStyle name="Normal 5 2 5 5 2 3 2 3" xfId="15612" xr:uid="{1CB77D7C-C322-4DB0-BA92-2874CC208770}"/>
    <cellStyle name="Normal 5 2 5 5 2 3 3" xfId="15613" xr:uid="{EDB82557-6DC6-4A5B-AB5F-0799439E46B5}"/>
    <cellStyle name="Normal 5 2 5 5 2 3 3 2" xfId="15614" xr:uid="{54468132-7BD4-418E-8DC4-B091BFEE6CF0}"/>
    <cellStyle name="Normal 5 2 5 5 2 3 4" xfId="15615" xr:uid="{DA4E052B-56BD-4D9A-A7B9-C92510BF1F20}"/>
    <cellStyle name="Normal 5 2 5 5 2 4" xfId="15616" xr:uid="{3ADDC785-2FA7-4F15-A2E0-495E2BC62847}"/>
    <cellStyle name="Normal 5 2 5 5 2 4 2" xfId="15617" xr:uid="{016BDBA5-56E8-4530-961C-DAE9FB9E185E}"/>
    <cellStyle name="Normal 5 2 5 5 2 4 2 2" xfId="15618" xr:uid="{DB07F5B1-58D9-4089-8E7C-C4FC1EC73B4B}"/>
    <cellStyle name="Normal 5 2 5 5 2 4 2 2 2" xfId="15619" xr:uid="{FAED9351-AA23-4B86-B945-359D760BDC49}"/>
    <cellStyle name="Normal 5 2 5 5 2 4 2 3" xfId="15620" xr:uid="{D353F5F4-52DF-45B0-AAA5-A13ACDCC1AA6}"/>
    <cellStyle name="Normal 5 2 5 5 2 4 3" xfId="15621" xr:uid="{5C25D362-DEC5-412F-A26D-CECE8C503A3E}"/>
    <cellStyle name="Normal 5 2 5 5 2 4 3 2" xfId="15622" xr:uid="{47A2064C-8584-45CD-BDA4-36516C528F36}"/>
    <cellStyle name="Normal 5 2 5 5 2 4 4" xfId="15623" xr:uid="{BFB172C0-212B-4D6F-A3B0-EED39C1C6AC3}"/>
    <cellStyle name="Normal 5 2 5 5 2 5" xfId="15624" xr:uid="{81B263AC-8797-4CDB-9E7D-E518D3B4C37B}"/>
    <cellStyle name="Normal 5 2 5 5 2 5 2" xfId="15625" xr:uid="{AE653BDD-52D8-40E0-A811-8A3D730DB1D3}"/>
    <cellStyle name="Normal 5 2 5 5 2 5 2 2" xfId="15626" xr:uid="{BDA86AC4-3645-4BA4-BB59-EEBABCFE813F}"/>
    <cellStyle name="Normal 5 2 5 5 2 5 3" xfId="15627" xr:uid="{9602620A-71EF-4F97-B078-867221BABDB7}"/>
    <cellStyle name="Normal 5 2 5 5 2 6" xfId="15628" xr:uid="{CA8E16C9-993D-44EA-8010-CD835F004245}"/>
    <cellStyle name="Normal 5 2 5 5 2 6 2" xfId="15629" xr:uid="{5E24CD10-F6D9-4891-BC07-E2BA5E25EC20}"/>
    <cellStyle name="Normal 5 2 5 5 2 7" xfId="15630" xr:uid="{D0BC435B-ACF3-460A-9E05-75512107CC4C}"/>
    <cellStyle name="Normal 5 2 5 5 3" xfId="15631" xr:uid="{B5994E15-9446-4684-9F43-FD6C2AB7D563}"/>
    <cellStyle name="Normal 5 2 5 5 3 2" xfId="15632" xr:uid="{3F04937F-ABBF-4DA9-96FB-520D0F880CE7}"/>
    <cellStyle name="Normal 5 2 5 5 3 2 2" xfId="15633" xr:uid="{F4188B84-FB44-4826-9CB0-CAAA54B11373}"/>
    <cellStyle name="Normal 5 2 5 5 3 2 2 2" xfId="15634" xr:uid="{AAF05A24-D946-48D7-A021-E53E88A20F2B}"/>
    <cellStyle name="Normal 5 2 5 5 3 2 2 2 2" xfId="15635" xr:uid="{7594ECB3-FE6F-4E83-96F1-1DF44C7D8780}"/>
    <cellStyle name="Normal 5 2 5 5 3 2 2 3" xfId="15636" xr:uid="{BB979ACB-7859-45E1-A060-5A33344B6B65}"/>
    <cellStyle name="Normal 5 2 5 5 3 2 3" xfId="15637" xr:uid="{FF240CA8-EA2A-4996-9A7D-A60A245C51F7}"/>
    <cellStyle name="Normal 5 2 5 5 3 2 3 2" xfId="15638" xr:uid="{962266DC-5EC5-4D87-B88B-08371C471311}"/>
    <cellStyle name="Normal 5 2 5 5 3 2 4" xfId="15639" xr:uid="{CE398C99-027E-46DF-A825-653DE79531C6}"/>
    <cellStyle name="Normal 5 2 5 5 3 3" xfId="15640" xr:uid="{976A6947-EA6D-4D8F-8024-617113168F31}"/>
    <cellStyle name="Normal 5 2 5 5 3 3 2" xfId="15641" xr:uid="{E489C93B-DD49-4CAF-8260-43C386C207C0}"/>
    <cellStyle name="Normal 5 2 5 5 3 3 2 2" xfId="15642" xr:uid="{97EC3F33-483A-4C85-8560-7E676E73ACF2}"/>
    <cellStyle name="Normal 5 2 5 5 3 3 3" xfId="15643" xr:uid="{5D22E29A-A6E6-472A-B9D2-F457775A1BFF}"/>
    <cellStyle name="Normal 5 2 5 5 3 4" xfId="15644" xr:uid="{B8783027-56D8-448C-BF1A-C8A3163E8DBF}"/>
    <cellStyle name="Normal 5 2 5 5 3 4 2" xfId="15645" xr:uid="{AB523695-37B3-47B9-8DDE-E414403AA483}"/>
    <cellStyle name="Normal 5 2 5 5 3 5" xfId="15646" xr:uid="{6E28CAD4-558A-4AB2-AB83-4E27623EA8ED}"/>
    <cellStyle name="Normal 5 2 5 5 4" xfId="15647" xr:uid="{6E520CCB-0E94-4041-BD92-CB44078C3270}"/>
    <cellStyle name="Normal 5 2 5 5 4 2" xfId="15648" xr:uid="{3D3949E0-3486-4D76-98C8-9C2584469493}"/>
    <cellStyle name="Normal 5 2 5 5 4 2 2" xfId="15649" xr:uid="{8A50B392-D0A6-4BB8-96C2-4362961D0F4C}"/>
    <cellStyle name="Normal 5 2 5 5 4 2 2 2" xfId="15650" xr:uid="{9AA3AB3E-C074-4002-979B-B24E3D60C32F}"/>
    <cellStyle name="Normal 5 2 5 5 4 2 3" xfId="15651" xr:uid="{349043B6-CEDD-470E-9467-8ABB01655EDC}"/>
    <cellStyle name="Normal 5 2 5 5 4 3" xfId="15652" xr:uid="{E10EA913-B101-46F7-B481-D2C458027FAE}"/>
    <cellStyle name="Normal 5 2 5 5 4 3 2" xfId="15653" xr:uid="{BB76804F-3D1D-4FEE-A2AD-CAD37B350C97}"/>
    <cellStyle name="Normal 5 2 5 5 4 4" xfId="15654" xr:uid="{CD19E83A-059D-4A36-856D-E86F70CB4F22}"/>
    <cellStyle name="Normal 5 2 5 5 5" xfId="15655" xr:uid="{652F7291-1C0D-498E-8405-6CA8738E711C}"/>
    <cellStyle name="Normal 5 2 5 5 5 2" xfId="15656" xr:uid="{0345F8E3-8812-4384-B78C-52F3F3D3760F}"/>
    <cellStyle name="Normal 5 2 5 5 5 2 2" xfId="15657" xr:uid="{FF386075-7B67-4567-B4B2-C6804DAAFDAC}"/>
    <cellStyle name="Normal 5 2 5 5 5 2 2 2" xfId="15658" xr:uid="{E1289BDC-98B6-4BA0-AAF7-BEE4FED3D6BC}"/>
    <cellStyle name="Normal 5 2 5 5 5 2 3" xfId="15659" xr:uid="{AF1F4DF0-C21E-4AF3-A57A-E438476B8F3D}"/>
    <cellStyle name="Normal 5 2 5 5 5 3" xfId="15660" xr:uid="{57AB85D5-FC9E-4E25-A9D3-39EB48495538}"/>
    <cellStyle name="Normal 5 2 5 5 5 3 2" xfId="15661" xr:uid="{8DE38C2A-676B-421E-A647-C6DF22F64712}"/>
    <cellStyle name="Normal 5 2 5 5 5 4" xfId="15662" xr:uid="{015A49CA-DF2C-4D05-BD33-401ECF31E5FD}"/>
    <cellStyle name="Normal 5 2 5 5 6" xfId="15663" xr:uid="{7F48E284-BD0D-4B13-91E1-6AEDCCF89237}"/>
    <cellStyle name="Normal 5 2 5 5 6 2" xfId="15664" xr:uid="{F8147565-15AC-4243-95BF-63AC8DB0CD38}"/>
    <cellStyle name="Normal 5 2 5 5 6 2 2" xfId="15665" xr:uid="{E42A5DE6-BB66-4DF3-BCEF-5421FFDD1244}"/>
    <cellStyle name="Normal 5 2 5 5 6 3" xfId="15666" xr:uid="{B8D2D21A-CF82-4F6A-B77E-34B6D3734B1E}"/>
    <cellStyle name="Normal 5 2 5 5 7" xfId="15667" xr:uid="{E120C865-8DB7-4AF8-8F7F-907A27D5A30E}"/>
    <cellStyle name="Normal 5 2 5 5 7 2" xfId="15668" xr:uid="{64396FDB-C499-4C94-A53B-0BD619F985E3}"/>
    <cellStyle name="Normal 5 2 5 5 8" xfId="15669" xr:uid="{A066DF91-2096-4318-997A-C40E3E2BCE2B}"/>
    <cellStyle name="Normal 5 2 5 6" xfId="15670" xr:uid="{B7F07A9A-1BCD-469B-AA5D-27844F97FA1F}"/>
    <cellStyle name="Normal 5 2 5 6 2" xfId="15671" xr:uid="{01587EDD-F246-47F4-93B2-1C218C8C0648}"/>
    <cellStyle name="Normal 5 2 5 6 2 2" xfId="15672" xr:uid="{DAD3093C-1246-4AB4-82F1-BFE02DFB70A2}"/>
    <cellStyle name="Normal 5 2 5 6 2 2 2" xfId="15673" xr:uid="{4DB4B7A4-FCA4-4FA9-9964-3D4668FAC1F0}"/>
    <cellStyle name="Normal 5 2 5 6 2 2 2 2" xfId="15674" xr:uid="{C9C39462-FE0E-4CC6-AA8A-A994DF2FEB09}"/>
    <cellStyle name="Normal 5 2 5 6 2 2 2 2 2" xfId="15675" xr:uid="{967A1AAE-7DCA-46C0-81EE-C6AB18F2701A}"/>
    <cellStyle name="Normal 5 2 5 6 2 2 2 3" xfId="15676" xr:uid="{899B4147-96BF-4B54-AE8D-94360E944BA9}"/>
    <cellStyle name="Normal 5 2 5 6 2 2 3" xfId="15677" xr:uid="{EECCE5D8-CBCD-4535-9FC4-8BE06F941440}"/>
    <cellStyle name="Normal 5 2 5 6 2 2 3 2" xfId="15678" xr:uid="{954149AA-37C8-4FDD-BE1A-9E6FA8BE96D0}"/>
    <cellStyle name="Normal 5 2 5 6 2 2 4" xfId="15679" xr:uid="{B8DED619-8724-46F5-BFF8-7A0A0C82752D}"/>
    <cellStyle name="Normal 5 2 5 6 2 3" xfId="15680" xr:uid="{A8FA2477-5790-43B5-9F2F-27A2A92312B3}"/>
    <cellStyle name="Normal 5 2 5 6 2 3 2" xfId="15681" xr:uid="{D04C133B-C41A-45F8-B783-5F4F7FECC01C}"/>
    <cellStyle name="Normal 5 2 5 6 2 3 2 2" xfId="15682" xr:uid="{16E3F312-F1AD-4D24-9536-D2799AF9E741}"/>
    <cellStyle name="Normal 5 2 5 6 2 3 3" xfId="15683" xr:uid="{D0178586-3BC5-4E3D-BDF1-190411ADEB01}"/>
    <cellStyle name="Normal 5 2 5 6 2 4" xfId="15684" xr:uid="{B751872B-12B9-4BBF-B521-5DD3026A660B}"/>
    <cellStyle name="Normal 5 2 5 6 2 4 2" xfId="15685" xr:uid="{FE2D8C9C-71AC-459D-AF73-6042BA713B43}"/>
    <cellStyle name="Normal 5 2 5 6 2 5" xfId="15686" xr:uid="{B0A1447A-04CF-4EC9-B809-954876F578F5}"/>
    <cellStyle name="Normal 5 2 5 6 3" xfId="15687" xr:uid="{1331BDAC-596E-4DE7-BF5A-2B8EE6A563F6}"/>
    <cellStyle name="Normal 5 2 5 6 3 2" xfId="15688" xr:uid="{124AA58A-226C-44E0-A765-872D3F1FF351}"/>
    <cellStyle name="Normal 5 2 5 6 3 2 2" xfId="15689" xr:uid="{1C9F5EC8-0564-48D7-A5B7-7DFA0211AE05}"/>
    <cellStyle name="Normal 5 2 5 6 3 2 2 2" xfId="15690" xr:uid="{4708F829-8B5C-43ED-9E3F-8487F476511A}"/>
    <cellStyle name="Normal 5 2 5 6 3 2 3" xfId="15691" xr:uid="{E416EA2D-D8D6-458D-BD4F-352E5ABBC837}"/>
    <cellStyle name="Normal 5 2 5 6 3 3" xfId="15692" xr:uid="{99CBD680-8BFA-451F-A3F9-9672B9AA9490}"/>
    <cellStyle name="Normal 5 2 5 6 3 3 2" xfId="15693" xr:uid="{7D3C721F-661E-44D5-ADEA-3D83679EE844}"/>
    <cellStyle name="Normal 5 2 5 6 3 4" xfId="15694" xr:uid="{62ED812A-AF48-4624-9A59-835801D4F31A}"/>
    <cellStyle name="Normal 5 2 5 6 4" xfId="15695" xr:uid="{155A66A3-8BCE-4196-9EF0-3AB3F2992F8C}"/>
    <cellStyle name="Normal 5 2 5 6 4 2" xfId="15696" xr:uid="{ECF256FB-A3A8-411E-ABBD-8E71ACE3B855}"/>
    <cellStyle name="Normal 5 2 5 6 4 2 2" xfId="15697" xr:uid="{B2AC4785-4D6D-4938-B2C7-8CD9326EDA44}"/>
    <cellStyle name="Normal 5 2 5 6 4 2 2 2" xfId="15698" xr:uid="{3B1BE944-50E7-45C9-9109-171855349CEC}"/>
    <cellStyle name="Normal 5 2 5 6 4 2 3" xfId="15699" xr:uid="{8B8FF623-CE42-4349-82A3-425570D72D27}"/>
    <cellStyle name="Normal 5 2 5 6 4 3" xfId="15700" xr:uid="{300665C7-50FD-4F02-91C1-3EEB1C238CC1}"/>
    <cellStyle name="Normal 5 2 5 6 4 3 2" xfId="15701" xr:uid="{196C0222-0C79-4F3F-A57C-E8944CD2BB55}"/>
    <cellStyle name="Normal 5 2 5 6 4 4" xfId="15702" xr:uid="{C235D94E-33BB-4FF0-AFF8-B0C2BBEA21DE}"/>
    <cellStyle name="Normal 5 2 5 6 5" xfId="15703" xr:uid="{CDCD427F-8013-44DF-94AE-AE44133DD97E}"/>
    <cellStyle name="Normal 5 2 5 6 5 2" xfId="15704" xr:uid="{78F29F87-5B8C-4E30-8612-4CF88670EC4E}"/>
    <cellStyle name="Normal 5 2 5 6 5 2 2" xfId="15705" xr:uid="{A5DD8B4F-ACC3-4F45-8D4F-AEC2E53629C7}"/>
    <cellStyle name="Normal 5 2 5 6 5 3" xfId="15706" xr:uid="{AD0109DD-2E3F-4D3B-B0E5-E53B9E043BE3}"/>
    <cellStyle name="Normal 5 2 5 6 6" xfId="15707" xr:uid="{E2D7B18B-DC66-4204-951A-6E045796A630}"/>
    <cellStyle name="Normal 5 2 5 6 6 2" xfId="15708" xr:uid="{C8084F5B-E59B-44AE-A3FB-8D3F80C84A27}"/>
    <cellStyle name="Normal 5 2 5 6 7" xfId="15709" xr:uid="{B6024D9D-4DCC-4B3D-9DEC-26E3A848F0FD}"/>
    <cellStyle name="Normal 5 2 5 7" xfId="15710" xr:uid="{9A46E552-2655-474F-A869-069B7C567A36}"/>
    <cellStyle name="Normal 5 2 5 7 2" xfId="15711" xr:uid="{4A2BF6D7-EFFB-486C-9315-F9A599CFF1A3}"/>
    <cellStyle name="Normal 5 2 5 7 2 2" xfId="15712" xr:uid="{E25BCA01-1E6D-4986-BE1F-D003166A3006}"/>
    <cellStyle name="Normal 5 2 5 7 2 2 2" xfId="15713" xr:uid="{4A1869B4-F61F-4B8F-852B-FBBA30DA812D}"/>
    <cellStyle name="Normal 5 2 5 7 2 2 2 2" xfId="15714" xr:uid="{9ACDBA6B-6D18-42EF-B3A8-EBB30BAD7619}"/>
    <cellStyle name="Normal 5 2 5 7 2 2 3" xfId="15715" xr:uid="{1A3786CD-2615-4BFF-BCBF-C2367799CDF9}"/>
    <cellStyle name="Normal 5 2 5 7 2 3" xfId="15716" xr:uid="{19250813-BCDE-40AA-9A28-5A403F980240}"/>
    <cellStyle name="Normal 5 2 5 7 2 3 2" xfId="15717" xr:uid="{6CF37196-AB25-409B-952C-F88199FFBE6A}"/>
    <cellStyle name="Normal 5 2 5 7 2 4" xfId="15718" xr:uid="{17250564-4949-436C-8605-70FBEBA20802}"/>
    <cellStyle name="Normal 5 2 5 7 3" xfId="15719" xr:uid="{7B15FEDC-6294-4A1E-A223-2581045A1B2E}"/>
    <cellStyle name="Normal 5 2 5 7 3 2" xfId="15720" xr:uid="{6C8CB643-8632-4F11-BE2C-A35947C2D666}"/>
    <cellStyle name="Normal 5 2 5 7 3 2 2" xfId="15721" xr:uid="{31ACB80D-B246-4634-836A-6D428EE273CA}"/>
    <cellStyle name="Normal 5 2 5 7 3 3" xfId="15722" xr:uid="{9A1748E9-3A1F-4549-B267-E9733C91F433}"/>
    <cellStyle name="Normal 5 2 5 7 4" xfId="15723" xr:uid="{86355F45-8B89-43F4-8DF9-05957377D7D7}"/>
    <cellStyle name="Normal 5 2 5 7 4 2" xfId="15724" xr:uid="{CB6CF987-5035-49F8-8025-FE04D53DF1F1}"/>
    <cellStyle name="Normal 5 2 5 7 5" xfId="15725" xr:uid="{3388B8A5-0E8C-473C-9D74-91DDEE2961F3}"/>
    <cellStyle name="Normal 5 2 5 8" xfId="15726" xr:uid="{409AE702-43C4-42F6-824C-98B5907B6358}"/>
    <cellStyle name="Normal 5 2 5 8 2" xfId="15727" xr:uid="{D50C6434-0935-4E8E-8741-51B2A3CD8E2A}"/>
    <cellStyle name="Normal 5 2 5 8 2 2" xfId="15728" xr:uid="{87076B0C-1649-40D3-A664-ABBA36278AC8}"/>
    <cellStyle name="Normal 5 2 5 8 2 2 2" xfId="15729" xr:uid="{56E1E71A-D205-48FE-BB53-06D19F6A66F3}"/>
    <cellStyle name="Normal 5 2 5 8 2 3" xfId="15730" xr:uid="{F76835E8-3C41-4964-A282-C35C5337EE1F}"/>
    <cellStyle name="Normal 5 2 5 8 3" xfId="15731" xr:uid="{F5F9419D-7026-4A5A-BC0A-032E3614914E}"/>
    <cellStyle name="Normal 5 2 5 8 3 2" xfId="15732" xr:uid="{D978398C-E746-48AB-9AB2-236F266F85A4}"/>
    <cellStyle name="Normal 5 2 5 8 4" xfId="15733" xr:uid="{A530AF6D-6EA9-468C-B431-83DA43C69A97}"/>
    <cellStyle name="Normal 5 2 5 9" xfId="15734" xr:uid="{60C832CC-A3DE-445C-ABC5-BFAD61A9D8AB}"/>
    <cellStyle name="Normal 5 2 5 9 2" xfId="15735" xr:uid="{3EB35C6E-17A5-411B-84C3-B8451FFE34A6}"/>
    <cellStyle name="Normal 5 2 5 9 2 2" xfId="15736" xr:uid="{196E3997-D2F6-4DCD-BFC8-71D0D98D7920}"/>
    <cellStyle name="Normal 5 2 5 9 2 2 2" xfId="15737" xr:uid="{47A68262-1C27-47ED-91B9-836CAD8D9301}"/>
    <cellStyle name="Normal 5 2 5 9 2 3" xfId="15738" xr:uid="{EF712073-C81C-48F8-9942-35774F3B7B69}"/>
    <cellStyle name="Normal 5 2 5 9 3" xfId="15739" xr:uid="{A85605B9-6859-4E69-B59B-ADF45CCEA713}"/>
    <cellStyle name="Normal 5 2 5 9 3 2" xfId="15740" xr:uid="{5F869735-CFA7-4AC6-99B1-95CFA67C8991}"/>
    <cellStyle name="Normal 5 2 5 9 4" xfId="15741" xr:uid="{34CC972E-8F43-429E-AA20-8F83C360FE92}"/>
    <cellStyle name="Normal 5 2 6" xfId="15742" xr:uid="{32092AAB-A330-40A2-BA8C-7F5AE0953849}"/>
    <cellStyle name="Normal 5 2 6 10" xfId="15743" xr:uid="{3417923E-8487-4282-838A-86944B8962B6}"/>
    <cellStyle name="Normal 5 2 6 10 2" xfId="15744" xr:uid="{D72DAE38-DA51-4DEE-B606-8F1EE2982460}"/>
    <cellStyle name="Normal 5 2 6 10 2 2" xfId="15745" xr:uid="{2AA84EE5-6167-4FE1-9A91-6D1A673D9A70}"/>
    <cellStyle name="Normal 5 2 6 10 3" xfId="15746" xr:uid="{98B2D694-411C-4872-BCE8-80061EAC0DA2}"/>
    <cellStyle name="Normal 5 2 6 11" xfId="15747" xr:uid="{641F4212-F937-4D54-BE1D-A2D50BAEDFDA}"/>
    <cellStyle name="Normal 5 2 6 11 2" xfId="15748" xr:uid="{FDC7347C-4BE0-499D-98F5-4CF501768C65}"/>
    <cellStyle name="Normal 5 2 6 12" xfId="15749" xr:uid="{9797A1C8-FD40-4009-9C94-3A57EC54342A}"/>
    <cellStyle name="Normal 5 2 6 13" xfId="15750" xr:uid="{881056EB-C130-4E1A-80C7-8A15B68D3509}"/>
    <cellStyle name="Normal 5 2 6 14" xfId="15751" xr:uid="{DA4E9987-C8AA-4852-A06C-2481C5B8F9BD}"/>
    <cellStyle name="Normal 5 2 6 15" xfId="15752" xr:uid="{BCFD2654-A3F5-4F41-B2A0-7493329138F7}"/>
    <cellStyle name="Normal 5 2 6 2" xfId="15753" xr:uid="{07B3670D-F926-4E7A-997E-01F7FEE8641E}"/>
    <cellStyle name="Normal 5 2 6 2 10" xfId="15754" xr:uid="{AAE63486-71AB-4B77-90D8-23922F2CA89F}"/>
    <cellStyle name="Normal 5 2 6 2 2" xfId="15755" xr:uid="{3001A21F-8DEE-4FAF-82A1-316A7F8ECC12}"/>
    <cellStyle name="Normal 5 2 6 2 2 2" xfId="15756" xr:uid="{5A8196F1-6F8E-4759-AA66-EAC4FFB78F7E}"/>
    <cellStyle name="Normal 5 2 6 2 2 2 2" xfId="15757" xr:uid="{CE61C76C-C25A-46D3-A1E8-42B8250690CE}"/>
    <cellStyle name="Normal 5 2 6 2 2 2 2 2" xfId="15758" xr:uid="{529B1347-6815-4D90-B481-0D221C0FFF35}"/>
    <cellStyle name="Normal 5 2 6 2 2 2 2 2 2" xfId="15759" xr:uid="{A43344EA-5B64-4ECE-99C8-126647A94AE6}"/>
    <cellStyle name="Normal 5 2 6 2 2 2 2 2 2 2" xfId="15760" xr:uid="{956A0EA4-26DF-471B-A7EC-196C04DF6DE9}"/>
    <cellStyle name="Normal 5 2 6 2 2 2 2 2 2 2 2" xfId="15761" xr:uid="{432DFE4F-8D6C-4723-9DDB-F57E6A5FE942}"/>
    <cellStyle name="Normal 5 2 6 2 2 2 2 2 2 3" xfId="15762" xr:uid="{74D21E85-ACF9-497D-82A5-710DCA2943BE}"/>
    <cellStyle name="Normal 5 2 6 2 2 2 2 2 3" xfId="15763" xr:uid="{C15267B4-1833-4F45-89AE-49EC5FB93618}"/>
    <cellStyle name="Normal 5 2 6 2 2 2 2 2 3 2" xfId="15764" xr:uid="{C68840BB-86EF-414E-BDE6-162ADF809183}"/>
    <cellStyle name="Normal 5 2 6 2 2 2 2 2 4" xfId="15765" xr:uid="{F3188ECD-7D28-435F-B1D3-37BB7337A127}"/>
    <cellStyle name="Normal 5 2 6 2 2 2 2 3" xfId="15766" xr:uid="{9BD089AD-6173-44BD-805E-B418FC1083D4}"/>
    <cellStyle name="Normal 5 2 6 2 2 2 2 3 2" xfId="15767" xr:uid="{066DFF86-DEC9-4D77-9A69-01322E5F0E31}"/>
    <cellStyle name="Normal 5 2 6 2 2 2 2 3 2 2" xfId="15768" xr:uid="{0D9C6E9D-AF6A-4F3B-8EFA-52CB87C601E4}"/>
    <cellStyle name="Normal 5 2 6 2 2 2 2 3 3" xfId="15769" xr:uid="{01E266F1-1465-4CA8-BF18-30C74F7099E0}"/>
    <cellStyle name="Normal 5 2 6 2 2 2 2 4" xfId="15770" xr:uid="{333BF3A2-65D1-4B46-9755-44D94C3FBCD3}"/>
    <cellStyle name="Normal 5 2 6 2 2 2 2 4 2" xfId="15771" xr:uid="{D31B3E0A-9F68-4A58-B455-7DC0D345BF7F}"/>
    <cellStyle name="Normal 5 2 6 2 2 2 2 5" xfId="15772" xr:uid="{EA1607A2-4F17-4519-AA0B-658D1CAEF153}"/>
    <cellStyle name="Normal 5 2 6 2 2 2 3" xfId="15773" xr:uid="{6AEEEFAD-3FD5-47D5-BB8E-D41AAB23211C}"/>
    <cellStyle name="Normal 5 2 6 2 2 2 3 2" xfId="15774" xr:uid="{1441CC26-723D-459F-968A-4E037FA0ABBF}"/>
    <cellStyle name="Normal 5 2 6 2 2 2 3 2 2" xfId="15775" xr:uid="{932F8988-F8AC-48F4-BC38-9657118F982C}"/>
    <cellStyle name="Normal 5 2 6 2 2 2 3 2 2 2" xfId="15776" xr:uid="{8C7BED4A-D1D0-4E90-8064-3D4C95DABFCD}"/>
    <cellStyle name="Normal 5 2 6 2 2 2 3 2 3" xfId="15777" xr:uid="{0DD48477-0CFE-4C25-BED3-AAFD31DF6B9E}"/>
    <cellStyle name="Normal 5 2 6 2 2 2 3 3" xfId="15778" xr:uid="{4929B167-5C3A-4460-BE9C-20074B01A700}"/>
    <cellStyle name="Normal 5 2 6 2 2 2 3 3 2" xfId="15779" xr:uid="{CB2B7B03-D4CD-4970-8331-9AB654D84E01}"/>
    <cellStyle name="Normal 5 2 6 2 2 2 3 4" xfId="15780" xr:uid="{F7EC32F9-C1C8-4A17-9CDC-6DD89737354E}"/>
    <cellStyle name="Normal 5 2 6 2 2 2 4" xfId="15781" xr:uid="{67E66BC3-D22E-49FD-9D13-54F1C555665D}"/>
    <cellStyle name="Normal 5 2 6 2 2 2 4 2" xfId="15782" xr:uid="{6DA24711-D12F-45CC-A9D2-469CD54C60DD}"/>
    <cellStyle name="Normal 5 2 6 2 2 2 4 2 2" xfId="15783" xr:uid="{2B920A5E-137C-49C2-A542-38E7EB29A240}"/>
    <cellStyle name="Normal 5 2 6 2 2 2 4 2 2 2" xfId="15784" xr:uid="{51A301A2-9BB6-4E54-BC9B-266EB53ED0C8}"/>
    <cellStyle name="Normal 5 2 6 2 2 2 4 2 3" xfId="15785" xr:uid="{15187A6F-A4A9-4DCF-95D1-1D0C1F63646C}"/>
    <cellStyle name="Normal 5 2 6 2 2 2 4 3" xfId="15786" xr:uid="{14726BF2-43EA-47C1-9575-1793CCB3CC86}"/>
    <cellStyle name="Normal 5 2 6 2 2 2 4 3 2" xfId="15787" xr:uid="{59B53235-B7C2-4C18-8541-DE3D873FF8DA}"/>
    <cellStyle name="Normal 5 2 6 2 2 2 4 4" xfId="15788" xr:uid="{068CE39C-FDDA-4DFF-AF59-33F14729F9A1}"/>
    <cellStyle name="Normal 5 2 6 2 2 2 5" xfId="15789" xr:uid="{9A654F2F-A337-47F9-8BFE-986D4010BE01}"/>
    <cellStyle name="Normal 5 2 6 2 2 2 5 2" xfId="15790" xr:uid="{F6A2E5A8-E31C-4754-8D64-039243E88AFD}"/>
    <cellStyle name="Normal 5 2 6 2 2 2 5 2 2" xfId="15791" xr:uid="{B6A1109B-E6BE-44BB-8AAB-5E6E414DBB41}"/>
    <cellStyle name="Normal 5 2 6 2 2 2 5 3" xfId="15792" xr:uid="{2542FFC3-0F9F-4E25-8737-519C7E565413}"/>
    <cellStyle name="Normal 5 2 6 2 2 2 6" xfId="15793" xr:uid="{971ABB4C-1691-476E-B1F5-5F0C05F21935}"/>
    <cellStyle name="Normal 5 2 6 2 2 2 6 2" xfId="15794" xr:uid="{E29D7EE8-99AF-4DDA-AFA6-E2C153F7919F}"/>
    <cellStyle name="Normal 5 2 6 2 2 2 7" xfId="15795" xr:uid="{D3F658F9-46A7-4A1A-92BD-F5B4404A1884}"/>
    <cellStyle name="Normal 5 2 6 2 2 3" xfId="15796" xr:uid="{D15922E4-8703-40C7-AD64-DC119B1F0B44}"/>
    <cellStyle name="Normal 5 2 6 2 2 3 2" xfId="15797" xr:uid="{F58FC0AA-18CE-4CDB-A67A-4BFF483B3357}"/>
    <cellStyle name="Normal 5 2 6 2 2 3 2 2" xfId="15798" xr:uid="{C9D031DA-2EED-4162-9017-744294244405}"/>
    <cellStyle name="Normal 5 2 6 2 2 3 2 2 2" xfId="15799" xr:uid="{62486EBC-BF4B-47ED-82B6-DABBFFE616B0}"/>
    <cellStyle name="Normal 5 2 6 2 2 3 2 2 2 2" xfId="15800" xr:uid="{A0679BD4-CFE3-4D3B-8E24-CF22BCA8DE9E}"/>
    <cellStyle name="Normal 5 2 6 2 2 3 2 2 3" xfId="15801" xr:uid="{A9F441AB-8D4D-4C4D-AEBF-2E25891347A6}"/>
    <cellStyle name="Normal 5 2 6 2 2 3 2 3" xfId="15802" xr:uid="{C631009D-B0EB-4EDF-A1C6-9936C191FAC6}"/>
    <cellStyle name="Normal 5 2 6 2 2 3 2 3 2" xfId="15803" xr:uid="{7D90D0EE-69AE-41DE-846A-9A18465E50A1}"/>
    <cellStyle name="Normal 5 2 6 2 2 3 2 4" xfId="15804" xr:uid="{667896A7-03C1-4241-97EB-4760616106E6}"/>
    <cellStyle name="Normal 5 2 6 2 2 3 3" xfId="15805" xr:uid="{4FAD531D-3B89-4543-AF48-259F307FAB59}"/>
    <cellStyle name="Normal 5 2 6 2 2 3 3 2" xfId="15806" xr:uid="{73CE3FE3-93E5-4B52-9222-782FFB869649}"/>
    <cellStyle name="Normal 5 2 6 2 2 3 3 2 2" xfId="15807" xr:uid="{35AFD22E-FBB1-41D6-BBA9-7A293BE6B610}"/>
    <cellStyle name="Normal 5 2 6 2 2 3 3 3" xfId="15808" xr:uid="{24F6E37D-E273-42E6-8BB1-6FA8E371AF58}"/>
    <cellStyle name="Normal 5 2 6 2 2 3 4" xfId="15809" xr:uid="{2704F5E3-5F9F-453A-A224-202C54C7A3C5}"/>
    <cellStyle name="Normal 5 2 6 2 2 3 4 2" xfId="15810" xr:uid="{08B040F5-2EC4-4F59-AFD0-D68E88719B12}"/>
    <cellStyle name="Normal 5 2 6 2 2 3 5" xfId="15811" xr:uid="{63436B70-C621-42F1-A602-88F4D337C4E2}"/>
    <cellStyle name="Normal 5 2 6 2 2 4" xfId="15812" xr:uid="{84AB6A43-E3AF-4448-8B0E-6D1810B6E7BB}"/>
    <cellStyle name="Normal 5 2 6 2 2 4 2" xfId="15813" xr:uid="{1FB4182A-724E-4415-8431-4D0EA5F766CD}"/>
    <cellStyle name="Normal 5 2 6 2 2 4 2 2" xfId="15814" xr:uid="{F992D15F-FD8A-478C-90CF-5FF0A6DC055A}"/>
    <cellStyle name="Normal 5 2 6 2 2 4 2 2 2" xfId="15815" xr:uid="{12E3CA4F-6C60-4C29-A87A-A8573118126A}"/>
    <cellStyle name="Normal 5 2 6 2 2 4 2 3" xfId="15816" xr:uid="{4B253489-59D3-406D-B2AE-62D70D3FFFCB}"/>
    <cellStyle name="Normal 5 2 6 2 2 4 3" xfId="15817" xr:uid="{739AB761-27E6-4007-9F20-5E736B4845F1}"/>
    <cellStyle name="Normal 5 2 6 2 2 4 3 2" xfId="15818" xr:uid="{1F4A7592-5BCE-4F7F-B8B1-AB6C8D394307}"/>
    <cellStyle name="Normal 5 2 6 2 2 4 4" xfId="15819" xr:uid="{E4068465-8EDB-40A1-89C2-BD4B350521AA}"/>
    <cellStyle name="Normal 5 2 6 2 2 5" xfId="15820" xr:uid="{9F24C49E-31EB-4489-A362-CB31EC010775}"/>
    <cellStyle name="Normal 5 2 6 2 2 5 2" xfId="15821" xr:uid="{01B391A2-3617-42BA-87A9-22C697DE1B0C}"/>
    <cellStyle name="Normal 5 2 6 2 2 5 2 2" xfId="15822" xr:uid="{4E594507-4034-4D62-BCF7-3D3D6070E120}"/>
    <cellStyle name="Normal 5 2 6 2 2 5 2 2 2" xfId="15823" xr:uid="{7220A87E-18E5-446D-AD04-E703F4282678}"/>
    <cellStyle name="Normal 5 2 6 2 2 5 2 3" xfId="15824" xr:uid="{1994BC1A-B9EC-4B73-B4ED-F930D8748B35}"/>
    <cellStyle name="Normal 5 2 6 2 2 5 3" xfId="15825" xr:uid="{4F242CAA-8AEE-474B-A6EF-01A1F5B749DC}"/>
    <cellStyle name="Normal 5 2 6 2 2 5 3 2" xfId="15826" xr:uid="{6FEE4D99-68D3-4071-8722-50936F8E6751}"/>
    <cellStyle name="Normal 5 2 6 2 2 5 4" xfId="15827" xr:uid="{8F0FAC92-166F-4979-B528-CA455E8DA36E}"/>
    <cellStyle name="Normal 5 2 6 2 2 6" xfId="15828" xr:uid="{6A4704E8-0A75-4E8C-AF55-7DFEA73B8DA9}"/>
    <cellStyle name="Normal 5 2 6 2 2 6 2" xfId="15829" xr:uid="{1A008B46-F64C-4BBF-8F3B-86FD4967C93A}"/>
    <cellStyle name="Normal 5 2 6 2 2 6 2 2" xfId="15830" xr:uid="{53603BDA-22BC-42B8-8905-E23D03516011}"/>
    <cellStyle name="Normal 5 2 6 2 2 6 3" xfId="15831" xr:uid="{1123ACE1-E1B2-458D-B545-C43984DD3080}"/>
    <cellStyle name="Normal 5 2 6 2 2 7" xfId="15832" xr:uid="{D1C6C1BD-AF28-466E-B3BF-26D8FBA1F604}"/>
    <cellStyle name="Normal 5 2 6 2 2 7 2" xfId="15833" xr:uid="{C4CD2351-BBA0-4776-BA74-3E38805D6389}"/>
    <cellStyle name="Normal 5 2 6 2 2 8" xfId="15834" xr:uid="{A8E022F7-8D68-48E6-9338-8C1FC1EBA781}"/>
    <cellStyle name="Normal 5 2 6 2 3" xfId="15835" xr:uid="{850D4B47-B7BF-4351-A8D6-AA6D4A317101}"/>
    <cellStyle name="Normal 5 2 6 2 3 2" xfId="15836" xr:uid="{CC79BFCE-E574-49B0-8155-FBCCD962B051}"/>
    <cellStyle name="Normal 5 2 6 2 3 2 2" xfId="15837" xr:uid="{7636E316-66BD-47A0-AB67-4C56AB1B6873}"/>
    <cellStyle name="Normal 5 2 6 2 3 2 2 2" xfId="15838" xr:uid="{BDB0D2A7-255D-4D70-98DC-A3111F4C14C1}"/>
    <cellStyle name="Normal 5 2 6 2 3 2 2 2 2" xfId="15839" xr:uid="{48DEF80B-515F-46D4-8533-22EA11FA4467}"/>
    <cellStyle name="Normal 5 2 6 2 3 2 2 2 2 2" xfId="15840" xr:uid="{5DF39000-2052-41CD-BB94-34DA106967A5}"/>
    <cellStyle name="Normal 5 2 6 2 3 2 2 2 2 2 2" xfId="15841" xr:uid="{35F46354-7A24-47B7-87CF-5D70B1A5F246}"/>
    <cellStyle name="Normal 5 2 6 2 3 2 2 2 2 3" xfId="15842" xr:uid="{310811A5-5DEF-4152-82D2-905895F742EF}"/>
    <cellStyle name="Normal 5 2 6 2 3 2 2 2 3" xfId="15843" xr:uid="{EBEB4C7C-591E-4ACF-9928-E1329EAE9E93}"/>
    <cellStyle name="Normal 5 2 6 2 3 2 2 2 3 2" xfId="15844" xr:uid="{CEA2CB7F-EB10-48FB-9FD0-45A8B2A740EF}"/>
    <cellStyle name="Normal 5 2 6 2 3 2 2 2 4" xfId="15845" xr:uid="{FE4BD6CA-EE40-4857-B604-FB4347301AFE}"/>
    <cellStyle name="Normal 5 2 6 2 3 2 2 3" xfId="15846" xr:uid="{D67508AE-5C2C-431A-8D72-EC62DB3135F7}"/>
    <cellStyle name="Normal 5 2 6 2 3 2 2 3 2" xfId="15847" xr:uid="{B9CEE40F-088E-4F07-955D-1426AD8920D0}"/>
    <cellStyle name="Normal 5 2 6 2 3 2 2 3 2 2" xfId="15848" xr:uid="{DD619DA8-EB4F-4874-A397-48FCCD016996}"/>
    <cellStyle name="Normal 5 2 6 2 3 2 2 3 3" xfId="15849" xr:uid="{6E2F4E14-5CEC-40EC-B5E1-7F3DEDCD420D}"/>
    <cellStyle name="Normal 5 2 6 2 3 2 2 4" xfId="15850" xr:uid="{30D689C7-0FA1-486F-8D07-2B9E68F74B7E}"/>
    <cellStyle name="Normal 5 2 6 2 3 2 2 4 2" xfId="15851" xr:uid="{FF4F6441-4D33-492B-98B4-1F6EB74A308A}"/>
    <cellStyle name="Normal 5 2 6 2 3 2 2 5" xfId="15852" xr:uid="{8CD0E130-D5FD-4372-A11F-535E139333D4}"/>
    <cellStyle name="Normal 5 2 6 2 3 2 3" xfId="15853" xr:uid="{AEA2DCEB-968E-4A97-A91D-E50C8135A28A}"/>
    <cellStyle name="Normal 5 2 6 2 3 2 3 2" xfId="15854" xr:uid="{CC19FFD8-6155-4881-B2AF-E3693360452E}"/>
    <cellStyle name="Normal 5 2 6 2 3 2 3 2 2" xfId="15855" xr:uid="{5B5E75C3-7C37-41A3-A50E-F64EFA6B879B}"/>
    <cellStyle name="Normal 5 2 6 2 3 2 3 2 2 2" xfId="15856" xr:uid="{05C77368-6FF6-438A-A095-52F5DA2248A8}"/>
    <cellStyle name="Normal 5 2 6 2 3 2 3 2 3" xfId="15857" xr:uid="{D19B8F34-3226-425E-B60A-5374C22CAB91}"/>
    <cellStyle name="Normal 5 2 6 2 3 2 3 3" xfId="15858" xr:uid="{A2B8DDAB-F392-461B-9818-8020C2B8E4E1}"/>
    <cellStyle name="Normal 5 2 6 2 3 2 3 3 2" xfId="15859" xr:uid="{E8AE415F-5D24-4F60-8ABF-BB1309274E69}"/>
    <cellStyle name="Normal 5 2 6 2 3 2 3 4" xfId="15860" xr:uid="{09B52DC3-4958-4F4C-8408-3D7391BB3935}"/>
    <cellStyle name="Normal 5 2 6 2 3 2 4" xfId="15861" xr:uid="{CD55161A-48E8-4B99-91DF-A44E4969610A}"/>
    <cellStyle name="Normal 5 2 6 2 3 2 4 2" xfId="15862" xr:uid="{19D24442-5470-4E65-9237-1020C6736139}"/>
    <cellStyle name="Normal 5 2 6 2 3 2 4 2 2" xfId="15863" xr:uid="{FFADC81E-D3FB-4ADA-9216-BFE070FA1EFD}"/>
    <cellStyle name="Normal 5 2 6 2 3 2 4 2 2 2" xfId="15864" xr:uid="{AA4F8A29-0301-4159-B276-C54B5D8FB34F}"/>
    <cellStyle name="Normal 5 2 6 2 3 2 4 2 3" xfId="15865" xr:uid="{5C4AA877-FCE8-42E7-8D5B-17DC0FBF2F47}"/>
    <cellStyle name="Normal 5 2 6 2 3 2 4 3" xfId="15866" xr:uid="{B8A350BC-EDC9-4FFC-9D14-9F64BFB6EB19}"/>
    <cellStyle name="Normal 5 2 6 2 3 2 4 3 2" xfId="15867" xr:uid="{FB75EC2D-A3E7-48EB-A6C9-DEBF5AE95042}"/>
    <cellStyle name="Normal 5 2 6 2 3 2 4 4" xfId="15868" xr:uid="{4DAE378F-9BBF-416F-9417-A99CC3C7529E}"/>
    <cellStyle name="Normal 5 2 6 2 3 2 5" xfId="15869" xr:uid="{BF359883-A646-4E89-8415-6E3248CF7739}"/>
    <cellStyle name="Normal 5 2 6 2 3 2 5 2" xfId="15870" xr:uid="{86070A69-DA5E-4E39-9D97-DFEFE4761CC5}"/>
    <cellStyle name="Normal 5 2 6 2 3 2 5 2 2" xfId="15871" xr:uid="{DBC69331-924D-4124-9A5E-56E5162376F1}"/>
    <cellStyle name="Normal 5 2 6 2 3 2 5 3" xfId="15872" xr:uid="{2AD17561-0A8C-48CB-A824-BB05EBD555D5}"/>
    <cellStyle name="Normal 5 2 6 2 3 2 6" xfId="15873" xr:uid="{C3CBC8DC-A031-48FE-8B7C-6E883F38374E}"/>
    <cellStyle name="Normal 5 2 6 2 3 2 6 2" xfId="15874" xr:uid="{87FD2690-791D-4D72-8C67-D8518A495706}"/>
    <cellStyle name="Normal 5 2 6 2 3 2 7" xfId="15875" xr:uid="{81B61695-9B75-4944-8A50-B9BDA6F95732}"/>
    <cellStyle name="Normal 5 2 6 2 3 3" xfId="15876" xr:uid="{0DC904BE-8F7E-4F02-990A-C565F813042D}"/>
    <cellStyle name="Normal 5 2 6 2 3 3 2" xfId="15877" xr:uid="{44986FCC-5B93-49A0-BDF9-62B0116DE95F}"/>
    <cellStyle name="Normal 5 2 6 2 3 3 2 2" xfId="15878" xr:uid="{ECAA16AC-7C81-469A-905F-AC39F54A5BF0}"/>
    <cellStyle name="Normal 5 2 6 2 3 3 2 2 2" xfId="15879" xr:uid="{51F6661A-B05A-4ED7-AFB8-D9AC093D3B84}"/>
    <cellStyle name="Normal 5 2 6 2 3 3 2 2 2 2" xfId="15880" xr:uid="{6F286CCC-7F62-4975-BB39-9F5C1999035B}"/>
    <cellStyle name="Normal 5 2 6 2 3 3 2 2 3" xfId="15881" xr:uid="{CD35C9FE-8206-4FDD-B886-EF82DEAFF0B8}"/>
    <cellStyle name="Normal 5 2 6 2 3 3 2 3" xfId="15882" xr:uid="{AE398B38-2444-4BAC-9AAA-30DAE10F551C}"/>
    <cellStyle name="Normal 5 2 6 2 3 3 2 3 2" xfId="15883" xr:uid="{42D53F4D-C972-4A70-82DA-36EE0D0F16D3}"/>
    <cellStyle name="Normal 5 2 6 2 3 3 2 4" xfId="15884" xr:uid="{248BC0DB-870F-4746-8761-260F2EB15888}"/>
    <cellStyle name="Normal 5 2 6 2 3 3 3" xfId="15885" xr:uid="{76C34C8A-3185-4C88-B6BD-4210874387F1}"/>
    <cellStyle name="Normal 5 2 6 2 3 3 3 2" xfId="15886" xr:uid="{752E1870-E751-4388-B608-CD56DE2460DA}"/>
    <cellStyle name="Normal 5 2 6 2 3 3 3 2 2" xfId="15887" xr:uid="{4811EDAB-DEC0-458C-AE15-0155759289F9}"/>
    <cellStyle name="Normal 5 2 6 2 3 3 3 3" xfId="15888" xr:uid="{63F1D692-FD76-4DD4-8B5B-3B20DE14C2A0}"/>
    <cellStyle name="Normal 5 2 6 2 3 3 4" xfId="15889" xr:uid="{F89B264D-A5B5-4EAF-A651-E87BCE5AA795}"/>
    <cellStyle name="Normal 5 2 6 2 3 3 4 2" xfId="15890" xr:uid="{26774A38-D9CD-4C9E-8AFC-99C3CC041CA3}"/>
    <cellStyle name="Normal 5 2 6 2 3 3 5" xfId="15891" xr:uid="{49CC48C6-8DEE-45F5-BF00-0AE98AFBF708}"/>
    <cellStyle name="Normal 5 2 6 2 3 4" xfId="15892" xr:uid="{22E1439C-2B21-4946-9328-ECD06903E00F}"/>
    <cellStyle name="Normal 5 2 6 2 3 4 2" xfId="15893" xr:uid="{878FC8C4-AFBB-4DAC-9F3A-08ADF43CEEEC}"/>
    <cellStyle name="Normal 5 2 6 2 3 4 2 2" xfId="15894" xr:uid="{D7515319-C51D-42D6-ADDE-422735D15029}"/>
    <cellStyle name="Normal 5 2 6 2 3 4 2 2 2" xfId="15895" xr:uid="{3521538A-FB0D-48DA-A7D8-F5860E857500}"/>
    <cellStyle name="Normal 5 2 6 2 3 4 2 3" xfId="15896" xr:uid="{FC720A8F-4331-4364-83D7-7D4C7B8ED95D}"/>
    <cellStyle name="Normal 5 2 6 2 3 4 3" xfId="15897" xr:uid="{1F9BE5F4-5AE7-43E2-A9C2-34FE4003DE50}"/>
    <cellStyle name="Normal 5 2 6 2 3 4 3 2" xfId="15898" xr:uid="{1FF9C7D5-AB20-492D-B8B4-050A461F8173}"/>
    <cellStyle name="Normal 5 2 6 2 3 4 4" xfId="15899" xr:uid="{29C11964-EFFA-425E-9DBA-DFAC1168E242}"/>
    <cellStyle name="Normal 5 2 6 2 3 5" xfId="15900" xr:uid="{9270D5DC-B7CA-4796-9E5D-3A1D0B7FECD1}"/>
    <cellStyle name="Normal 5 2 6 2 3 5 2" xfId="15901" xr:uid="{A4E39ED5-6D73-4BCA-A92E-64DD47C0998F}"/>
    <cellStyle name="Normal 5 2 6 2 3 5 2 2" xfId="15902" xr:uid="{B1D0C70A-A08F-42E0-89E6-378FEDE8FA84}"/>
    <cellStyle name="Normal 5 2 6 2 3 5 2 2 2" xfId="15903" xr:uid="{D38C05D9-D2BF-4F67-AAC2-68C91E9627FD}"/>
    <cellStyle name="Normal 5 2 6 2 3 5 2 3" xfId="15904" xr:uid="{286C082F-9630-4AD7-BA43-F3BC186635D5}"/>
    <cellStyle name="Normal 5 2 6 2 3 5 3" xfId="15905" xr:uid="{1FF91A79-7576-4111-A84F-F7E007823A58}"/>
    <cellStyle name="Normal 5 2 6 2 3 5 3 2" xfId="15906" xr:uid="{EC30129C-039F-45F5-A8B8-C5E4FB9F46F2}"/>
    <cellStyle name="Normal 5 2 6 2 3 5 4" xfId="15907" xr:uid="{11898648-BC2D-49FD-9986-A10F9A5903A1}"/>
    <cellStyle name="Normal 5 2 6 2 3 6" xfId="15908" xr:uid="{12F6A994-F598-4AC6-BB39-61F71390E0CD}"/>
    <cellStyle name="Normal 5 2 6 2 3 6 2" xfId="15909" xr:uid="{9AC1701D-9C8F-48DC-9DEE-DD3CCC218205}"/>
    <cellStyle name="Normal 5 2 6 2 3 6 2 2" xfId="15910" xr:uid="{5E7F63B4-56F4-4121-AF82-4A886FCC5469}"/>
    <cellStyle name="Normal 5 2 6 2 3 6 3" xfId="15911" xr:uid="{C1EFA71C-2004-4F83-AA14-5AC1D8CAA224}"/>
    <cellStyle name="Normal 5 2 6 2 3 7" xfId="15912" xr:uid="{F788F30C-B1E8-4FE0-B7E9-EFE3C9C39FEF}"/>
    <cellStyle name="Normal 5 2 6 2 3 7 2" xfId="15913" xr:uid="{944BDF3F-982F-4EB3-877F-BA4375B6DF10}"/>
    <cellStyle name="Normal 5 2 6 2 3 8" xfId="15914" xr:uid="{C2C49294-C0FC-4A6F-82FE-0C73A3D63EAB}"/>
    <cellStyle name="Normal 5 2 6 2 4" xfId="15915" xr:uid="{E8B26E4A-BBE6-431E-9E54-17C85F1EFBD4}"/>
    <cellStyle name="Normal 5 2 6 2 4 2" xfId="15916" xr:uid="{87013912-C7D0-45AA-8F04-261CDF462710}"/>
    <cellStyle name="Normal 5 2 6 2 4 2 2" xfId="15917" xr:uid="{BEC6FF1D-7FEC-4848-87F4-D738AF917A4D}"/>
    <cellStyle name="Normal 5 2 6 2 4 2 2 2" xfId="15918" xr:uid="{4BFF304E-AF23-4664-A8D9-1443B75FBD29}"/>
    <cellStyle name="Normal 5 2 6 2 4 2 2 2 2" xfId="15919" xr:uid="{3E7CCA66-2E29-4FF4-9314-7FE90D8C312E}"/>
    <cellStyle name="Normal 5 2 6 2 4 2 2 2 2 2" xfId="15920" xr:uid="{E60B742C-AD75-4E0E-8699-CB42AFB3E259}"/>
    <cellStyle name="Normal 5 2 6 2 4 2 2 2 3" xfId="15921" xr:uid="{118EA483-C9E9-48F7-AF27-D49CE8A8B6F9}"/>
    <cellStyle name="Normal 5 2 6 2 4 2 2 3" xfId="15922" xr:uid="{DC6471E0-9AF7-43EA-9524-8D0BB5F22131}"/>
    <cellStyle name="Normal 5 2 6 2 4 2 2 3 2" xfId="15923" xr:uid="{61BAEB34-E886-4ED6-A25D-CA147F7D00C7}"/>
    <cellStyle name="Normal 5 2 6 2 4 2 2 4" xfId="15924" xr:uid="{4D09C74E-B74E-4F1F-9D9F-D1A182A17D4B}"/>
    <cellStyle name="Normal 5 2 6 2 4 2 3" xfId="15925" xr:uid="{430430E6-B628-4BB9-B047-4DA9C02D142F}"/>
    <cellStyle name="Normal 5 2 6 2 4 2 3 2" xfId="15926" xr:uid="{E50C616B-2C11-4C2C-B500-183804EC893C}"/>
    <cellStyle name="Normal 5 2 6 2 4 2 3 2 2" xfId="15927" xr:uid="{C1149A45-8B06-4598-A431-6187973D7769}"/>
    <cellStyle name="Normal 5 2 6 2 4 2 3 3" xfId="15928" xr:uid="{AC280DAF-8F94-4CA6-80EF-732B1955AD49}"/>
    <cellStyle name="Normal 5 2 6 2 4 2 4" xfId="15929" xr:uid="{55ADF236-4DF5-44AE-9A92-EFD5610169C5}"/>
    <cellStyle name="Normal 5 2 6 2 4 2 4 2" xfId="15930" xr:uid="{F0C3DDE8-2CAC-4D44-BB51-5831C9F6867C}"/>
    <cellStyle name="Normal 5 2 6 2 4 2 5" xfId="15931" xr:uid="{70423704-513C-441C-8795-02DF62B1FA7D}"/>
    <cellStyle name="Normal 5 2 6 2 4 3" xfId="15932" xr:uid="{557D5611-C472-44C6-B09A-8237EF66F8B7}"/>
    <cellStyle name="Normal 5 2 6 2 4 3 2" xfId="15933" xr:uid="{19F737AB-A8DE-4A2B-B870-2FCB19F23E95}"/>
    <cellStyle name="Normal 5 2 6 2 4 3 2 2" xfId="15934" xr:uid="{4452B871-A353-4652-85DA-70477C4D0F95}"/>
    <cellStyle name="Normal 5 2 6 2 4 3 2 2 2" xfId="15935" xr:uid="{0961DC18-4D97-4201-8B1A-248A7B876D14}"/>
    <cellStyle name="Normal 5 2 6 2 4 3 2 3" xfId="15936" xr:uid="{0B83A998-5954-4026-B36C-9757BAB430B8}"/>
    <cellStyle name="Normal 5 2 6 2 4 3 3" xfId="15937" xr:uid="{F4578570-2706-4F0D-A072-7E51677B540F}"/>
    <cellStyle name="Normal 5 2 6 2 4 3 3 2" xfId="15938" xr:uid="{63F284A5-9270-49F1-9A43-0AD9C582883E}"/>
    <cellStyle name="Normal 5 2 6 2 4 3 4" xfId="15939" xr:uid="{EE59088F-E75E-4376-A7E9-23E0ED19CF7C}"/>
    <cellStyle name="Normal 5 2 6 2 4 4" xfId="15940" xr:uid="{D215AA74-722C-4F47-BDC4-1D5D5DCC87AB}"/>
    <cellStyle name="Normal 5 2 6 2 4 4 2" xfId="15941" xr:uid="{00BFC24E-277F-4356-A794-5E9C2981EBF8}"/>
    <cellStyle name="Normal 5 2 6 2 4 4 2 2" xfId="15942" xr:uid="{E402F851-3936-40D5-A5CE-82A0FD5C7F0F}"/>
    <cellStyle name="Normal 5 2 6 2 4 4 2 2 2" xfId="15943" xr:uid="{297C553F-4773-4817-A6A5-0A3E0AE6A043}"/>
    <cellStyle name="Normal 5 2 6 2 4 4 2 3" xfId="15944" xr:uid="{3B8DF003-877F-46EE-BA46-7C3D65DFDF70}"/>
    <cellStyle name="Normal 5 2 6 2 4 4 3" xfId="15945" xr:uid="{57AC61CA-FBE3-4B65-8086-E6BEA72C4291}"/>
    <cellStyle name="Normal 5 2 6 2 4 4 3 2" xfId="15946" xr:uid="{A8197A51-5E25-4432-8428-5D6102FB5CDF}"/>
    <cellStyle name="Normal 5 2 6 2 4 4 4" xfId="15947" xr:uid="{E9AA8EA8-64EE-485C-AA62-970DE143B252}"/>
    <cellStyle name="Normal 5 2 6 2 4 5" xfId="15948" xr:uid="{8F957E40-367C-41F1-A3E3-DBB6E365A3B6}"/>
    <cellStyle name="Normal 5 2 6 2 4 5 2" xfId="15949" xr:uid="{B010A68C-6E20-4B9F-B856-966F0D370BC7}"/>
    <cellStyle name="Normal 5 2 6 2 4 5 2 2" xfId="15950" xr:uid="{F4E5EB9A-CE67-4EF2-8141-5BB94352DCA9}"/>
    <cellStyle name="Normal 5 2 6 2 4 5 3" xfId="15951" xr:uid="{2728755E-5ED1-406B-99F1-67288EBB8EE0}"/>
    <cellStyle name="Normal 5 2 6 2 4 6" xfId="15952" xr:uid="{75FA445C-37DD-4967-81DB-5CC196B9C90F}"/>
    <cellStyle name="Normal 5 2 6 2 4 6 2" xfId="15953" xr:uid="{FD471C4C-7DE0-4562-A3A9-1EAFF226B99F}"/>
    <cellStyle name="Normal 5 2 6 2 4 7" xfId="15954" xr:uid="{AB818A16-62E9-45F4-AB73-A2FCA57FE948}"/>
    <cellStyle name="Normal 5 2 6 2 5" xfId="15955" xr:uid="{B6BD2E56-4B56-4611-A9B1-19DA9B0D8C44}"/>
    <cellStyle name="Normal 5 2 6 2 5 2" xfId="15956" xr:uid="{22FF35A2-13B1-43DC-B69B-4B27861D0D08}"/>
    <cellStyle name="Normal 5 2 6 2 5 2 2" xfId="15957" xr:uid="{2209B48B-8E32-41DB-AF8D-8BBEFE079045}"/>
    <cellStyle name="Normal 5 2 6 2 5 2 2 2" xfId="15958" xr:uid="{A385E247-4F00-4D72-A598-C5BE3D8FA8F1}"/>
    <cellStyle name="Normal 5 2 6 2 5 2 2 2 2" xfId="15959" xr:uid="{023E0DF9-4FD7-4C44-8B0F-C4F5C4177E05}"/>
    <cellStyle name="Normal 5 2 6 2 5 2 2 3" xfId="15960" xr:uid="{C9E39823-2178-49B9-A5C9-62AD4FE63FCB}"/>
    <cellStyle name="Normal 5 2 6 2 5 2 3" xfId="15961" xr:uid="{3E97E2C9-55E0-4895-891A-14BB19604F7A}"/>
    <cellStyle name="Normal 5 2 6 2 5 2 3 2" xfId="15962" xr:uid="{760BA655-42C9-4666-9436-F551774FE03A}"/>
    <cellStyle name="Normal 5 2 6 2 5 2 4" xfId="15963" xr:uid="{F9E0EC77-3D67-4BD0-A8CB-D054701A6D92}"/>
    <cellStyle name="Normal 5 2 6 2 5 3" xfId="15964" xr:uid="{983EF4E6-F254-460F-8CFE-AA1D5826AC0B}"/>
    <cellStyle name="Normal 5 2 6 2 5 3 2" xfId="15965" xr:uid="{94C195C1-3D69-47C3-A808-92CDBA1A17D6}"/>
    <cellStyle name="Normal 5 2 6 2 5 3 2 2" xfId="15966" xr:uid="{701D302C-D9AD-4EEF-B108-5A370A3EF51A}"/>
    <cellStyle name="Normal 5 2 6 2 5 3 3" xfId="15967" xr:uid="{F16BFF8D-F0CE-4335-BC3C-8BB01E00F4D8}"/>
    <cellStyle name="Normal 5 2 6 2 5 4" xfId="15968" xr:uid="{86AA0383-276B-435A-8F78-A77B556A2E4F}"/>
    <cellStyle name="Normal 5 2 6 2 5 4 2" xfId="15969" xr:uid="{3F6A0B62-67B5-4AE1-9307-E70CF2D7FF1C}"/>
    <cellStyle name="Normal 5 2 6 2 5 5" xfId="15970" xr:uid="{0A802C2B-DEE5-49AD-9137-B6CC29230F71}"/>
    <cellStyle name="Normal 5 2 6 2 6" xfId="15971" xr:uid="{65C507AE-1ED3-4DF7-9073-073CD939569B}"/>
    <cellStyle name="Normal 5 2 6 2 6 2" xfId="15972" xr:uid="{EC9988D2-E839-488A-89BA-980AF09AFDA2}"/>
    <cellStyle name="Normal 5 2 6 2 6 2 2" xfId="15973" xr:uid="{5FEACD27-464F-48DC-B174-DF0227DF1256}"/>
    <cellStyle name="Normal 5 2 6 2 6 2 2 2" xfId="15974" xr:uid="{D58A7615-8C3A-48F5-BB6B-1DE54FCEBCAB}"/>
    <cellStyle name="Normal 5 2 6 2 6 2 3" xfId="15975" xr:uid="{8A954ED0-B8FB-4082-BD09-8668EB8887BF}"/>
    <cellStyle name="Normal 5 2 6 2 6 3" xfId="15976" xr:uid="{37DBC2B9-2563-4AA8-B019-9141514885FB}"/>
    <cellStyle name="Normal 5 2 6 2 6 3 2" xfId="15977" xr:uid="{4ADFC8E1-49E3-4B6F-BD16-2FD0A488FCA8}"/>
    <cellStyle name="Normal 5 2 6 2 6 4" xfId="15978" xr:uid="{F1000951-98D1-4790-B39E-532F684957A5}"/>
    <cellStyle name="Normal 5 2 6 2 7" xfId="15979" xr:uid="{80F67EE2-639E-4C8C-B89C-4660DCB11A41}"/>
    <cellStyle name="Normal 5 2 6 2 7 2" xfId="15980" xr:uid="{D0971502-8627-4FFF-98EF-B1E13CAFA913}"/>
    <cellStyle name="Normal 5 2 6 2 7 2 2" xfId="15981" xr:uid="{9273E7F9-2526-4767-847A-017319EFFFD4}"/>
    <cellStyle name="Normal 5 2 6 2 7 2 2 2" xfId="15982" xr:uid="{5FB09139-B2AD-4C3B-A1A5-0D9988B975AD}"/>
    <cellStyle name="Normal 5 2 6 2 7 2 3" xfId="15983" xr:uid="{4F516A2E-B990-4F2D-B4FB-D58A251F8096}"/>
    <cellStyle name="Normal 5 2 6 2 7 3" xfId="15984" xr:uid="{11585A77-C301-4DE3-A496-C3D3974AAE27}"/>
    <cellStyle name="Normal 5 2 6 2 7 3 2" xfId="15985" xr:uid="{49EF455E-2976-4DD1-9A32-C16CE7FF8AE2}"/>
    <cellStyle name="Normal 5 2 6 2 7 4" xfId="15986" xr:uid="{1B4064DC-4284-4B95-A3DA-9FCAB8F288E7}"/>
    <cellStyle name="Normal 5 2 6 2 8" xfId="15987" xr:uid="{560895BD-6268-4627-823E-37A67DD2A84C}"/>
    <cellStyle name="Normal 5 2 6 2 8 2" xfId="15988" xr:uid="{8E65A32F-595D-4857-9EC5-78C348601BA2}"/>
    <cellStyle name="Normal 5 2 6 2 8 2 2" xfId="15989" xr:uid="{F5E859D8-C7B7-4F6D-950F-F66224834D23}"/>
    <cellStyle name="Normal 5 2 6 2 8 3" xfId="15990" xr:uid="{200D47C9-FFF0-43DE-87CF-FD1123B19891}"/>
    <cellStyle name="Normal 5 2 6 2 9" xfId="15991" xr:uid="{60FD9FD8-C72B-4286-AD26-60D22FD34D9F}"/>
    <cellStyle name="Normal 5 2 6 2 9 2" xfId="15992" xr:uid="{9B591267-8EBF-4627-8AF8-CB4BC2EF9F27}"/>
    <cellStyle name="Normal 5 2 6 3" xfId="15993" xr:uid="{535BEFBF-959A-4B51-AC1C-346D09BA7B65}"/>
    <cellStyle name="Normal 5 2 6 3 2" xfId="15994" xr:uid="{0DA974DF-E6D4-49B0-8373-C94AE8A702C4}"/>
    <cellStyle name="Normal 5 2 6 3 2 2" xfId="15995" xr:uid="{CA226B63-E64D-438F-A790-808BE8C7BD7C}"/>
    <cellStyle name="Normal 5 2 6 3 2 2 2" xfId="15996" xr:uid="{C5FE126B-0F01-4C29-94CF-206836FC3599}"/>
    <cellStyle name="Normal 5 2 6 3 2 2 2 2" xfId="15997" xr:uid="{56B4FE2C-2349-420B-AFCB-8CA0848CE950}"/>
    <cellStyle name="Normal 5 2 6 3 2 2 2 2 2" xfId="15998" xr:uid="{1C8327C6-7283-434C-B869-4BFC5EEABB5E}"/>
    <cellStyle name="Normal 5 2 6 3 2 2 2 2 2 2" xfId="15999" xr:uid="{FD061480-F1A6-4317-8EFD-0CA3EDAE675C}"/>
    <cellStyle name="Normal 5 2 6 3 2 2 2 2 3" xfId="16000" xr:uid="{CDA9891F-63EE-4776-9CD0-5AE242827088}"/>
    <cellStyle name="Normal 5 2 6 3 2 2 2 3" xfId="16001" xr:uid="{81EC53F9-6631-4BBE-A37F-A577A20B87A6}"/>
    <cellStyle name="Normal 5 2 6 3 2 2 2 3 2" xfId="16002" xr:uid="{C078ED10-BD14-4EE7-9AB3-5B539AA86774}"/>
    <cellStyle name="Normal 5 2 6 3 2 2 2 4" xfId="16003" xr:uid="{45A0F9AC-A1A4-4957-8F3C-78172EBFF97B}"/>
    <cellStyle name="Normal 5 2 6 3 2 2 3" xfId="16004" xr:uid="{88AB2A49-8C37-43D1-91BD-F1A35F81773A}"/>
    <cellStyle name="Normal 5 2 6 3 2 2 3 2" xfId="16005" xr:uid="{7D2C06A2-CC15-4FB3-A5DD-C1FD5EFC21E8}"/>
    <cellStyle name="Normal 5 2 6 3 2 2 3 2 2" xfId="16006" xr:uid="{F3507313-F289-45C8-83C6-5C5AC2B402FC}"/>
    <cellStyle name="Normal 5 2 6 3 2 2 3 3" xfId="16007" xr:uid="{E623B3ED-EFE5-47D0-9599-540DBA1097D8}"/>
    <cellStyle name="Normal 5 2 6 3 2 2 4" xfId="16008" xr:uid="{03EE4C8C-9D08-422B-9C7A-FC81E51DB4AE}"/>
    <cellStyle name="Normal 5 2 6 3 2 2 4 2" xfId="16009" xr:uid="{CFF7F948-07BB-45D4-9EA4-E87FB64B39D1}"/>
    <cellStyle name="Normal 5 2 6 3 2 2 5" xfId="16010" xr:uid="{96656A19-668E-493B-A469-D74C8A5D643E}"/>
    <cellStyle name="Normal 5 2 6 3 2 3" xfId="16011" xr:uid="{2C3BC406-5B3F-4859-A5D3-6A73DF70AE64}"/>
    <cellStyle name="Normal 5 2 6 3 2 3 2" xfId="16012" xr:uid="{0A295A6D-AB40-493C-A188-F8ED4D9A6DCC}"/>
    <cellStyle name="Normal 5 2 6 3 2 3 2 2" xfId="16013" xr:uid="{1E964983-3F82-4D83-A367-CB30E73BCC58}"/>
    <cellStyle name="Normal 5 2 6 3 2 3 2 2 2" xfId="16014" xr:uid="{98D67A5E-9D22-46FE-B705-2583FCA167D3}"/>
    <cellStyle name="Normal 5 2 6 3 2 3 2 3" xfId="16015" xr:uid="{E9A46789-A405-45BD-B5CC-7140CD228A3E}"/>
    <cellStyle name="Normal 5 2 6 3 2 3 3" xfId="16016" xr:uid="{DB10B0DF-6BF2-4B26-89DF-DF49877D5D92}"/>
    <cellStyle name="Normal 5 2 6 3 2 3 3 2" xfId="16017" xr:uid="{61618579-6C3B-48D3-BC49-FC87E7D3F22B}"/>
    <cellStyle name="Normal 5 2 6 3 2 3 4" xfId="16018" xr:uid="{9A4E8C6F-1A19-4F1E-9E4F-E3284CF8FF45}"/>
    <cellStyle name="Normal 5 2 6 3 2 4" xfId="16019" xr:uid="{3DF6A509-E4DA-498D-99A4-2C77EBCD5474}"/>
    <cellStyle name="Normal 5 2 6 3 2 4 2" xfId="16020" xr:uid="{39915990-B26E-4C2F-BA61-E90588E54AC0}"/>
    <cellStyle name="Normal 5 2 6 3 2 4 2 2" xfId="16021" xr:uid="{7EA702A1-C54F-444D-8136-02E6BA26EEAB}"/>
    <cellStyle name="Normal 5 2 6 3 2 4 2 2 2" xfId="16022" xr:uid="{9F02CFA9-0D33-4645-9820-9D737123F546}"/>
    <cellStyle name="Normal 5 2 6 3 2 4 2 3" xfId="16023" xr:uid="{E1C4A018-1D5F-41F2-BAF2-D2D61DF3E543}"/>
    <cellStyle name="Normal 5 2 6 3 2 4 3" xfId="16024" xr:uid="{CE45BF52-0431-4A8E-B260-2769C288518E}"/>
    <cellStyle name="Normal 5 2 6 3 2 4 3 2" xfId="16025" xr:uid="{6AAB0A45-A30E-4617-B4A9-68DDF6472640}"/>
    <cellStyle name="Normal 5 2 6 3 2 4 4" xfId="16026" xr:uid="{EDB3C368-0F96-4A78-9E78-A83AE419BBB0}"/>
    <cellStyle name="Normal 5 2 6 3 2 5" xfId="16027" xr:uid="{5DA8AF4D-5434-4292-8D4E-E516C98271ED}"/>
    <cellStyle name="Normal 5 2 6 3 2 5 2" xfId="16028" xr:uid="{3971067E-A83D-4A62-B330-0C0F514DFA77}"/>
    <cellStyle name="Normal 5 2 6 3 2 5 2 2" xfId="16029" xr:uid="{945FE269-A2ED-4BC8-83B9-75377BFBBF63}"/>
    <cellStyle name="Normal 5 2 6 3 2 5 3" xfId="16030" xr:uid="{13F5FED8-68AB-4423-9A59-732165F366FC}"/>
    <cellStyle name="Normal 5 2 6 3 2 6" xfId="16031" xr:uid="{3B988775-C617-4BE6-B19E-2657736516E5}"/>
    <cellStyle name="Normal 5 2 6 3 2 6 2" xfId="16032" xr:uid="{6ABDAEB1-CA63-40F7-80D0-B06D4174A468}"/>
    <cellStyle name="Normal 5 2 6 3 2 7" xfId="16033" xr:uid="{958BE562-2538-4C80-9AF7-2763469776BD}"/>
    <cellStyle name="Normal 5 2 6 3 3" xfId="16034" xr:uid="{EA87DA97-89B7-4C60-8819-FD39A81C5489}"/>
    <cellStyle name="Normal 5 2 6 3 3 2" xfId="16035" xr:uid="{89D2FC76-04B9-485D-AE25-0CCF9E84948F}"/>
    <cellStyle name="Normal 5 2 6 3 3 2 2" xfId="16036" xr:uid="{B53B8D16-3E0B-4056-B6CD-FC0F7C0CB22E}"/>
    <cellStyle name="Normal 5 2 6 3 3 2 2 2" xfId="16037" xr:uid="{8CB789D2-9F04-4490-95CB-E0B7540163EE}"/>
    <cellStyle name="Normal 5 2 6 3 3 2 2 2 2" xfId="16038" xr:uid="{72FDCEC8-F195-498A-AF28-AD4CE86331BC}"/>
    <cellStyle name="Normal 5 2 6 3 3 2 2 3" xfId="16039" xr:uid="{78738796-651A-4E07-9E0E-D307528924D0}"/>
    <cellStyle name="Normal 5 2 6 3 3 2 3" xfId="16040" xr:uid="{13556932-DF65-4ABA-A3A3-431F773F3D0B}"/>
    <cellStyle name="Normal 5 2 6 3 3 2 3 2" xfId="16041" xr:uid="{60B53517-C8AB-4CC1-896C-7E6EB7B9ECA1}"/>
    <cellStyle name="Normal 5 2 6 3 3 2 4" xfId="16042" xr:uid="{17CE0DB8-2258-442B-9569-10FDF345875F}"/>
    <cellStyle name="Normal 5 2 6 3 3 3" xfId="16043" xr:uid="{B4BAB858-1170-4BE6-8B78-50D7C4A5C67E}"/>
    <cellStyle name="Normal 5 2 6 3 3 3 2" xfId="16044" xr:uid="{00DE9492-5962-4054-897A-E2B6CBF95BCA}"/>
    <cellStyle name="Normal 5 2 6 3 3 3 2 2" xfId="16045" xr:uid="{7A0D8BE0-3AAA-4329-B100-E3F5A7E2A0F0}"/>
    <cellStyle name="Normal 5 2 6 3 3 3 3" xfId="16046" xr:uid="{A819CCDD-1F41-40B7-AD15-F822CF0EC518}"/>
    <cellStyle name="Normal 5 2 6 3 3 4" xfId="16047" xr:uid="{3FAFCE34-3EC2-4474-95F7-0EEE5E4AEEF0}"/>
    <cellStyle name="Normal 5 2 6 3 3 4 2" xfId="16048" xr:uid="{418926EA-2838-4764-9206-4FEAAEED9538}"/>
    <cellStyle name="Normal 5 2 6 3 3 5" xfId="16049" xr:uid="{533F9E0B-7D8D-4039-B17F-A3DD854C4CA5}"/>
    <cellStyle name="Normal 5 2 6 3 4" xfId="16050" xr:uid="{305E9C5F-482C-40F6-80A6-A76CB68AF5EA}"/>
    <cellStyle name="Normal 5 2 6 3 4 2" xfId="16051" xr:uid="{81025985-895B-4C50-A69B-873211328770}"/>
    <cellStyle name="Normal 5 2 6 3 4 2 2" xfId="16052" xr:uid="{CC592BD0-D6F8-4D44-8E1B-479330D03B4B}"/>
    <cellStyle name="Normal 5 2 6 3 4 2 2 2" xfId="16053" xr:uid="{83985045-9C1C-4408-9691-6FA435353822}"/>
    <cellStyle name="Normal 5 2 6 3 4 2 3" xfId="16054" xr:uid="{C2179417-33ED-4205-B774-35EAE30EF4B6}"/>
    <cellStyle name="Normal 5 2 6 3 4 3" xfId="16055" xr:uid="{D92F0A18-01A7-48C4-9F1D-41FA1C54165F}"/>
    <cellStyle name="Normal 5 2 6 3 4 3 2" xfId="16056" xr:uid="{0ACE0AE0-EDAB-4DF0-AA38-938A7CE595A1}"/>
    <cellStyle name="Normal 5 2 6 3 4 4" xfId="16057" xr:uid="{05A7792D-7A38-4F41-BDD1-0B338077DC6B}"/>
    <cellStyle name="Normal 5 2 6 3 5" xfId="16058" xr:uid="{19A0639A-6AA8-40AB-A7F7-1A34DBCDF975}"/>
    <cellStyle name="Normal 5 2 6 3 5 2" xfId="16059" xr:uid="{B5535AE3-0E24-4ED0-9871-E2CF8AAE3D55}"/>
    <cellStyle name="Normal 5 2 6 3 5 2 2" xfId="16060" xr:uid="{D3B66D9B-1772-457F-A408-CA30E33E6DBD}"/>
    <cellStyle name="Normal 5 2 6 3 5 2 2 2" xfId="16061" xr:uid="{00BDEA8D-34E6-4900-8727-DC96CE9823B9}"/>
    <cellStyle name="Normal 5 2 6 3 5 2 3" xfId="16062" xr:uid="{CBBF6612-63C9-4C6D-BA2E-D7779F1E7183}"/>
    <cellStyle name="Normal 5 2 6 3 5 3" xfId="16063" xr:uid="{EB8CC8DC-9E51-4882-85B0-62E8B4022008}"/>
    <cellStyle name="Normal 5 2 6 3 5 3 2" xfId="16064" xr:uid="{F9E45FE2-BFD4-46AA-B25D-508CD801A39C}"/>
    <cellStyle name="Normal 5 2 6 3 5 4" xfId="16065" xr:uid="{51856972-685A-4501-AFAB-4860659775E6}"/>
    <cellStyle name="Normal 5 2 6 3 6" xfId="16066" xr:uid="{A30C0382-DE0B-4F38-9B32-8540FD52E8FE}"/>
    <cellStyle name="Normal 5 2 6 3 6 2" xfId="16067" xr:uid="{B4E500C8-6844-4796-AA82-454890707507}"/>
    <cellStyle name="Normal 5 2 6 3 6 2 2" xfId="16068" xr:uid="{ECBCEB38-6904-404B-A98E-645A837B5633}"/>
    <cellStyle name="Normal 5 2 6 3 6 3" xfId="16069" xr:uid="{28090EA7-0C4F-4438-A103-1F30B03B0E13}"/>
    <cellStyle name="Normal 5 2 6 3 7" xfId="16070" xr:uid="{C103E8FE-895C-485B-98D1-6D94F1C78B7F}"/>
    <cellStyle name="Normal 5 2 6 3 7 2" xfId="16071" xr:uid="{746AD131-A749-4C18-8706-FB755035917F}"/>
    <cellStyle name="Normal 5 2 6 3 8" xfId="16072" xr:uid="{EE031022-28DF-43BD-9340-F9BC55BA00C5}"/>
    <cellStyle name="Normal 5 2 6 4" xfId="16073" xr:uid="{9431D5B9-5EC9-49F3-9699-BCE3F5AEC9CF}"/>
    <cellStyle name="Normal 5 2 6 4 2" xfId="16074" xr:uid="{45AEDF62-4258-4118-94B1-AF4BCF43F9FD}"/>
    <cellStyle name="Normal 5 2 6 4 2 2" xfId="16075" xr:uid="{337FD166-730B-4A06-9924-62387DD6C7D9}"/>
    <cellStyle name="Normal 5 2 6 4 2 2 2" xfId="16076" xr:uid="{08140968-7990-411C-962D-C8DE9310C6DB}"/>
    <cellStyle name="Normal 5 2 6 4 2 2 2 2" xfId="16077" xr:uid="{F110A4E1-0F59-4552-A615-F42E6868D525}"/>
    <cellStyle name="Normal 5 2 6 4 2 2 2 2 2" xfId="16078" xr:uid="{E3DC2DA7-A0A8-411A-BF70-CC70C990835E}"/>
    <cellStyle name="Normal 5 2 6 4 2 2 2 2 2 2" xfId="16079" xr:uid="{30DB9F0D-09E0-44C1-95EC-3A0DA8E7887B}"/>
    <cellStyle name="Normal 5 2 6 4 2 2 2 2 3" xfId="16080" xr:uid="{E732E499-06AE-48ED-875F-0F2881C6CDBA}"/>
    <cellStyle name="Normal 5 2 6 4 2 2 2 3" xfId="16081" xr:uid="{38383795-4518-4F23-B657-521F690CC501}"/>
    <cellStyle name="Normal 5 2 6 4 2 2 2 3 2" xfId="16082" xr:uid="{D9460AF2-69BF-4A60-B77A-695B12B0FBE5}"/>
    <cellStyle name="Normal 5 2 6 4 2 2 2 4" xfId="16083" xr:uid="{18CC74A9-8DA9-4335-BABE-ED4F9B0794F5}"/>
    <cellStyle name="Normal 5 2 6 4 2 2 3" xfId="16084" xr:uid="{A58BEC9C-ACBF-4AAD-8F5E-752796FA30C4}"/>
    <cellStyle name="Normal 5 2 6 4 2 2 3 2" xfId="16085" xr:uid="{17AA36E1-B772-4350-A51B-52B4D6F155F8}"/>
    <cellStyle name="Normal 5 2 6 4 2 2 3 2 2" xfId="16086" xr:uid="{75BF8BBB-53B2-4E5D-8F5D-19931EB69C10}"/>
    <cellStyle name="Normal 5 2 6 4 2 2 3 3" xfId="16087" xr:uid="{75560DCB-C3B2-4126-B8BB-5263C8EE69AE}"/>
    <cellStyle name="Normal 5 2 6 4 2 2 4" xfId="16088" xr:uid="{0A04B64F-BDAE-411A-8400-B8A425ECEA1E}"/>
    <cellStyle name="Normal 5 2 6 4 2 2 4 2" xfId="16089" xr:uid="{0F0CCF1F-6A8E-4333-B03B-43E9E419BEBE}"/>
    <cellStyle name="Normal 5 2 6 4 2 2 5" xfId="16090" xr:uid="{27E90111-78D6-45DE-9462-0C0ADAE64BCF}"/>
    <cellStyle name="Normal 5 2 6 4 2 3" xfId="16091" xr:uid="{0F3CA590-948F-4F0B-94FC-8DAB0959E771}"/>
    <cellStyle name="Normal 5 2 6 4 2 3 2" xfId="16092" xr:uid="{8D84D803-93C4-41D4-AA6C-A332F1F80454}"/>
    <cellStyle name="Normal 5 2 6 4 2 3 2 2" xfId="16093" xr:uid="{4A7621A6-74D5-4C28-968A-A2BE316413F7}"/>
    <cellStyle name="Normal 5 2 6 4 2 3 2 2 2" xfId="16094" xr:uid="{90FF353C-913A-44B3-89C4-E00FE0106710}"/>
    <cellStyle name="Normal 5 2 6 4 2 3 2 3" xfId="16095" xr:uid="{ABFEABD6-01E7-486F-ADFE-BBE5277552A2}"/>
    <cellStyle name="Normal 5 2 6 4 2 3 3" xfId="16096" xr:uid="{A545FD9F-C4C3-4BFE-831E-B66D77665169}"/>
    <cellStyle name="Normal 5 2 6 4 2 3 3 2" xfId="16097" xr:uid="{735CFECA-EDC4-4FD5-AB17-39195C181144}"/>
    <cellStyle name="Normal 5 2 6 4 2 3 4" xfId="16098" xr:uid="{936A497A-5748-42A8-AC96-5593A41128CF}"/>
    <cellStyle name="Normal 5 2 6 4 2 4" xfId="16099" xr:uid="{CEC8DD75-8FAC-4AF0-8926-C041B76B8754}"/>
    <cellStyle name="Normal 5 2 6 4 2 4 2" xfId="16100" xr:uid="{9B808543-28DC-4685-BA1B-40215B0672B4}"/>
    <cellStyle name="Normal 5 2 6 4 2 4 2 2" xfId="16101" xr:uid="{78EB857B-04A6-4406-B953-ED95A60991AF}"/>
    <cellStyle name="Normal 5 2 6 4 2 4 2 2 2" xfId="16102" xr:uid="{BFA9928F-3801-4DCC-B127-742C332DAA59}"/>
    <cellStyle name="Normal 5 2 6 4 2 4 2 3" xfId="16103" xr:uid="{F21B0279-3B71-4EA8-A5FD-0268C195A37F}"/>
    <cellStyle name="Normal 5 2 6 4 2 4 3" xfId="16104" xr:uid="{78F2CA16-B345-475D-8658-A2E7574EB751}"/>
    <cellStyle name="Normal 5 2 6 4 2 4 3 2" xfId="16105" xr:uid="{8B612283-C88D-4F47-9794-B038361A407E}"/>
    <cellStyle name="Normal 5 2 6 4 2 4 4" xfId="16106" xr:uid="{DB96C9D3-BBDA-44AF-ABBF-1D8174F04C75}"/>
    <cellStyle name="Normal 5 2 6 4 2 5" xfId="16107" xr:uid="{7245CBA4-C748-408A-BB59-C19C281D7D8C}"/>
    <cellStyle name="Normal 5 2 6 4 2 5 2" xfId="16108" xr:uid="{CE3FDA2D-032C-4543-804B-FA0DECBBBF57}"/>
    <cellStyle name="Normal 5 2 6 4 2 5 2 2" xfId="16109" xr:uid="{DB48E46F-12E8-490D-B4F1-EBB78037C576}"/>
    <cellStyle name="Normal 5 2 6 4 2 5 3" xfId="16110" xr:uid="{78C4C613-6DBB-4E2C-82AC-3E4092345DD3}"/>
    <cellStyle name="Normal 5 2 6 4 2 6" xfId="16111" xr:uid="{AF3A3A6D-5507-4EE2-A8F0-D264748ABE2D}"/>
    <cellStyle name="Normal 5 2 6 4 2 6 2" xfId="16112" xr:uid="{5F702F1A-3D67-4514-A3A8-4730BC78B640}"/>
    <cellStyle name="Normal 5 2 6 4 2 7" xfId="16113" xr:uid="{75BEDAC1-B3E2-4767-88ED-A1746E788F04}"/>
    <cellStyle name="Normal 5 2 6 4 3" xfId="16114" xr:uid="{85A48146-4C12-42FA-9606-991FA66FCA5E}"/>
    <cellStyle name="Normal 5 2 6 4 3 2" xfId="16115" xr:uid="{A5C8E50A-4E81-49A4-87B9-FDE5245DB480}"/>
    <cellStyle name="Normal 5 2 6 4 3 2 2" xfId="16116" xr:uid="{BDB7A2DF-F44D-4E17-AA99-935E63363013}"/>
    <cellStyle name="Normal 5 2 6 4 3 2 2 2" xfId="16117" xr:uid="{5D83F568-D2D1-4A9D-92AF-AD60753FEA9A}"/>
    <cellStyle name="Normal 5 2 6 4 3 2 2 2 2" xfId="16118" xr:uid="{8E6B9658-805B-40E4-A085-0D18BB4BFD00}"/>
    <cellStyle name="Normal 5 2 6 4 3 2 2 3" xfId="16119" xr:uid="{E0A61C95-2A97-499C-824C-E3AF8FE604DB}"/>
    <cellStyle name="Normal 5 2 6 4 3 2 3" xfId="16120" xr:uid="{11BAB275-4A2F-4419-89C6-4BBD1554C0CE}"/>
    <cellStyle name="Normal 5 2 6 4 3 2 3 2" xfId="16121" xr:uid="{AFB90FC0-43A7-43FC-B6E6-1AC2D9B8CE34}"/>
    <cellStyle name="Normal 5 2 6 4 3 2 4" xfId="16122" xr:uid="{5295A834-04F8-4DB0-9023-23EFF01B47C2}"/>
    <cellStyle name="Normal 5 2 6 4 3 3" xfId="16123" xr:uid="{8499326D-2051-4A73-A42B-3C9699C84DF7}"/>
    <cellStyle name="Normal 5 2 6 4 3 3 2" xfId="16124" xr:uid="{1AF2F836-9E38-4E45-B28C-30DC8F214BA1}"/>
    <cellStyle name="Normal 5 2 6 4 3 3 2 2" xfId="16125" xr:uid="{F8C7C06A-62A6-4AB1-AB68-CDD914DC8359}"/>
    <cellStyle name="Normal 5 2 6 4 3 3 3" xfId="16126" xr:uid="{1D8F8D0C-1E19-49B3-9DD7-64AE0F05352F}"/>
    <cellStyle name="Normal 5 2 6 4 3 4" xfId="16127" xr:uid="{345BE438-2A6F-49F7-B866-B41E51D5BC91}"/>
    <cellStyle name="Normal 5 2 6 4 3 4 2" xfId="16128" xr:uid="{E0A9B5C9-3EA8-436E-B5ED-8E651BA0939A}"/>
    <cellStyle name="Normal 5 2 6 4 3 5" xfId="16129" xr:uid="{73C4DC71-8D7C-4824-8FED-7EAA76FBBFB7}"/>
    <cellStyle name="Normal 5 2 6 4 4" xfId="16130" xr:uid="{F0FB3A9D-01B5-48DB-AA6F-AC06261FBC0D}"/>
    <cellStyle name="Normal 5 2 6 4 4 2" xfId="16131" xr:uid="{3DC7862A-186C-4204-971C-EC2AFC84E54A}"/>
    <cellStyle name="Normal 5 2 6 4 4 2 2" xfId="16132" xr:uid="{E4FA268A-12F5-44CB-BF57-8E1D40077B31}"/>
    <cellStyle name="Normal 5 2 6 4 4 2 2 2" xfId="16133" xr:uid="{E8E8A9D5-7674-4648-99A9-54903A695AF9}"/>
    <cellStyle name="Normal 5 2 6 4 4 2 3" xfId="16134" xr:uid="{5AD48F4E-3B96-4CF2-B654-3FD3E8FBEF28}"/>
    <cellStyle name="Normal 5 2 6 4 4 3" xfId="16135" xr:uid="{3EDF1421-19F5-4FF8-9E88-46CC265552AD}"/>
    <cellStyle name="Normal 5 2 6 4 4 3 2" xfId="16136" xr:uid="{6DFC12D7-1B2D-4924-BD78-49427AAB4C1B}"/>
    <cellStyle name="Normal 5 2 6 4 4 4" xfId="16137" xr:uid="{C484633D-0CAE-400F-BB24-C87033EC5A0B}"/>
    <cellStyle name="Normal 5 2 6 4 5" xfId="16138" xr:uid="{F26B0E88-B661-439D-94FB-DEFAB43AE63E}"/>
    <cellStyle name="Normal 5 2 6 4 5 2" xfId="16139" xr:uid="{CB934D87-FC53-40AD-9A1E-1E5BD06DAEB4}"/>
    <cellStyle name="Normal 5 2 6 4 5 2 2" xfId="16140" xr:uid="{2543D843-C879-41CC-B856-5A3F576E0E01}"/>
    <cellStyle name="Normal 5 2 6 4 5 2 2 2" xfId="16141" xr:uid="{18DD2F17-3113-4A28-896E-5F270A40DA87}"/>
    <cellStyle name="Normal 5 2 6 4 5 2 3" xfId="16142" xr:uid="{1081E9FC-2D38-423A-BFFC-34BB3F062D3E}"/>
    <cellStyle name="Normal 5 2 6 4 5 3" xfId="16143" xr:uid="{92FF9E8C-55F3-4880-BC2D-8485E0F39D0E}"/>
    <cellStyle name="Normal 5 2 6 4 5 3 2" xfId="16144" xr:uid="{CBF380F0-6DED-457F-89BC-0BBCD7AD4773}"/>
    <cellStyle name="Normal 5 2 6 4 5 4" xfId="16145" xr:uid="{47BCCF2E-7750-41F5-9024-111D90D52B8F}"/>
    <cellStyle name="Normal 5 2 6 4 6" xfId="16146" xr:uid="{8AC9C939-74E7-4AB5-AB55-F0859A294F7F}"/>
    <cellStyle name="Normal 5 2 6 4 6 2" xfId="16147" xr:uid="{81CBFBEC-43C1-432A-8DFF-D2BC19CE2CF5}"/>
    <cellStyle name="Normal 5 2 6 4 6 2 2" xfId="16148" xr:uid="{337E451B-3C21-4DB5-B6C5-19B072F2BED4}"/>
    <cellStyle name="Normal 5 2 6 4 6 3" xfId="16149" xr:uid="{551C61EB-287F-477F-8DE5-6747DCDD1A30}"/>
    <cellStyle name="Normal 5 2 6 4 7" xfId="16150" xr:uid="{E32425FF-871D-443D-B2D9-6B84C02DE827}"/>
    <cellStyle name="Normal 5 2 6 4 7 2" xfId="16151" xr:uid="{46A2ABC7-7005-4F68-8ECB-BBD1E24BC3C9}"/>
    <cellStyle name="Normal 5 2 6 4 8" xfId="16152" xr:uid="{63C14C08-20CD-4446-ACC3-70ED6EB3E182}"/>
    <cellStyle name="Normal 5 2 6 5" xfId="16153" xr:uid="{7C404095-C575-4BE4-95F0-40C783E79539}"/>
    <cellStyle name="Normal 5 2 6 5 2" xfId="16154" xr:uid="{DA7CE3F2-D8A8-4D51-A191-93C09C13CBE3}"/>
    <cellStyle name="Normal 5 2 6 5 2 2" xfId="16155" xr:uid="{C72B8255-0971-49BC-A0EE-F081464F5BF5}"/>
    <cellStyle name="Normal 5 2 6 5 2 2 2" xfId="16156" xr:uid="{68A580A2-B6CD-4868-925B-6ADB605733A4}"/>
    <cellStyle name="Normal 5 2 6 5 2 2 2 2" xfId="16157" xr:uid="{7B1B02DC-F2D1-45C5-AB99-069A37A9751C}"/>
    <cellStyle name="Normal 5 2 6 5 2 2 2 2 2" xfId="16158" xr:uid="{BA44446D-AE13-4993-8300-465F1517FE56}"/>
    <cellStyle name="Normal 5 2 6 5 2 2 2 3" xfId="16159" xr:uid="{0F00C192-D983-4A0B-BF6D-40BFC5B42932}"/>
    <cellStyle name="Normal 5 2 6 5 2 2 3" xfId="16160" xr:uid="{DC224BD6-9D17-4EE7-BB35-DF7FC312A83A}"/>
    <cellStyle name="Normal 5 2 6 5 2 2 3 2" xfId="16161" xr:uid="{1B9DFCD9-4671-427C-ACD0-13F6D3D15FB5}"/>
    <cellStyle name="Normal 5 2 6 5 2 2 4" xfId="16162" xr:uid="{E3206568-38F5-4918-955E-5F83945D820A}"/>
    <cellStyle name="Normal 5 2 6 5 2 3" xfId="16163" xr:uid="{2274890B-3C62-45F5-AC31-EDECDE8BCE66}"/>
    <cellStyle name="Normal 5 2 6 5 2 3 2" xfId="16164" xr:uid="{F6C0810B-0C5B-4497-8CBF-92B70E628472}"/>
    <cellStyle name="Normal 5 2 6 5 2 3 2 2" xfId="16165" xr:uid="{E0B6E3C4-CFF8-4EE4-8821-E6158EA7350D}"/>
    <cellStyle name="Normal 5 2 6 5 2 3 3" xfId="16166" xr:uid="{909B77FA-F357-44C0-A91C-2D6A733E4D34}"/>
    <cellStyle name="Normal 5 2 6 5 2 4" xfId="16167" xr:uid="{86C75ED6-5324-4BEB-9384-D082255A0969}"/>
    <cellStyle name="Normal 5 2 6 5 2 4 2" xfId="16168" xr:uid="{45E8F0A8-6C30-4FA9-87D4-E62DA526C989}"/>
    <cellStyle name="Normal 5 2 6 5 2 5" xfId="16169" xr:uid="{AE0E0213-1D49-400A-8CFE-A0DDC1CF0875}"/>
    <cellStyle name="Normal 5 2 6 5 3" xfId="16170" xr:uid="{9C6EFF2C-8992-48D5-BF05-03A509035C9B}"/>
    <cellStyle name="Normal 5 2 6 5 3 2" xfId="16171" xr:uid="{E206A6B2-7025-4498-951F-D4EA45219E33}"/>
    <cellStyle name="Normal 5 2 6 5 3 2 2" xfId="16172" xr:uid="{DE33025A-6421-4F57-BE2E-BD4EC6DCEDA4}"/>
    <cellStyle name="Normal 5 2 6 5 3 2 2 2" xfId="16173" xr:uid="{0B3753F1-6162-4530-9E3E-66BE0F63F6AC}"/>
    <cellStyle name="Normal 5 2 6 5 3 2 3" xfId="16174" xr:uid="{0BDC41BD-E35E-49B9-B532-46C64FAB18B8}"/>
    <cellStyle name="Normal 5 2 6 5 3 3" xfId="16175" xr:uid="{A28A21AB-0C5A-4F6E-8AB1-F6A406AA8F94}"/>
    <cellStyle name="Normal 5 2 6 5 3 3 2" xfId="16176" xr:uid="{4DA6087F-5F53-44C3-9B47-1B617F12B629}"/>
    <cellStyle name="Normal 5 2 6 5 3 4" xfId="16177" xr:uid="{41057189-E43C-4FB8-BB85-0655C74BE794}"/>
    <cellStyle name="Normal 5 2 6 5 4" xfId="16178" xr:uid="{153FEFB2-7589-420C-BB5A-6807B8CFAD6E}"/>
    <cellStyle name="Normal 5 2 6 5 4 2" xfId="16179" xr:uid="{D9FC1EF4-DF9A-42CB-990A-A3EF157A7F80}"/>
    <cellStyle name="Normal 5 2 6 5 4 2 2" xfId="16180" xr:uid="{CDEB75A0-F12A-41D2-A7A7-2D92C1F48B6E}"/>
    <cellStyle name="Normal 5 2 6 5 4 2 2 2" xfId="16181" xr:uid="{370D94C1-DF92-4F63-AB8D-3FF0CAA799F0}"/>
    <cellStyle name="Normal 5 2 6 5 4 2 3" xfId="16182" xr:uid="{D9B5F260-4FE6-4F17-8B5A-2B92A1913DFC}"/>
    <cellStyle name="Normal 5 2 6 5 4 3" xfId="16183" xr:uid="{9D661A4D-C867-4244-80C7-3E123B951FBC}"/>
    <cellStyle name="Normal 5 2 6 5 4 3 2" xfId="16184" xr:uid="{3282A815-1170-43BC-909A-BB33699144B0}"/>
    <cellStyle name="Normal 5 2 6 5 4 4" xfId="16185" xr:uid="{C05AA646-3D56-41A9-B991-56F9B1436850}"/>
    <cellStyle name="Normal 5 2 6 5 5" xfId="16186" xr:uid="{E6B77808-58D6-4BBE-A06C-569E910CC01E}"/>
    <cellStyle name="Normal 5 2 6 5 5 2" xfId="16187" xr:uid="{0FBE1FE9-28C8-4F19-8EA4-FD92584CF5BA}"/>
    <cellStyle name="Normal 5 2 6 5 5 2 2" xfId="16188" xr:uid="{1DCA6A6E-39FD-45E8-B099-08EE68D3A14E}"/>
    <cellStyle name="Normal 5 2 6 5 5 3" xfId="16189" xr:uid="{E296967C-EC0B-4DDF-81F4-845E31591F6B}"/>
    <cellStyle name="Normal 5 2 6 5 6" xfId="16190" xr:uid="{0267DDB5-1A82-4D62-9146-F88945B1F566}"/>
    <cellStyle name="Normal 5 2 6 5 6 2" xfId="16191" xr:uid="{EF2FDF59-6E32-4AE2-8F43-FEAA49C4AD5A}"/>
    <cellStyle name="Normal 5 2 6 5 7" xfId="16192" xr:uid="{68EF49DF-6570-425D-BD81-3EFE262659A9}"/>
    <cellStyle name="Normal 5 2 6 6" xfId="16193" xr:uid="{6FDAED48-F763-4FE1-BA27-D2DFAA1F650A}"/>
    <cellStyle name="Normal 5 2 6 6 2" xfId="16194" xr:uid="{96423FA6-CAE8-4C44-87B6-4A354021B0B0}"/>
    <cellStyle name="Normal 5 2 6 6 2 2" xfId="16195" xr:uid="{D16D4488-174A-4A1E-92C1-34BFB3C03FFC}"/>
    <cellStyle name="Normal 5 2 6 6 2 2 2" xfId="16196" xr:uid="{3657059F-684A-4F2A-A501-F63A4D59FFDC}"/>
    <cellStyle name="Normal 5 2 6 6 2 2 2 2" xfId="16197" xr:uid="{32E5A78E-8A73-48A0-BFF4-179E58EC5687}"/>
    <cellStyle name="Normal 5 2 6 6 2 2 3" xfId="16198" xr:uid="{CC9CFC21-462E-49C0-85CE-1DD45C610BA0}"/>
    <cellStyle name="Normal 5 2 6 6 2 3" xfId="16199" xr:uid="{F783DD57-70C7-4385-BA08-F504B5331BA2}"/>
    <cellStyle name="Normal 5 2 6 6 2 3 2" xfId="16200" xr:uid="{15826E3E-EAEA-4874-A72D-5E8F68AA05A7}"/>
    <cellStyle name="Normal 5 2 6 6 2 4" xfId="16201" xr:uid="{F52FD4EF-E25A-4C78-A438-F82056CFC633}"/>
    <cellStyle name="Normal 5 2 6 6 3" xfId="16202" xr:uid="{9782986F-A1DF-47FE-91FC-990C90586C65}"/>
    <cellStyle name="Normal 5 2 6 6 3 2" xfId="16203" xr:uid="{97349538-E2DD-4770-BC41-6A39CF8CE381}"/>
    <cellStyle name="Normal 5 2 6 6 3 2 2" xfId="16204" xr:uid="{1C563BA2-1AAA-4FD4-B6DC-4661A807346D}"/>
    <cellStyle name="Normal 5 2 6 6 3 3" xfId="16205" xr:uid="{16F738C1-C849-43B3-A7E5-5ECDDCAD8984}"/>
    <cellStyle name="Normal 5 2 6 6 4" xfId="16206" xr:uid="{8C155FF5-4286-46D1-A59E-903C3D3C215E}"/>
    <cellStyle name="Normal 5 2 6 6 4 2" xfId="16207" xr:uid="{5A47D511-3C7F-47CE-8FCE-9B524A43CF70}"/>
    <cellStyle name="Normal 5 2 6 6 5" xfId="16208" xr:uid="{943B3B5A-71DA-4C9E-8358-6CC1AC0E714F}"/>
    <cellStyle name="Normal 5 2 6 7" xfId="16209" xr:uid="{92801A75-B449-4C03-AD77-2C338991CC8B}"/>
    <cellStyle name="Normal 5 2 6 7 2" xfId="16210" xr:uid="{AC25BB11-FA2B-4B92-82CD-476C53EBBA84}"/>
    <cellStyle name="Normal 5 2 6 7 2 2" xfId="16211" xr:uid="{D4FF0ECE-71C4-40FD-B102-81A81160F791}"/>
    <cellStyle name="Normal 5 2 6 7 2 2 2" xfId="16212" xr:uid="{E8245983-ADAE-4B92-9FC9-EFBDBFE37A73}"/>
    <cellStyle name="Normal 5 2 6 7 2 3" xfId="16213" xr:uid="{8D98E4E2-F9BA-4E15-97FF-246FD01F5269}"/>
    <cellStyle name="Normal 5 2 6 7 3" xfId="16214" xr:uid="{BEB21B98-2FCE-43EE-98AE-B9F4801495E4}"/>
    <cellStyle name="Normal 5 2 6 7 3 2" xfId="16215" xr:uid="{D0FE61D2-D313-4A55-8594-00ED7E794D51}"/>
    <cellStyle name="Normal 5 2 6 7 4" xfId="16216" xr:uid="{D232A6CE-927B-446B-B62E-040D269D1DAA}"/>
    <cellStyle name="Normal 5 2 6 8" xfId="16217" xr:uid="{3108D827-A143-4F79-AADF-F56829D58BED}"/>
    <cellStyle name="Normal 5 2 6 8 2" xfId="16218" xr:uid="{E4CD2AE7-B4F4-4DBD-B7E8-73F9C2DA2F91}"/>
    <cellStyle name="Normal 5 2 6 8 2 2" xfId="16219" xr:uid="{3CE723C7-881A-4D40-9C99-979318462069}"/>
    <cellStyle name="Normal 5 2 6 8 2 2 2" xfId="16220" xr:uid="{41CD205A-EE59-40A0-A119-6867485D369D}"/>
    <cellStyle name="Normal 5 2 6 8 2 3" xfId="16221" xr:uid="{24A91314-C3FB-4078-90D0-9C01F3DF14D6}"/>
    <cellStyle name="Normal 5 2 6 8 3" xfId="16222" xr:uid="{59DD77B3-0392-4567-A816-A7E81032975D}"/>
    <cellStyle name="Normal 5 2 6 8 3 2" xfId="16223" xr:uid="{90E80CB6-A2FE-4F67-A5A2-F1761D8C286C}"/>
    <cellStyle name="Normal 5 2 6 8 4" xfId="16224" xr:uid="{5C7CCE18-9BA4-4111-AD22-76388F76CC8E}"/>
    <cellStyle name="Normal 5 2 6 9" xfId="16225" xr:uid="{74A67D60-2D25-4128-8928-FC5FE09788EB}"/>
    <cellStyle name="Normal 5 2 6 9 2" xfId="16226" xr:uid="{E788DC0D-8D57-4A72-B1B7-76177837F601}"/>
    <cellStyle name="Normal 5 2 6 9 2 2" xfId="16227" xr:uid="{5310F03B-50F4-42DA-AC38-C46D140F2DAB}"/>
    <cellStyle name="Normal 5 2 6 9 2 2 2" xfId="16228" xr:uid="{C90261EB-91C9-4111-88BD-1D27FEA5F9D3}"/>
    <cellStyle name="Normal 5 2 6 9 2 3" xfId="16229" xr:uid="{2E09852E-9EB6-45BC-A37F-8FB5D2216EAF}"/>
    <cellStyle name="Normal 5 2 6 9 3" xfId="16230" xr:uid="{ACEB4805-96D8-4FED-AF93-359CDC2357C8}"/>
    <cellStyle name="Normal 5 2 6 9 3 2" xfId="16231" xr:uid="{AA5650B7-9621-410E-8172-152FA0CB5B7F}"/>
    <cellStyle name="Normal 5 2 6 9 4" xfId="16232" xr:uid="{333A68C4-D042-4C6C-B979-9D691E0C7C68}"/>
    <cellStyle name="Normal 5 2 7" xfId="16233" xr:uid="{0EA1AEE0-DC98-4922-BA28-7E24DFB688B4}"/>
    <cellStyle name="Normal 5 2 7 10" xfId="16234" xr:uid="{DDB88964-F978-47FA-A2FB-791460D4CF8C}"/>
    <cellStyle name="Normal 5 2 7 10 2" xfId="16235" xr:uid="{2339FA31-D02C-426B-89A4-5657D81FBDB6}"/>
    <cellStyle name="Normal 5 2 7 10 2 2" xfId="16236" xr:uid="{C3BD82C3-9541-4E46-89CE-C98D7CB87068}"/>
    <cellStyle name="Normal 5 2 7 10 3" xfId="16237" xr:uid="{60D81001-4B6A-4266-AC93-84A1730D2498}"/>
    <cellStyle name="Normal 5 2 7 11" xfId="16238" xr:uid="{B46C309C-B21A-4CDA-A6F9-BADD76638356}"/>
    <cellStyle name="Normal 5 2 7 11 2" xfId="16239" xr:uid="{5D06E934-5CFA-4992-8CC3-2D7D3E2259D8}"/>
    <cellStyle name="Normal 5 2 7 12" xfId="16240" xr:uid="{7DBE73D2-3ACF-4595-8C1C-2DAA428B7E4B}"/>
    <cellStyle name="Normal 5 2 7 13" xfId="16241" xr:uid="{34B8E197-39C7-44EF-B10F-6029EF7BE0E3}"/>
    <cellStyle name="Normal 5 2 7 14" xfId="16242" xr:uid="{E5EA53B3-0301-407E-B9C0-2E5C5F8FE444}"/>
    <cellStyle name="Normal 5 2 7 15" xfId="16243" xr:uid="{58A4238B-6128-4283-800E-5FE571D8E60E}"/>
    <cellStyle name="Normal 5 2 7 2" xfId="16244" xr:uid="{704890DA-719E-4744-88E5-5D76FB7317A3}"/>
    <cellStyle name="Normal 5 2 7 2 10" xfId="16245" xr:uid="{7335A3A1-A367-46CE-A94D-09C9372739E4}"/>
    <cellStyle name="Normal 5 2 7 2 2" xfId="16246" xr:uid="{E6048983-3E03-42B0-9FAE-F50EE291AA56}"/>
    <cellStyle name="Normal 5 2 7 2 2 2" xfId="16247" xr:uid="{4E2E477E-B189-4451-8A72-5CBABC293199}"/>
    <cellStyle name="Normal 5 2 7 2 2 2 2" xfId="16248" xr:uid="{4EF4A59E-A689-4AA0-A06F-6E4AAEEFC080}"/>
    <cellStyle name="Normal 5 2 7 2 2 2 2 2" xfId="16249" xr:uid="{28DB5AF9-05DD-4331-AD0E-220B4855DD3B}"/>
    <cellStyle name="Normal 5 2 7 2 2 2 2 2 2" xfId="16250" xr:uid="{31B745BB-1A08-46C9-B531-1ED9C940C3F5}"/>
    <cellStyle name="Normal 5 2 7 2 2 2 2 2 2 2" xfId="16251" xr:uid="{ED069737-77F4-4DEE-A131-AACE5FAC1D16}"/>
    <cellStyle name="Normal 5 2 7 2 2 2 2 2 2 2 2" xfId="16252" xr:uid="{ACF7FA4D-BD59-4D4B-97A1-33FC206B6898}"/>
    <cellStyle name="Normal 5 2 7 2 2 2 2 2 2 3" xfId="16253" xr:uid="{8BFE2BF1-7D91-4D85-A26B-A661E7A5B3A9}"/>
    <cellStyle name="Normal 5 2 7 2 2 2 2 2 3" xfId="16254" xr:uid="{00272086-F060-4F58-AF58-C00A8238D4D2}"/>
    <cellStyle name="Normal 5 2 7 2 2 2 2 2 3 2" xfId="16255" xr:uid="{833C5560-691F-4244-8BA6-9F142F0ED272}"/>
    <cellStyle name="Normal 5 2 7 2 2 2 2 2 4" xfId="16256" xr:uid="{695F440E-5726-4A33-8367-08D9EE7A0651}"/>
    <cellStyle name="Normal 5 2 7 2 2 2 2 3" xfId="16257" xr:uid="{2C163C4E-C05E-47BA-BF70-E0A69FF29809}"/>
    <cellStyle name="Normal 5 2 7 2 2 2 2 3 2" xfId="16258" xr:uid="{368915D1-B59C-4A2F-814A-A78632E90457}"/>
    <cellStyle name="Normal 5 2 7 2 2 2 2 3 2 2" xfId="16259" xr:uid="{710E6F95-8552-47C4-8D86-808F9E3E457F}"/>
    <cellStyle name="Normal 5 2 7 2 2 2 2 3 3" xfId="16260" xr:uid="{D8970FA0-4774-44AC-9315-163A46C26F23}"/>
    <cellStyle name="Normal 5 2 7 2 2 2 2 4" xfId="16261" xr:uid="{33D7621D-6BCB-42CD-B0DC-89BF368A9AED}"/>
    <cellStyle name="Normal 5 2 7 2 2 2 2 4 2" xfId="16262" xr:uid="{41A2F310-E007-438A-8F01-146880AFBB15}"/>
    <cellStyle name="Normal 5 2 7 2 2 2 2 5" xfId="16263" xr:uid="{A983C470-280B-4DAE-87DD-716A1F39C5C7}"/>
    <cellStyle name="Normal 5 2 7 2 2 2 3" xfId="16264" xr:uid="{477A187C-4299-4195-ACE1-ED65A9E60A18}"/>
    <cellStyle name="Normal 5 2 7 2 2 2 3 2" xfId="16265" xr:uid="{F6B1BECA-4065-487F-A59A-43640711E8FF}"/>
    <cellStyle name="Normal 5 2 7 2 2 2 3 2 2" xfId="16266" xr:uid="{7D1DC969-DE12-4A78-910C-E65593C75D79}"/>
    <cellStyle name="Normal 5 2 7 2 2 2 3 2 2 2" xfId="16267" xr:uid="{9088B0A4-5976-4C93-979A-1245BAC3E06F}"/>
    <cellStyle name="Normal 5 2 7 2 2 2 3 2 3" xfId="16268" xr:uid="{53FFFA76-745B-4B7C-9B02-49B5DD8B1BB3}"/>
    <cellStyle name="Normal 5 2 7 2 2 2 3 3" xfId="16269" xr:uid="{E6839CB0-58F4-4037-BBD6-EC5E994BA540}"/>
    <cellStyle name="Normal 5 2 7 2 2 2 3 3 2" xfId="16270" xr:uid="{E3433D43-32DD-48A2-96F7-B6C5117251F7}"/>
    <cellStyle name="Normal 5 2 7 2 2 2 3 4" xfId="16271" xr:uid="{1E43810B-8ECC-4588-B7DE-8B51734FFE70}"/>
    <cellStyle name="Normal 5 2 7 2 2 2 4" xfId="16272" xr:uid="{A6C9FE88-3420-4109-B5EA-AEECC2CDBA23}"/>
    <cellStyle name="Normal 5 2 7 2 2 2 4 2" xfId="16273" xr:uid="{317A6A60-9001-4041-8463-80970C83DE9B}"/>
    <cellStyle name="Normal 5 2 7 2 2 2 4 2 2" xfId="16274" xr:uid="{A1937D89-1944-4426-9A9E-462CCD30C047}"/>
    <cellStyle name="Normal 5 2 7 2 2 2 4 2 2 2" xfId="16275" xr:uid="{4388F4AD-05EA-4AB0-962F-680280C0C64F}"/>
    <cellStyle name="Normal 5 2 7 2 2 2 4 2 3" xfId="16276" xr:uid="{F965EE2A-6EF6-4624-A97D-19C4C6898F6C}"/>
    <cellStyle name="Normal 5 2 7 2 2 2 4 3" xfId="16277" xr:uid="{EFC47DA5-E9AF-4D37-A2CD-CD5E12E27A66}"/>
    <cellStyle name="Normal 5 2 7 2 2 2 4 3 2" xfId="16278" xr:uid="{CEA90019-73C0-471C-9C9C-C386CE43DDD5}"/>
    <cellStyle name="Normal 5 2 7 2 2 2 4 4" xfId="16279" xr:uid="{FA8E1943-ACFF-4644-AD2F-49D18C69428D}"/>
    <cellStyle name="Normal 5 2 7 2 2 2 5" xfId="16280" xr:uid="{8041762A-9BA0-4D8E-AB76-81860DAB886F}"/>
    <cellStyle name="Normal 5 2 7 2 2 2 5 2" xfId="16281" xr:uid="{54610A1E-FB2E-4337-A40D-56BE8FAF539C}"/>
    <cellStyle name="Normal 5 2 7 2 2 2 5 2 2" xfId="16282" xr:uid="{5DB8B571-1626-4291-AAA8-AB03FBA7F90E}"/>
    <cellStyle name="Normal 5 2 7 2 2 2 5 3" xfId="16283" xr:uid="{CEAEF542-16B0-44AD-B81D-A093BC675A78}"/>
    <cellStyle name="Normal 5 2 7 2 2 2 6" xfId="16284" xr:uid="{5B25840E-6F59-4F83-84BC-992752B1596E}"/>
    <cellStyle name="Normal 5 2 7 2 2 2 6 2" xfId="16285" xr:uid="{04F33EFD-58A7-46D2-9584-CFF6F62DC2B7}"/>
    <cellStyle name="Normal 5 2 7 2 2 2 7" xfId="16286" xr:uid="{2FD53B54-35DA-413C-8F9C-40903217B6BA}"/>
    <cellStyle name="Normal 5 2 7 2 2 3" xfId="16287" xr:uid="{BDD812A7-88F9-4320-8C8B-2B8C23144FCB}"/>
    <cellStyle name="Normal 5 2 7 2 2 3 2" xfId="16288" xr:uid="{4AC5D793-1F3E-4287-B789-18760DED80D3}"/>
    <cellStyle name="Normal 5 2 7 2 2 3 2 2" xfId="16289" xr:uid="{BB8B10BA-2CB8-4E37-909F-6E898B5ED6FD}"/>
    <cellStyle name="Normal 5 2 7 2 2 3 2 2 2" xfId="16290" xr:uid="{9C061F33-5BCF-4817-9055-D7F0CB29BB2B}"/>
    <cellStyle name="Normal 5 2 7 2 2 3 2 2 2 2" xfId="16291" xr:uid="{4758E6C0-ABA4-406F-9CB7-DC968352E855}"/>
    <cellStyle name="Normal 5 2 7 2 2 3 2 2 3" xfId="16292" xr:uid="{57B9FAF0-4259-40BE-ADB5-4302AE9CBEDE}"/>
    <cellStyle name="Normal 5 2 7 2 2 3 2 3" xfId="16293" xr:uid="{A3B7AAC4-8D30-44B0-8BC8-8E294A806D31}"/>
    <cellStyle name="Normal 5 2 7 2 2 3 2 3 2" xfId="16294" xr:uid="{1A4AAE8A-681F-4D60-A9A8-DEA10EFC929B}"/>
    <cellStyle name="Normal 5 2 7 2 2 3 2 4" xfId="16295" xr:uid="{D144849B-F90C-4B22-B712-532BD610CBFC}"/>
    <cellStyle name="Normal 5 2 7 2 2 3 3" xfId="16296" xr:uid="{FB135975-A6F0-4B2F-8B0B-0D0C6C561A84}"/>
    <cellStyle name="Normal 5 2 7 2 2 3 3 2" xfId="16297" xr:uid="{29B419B9-70C2-469B-B2C0-EEDB01D2EA8A}"/>
    <cellStyle name="Normal 5 2 7 2 2 3 3 2 2" xfId="16298" xr:uid="{9F3C0E98-919A-4D57-ACFF-2AB991C95A78}"/>
    <cellStyle name="Normal 5 2 7 2 2 3 3 3" xfId="16299" xr:uid="{C55ED120-77D7-45FD-9890-517736FF3710}"/>
    <cellStyle name="Normal 5 2 7 2 2 3 4" xfId="16300" xr:uid="{07CEB57E-038B-44C0-ADBD-5DF4E8E3BB47}"/>
    <cellStyle name="Normal 5 2 7 2 2 3 4 2" xfId="16301" xr:uid="{816BD190-0E96-4A33-97A1-DCFC15FF8A81}"/>
    <cellStyle name="Normal 5 2 7 2 2 3 5" xfId="16302" xr:uid="{D2932F21-DF7D-4A75-A8F6-9DE25F623E34}"/>
    <cellStyle name="Normal 5 2 7 2 2 4" xfId="16303" xr:uid="{76711EC1-8881-4E0C-A54E-E5CC72918C68}"/>
    <cellStyle name="Normal 5 2 7 2 2 4 2" xfId="16304" xr:uid="{A34BF110-EDFF-4C96-88F1-7C3B594560DF}"/>
    <cellStyle name="Normal 5 2 7 2 2 4 2 2" xfId="16305" xr:uid="{778672F6-608F-4C53-B60D-F1777C9D2EF8}"/>
    <cellStyle name="Normal 5 2 7 2 2 4 2 2 2" xfId="16306" xr:uid="{696316FA-1DC1-4588-A43D-33FD421588A1}"/>
    <cellStyle name="Normal 5 2 7 2 2 4 2 3" xfId="16307" xr:uid="{32BCEB52-4485-4D3A-A92D-C354007BA6E4}"/>
    <cellStyle name="Normal 5 2 7 2 2 4 3" xfId="16308" xr:uid="{8AA6DCFD-87C3-4B6F-A819-A181D2CAB386}"/>
    <cellStyle name="Normal 5 2 7 2 2 4 3 2" xfId="16309" xr:uid="{FAF909AD-F01C-4F43-8573-D2745C021CBF}"/>
    <cellStyle name="Normal 5 2 7 2 2 4 4" xfId="16310" xr:uid="{C7680559-E7B4-4140-A6AB-4463E6604F8A}"/>
    <cellStyle name="Normal 5 2 7 2 2 5" xfId="16311" xr:uid="{635DD58C-BD76-434D-9259-6011893BE6A5}"/>
    <cellStyle name="Normal 5 2 7 2 2 5 2" xfId="16312" xr:uid="{AA0D6D54-68AA-452E-8B6F-C439A4D0758E}"/>
    <cellStyle name="Normal 5 2 7 2 2 5 2 2" xfId="16313" xr:uid="{3B1AC5DA-ADCB-48C0-B551-32862E254057}"/>
    <cellStyle name="Normal 5 2 7 2 2 5 2 2 2" xfId="16314" xr:uid="{28560381-B6FA-40B2-9CD7-10021C8C8E4F}"/>
    <cellStyle name="Normal 5 2 7 2 2 5 2 3" xfId="16315" xr:uid="{E0A800B5-E2F2-42A3-9C27-879039D7872A}"/>
    <cellStyle name="Normal 5 2 7 2 2 5 3" xfId="16316" xr:uid="{00B1A028-6219-43C7-AB54-87F38893363B}"/>
    <cellStyle name="Normal 5 2 7 2 2 5 3 2" xfId="16317" xr:uid="{CD9FDA3A-F606-4A7A-9291-9032E0186A38}"/>
    <cellStyle name="Normal 5 2 7 2 2 5 4" xfId="16318" xr:uid="{DDD15DFB-169D-47EE-A705-E8047FD93E8E}"/>
    <cellStyle name="Normal 5 2 7 2 2 6" xfId="16319" xr:uid="{8ED342B8-A214-4DD5-8B63-65BE9F2C633F}"/>
    <cellStyle name="Normal 5 2 7 2 2 6 2" xfId="16320" xr:uid="{E8098E90-4E38-4B79-8D62-34645223E08A}"/>
    <cellStyle name="Normal 5 2 7 2 2 6 2 2" xfId="16321" xr:uid="{C91E046E-35E5-4680-AECF-714C97530DC2}"/>
    <cellStyle name="Normal 5 2 7 2 2 6 3" xfId="16322" xr:uid="{F0AF51A1-F91B-43B7-A986-0F4287FA3B3D}"/>
    <cellStyle name="Normal 5 2 7 2 2 7" xfId="16323" xr:uid="{76266B3F-19ED-444C-8C2F-F28FFCBA69C5}"/>
    <cellStyle name="Normal 5 2 7 2 2 7 2" xfId="16324" xr:uid="{D5EF9A9B-B00B-41CB-828A-4BEF4B8809CC}"/>
    <cellStyle name="Normal 5 2 7 2 2 8" xfId="16325" xr:uid="{E62A7CB7-9391-454D-AE04-55AEF48A3994}"/>
    <cellStyle name="Normal 5 2 7 2 3" xfId="16326" xr:uid="{D3B31311-81B7-4F29-9AE9-883244565873}"/>
    <cellStyle name="Normal 5 2 7 2 3 2" xfId="16327" xr:uid="{51108183-BD01-492A-A490-0AEAB992BC42}"/>
    <cellStyle name="Normal 5 2 7 2 3 2 2" xfId="16328" xr:uid="{80EC32A8-2087-4032-972A-6846663CF21B}"/>
    <cellStyle name="Normal 5 2 7 2 3 2 2 2" xfId="16329" xr:uid="{C71C3375-68FA-4573-89C1-D67EA087FA08}"/>
    <cellStyle name="Normal 5 2 7 2 3 2 2 2 2" xfId="16330" xr:uid="{910C55BA-082F-436A-9A5B-3C795068A228}"/>
    <cellStyle name="Normal 5 2 7 2 3 2 2 2 2 2" xfId="16331" xr:uid="{BAE86A1D-7596-4442-A00F-C2B691B557D3}"/>
    <cellStyle name="Normal 5 2 7 2 3 2 2 2 2 2 2" xfId="16332" xr:uid="{875C22AD-1285-4374-9E87-D9A0487AA446}"/>
    <cellStyle name="Normal 5 2 7 2 3 2 2 2 2 3" xfId="16333" xr:uid="{0F02BC94-22CA-4927-8719-C6A3764317E1}"/>
    <cellStyle name="Normal 5 2 7 2 3 2 2 2 3" xfId="16334" xr:uid="{02EDCD66-0107-494B-BEF7-139C0AD57B15}"/>
    <cellStyle name="Normal 5 2 7 2 3 2 2 2 3 2" xfId="16335" xr:uid="{D50D6604-4F7C-42DF-B80F-761C429EC92D}"/>
    <cellStyle name="Normal 5 2 7 2 3 2 2 2 4" xfId="16336" xr:uid="{141D91C6-BD98-4636-A824-93DC5FFD0BD0}"/>
    <cellStyle name="Normal 5 2 7 2 3 2 2 3" xfId="16337" xr:uid="{17859A69-117B-4430-B65D-F338D37AF199}"/>
    <cellStyle name="Normal 5 2 7 2 3 2 2 3 2" xfId="16338" xr:uid="{C0DB73AF-FBFF-40C5-A44F-8D0F685766E7}"/>
    <cellStyle name="Normal 5 2 7 2 3 2 2 3 2 2" xfId="16339" xr:uid="{3FB4D38C-0FCD-48CB-90DB-D48640506BF8}"/>
    <cellStyle name="Normal 5 2 7 2 3 2 2 3 3" xfId="16340" xr:uid="{319E6E87-063D-45C9-AA89-35828E523439}"/>
    <cellStyle name="Normal 5 2 7 2 3 2 2 4" xfId="16341" xr:uid="{7ED894E4-B6B6-4DE7-989F-E1D0D7094814}"/>
    <cellStyle name="Normal 5 2 7 2 3 2 2 4 2" xfId="16342" xr:uid="{1C8ED2D5-8691-4FB2-A48F-2E0511995323}"/>
    <cellStyle name="Normal 5 2 7 2 3 2 2 5" xfId="16343" xr:uid="{3E8F9CEA-57F5-4E91-B1E8-834813A0D492}"/>
    <cellStyle name="Normal 5 2 7 2 3 2 3" xfId="16344" xr:uid="{A750D93A-F8A3-4958-933F-C3AA9F15073A}"/>
    <cellStyle name="Normal 5 2 7 2 3 2 3 2" xfId="16345" xr:uid="{F561206F-407E-435C-8088-560506A7B336}"/>
    <cellStyle name="Normal 5 2 7 2 3 2 3 2 2" xfId="16346" xr:uid="{D0F48D69-69A3-458A-BB8F-BAA59D7F35FB}"/>
    <cellStyle name="Normal 5 2 7 2 3 2 3 2 2 2" xfId="16347" xr:uid="{DF4A57EA-739E-4FEF-88AD-B81B4E8585D8}"/>
    <cellStyle name="Normal 5 2 7 2 3 2 3 2 3" xfId="16348" xr:uid="{514FDA70-7840-49D1-AA06-3150B457DABE}"/>
    <cellStyle name="Normal 5 2 7 2 3 2 3 3" xfId="16349" xr:uid="{3B358EFF-A026-4D9F-BB06-2A810930D175}"/>
    <cellStyle name="Normal 5 2 7 2 3 2 3 3 2" xfId="16350" xr:uid="{03E6CAEC-0623-4005-BAF5-0D1D6BFA18D7}"/>
    <cellStyle name="Normal 5 2 7 2 3 2 3 4" xfId="16351" xr:uid="{BB0B920B-59A9-4B98-A7F6-049BBF140C30}"/>
    <cellStyle name="Normal 5 2 7 2 3 2 4" xfId="16352" xr:uid="{643E2A32-5311-4005-85B2-C385BFA1C121}"/>
    <cellStyle name="Normal 5 2 7 2 3 2 4 2" xfId="16353" xr:uid="{181C5BF3-ECD5-4593-8170-0E30FDEBEAB7}"/>
    <cellStyle name="Normal 5 2 7 2 3 2 4 2 2" xfId="16354" xr:uid="{FF6D0FFF-2774-4533-BB58-62D07AB2B17A}"/>
    <cellStyle name="Normal 5 2 7 2 3 2 4 2 2 2" xfId="16355" xr:uid="{41E3EE1F-E931-4AED-A778-055BA6898DA7}"/>
    <cellStyle name="Normal 5 2 7 2 3 2 4 2 3" xfId="16356" xr:uid="{16121446-5AB2-4659-B127-945F651E8E35}"/>
    <cellStyle name="Normal 5 2 7 2 3 2 4 3" xfId="16357" xr:uid="{90D65CC6-D26D-4A7E-A912-A57F74958378}"/>
    <cellStyle name="Normal 5 2 7 2 3 2 4 3 2" xfId="16358" xr:uid="{D9E85A19-E20C-4AA8-910F-2B4DFBD97CF5}"/>
    <cellStyle name="Normal 5 2 7 2 3 2 4 4" xfId="16359" xr:uid="{E4F1CC70-E84B-4392-9BC5-23AAC9129CE4}"/>
    <cellStyle name="Normal 5 2 7 2 3 2 5" xfId="16360" xr:uid="{7B6D0E04-EAE2-441A-9858-E3CFD3C2D709}"/>
    <cellStyle name="Normal 5 2 7 2 3 2 5 2" xfId="16361" xr:uid="{3F58A574-EEE1-43EF-A4F4-B776F8073F3A}"/>
    <cellStyle name="Normal 5 2 7 2 3 2 5 2 2" xfId="16362" xr:uid="{DB67A9D3-D9D3-4053-BBBD-01C7B09C19B3}"/>
    <cellStyle name="Normal 5 2 7 2 3 2 5 3" xfId="16363" xr:uid="{7274CE2A-CA14-47E8-8483-A55EC1F71989}"/>
    <cellStyle name="Normal 5 2 7 2 3 2 6" xfId="16364" xr:uid="{82F781D7-8C5A-4DDD-B96B-FE169A637048}"/>
    <cellStyle name="Normal 5 2 7 2 3 2 6 2" xfId="16365" xr:uid="{93A5F3D2-2F19-457E-A7FC-24F4ECA8C313}"/>
    <cellStyle name="Normal 5 2 7 2 3 2 7" xfId="16366" xr:uid="{8A1485AA-EA59-4CCC-AF33-4E4E959D9A4C}"/>
    <cellStyle name="Normal 5 2 7 2 3 3" xfId="16367" xr:uid="{E8DA8D9C-6924-4A3D-8BE5-C3A216E8CE43}"/>
    <cellStyle name="Normal 5 2 7 2 3 3 2" xfId="16368" xr:uid="{138DC80E-3602-40FB-86FB-03E734A533EF}"/>
    <cellStyle name="Normal 5 2 7 2 3 3 2 2" xfId="16369" xr:uid="{1D5DD0E9-9BF9-4F98-A064-F0429981CCFA}"/>
    <cellStyle name="Normal 5 2 7 2 3 3 2 2 2" xfId="16370" xr:uid="{302B0B8E-3C36-4C72-AA9E-5D42E91F3048}"/>
    <cellStyle name="Normal 5 2 7 2 3 3 2 2 2 2" xfId="16371" xr:uid="{87E17ABC-69E8-40FB-B953-358811452C4D}"/>
    <cellStyle name="Normal 5 2 7 2 3 3 2 2 3" xfId="16372" xr:uid="{B6040FB7-4481-4974-ACAB-B942EB5F24EE}"/>
    <cellStyle name="Normal 5 2 7 2 3 3 2 3" xfId="16373" xr:uid="{0E3519DA-6E1E-4418-844A-09020121B92E}"/>
    <cellStyle name="Normal 5 2 7 2 3 3 2 3 2" xfId="16374" xr:uid="{335D8B02-B735-4767-9420-C1DF9CC83A4B}"/>
    <cellStyle name="Normal 5 2 7 2 3 3 2 4" xfId="16375" xr:uid="{96A65B1C-0C09-4C8B-A4A0-4E80EAB642E0}"/>
    <cellStyle name="Normal 5 2 7 2 3 3 3" xfId="16376" xr:uid="{B4D0AE83-76C8-46DA-BCD2-1E108BFA9A51}"/>
    <cellStyle name="Normal 5 2 7 2 3 3 3 2" xfId="16377" xr:uid="{81312972-DC9D-440E-8366-7741CF7831CA}"/>
    <cellStyle name="Normal 5 2 7 2 3 3 3 2 2" xfId="16378" xr:uid="{326309D9-B311-476C-B390-A4AFB6BB72E2}"/>
    <cellStyle name="Normal 5 2 7 2 3 3 3 3" xfId="16379" xr:uid="{1ADCC69E-0F39-412F-9128-87FB80EE4EC4}"/>
    <cellStyle name="Normal 5 2 7 2 3 3 4" xfId="16380" xr:uid="{0683C942-2E0C-4DBF-ADB7-1D9A2F67F324}"/>
    <cellStyle name="Normal 5 2 7 2 3 3 4 2" xfId="16381" xr:uid="{4B9226BA-8790-43E6-BEC2-2328F16E9AC2}"/>
    <cellStyle name="Normal 5 2 7 2 3 3 5" xfId="16382" xr:uid="{77746C20-A914-430B-BEA8-5B6249186207}"/>
    <cellStyle name="Normal 5 2 7 2 3 4" xfId="16383" xr:uid="{BA0F79B1-207B-493D-8E91-EA530DBE7F89}"/>
    <cellStyle name="Normal 5 2 7 2 3 4 2" xfId="16384" xr:uid="{5BF06E2E-80B9-4212-81CC-8ED0B1CEA1CF}"/>
    <cellStyle name="Normal 5 2 7 2 3 4 2 2" xfId="16385" xr:uid="{76EE3031-3B5D-46BF-A7E6-BCE288FA5EA3}"/>
    <cellStyle name="Normal 5 2 7 2 3 4 2 2 2" xfId="16386" xr:uid="{3608BE6B-14FF-487E-A182-B7A9A69C29CA}"/>
    <cellStyle name="Normal 5 2 7 2 3 4 2 3" xfId="16387" xr:uid="{7CE9A39F-448D-4A12-A806-75C0E6D49D9A}"/>
    <cellStyle name="Normal 5 2 7 2 3 4 3" xfId="16388" xr:uid="{CBB9503D-47E2-472A-AF72-BA5761CF8278}"/>
    <cellStyle name="Normal 5 2 7 2 3 4 3 2" xfId="16389" xr:uid="{1B5A5405-8129-4F45-93B1-CBDB84CD3CF2}"/>
    <cellStyle name="Normal 5 2 7 2 3 4 4" xfId="16390" xr:uid="{42DB76D4-5AD6-477C-9F6E-B96A84A76612}"/>
    <cellStyle name="Normal 5 2 7 2 3 5" xfId="16391" xr:uid="{AAABE2A0-255C-4955-9FCD-37B32BDC824A}"/>
    <cellStyle name="Normal 5 2 7 2 3 5 2" xfId="16392" xr:uid="{E633CE75-3155-4349-A4A3-AE688ED53BEB}"/>
    <cellStyle name="Normal 5 2 7 2 3 5 2 2" xfId="16393" xr:uid="{0A8B1CB0-C07B-47AF-9955-A39733F08B57}"/>
    <cellStyle name="Normal 5 2 7 2 3 5 2 2 2" xfId="16394" xr:uid="{37358E95-AD58-4E03-9D6F-2DA8D3F6E310}"/>
    <cellStyle name="Normal 5 2 7 2 3 5 2 3" xfId="16395" xr:uid="{7B65E255-2C1F-45C8-9C61-A0983CAEB0D8}"/>
    <cellStyle name="Normal 5 2 7 2 3 5 3" xfId="16396" xr:uid="{16F84B88-46EB-445B-9E8C-708C8D69C2E1}"/>
    <cellStyle name="Normal 5 2 7 2 3 5 3 2" xfId="16397" xr:uid="{77B291B6-C3AF-4799-8EB5-2661C82C71D1}"/>
    <cellStyle name="Normal 5 2 7 2 3 5 4" xfId="16398" xr:uid="{6363ECDD-DF9E-42CA-8626-09FF74E471C8}"/>
    <cellStyle name="Normal 5 2 7 2 3 6" xfId="16399" xr:uid="{C831CDFA-E66D-4AA3-94C9-45B110DE44CB}"/>
    <cellStyle name="Normal 5 2 7 2 3 6 2" xfId="16400" xr:uid="{CC9A5044-3FB2-495B-ABF2-F3982D182BD8}"/>
    <cellStyle name="Normal 5 2 7 2 3 6 2 2" xfId="16401" xr:uid="{69D6B066-12E5-4516-8FCA-9F96C070C9B7}"/>
    <cellStyle name="Normal 5 2 7 2 3 6 3" xfId="16402" xr:uid="{E6CC1F83-8300-4193-829F-902E8E68A331}"/>
    <cellStyle name="Normal 5 2 7 2 3 7" xfId="16403" xr:uid="{F513376E-F5C6-452E-A0B9-3FBFC72F1DFF}"/>
    <cellStyle name="Normal 5 2 7 2 3 7 2" xfId="16404" xr:uid="{9696F2C9-45DE-439F-94EC-E56C0CDB8770}"/>
    <cellStyle name="Normal 5 2 7 2 3 8" xfId="16405" xr:uid="{0A887C2B-6347-4687-96A2-A608F9C9E38D}"/>
    <cellStyle name="Normal 5 2 7 2 4" xfId="16406" xr:uid="{8CC60C51-A234-4781-B2F3-6D2CC60AB94C}"/>
    <cellStyle name="Normal 5 2 7 2 4 2" xfId="16407" xr:uid="{11A56908-3E8B-4632-AAF6-3399DF80D988}"/>
    <cellStyle name="Normal 5 2 7 2 4 2 2" xfId="16408" xr:uid="{52D44968-3459-4971-9C98-04A4AA43A98E}"/>
    <cellStyle name="Normal 5 2 7 2 4 2 2 2" xfId="16409" xr:uid="{38B0A5B1-3A35-461F-BD6E-7918DDD7384D}"/>
    <cellStyle name="Normal 5 2 7 2 4 2 2 2 2" xfId="16410" xr:uid="{2DE23AD1-A4D0-4044-9A55-DAF18F3E49E1}"/>
    <cellStyle name="Normal 5 2 7 2 4 2 2 2 2 2" xfId="16411" xr:uid="{2AFD82EE-5013-458C-A29D-439851F027C7}"/>
    <cellStyle name="Normal 5 2 7 2 4 2 2 2 3" xfId="16412" xr:uid="{7729289F-EFFF-4E43-A2FE-0DDB8EAC4A92}"/>
    <cellStyle name="Normal 5 2 7 2 4 2 2 3" xfId="16413" xr:uid="{80AD72A9-CB9E-41A0-A184-8AD288651820}"/>
    <cellStyle name="Normal 5 2 7 2 4 2 2 3 2" xfId="16414" xr:uid="{74CF2E48-CB73-4574-814F-49B018EA699B}"/>
    <cellStyle name="Normal 5 2 7 2 4 2 2 4" xfId="16415" xr:uid="{023D7CB3-8B93-4B7F-978A-20BF16C76CC9}"/>
    <cellStyle name="Normal 5 2 7 2 4 2 3" xfId="16416" xr:uid="{DE510EBB-335E-41EF-A55F-7B77352A4324}"/>
    <cellStyle name="Normal 5 2 7 2 4 2 3 2" xfId="16417" xr:uid="{63E5B195-86B4-4B20-80A6-D73CD9367836}"/>
    <cellStyle name="Normal 5 2 7 2 4 2 3 2 2" xfId="16418" xr:uid="{095C6E60-34DE-428E-83BE-14EEA7B23E73}"/>
    <cellStyle name="Normal 5 2 7 2 4 2 3 3" xfId="16419" xr:uid="{C53B9F61-5D04-42BF-BCE7-4ED5CE4B4DE8}"/>
    <cellStyle name="Normal 5 2 7 2 4 2 4" xfId="16420" xr:uid="{FA9A7B8C-49DB-4E86-A10D-3568FCB284D7}"/>
    <cellStyle name="Normal 5 2 7 2 4 2 4 2" xfId="16421" xr:uid="{A1B608B2-D5BD-4D17-8560-5DB41B8FC10A}"/>
    <cellStyle name="Normal 5 2 7 2 4 2 5" xfId="16422" xr:uid="{CC8F91C9-784C-4B3D-B6C6-4D25404E3670}"/>
    <cellStyle name="Normal 5 2 7 2 4 3" xfId="16423" xr:uid="{D4B92D46-12AD-44CF-AA66-C963BA57BCF6}"/>
    <cellStyle name="Normal 5 2 7 2 4 3 2" xfId="16424" xr:uid="{9B1BD684-F835-4EF7-89BE-3D246C2158FE}"/>
    <cellStyle name="Normal 5 2 7 2 4 3 2 2" xfId="16425" xr:uid="{39BD8DD9-18BA-40C8-8EE7-0EDA5B384D90}"/>
    <cellStyle name="Normal 5 2 7 2 4 3 2 2 2" xfId="16426" xr:uid="{1910C742-F0A4-4D8E-98E4-A41A7F8187E3}"/>
    <cellStyle name="Normal 5 2 7 2 4 3 2 3" xfId="16427" xr:uid="{2F2E2412-097B-403D-831C-9E62A9119C7D}"/>
    <cellStyle name="Normal 5 2 7 2 4 3 3" xfId="16428" xr:uid="{13A057BF-6FBE-4424-892D-B2061AE4469D}"/>
    <cellStyle name="Normal 5 2 7 2 4 3 3 2" xfId="16429" xr:uid="{7F53FD32-1D43-4EB9-9802-8152750BB94C}"/>
    <cellStyle name="Normal 5 2 7 2 4 3 4" xfId="16430" xr:uid="{5D12597A-38FF-43E3-A513-CA848C05EB8E}"/>
    <cellStyle name="Normal 5 2 7 2 4 4" xfId="16431" xr:uid="{96D57A35-3951-41A8-94EF-CD95565D9A11}"/>
    <cellStyle name="Normal 5 2 7 2 4 4 2" xfId="16432" xr:uid="{7A063267-20C1-473F-B34F-F6BCFB2D01FD}"/>
    <cellStyle name="Normal 5 2 7 2 4 4 2 2" xfId="16433" xr:uid="{C2D2EA0F-FAF0-4D13-9884-FF89372965B6}"/>
    <cellStyle name="Normal 5 2 7 2 4 4 2 2 2" xfId="16434" xr:uid="{001CF223-7BE7-4AFD-925E-CC6B7AAC4712}"/>
    <cellStyle name="Normal 5 2 7 2 4 4 2 3" xfId="16435" xr:uid="{8D77501B-45C1-4DAE-BEB4-006533E8E35C}"/>
    <cellStyle name="Normal 5 2 7 2 4 4 3" xfId="16436" xr:uid="{3EA815F9-8F99-4B24-9B4D-CCFDF3ABF9AD}"/>
    <cellStyle name="Normal 5 2 7 2 4 4 3 2" xfId="16437" xr:uid="{15BD4952-1917-4D43-BDF0-72661AEE3F24}"/>
    <cellStyle name="Normal 5 2 7 2 4 4 4" xfId="16438" xr:uid="{FA9C0ED2-B132-453F-BA32-F5B3582C6F9D}"/>
    <cellStyle name="Normal 5 2 7 2 4 5" xfId="16439" xr:uid="{2BB62AEA-1B25-4E03-96B4-AFD16B321C2E}"/>
    <cellStyle name="Normal 5 2 7 2 4 5 2" xfId="16440" xr:uid="{9C3B6EA3-9C73-405F-89B7-4F23FA5D8A83}"/>
    <cellStyle name="Normal 5 2 7 2 4 5 2 2" xfId="16441" xr:uid="{4D4F60C0-B0FF-4F46-A8DC-E3487B3C53DC}"/>
    <cellStyle name="Normal 5 2 7 2 4 5 3" xfId="16442" xr:uid="{74CBA547-410B-47E9-B52C-5A04088AC5EC}"/>
    <cellStyle name="Normal 5 2 7 2 4 6" xfId="16443" xr:uid="{91EDF750-C6F3-4EEA-ABFC-2E86D61EC346}"/>
    <cellStyle name="Normal 5 2 7 2 4 6 2" xfId="16444" xr:uid="{8AA7FAF4-269E-4352-A714-4052A72240FD}"/>
    <cellStyle name="Normal 5 2 7 2 4 7" xfId="16445" xr:uid="{479380FC-77BC-426B-9A66-9E71E37C069B}"/>
    <cellStyle name="Normal 5 2 7 2 5" xfId="16446" xr:uid="{02DB0C8A-224E-49C2-B06D-8BEB2015B54F}"/>
    <cellStyle name="Normal 5 2 7 2 5 2" xfId="16447" xr:uid="{AA04E86F-3AAE-4F9D-86EF-B4064BCB9CE4}"/>
    <cellStyle name="Normal 5 2 7 2 5 2 2" xfId="16448" xr:uid="{B3540EAC-34FD-46E5-BE20-DAD098090EBF}"/>
    <cellStyle name="Normal 5 2 7 2 5 2 2 2" xfId="16449" xr:uid="{C63B3541-BDC6-4991-A590-E23880F720BC}"/>
    <cellStyle name="Normal 5 2 7 2 5 2 2 2 2" xfId="16450" xr:uid="{8233EF6C-EC24-4237-B4F8-3D79E9310588}"/>
    <cellStyle name="Normal 5 2 7 2 5 2 2 3" xfId="16451" xr:uid="{2EF2C92F-1816-423B-927B-6F31ABDFA9DF}"/>
    <cellStyle name="Normal 5 2 7 2 5 2 3" xfId="16452" xr:uid="{5F9F1487-BED2-4565-8A19-1B86F6E39BF5}"/>
    <cellStyle name="Normal 5 2 7 2 5 2 3 2" xfId="16453" xr:uid="{4D973C95-D3D7-454E-AABC-5DC75E77B94B}"/>
    <cellStyle name="Normal 5 2 7 2 5 2 4" xfId="16454" xr:uid="{6A29B39B-D656-4E0E-A707-5869B9B89400}"/>
    <cellStyle name="Normal 5 2 7 2 5 3" xfId="16455" xr:uid="{86997234-D8DC-4430-A97F-68C2FFCA7CEC}"/>
    <cellStyle name="Normal 5 2 7 2 5 3 2" xfId="16456" xr:uid="{426668D2-1CF1-484F-9871-F70433E24053}"/>
    <cellStyle name="Normal 5 2 7 2 5 3 2 2" xfId="16457" xr:uid="{9B67BB7B-81EA-4CD0-B7C2-BDE72DBF2F2A}"/>
    <cellStyle name="Normal 5 2 7 2 5 3 3" xfId="16458" xr:uid="{1C935357-9938-4464-AFAE-77DC994A1CD7}"/>
    <cellStyle name="Normal 5 2 7 2 5 4" xfId="16459" xr:uid="{0E4E005D-3A3E-4A98-967E-F1C885BBB673}"/>
    <cellStyle name="Normal 5 2 7 2 5 4 2" xfId="16460" xr:uid="{373FC022-87F6-43E3-9B79-DD7FBFB87838}"/>
    <cellStyle name="Normal 5 2 7 2 5 5" xfId="16461" xr:uid="{9091121B-067A-40F2-94CF-A37B255C769E}"/>
    <cellStyle name="Normal 5 2 7 2 6" xfId="16462" xr:uid="{ACE1A882-F258-4783-B935-109B8CE976E4}"/>
    <cellStyle name="Normal 5 2 7 2 6 2" xfId="16463" xr:uid="{20772D23-0EBA-4656-A64E-7B694C6281FE}"/>
    <cellStyle name="Normal 5 2 7 2 6 2 2" xfId="16464" xr:uid="{7AC03DF5-6342-4A1E-ADF8-5AA37A64D7C1}"/>
    <cellStyle name="Normal 5 2 7 2 6 2 2 2" xfId="16465" xr:uid="{981DC3C8-3075-4726-A7B5-B417A982FF20}"/>
    <cellStyle name="Normal 5 2 7 2 6 2 3" xfId="16466" xr:uid="{187F3A5C-07CC-4C63-AB6C-B503AC01874A}"/>
    <cellStyle name="Normal 5 2 7 2 6 3" xfId="16467" xr:uid="{264F2900-5FB5-4784-AEA7-69C924762C20}"/>
    <cellStyle name="Normal 5 2 7 2 6 3 2" xfId="16468" xr:uid="{4E355C8F-6C53-45B9-B0FB-7D1AEC9F868F}"/>
    <cellStyle name="Normal 5 2 7 2 6 4" xfId="16469" xr:uid="{3BE709AD-17DA-45BE-99D9-2AD43D76107A}"/>
    <cellStyle name="Normal 5 2 7 2 7" xfId="16470" xr:uid="{D14009AC-A69B-471C-BFDD-E11BB1868453}"/>
    <cellStyle name="Normal 5 2 7 2 7 2" xfId="16471" xr:uid="{39709122-F758-428E-A295-5F508D7BC7CB}"/>
    <cellStyle name="Normal 5 2 7 2 7 2 2" xfId="16472" xr:uid="{6508C92B-0736-420A-8EE7-F07D29BB60A0}"/>
    <cellStyle name="Normal 5 2 7 2 7 2 2 2" xfId="16473" xr:uid="{43378023-3F76-4068-8AC0-A1BB0A4D4845}"/>
    <cellStyle name="Normal 5 2 7 2 7 2 3" xfId="16474" xr:uid="{476717F7-6DE8-4A12-ADD9-63223B5B5732}"/>
    <cellStyle name="Normal 5 2 7 2 7 3" xfId="16475" xr:uid="{1AE91F48-C188-4C03-B878-2A2735B35B80}"/>
    <cellStyle name="Normal 5 2 7 2 7 3 2" xfId="16476" xr:uid="{9DDDF234-62D9-407F-8F29-CA75066B5AC4}"/>
    <cellStyle name="Normal 5 2 7 2 7 4" xfId="16477" xr:uid="{72EA098D-CE9C-4C2A-9051-D65CE136CCC0}"/>
    <cellStyle name="Normal 5 2 7 2 8" xfId="16478" xr:uid="{CAA5623A-9369-47AA-8BE9-954F50B43A3D}"/>
    <cellStyle name="Normal 5 2 7 2 8 2" xfId="16479" xr:uid="{88F6E162-02D7-4435-A1CB-F7B07DBDC599}"/>
    <cellStyle name="Normal 5 2 7 2 8 2 2" xfId="16480" xr:uid="{C49FC8FD-87FD-4258-9FC5-A42B43807EE7}"/>
    <cellStyle name="Normal 5 2 7 2 8 3" xfId="16481" xr:uid="{DA48C8E9-E570-4F86-BFAC-4A8FC10C7F83}"/>
    <cellStyle name="Normal 5 2 7 2 9" xfId="16482" xr:uid="{EB4700E1-73DC-40DB-9E60-7394F0B24EA7}"/>
    <cellStyle name="Normal 5 2 7 2 9 2" xfId="16483" xr:uid="{1A94EFC1-371C-412E-849A-5DC375036B69}"/>
    <cellStyle name="Normal 5 2 7 3" xfId="16484" xr:uid="{F009F37A-309A-4232-AE3D-392078043404}"/>
    <cellStyle name="Normal 5 2 7 3 2" xfId="16485" xr:uid="{F20F176E-74DF-4240-BABA-4093FA3425C5}"/>
    <cellStyle name="Normal 5 2 7 3 2 2" xfId="16486" xr:uid="{6BE6981D-25AE-4E26-B49F-2EAD76F99EB1}"/>
    <cellStyle name="Normal 5 2 7 3 2 2 2" xfId="16487" xr:uid="{EB9748F2-1FA0-4D8F-9269-9EFE8FD621F1}"/>
    <cellStyle name="Normal 5 2 7 3 2 2 2 2" xfId="16488" xr:uid="{3EF139EE-6B1E-49A9-9318-BD885A270429}"/>
    <cellStyle name="Normal 5 2 7 3 2 2 2 2 2" xfId="16489" xr:uid="{0FB396E0-9604-441A-BF2E-216D57176C17}"/>
    <cellStyle name="Normal 5 2 7 3 2 2 2 2 2 2" xfId="16490" xr:uid="{0A92EFB5-4C31-49FA-8EDD-E6EC99205465}"/>
    <cellStyle name="Normal 5 2 7 3 2 2 2 2 3" xfId="16491" xr:uid="{1D193EFE-F4C8-4F68-9159-D075F4B4B3B0}"/>
    <cellStyle name="Normal 5 2 7 3 2 2 2 3" xfId="16492" xr:uid="{ED00F552-50BF-4A1E-AAAF-DCFACF01F35C}"/>
    <cellStyle name="Normal 5 2 7 3 2 2 2 3 2" xfId="16493" xr:uid="{8216B686-121B-4105-B198-3D78C81352F0}"/>
    <cellStyle name="Normal 5 2 7 3 2 2 2 4" xfId="16494" xr:uid="{7AF1DB18-D955-4E1D-A004-563530EB0694}"/>
    <cellStyle name="Normal 5 2 7 3 2 2 3" xfId="16495" xr:uid="{205801B2-BA30-4B9E-89B6-BDD8B94EC17D}"/>
    <cellStyle name="Normal 5 2 7 3 2 2 3 2" xfId="16496" xr:uid="{DEF20BB2-B59F-49B0-898D-FEA884BE11C9}"/>
    <cellStyle name="Normal 5 2 7 3 2 2 3 2 2" xfId="16497" xr:uid="{F2EF4FA6-3B1D-4345-A364-9ACD1BA31792}"/>
    <cellStyle name="Normal 5 2 7 3 2 2 3 3" xfId="16498" xr:uid="{2960C55E-CEF2-4C1F-97D5-AEC620C9B908}"/>
    <cellStyle name="Normal 5 2 7 3 2 2 4" xfId="16499" xr:uid="{B424EBFA-C304-4A35-B8E0-D0151349259F}"/>
    <cellStyle name="Normal 5 2 7 3 2 2 4 2" xfId="16500" xr:uid="{7371EEEF-08CC-43F9-B60A-703DED8B585D}"/>
    <cellStyle name="Normal 5 2 7 3 2 2 5" xfId="16501" xr:uid="{99D371FA-2BEB-44E5-8FE5-57D8DAB51DD8}"/>
    <cellStyle name="Normal 5 2 7 3 2 3" xfId="16502" xr:uid="{3C4D92DC-41DF-4614-BCE1-C651F2FA92A4}"/>
    <cellStyle name="Normal 5 2 7 3 2 3 2" xfId="16503" xr:uid="{88FC3BBD-58C3-4632-AF55-04D1ED3451F4}"/>
    <cellStyle name="Normal 5 2 7 3 2 3 2 2" xfId="16504" xr:uid="{9D7FAE0F-8382-492D-9546-3335C6182940}"/>
    <cellStyle name="Normal 5 2 7 3 2 3 2 2 2" xfId="16505" xr:uid="{AEC439E5-0975-4CB3-830A-2446B5EAB20B}"/>
    <cellStyle name="Normal 5 2 7 3 2 3 2 3" xfId="16506" xr:uid="{6320C67E-F854-4D93-84D9-A5388C7D93DB}"/>
    <cellStyle name="Normal 5 2 7 3 2 3 3" xfId="16507" xr:uid="{B06F9ADA-42DB-4A36-973B-D49AAEEF85E2}"/>
    <cellStyle name="Normal 5 2 7 3 2 3 3 2" xfId="16508" xr:uid="{52CDCA6C-1C8D-4D45-AA12-E5FBDC99E044}"/>
    <cellStyle name="Normal 5 2 7 3 2 3 4" xfId="16509" xr:uid="{92C5E51E-75B8-4A93-9CFB-AE34C0112E8F}"/>
    <cellStyle name="Normal 5 2 7 3 2 4" xfId="16510" xr:uid="{F8A3ADF3-D808-4F29-9B24-A177D586E243}"/>
    <cellStyle name="Normal 5 2 7 3 2 4 2" xfId="16511" xr:uid="{11F8987F-A723-4F43-866A-20D3C384950C}"/>
    <cellStyle name="Normal 5 2 7 3 2 4 2 2" xfId="16512" xr:uid="{2B86FF8B-D326-4ACA-8A89-D80EE93AAEED}"/>
    <cellStyle name="Normal 5 2 7 3 2 4 2 2 2" xfId="16513" xr:uid="{F514DCA9-F676-44D0-96DA-1D4AEAADEDDD}"/>
    <cellStyle name="Normal 5 2 7 3 2 4 2 3" xfId="16514" xr:uid="{F1C7C1A0-A422-404D-BE6F-0DF9582DA262}"/>
    <cellStyle name="Normal 5 2 7 3 2 4 3" xfId="16515" xr:uid="{EA70F92A-9EC2-4D14-B551-F6F28AE8A111}"/>
    <cellStyle name="Normal 5 2 7 3 2 4 3 2" xfId="16516" xr:uid="{BD87C549-8FE1-445E-A554-07BF8070D0B9}"/>
    <cellStyle name="Normal 5 2 7 3 2 4 4" xfId="16517" xr:uid="{57C94471-307F-4621-BE82-FC5CB56A1D91}"/>
    <cellStyle name="Normal 5 2 7 3 2 5" xfId="16518" xr:uid="{65057683-3D4C-4BC6-81B8-1FDE58445C7F}"/>
    <cellStyle name="Normal 5 2 7 3 2 5 2" xfId="16519" xr:uid="{01B6B5B1-8D98-4923-A408-885032194834}"/>
    <cellStyle name="Normal 5 2 7 3 2 5 2 2" xfId="16520" xr:uid="{A5FCD2AE-DFCC-4F27-AFDA-94A8D3B94A34}"/>
    <cellStyle name="Normal 5 2 7 3 2 5 3" xfId="16521" xr:uid="{EC0B0D51-6289-4364-A6DE-AA55077258EC}"/>
    <cellStyle name="Normal 5 2 7 3 2 6" xfId="16522" xr:uid="{0AE19F01-3C24-43E7-9ECC-A438149AC69A}"/>
    <cellStyle name="Normal 5 2 7 3 2 6 2" xfId="16523" xr:uid="{B5FA173D-ECD2-4713-8540-2FCEDD8C217A}"/>
    <cellStyle name="Normal 5 2 7 3 2 7" xfId="16524" xr:uid="{244618CC-4DEB-4738-A060-5E1798999A26}"/>
    <cellStyle name="Normal 5 2 7 3 3" xfId="16525" xr:uid="{A679C2AB-9BA2-4C48-A5A7-D0AC4747DA7F}"/>
    <cellStyle name="Normal 5 2 7 3 3 2" xfId="16526" xr:uid="{713C7A3F-4A9E-4B3D-A2C4-4E4614DBC294}"/>
    <cellStyle name="Normal 5 2 7 3 3 2 2" xfId="16527" xr:uid="{B03461E1-ADA6-4DCE-BA3F-489491CE3C3B}"/>
    <cellStyle name="Normal 5 2 7 3 3 2 2 2" xfId="16528" xr:uid="{DAA0904B-351F-402D-922A-B8C05330DC6F}"/>
    <cellStyle name="Normal 5 2 7 3 3 2 2 2 2" xfId="16529" xr:uid="{EAAC92C7-BE7A-4416-900A-0D507E277BDD}"/>
    <cellStyle name="Normal 5 2 7 3 3 2 2 3" xfId="16530" xr:uid="{536CD1E9-5D3C-4B6E-8B74-ECDE1465EBAA}"/>
    <cellStyle name="Normal 5 2 7 3 3 2 3" xfId="16531" xr:uid="{BE454B4D-E2AA-43D6-8AC3-58FCDBACA021}"/>
    <cellStyle name="Normal 5 2 7 3 3 2 3 2" xfId="16532" xr:uid="{0135258D-BB80-4EFE-B629-C8587DBF161A}"/>
    <cellStyle name="Normal 5 2 7 3 3 2 4" xfId="16533" xr:uid="{CC86A3BD-49F2-4787-B6CA-5C5DC6AF8E61}"/>
    <cellStyle name="Normal 5 2 7 3 3 3" xfId="16534" xr:uid="{DA7B32DD-0E51-463A-827C-9B98F444FE92}"/>
    <cellStyle name="Normal 5 2 7 3 3 3 2" xfId="16535" xr:uid="{25EDE676-A9F1-4C3C-9B92-38EA4A8EDF32}"/>
    <cellStyle name="Normal 5 2 7 3 3 3 2 2" xfId="16536" xr:uid="{F3FF35C3-41A4-4604-8CDC-410400A2BA76}"/>
    <cellStyle name="Normal 5 2 7 3 3 3 3" xfId="16537" xr:uid="{CAC3DA80-FEBF-4DA9-B67D-EDE7E11BBE92}"/>
    <cellStyle name="Normal 5 2 7 3 3 4" xfId="16538" xr:uid="{0F4F5DC3-B847-473E-B49B-2F382F42A71A}"/>
    <cellStyle name="Normal 5 2 7 3 3 4 2" xfId="16539" xr:uid="{38E3C075-6E21-4D24-BB05-5395B792EB26}"/>
    <cellStyle name="Normal 5 2 7 3 3 5" xfId="16540" xr:uid="{040449C5-F612-48C9-8731-89223C5CDA57}"/>
    <cellStyle name="Normal 5 2 7 3 4" xfId="16541" xr:uid="{5855F2C0-E8DB-437D-BE6E-126AD5790C54}"/>
    <cellStyle name="Normal 5 2 7 3 4 2" xfId="16542" xr:uid="{2688243E-D467-47D0-A1F6-86D98E6A842C}"/>
    <cellStyle name="Normal 5 2 7 3 4 2 2" xfId="16543" xr:uid="{22E31B26-F479-44B9-9F69-8A03AC5D5602}"/>
    <cellStyle name="Normal 5 2 7 3 4 2 2 2" xfId="16544" xr:uid="{4760FB65-AE5C-4EB4-8EBC-AA01D0435A55}"/>
    <cellStyle name="Normal 5 2 7 3 4 2 3" xfId="16545" xr:uid="{F08F95E5-5998-4799-9B88-4D5D42C728AA}"/>
    <cellStyle name="Normal 5 2 7 3 4 3" xfId="16546" xr:uid="{C8D83D04-2FEE-43AF-BF23-371734EE8A3D}"/>
    <cellStyle name="Normal 5 2 7 3 4 3 2" xfId="16547" xr:uid="{B0493DED-CFC0-45D4-ACF5-BC47E154B0C2}"/>
    <cellStyle name="Normal 5 2 7 3 4 4" xfId="16548" xr:uid="{8A1447E9-8264-4CAC-B765-85C0DE1E4261}"/>
    <cellStyle name="Normal 5 2 7 3 5" xfId="16549" xr:uid="{E1AF4431-B882-4F4B-8BDC-8293592F69F3}"/>
    <cellStyle name="Normal 5 2 7 3 5 2" xfId="16550" xr:uid="{D28E5546-3895-4548-A69C-8C632D42D94E}"/>
    <cellStyle name="Normal 5 2 7 3 5 2 2" xfId="16551" xr:uid="{392FDD73-680D-4F60-8231-B18C29CF1687}"/>
    <cellStyle name="Normal 5 2 7 3 5 2 2 2" xfId="16552" xr:uid="{FF668D4E-20C1-4837-BB37-1400F6C205B7}"/>
    <cellStyle name="Normal 5 2 7 3 5 2 3" xfId="16553" xr:uid="{FB4A5712-3FFF-47EB-8C09-B88C687EDC73}"/>
    <cellStyle name="Normal 5 2 7 3 5 3" xfId="16554" xr:uid="{DBE53002-D108-48FB-AC19-1AC40FA4CE5C}"/>
    <cellStyle name="Normal 5 2 7 3 5 3 2" xfId="16555" xr:uid="{BBB84278-0A4D-42F5-AEC3-BC61F7C81D46}"/>
    <cellStyle name="Normal 5 2 7 3 5 4" xfId="16556" xr:uid="{2280BFF9-F115-44DA-BCE4-9293B6741B19}"/>
    <cellStyle name="Normal 5 2 7 3 6" xfId="16557" xr:uid="{986A4731-5939-4E9D-87D0-4BD53C09865F}"/>
    <cellStyle name="Normal 5 2 7 3 6 2" xfId="16558" xr:uid="{ED8A043E-1E92-49CD-B15C-A1E3424EA054}"/>
    <cellStyle name="Normal 5 2 7 3 6 2 2" xfId="16559" xr:uid="{6178E150-7E33-4DB9-A41C-6CB907B06B83}"/>
    <cellStyle name="Normal 5 2 7 3 6 3" xfId="16560" xr:uid="{4234C93C-F199-4F74-9E3A-37D4F58E728F}"/>
    <cellStyle name="Normal 5 2 7 3 7" xfId="16561" xr:uid="{EF44A975-B364-4061-8999-7E4D171DDCAD}"/>
    <cellStyle name="Normal 5 2 7 3 7 2" xfId="16562" xr:uid="{0830CCD9-9D6D-42D0-8620-C32A01EEBB87}"/>
    <cellStyle name="Normal 5 2 7 3 8" xfId="16563" xr:uid="{4615B72E-8F12-4130-89C8-1F1BDA07979F}"/>
    <cellStyle name="Normal 5 2 7 4" xfId="16564" xr:uid="{16DA5243-E12E-48BA-9B2A-9DD322240B48}"/>
    <cellStyle name="Normal 5 2 7 4 2" xfId="16565" xr:uid="{2D1DFD9D-D6E5-4A7B-BDEF-1DDC3E60BB25}"/>
    <cellStyle name="Normal 5 2 7 4 2 2" xfId="16566" xr:uid="{DA79E7A1-8038-4609-B85B-25C2C874E4D4}"/>
    <cellStyle name="Normal 5 2 7 4 2 2 2" xfId="16567" xr:uid="{09BA37C8-1E51-4DD6-92B5-417CFC97F412}"/>
    <cellStyle name="Normal 5 2 7 4 2 2 2 2" xfId="16568" xr:uid="{DE698627-EB25-459E-931D-216AE72D446E}"/>
    <cellStyle name="Normal 5 2 7 4 2 2 2 2 2" xfId="16569" xr:uid="{25500F58-8D9B-40C8-937F-BE5DC852D804}"/>
    <cellStyle name="Normal 5 2 7 4 2 2 2 2 2 2" xfId="16570" xr:uid="{FD2F3F4C-F7E6-4B74-B329-5DF474E393EB}"/>
    <cellStyle name="Normal 5 2 7 4 2 2 2 2 3" xfId="16571" xr:uid="{D66E54EA-8DE8-489D-B25E-DB792C851830}"/>
    <cellStyle name="Normal 5 2 7 4 2 2 2 3" xfId="16572" xr:uid="{B47B39D5-7610-4731-A4E4-EB129CC65E3E}"/>
    <cellStyle name="Normal 5 2 7 4 2 2 2 3 2" xfId="16573" xr:uid="{44487F5B-C07B-4579-92B6-93B180D29366}"/>
    <cellStyle name="Normal 5 2 7 4 2 2 2 4" xfId="16574" xr:uid="{B4B7EB18-8474-4696-A808-F980E694C4AC}"/>
    <cellStyle name="Normal 5 2 7 4 2 2 3" xfId="16575" xr:uid="{5AA7ECB0-CCBF-4A94-9210-11EAC31E2B5B}"/>
    <cellStyle name="Normal 5 2 7 4 2 2 3 2" xfId="16576" xr:uid="{846248F2-1061-468B-9E5D-A38935EB0810}"/>
    <cellStyle name="Normal 5 2 7 4 2 2 3 2 2" xfId="16577" xr:uid="{FC91E8BA-9EF5-4A54-8AD5-3F73811FDBD0}"/>
    <cellStyle name="Normal 5 2 7 4 2 2 3 3" xfId="16578" xr:uid="{B389F65F-7FDF-4A92-8280-A28F896F7030}"/>
    <cellStyle name="Normal 5 2 7 4 2 2 4" xfId="16579" xr:uid="{DD39F8B5-05FD-470B-8AF2-991E906BCC11}"/>
    <cellStyle name="Normal 5 2 7 4 2 2 4 2" xfId="16580" xr:uid="{3D4CED9A-E341-404A-B64E-18C1D81AC514}"/>
    <cellStyle name="Normal 5 2 7 4 2 2 5" xfId="16581" xr:uid="{F0957743-16B2-43A0-BBC5-79868C92464B}"/>
    <cellStyle name="Normal 5 2 7 4 2 3" xfId="16582" xr:uid="{A8161709-F404-4846-8C51-B3149DA27791}"/>
    <cellStyle name="Normal 5 2 7 4 2 3 2" xfId="16583" xr:uid="{7912F71C-5066-4B01-ACE3-ACE2D52C9C32}"/>
    <cellStyle name="Normal 5 2 7 4 2 3 2 2" xfId="16584" xr:uid="{174A1D61-BF09-420F-9DBF-55BFF1BD8F2C}"/>
    <cellStyle name="Normal 5 2 7 4 2 3 2 2 2" xfId="16585" xr:uid="{CC921187-0C15-4AE9-9FE2-97B25205E07D}"/>
    <cellStyle name="Normal 5 2 7 4 2 3 2 3" xfId="16586" xr:uid="{52BA7E85-79B7-4348-BD25-F4DE45732169}"/>
    <cellStyle name="Normal 5 2 7 4 2 3 3" xfId="16587" xr:uid="{849E29C8-9B7E-457D-B01E-9CC0BBB17113}"/>
    <cellStyle name="Normal 5 2 7 4 2 3 3 2" xfId="16588" xr:uid="{AF77E787-9B49-4468-A853-C441363012A1}"/>
    <cellStyle name="Normal 5 2 7 4 2 3 4" xfId="16589" xr:uid="{6C4322F2-D100-47F5-B750-C04832698FBB}"/>
    <cellStyle name="Normal 5 2 7 4 2 4" xfId="16590" xr:uid="{B8C00D80-7265-4D38-AC8C-82018982A2A6}"/>
    <cellStyle name="Normal 5 2 7 4 2 4 2" xfId="16591" xr:uid="{A066031B-55B1-4002-86FB-E6C497123E6C}"/>
    <cellStyle name="Normal 5 2 7 4 2 4 2 2" xfId="16592" xr:uid="{31631FDF-2479-4F7E-96D9-64D381DFCB54}"/>
    <cellStyle name="Normal 5 2 7 4 2 4 2 2 2" xfId="16593" xr:uid="{E86D1F60-11D3-4B44-8ABE-B5CE1ADC3B37}"/>
    <cellStyle name="Normal 5 2 7 4 2 4 2 3" xfId="16594" xr:uid="{AD18DFE5-D041-4CB5-B48F-D7A05A5D1CD2}"/>
    <cellStyle name="Normal 5 2 7 4 2 4 3" xfId="16595" xr:uid="{04630C99-6E08-4163-A2B4-9C698B43D182}"/>
    <cellStyle name="Normal 5 2 7 4 2 4 3 2" xfId="16596" xr:uid="{1ED7DC1A-9C9D-4A61-A529-446E8C522271}"/>
    <cellStyle name="Normal 5 2 7 4 2 4 4" xfId="16597" xr:uid="{EF3F7F9C-C0F7-4DD0-86CE-A74346C4D74E}"/>
    <cellStyle name="Normal 5 2 7 4 2 5" xfId="16598" xr:uid="{F805A2CF-4F00-4FBD-8562-000C472993C8}"/>
    <cellStyle name="Normal 5 2 7 4 2 5 2" xfId="16599" xr:uid="{4E05B84B-696D-4BAE-A99F-77432635276E}"/>
    <cellStyle name="Normal 5 2 7 4 2 5 2 2" xfId="16600" xr:uid="{3B8E5470-77B7-46CE-9207-A5342CEFD44C}"/>
    <cellStyle name="Normal 5 2 7 4 2 5 3" xfId="16601" xr:uid="{AC7F2DA1-A6EA-4D3E-B6A4-FB881474143B}"/>
    <cellStyle name="Normal 5 2 7 4 2 6" xfId="16602" xr:uid="{AC9CBED4-D447-44F0-951F-76AEA449DB1A}"/>
    <cellStyle name="Normal 5 2 7 4 2 6 2" xfId="16603" xr:uid="{10F0E7ED-9B4A-49A6-A0D0-608EA9B6AB96}"/>
    <cellStyle name="Normal 5 2 7 4 2 7" xfId="16604" xr:uid="{6B5F80BF-DF25-4DA2-8E24-E2057CB9A70F}"/>
    <cellStyle name="Normal 5 2 7 4 3" xfId="16605" xr:uid="{47D5E3FC-CDCE-42BE-A72C-166B8C05E16D}"/>
    <cellStyle name="Normal 5 2 7 4 3 2" xfId="16606" xr:uid="{5F7B7E66-54B9-422F-8B80-78BED0F497AD}"/>
    <cellStyle name="Normal 5 2 7 4 3 2 2" xfId="16607" xr:uid="{C2051130-20B7-47D7-BC55-8633E434A287}"/>
    <cellStyle name="Normal 5 2 7 4 3 2 2 2" xfId="16608" xr:uid="{FB266B61-B745-4A8F-BEF7-2D45651D5B0F}"/>
    <cellStyle name="Normal 5 2 7 4 3 2 2 2 2" xfId="16609" xr:uid="{00E20912-7285-4EBD-B120-01DF25CAB158}"/>
    <cellStyle name="Normal 5 2 7 4 3 2 2 3" xfId="16610" xr:uid="{CFF6041F-AE37-494D-94F8-AA726174F0D4}"/>
    <cellStyle name="Normal 5 2 7 4 3 2 3" xfId="16611" xr:uid="{D337FB14-F873-4D2D-8C2C-5EC1CEFC2DCB}"/>
    <cellStyle name="Normal 5 2 7 4 3 2 3 2" xfId="16612" xr:uid="{E4E4A8B6-EF62-4EF8-9A6C-84F6634FD5BC}"/>
    <cellStyle name="Normal 5 2 7 4 3 2 4" xfId="16613" xr:uid="{993B38B0-D284-4658-A0ED-0BA4316C01CB}"/>
    <cellStyle name="Normal 5 2 7 4 3 3" xfId="16614" xr:uid="{A50D2438-319A-44F0-B7AE-B657D04BE81D}"/>
    <cellStyle name="Normal 5 2 7 4 3 3 2" xfId="16615" xr:uid="{74CD3352-FE8E-438E-8E3D-16EE95721FAC}"/>
    <cellStyle name="Normal 5 2 7 4 3 3 2 2" xfId="16616" xr:uid="{E140E556-C93A-47E4-957F-B1C5AC99AA62}"/>
    <cellStyle name="Normal 5 2 7 4 3 3 3" xfId="16617" xr:uid="{0D888B71-FCCC-41CF-9604-8F8710A0DD17}"/>
    <cellStyle name="Normal 5 2 7 4 3 4" xfId="16618" xr:uid="{259792F2-0656-4D53-8802-BD0F4F79201F}"/>
    <cellStyle name="Normal 5 2 7 4 3 4 2" xfId="16619" xr:uid="{0116ADB6-3C28-48E1-914D-17AEDA055B2B}"/>
    <cellStyle name="Normal 5 2 7 4 3 5" xfId="16620" xr:uid="{0CD4338C-327C-4195-81AE-36E0BA6E8B40}"/>
    <cellStyle name="Normal 5 2 7 4 4" xfId="16621" xr:uid="{5FD35DB1-8474-4265-A8DC-7803A77DC053}"/>
    <cellStyle name="Normal 5 2 7 4 4 2" xfId="16622" xr:uid="{F23A3757-815A-49C6-9B21-5937BD44A83A}"/>
    <cellStyle name="Normal 5 2 7 4 4 2 2" xfId="16623" xr:uid="{2FC636FB-2482-48BD-A8F6-79723E2DDB6E}"/>
    <cellStyle name="Normal 5 2 7 4 4 2 2 2" xfId="16624" xr:uid="{A1B67906-E481-4231-B509-8704324E7DDA}"/>
    <cellStyle name="Normal 5 2 7 4 4 2 3" xfId="16625" xr:uid="{284019BC-CA69-4A0A-ADF8-910749168AE8}"/>
    <cellStyle name="Normal 5 2 7 4 4 3" xfId="16626" xr:uid="{485261B8-EB59-4046-9AA2-DF125875B8CD}"/>
    <cellStyle name="Normal 5 2 7 4 4 3 2" xfId="16627" xr:uid="{FADFFFC6-86C8-4B21-A684-9CC01B37A017}"/>
    <cellStyle name="Normal 5 2 7 4 4 4" xfId="16628" xr:uid="{4C4FD062-565A-4654-B188-0DBB5A0147A8}"/>
    <cellStyle name="Normal 5 2 7 4 5" xfId="16629" xr:uid="{06A634D9-945C-4E56-B05C-CB4D931864FA}"/>
    <cellStyle name="Normal 5 2 7 4 5 2" xfId="16630" xr:uid="{67A98FE8-586C-4B7C-9DF3-503F68C232EE}"/>
    <cellStyle name="Normal 5 2 7 4 5 2 2" xfId="16631" xr:uid="{7A5DDAE5-822D-4365-AF2C-DDA44703825E}"/>
    <cellStyle name="Normal 5 2 7 4 5 2 2 2" xfId="16632" xr:uid="{CBB19156-B929-4E3F-8CBC-7254522B9A30}"/>
    <cellStyle name="Normal 5 2 7 4 5 2 3" xfId="16633" xr:uid="{C732D0C4-4E26-4F0D-B3EE-EF9105E74E9A}"/>
    <cellStyle name="Normal 5 2 7 4 5 3" xfId="16634" xr:uid="{3B513990-5DEA-4281-970E-9EE6CA592E32}"/>
    <cellStyle name="Normal 5 2 7 4 5 3 2" xfId="16635" xr:uid="{59B5D970-EB7A-42EB-89BD-98CD95C39302}"/>
    <cellStyle name="Normal 5 2 7 4 5 4" xfId="16636" xr:uid="{12749423-6967-4501-9765-64F12AD326BD}"/>
    <cellStyle name="Normal 5 2 7 4 6" xfId="16637" xr:uid="{524726C0-A40C-4F84-8FD6-17523FFC8075}"/>
    <cellStyle name="Normal 5 2 7 4 6 2" xfId="16638" xr:uid="{2B624BAE-30DA-4871-A7D2-1F5303B1F9AD}"/>
    <cellStyle name="Normal 5 2 7 4 6 2 2" xfId="16639" xr:uid="{56049E3E-1667-4D47-8EA6-7A94EB0E9AC9}"/>
    <cellStyle name="Normal 5 2 7 4 6 3" xfId="16640" xr:uid="{31A5FF3E-EF67-4495-898D-92E4D78CD3CA}"/>
    <cellStyle name="Normal 5 2 7 4 7" xfId="16641" xr:uid="{BB3E5008-7D89-461B-A7D3-46BA167EAB5F}"/>
    <cellStyle name="Normal 5 2 7 4 7 2" xfId="16642" xr:uid="{A6CDCBC9-B34B-4219-ACDB-3D00DBABE9F1}"/>
    <cellStyle name="Normal 5 2 7 4 8" xfId="16643" xr:uid="{76A397AD-FBF6-455D-94FB-A3569CC9059E}"/>
    <cellStyle name="Normal 5 2 7 5" xfId="16644" xr:uid="{AF7D6D8C-B20A-407E-88FC-AEB324497FB4}"/>
    <cellStyle name="Normal 5 2 7 5 2" xfId="16645" xr:uid="{8E7819B9-95EF-4982-A447-DEB779BB6F84}"/>
    <cellStyle name="Normal 5 2 7 5 2 2" xfId="16646" xr:uid="{87325B9E-FAFB-47F3-BDF2-F8996ABDC7C9}"/>
    <cellStyle name="Normal 5 2 7 5 2 2 2" xfId="16647" xr:uid="{BD075921-9403-43E0-9AC2-A8958A990948}"/>
    <cellStyle name="Normal 5 2 7 5 2 2 2 2" xfId="16648" xr:uid="{9C81E4C9-7FD5-4927-8FFD-E2F05DF99954}"/>
    <cellStyle name="Normal 5 2 7 5 2 2 2 2 2" xfId="16649" xr:uid="{8261E528-449F-47BC-846F-556496B6470C}"/>
    <cellStyle name="Normal 5 2 7 5 2 2 2 3" xfId="16650" xr:uid="{7B2C92E1-EC2D-4CDB-87EB-A04BA2AA189D}"/>
    <cellStyle name="Normal 5 2 7 5 2 2 3" xfId="16651" xr:uid="{2CF51E14-EDDD-4AC1-B7A9-F7BDC576B9B2}"/>
    <cellStyle name="Normal 5 2 7 5 2 2 3 2" xfId="16652" xr:uid="{94AB7A53-4571-4120-91A0-0F905C68AEDC}"/>
    <cellStyle name="Normal 5 2 7 5 2 2 4" xfId="16653" xr:uid="{8F0D76AA-709A-4736-9E31-CE31A73D1D92}"/>
    <cellStyle name="Normal 5 2 7 5 2 3" xfId="16654" xr:uid="{4EE9DDA4-0DE1-4168-AA44-852D02147E6D}"/>
    <cellStyle name="Normal 5 2 7 5 2 3 2" xfId="16655" xr:uid="{F2CCC54A-9B8E-4800-868F-28E96F60E5AA}"/>
    <cellStyle name="Normal 5 2 7 5 2 3 2 2" xfId="16656" xr:uid="{3DA653BB-6BBF-41A7-82F3-A5A894A78CAA}"/>
    <cellStyle name="Normal 5 2 7 5 2 3 3" xfId="16657" xr:uid="{84F7B4C1-1221-4678-A3E1-E80FB4750774}"/>
    <cellStyle name="Normal 5 2 7 5 2 4" xfId="16658" xr:uid="{0FA8B768-60EF-4590-9A9A-0EDFA9D5325F}"/>
    <cellStyle name="Normal 5 2 7 5 2 4 2" xfId="16659" xr:uid="{BECADBC1-EC66-472E-96CA-A667025D2689}"/>
    <cellStyle name="Normal 5 2 7 5 2 5" xfId="16660" xr:uid="{BF9B5292-84BE-4034-97B1-EE279D512F3F}"/>
    <cellStyle name="Normal 5 2 7 5 3" xfId="16661" xr:uid="{0109F483-0D88-4833-B52E-D7912B1FC83B}"/>
    <cellStyle name="Normal 5 2 7 5 3 2" xfId="16662" xr:uid="{724CF299-B1D8-4F31-B158-3E2E9CC5C607}"/>
    <cellStyle name="Normal 5 2 7 5 3 2 2" xfId="16663" xr:uid="{6B5D348F-CCA5-4987-8BB7-2E2DDD47F68D}"/>
    <cellStyle name="Normal 5 2 7 5 3 2 2 2" xfId="16664" xr:uid="{473A7936-0263-40C4-BB0F-D5A053A642B8}"/>
    <cellStyle name="Normal 5 2 7 5 3 2 3" xfId="16665" xr:uid="{3DEEF4E0-59D4-498F-A388-0947D33B6B84}"/>
    <cellStyle name="Normal 5 2 7 5 3 3" xfId="16666" xr:uid="{846F27FC-7BCB-4FFF-975D-7A2EFBF8802B}"/>
    <cellStyle name="Normal 5 2 7 5 3 3 2" xfId="16667" xr:uid="{1D7F65E8-65EB-4E0B-BFD0-951C30FE92C3}"/>
    <cellStyle name="Normal 5 2 7 5 3 4" xfId="16668" xr:uid="{9218A104-881D-4B40-A0CA-77F3ADD87F06}"/>
    <cellStyle name="Normal 5 2 7 5 4" xfId="16669" xr:uid="{4F35351B-ED2A-4184-9A3D-C02510FE2292}"/>
    <cellStyle name="Normal 5 2 7 5 4 2" xfId="16670" xr:uid="{14C4C884-F164-48B7-8EA6-47AFC6185A69}"/>
    <cellStyle name="Normal 5 2 7 5 4 2 2" xfId="16671" xr:uid="{7316C2FB-5CC4-4C3A-BA3A-77CA87449C86}"/>
    <cellStyle name="Normal 5 2 7 5 4 2 2 2" xfId="16672" xr:uid="{5F3D41A5-DF0C-42E8-B60B-54FEFE33EAB0}"/>
    <cellStyle name="Normal 5 2 7 5 4 2 3" xfId="16673" xr:uid="{C8270158-22D5-4656-B697-B807EEDA97A4}"/>
    <cellStyle name="Normal 5 2 7 5 4 3" xfId="16674" xr:uid="{05AD6B45-D15C-499C-A39D-D289043114E2}"/>
    <cellStyle name="Normal 5 2 7 5 4 3 2" xfId="16675" xr:uid="{78C45B35-8B9A-4FF9-A170-FB9AC706489A}"/>
    <cellStyle name="Normal 5 2 7 5 4 4" xfId="16676" xr:uid="{2A5FA690-D9FE-41CA-9907-66AB6692879C}"/>
    <cellStyle name="Normal 5 2 7 5 5" xfId="16677" xr:uid="{86057148-0CF6-4EEB-9694-FC1AF2641C57}"/>
    <cellStyle name="Normal 5 2 7 5 5 2" xfId="16678" xr:uid="{3F5EB0DE-C06C-4F88-B33D-721AC1D149BE}"/>
    <cellStyle name="Normal 5 2 7 5 5 2 2" xfId="16679" xr:uid="{B12368C0-37C3-4B6B-AAA3-D93499442185}"/>
    <cellStyle name="Normal 5 2 7 5 5 3" xfId="16680" xr:uid="{517D8881-300F-4467-9F3C-3C3D4C85248D}"/>
    <cellStyle name="Normal 5 2 7 5 6" xfId="16681" xr:uid="{BFE20408-8722-4E8B-8911-50EF4835B8F5}"/>
    <cellStyle name="Normal 5 2 7 5 6 2" xfId="16682" xr:uid="{6FC68E01-2B7D-410D-886F-825D11F18341}"/>
    <cellStyle name="Normal 5 2 7 5 7" xfId="16683" xr:uid="{580566BC-E6CE-4AE6-88F3-B2D253EDB2BE}"/>
    <cellStyle name="Normal 5 2 7 6" xfId="16684" xr:uid="{82D72207-AE85-4EE7-82CB-0AC05EE8E8BA}"/>
    <cellStyle name="Normal 5 2 7 6 2" xfId="16685" xr:uid="{7A7B2ACC-0EFE-455F-9A0E-AC7020B2131B}"/>
    <cellStyle name="Normal 5 2 7 6 2 2" xfId="16686" xr:uid="{7D5463F1-F6D1-4504-87B1-248D502A5E08}"/>
    <cellStyle name="Normal 5 2 7 6 2 2 2" xfId="16687" xr:uid="{85929FEA-8DBA-48FF-A5C0-F67317C7D4D7}"/>
    <cellStyle name="Normal 5 2 7 6 2 2 2 2" xfId="16688" xr:uid="{8128CB1F-3F06-4CEB-AC1B-1238CC718036}"/>
    <cellStyle name="Normal 5 2 7 6 2 2 3" xfId="16689" xr:uid="{FFC0C166-2DAE-42BF-AC04-27A1C7C0C932}"/>
    <cellStyle name="Normal 5 2 7 6 2 3" xfId="16690" xr:uid="{7ED9CC7A-ED2C-4791-A349-F4586DF909D9}"/>
    <cellStyle name="Normal 5 2 7 6 2 3 2" xfId="16691" xr:uid="{FE2E2A34-110A-4E07-9270-B8B890E6A948}"/>
    <cellStyle name="Normal 5 2 7 6 2 4" xfId="16692" xr:uid="{72B736CF-C921-4019-8371-1FD2C3FE4572}"/>
    <cellStyle name="Normal 5 2 7 6 3" xfId="16693" xr:uid="{172EE9AF-259A-413B-A3A6-0F5C0C40F583}"/>
    <cellStyle name="Normal 5 2 7 6 3 2" xfId="16694" xr:uid="{6563BC56-0DE2-4F2F-80B5-3026F2EC47B0}"/>
    <cellStyle name="Normal 5 2 7 6 3 2 2" xfId="16695" xr:uid="{0655D22C-9857-45F1-9B73-8C262248F4C5}"/>
    <cellStyle name="Normal 5 2 7 6 3 3" xfId="16696" xr:uid="{E8EB65F8-E8FE-4A83-BE7D-F52EFE9E1CC2}"/>
    <cellStyle name="Normal 5 2 7 6 4" xfId="16697" xr:uid="{7D80A7E0-14ED-4D8B-ADBD-811EABFE2ACB}"/>
    <cellStyle name="Normal 5 2 7 6 4 2" xfId="16698" xr:uid="{37211A06-CFF6-45AE-B22C-27BADF2CEEFA}"/>
    <cellStyle name="Normal 5 2 7 6 5" xfId="16699" xr:uid="{84657E9B-DDEF-435C-B8AC-48EBDB489F67}"/>
    <cellStyle name="Normal 5 2 7 7" xfId="16700" xr:uid="{5C63AE7D-24BE-4E40-BAE3-9E4D4C67A76D}"/>
    <cellStyle name="Normal 5 2 7 7 2" xfId="16701" xr:uid="{74DBFD94-61EC-4555-9726-0EC0060E6212}"/>
    <cellStyle name="Normal 5 2 7 7 2 2" xfId="16702" xr:uid="{1C6BDFC3-AAFC-470E-B327-FBB3B142F3E9}"/>
    <cellStyle name="Normal 5 2 7 7 2 2 2" xfId="16703" xr:uid="{70AD0087-2D37-46F8-822B-A406401ADA51}"/>
    <cellStyle name="Normal 5 2 7 7 2 3" xfId="16704" xr:uid="{487B15D6-882B-4303-898C-BC19B6532EF1}"/>
    <cellStyle name="Normal 5 2 7 7 3" xfId="16705" xr:uid="{640C0965-5408-4C0F-9038-48473F9F4A01}"/>
    <cellStyle name="Normal 5 2 7 7 3 2" xfId="16706" xr:uid="{9220DBEB-6058-4414-942B-2E2C4A9AEB19}"/>
    <cellStyle name="Normal 5 2 7 7 4" xfId="16707" xr:uid="{35A1DF4B-D8B8-47D7-8C20-366CF495B006}"/>
    <cellStyle name="Normal 5 2 7 8" xfId="16708" xr:uid="{52D8B333-941E-4644-82DC-9BD590745BE3}"/>
    <cellStyle name="Normal 5 2 7 8 2" xfId="16709" xr:uid="{5EE38EA4-86ED-498C-856B-E87751DBF221}"/>
    <cellStyle name="Normal 5 2 7 8 2 2" xfId="16710" xr:uid="{9F918B64-AA76-475E-A76E-41EBAF2C6064}"/>
    <cellStyle name="Normal 5 2 7 8 2 2 2" xfId="16711" xr:uid="{2E3008AB-C472-4BFA-A83A-C2761D5F3B72}"/>
    <cellStyle name="Normal 5 2 7 8 2 3" xfId="16712" xr:uid="{C9F1AA5B-BF5D-4E4A-8322-F5AAC058AE6F}"/>
    <cellStyle name="Normal 5 2 7 8 3" xfId="16713" xr:uid="{7124F0AE-8B6C-4B99-B65D-E21F30FA700C}"/>
    <cellStyle name="Normal 5 2 7 8 3 2" xfId="16714" xr:uid="{13E5A0B1-2725-4BCD-AD60-12050526A60B}"/>
    <cellStyle name="Normal 5 2 7 8 4" xfId="16715" xr:uid="{DCE3EAC2-1499-4F4A-BDED-74A304CCD6F8}"/>
    <cellStyle name="Normal 5 2 7 9" xfId="16716" xr:uid="{737ACE6A-5B82-4353-AEBA-1CF71C5896E3}"/>
    <cellStyle name="Normal 5 2 7 9 2" xfId="16717" xr:uid="{5788C009-9812-4916-AB87-711D928AA77B}"/>
    <cellStyle name="Normal 5 2 7 9 2 2" xfId="16718" xr:uid="{25BEE92F-1101-4462-96D7-3EFDEE95EC93}"/>
    <cellStyle name="Normal 5 2 7 9 2 2 2" xfId="16719" xr:uid="{BE34EAF6-4E53-47E9-818C-050818A7EF4B}"/>
    <cellStyle name="Normal 5 2 7 9 2 3" xfId="16720" xr:uid="{00A0F12E-05C3-4123-964A-D2F95F9D285B}"/>
    <cellStyle name="Normal 5 2 7 9 3" xfId="16721" xr:uid="{C118ABFF-EF1E-4BE0-99B4-5A33B6E1CD0C}"/>
    <cellStyle name="Normal 5 2 7 9 3 2" xfId="16722" xr:uid="{B609C911-D0A3-42F0-B338-DC891543534C}"/>
    <cellStyle name="Normal 5 2 7 9 4" xfId="16723" xr:uid="{C63D0E48-6CE3-48BF-9756-C39E697C6F90}"/>
    <cellStyle name="Normal 5 2 8" xfId="16724" xr:uid="{F75EE7B5-22E6-4D0E-ADC3-998A785433F5}"/>
    <cellStyle name="Normal 5 2 8 10" xfId="16725" xr:uid="{5BA02F24-F18B-46F2-A751-BFD8F5D92B73}"/>
    <cellStyle name="Normal 5 2 8 2" xfId="16726" xr:uid="{CD248BC1-E7B1-4AF1-A93C-E90F07DA7BE1}"/>
    <cellStyle name="Normal 5 2 8 2 2" xfId="16727" xr:uid="{0A10FA52-DE27-4D45-831F-74B7D875FC98}"/>
    <cellStyle name="Normal 5 2 8 2 2 2" xfId="16728" xr:uid="{D7C3184B-A83D-43AC-9DC3-2582F48CD94C}"/>
    <cellStyle name="Normal 5 2 8 2 2 2 2" xfId="16729" xr:uid="{5E99A9CE-8027-4026-A508-0654BA2A4431}"/>
    <cellStyle name="Normal 5 2 8 2 2 2 2 2" xfId="16730" xr:uid="{C438303E-7865-48A5-AF2D-25AAF8181276}"/>
    <cellStyle name="Normal 5 2 8 2 2 2 2 2 2" xfId="16731" xr:uid="{4FF4D9CD-4893-41C5-9051-8137573B1993}"/>
    <cellStyle name="Normal 5 2 8 2 2 2 2 2 2 2" xfId="16732" xr:uid="{69EF2777-5E18-42A8-A193-322D195CF5B8}"/>
    <cellStyle name="Normal 5 2 8 2 2 2 2 2 3" xfId="16733" xr:uid="{802FDC7C-9C69-4D53-88B8-71C0CB8B5872}"/>
    <cellStyle name="Normal 5 2 8 2 2 2 2 3" xfId="16734" xr:uid="{08C7DA18-C45A-4530-B32D-67FF9FEF7373}"/>
    <cellStyle name="Normal 5 2 8 2 2 2 2 3 2" xfId="16735" xr:uid="{64396B09-0BF5-4BBD-A64E-43C39DAB6A08}"/>
    <cellStyle name="Normal 5 2 8 2 2 2 2 4" xfId="16736" xr:uid="{3EDDEADB-2BD6-4011-B8E8-925C2DFD9567}"/>
    <cellStyle name="Normal 5 2 8 2 2 2 3" xfId="16737" xr:uid="{5D7D0B91-B735-433D-9FEA-C33F1299856C}"/>
    <cellStyle name="Normal 5 2 8 2 2 2 3 2" xfId="16738" xr:uid="{C08E640F-2FDC-45AF-B8BD-2D83C0DE56C2}"/>
    <cellStyle name="Normal 5 2 8 2 2 2 3 2 2" xfId="16739" xr:uid="{3F8D8C92-D8B7-4D5F-8560-24779ACC69A3}"/>
    <cellStyle name="Normal 5 2 8 2 2 2 3 3" xfId="16740" xr:uid="{E9B7DB36-7261-40DE-AFD6-57B67A7081B2}"/>
    <cellStyle name="Normal 5 2 8 2 2 2 4" xfId="16741" xr:uid="{8C90B552-12AF-41C5-A291-1BD6B01EB5E8}"/>
    <cellStyle name="Normal 5 2 8 2 2 2 4 2" xfId="16742" xr:uid="{6F86DBBB-EBF7-427B-9F85-A967CB0CBC74}"/>
    <cellStyle name="Normal 5 2 8 2 2 2 5" xfId="16743" xr:uid="{E7A9237B-5EEE-4E7E-A5A7-2F237B461BE3}"/>
    <cellStyle name="Normal 5 2 8 2 2 3" xfId="16744" xr:uid="{EA3E01F9-9019-4289-850A-E78D8D1A1E1F}"/>
    <cellStyle name="Normal 5 2 8 2 2 3 2" xfId="16745" xr:uid="{EFD0AFE1-EDF9-4D13-9641-629810FE2220}"/>
    <cellStyle name="Normal 5 2 8 2 2 3 2 2" xfId="16746" xr:uid="{91CD72C2-424E-4FA4-A2A0-17410890D87A}"/>
    <cellStyle name="Normal 5 2 8 2 2 3 2 2 2" xfId="16747" xr:uid="{6A3D55F8-9425-4D19-9893-CB9E81F5FC8A}"/>
    <cellStyle name="Normal 5 2 8 2 2 3 2 3" xfId="16748" xr:uid="{0FB596DA-744A-4BAF-B187-2C78487CD6E0}"/>
    <cellStyle name="Normal 5 2 8 2 2 3 3" xfId="16749" xr:uid="{86547B84-5D3A-47CE-B810-4497AEDDE2DE}"/>
    <cellStyle name="Normal 5 2 8 2 2 3 3 2" xfId="16750" xr:uid="{1E03F43F-B47C-4AE4-93B6-5320B53705E3}"/>
    <cellStyle name="Normal 5 2 8 2 2 3 4" xfId="16751" xr:uid="{6CA97263-D1FF-4F2D-BC0E-D556D1A12128}"/>
    <cellStyle name="Normal 5 2 8 2 2 4" xfId="16752" xr:uid="{26478473-610E-44B2-92AB-9105B4C1C077}"/>
    <cellStyle name="Normal 5 2 8 2 2 4 2" xfId="16753" xr:uid="{4D85B2A8-BAF6-40B6-BF72-6416798E5062}"/>
    <cellStyle name="Normal 5 2 8 2 2 4 2 2" xfId="16754" xr:uid="{033BAA60-FC3D-4289-AC3E-E1CD7F37890E}"/>
    <cellStyle name="Normal 5 2 8 2 2 4 2 2 2" xfId="16755" xr:uid="{B7ED67BC-912B-487D-8841-7230A1E6DCF9}"/>
    <cellStyle name="Normal 5 2 8 2 2 4 2 3" xfId="16756" xr:uid="{34E1F7C9-FA54-4FA8-8EFA-D4E673959F2E}"/>
    <cellStyle name="Normal 5 2 8 2 2 4 3" xfId="16757" xr:uid="{5713C44D-057F-431A-BE99-079A9B33534D}"/>
    <cellStyle name="Normal 5 2 8 2 2 4 3 2" xfId="16758" xr:uid="{0F1E8E5D-1CFE-4281-94F6-D3C80CE728F5}"/>
    <cellStyle name="Normal 5 2 8 2 2 4 4" xfId="16759" xr:uid="{DCF7A02B-9F59-48DD-A343-34A0EB2284D4}"/>
    <cellStyle name="Normal 5 2 8 2 2 5" xfId="16760" xr:uid="{D32746B0-3341-4DBE-9007-6E9A9B6EF3CE}"/>
    <cellStyle name="Normal 5 2 8 2 2 5 2" xfId="16761" xr:uid="{ADCB9F3B-79B8-413A-B01B-E6DCBFF19507}"/>
    <cellStyle name="Normal 5 2 8 2 2 5 2 2" xfId="16762" xr:uid="{50956C69-FF64-4A6B-AA64-91FB9CA12759}"/>
    <cellStyle name="Normal 5 2 8 2 2 5 3" xfId="16763" xr:uid="{21176B1B-B02D-4053-99F2-E25C10CFD7F0}"/>
    <cellStyle name="Normal 5 2 8 2 2 6" xfId="16764" xr:uid="{2E2A8BC0-FF5D-4A5C-A744-965862D63CF2}"/>
    <cellStyle name="Normal 5 2 8 2 2 6 2" xfId="16765" xr:uid="{AB55CCDD-4152-4E9C-90C2-1A0155BD1D9F}"/>
    <cellStyle name="Normal 5 2 8 2 2 7" xfId="16766" xr:uid="{A9F391B6-8D99-4D47-A609-994AB542ED63}"/>
    <cellStyle name="Normal 5 2 8 2 3" xfId="16767" xr:uid="{CCDCC246-1C3C-4D9E-AEE5-181635871095}"/>
    <cellStyle name="Normal 5 2 8 2 3 2" xfId="16768" xr:uid="{6F13FB64-19B4-4389-9FBD-F019CC6F22C3}"/>
    <cellStyle name="Normal 5 2 8 2 3 2 2" xfId="16769" xr:uid="{7E38CD75-DB20-44FF-989B-FD4BC86E4C28}"/>
    <cellStyle name="Normal 5 2 8 2 3 2 2 2" xfId="16770" xr:uid="{D17BB458-549B-48A5-91FF-20C5B1993069}"/>
    <cellStyle name="Normal 5 2 8 2 3 2 2 2 2" xfId="16771" xr:uid="{4099A680-B57B-41C2-82FD-1629109575E5}"/>
    <cellStyle name="Normal 5 2 8 2 3 2 2 3" xfId="16772" xr:uid="{C59F8E09-6816-4059-949F-B3CE27AF05D6}"/>
    <cellStyle name="Normal 5 2 8 2 3 2 3" xfId="16773" xr:uid="{0FE3922B-F876-46BF-B583-0708F06E1425}"/>
    <cellStyle name="Normal 5 2 8 2 3 2 3 2" xfId="16774" xr:uid="{9AEF41B6-86F6-4954-9537-DE776D8D6977}"/>
    <cellStyle name="Normal 5 2 8 2 3 2 4" xfId="16775" xr:uid="{02041BC8-404B-49EA-8168-E20E2BA67A56}"/>
    <cellStyle name="Normal 5 2 8 2 3 3" xfId="16776" xr:uid="{A3A75950-746A-4A4E-B4DD-510658B0B524}"/>
    <cellStyle name="Normal 5 2 8 2 3 3 2" xfId="16777" xr:uid="{AB3A5E63-FAB5-46E7-BA8E-3FA4FC4BC7DA}"/>
    <cellStyle name="Normal 5 2 8 2 3 3 2 2" xfId="16778" xr:uid="{6AAD4C54-6119-44DB-9A1C-A3DCFA8F7B44}"/>
    <cellStyle name="Normal 5 2 8 2 3 3 3" xfId="16779" xr:uid="{5E245990-E865-4366-8847-2A9944065E4E}"/>
    <cellStyle name="Normal 5 2 8 2 3 4" xfId="16780" xr:uid="{CDBD2EE2-CAAA-4A9A-934D-76587CB3290B}"/>
    <cellStyle name="Normal 5 2 8 2 3 4 2" xfId="16781" xr:uid="{26E0BECB-E01F-4739-B0E7-B5CB5C6A2BE6}"/>
    <cellStyle name="Normal 5 2 8 2 3 5" xfId="16782" xr:uid="{B2EC6A23-E611-4485-98B3-A6198BF477E6}"/>
    <cellStyle name="Normal 5 2 8 2 4" xfId="16783" xr:uid="{61ACCA05-3E47-434F-B3CC-A80730C822FD}"/>
    <cellStyle name="Normal 5 2 8 2 4 2" xfId="16784" xr:uid="{EFCBC071-FDBF-4E45-B9A0-4A05391812BB}"/>
    <cellStyle name="Normal 5 2 8 2 4 2 2" xfId="16785" xr:uid="{749C50BE-CEF8-4C8F-B0D4-50571480952B}"/>
    <cellStyle name="Normal 5 2 8 2 4 2 2 2" xfId="16786" xr:uid="{D9B2460D-9EE6-4FDD-B6AB-4C792CD07008}"/>
    <cellStyle name="Normal 5 2 8 2 4 2 3" xfId="16787" xr:uid="{6DF53BBB-6193-44FA-B6CC-FEBD44973A45}"/>
    <cellStyle name="Normal 5 2 8 2 4 3" xfId="16788" xr:uid="{27BD7EA3-8FE7-4994-BAEB-EF52B953E2CB}"/>
    <cellStyle name="Normal 5 2 8 2 4 3 2" xfId="16789" xr:uid="{C3B6195E-B14E-4113-B2B8-4C2F4AD01417}"/>
    <cellStyle name="Normal 5 2 8 2 4 4" xfId="16790" xr:uid="{740CDA1B-EF36-45B2-8C29-58996CC11ADE}"/>
    <cellStyle name="Normal 5 2 8 2 5" xfId="16791" xr:uid="{DE1068E7-B764-4FD9-9082-2FB00454C342}"/>
    <cellStyle name="Normal 5 2 8 2 5 2" xfId="16792" xr:uid="{842A4DCD-4A9A-45A7-A006-208EC5887A18}"/>
    <cellStyle name="Normal 5 2 8 2 5 2 2" xfId="16793" xr:uid="{5C8F426C-FD1E-44C8-A1F2-6B5FC961293E}"/>
    <cellStyle name="Normal 5 2 8 2 5 2 2 2" xfId="16794" xr:uid="{05388624-4945-459D-9B41-BD6A3F51360A}"/>
    <cellStyle name="Normal 5 2 8 2 5 2 3" xfId="16795" xr:uid="{085C66E7-EAAF-4CAC-9A36-9EB4C07F1212}"/>
    <cellStyle name="Normal 5 2 8 2 5 3" xfId="16796" xr:uid="{AA6B842D-6931-47BB-A1FD-B3FC5A7EBD55}"/>
    <cellStyle name="Normal 5 2 8 2 5 3 2" xfId="16797" xr:uid="{4A2DCD18-5941-4EE3-AAFA-904A48C6C0D2}"/>
    <cellStyle name="Normal 5 2 8 2 5 4" xfId="16798" xr:uid="{6584BFA6-58A2-4EC3-B047-4C27F5F096D3}"/>
    <cellStyle name="Normal 5 2 8 2 6" xfId="16799" xr:uid="{A463EDCA-46A2-4D7B-A44E-DAC3793865CA}"/>
    <cellStyle name="Normal 5 2 8 2 6 2" xfId="16800" xr:uid="{0A2E55E2-BB1C-4569-BE48-53C9F97E80DB}"/>
    <cellStyle name="Normal 5 2 8 2 6 2 2" xfId="16801" xr:uid="{DB14535F-3F56-4C23-BBE3-D8D0276F7BFC}"/>
    <cellStyle name="Normal 5 2 8 2 6 3" xfId="16802" xr:uid="{314F0CE4-5B33-4B1A-B288-10C26DC8B2E4}"/>
    <cellStyle name="Normal 5 2 8 2 7" xfId="16803" xr:uid="{E8EE855E-D463-4F5F-914D-D75E7B64EB24}"/>
    <cellStyle name="Normal 5 2 8 2 7 2" xfId="16804" xr:uid="{2417B8DB-48FA-4E9A-B833-921AF7A78379}"/>
    <cellStyle name="Normal 5 2 8 2 8" xfId="16805" xr:uid="{F53384B6-108D-43D0-A0E5-05A0D5469205}"/>
    <cellStyle name="Normal 5 2 8 3" xfId="16806" xr:uid="{8A632B92-2398-44A5-A82B-8E3E045E616B}"/>
    <cellStyle name="Normal 5 2 8 3 2" xfId="16807" xr:uid="{800D0262-9B95-4E82-B218-7A1B5E56B4D8}"/>
    <cellStyle name="Normal 5 2 8 3 2 2" xfId="16808" xr:uid="{F98AA0AF-5472-4AB3-AF51-D48AE25DAB0C}"/>
    <cellStyle name="Normal 5 2 8 3 2 2 2" xfId="16809" xr:uid="{C6D23B4D-858B-44E4-9A22-0E1129C0573C}"/>
    <cellStyle name="Normal 5 2 8 3 2 2 2 2" xfId="16810" xr:uid="{CD79C6A4-9788-41CC-8D46-66BE36E33CD7}"/>
    <cellStyle name="Normal 5 2 8 3 2 2 2 2 2" xfId="16811" xr:uid="{7E15C82A-9B62-4E4D-8965-443CFA8162CA}"/>
    <cellStyle name="Normal 5 2 8 3 2 2 2 2 2 2" xfId="16812" xr:uid="{440B4B94-2DB3-4587-A8D4-35F4916B6FDF}"/>
    <cellStyle name="Normal 5 2 8 3 2 2 2 2 3" xfId="16813" xr:uid="{133BA349-2F69-4397-86C2-014077B98F22}"/>
    <cellStyle name="Normal 5 2 8 3 2 2 2 3" xfId="16814" xr:uid="{A75003F0-B73F-4D0E-A36B-69E3F15205CF}"/>
    <cellStyle name="Normal 5 2 8 3 2 2 2 3 2" xfId="16815" xr:uid="{7ED511BE-9E86-44A2-9CF2-221363186CF5}"/>
    <cellStyle name="Normal 5 2 8 3 2 2 2 4" xfId="16816" xr:uid="{AB5616D7-2135-4749-8125-DC074B9AE3E5}"/>
    <cellStyle name="Normal 5 2 8 3 2 2 3" xfId="16817" xr:uid="{D32CE904-E8B4-46CE-B93A-3F4593ADA092}"/>
    <cellStyle name="Normal 5 2 8 3 2 2 3 2" xfId="16818" xr:uid="{D8731621-1B1A-4B6C-AEB1-F6D3A37AC601}"/>
    <cellStyle name="Normal 5 2 8 3 2 2 3 2 2" xfId="16819" xr:uid="{16D30139-74DC-4E42-BE4B-5E22FA13E592}"/>
    <cellStyle name="Normal 5 2 8 3 2 2 3 3" xfId="16820" xr:uid="{5E30C1FF-9920-4E08-80D0-1EB36046F7E9}"/>
    <cellStyle name="Normal 5 2 8 3 2 2 4" xfId="16821" xr:uid="{CA80ED08-4FBF-4D05-BC37-08415A0F54B7}"/>
    <cellStyle name="Normal 5 2 8 3 2 2 4 2" xfId="16822" xr:uid="{184CEF75-7AC9-413C-9203-2B756B47EB81}"/>
    <cellStyle name="Normal 5 2 8 3 2 2 5" xfId="16823" xr:uid="{307897C4-9FFD-412E-8522-512556C554EF}"/>
    <cellStyle name="Normal 5 2 8 3 2 3" xfId="16824" xr:uid="{B05E13E8-A43B-4EC9-8C3A-6CA470A0ABB2}"/>
    <cellStyle name="Normal 5 2 8 3 2 3 2" xfId="16825" xr:uid="{DD96F802-4788-49EC-B70D-B7C2207317CB}"/>
    <cellStyle name="Normal 5 2 8 3 2 3 2 2" xfId="16826" xr:uid="{7A49BF86-A6AF-4C64-B600-16D9732BF46D}"/>
    <cellStyle name="Normal 5 2 8 3 2 3 2 2 2" xfId="16827" xr:uid="{4F404257-C2CE-45F7-8A1C-538297691D1C}"/>
    <cellStyle name="Normal 5 2 8 3 2 3 2 3" xfId="16828" xr:uid="{C31BF4BC-42E8-49AC-9326-45E1C653A992}"/>
    <cellStyle name="Normal 5 2 8 3 2 3 3" xfId="16829" xr:uid="{B69F4405-91FC-44BB-91F6-DB4565F9907B}"/>
    <cellStyle name="Normal 5 2 8 3 2 3 3 2" xfId="16830" xr:uid="{5D472AE1-8E05-4199-B682-FD367D49048F}"/>
    <cellStyle name="Normal 5 2 8 3 2 3 4" xfId="16831" xr:uid="{E520BD2E-CE35-40FC-9B69-631ADE1B09EF}"/>
    <cellStyle name="Normal 5 2 8 3 2 4" xfId="16832" xr:uid="{F4240564-05E8-473C-B2BC-32BA4E0409AA}"/>
    <cellStyle name="Normal 5 2 8 3 2 4 2" xfId="16833" xr:uid="{12DB71EA-A9D5-4937-8F0A-DBA9FA160187}"/>
    <cellStyle name="Normal 5 2 8 3 2 4 2 2" xfId="16834" xr:uid="{48025113-911C-4DC5-8A84-CB6B665E30B1}"/>
    <cellStyle name="Normal 5 2 8 3 2 4 2 2 2" xfId="16835" xr:uid="{1FE410B4-1338-44B3-AFB7-BBD8C3147B2F}"/>
    <cellStyle name="Normal 5 2 8 3 2 4 2 3" xfId="16836" xr:uid="{ACBFE570-29D2-4768-8535-B09FBB73E0CE}"/>
    <cellStyle name="Normal 5 2 8 3 2 4 3" xfId="16837" xr:uid="{5E01FB51-772A-4E57-8A9A-F48410D10948}"/>
    <cellStyle name="Normal 5 2 8 3 2 4 3 2" xfId="16838" xr:uid="{7BBCDC67-EA57-4F81-B591-C2DBF1CAAD74}"/>
    <cellStyle name="Normal 5 2 8 3 2 4 4" xfId="16839" xr:uid="{273A86FC-59E9-4072-90B6-252BBB89C559}"/>
    <cellStyle name="Normal 5 2 8 3 2 5" xfId="16840" xr:uid="{6D502D60-AF64-4CEF-8DA0-8C0FC1FE4500}"/>
    <cellStyle name="Normal 5 2 8 3 2 5 2" xfId="16841" xr:uid="{422648B4-50EC-4C40-AE22-B932AD61C971}"/>
    <cellStyle name="Normal 5 2 8 3 2 5 2 2" xfId="16842" xr:uid="{6A977B05-DEE0-4962-A480-DD4AF298C5C7}"/>
    <cellStyle name="Normal 5 2 8 3 2 5 3" xfId="16843" xr:uid="{CD8451B3-1370-4839-B4AF-E32BDA5528C4}"/>
    <cellStyle name="Normal 5 2 8 3 2 6" xfId="16844" xr:uid="{A7A93B3A-1BF7-4ABD-806F-0F3BEC1201E6}"/>
    <cellStyle name="Normal 5 2 8 3 2 6 2" xfId="16845" xr:uid="{20845A2E-BA5C-4405-B3B8-E14049B37E97}"/>
    <cellStyle name="Normal 5 2 8 3 2 7" xfId="16846" xr:uid="{9ECA8A2D-6C0B-4BF8-8EAC-56F5026009F8}"/>
    <cellStyle name="Normal 5 2 8 3 3" xfId="16847" xr:uid="{C0DACCFE-4E25-4729-8A72-1F3E0799C9CF}"/>
    <cellStyle name="Normal 5 2 8 3 3 2" xfId="16848" xr:uid="{A3DD5B30-23AA-4B20-A0E0-B191A0D685BA}"/>
    <cellStyle name="Normal 5 2 8 3 3 2 2" xfId="16849" xr:uid="{ECC19CEB-15B8-4BCA-9617-8F4D88AB5307}"/>
    <cellStyle name="Normal 5 2 8 3 3 2 2 2" xfId="16850" xr:uid="{93C2F001-84B7-49B6-9EDF-33B6A3A22DD5}"/>
    <cellStyle name="Normal 5 2 8 3 3 2 2 2 2" xfId="16851" xr:uid="{A6C24DF7-F8D9-4324-A7FE-7EB41E2F0685}"/>
    <cellStyle name="Normal 5 2 8 3 3 2 2 3" xfId="16852" xr:uid="{EBA0563F-6606-46F4-BC81-29553BB78295}"/>
    <cellStyle name="Normal 5 2 8 3 3 2 3" xfId="16853" xr:uid="{22EAAE2F-D629-49ED-B57F-D93B5D8FA0AC}"/>
    <cellStyle name="Normal 5 2 8 3 3 2 3 2" xfId="16854" xr:uid="{B5714697-C758-4FE1-A49A-F1914648B4F5}"/>
    <cellStyle name="Normal 5 2 8 3 3 2 4" xfId="16855" xr:uid="{1EEEB2E1-A734-4153-8747-CE6BF86DCD3D}"/>
    <cellStyle name="Normal 5 2 8 3 3 3" xfId="16856" xr:uid="{80CD2D78-8D70-4610-ACAB-21BF4502730A}"/>
    <cellStyle name="Normal 5 2 8 3 3 3 2" xfId="16857" xr:uid="{3CAD0BB8-61AC-4E4A-88F1-E92A8E083813}"/>
    <cellStyle name="Normal 5 2 8 3 3 3 2 2" xfId="16858" xr:uid="{CA27362F-FF36-43D5-9512-003E2F0787B5}"/>
    <cellStyle name="Normal 5 2 8 3 3 3 3" xfId="16859" xr:uid="{2E8D87AD-7E73-4C34-B1EE-642A5064E425}"/>
    <cellStyle name="Normal 5 2 8 3 3 4" xfId="16860" xr:uid="{F81F81D8-F451-4D27-85FB-3A82A6A4C4DD}"/>
    <cellStyle name="Normal 5 2 8 3 3 4 2" xfId="16861" xr:uid="{4EF6DC92-920F-472F-9095-CF2FDE5B0966}"/>
    <cellStyle name="Normal 5 2 8 3 3 5" xfId="16862" xr:uid="{CD3F118D-BCC7-442D-A926-87798E7DF2AA}"/>
    <cellStyle name="Normal 5 2 8 3 4" xfId="16863" xr:uid="{8959D386-7DBB-4FA2-8FBE-6E2A37DFFFBB}"/>
    <cellStyle name="Normal 5 2 8 3 4 2" xfId="16864" xr:uid="{D3EB4778-C929-4A3B-9810-8CCD26C9FB71}"/>
    <cellStyle name="Normal 5 2 8 3 4 2 2" xfId="16865" xr:uid="{256E3393-22FB-4862-B191-29B134523FF7}"/>
    <cellStyle name="Normal 5 2 8 3 4 2 2 2" xfId="16866" xr:uid="{D28124EF-66F7-4D49-BB01-7C6C825CC713}"/>
    <cellStyle name="Normal 5 2 8 3 4 2 3" xfId="16867" xr:uid="{EE1718AC-EEF7-4E06-AB31-4249CDDBA764}"/>
    <cellStyle name="Normal 5 2 8 3 4 3" xfId="16868" xr:uid="{01AEE5FC-8AE6-4FCA-B431-1A318630DAC3}"/>
    <cellStyle name="Normal 5 2 8 3 4 3 2" xfId="16869" xr:uid="{BCBC97B4-8C79-4DC1-A18C-DAB51E345006}"/>
    <cellStyle name="Normal 5 2 8 3 4 4" xfId="16870" xr:uid="{46761350-A4A7-4E3F-98F5-31C317D234E9}"/>
    <cellStyle name="Normal 5 2 8 3 5" xfId="16871" xr:uid="{6E25DDA4-5DE6-4180-86F1-99FF3016D93C}"/>
    <cellStyle name="Normal 5 2 8 3 5 2" xfId="16872" xr:uid="{B7B13172-E0F9-4092-A8F5-6A1EBB028012}"/>
    <cellStyle name="Normal 5 2 8 3 5 2 2" xfId="16873" xr:uid="{97DD64B8-379B-4B22-BE6D-47EE6DD93E1C}"/>
    <cellStyle name="Normal 5 2 8 3 5 2 2 2" xfId="16874" xr:uid="{F076D30E-CAFD-4087-8486-559A9BA40504}"/>
    <cellStyle name="Normal 5 2 8 3 5 2 3" xfId="16875" xr:uid="{9B2D5C6B-718B-41D8-B4A5-320C3541516A}"/>
    <cellStyle name="Normal 5 2 8 3 5 3" xfId="16876" xr:uid="{4F82DE3A-C8A8-4D5D-90B7-D598DADC5E1C}"/>
    <cellStyle name="Normal 5 2 8 3 5 3 2" xfId="16877" xr:uid="{181B1C4E-B092-4BC0-981F-0F21819A6A32}"/>
    <cellStyle name="Normal 5 2 8 3 5 4" xfId="16878" xr:uid="{8F9189E6-49A6-43F2-82D1-B2570051CA09}"/>
    <cellStyle name="Normal 5 2 8 3 6" xfId="16879" xr:uid="{D2EFC348-935B-4124-AFC8-9E4B654E79B9}"/>
    <cellStyle name="Normal 5 2 8 3 6 2" xfId="16880" xr:uid="{520F2D3D-98F0-49EA-9C9D-8F3E50FFA7ED}"/>
    <cellStyle name="Normal 5 2 8 3 6 2 2" xfId="16881" xr:uid="{881F8F3B-3781-4045-9CC0-8B11F39B03CA}"/>
    <cellStyle name="Normal 5 2 8 3 6 3" xfId="16882" xr:uid="{0C665AA7-CE18-4CC7-9D3F-CBD3CC545B38}"/>
    <cellStyle name="Normal 5 2 8 3 7" xfId="16883" xr:uid="{D7BB70C0-C32A-4C1F-8A18-C81CE77FD105}"/>
    <cellStyle name="Normal 5 2 8 3 7 2" xfId="16884" xr:uid="{11942751-1050-40AD-8A09-7DC1E4837FEC}"/>
    <cellStyle name="Normal 5 2 8 3 8" xfId="16885" xr:uid="{CED2DD31-D47F-4BB5-A8F7-D4754485A478}"/>
    <cellStyle name="Normal 5 2 8 4" xfId="16886" xr:uid="{653910F9-6E96-4B70-ACB4-2723F156293E}"/>
    <cellStyle name="Normal 5 2 8 4 2" xfId="16887" xr:uid="{982BCC80-04CC-4B71-B72C-C557997AC338}"/>
    <cellStyle name="Normal 5 2 8 4 2 2" xfId="16888" xr:uid="{CBB314D6-5651-47F3-B8FB-4F5AEC33142E}"/>
    <cellStyle name="Normal 5 2 8 4 2 2 2" xfId="16889" xr:uid="{839A6386-42B2-442B-B385-4C3DB65B64BD}"/>
    <cellStyle name="Normal 5 2 8 4 2 2 2 2" xfId="16890" xr:uid="{0DFF6896-81EA-41C7-9181-1E592E946F6A}"/>
    <cellStyle name="Normal 5 2 8 4 2 2 2 2 2" xfId="16891" xr:uid="{29F0AB48-1D5E-42BA-85D9-816B399DCFFB}"/>
    <cellStyle name="Normal 5 2 8 4 2 2 2 3" xfId="16892" xr:uid="{F2F0A47C-FDA1-4C97-A2DB-94DE694E2487}"/>
    <cellStyle name="Normal 5 2 8 4 2 2 3" xfId="16893" xr:uid="{66E09434-4E5D-4C04-8810-C68209977F4C}"/>
    <cellStyle name="Normal 5 2 8 4 2 2 3 2" xfId="16894" xr:uid="{CAB7F8A9-895E-4A01-8613-DD1510DA64C6}"/>
    <cellStyle name="Normal 5 2 8 4 2 2 4" xfId="16895" xr:uid="{BA4D80AF-EBF3-472B-9BFB-051664A939AF}"/>
    <cellStyle name="Normal 5 2 8 4 2 3" xfId="16896" xr:uid="{CDF9444E-302E-4002-AF69-19D07DA8B852}"/>
    <cellStyle name="Normal 5 2 8 4 2 3 2" xfId="16897" xr:uid="{F475E10D-14D9-4959-8F47-4104A0EDC105}"/>
    <cellStyle name="Normal 5 2 8 4 2 3 2 2" xfId="16898" xr:uid="{2D6EE11F-D662-41BE-A281-0951AA1499E8}"/>
    <cellStyle name="Normal 5 2 8 4 2 3 3" xfId="16899" xr:uid="{C357ADDF-74B2-475D-A526-70B761927255}"/>
    <cellStyle name="Normal 5 2 8 4 2 4" xfId="16900" xr:uid="{BE4B9D2D-1630-4253-85B8-85C3A7C62B77}"/>
    <cellStyle name="Normal 5 2 8 4 2 4 2" xfId="16901" xr:uid="{8BB2B28C-9EF5-41A3-AF14-2A38E5C8E778}"/>
    <cellStyle name="Normal 5 2 8 4 2 5" xfId="16902" xr:uid="{F94F7F3E-80B6-4B8F-91F8-EC9BABC43DD8}"/>
    <cellStyle name="Normal 5 2 8 4 3" xfId="16903" xr:uid="{97A0B6CB-B766-4726-A97A-81F5ED3B02F8}"/>
    <cellStyle name="Normal 5 2 8 4 3 2" xfId="16904" xr:uid="{E8218A1D-B9BA-4814-A7D6-67E6565EB14E}"/>
    <cellStyle name="Normal 5 2 8 4 3 2 2" xfId="16905" xr:uid="{4562C169-33F1-4447-B405-B09AB03951E1}"/>
    <cellStyle name="Normal 5 2 8 4 3 2 2 2" xfId="16906" xr:uid="{29F8D171-74DA-473D-A081-2ED91A2D222B}"/>
    <cellStyle name="Normal 5 2 8 4 3 2 3" xfId="16907" xr:uid="{AC7B5BB2-5682-46DE-9B19-CFF0CD7001ED}"/>
    <cellStyle name="Normal 5 2 8 4 3 3" xfId="16908" xr:uid="{D2E8E3AF-1694-47DF-8FDE-69E78EEA0075}"/>
    <cellStyle name="Normal 5 2 8 4 3 3 2" xfId="16909" xr:uid="{8A775FBA-12FD-4987-A5DD-CF38EF274E9D}"/>
    <cellStyle name="Normal 5 2 8 4 3 4" xfId="16910" xr:uid="{780B88DB-ED3F-40CB-BF05-0827E6BABD3D}"/>
    <cellStyle name="Normal 5 2 8 4 4" xfId="16911" xr:uid="{A323AD9A-ECDD-4C33-AAE8-05F9F3FDEAFD}"/>
    <cellStyle name="Normal 5 2 8 4 4 2" xfId="16912" xr:uid="{0FAD279C-7DB4-47D7-A7DD-BFC38579BC8E}"/>
    <cellStyle name="Normal 5 2 8 4 4 2 2" xfId="16913" xr:uid="{CBC15A6A-7BDD-4043-936B-19022BA1BF1A}"/>
    <cellStyle name="Normal 5 2 8 4 4 2 2 2" xfId="16914" xr:uid="{33D32BC6-6E06-4786-8A14-C0E301ACC42A}"/>
    <cellStyle name="Normal 5 2 8 4 4 2 3" xfId="16915" xr:uid="{AB7F47D2-03B7-4914-B5DC-B8433A628149}"/>
    <cellStyle name="Normal 5 2 8 4 4 3" xfId="16916" xr:uid="{953E273D-DA2C-4C83-8D1C-B2FB69F0DA7F}"/>
    <cellStyle name="Normal 5 2 8 4 4 3 2" xfId="16917" xr:uid="{6F5BDA6B-295E-4347-B47A-BDD60D713425}"/>
    <cellStyle name="Normal 5 2 8 4 4 4" xfId="16918" xr:uid="{F8D9FEF0-0E37-4FCD-8655-AE23C390897F}"/>
    <cellStyle name="Normal 5 2 8 4 5" xfId="16919" xr:uid="{10FA25B8-4E6C-466C-B359-060C06EA9E21}"/>
    <cellStyle name="Normal 5 2 8 4 5 2" xfId="16920" xr:uid="{DCA8BA8A-A5D0-41E3-B962-645760C0DD59}"/>
    <cellStyle name="Normal 5 2 8 4 5 2 2" xfId="16921" xr:uid="{DE3CF030-45FE-483F-A3B6-868B6A84442C}"/>
    <cellStyle name="Normal 5 2 8 4 5 3" xfId="16922" xr:uid="{490869C3-68DC-4E45-89FD-A0DF1668FBBB}"/>
    <cellStyle name="Normal 5 2 8 4 6" xfId="16923" xr:uid="{D0E13580-F37D-4BC7-9493-7D930CC66304}"/>
    <cellStyle name="Normal 5 2 8 4 6 2" xfId="16924" xr:uid="{DC2EC57C-0596-4F15-B881-D3FDC32C3287}"/>
    <cellStyle name="Normal 5 2 8 4 7" xfId="16925" xr:uid="{FF2AEA41-6F9B-4B34-8097-ECE980DE740A}"/>
    <cellStyle name="Normal 5 2 8 5" xfId="16926" xr:uid="{ED416640-B377-437F-9060-6F7123F0D5A7}"/>
    <cellStyle name="Normal 5 2 8 5 2" xfId="16927" xr:uid="{597359F8-9803-40FE-8D33-0A3806C42EBC}"/>
    <cellStyle name="Normal 5 2 8 5 2 2" xfId="16928" xr:uid="{A8B95447-3BFE-4EE2-A824-8F169F11F0B3}"/>
    <cellStyle name="Normal 5 2 8 5 2 2 2" xfId="16929" xr:uid="{26070051-AABD-4BC7-923B-27F874BCFEA3}"/>
    <cellStyle name="Normal 5 2 8 5 2 2 2 2" xfId="16930" xr:uid="{835FE443-42D3-4A28-9200-4E2665DAEA11}"/>
    <cellStyle name="Normal 5 2 8 5 2 2 3" xfId="16931" xr:uid="{138A9A9C-FA4A-415C-9A19-C9C7A56C3242}"/>
    <cellStyle name="Normal 5 2 8 5 2 3" xfId="16932" xr:uid="{C4627155-29E3-4067-897B-223CA45DB2CE}"/>
    <cellStyle name="Normal 5 2 8 5 2 3 2" xfId="16933" xr:uid="{37D02D4B-8761-4F31-8670-C2D873BA1111}"/>
    <cellStyle name="Normal 5 2 8 5 2 4" xfId="16934" xr:uid="{71702A38-2888-4393-99D3-B9EA8719380E}"/>
    <cellStyle name="Normal 5 2 8 5 3" xfId="16935" xr:uid="{0E569CE7-845E-43ED-B5F3-3797BA3C4AE0}"/>
    <cellStyle name="Normal 5 2 8 5 3 2" xfId="16936" xr:uid="{003FC1B2-9434-4667-8D39-18700649B4FE}"/>
    <cellStyle name="Normal 5 2 8 5 3 2 2" xfId="16937" xr:uid="{0893E329-EF85-4026-BFFF-6234AA3E4A2C}"/>
    <cellStyle name="Normal 5 2 8 5 3 3" xfId="16938" xr:uid="{958CE7FF-C001-40E2-B682-F6FA6F85A8CD}"/>
    <cellStyle name="Normal 5 2 8 5 4" xfId="16939" xr:uid="{1E294E28-7BED-406C-BC61-BB703097FECC}"/>
    <cellStyle name="Normal 5 2 8 5 4 2" xfId="16940" xr:uid="{C05D1178-5028-4A3F-80BA-2372C9144E64}"/>
    <cellStyle name="Normal 5 2 8 5 5" xfId="16941" xr:uid="{B399288F-B38F-45CE-B1B8-F2474FAD8A97}"/>
    <cellStyle name="Normal 5 2 8 6" xfId="16942" xr:uid="{820D66AA-3DAD-4596-B0F8-EB23FD93F3AE}"/>
    <cellStyle name="Normal 5 2 8 6 2" xfId="16943" xr:uid="{0E24E432-7C93-4D23-B5A3-498AA5EF4F36}"/>
    <cellStyle name="Normal 5 2 8 6 2 2" xfId="16944" xr:uid="{7E27BD3D-FDC0-41A1-B540-628483776EF7}"/>
    <cellStyle name="Normal 5 2 8 6 2 2 2" xfId="16945" xr:uid="{29F9D48B-4660-411C-BFD7-834E9F206A2A}"/>
    <cellStyle name="Normal 5 2 8 6 2 3" xfId="16946" xr:uid="{B7CECF5D-9B48-4B5D-9CD0-FCF818D4145F}"/>
    <cellStyle name="Normal 5 2 8 6 3" xfId="16947" xr:uid="{CCCC34AC-3D72-4BF9-B98B-2FA97F7C57D2}"/>
    <cellStyle name="Normal 5 2 8 6 3 2" xfId="16948" xr:uid="{565FFEAE-E0EF-469A-8A3D-FE629B37CD17}"/>
    <cellStyle name="Normal 5 2 8 6 4" xfId="16949" xr:uid="{B0539A0A-97DC-427A-8AA6-845DC36583B4}"/>
    <cellStyle name="Normal 5 2 8 7" xfId="16950" xr:uid="{6538A2E4-8441-46C7-847D-D5C66992BD51}"/>
    <cellStyle name="Normal 5 2 8 7 2" xfId="16951" xr:uid="{9E20A200-BD92-4B86-BCD1-BA95AB90C2B0}"/>
    <cellStyle name="Normal 5 2 8 7 2 2" xfId="16952" xr:uid="{ED49D81C-9986-4276-97AC-B010A97FFDA1}"/>
    <cellStyle name="Normal 5 2 8 7 2 2 2" xfId="16953" xr:uid="{539332AA-86C3-46A9-8E51-A7D6A86BEBEE}"/>
    <cellStyle name="Normal 5 2 8 7 2 3" xfId="16954" xr:uid="{431802E1-D22F-498E-B510-CE71FDB1A9FF}"/>
    <cellStyle name="Normal 5 2 8 7 3" xfId="16955" xr:uid="{F46EFC5A-D55E-4833-887A-9A1D23AB4244}"/>
    <cellStyle name="Normal 5 2 8 7 3 2" xfId="16956" xr:uid="{670A769C-7DE2-4D9A-9BE6-9A5F3AF1804F}"/>
    <cellStyle name="Normal 5 2 8 7 4" xfId="16957" xr:uid="{C8D4BEE6-B4D5-41F3-AC6C-E9FEA313B9B5}"/>
    <cellStyle name="Normal 5 2 8 8" xfId="16958" xr:uid="{3CE341B0-C4C0-4691-83A3-625D6DDEC759}"/>
    <cellStyle name="Normal 5 2 8 8 2" xfId="16959" xr:uid="{4B89C4A0-AC99-47D9-AEAD-76417A63CCA4}"/>
    <cellStyle name="Normal 5 2 8 8 2 2" xfId="16960" xr:uid="{407BE3D1-3DAE-4F37-901E-FF30AE3CA3AE}"/>
    <cellStyle name="Normal 5 2 8 8 3" xfId="16961" xr:uid="{E6C3E391-BBE7-482A-BA04-170CA95445D2}"/>
    <cellStyle name="Normal 5 2 8 9" xfId="16962" xr:uid="{EF608477-C2DA-41DD-AB1E-DDE421FBA131}"/>
    <cellStyle name="Normal 5 2 8 9 2" xfId="16963" xr:uid="{E3D8CE4E-6A1D-44D2-B353-C0C9446E783A}"/>
    <cellStyle name="Normal 5 2 9" xfId="16964" xr:uid="{174777FA-F4BE-4524-9081-FB9B671C3705}"/>
    <cellStyle name="Normal 5 2 9 2" xfId="16965" xr:uid="{6088F908-64BD-4D53-95BD-81D7954CD90B}"/>
    <cellStyle name="Normal 5 2 9 2 2" xfId="16966" xr:uid="{E5B6620F-49B8-4F5F-8639-72608677F9C6}"/>
    <cellStyle name="Normal 5 2 9 2 2 2" xfId="16967" xr:uid="{1E376250-C910-4B79-99E8-95298FE0876A}"/>
    <cellStyle name="Normal 5 2 9 2 2 2 2" xfId="16968" xr:uid="{A6192A2D-406F-4D3A-BC8C-EB0D4EAD948B}"/>
    <cellStyle name="Normal 5 2 9 2 2 2 2 2" xfId="16969" xr:uid="{A7295554-4F14-4DB8-87F6-0CE2512DD37B}"/>
    <cellStyle name="Normal 5 2 9 2 2 2 2 2 2" xfId="16970" xr:uid="{692649CA-49E3-46D5-BC67-C13C13419E89}"/>
    <cellStyle name="Normal 5 2 9 2 2 2 2 3" xfId="16971" xr:uid="{2867058D-7AB2-462E-BD0C-69C5097E75CF}"/>
    <cellStyle name="Normal 5 2 9 2 2 2 3" xfId="16972" xr:uid="{4BD1C44C-A922-499E-8151-BB7DAE43D1EA}"/>
    <cellStyle name="Normal 5 2 9 2 2 2 3 2" xfId="16973" xr:uid="{3B0C2A95-7040-49E0-8839-53ACEC2C20AE}"/>
    <cellStyle name="Normal 5 2 9 2 2 2 4" xfId="16974" xr:uid="{A24213E3-2943-4F7D-98C5-D034F375C207}"/>
    <cellStyle name="Normal 5 2 9 2 2 3" xfId="16975" xr:uid="{5F329F15-E22D-4693-B3E0-DA8C9A136A7F}"/>
    <cellStyle name="Normal 5 2 9 2 2 3 2" xfId="16976" xr:uid="{48D26382-BA1D-4A62-AA9F-2D99A91B3E68}"/>
    <cellStyle name="Normal 5 2 9 2 2 3 2 2" xfId="16977" xr:uid="{015CCB0D-0F59-4039-B68F-F006EA733884}"/>
    <cellStyle name="Normal 5 2 9 2 2 3 3" xfId="16978" xr:uid="{80CDF72F-5B89-4F0C-916A-D6CD76266733}"/>
    <cellStyle name="Normal 5 2 9 2 2 4" xfId="16979" xr:uid="{F02D549F-D233-45C7-B2F7-CE9255E1C777}"/>
    <cellStyle name="Normal 5 2 9 2 2 4 2" xfId="16980" xr:uid="{2161C3BD-417A-4432-8830-5C4E0CBB189F}"/>
    <cellStyle name="Normal 5 2 9 2 2 5" xfId="16981" xr:uid="{D1DD70DF-B1EE-4B3F-9379-AFF5CD1484CF}"/>
    <cellStyle name="Normal 5 2 9 2 3" xfId="16982" xr:uid="{C1A70A6C-EDAC-43F5-91CB-4CC5629F23F2}"/>
    <cellStyle name="Normal 5 2 9 2 3 2" xfId="16983" xr:uid="{0C69B479-D581-48E9-9FF0-3B2A5773B162}"/>
    <cellStyle name="Normal 5 2 9 2 3 2 2" xfId="16984" xr:uid="{3C50E6D7-E448-4073-8CB1-2C8063FE8AD0}"/>
    <cellStyle name="Normal 5 2 9 2 3 2 2 2" xfId="16985" xr:uid="{115EC875-C87E-4742-A949-692916EFF5C5}"/>
    <cellStyle name="Normal 5 2 9 2 3 2 3" xfId="16986" xr:uid="{928F48FE-7C9D-49C9-BC97-88A30D8B3B4B}"/>
    <cellStyle name="Normal 5 2 9 2 3 3" xfId="16987" xr:uid="{A42D48AC-FE03-45EB-8CB7-BC1D55E2E8E6}"/>
    <cellStyle name="Normal 5 2 9 2 3 3 2" xfId="16988" xr:uid="{8D303CD8-B1B9-41B0-AD46-836A645C0E9B}"/>
    <cellStyle name="Normal 5 2 9 2 3 4" xfId="16989" xr:uid="{A0C21C3C-4888-4EB0-8F87-7AFCFFC0E709}"/>
    <cellStyle name="Normal 5 2 9 2 4" xfId="16990" xr:uid="{8DC6E1D6-DC02-44FB-970F-B5160E047B63}"/>
    <cellStyle name="Normal 5 2 9 2 4 2" xfId="16991" xr:uid="{B9B0CB4F-221A-4A1D-81C4-37BFA29B28D7}"/>
    <cellStyle name="Normal 5 2 9 2 4 2 2" xfId="16992" xr:uid="{EB4B3386-697B-443F-AFCC-75C9AA25965D}"/>
    <cellStyle name="Normal 5 2 9 2 4 2 2 2" xfId="16993" xr:uid="{8D4DECF7-1A80-41D0-94BA-F144930B7CD5}"/>
    <cellStyle name="Normal 5 2 9 2 4 2 3" xfId="16994" xr:uid="{B94A971D-C8FA-4774-B491-294D654059B8}"/>
    <cellStyle name="Normal 5 2 9 2 4 3" xfId="16995" xr:uid="{42531D47-157F-4A27-9A78-B7777DC99B4F}"/>
    <cellStyle name="Normal 5 2 9 2 4 3 2" xfId="16996" xr:uid="{AEADA439-3046-49F7-B74E-C9F3ECFB8971}"/>
    <cellStyle name="Normal 5 2 9 2 4 4" xfId="16997" xr:uid="{ACBFCFC4-5AE7-42C7-8341-1BE98AB2B947}"/>
    <cellStyle name="Normal 5 2 9 2 5" xfId="16998" xr:uid="{16FB9EBF-1C3A-4891-B37D-E1CC2564BFBC}"/>
    <cellStyle name="Normal 5 2 9 2 5 2" xfId="16999" xr:uid="{10B4E1FB-B2C6-4F67-9D06-F760308E2159}"/>
    <cellStyle name="Normal 5 2 9 2 5 2 2" xfId="17000" xr:uid="{9DCD14CF-C573-410C-AB37-E7A41C9729B8}"/>
    <cellStyle name="Normal 5 2 9 2 5 3" xfId="17001" xr:uid="{DAA8CFBC-4FEA-45E7-82D5-CF247E260DAE}"/>
    <cellStyle name="Normal 5 2 9 2 6" xfId="17002" xr:uid="{BA016D78-9B40-49B9-ACA5-BADD79942661}"/>
    <cellStyle name="Normal 5 2 9 2 6 2" xfId="17003" xr:uid="{041D9593-517E-423E-BD3C-90E6CA11C142}"/>
    <cellStyle name="Normal 5 2 9 2 7" xfId="17004" xr:uid="{06BA6944-73B1-4BEC-AF18-C53847FFDC79}"/>
    <cellStyle name="Normal 5 2 9 3" xfId="17005" xr:uid="{CC6AC25F-BF0A-4F66-A0B5-3C7A6BA7005D}"/>
    <cellStyle name="Normal 5 2 9 3 2" xfId="17006" xr:uid="{855E0DBE-F132-4798-AB9F-1C25B7631D34}"/>
    <cellStyle name="Normal 5 2 9 3 2 2" xfId="17007" xr:uid="{26CBD786-2141-47E6-A68C-443BFD25E64E}"/>
    <cellStyle name="Normal 5 2 9 3 2 2 2" xfId="17008" xr:uid="{B5F654F6-BAD3-4B75-ADF5-81CC4278DBF9}"/>
    <cellStyle name="Normal 5 2 9 3 2 2 2 2" xfId="17009" xr:uid="{4FE86695-14A9-4DE5-B326-E092E2864A71}"/>
    <cellStyle name="Normal 5 2 9 3 2 2 3" xfId="17010" xr:uid="{7D2D9CB3-D90C-44DA-9061-88C82A2A6642}"/>
    <cellStyle name="Normal 5 2 9 3 2 3" xfId="17011" xr:uid="{5D14832E-4236-4299-AD76-60BB8E089ED9}"/>
    <cellStyle name="Normal 5 2 9 3 2 3 2" xfId="17012" xr:uid="{152D789F-5020-44BA-8A7F-642A4D2D29AE}"/>
    <cellStyle name="Normal 5 2 9 3 2 4" xfId="17013" xr:uid="{12D8BC10-A2E3-4459-B2E0-0D50D76BFC41}"/>
    <cellStyle name="Normal 5 2 9 3 3" xfId="17014" xr:uid="{1B4BD949-291F-49E2-B132-1A25B77992D9}"/>
    <cellStyle name="Normal 5 2 9 3 3 2" xfId="17015" xr:uid="{0C1BEE42-7053-4F91-94A3-5DF840D733D7}"/>
    <cellStyle name="Normal 5 2 9 3 3 2 2" xfId="17016" xr:uid="{CA3CF13F-8563-44C7-9416-0160AF942C41}"/>
    <cellStyle name="Normal 5 2 9 3 3 3" xfId="17017" xr:uid="{F3F8D83F-F487-43A7-AAC7-AC2920F79CDB}"/>
    <cellStyle name="Normal 5 2 9 3 4" xfId="17018" xr:uid="{CE33BC44-D78B-4399-BA75-2069DB513222}"/>
    <cellStyle name="Normal 5 2 9 3 4 2" xfId="17019" xr:uid="{ECE6801F-396F-462F-A85B-C20B741E0B30}"/>
    <cellStyle name="Normal 5 2 9 3 5" xfId="17020" xr:uid="{23151268-0915-4304-82D6-34730864CDF2}"/>
    <cellStyle name="Normal 5 2 9 4" xfId="17021" xr:uid="{C4672BC0-C8B0-42A8-965F-90DAD9F1F3D6}"/>
    <cellStyle name="Normal 5 2 9 4 2" xfId="17022" xr:uid="{60BF85B1-3B08-4641-8C34-37B81AAB1AEF}"/>
    <cellStyle name="Normal 5 2 9 4 2 2" xfId="17023" xr:uid="{DD753A32-6E66-4AF2-9F3E-100AD5724CB1}"/>
    <cellStyle name="Normal 5 2 9 4 2 2 2" xfId="17024" xr:uid="{F7921D5B-38B3-4155-8F97-A26E93EA84DB}"/>
    <cellStyle name="Normal 5 2 9 4 2 3" xfId="17025" xr:uid="{81803B4D-D964-4826-A528-53AD422F7DB1}"/>
    <cellStyle name="Normal 5 2 9 4 3" xfId="17026" xr:uid="{6D8833B5-8846-4E3D-8489-76C2B77BDC0F}"/>
    <cellStyle name="Normal 5 2 9 4 3 2" xfId="17027" xr:uid="{EFFF5945-7AE5-4F88-99B9-7842575C4B57}"/>
    <cellStyle name="Normal 5 2 9 4 4" xfId="17028" xr:uid="{68FE8FF5-8766-48B2-AEC5-2D8153D1A800}"/>
    <cellStyle name="Normal 5 2 9 5" xfId="17029" xr:uid="{F039CA10-A716-4339-9A5A-38E2EF2BA90D}"/>
    <cellStyle name="Normal 5 2 9 5 2" xfId="17030" xr:uid="{02EB823B-81DA-417F-97B5-C4AB596642EF}"/>
    <cellStyle name="Normal 5 2 9 5 2 2" xfId="17031" xr:uid="{01C009FA-9D25-4E32-A9AB-AF11349B1C82}"/>
    <cellStyle name="Normal 5 2 9 5 2 2 2" xfId="17032" xr:uid="{3833559C-DCC7-4B3E-A41B-DDA08DA3B521}"/>
    <cellStyle name="Normal 5 2 9 5 2 3" xfId="17033" xr:uid="{27F13011-1ACC-42FA-BA53-EEB895DE5121}"/>
    <cellStyle name="Normal 5 2 9 5 3" xfId="17034" xr:uid="{A60850D5-9019-4791-B291-139A1BCAF9FD}"/>
    <cellStyle name="Normal 5 2 9 5 3 2" xfId="17035" xr:uid="{87F4D270-513C-4338-935D-A5FD3ED85FE8}"/>
    <cellStyle name="Normal 5 2 9 5 4" xfId="17036" xr:uid="{9F52FB7F-48AB-4525-9989-13F9F874FFE5}"/>
    <cellStyle name="Normal 5 2 9 6" xfId="17037" xr:uid="{29749D09-7829-41F7-AAB2-86924760F030}"/>
    <cellStyle name="Normal 5 2 9 6 2" xfId="17038" xr:uid="{03F7BD07-F0D3-44F5-A93F-AF74A82CE45C}"/>
    <cellStyle name="Normal 5 2 9 6 2 2" xfId="17039" xr:uid="{23473B64-1300-41D3-8C03-EE2AE073C7A4}"/>
    <cellStyle name="Normal 5 2 9 6 3" xfId="17040" xr:uid="{A6A48BCC-0D1B-426C-A5D7-82BEF16F09FF}"/>
    <cellStyle name="Normal 5 2 9 7" xfId="17041" xr:uid="{3DD6EBA3-E647-4B27-8263-34512B426391}"/>
    <cellStyle name="Normal 5 2 9 7 2" xfId="17042" xr:uid="{63E8CE3A-BC3F-4872-BDA5-EE3ACE505B9A}"/>
    <cellStyle name="Normal 5 2 9 8" xfId="17043" xr:uid="{EF5D26F6-0F10-42E6-94C5-0D73A19E4AB4}"/>
    <cellStyle name="Normal 5 20" xfId="17044" xr:uid="{FB0922D5-A107-4CD0-95F9-D5A3C8D7E534}"/>
    <cellStyle name="Normal 5 21" xfId="17045" xr:uid="{2B4DAAF6-B631-4881-AD5A-E98DCC341655}"/>
    <cellStyle name="Normal 5 22" xfId="17046" xr:uid="{C55951F0-7089-40CD-8463-3B6279102A05}"/>
    <cellStyle name="Normal 5 23" xfId="102" xr:uid="{9715D154-37A1-4A20-84D0-F75B757A3923}"/>
    <cellStyle name="Normal 5 3" xfId="17047" xr:uid="{1BF5A1F5-9034-4BAC-AC04-FCD941EF68AE}"/>
    <cellStyle name="Normal 5 3 10" xfId="17048" xr:uid="{2388B822-E127-4232-A9F8-EFE4A5CDF4B7}"/>
    <cellStyle name="Normal 5 3 10 2" xfId="17049" xr:uid="{46B4A8DA-86E2-4196-86B0-8640EE9D6D53}"/>
    <cellStyle name="Normal 5 3 10 2 2" xfId="17050" xr:uid="{77113A31-067C-4198-954A-5ABD0D1F92B2}"/>
    <cellStyle name="Normal 5 3 10 2 2 2" xfId="17051" xr:uid="{EA1997EB-5C8E-4AF6-90E7-A152956A7213}"/>
    <cellStyle name="Normal 5 3 10 2 2 2 2" xfId="17052" xr:uid="{4463FF4B-8083-405E-BFF9-4B6CAA9FB75B}"/>
    <cellStyle name="Normal 5 3 10 2 2 2 2 2" xfId="17053" xr:uid="{1D41823A-207C-4E05-89BD-2038B1B82FD4}"/>
    <cellStyle name="Normal 5 3 10 2 2 2 3" xfId="17054" xr:uid="{57148775-7A95-4B25-A615-F2FF2758BC63}"/>
    <cellStyle name="Normal 5 3 10 2 2 3" xfId="17055" xr:uid="{B16AA049-050E-49D0-923C-7F91C311A3A6}"/>
    <cellStyle name="Normal 5 3 10 2 2 3 2" xfId="17056" xr:uid="{D2FA62D6-349A-41C5-916E-10FFB5622F36}"/>
    <cellStyle name="Normal 5 3 10 2 2 4" xfId="17057" xr:uid="{03EDCD97-D256-4A6E-8E3F-E3A546311D41}"/>
    <cellStyle name="Normal 5 3 10 2 3" xfId="17058" xr:uid="{2C4916F1-4061-47F1-ABE7-37D1E81D203D}"/>
    <cellStyle name="Normal 5 3 10 2 3 2" xfId="17059" xr:uid="{F839A462-0E2E-4C4F-A6EC-FA24B433072B}"/>
    <cellStyle name="Normal 5 3 10 2 3 2 2" xfId="17060" xr:uid="{21757A31-9B89-435F-A4C3-80745BD3FE0C}"/>
    <cellStyle name="Normal 5 3 10 2 3 3" xfId="17061" xr:uid="{8B74A651-21F3-4AC4-B1C9-7B9CF8472AB0}"/>
    <cellStyle name="Normal 5 3 10 2 4" xfId="17062" xr:uid="{3D2063E9-0AA5-4C18-B989-59DA64AEFBB5}"/>
    <cellStyle name="Normal 5 3 10 2 4 2" xfId="17063" xr:uid="{C3FE118D-F75C-4A1B-BBB5-F6B04219D17C}"/>
    <cellStyle name="Normal 5 3 10 2 5" xfId="17064" xr:uid="{6F92BA2C-7BDD-41E7-9C12-6F3C4261C126}"/>
    <cellStyle name="Normal 5 3 10 3" xfId="17065" xr:uid="{504A785C-6213-4E88-ABB7-0F0C6D0FE814}"/>
    <cellStyle name="Normal 5 3 10 3 2" xfId="17066" xr:uid="{07CCC40A-6FCA-4E47-945A-F0A60163B07C}"/>
    <cellStyle name="Normal 5 3 10 3 2 2" xfId="17067" xr:uid="{EFB584E7-BE52-4A9E-8120-F2E1063B531A}"/>
    <cellStyle name="Normal 5 3 10 3 2 2 2" xfId="17068" xr:uid="{73E3BC3F-2D1D-430E-A757-96DACFE64E59}"/>
    <cellStyle name="Normal 5 3 10 3 2 3" xfId="17069" xr:uid="{789A7629-3085-4653-BC58-57AE74C3E930}"/>
    <cellStyle name="Normal 5 3 10 3 3" xfId="17070" xr:uid="{6E561E45-E6CA-4A24-A345-BB4FDA603C8C}"/>
    <cellStyle name="Normal 5 3 10 3 3 2" xfId="17071" xr:uid="{ACD8DAD8-074D-48D4-A77B-13C98225D831}"/>
    <cellStyle name="Normal 5 3 10 3 4" xfId="17072" xr:uid="{333D3336-97DF-4DED-A700-09E88CAF2EAF}"/>
    <cellStyle name="Normal 5 3 10 4" xfId="17073" xr:uid="{CAA24797-1D0C-49F3-9ECB-EF548537E4D8}"/>
    <cellStyle name="Normal 5 3 10 4 2" xfId="17074" xr:uid="{33960A85-D5E0-40E0-B273-99ECDC2697E9}"/>
    <cellStyle name="Normal 5 3 10 4 2 2" xfId="17075" xr:uid="{B3757013-4465-45C7-A380-4A4C2ECAF58D}"/>
    <cellStyle name="Normal 5 3 10 4 2 2 2" xfId="17076" xr:uid="{12AA86E3-0958-4E71-A241-78832838EB7C}"/>
    <cellStyle name="Normal 5 3 10 4 2 3" xfId="17077" xr:uid="{CB4DFF1F-CFE2-453F-B8F6-C511D10C6B31}"/>
    <cellStyle name="Normal 5 3 10 4 3" xfId="17078" xr:uid="{4F162212-941A-4538-92F9-7C673DCE90F4}"/>
    <cellStyle name="Normal 5 3 10 4 3 2" xfId="17079" xr:uid="{9CAC1907-0BEA-4D4B-9265-3122772FB1FA}"/>
    <cellStyle name="Normal 5 3 10 4 4" xfId="17080" xr:uid="{3AED0B53-8F13-4B39-B045-418091D4CD9F}"/>
    <cellStyle name="Normal 5 3 10 5" xfId="17081" xr:uid="{D20EDEDE-D0D0-4C01-9256-C677C11B35BD}"/>
    <cellStyle name="Normal 5 3 10 5 2" xfId="17082" xr:uid="{0C77D495-2CE1-47A4-B0E1-DD673EEEDE23}"/>
    <cellStyle name="Normal 5 3 10 5 2 2" xfId="17083" xr:uid="{5B6BFF25-CA83-4E47-8947-351854D5EBF3}"/>
    <cellStyle name="Normal 5 3 10 5 3" xfId="17084" xr:uid="{F534C1BC-1AA0-4C04-8638-6B7DC259EF12}"/>
    <cellStyle name="Normal 5 3 10 6" xfId="17085" xr:uid="{917F298C-A239-4970-8BC3-A61254ACA196}"/>
    <cellStyle name="Normal 5 3 10 6 2" xfId="17086" xr:uid="{D7023230-D92A-42CB-B194-226BE1073A3E}"/>
    <cellStyle name="Normal 5 3 10 7" xfId="17087" xr:uid="{2DD53948-2531-44E8-9607-29F6655B10A3}"/>
    <cellStyle name="Normal 5 3 11" xfId="17088" xr:uid="{81C181C2-0C50-4B80-9FF6-8314B30DA093}"/>
    <cellStyle name="Normal 5 3 11 2" xfId="17089" xr:uid="{29CA12F2-67CC-4110-B753-E06C5C669A59}"/>
    <cellStyle name="Normal 5 3 11 2 2" xfId="17090" xr:uid="{2A46B0D3-CCEC-4E4F-8D6B-C8978B5F52E8}"/>
    <cellStyle name="Normal 5 3 11 2 2 2" xfId="17091" xr:uid="{DC55AF1A-5043-4246-8BB4-DB22240D72CE}"/>
    <cellStyle name="Normal 5 3 11 2 2 2 2" xfId="17092" xr:uid="{97CE25B5-905F-4314-9897-B19C7C3EBE9B}"/>
    <cellStyle name="Normal 5 3 11 2 2 3" xfId="17093" xr:uid="{5C6A014B-B1D6-44A0-8664-202E4259D758}"/>
    <cellStyle name="Normal 5 3 11 2 3" xfId="17094" xr:uid="{D90561C5-B518-4526-B8AB-E730C369A22F}"/>
    <cellStyle name="Normal 5 3 11 2 3 2" xfId="17095" xr:uid="{4B88A479-5EE9-45A4-9C81-058F86DB2257}"/>
    <cellStyle name="Normal 5 3 11 2 4" xfId="17096" xr:uid="{AAD941CD-54A1-48DA-9A05-F039F27E8750}"/>
    <cellStyle name="Normal 5 3 11 3" xfId="17097" xr:uid="{C2F75442-2475-44A4-9CBE-EE9099D89D40}"/>
    <cellStyle name="Normal 5 3 11 3 2" xfId="17098" xr:uid="{8FC2B498-0784-49EA-9CC6-4E10D08709C5}"/>
    <cellStyle name="Normal 5 3 11 3 2 2" xfId="17099" xr:uid="{A7ABE210-6305-47D1-B09B-B9D58FCE19A2}"/>
    <cellStyle name="Normal 5 3 11 3 3" xfId="17100" xr:uid="{21DF74F2-B572-4C4F-BA9C-416351545707}"/>
    <cellStyle name="Normal 5 3 11 4" xfId="17101" xr:uid="{7BB8ABC3-E7C5-4BBF-A71B-CCC288097B16}"/>
    <cellStyle name="Normal 5 3 11 4 2" xfId="17102" xr:uid="{48D22A9B-560F-4082-BA62-B98BD0E2024F}"/>
    <cellStyle name="Normal 5 3 11 5" xfId="17103" xr:uid="{A8D5B82B-62D5-477D-9AA3-0BBF5997569B}"/>
    <cellStyle name="Normal 5 3 12" xfId="17104" xr:uid="{F93359EA-700C-4DEE-A1AC-C4995830491B}"/>
    <cellStyle name="Normal 5 3 12 2" xfId="17105" xr:uid="{4EB283C8-4E38-46BB-B562-922AC74AB4CB}"/>
    <cellStyle name="Normal 5 3 12 2 2" xfId="17106" xr:uid="{1296996E-0227-4736-802E-73A88C1466C8}"/>
    <cellStyle name="Normal 5 3 12 2 2 2" xfId="17107" xr:uid="{344D8D40-14DE-4FEA-B8CB-723E009CEA0A}"/>
    <cellStyle name="Normal 5 3 12 2 3" xfId="17108" xr:uid="{5E33CA9D-FE8C-4B95-85AA-14855683B5E4}"/>
    <cellStyle name="Normal 5 3 12 3" xfId="17109" xr:uid="{22AF0610-BA00-407C-9CDB-E7E348E79832}"/>
    <cellStyle name="Normal 5 3 12 3 2" xfId="17110" xr:uid="{ED752F3F-F6E1-49FA-9E40-4173EB8E3796}"/>
    <cellStyle name="Normal 5 3 12 4" xfId="17111" xr:uid="{492E906D-C603-4221-93D4-C7F50A846423}"/>
    <cellStyle name="Normal 5 3 13" xfId="17112" xr:uid="{BBE68C6C-DF68-445F-9BA0-D96873D713CD}"/>
    <cellStyle name="Normal 5 3 13 2" xfId="17113" xr:uid="{734D4857-07CC-4335-BC0F-AE8108D876FB}"/>
    <cellStyle name="Normal 5 3 13 2 2" xfId="17114" xr:uid="{ED194027-5B2F-4484-A9C0-747B08041AFC}"/>
    <cellStyle name="Normal 5 3 13 2 2 2" xfId="17115" xr:uid="{E0C739AA-1194-4E5C-AD50-E3FE7EFA0255}"/>
    <cellStyle name="Normal 5 3 13 2 3" xfId="17116" xr:uid="{158B36AF-DBDB-49BC-BB6A-9E5243D8C23E}"/>
    <cellStyle name="Normal 5 3 13 3" xfId="17117" xr:uid="{09A6D4CB-1226-473F-8994-A6E6178EF7DE}"/>
    <cellStyle name="Normal 5 3 13 3 2" xfId="17118" xr:uid="{6C58EB0E-36EF-4DE5-91B2-904E4AB28A0F}"/>
    <cellStyle name="Normal 5 3 13 4" xfId="17119" xr:uid="{64DB81B8-FFCC-48D3-8E4C-A8CB1A0AAF97}"/>
    <cellStyle name="Normal 5 3 14" xfId="17120" xr:uid="{9405D098-A269-4805-871C-47E94F33C3B7}"/>
    <cellStyle name="Normal 5 3 14 2" xfId="17121" xr:uid="{2DE09CF9-54C8-4268-ADB8-D55381CEFD1D}"/>
    <cellStyle name="Normal 5 3 14 2 2" xfId="17122" xr:uid="{4E643ED7-9714-49D7-BE0E-25545FC2B233}"/>
    <cellStyle name="Normal 5 3 14 2 2 2" xfId="17123" xr:uid="{1E4417CF-86CE-4199-975E-0A310B30C3BE}"/>
    <cellStyle name="Normal 5 3 14 2 3" xfId="17124" xr:uid="{5E003916-AD60-4517-83D3-5F111F5FEA8A}"/>
    <cellStyle name="Normal 5 3 14 3" xfId="17125" xr:uid="{BA76D5AD-52AE-4224-8472-0C434B0B9A5C}"/>
    <cellStyle name="Normal 5 3 14 3 2" xfId="17126" xr:uid="{9041B3A2-E26C-4B80-B1B6-A67B13C20F62}"/>
    <cellStyle name="Normal 5 3 14 4" xfId="17127" xr:uid="{F4E7D92B-D0A2-4B78-85C6-11064C2AC7F0}"/>
    <cellStyle name="Normal 5 3 15" xfId="17128" xr:uid="{8C724281-E071-43E0-A3C2-81FE33636DD7}"/>
    <cellStyle name="Normal 5 3 15 2" xfId="17129" xr:uid="{EE88AC95-1E13-45C1-A7E0-7A540DA65A7C}"/>
    <cellStyle name="Normal 5 3 15 2 2" xfId="17130" xr:uid="{6DB06E45-F366-428D-A4BD-4AA369B10979}"/>
    <cellStyle name="Normal 5 3 15 3" xfId="17131" xr:uid="{BCC654AA-86FD-41BD-BB90-AC9A28451BB3}"/>
    <cellStyle name="Normal 5 3 16" xfId="17132" xr:uid="{86E3FA4B-166C-4F03-BE31-17195664383F}"/>
    <cellStyle name="Normal 5 3 16 2" xfId="17133" xr:uid="{52414CE8-BBF4-4A70-8F28-A5F8F7679008}"/>
    <cellStyle name="Normal 5 3 17" xfId="17134" xr:uid="{1117420E-AC07-4F13-82D8-AC305F9C936E}"/>
    <cellStyle name="Normal 5 3 18" xfId="17135" xr:uid="{400737C8-11B1-44E4-8F09-C0B7C98E37D7}"/>
    <cellStyle name="Normal 5 3 19" xfId="17136" xr:uid="{76B0F768-466A-4E2A-A529-1D190303E7C7}"/>
    <cellStyle name="Normal 5 3 2" xfId="17137" xr:uid="{306036DD-4A39-4BE1-ACC5-00A8A0A23C49}"/>
    <cellStyle name="Normal 5 3 2 10" xfId="17138" xr:uid="{A4AB67C5-108F-4EF1-98C4-BE39CA6CB7A6}"/>
    <cellStyle name="Normal 5 3 2 10 2" xfId="17139" xr:uid="{9EF47D7B-61D3-4E0B-BB1E-E7E872ED440E}"/>
    <cellStyle name="Normal 5 3 2 10 2 2" xfId="17140" xr:uid="{F1B7E724-7406-4A14-872A-D9C3118DF5AF}"/>
    <cellStyle name="Normal 5 3 2 10 2 2 2" xfId="17141" xr:uid="{F990F35F-0BB4-4D0F-A993-F2D869DC205A}"/>
    <cellStyle name="Normal 5 3 2 10 2 3" xfId="17142" xr:uid="{BBD6E148-2BC8-424F-B553-A0106ACCE9A7}"/>
    <cellStyle name="Normal 5 3 2 10 3" xfId="17143" xr:uid="{8D3E0341-F416-43C9-9784-15636AB08881}"/>
    <cellStyle name="Normal 5 3 2 10 3 2" xfId="17144" xr:uid="{F87B9395-A88B-4EA1-B651-E22041A2F83C}"/>
    <cellStyle name="Normal 5 3 2 10 4" xfId="17145" xr:uid="{9506802C-F239-44CD-8CE1-2B05C6FF9CDF}"/>
    <cellStyle name="Normal 5 3 2 11" xfId="17146" xr:uid="{7BAE07DC-9493-4765-8343-952FAAB86AE2}"/>
    <cellStyle name="Normal 5 3 2 11 2" xfId="17147" xr:uid="{38C5E4C3-AB58-4542-AF3D-66D50FAC47A9}"/>
    <cellStyle name="Normal 5 3 2 11 2 2" xfId="17148" xr:uid="{06F2F4F9-8AFE-4736-8E35-354B876F4BB1}"/>
    <cellStyle name="Normal 5 3 2 11 2 2 2" xfId="17149" xr:uid="{128D6CE8-EF3C-452F-B155-F8DD12D00F23}"/>
    <cellStyle name="Normal 5 3 2 11 2 3" xfId="17150" xr:uid="{E4DFD4C4-8777-4A89-BBC8-86B7A54A1575}"/>
    <cellStyle name="Normal 5 3 2 11 3" xfId="17151" xr:uid="{1860164E-D11A-440D-BB50-83CBBAD24E5C}"/>
    <cellStyle name="Normal 5 3 2 11 3 2" xfId="17152" xr:uid="{EFEFBD31-96E7-4CD9-9F97-DAFD2883C9D2}"/>
    <cellStyle name="Normal 5 3 2 11 4" xfId="17153" xr:uid="{3A5275BE-4EF5-4535-8662-5E03608863F2}"/>
    <cellStyle name="Normal 5 3 2 12" xfId="17154" xr:uid="{6DB28724-6672-474A-8EBA-6D83D64F40A1}"/>
    <cellStyle name="Normal 5 3 2 12 2" xfId="17155" xr:uid="{990911FD-4FB3-4038-AEED-84647F70F1A8}"/>
    <cellStyle name="Normal 5 3 2 12 2 2" xfId="17156" xr:uid="{98371426-3F3A-42B4-A072-06F23C6453D7}"/>
    <cellStyle name="Normal 5 3 2 12 2 2 2" xfId="17157" xr:uid="{A0B7B8A6-30FB-491F-B174-2550E6217344}"/>
    <cellStyle name="Normal 5 3 2 12 2 3" xfId="17158" xr:uid="{57E3A0B3-CACA-4A38-ABEF-7059CE129EAF}"/>
    <cellStyle name="Normal 5 3 2 12 3" xfId="17159" xr:uid="{BF3A6B3C-5208-4554-8A2D-C2E81700D7CC}"/>
    <cellStyle name="Normal 5 3 2 12 3 2" xfId="17160" xr:uid="{0FDC3F28-88E3-4F57-8D99-FA4C4EB44A46}"/>
    <cellStyle name="Normal 5 3 2 12 4" xfId="17161" xr:uid="{5619BBEB-4259-43B8-86B5-7958E4B05911}"/>
    <cellStyle name="Normal 5 3 2 13" xfId="17162" xr:uid="{4461CFB4-7805-47B2-92B4-B5B07BC96686}"/>
    <cellStyle name="Normal 5 3 2 13 2" xfId="17163" xr:uid="{2826E601-51A0-4F97-8E85-7D20FE650671}"/>
    <cellStyle name="Normal 5 3 2 13 2 2" xfId="17164" xr:uid="{1D894BC3-D782-4659-B2A9-E22A2CFBB500}"/>
    <cellStyle name="Normal 5 3 2 13 3" xfId="17165" xr:uid="{9BC37EE6-AAAB-4778-B7C6-9EF49157872D}"/>
    <cellStyle name="Normal 5 3 2 14" xfId="17166" xr:uid="{6F5ED139-826D-4696-AF74-0AA3F35C26E2}"/>
    <cellStyle name="Normal 5 3 2 14 2" xfId="17167" xr:uid="{08FB2A22-532B-4AFF-9A20-1222F3A13973}"/>
    <cellStyle name="Normal 5 3 2 15" xfId="17168" xr:uid="{6AF5ED41-E310-4C50-9F77-831A196D301F}"/>
    <cellStyle name="Normal 5 3 2 16" xfId="17169" xr:uid="{8FD763BB-E7A9-4FB5-8580-6B9FD1FCB119}"/>
    <cellStyle name="Normal 5 3 2 17" xfId="17170" xr:uid="{A476F673-F1E2-4F06-9A92-3FECC4F4B4FA}"/>
    <cellStyle name="Normal 5 3 2 18" xfId="17171" xr:uid="{1AA8AE6E-FA5E-4C4C-8C90-4418A0D51DED}"/>
    <cellStyle name="Normal 5 3 2 2" xfId="17172" xr:uid="{9B1D711E-C3D9-44B1-9007-859015F004E4}"/>
    <cellStyle name="Normal 5 3 2 2 10" xfId="17173" xr:uid="{648090E7-675F-4F17-9C7B-BA16D11F9277}"/>
    <cellStyle name="Normal 5 3 2 2 10 2" xfId="17174" xr:uid="{DE16CBF1-B230-44CE-BC86-8DFA1D9B728B}"/>
    <cellStyle name="Normal 5 3 2 2 10 2 2" xfId="17175" xr:uid="{AE9BD22C-12B7-49AD-BD40-663F35817510}"/>
    <cellStyle name="Normal 5 3 2 2 10 2 2 2" xfId="17176" xr:uid="{DCEF57D3-1D6E-4A95-9694-BE8B84EA2DC9}"/>
    <cellStyle name="Normal 5 3 2 2 10 2 3" xfId="17177" xr:uid="{F1DA69CE-75AF-4160-936A-5DD8389D2313}"/>
    <cellStyle name="Normal 5 3 2 2 10 3" xfId="17178" xr:uid="{00953008-2986-4CA2-962B-51674000BA25}"/>
    <cellStyle name="Normal 5 3 2 2 10 3 2" xfId="17179" xr:uid="{3633D8BD-1027-4212-8B75-5C2CE1F74960}"/>
    <cellStyle name="Normal 5 3 2 2 10 4" xfId="17180" xr:uid="{9190C33B-A073-471B-B74E-137EC2E7213F}"/>
    <cellStyle name="Normal 5 3 2 2 11" xfId="17181" xr:uid="{3E27647D-447E-4D5F-B2CE-1B90AF75E2C4}"/>
    <cellStyle name="Normal 5 3 2 2 11 2" xfId="17182" xr:uid="{444257A0-42EA-4BD6-9338-7B435B8F9D8A}"/>
    <cellStyle name="Normal 5 3 2 2 11 2 2" xfId="17183" xr:uid="{C1687BC3-C9FE-452E-A315-C53B6910C3E8}"/>
    <cellStyle name="Normal 5 3 2 2 11 2 2 2" xfId="17184" xr:uid="{177D3D5E-B46F-4EB0-9FEE-45DBC5DF70D7}"/>
    <cellStyle name="Normal 5 3 2 2 11 2 3" xfId="17185" xr:uid="{595014B3-7B5D-415A-91B3-58D88F2F7A97}"/>
    <cellStyle name="Normal 5 3 2 2 11 3" xfId="17186" xr:uid="{01294248-B645-41ED-81F2-42C76C365D4B}"/>
    <cellStyle name="Normal 5 3 2 2 11 3 2" xfId="17187" xr:uid="{019CFC2A-839A-451A-966C-14CF804E8384}"/>
    <cellStyle name="Normal 5 3 2 2 11 4" xfId="17188" xr:uid="{A301D8C8-57FD-4A6D-AD17-204936955D34}"/>
    <cellStyle name="Normal 5 3 2 2 12" xfId="17189" xr:uid="{EF27C956-520B-44A4-9830-DFDEE529C0DD}"/>
    <cellStyle name="Normal 5 3 2 2 12 2" xfId="17190" xr:uid="{03825202-B230-45CB-A999-6D4B5C405519}"/>
    <cellStyle name="Normal 5 3 2 2 12 2 2" xfId="17191" xr:uid="{FF254B7F-7928-42A1-AD4E-470FDF57AB7B}"/>
    <cellStyle name="Normal 5 3 2 2 12 3" xfId="17192" xr:uid="{135E7DCD-D122-48B1-B0EA-1C25648812BA}"/>
    <cellStyle name="Normal 5 3 2 2 13" xfId="17193" xr:uid="{1DA5A50F-1E19-492E-AD2C-E9A9F7B399B1}"/>
    <cellStyle name="Normal 5 3 2 2 13 2" xfId="17194" xr:uid="{62AF556E-99DE-40DE-B535-39D2BF0A13B4}"/>
    <cellStyle name="Normal 5 3 2 2 14" xfId="17195" xr:uid="{2489ABD3-4F17-4796-B0FD-1DA1343FF63F}"/>
    <cellStyle name="Normal 5 3 2 2 15" xfId="17196" xr:uid="{482190CD-0750-4B8B-AE34-D2830F59A7FD}"/>
    <cellStyle name="Normal 5 3 2 2 16" xfId="17197" xr:uid="{5200D1EC-B37B-41F8-A3E9-21C7DD466F13}"/>
    <cellStyle name="Normal 5 3 2 2 17" xfId="17198" xr:uid="{44D5A973-4BAE-4A9A-95A6-236D1ABD8814}"/>
    <cellStyle name="Normal 5 3 2 2 2" xfId="17199" xr:uid="{5DE443BE-A38A-40AE-82FE-91F57E662124}"/>
    <cellStyle name="Normal 5 3 2 2 2 10" xfId="17200" xr:uid="{3BC6A82D-B791-4F96-9B19-758ADAFF2DEE}"/>
    <cellStyle name="Normal 5 3 2 2 2 10 2" xfId="17201" xr:uid="{420CA949-C386-4350-B37E-30D8AF179CB4}"/>
    <cellStyle name="Normal 5 3 2 2 2 10 2 2" xfId="17202" xr:uid="{2D6A3E0D-1F92-4619-AF86-00337D7AA65C}"/>
    <cellStyle name="Normal 5 3 2 2 2 10 2 2 2" xfId="17203" xr:uid="{EB51141E-7E2A-48F7-9437-3214A5E91BDE}"/>
    <cellStyle name="Normal 5 3 2 2 2 10 2 3" xfId="17204" xr:uid="{507DA6B2-629B-488D-B388-FB3F57E1C32A}"/>
    <cellStyle name="Normal 5 3 2 2 2 10 3" xfId="17205" xr:uid="{37921D52-4EB1-4D8D-BEA3-0C31174E9E82}"/>
    <cellStyle name="Normal 5 3 2 2 2 10 3 2" xfId="17206" xr:uid="{EDEDF95B-84E6-4BEE-9F63-30146AD35D6A}"/>
    <cellStyle name="Normal 5 3 2 2 2 10 4" xfId="17207" xr:uid="{060F613B-447F-407E-A4C0-FB01B7EDFB5C}"/>
    <cellStyle name="Normal 5 3 2 2 2 11" xfId="17208" xr:uid="{8FCBE103-8E53-4C7C-BAA0-EF98C131D5B3}"/>
    <cellStyle name="Normal 5 3 2 2 2 11 2" xfId="17209" xr:uid="{0B8EDDBD-8014-4B1D-AF6A-0555DC45015D}"/>
    <cellStyle name="Normal 5 3 2 2 2 11 2 2" xfId="17210" xr:uid="{08D49F78-27DB-4B77-9941-2368AF45E4A1}"/>
    <cellStyle name="Normal 5 3 2 2 2 11 3" xfId="17211" xr:uid="{CFBA6B26-A388-4A8D-AEA8-0A4D9EC8B1D0}"/>
    <cellStyle name="Normal 5 3 2 2 2 12" xfId="17212" xr:uid="{E4284B96-E0C0-49FB-98D2-60BDB475AC90}"/>
    <cellStyle name="Normal 5 3 2 2 2 12 2" xfId="17213" xr:uid="{EA1DEF53-60EC-45EE-862F-5E0637F89C54}"/>
    <cellStyle name="Normal 5 3 2 2 2 13" xfId="17214" xr:uid="{18BA0D3D-9B4D-4BEA-A20C-F287952ABD0A}"/>
    <cellStyle name="Normal 5 3 2 2 2 14" xfId="17215" xr:uid="{CD72D31C-4B77-4B9C-AF45-3A6C57318F68}"/>
    <cellStyle name="Normal 5 3 2 2 2 15" xfId="17216" xr:uid="{93E4A21F-9160-42AF-8534-39BFBB92B901}"/>
    <cellStyle name="Normal 5 3 2 2 2 16" xfId="17217" xr:uid="{708642DE-AE95-4651-88C3-2379E7BAEC8E}"/>
    <cellStyle name="Normal 5 3 2 2 2 2" xfId="17218" xr:uid="{EB483881-B9E8-4301-85E7-601811B82FC6}"/>
    <cellStyle name="Normal 5 3 2 2 2 2 10" xfId="17219" xr:uid="{F73EE654-117C-4379-BA59-CEE5A127E80F}"/>
    <cellStyle name="Normal 5 3 2 2 2 2 10 2" xfId="17220" xr:uid="{2580B8E7-9577-4D78-A2AF-06A6BA707E39}"/>
    <cellStyle name="Normal 5 3 2 2 2 2 10 2 2" xfId="17221" xr:uid="{F9D3950A-9E3A-4BB9-960E-B511DE6349D9}"/>
    <cellStyle name="Normal 5 3 2 2 2 2 10 3" xfId="17222" xr:uid="{95841B9C-D60D-4320-A895-BB5D898B14A0}"/>
    <cellStyle name="Normal 5 3 2 2 2 2 11" xfId="17223" xr:uid="{19193039-C81D-47C9-9629-AAC4F6B3B119}"/>
    <cellStyle name="Normal 5 3 2 2 2 2 11 2" xfId="17224" xr:uid="{D219B9DD-4B78-4A2B-9BFE-D5E7DC5CD752}"/>
    <cellStyle name="Normal 5 3 2 2 2 2 12" xfId="17225" xr:uid="{F382BFB2-E56F-4AF9-A762-20EDAEF24BD7}"/>
    <cellStyle name="Normal 5 3 2 2 2 2 13" xfId="17226" xr:uid="{CB2A1750-929F-474F-94AC-E9B0620A18AB}"/>
    <cellStyle name="Normal 5 3 2 2 2 2 14" xfId="17227" xr:uid="{F6A945DA-5C33-45AA-A6CA-579BB34CECF5}"/>
    <cellStyle name="Normal 5 3 2 2 2 2 15" xfId="17228" xr:uid="{438697BC-CE96-4ADF-A841-A626E45D4AA5}"/>
    <cellStyle name="Normal 5 3 2 2 2 2 2" xfId="17229" xr:uid="{54FDFAAB-7054-48DE-BC92-41C1A943D74B}"/>
    <cellStyle name="Normal 5 3 2 2 2 2 2 10" xfId="17230" xr:uid="{EF5C5A60-828C-4A12-96A8-DCA7DA507F64}"/>
    <cellStyle name="Normal 5 3 2 2 2 2 2 2" xfId="17231" xr:uid="{A21EB568-BC06-49D6-983C-80E7DC80A49F}"/>
    <cellStyle name="Normal 5 3 2 2 2 2 2 2 2" xfId="17232" xr:uid="{77C8DC3C-C167-424A-A124-E1BA03C08257}"/>
    <cellStyle name="Normal 5 3 2 2 2 2 2 2 2 2" xfId="17233" xr:uid="{4512C96B-3DF9-41F8-A285-6227D582C548}"/>
    <cellStyle name="Normal 5 3 2 2 2 2 2 2 2 2 2" xfId="17234" xr:uid="{07334401-169E-4692-866C-9B6A3A376CD4}"/>
    <cellStyle name="Normal 5 3 2 2 2 2 2 2 2 2 2 2" xfId="17235" xr:uid="{DDA9BDE6-A0BF-499A-AA93-41925E8F0288}"/>
    <cellStyle name="Normal 5 3 2 2 2 2 2 2 2 2 2 2 2" xfId="17236" xr:uid="{5FBC8196-18F0-4E31-A049-EB876B493E81}"/>
    <cellStyle name="Normal 5 3 2 2 2 2 2 2 2 2 2 2 2 2" xfId="17237" xr:uid="{62CB824D-0243-4426-B740-4D82D881C302}"/>
    <cellStyle name="Normal 5 3 2 2 2 2 2 2 2 2 2 2 3" xfId="17238" xr:uid="{85D24454-F1F1-4057-83A5-8D42D40F410D}"/>
    <cellStyle name="Normal 5 3 2 2 2 2 2 2 2 2 2 3" xfId="17239" xr:uid="{1381F390-5685-49CF-AF41-15E2BEFFD2C8}"/>
    <cellStyle name="Normal 5 3 2 2 2 2 2 2 2 2 2 3 2" xfId="17240" xr:uid="{97E2996C-96F2-4830-8B74-08C6F43A4120}"/>
    <cellStyle name="Normal 5 3 2 2 2 2 2 2 2 2 2 4" xfId="17241" xr:uid="{68D86747-9D2D-44FA-8AAE-73E777E9F3F1}"/>
    <cellStyle name="Normal 5 3 2 2 2 2 2 2 2 2 3" xfId="17242" xr:uid="{7C500FFE-31F6-447A-90E5-781A5E11DD67}"/>
    <cellStyle name="Normal 5 3 2 2 2 2 2 2 2 2 3 2" xfId="17243" xr:uid="{122E998F-07DD-4BCC-90E8-604A9B91950D}"/>
    <cellStyle name="Normal 5 3 2 2 2 2 2 2 2 2 3 2 2" xfId="17244" xr:uid="{4D907EAA-529C-4BDF-909D-7BFF0A845708}"/>
    <cellStyle name="Normal 5 3 2 2 2 2 2 2 2 2 3 3" xfId="17245" xr:uid="{4ED84F2A-8FBE-4DA5-AB7E-5B3A111B2DFC}"/>
    <cellStyle name="Normal 5 3 2 2 2 2 2 2 2 2 4" xfId="17246" xr:uid="{4C588101-3E4F-4704-AC6C-FD0AAF6AACF8}"/>
    <cellStyle name="Normal 5 3 2 2 2 2 2 2 2 2 4 2" xfId="17247" xr:uid="{9F9C823E-9948-418A-8C61-AB9EE34E25E8}"/>
    <cellStyle name="Normal 5 3 2 2 2 2 2 2 2 2 5" xfId="17248" xr:uid="{330559C8-981A-467A-BA69-6F4905EB6139}"/>
    <cellStyle name="Normal 5 3 2 2 2 2 2 2 2 3" xfId="17249" xr:uid="{72E981D5-A1C6-459A-8AA5-D3AD3CF4C25B}"/>
    <cellStyle name="Normal 5 3 2 2 2 2 2 2 2 3 2" xfId="17250" xr:uid="{F6FE8774-B3E7-43B0-9606-42156BCC08CC}"/>
    <cellStyle name="Normal 5 3 2 2 2 2 2 2 2 3 2 2" xfId="17251" xr:uid="{418EF808-AA5B-4505-ABE0-F72F1C79D75A}"/>
    <cellStyle name="Normal 5 3 2 2 2 2 2 2 2 3 2 2 2" xfId="17252" xr:uid="{0737BFBC-7C38-4C34-B8DB-98F56B3F8EBA}"/>
    <cellStyle name="Normal 5 3 2 2 2 2 2 2 2 3 2 3" xfId="17253" xr:uid="{ACC8A9DC-5EEA-414B-8E24-B4B97FFBDC30}"/>
    <cellStyle name="Normal 5 3 2 2 2 2 2 2 2 3 3" xfId="17254" xr:uid="{4B847EDC-90C3-4C3D-AA5D-031A0C0AF69F}"/>
    <cellStyle name="Normal 5 3 2 2 2 2 2 2 2 3 3 2" xfId="17255" xr:uid="{C53F5493-3ABE-489B-8769-B4D3C39B26E9}"/>
    <cellStyle name="Normal 5 3 2 2 2 2 2 2 2 3 4" xfId="17256" xr:uid="{49CCD1CD-4640-454F-90B5-311FC84392D0}"/>
    <cellStyle name="Normal 5 3 2 2 2 2 2 2 2 4" xfId="17257" xr:uid="{5E19E727-5B3C-4745-9EF8-25D982C10526}"/>
    <cellStyle name="Normal 5 3 2 2 2 2 2 2 2 4 2" xfId="17258" xr:uid="{BB9E5B0B-BCA3-4288-B877-990E8B5BE300}"/>
    <cellStyle name="Normal 5 3 2 2 2 2 2 2 2 4 2 2" xfId="17259" xr:uid="{EC35A284-5768-40DA-8F4A-109D5DB846FC}"/>
    <cellStyle name="Normal 5 3 2 2 2 2 2 2 2 4 2 2 2" xfId="17260" xr:uid="{1B4B3FB6-B259-4312-B3C9-2F0F5DA0DE54}"/>
    <cellStyle name="Normal 5 3 2 2 2 2 2 2 2 4 2 3" xfId="17261" xr:uid="{DA648039-E97D-4D30-B1F6-7CEEDF2366FB}"/>
    <cellStyle name="Normal 5 3 2 2 2 2 2 2 2 4 3" xfId="17262" xr:uid="{550DDF08-278F-49E8-865B-87B1667F145C}"/>
    <cellStyle name="Normal 5 3 2 2 2 2 2 2 2 4 3 2" xfId="17263" xr:uid="{88AB41AE-8DE8-4B37-8FC1-959FDFDC6D47}"/>
    <cellStyle name="Normal 5 3 2 2 2 2 2 2 2 4 4" xfId="17264" xr:uid="{EE673F6D-D63D-42AC-B2EE-92CFB5462E78}"/>
    <cellStyle name="Normal 5 3 2 2 2 2 2 2 2 5" xfId="17265" xr:uid="{F60D9CF2-8810-45BA-8039-094D307EF4A8}"/>
    <cellStyle name="Normal 5 3 2 2 2 2 2 2 2 5 2" xfId="17266" xr:uid="{2E345E2B-E00A-4379-9C39-B26EC564C646}"/>
    <cellStyle name="Normal 5 3 2 2 2 2 2 2 2 5 2 2" xfId="17267" xr:uid="{21425D33-CF85-4A77-B105-91D25B3CCD66}"/>
    <cellStyle name="Normal 5 3 2 2 2 2 2 2 2 5 3" xfId="17268" xr:uid="{93AC01D2-6DD5-40C6-8926-0197183B8950}"/>
    <cellStyle name="Normal 5 3 2 2 2 2 2 2 2 6" xfId="17269" xr:uid="{2FDC5772-7552-4904-9812-E8CAA52F2F1D}"/>
    <cellStyle name="Normal 5 3 2 2 2 2 2 2 2 6 2" xfId="17270" xr:uid="{B4064990-A3F0-40E3-82BF-EBDF17E0B8AA}"/>
    <cellStyle name="Normal 5 3 2 2 2 2 2 2 2 7" xfId="17271" xr:uid="{713199C9-DBFD-4169-9073-FA3ABDA3F77F}"/>
    <cellStyle name="Normal 5 3 2 2 2 2 2 2 3" xfId="17272" xr:uid="{65FCB000-27FC-4AE1-924D-F85B64AE4F61}"/>
    <cellStyle name="Normal 5 3 2 2 2 2 2 2 3 2" xfId="17273" xr:uid="{67486FE8-1E91-40C1-9A80-42F8A986F515}"/>
    <cellStyle name="Normal 5 3 2 2 2 2 2 2 3 2 2" xfId="17274" xr:uid="{C3C3B13D-8BC6-491B-9024-ABCF4ADEFDF2}"/>
    <cellStyle name="Normal 5 3 2 2 2 2 2 2 3 2 2 2" xfId="17275" xr:uid="{A15943C7-2023-460A-B2B7-91E769779AE0}"/>
    <cellStyle name="Normal 5 3 2 2 2 2 2 2 3 2 2 2 2" xfId="17276" xr:uid="{08C2C27A-03E8-4CDB-A7BC-C4D81389F2F0}"/>
    <cellStyle name="Normal 5 3 2 2 2 2 2 2 3 2 2 3" xfId="17277" xr:uid="{402DA35E-9426-4A54-B6FC-3C4990F43B74}"/>
    <cellStyle name="Normal 5 3 2 2 2 2 2 2 3 2 3" xfId="17278" xr:uid="{0ACF2BD0-A60F-46F0-9E54-8AFBFAD986A5}"/>
    <cellStyle name="Normal 5 3 2 2 2 2 2 2 3 2 3 2" xfId="17279" xr:uid="{79D98E9D-CBAA-4D0E-BB30-DAD3A2129845}"/>
    <cellStyle name="Normal 5 3 2 2 2 2 2 2 3 2 4" xfId="17280" xr:uid="{0AE8DF91-EA97-4B65-BCE2-8C5B6F605D59}"/>
    <cellStyle name="Normal 5 3 2 2 2 2 2 2 3 3" xfId="17281" xr:uid="{8C20E121-8FE3-4BCA-9AFE-C07E4CC8E800}"/>
    <cellStyle name="Normal 5 3 2 2 2 2 2 2 3 3 2" xfId="17282" xr:uid="{AE08EFB0-E6B2-4A56-B2B0-33D6696F0F7B}"/>
    <cellStyle name="Normal 5 3 2 2 2 2 2 2 3 3 2 2" xfId="17283" xr:uid="{075B379F-8D31-49C3-B887-0D37F6F93E66}"/>
    <cellStyle name="Normal 5 3 2 2 2 2 2 2 3 3 3" xfId="17284" xr:uid="{ABF08242-A37C-4892-A05D-729EFD83656D}"/>
    <cellStyle name="Normal 5 3 2 2 2 2 2 2 3 4" xfId="17285" xr:uid="{1E8515C0-8AED-4D4B-916E-DC79BD6B05EA}"/>
    <cellStyle name="Normal 5 3 2 2 2 2 2 2 3 4 2" xfId="17286" xr:uid="{B3407F72-1DDE-4A0D-A33E-C96238ACE64E}"/>
    <cellStyle name="Normal 5 3 2 2 2 2 2 2 3 5" xfId="17287" xr:uid="{7EC7F51D-7C78-4A2A-81FB-3F10A841B915}"/>
    <cellStyle name="Normal 5 3 2 2 2 2 2 2 4" xfId="17288" xr:uid="{CAA0A1F3-F022-410E-AEBD-BF4999199945}"/>
    <cellStyle name="Normal 5 3 2 2 2 2 2 2 4 2" xfId="17289" xr:uid="{24F84BE6-02A9-4FCB-93BF-26B421CF04B6}"/>
    <cellStyle name="Normal 5 3 2 2 2 2 2 2 4 2 2" xfId="17290" xr:uid="{D2464146-816F-41E1-91B8-4786A3978121}"/>
    <cellStyle name="Normal 5 3 2 2 2 2 2 2 4 2 2 2" xfId="17291" xr:uid="{0C5A4402-8334-4F6F-8D4D-00ED81D71A60}"/>
    <cellStyle name="Normal 5 3 2 2 2 2 2 2 4 2 3" xfId="17292" xr:uid="{6194AEF9-5D84-47E0-9271-9798ADBDC51A}"/>
    <cellStyle name="Normal 5 3 2 2 2 2 2 2 4 3" xfId="17293" xr:uid="{07C61EE3-C70F-4854-9F23-A62D1A6BD6D8}"/>
    <cellStyle name="Normal 5 3 2 2 2 2 2 2 4 3 2" xfId="17294" xr:uid="{3BB21069-D769-41D7-B050-7BC0949D119B}"/>
    <cellStyle name="Normal 5 3 2 2 2 2 2 2 4 4" xfId="17295" xr:uid="{B2D8B826-7051-4457-97B2-CE74B022EAA0}"/>
    <cellStyle name="Normal 5 3 2 2 2 2 2 2 5" xfId="17296" xr:uid="{33FF75F4-9463-4F1F-B10F-64359C2CC621}"/>
    <cellStyle name="Normal 5 3 2 2 2 2 2 2 5 2" xfId="17297" xr:uid="{CB62DDD5-A089-441F-AE9D-B2C9F4BF0699}"/>
    <cellStyle name="Normal 5 3 2 2 2 2 2 2 5 2 2" xfId="17298" xr:uid="{E06F4655-6285-4133-BB3A-0A19773AED8B}"/>
    <cellStyle name="Normal 5 3 2 2 2 2 2 2 5 2 2 2" xfId="17299" xr:uid="{348DEE56-5E05-49EE-9961-5EC2EBC4EB24}"/>
    <cellStyle name="Normal 5 3 2 2 2 2 2 2 5 2 3" xfId="17300" xr:uid="{788E7F9F-657A-4451-A0CB-A0B04187D242}"/>
    <cellStyle name="Normal 5 3 2 2 2 2 2 2 5 3" xfId="17301" xr:uid="{1E00EEB7-E011-4CA9-9497-4BB4553C3988}"/>
    <cellStyle name="Normal 5 3 2 2 2 2 2 2 5 3 2" xfId="17302" xr:uid="{D7AF628D-68D3-4CB6-ACF9-9C20A9A85C66}"/>
    <cellStyle name="Normal 5 3 2 2 2 2 2 2 5 4" xfId="17303" xr:uid="{61E302F7-AA3E-4EC7-B8BA-ECEA83A50A49}"/>
    <cellStyle name="Normal 5 3 2 2 2 2 2 2 6" xfId="17304" xr:uid="{BB085B1E-6CB4-4A8E-A196-94FAEDF859C3}"/>
    <cellStyle name="Normal 5 3 2 2 2 2 2 2 6 2" xfId="17305" xr:uid="{040D0598-274B-4137-BF6D-F1F5B548B2C0}"/>
    <cellStyle name="Normal 5 3 2 2 2 2 2 2 6 2 2" xfId="17306" xr:uid="{7B7B9AA7-9ED4-4A05-8198-B07D3F4BAD62}"/>
    <cellStyle name="Normal 5 3 2 2 2 2 2 2 6 3" xfId="17307" xr:uid="{9E4EEF5C-0D12-44BE-B4D0-65E05D0A4A1B}"/>
    <cellStyle name="Normal 5 3 2 2 2 2 2 2 7" xfId="17308" xr:uid="{495791B2-C0F2-48C4-B4C9-2C69A3407DE8}"/>
    <cellStyle name="Normal 5 3 2 2 2 2 2 2 7 2" xfId="17309" xr:uid="{7A044342-C183-4D17-AF23-914FAFD8FE5B}"/>
    <cellStyle name="Normal 5 3 2 2 2 2 2 2 8" xfId="17310" xr:uid="{3C5D138F-1485-4B59-93B6-1B13690D7CF8}"/>
    <cellStyle name="Normal 5 3 2 2 2 2 2 3" xfId="17311" xr:uid="{66FA27CD-CED2-4595-BFD9-4118D145857C}"/>
    <cellStyle name="Normal 5 3 2 2 2 2 2 3 2" xfId="17312" xr:uid="{BCC8E7E4-2380-4CDF-ABED-5EFAAC24F3FD}"/>
    <cellStyle name="Normal 5 3 2 2 2 2 2 3 2 2" xfId="17313" xr:uid="{4F02CBEC-5617-44E1-90B4-F47EC4C540E8}"/>
    <cellStyle name="Normal 5 3 2 2 2 2 2 3 2 2 2" xfId="17314" xr:uid="{CEA9365F-EA62-4D0F-9472-158FD16FD03F}"/>
    <cellStyle name="Normal 5 3 2 2 2 2 2 3 2 2 2 2" xfId="17315" xr:uid="{89A62DF6-7A1A-4C88-95C9-35B847500782}"/>
    <cellStyle name="Normal 5 3 2 2 2 2 2 3 2 2 2 2 2" xfId="17316" xr:uid="{7D5F91FF-821C-4F6D-9DF9-5CE00CF53768}"/>
    <cellStyle name="Normal 5 3 2 2 2 2 2 3 2 2 2 2 2 2" xfId="17317" xr:uid="{236C11BB-59F0-4B2C-B836-52108AA511B5}"/>
    <cellStyle name="Normal 5 3 2 2 2 2 2 3 2 2 2 2 3" xfId="17318" xr:uid="{06500DC0-77AD-463B-B7C3-C70F0CF059BE}"/>
    <cellStyle name="Normal 5 3 2 2 2 2 2 3 2 2 2 3" xfId="17319" xr:uid="{7F09C170-46F9-4051-BF07-CB5E27274940}"/>
    <cellStyle name="Normal 5 3 2 2 2 2 2 3 2 2 2 3 2" xfId="17320" xr:uid="{2A329EA3-7E9E-49C8-B4B8-39E3CCB74F76}"/>
    <cellStyle name="Normal 5 3 2 2 2 2 2 3 2 2 2 4" xfId="17321" xr:uid="{DCAB1130-F69C-4B44-88B2-67249CA49419}"/>
    <cellStyle name="Normal 5 3 2 2 2 2 2 3 2 2 3" xfId="17322" xr:uid="{71DC4BA1-7BF3-4240-A562-97290AB5CAEE}"/>
    <cellStyle name="Normal 5 3 2 2 2 2 2 3 2 2 3 2" xfId="17323" xr:uid="{48EF5843-6E60-4533-89B4-2E782FD638FD}"/>
    <cellStyle name="Normal 5 3 2 2 2 2 2 3 2 2 3 2 2" xfId="17324" xr:uid="{5E6313C2-0467-4206-8111-0EC0CB3D1172}"/>
    <cellStyle name="Normal 5 3 2 2 2 2 2 3 2 2 3 3" xfId="17325" xr:uid="{BEF8BCBB-AE06-4EB3-A01C-E6793142530B}"/>
    <cellStyle name="Normal 5 3 2 2 2 2 2 3 2 2 4" xfId="17326" xr:uid="{0C269BC8-149E-4E59-8E14-7807694C3BBD}"/>
    <cellStyle name="Normal 5 3 2 2 2 2 2 3 2 2 4 2" xfId="17327" xr:uid="{DF538F7D-D5B7-4C67-8687-5011B90F2765}"/>
    <cellStyle name="Normal 5 3 2 2 2 2 2 3 2 2 5" xfId="17328" xr:uid="{B1848EBA-E1B8-49EB-9DBE-5F60D806FEBC}"/>
    <cellStyle name="Normal 5 3 2 2 2 2 2 3 2 3" xfId="17329" xr:uid="{2020C40A-43BE-4ECD-9F09-E93995675BCA}"/>
    <cellStyle name="Normal 5 3 2 2 2 2 2 3 2 3 2" xfId="17330" xr:uid="{59186161-A0F1-4E25-97C8-6215639F1E5E}"/>
    <cellStyle name="Normal 5 3 2 2 2 2 2 3 2 3 2 2" xfId="17331" xr:uid="{129B84A1-B1EF-4028-B564-F5683B140BA8}"/>
    <cellStyle name="Normal 5 3 2 2 2 2 2 3 2 3 2 2 2" xfId="17332" xr:uid="{130904C3-682E-4858-98AA-E686324CE4EE}"/>
    <cellStyle name="Normal 5 3 2 2 2 2 2 3 2 3 2 3" xfId="17333" xr:uid="{F6EF1C52-B8D7-4BEA-B160-FC829A0F0287}"/>
    <cellStyle name="Normal 5 3 2 2 2 2 2 3 2 3 3" xfId="17334" xr:uid="{BB0041A3-BD82-48D1-936A-A23573226A3C}"/>
    <cellStyle name="Normal 5 3 2 2 2 2 2 3 2 3 3 2" xfId="17335" xr:uid="{B6290006-C591-4037-8465-5AFE209C8A11}"/>
    <cellStyle name="Normal 5 3 2 2 2 2 2 3 2 3 4" xfId="17336" xr:uid="{BFF66742-022C-429D-B73C-01AD31BA7F48}"/>
    <cellStyle name="Normal 5 3 2 2 2 2 2 3 2 4" xfId="17337" xr:uid="{42718D5D-2F5A-4B1A-AB43-8448B40166D8}"/>
    <cellStyle name="Normal 5 3 2 2 2 2 2 3 2 4 2" xfId="17338" xr:uid="{10179255-A038-46D7-8589-F45B6158145B}"/>
    <cellStyle name="Normal 5 3 2 2 2 2 2 3 2 4 2 2" xfId="17339" xr:uid="{640BEF4A-8567-4C02-BF6A-0A20ED95A1E8}"/>
    <cellStyle name="Normal 5 3 2 2 2 2 2 3 2 4 2 2 2" xfId="17340" xr:uid="{A77CCEE6-BAAA-4E83-AF1E-013D12AB7C15}"/>
    <cellStyle name="Normal 5 3 2 2 2 2 2 3 2 4 2 3" xfId="17341" xr:uid="{06A1B36C-9321-416A-8FFA-DDC954002870}"/>
    <cellStyle name="Normal 5 3 2 2 2 2 2 3 2 4 3" xfId="17342" xr:uid="{60A6DEB9-53A4-4C14-B1A8-A1906EE75AF8}"/>
    <cellStyle name="Normal 5 3 2 2 2 2 2 3 2 4 3 2" xfId="17343" xr:uid="{34DCF17C-2678-4B5F-BDF9-C66A32C94208}"/>
    <cellStyle name="Normal 5 3 2 2 2 2 2 3 2 4 4" xfId="17344" xr:uid="{26E877FA-E92D-4F1D-94AD-39B68EE7F872}"/>
    <cellStyle name="Normal 5 3 2 2 2 2 2 3 2 5" xfId="17345" xr:uid="{F5520304-7271-4B68-B196-F6CE63A8708F}"/>
    <cellStyle name="Normal 5 3 2 2 2 2 2 3 2 5 2" xfId="17346" xr:uid="{C3636DB6-CC5C-4550-9281-A35CD7AFA9AC}"/>
    <cellStyle name="Normal 5 3 2 2 2 2 2 3 2 5 2 2" xfId="17347" xr:uid="{82B4E2C4-E287-4632-8B92-CB1E68565B21}"/>
    <cellStyle name="Normal 5 3 2 2 2 2 2 3 2 5 3" xfId="17348" xr:uid="{9C415429-B166-4383-A9DC-51E31F014C58}"/>
    <cellStyle name="Normal 5 3 2 2 2 2 2 3 2 6" xfId="17349" xr:uid="{1CB2AE21-EEBB-406A-9BF0-6BA006087503}"/>
    <cellStyle name="Normal 5 3 2 2 2 2 2 3 2 6 2" xfId="17350" xr:uid="{AB420E1E-C2D9-4819-B06C-55E8B92F5AFE}"/>
    <cellStyle name="Normal 5 3 2 2 2 2 2 3 2 7" xfId="17351" xr:uid="{A294BB75-0C4A-4E98-8519-1A526CABE972}"/>
    <cellStyle name="Normal 5 3 2 2 2 2 2 3 3" xfId="17352" xr:uid="{91ED9FFD-B67C-4C8C-B271-E8DB94676EB2}"/>
    <cellStyle name="Normal 5 3 2 2 2 2 2 3 3 2" xfId="17353" xr:uid="{5A3C7520-6818-4471-B711-1EEA753CAF0F}"/>
    <cellStyle name="Normal 5 3 2 2 2 2 2 3 3 2 2" xfId="17354" xr:uid="{AB5EF41D-BDE2-47E0-B446-784D68EA8924}"/>
    <cellStyle name="Normal 5 3 2 2 2 2 2 3 3 2 2 2" xfId="17355" xr:uid="{B2B5FA1E-5C20-43B9-A5BF-20087C18701A}"/>
    <cellStyle name="Normal 5 3 2 2 2 2 2 3 3 2 2 2 2" xfId="17356" xr:uid="{EAAB2A0E-190C-4C07-89CA-A2CDB3C0216A}"/>
    <cellStyle name="Normal 5 3 2 2 2 2 2 3 3 2 2 3" xfId="17357" xr:uid="{4E530B42-676E-431C-87B7-31727C695AD9}"/>
    <cellStyle name="Normal 5 3 2 2 2 2 2 3 3 2 3" xfId="17358" xr:uid="{6ACCAADB-7A48-4C78-A156-544A2055EB6E}"/>
    <cellStyle name="Normal 5 3 2 2 2 2 2 3 3 2 3 2" xfId="17359" xr:uid="{B219A9F5-936C-4627-B744-A706876BFC8E}"/>
    <cellStyle name="Normal 5 3 2 2 2 2 2 3 3 2 4" xfId="17360" xr:uid="{E5F6E854-B5F7-46CC-ACD6-B18A47FB0DCA}"/>
    <cellStyle name="Normal 5 3 2 2 2 2 2 3 3 3" xfId="17361" xr:uid="{F74E71AA-5712-49C3-B666-CF0374C8548B}"/>
    <cellStyle name="Normal 5 3 2 2 2 2 2 3 3 3 2" xfId="17362" xr:uid="{04B09BE6-32C7-49E4-B6CD-D4A63143B774}"/>
    <cellStyle name="Normal 5 3 2 2 2 2 2 3 3 3 2 2" xfId="17363" xr:uid="{887E77A1-EC8E-4A44-AE1B-55D49886330D}"/>
    <cellStyle name="Normal 5 3 2 2 2 2 2 3 3 3 3" xfId="17364" xr:uid="{F4065E4D-2045-4B8A-8258-388B801C3BEE}"/>
    <cellStyle name="Normal 5 3 2 2 2 2 2 3 3 4" xfId="17365" xr:uid="{8DDAA23E-C8C8-4296-8111-B5446DBDECFB}"/>
    <cellStyle name="Normal 5 3 2 2 2 2 2 3 3 4 2" xfId="17366" xr:uid="{645B6E1F-8ADB-45A1-92A6-D5F6DA3DE182}"/>
    <cellStyle name="Normal 5 3 2 2 2 2 2 3 3 5" xfId="17367" xr:uid="{26056880-39B3-4ABB-8621-6AA7381A5CDA}"/>
    <cellStyle name="Normal 5 3 2 2 2 2 2 3 4" xfId="17368" xr:uid="{30445BB0-81C8-4389-81A6-A3B12F5D7B45}"/>
    <cellStyle name="Normal 5 3 2 2 2 2 2 3 4 2" xfId="17369" xr:uid="{620B6CAE-8D39-4908-A090-9A1CAB09D348}"/>
    <cellStyle name="Normal 5 3 2 2 2 2 2 3 4 2 2" xfId="17370" xr:uid="{1C73AFB6-402D-44C9-BDC0-CC3CA8F146F1}"/>
    <cellStyle name="Normal 5 3 2 2 2 2 2 3 4 2 2 2" xfId="17371" xr:uid="{D9238E89-C92B-471E-A9DF-453B01720299}"/>
    <cellStyle name="Normal 5 3 2 2 2 2 2 3 4 2 3" xfId="17372" xr:uid="{0C056847-3AA9-437C-B1BF-477259202A0D}"/>
    <cellStyle name="Normal 5 3 2 2 2 2 2 3 4 3" xfId="17373" xr:uid="{4B2062C9-A049-4146-9672-E02C6EFDE24C}"/>
    <cellStyle name="Normal 5 3 2 2 2 2 2 3 4 3 2" xfId="17374" xr:uid="{6924E69E-B647-4B1C-AEEE-8622CBE37EA9}"/>
    <cellStyle name="Normal 5 3 2 2 2 2 2 3 4 4" xfId="17375" xr:uid="{445245AD-065A-4E29-8AB5-A052F1B3D9AC}"/>
    <cellStyle name="Normal 5 3 2 2 2 2 2 3 5" xfId="17376" xr:uid="{75140659-F8D2-4049-90DA-A3D83BC1F7D0}"/>
    <cellStyle name="Normal 5 3 2 2 2 2 2 3 5 2" xfId="17377" xr:uid="{70ACB29A-E9FD-4DCC-A236-73F525AE56A9}"/>
    <cellStyle name="Normal 5 3 2 2 2 2 2 3 5 2 2" xfId="17378" xr:uid="{72602E51-0CA6-48EA-AE17-737CC48CCF04}"/>
    <cellStyle name="Normal 5 3 2 2 2 2 2 3 5 2 2 2" xfId="17379" xr:uid="{FC8128DB-2E21-4F52-B83F-814D42459410}"/>
    <cellStyle name="Normal 5 3 2 2 2 2 2 3 5 2 3" xfId="17380" xr:uid="{6E41DF4C-28EC-412F-ABAA-578CDD8D3162}"/>
    <cellStyle name="Normal 5 3 2 2 2 2 2 3 5 3" xfId="17381" xr:uid="{214FF9C8-F2C9-4382-B310-5F79BCF519C5}"/>
    <cellStyle name="Normal 5 3 2 2 2 2 2 3 5 3 2" xfId="17382" xr:uid="{9349712D-ACD4-4442-B988-8DE619EA18EE}"/>
    <cellStyle name="Normal 5 3 2 2 2 2 2 3 5 4" xfId="17383" xr:uid="{51D6FDF2-4F48-4561-BC90-EF88C3263D93}"/>
    <cellStyle name="Normal 5 3 2 2 2 2 2 3 6" xfId="17384" xr:uid="{AAB7B372-810B-4F1E-B818-DE62F406C2FF}"/>
    <cellStyle name="Normal 5 3 2 2 2 2 2 3 6 2" xfId="17385" xr:uid="{8DCD2D24-3EDF-433A-BF57-2034034E29F0}"/>
    <cellStyle name="Normal 5 3 2 2 2 2 2 3 6 2 2" xfId="17386" xr:uid="{16C4CB17-DB8B-454C-AB02-475231CFBF23}"/>
    <cellStyle name="Normal 5 3 2 2 2 2 2 3 6 3" xfId="17387" xr:uid="{117A24DA-6F3B-48B3-A145-9FA80E293930}"/>
    <cellStyle name="Normal 5 3 2 2 2 2 2 3 7" xfId="17388" xr:uid="{8933BC1D-C65C-4010-B4AD-43B5BF12432A}"/>
    <cellStyle name="Normal 5 3 2 2 2 2 2 3 7 2" xfId="17389" xr:uid="{AFB2FB49-6322-4594-A3E5-6D7764D21975}"/>
    <cellStyle name="Normal 5 3 2 2 2 2 2 3 8" xfId="17390" xr:uid="{5360AF18-3D4F-4C13-9956-1A21E4E35761}"/>
    <cellStyle name="Normal 5 3 2 2 2 2 2 4" xfId="17391" xr:uid="{2F24BDD6-5A0B-4744-B3F9-635439A81B82}"/>
    <cellStyle name="Normal 5 3 2 2 2 2 2 4 2" xfId="17392" xr:uid="{441770E5-BC74-443A-A882-D3A167A6BFAA}"/>
    <cellStyle name="Normal 5 3 2 2 2 2 2 4 2 2" xfId="17393" xr:uid="{872FBE8A-B7DC-45CC-8D02-CF7053990EF1}"/>
    <cellStyle name="Normal 5 3 2 2 2 2 2 4 2 2 2" xfId="17394" xr:uid="{0FE53C55-E251-4D92-ABE4-7B53E2F27487}"/>
    <cellStyle name="Normal 5 3 2 2 2 2 2 4 2 2 2 2" xfId="17395" xr:uid="{02FFE25E-7036-48B7-BC2B-745498DF9567}"/>
    <cellStyle name="Normal 5 3 2 2 2 2 2 4 2 2 2 2 2" xfId="17396" xr:uid="{5F94F8BB-E005-4547-A74A-5AC55459C0B2}"/>
    <cellStyle name="Normal 5 3 2 2 2 2 2 4 2 2 2 3" xfId="17397" xr:uid="{6B4E5F82-BB67-41A8-930C-D796EBF90641}"/>
    <cellStyle name="Normal 5 3 2 2 2 2 2 4 2 2 3" xfId="17398" xr:uid="{2BB0CC73-7012-456A-A85B-00F4CBA6046B}"/>
    <cellStyle name="Normal 5 3 2 2 2 2 2 4 2 2 3 2" xfId="17399" xr:uid="{66B7702A-3DE1-4348-AF40-6B9364B9AEFD}"/>
    <cellStyle name="Normal 5 3 2 2 2 2 2 4 2 2 4" xfId="17400" xr:uid="{4FCA5778-D1CF-4F9D-B977-01F9B11A4016}"/>
    <cellStyle name="Normal 5 3 2 2 2 2 2 4 2 3" xfId="17401" xr:uid="{8F9486EE-0973-43DF-BB8A-C5B22EB219A8}"/>
    <cellStyle name="Normal 5 3 2 2 2 2 2 4 2 3 2" xfId="17402" xr:uid="{1E567758-B8D1-443E-BB9B-DF7B96ABB9A0}"/>
    <cellStyle name="Normal 5 3 2 2 2 2 2 4 2 3 2 2" xfId="17403" xr:uid="{19656A7F-DA03-48B8-A9CE-73F54EFAF0FB}"/>
    <cellStyle name="Normal 5 3 2 2 2 2 2 4 2 3 3" xfId="17404" xr:uid="{C4AB29B1-FA06-4662-ABD8-0897AE65D034}"/>
    <cellStyle name="Normal 5 3 2 2 2 2 2 4 2 4" xfId="17405" xr:uid="{F7BEE75F-0B7E-4977-8397-01BF632D13A9}"/>
    <cellStyle name="Normal 5 3 2 2 2 2 2 4 2 4 2" xfId="17406" xr:uid="{B1F5E4FE-0355-4D69-B33A-D4FA2766B6B7}"/>
    <cellStyle name="Normal 5 3 2 2 2 2 2 4 2 5" xfId="17407" xr:uid="{8A24D612-E51A-43BC-9129-BC64C8E06F7F}"/>
    <cellStyle name="Normal 5 3 2 2 2 2 2 4 3" xfId="17408" xr:uid="{82A9628D-05EB-4FBD-B086-B8FB896DE8D8}"/>
    <cellStyle name="Normal 5 3 2 2 2 2 2 4 3 2" xfId="17409" xr:uid="{5D2A7DBE-3299-4945-8BE1-77CABCD2DEA9}"/>
    <cellStyle name="Normal 5 3 2 2 2 2 2 4 3 2 2" xfId="17410" xr:uid="{778907AE-4F16-40C9-983E-434967263AEA}"/>
    <cellStyle name="Normal 5 3 2 2 2 2 2 4 3 2 2 2" xfId="17411" xr:uid="{248AA9A5-E365-4C78-921C-CDB14B617026}"/>
    <cellStyle name="Normal 5 3 2 2 2 2 2 4 3 2 3" xfId="17412" xr:uid="{F3C01EF6-B8BD-417E-A7F6-7FB6ECAB1533}"/>
    <cellStyle name="Normal 5 3 2 2 2 2 2 4 3 3" xfId="17413" xr:uid="{7B23E4CC-EEE1-4417-B993-A8AFDAB64329}"/>
    <cellStyle name="Normal 5 3 2 2 2 2 2 4 3 3 2" xfId="17414" xr:uid="{63B09B2A-309B-427B-BE1C-22E5159ADCBA}"/>
    <cellStyle name="Normal 5 3 2 2 2 2 2 4 3 4" xfId="17415" xr:uid="{29390DF7-0478-4F68-A065-8B06ABE0F101}"/>
    <cellStyle name="Normal 5 3 2 2 2 2 2 4 4" xfId="17416" xr:uid="{3CC3681F-BEC1-4961-A4D3-233304CFF08C}"/>
    <cellStyle name="Normal 5 3 2 2 2 2 2 4 4 2" xfId="17417" xr:uid="{23E0945F-A6C3-41B8-9440-31175E009BC8}"/>
    <cellStyle name="Normal 5 3 2 2 2 2 2 4 4 2 2" xfId="17418" xr:uid="{77A6076E-6336-4AA2-AE71-F9C6D785D0A5}"/>
    <cellStyle name="Normal 5 3 2 2 2 2 2 4 4 2 2 2" xfId="17419" xr:uid="{ABA77709-9E51-49EB-AA66-6451CF1FB79A}"/>
    <cellStyle name="Normal 5 3 2 2 2 2 2 4 4 2 3" xfId="17420" xr:uid="{983FAE20-5618-4706-9CBF-C15713E19B60}"/>
    <cellStyle name="Normal 5 3 2 2 2 2 2 4 4 3" xfId="17421" xr:uid="{C8F57335-7ADB-4192-B18C-E92ED46F24B8}"/>
    <cellStyle name="Normal 5 3 2 2 2 2 2 4 4 3 2" xfId="17422" xr:uid="{3A32C2C3-CBA5-4DA4-8378-E29F1BF1C715}"/>
    <cellStyle name="Normal 5 3 2 2 2 2 2 4 4 4" xfId="17423" xr:uid="{6FA59986-E818-47CE-AB09-5BECDB6A340A}"/>
    <cellStyle name="Normal 5 3 2 2 2 2 2 4 5" xfId="17424" xr:uid="{CAAB030D-4C5E-4FA2-924B-CCF4ABB6C7DF}"/>
    <cellStyle name="Normal 5 3 2 2 2 2 2 4 5 2" xfId="17425" xr:uid="{F5DC0553-45F7-4599-892E-D92899215DF9}"/>
    <cellStyle name="Normal 5 3 2 2 2 2 2 4 5 2 2" xfId="17426" xr:uid="{70EC9725-784B-4173-9828-89F27CD24EB7}"/>
    <cellStyle name="Normal 5 3 2 2 2 2 2 4 5 3" xfId="17427" xr:uid="{A10F71F2-32C2-456C-87DA-40FAC87F003E}"/>
    <cellStyle name="Normal 5 3 2 2 2 2 2 4 6" xfId="17428" xr:uid="{51ABF147-9257-4797-9F53-91AFFC081A9C}"/>
    <cellStyle name="Normal 5 3 2 2 2 2 2 4 6 2" xfId="17429" xr:uid="{73310153-61B7-4628-9DD1-6D01310DBABD}"/>
    <cellStyle name="Normal 5 3 2 2 2 2 2 4 7" xfId="17430" xr:uid="{521B1101-5C92-449C-8855-6556E00C4E76}"/>
    <cellStyle name="Normal 5 3 2 2 2 2 2 5" xfId="17431" xr:uid="{33B417E2-04A4-4ED4-ABCC-5D776F5DB0EA}"/>
    <cellStyle name="Normal 5 3 2 2 2 2 2 5 2" xfId="17432" xr:uid="{5836D146-E24C-4E49-840A-3F78FCC667B3}"/>
    <cellStyle name="Normal 5 3 2 2 2 2 2 5 2 2" xfId="17433" xr:uid="{495BD546-4D76-46B9-B263-4D85BFDB3876}"/>
    <cellStyle name="Normal 5 3 2 2 2 2 2 5 2 2 2" xfId="17434" xr:uid="{86A1A2AF-5FC8-41AA-BA3C-DA78CCA9A6CB}"/>
    <cellStyle name="Normal 5 3 2 2 2 2 2 5 2 2 2 2" xfId="17435" xr:uid="{E4344909-AB81-4266-B2EF-6B898553FD12}"/>
    <cellStyle name="Normal 5 3 2 2 2 2 2 5 2 2 3" xfId="17436" xr:uid="{74982B44-3809-4245-8FAF-999940A0B8BD}"/>
    <cellStyle name="Normal 5 3 2 2 2 2 2 5 2 3" xfId="17437" xr:uid="{7936200B-E054-4A30-987C-138887365E61}"/>
    <cellStyle name="Normal 5 3 2 2 2 2 2 5 2 3 2" xfId="17438" xr:uid="{4E39C54A-C815-4336-8625-E07A6B38893B}"/>
    <cellStyle name="Normal 5 3 2 2 2 2 2 5 2 4" xfId="17439" xr:uid="{FE83CD5F-CA1B-4953-9A56-2F2B1AC98B4F}"/>
    <cellStyle name="Normal 5 3 2 2 2 2 2 5 3" xfId="17440" xr:uid="{DAA6BB4D-2808-40DD-B10A-49893EE2D15E}"/>
    <cellStyle name="Normal 5 3 2 2 2 2 2 5 3 2" xfId="17441" xr:uid="{B0729A8F-4896-4131-886B-0D427958A048}"/>
    <cellStyle name="Normal 5 3 2 2 2 2 2 5 3 2 2" xfId="17442" xr:uid="{E59428C2-C2BE-487B-ABE5-A91865B9B914}"/>
    <cellStyle name="Normal 5 3 2 2 2 2 2 5 3 3" xfId="17443" xr:uid="{99240738-F1C1-4F87-9C2B-D1403AA22DB9}"/>
    <cellStyle name="Normal 5 3 2 2 2 2 2 5 4" xfId="17444" xr:uid="{F8546E5F-05C8-43C2-92A8-4D39453D7902}"/>
    <cellStyle name="Normal 5 3 2 2 2 2 2 5 4 2" xfId="17445" xr:uid="{E8DB211C-018D-445F-A139-B8BB9DDEC686}"/>
    <cellStyle name="Normal 5 3 2 2 2 2 2 5 5" xfId="17446" xr:uid="{66A988DC-F4E0-4C4B-A15F-4A225BB118CD}"/>
    <cellStyle name="Normal 5 3 2 2 2 2 2 6" xfId="17447" xr:uid="{0137B5E9-AEDF-4111-82EC-9F116F649BDF}"/>
    <cellStyle name="Normal 5 3 2 2 2 2 2 6 2" xfId="17448" xr:uid="{8A6592B0-CDCF-40D8-9946-930B4E89DBB0}"/>
    <cellStyle name="Normal 5 3 2 2 2 2 2 6 2 2" xfId="17449" xr:uid="{1B3112F4-AC80-4FE2-A801-3762C96D1A71}"/>
    <cellStyle name="Normal 5 3 2 2 2 2 2 6 2 2 2" xfId="17450" xr:uid="{24A86FFC-0B74-4021-BA77-19B6B6593B3C}"/>
    <cellStyle name="Normal 5 3 2 2 2 2 2 6 2 3" xfId="17451" xr:uid="{4E9E0B89-B4A3-4ADA-9EE6-84883B174614}"/>
    <cellStyle name="Normal 5 3 2 2 2 2 2 6 3" xfId="17452" xr:uid="{57EE43D4-E598-4269-BD24-0917A3ED163C}"/>
    <cellStyle name="Normal 5 3 2 2 2 2 2 6 3 2" xfId="17453" xr:uid="{96072602-F468-4470-ADFE-10FFCDE16D34}"/>
    <cellStyle name="Normal 5 3 2 2 2 2 2 6 4" xfId="17454" xr:uid="{81926094-D0A9-4EE8-ABB3-C8A9DAB22D7B}"/>
    <cellStyle name="Normal 5 3 2 2 2 2 2 7" xfId="17455" xr:uid="{9E8D6660-A1EC-45D3-88BE-7E873E727199}"/>
    <cellStyle name="Normal 5 3 2 2 2 2 2 7 2" xfId="17456" xr:uid="{8A347C73-C9B9-4E68-B72D-63C74F61155A}"/>
    <cellStyle name="Normal 5 3 2 2 2 2 2 7 2 2" xfId="17457" xr:uid="{7522E474-3299-4C71-A2A4-DCDC5B7FD1B4}"/>
    <cellStyle name="Normal 5 3 2 2 2 2 2 7 2 2 2" xfId="17458" xr:uid="{ED5942D5-6E03-4BE1-ACCD-D80C1091044D}"/>
    <cellStyle name="Normal 5 3 2 2 2 2 2 7 2 3" xfId="17459" xr:uid="{5AF4A7B9-235A-4F3D-A1FF-ADBA7E116634}"/>
    <cellStyle name="Normal 5 3 2 2 2 2 2 7 3" xfId="17460" xr:uid="{DB9CF040-B77A-4BBC-9BC5-6C1C7D59627D}"/>
    <cellStyle name="Normal 5 3 2 2 2 2 2 7 3 2" xfId="17461" xr:uid="{5152C6E0-6738-4E29-BA0A-DF9FBC34F3BF}"/>
    <cellStyle name="Normal 5 3 2 2 2 2 2 7 4" xfId="17462" xr:uid="{69343A14-51A0-480C-918B-0F0F7E20D7F3}"/>
    <cellStyle name="Normal 5 3 2 2 2 2 2 8" xfId="17463" xr:uid="{31C6B278-6DA8-4E2D-ACB2-40B407EA46A0}"/>
    <cellStyle name="Normal 5 3 2 2 2 2 2 8 2" xfId="17464" xr:uid="{C36B42E8-96A7-4479-9355-AD07C7FAB9E8}"/>
    <cellStyle name="Normal 5 3 2 2 2 2 2 8 2 2" xfId="17465" xr:uid="{9F93C604-7A23-4856-8212-9371531CC16E}"/>
    <cellStyle name="Normal 5 3 2 2 2 2 2 8 3" xfId="17466" xr:uid="{6BAF0885-E77A-4F3A-A08A-D8D413864042}"/>
    <cellStyle name="Normal 5 3 2 2 2 2 2 9" xfId="17467" xr:uid="{89F52EB5-5054-4484-8B73-BB21338E34C4}"/>
    <cellStyle name="Normal 5 3 2 2 2 2 2 9 2" xfId="17468" xr:uid="{4FD36B42-165C-4285-A7CC-9D5CA0D5A294}"/>
    <cellStyle name="Normal 5 3 2 2 2 2 3" xfId="17469" xr:uid="{35A0E67B-0F56-42C9-BF5C-ADA48C1C791A}"/>
    <cellStyle name="Normal 5 3 2 2 2 2 3 2" xfId="17470" xr:uid="{09E9D5D4-FE44-4891-B7FE-791E8E992FBC}"/>
    <cellStyle name="Normal 5 3 2 2 2 2 3 2 2" xfId="17471" xr:uid="{DDF96AB3-3B03-4B1A-B2AB-408702AACBE8}"/>
    <cellStyle name="Normal 5 3 2 2 2 2 3 2 2 2" xfId="17472" xr:uid="{8EA2494F-5083-4CDB-9722-B95025A44143}"/>
    <cellStyle name="Normal 5 3 2 2 2 2 3 2 2 2 2" xfId="17473" xr:uid="{198B456B-85C0-47A0-8BFC-92DB2AB6A9F3}"/>
    <cellStyle name="Normal 5 3 2 2 2 2 3 2 2 2 2 2" xfId="17474" xr:uid="{731FC64C-00E0-4115-83F6-E85086B7E356}"/>
    <cellStyle name="Normal 5 3 2 2 2 2 3 2 2 2 2 2 2" xfId="17475" xr:uid="{2FD74281-A98A-47C3-A2CA-9B18B4D071B1}"/>
    <cellStyle name="Normal 5 3 2 2 2 2 3 2 2 2 2 3" xfId="17476" xr:uid="{F9CDFB8F-41EC-4E1E-BEA5-931F37C8E1BE}"/>
    <cellStyle name="Normal 5 3 2 2 2 2 3 2 2 2 3" xfId="17477" xr:uid="{A97C6C92-DF65-4453-9998-19521A2C3F0F}"/>
    <cellStyle name="Normal 5 3 2 2 2 2 3 2 2 2 3 2" xfId="17478" xr:uid="{D39F28E0-B0D8-41B4-8DB5-1050D3ED9E31}"/>
    <cellStyle name="Normal 5 3 2 2 2 2 3 2 2 2 4" xfId="17479" xr:uid="{F005036D-94C5-4243-A81F-3AB80FF7ABCD}"/>
    <cellStyle name="Normal 5 3 2 2 2 2 3 2 2 3" xfId="17480" xr:uid="{5F35EE59-B78E-4029-8217-41F130F9AC46}"/>
    <cellStyle name="Normal 5 3 2 2 2 2 3 2 2 3 2" xfId="17481" xr:uid="{C9D5FAC0-1604-4FBE-934F-B4CDD5EA18F4}"/>
    <cellStyle name="Normal 5 3 2 2 2 2 3 2 2 3 2 2" xfId="17482" xr:uid="{A2DC7881-9079-4EC7-96C5-D0ECFA16476A}"/>
    <cellStyle name="Normal 5 3 2 2 2 2 3 2 2 3 3" xfId="17483" xr:uid="{934F3861-9E20-4B6F-8930-839F1987DD39}"/>
    <cellStyle name="Normal 5 3 2 2 2 2 3 2 2 4" xfId="17484" xr:uid="{9C4FDD6A-393A-4224-B7DC-7A249047CEE1}"/>
    <cellStyle name="Normal 5 3 2 2 2 2 3 2 2 4 2" xfId="17485" xr:uid="{F26D6ADC-E712-4407-B912-C590DC6D2189}"/>
    <cellStyle name="Normal 5 3 2 2 2 2 3 2 2 5" xfId="17486" xr:uid="{FB8B0E37-FED6-49CC-886A-5E075D7927B7}"/>
    <cellStyle name="Normal 5 3 2 2 2 2 3 2 3" xfId="17487" xr:uid="{2A4AF05C-E338-4548-8F26-197974688F73}"/>
    <cellStyle name="Normal 5 3 2 2 2 2 3 2 3 2" xfId="17488" xr:uid="{D611DC33-CBC8-4EDB-9D35-879C8B1EFF0D}"/>
    <cellStyle name="Normal 5 3 2 2 2 2 3 2 3 2 2" xfId="17489" xr:uid="{419F588C-A7CF-473B-AA4B-C6743B8D6FF3}"/>
    <cellStyle name="Normal 5 3 2 2 2 2 3 2 3 2 2 2" xfId="17490" xr:uid="{2985FB0B-C689-4AFA-A745-9FF16257F4F6}"/>
    <cellStyle name="Normal 5 3 2 2 2 2 3 2 3 2 3" xfId="17491" xr:uid="{0CDA1310-D851-4CE2-B04A-BDECBADD36A3}"/>
    <cellStyle name="Normal 5 3 2 2 2 2 3 2 3 3" xfId="17492" xr:uid="{E137F5BB-4D4A-464C-ADCD-45D4B2D744CB}"/>
    <cellStyle name="Normal 5 3 2 2 2 2 3 2 3 3 2" xfId="17493" xr:uid="{45DC6346-AECE-4C7A-ABC8-3A737721123A}"/>
    <cellStyle name="Normal 5 3 2 2 2 2 3 2 3 4" xfId="17494" xr:uid="{8F884540-C94F-402B-8AD6-F3B6B8C527C9}"/>
    <cellStyle name="Normal 5 3 2 2 2 2 3 2 4" xfId="17495" xr:uid="{A3F51845-B8AF-4F13-9FC5-793E4ECEC767}"/>
    <cellStyle name="Normal 5 3 2 2 2 2 3 2 4 2" xfId="17496" xr:uid="{2CFB3860-98CF-4C77-9095-671ABA7CC7B3}"/>
    <cellStyle name="Normal 5 3 2 2 2 2 3 2 4 2 2" xfId="17497" xr:uid="{0EBCEBB6-2B55-49C7-9376-E8836C8A8618}"/>
    <cellStyle name="Normal 5 3 2 2 2 2 3 2 4 2 2 2" xfId="17498" xr:uid="{7EA1049F-D02C-4406-A97D-086FBD186843}"/>
    <cellStyle name="Normal 5 3 2 2 2 2 3 2 4 2 3" xfId="17499" xr:uid="{CF100085-F7BD-463D-8E6A-E464FC9587A4}"/>
    <cellStyle name="Normal 5 3 2 2 2 2 3 2 4 3" xfId="17500" xr:uid="{7140AAD8-5440-4707-A3E0-0F2607EA6084}"/>
    <cellStyle name="Normal 5 3 2 2 2 2 3 2 4 3 2" xfId="17501" xr:uid="{E554D455-AD23-4723-8678-475EFCD04212}"/>
    <cellStyle name="Normal 5 3 2 2 2 2 3 2 4 4" xfId="17502" xr:uid="{9D76DFF1-7ABD-4735-8496-B272A67DCC60}"/>
    <cellStyle name="Normal 5 3 2 2 2 2 3 2 5" xfId="17503" xr:uid="{2D4D53DD-917C-4EE9-B26A-D6CE25F6F8AE}"/>
    <cellStyle name="Normal 5 3 2 2 2 2 3 2 5 2" xfId="17504" xr:uid="{31AC6711-E73A-4F36-856E-B77745A03133}"/>
    <cellStyle name="Normal 5 3 2 2 2 2 3 2 5 2 2" xfId="17505" xr:uid="{60106A3D-6CD1-4966-B828-1331479165F4}"/>
    <cellStyle name="Normal 5 3 2 2 2 2 3 2 5 3" xfId="17506" xr:uid="{FA1F17C2-E93F-4AC3-9490-5F4A3799A2A9}"/>
    <cellStyle name="Normal 5 3 2 2 2 2 3 2 6" xfId="17507" xr:uid="{060E441F-2F1E-475A-811E-568AA7885A64}"/>
    <cellStyle name="Normal 5 3 2 2 2 2 3 2 6 2" xfId="17508" xr:uid="{FE87CD92-A5FB-4BF4-B144-6BF615481CA1}"/>
    <cellStyle name="Normal 5 3 2 2 2 2 3 2 7" xfId="17509" xr:uid="{00ECE2D4-777E-4ABD-9FFB-3C164C48FEC5}"/>
    <cellStyle name="Normal 5 3 2 2 2 2 3 3" xfId="17510" xr:uid="{564891D1-22EC-47E8-8E9E-718D8DDEE209}"/>
    <cellStyle name="Normal 5 3 2 2 2 2 3 3 2" xfId="17511" xr:uid="{407160F3-405D-4DCA-BC8B-9A741E439677}"/>
    <cellStyle name="Normal 5 3 2 2 2 2 3 3 2 2" xfId="17512" xr:uid="{A333C983-2503-426D-8B83-81FF6BB0A359}"/>
    <cellStyle name="Normal 5 3 2 2 2 2 3 3 2 2 2" xfId="17513" xr:uid="{5B4A89A5-8D3C-4A30-8D67-CF464C091D79}"/>
    <cellStyle name="Normal 5 3 2 2 2 2 3 3 2 2 2 2" xfId="17514" xr:uid="{EB76F285-CE90-4D60-9A10-5211110EEBFA}"/>
    <cellStyle name="Normal 5 3 2 2 2 2 3 3 2 2 3" xfId="17515" xr:uid="{374060C5-CCBB-4C62-A24D-EA20FF67823B}"/>
    <cellStyle name="Normal 5 3 2 2 2 2 3 3 2 3" xfId="17516" xr:uid="{C72FF4BE-3E5C-4E51-B615-70E305CF0412}"/>
    <cellStyle name="Normal 5 3 2 2 2 2 3 3 2 3 2" xfId="17517" xr:uid="{301F883B-0A1F-4EF1-A2F0-0DC366C3A49F}"/>
    <cellStyle name="Normal 5 3 2 2 2 2 3 3 2 4" xfId="17518" xr:uid="{AE1F256F-19BF-4BB6-8CE2-AEEC4C38CB8E}"/>
    <cellStyle name="Normal 5 3 2 2 2 2 3 3 3" xfId="17519" xr:uid="{0B370B87-84C4-4B26-9381-3816D2E4F533}"/>
    <cellStyle name="Normal 5 3 2 2 2 2 3 3 3 2" xfId="17520" xr:uid="{496E4F3A-6EAB-4EDF-8E3C-C70BC9D0BB37}"/>
    <cellStyle name="Normal 5 3 2 2 2 2 3 3 3 2 2" xfId="17521" xr:uid="{4E30670E-8FED-479B-A074-F7368903EA48}"/>
    <cellStyle name="Normal 5 3 2 2 2 2 3 3 3 3" xfId="17522" xr:uid="{1F44F0F3-05D1-4580-AC80-AE468C3F4E3D}"/>
    <cellStyle name="Normal 5 3 2 2 2 2 3 3 4" xfId="17523" xr:uid="{00390176-C1CA-4693-98DA-E7BAD9AB356B}"/>
    <cellStyle name="Normal 5 3 2 2 2 2 3 3 4 2" xfId="17524" xr:uid="{7E60101A-708C-4002-A1DD-BAF84E9D1990}"/>
    <cellStyle name="Normal 5 3 2 2 2 2 3 3 5" xfId="17525" xr:uid="{C56869E2-8206-4105-8125-B90BB69EB64D}"/>
    <cellStyle name="Normal 5 3 2 2 2 2 3 4" xfId="17526" xr:uid="{1779DA1A-1591-40D1-8BEB-78B5F0631D5C}"/>
    <cellStyle name="Normal 5 3 2 2 2 2 3 4 2" xfId="17527" xr:uid="{F26F0430-B818-4294-A70F-3C4673D9F201}"/>
    <cellStyle name="Normal 5 3 2 2 2 2 3 4 2 2" xfId="17528" xr:uid="{A4678BBE-7734-4EC5-A21B-7BFED6A22330}"/>
    <cellStyle name="Normal 5 3 2 2 2 2 3 4 2 2 2" xfId="17529" xr:uid="{0AE2493F-3C56-4167-A7F8-6E702474D5A9}"/>
    <cellStyle name="Normal 5 3 2 2 2 2 3 4 2 3" xfId="17530" xr:uid="{57061DF6-1B69-49FF-A988-182DEC50E242}"/>
    <cellStyle name="Normal 5 3 2 2 2 2 3 4 3" xfId="17531" xr:uid="{61F95F53-98B1-40DE-BBA8-AE8067995F4B}"/>
    <cellStyle name="Normal 5 3 2 2 2 2 3 4 3 2" xfId="17532" xr:uid="{C5644E5C-FC33-4ABF-A23E-1266DEB56053}"/>
    <cellStyle name="Normal 5 3 2 2 2 2 3 4 4" xfId="17533" xr:uid="{29AFB8FE-D41C-47ED-AB50-7329B82A0E22}"/>
    <cellStyle name="Normal 5 3 2 2 2 2 3 5" xfId="17534" xr:uid="{30104208-9A3E-4B94-BEA5-DF6DAC31EB5D}"/>
    <cellStyle name="Normal 5 3 2 2 2 2 3 5 2" xfId="17535" xr:uid="{84099226-AE71-4DEC-A967-8C2ECE901461}"/>
    <cellStyle name="Normal 5 3 2 2 2 2 3 5 2 2" xfId="17536" xr:uid="{D460B957-3EDC-4421-B298-06A23FAED52E}"/>
    <cellStyle name="Normal 5 3 2 2 2 2 3 5 2 2 2" xfId="17537" xr:uid="{87C10611-1B2C-4003-85D8-747A2D37606F}"/>
    <cellStyle name="Normal 5 3 2 2 2 2 3 5 2 3" xfId="17538" xr:uid="{1B8986B9-3E17-43A5-9AD2-226F424AC731}"/>
    <cellStyle name="Normal 5 3 2 2 2 2 3 5 3" xfId="17539" xr:uid="{14DD98AC-78FF-421C-8E38-38D3ADBB4994}"/>
    <cellStyle name="Normal 5 3 2 2 2 2 3 5 3 2" xfId="17540" xr:uid="{616D4FA6-5DE7-4B1C-8E62-7E6715F9E89E}"/>
    <cellStyle name="Normal 5 3 2 2 2 2 3 5 4" xfId="17541" xr:uid="{941FD94A-AFFB-40B2-9DA7-AB7DC366AE69}"/>
    <cellStyle name="Normal 5 3 2 2 2 2 3 6" xfId="17542" xr:uid="{AE5B1A4E-94E3-4619-9D28-24B3BEBB9CC5}"/>
    <cellStyle name="Normal 5 3 2 2 2 2 3 6 2" xfId="17543" xr:uid="{9F377E50-F256-4352-B405-26C1C602554F}"/>
    <cellStyle name="Normal 5 3 2 2 2 2 3 6 2 2" xfId="17544" xr:uid="{C3E805B7-BB93-433A-8EAC-1D6FD3D27DF7}"/>
    <cellStyle name="Normal 5 3 2 2 2 2 3 6 3" xfId="17545" xr:uid="{748C74CD-C5A1-4B4B-93B8-E006E00522CC}"/>
    <cellStyle name="Normal 5 3 2 2 2 2 3 7" xfId="17546" xr:uid="{60A1FD07-BD0D-4DAE-B7EC-CAC08F02E83A}"/>
    <cellStyle name="Normal 5 3 2 2 2 2 3 7 2" xfId="17547" xr:uid="{E0CD4282-D292-4610-9B6F-1808A52108AE}"/>
    <cellStyle name="Normal 5 3 2 2 2 2 3 8" xfId="17548" xr:uid="{1F99DB4A-29A2-4C2B-928B-901A80EFE67B}"/>
    <cellStyle name="Normal 5 3 2 2 2 2 4" xfId="17549" xr:uid="{032825A5-5B00-4032-A972-4ECD2225359F}"/>
    <cellStyle name="Normal 5 3 2 2 2 2 4 2" xfId="17550" xr:uid="{3C36054B-6DF0-4D97-8D55-79CC4992DE98}"/>
    <cellStyle name="Normal 5 3 2 2 2 2 4 2 2" xfId="17551" xr:uid="{5A5A63E4-B7B7-4181-BA63-B4355DA6324F}"/>
    <cellStyle name="Normal 5 3 2 2 2 2 4 2 2 2" xfId="17552" xr:uid="{04E5D2AA-E9BC-4CFF-8170-7CA58A467B27}"/>
    <cellStyle name="Normal 5 3 2 2 2 2 4 2 2 2 2" xfId="17553" xr:uid="{207C2BD2-91CD-436C-A095-965C03AEA2A4}"/>
    <cellStyle name="Normal 5 3 2 2 2 2 4 2 2 2 2 2" xfId="17554" xr:uid="{9730630A-599C-4F51-9A80-78671992E456}"/>
    <cellStyle name="Normal 5 3 2 2 2 2 4 2 2 2 2 2 2" xfId="17555" xr:uid="{7E46ABD8-6494-4B4B-B765-683B2F812FA1}"/>
    <cellStyle name="Normal 5 3 2 2 2 2 4 2 2 2 2 3" xfId="17556" xr:uid="{03F0706C-65AC-4021-A7FF-A3087AA83EB2}"/>
    <cellStyle name="Normal 5 3 2 2 2 2 4 2 2 2 3" xfId="17557" xr:uid="{8BC2E728-0776-4223-9768-2B3014BDCE68}"/>
    <cellStyle name="Normal 5 3 2 2 2 2 4 2 2 2 3 2" xfId="17558" xr:uid="{4F74DBE0-CA0B-453B-8704-A1882AF0A3BD}"/>
    <cellStyle name="Normal 5 3 2 2 2 2 4 2 2 2 4" xfId="17559" xr:uid="{75A76574-4EF1-47F8-9D81-9D00D31C4412}"/>
    <cellStyle name="Normal 5 3 2 2 2 2 4 2 2 3" xfId="17560" xr:uid="{17A8246A-CCC4-4E24-9631-87AF95066E51}"/>
    <cellStyle name="Normal 5 3 2 2 2 2 4 2 2 3 2" xfId="17561" xr:uid="{9CE8B30B-93C2-4FD4-9B34-6446556960F2}"/>
    <cellStyle name="Normal 5 3 2 2 2 2 4 2 2 3 2 2" xfId="17562" xr:uid="{EF5CE1F3-937F-4B92-99AA-49A8BE57BE7E}"/>
    <cellStyle name="Normal 5 3 2 2 2 2 4 2 2 3 3" xfId="17563" xr:uid="{7B1C2ADD-4DC6-491E-AAD2-847E23324640}"/>
    <cellStyle name="Normal 5 3 2 2 2 2 4 2 2 4" xfId="17564" xr:uid="{6990AB0F-4052-4447-8AAA-C1ED6D6A8F82}"/>
    <cellStyle name="Normal 5 3 2 2 2 2 4 2 2 4 2" xfId="17565" xr:uid="{C552B34D-69FE-418C-847A-5A1A7005138B}"/>
    <cellStyle name="Normal 5 3 2 2 2 2 4 2 2 5" xfId="17566" xr:uid="{E158F5BA-CB19-4E3A-8E3A-A0D9A4913EF9}"/>
    <cellStyle name="Normal 5 3 2 2 2 2 4 2 3" xfId="17567" xr:uid="{0FDA1743-02A6-4C1D-8C95-F88241C74C03}"/>
    <cellStyle name="Normal 5 3 2 2 2 2 4 2 3 2" xfId="17568" xr:uid="{77E7E7C4-7287-41DA-B3F0-44E0ED456C73}"/>
    <cellStyle name="Normal 5 3 2 2 2 2 4 2 3 2 2" xfId="17569" xr:uid="{E1341B9A-0F85-43CA-B406-A413F1494048}"/>
    <cellStyle name="Normal 5 3 2 2 2 2 4 2 3 2 2 2" xfId="17570" xr:uid="{DEF4EDB2-C5B4-4709-BBF2-2EE7B5BAD95F}"/>
    <cellStyle name="Normal 5 3 2 2 2 2 4 2 3 2 3" xfId="17571" xr:uid="{9B0AE46A-2648-4407-9853-3EF09A3C34AA}"/>
    <cellStyle name="Normal 5 3 2 2 2 2 4 2 3 3" xfId="17572" xr:uid="{88FB9D12-3FC8-4CDC-B390-0E72C058BC71}"/>
    <cellStyle name="Normal 5 3 2 2 2 2 4 2 3 3 2" xfId="17573" xr:uid="{BFD1C984-140D-4C19-96F1-6DD9B2C98C55}"/>
    <cellStyle name="Normal 5 3 2 2 2 2 4 2 3 4" xfId="17574" xr:uid="{B5B5E721-B6A0-4290-9596-78E8964A828B}"/>
    <cellStyle name="Normal 5 3 2 2 2 2 4 2 4" xfId="17575" xr:uid="{255E4AAB-1E29-47B6-B6F8-F308481F90F8}"/>
    <cellStyle name="Normal 5 3 2 2 2 2 4 2 4 2" xfId="17576" xr:uid="{6F325BD6-B51A-4A4E-9866-5C2BADAB3768}"/>
    <cellStyle name="Normal 5 3 2 2 2 2 4 2 4 2 2" xfId="17577" xr:uid="{FF262A47-88EF-4C27-A085-E4860DDF581F}"/>
    <cellStyle name="Normal 5 3 2 2 2 2 4 2 4 2 2 2" xfId="17578" xr:uid="{6E5DA2EA-99F8-4C4F-BB90-44A1A41DDF34}"/>
    <cellStyle name="Normal 5 3 2 2 2 2 4 2 4 2 3" xfId="17579" xr:uid="{7EE4621F-071B-42DE-AFD1-CFAE2FB0C344}"/>
    <cellStyle name="Normal 5 3 2 2 2 2 4 2 4 3" xfId="17580" xr:uid="{9B2A5805-93BD-444B-926F-80B8A172C161}"/>
    <cellStyle name="Normal 5 3 2 2 2 2 4 2 4 3 2" xfId="17581" xr:uid="{17C767AF-E8AF-4D88-A3AB-6AF529927C9D}"/>
    <cellStyle name="Normal 5 3 2 2 2 2 4 2 4 4" xfId="17582" xr:uid="{5E88EE07-0B46-4080-9119-E0CE8C8A594E}"/>
    <cellStyle name="Normal 5 3 2 2 2 2 4 2 5" xfId="17583" xr:uid="{DB6CF2D2-5608-47C6-9A9C-18BA2B827D9A}"/>
    <cellStyle name="Normal 5 3 2 2 2 2 4 2 5 2" xfId="17584" xr:uid="{B8096B87-7567-4E1B-9107-D1877C8171E4}"/>
    <cellStyle name="Normal 5 3 2 2 2 2 4 2 5 2 2" xfId="17585" xr:uid="{36FB5D7A-266C-4074-B4FA-1E706D205911}"/>
    <cellStyle name="Normal 5 3 2 2 2 2 4 2 5 3" xfId="17586" xr:uid="{DD76CB54-5A63-4C23-B238-4CC9EA5EE34C}"/>
    <cellStyle name="Normal 5 3 2 2 2 2 4 2 6" xfId="17587" xr:uid="{E2353DB0-A778-4E40-A639-CEBAFCD29A82}"/>
    <cellStyle name="Normal 5 3 2 2 2 2 4 2 6 2" xfId="17588" xr:uid="{82E6F505-A41C-480A-BE9F-B94319B044CD}"/>
    <cellStyle name="Normal 5 3 2 2 2 2 4 2 7" xfId="17589" xr:uid="{98118E44-C896-4382-AC1D-DE2199797D00}"/>
    <cellStyle name="Normal 5 3 2 2 2 2 4 3" xfId="17590" xr:uid="{72E08B93-1295-4314-8106-87B0D4CF188E}"/>
    <cellStyle name="Normal 5 3 2 2 2 2 4 3 2" xfId="17591" xr:uid="{380124F7-A4E5-4C17-B408-873F6DDF8675}"/>
    <cellStyle name="Normal 5 3 2 2 2 2 4 3 2 2" xfId="17592" xr:uid="{8CEFDE61-5597-49CC-A833-330038D7B6AF}"/>
    <cellStyle name="Normal 5 3 2 2 2 2 4 3 2 2 2" xfId="17593" xr:uid="{70CC1601-A6A1-4045-9029-C6C9C6BF659F}"/>
    <cellStyle name="Normal 5 3 2 2 2 2 4 3 2 2 2 2" xfId="17594" xr:uid="{406D1878-47A7-4B9E-ABC0-7E4A3E0C1627}"/>
    <cellStyle name="Normal 5 3 2 2 2 2 4 3 2 2 3" xfId="17595" xr:uid="{53B44985-46A5-4DAB-819C-CC59F0BD42AC}"/>
    <cellStyle name="Normal 5 3 2 2 2 2 4 3 2 3" xfId="17596" xr:uid="{DE8A00E0-3E81-4710-BCA5-9781BBB18F5F}"/>
    <cellStyle name="Normal 5 3 2 2 2 2 4 3 2 3 2" xfId="17597" xr:uid="{E28F288A-2F48-4EF6-AE56-41D8BE61A924}"/>
    <cellStyle name="Normal 5 3 2 2 2 2 4 3 2 4" xfId="17598" xr:uid="{486D2B5F-5857-4E1A-9FBE-09EC1277E575}"/>
    <cellStyle name="Normal 5 3 2 2 2 2 4 3 3" xfId="17599" xr:uid="{35E4ADAC-A939-4762-ABB4-1703963DC205}"/>
    <cellStyle name="Normal 5 3 2 2 2 2 4 3 3 2" xfId="17600" xr:uid="{617C3420-BB85-45E8-9E70-35A1C417CAA5}"/>
    <cellStyle name="Normal 5 3 2 2 2 2 4 3 3 2 2" xfId="17601" xr:uid="{26B4586B-DF7E-4C27-A005-969C54ACA935}"/>
    <cellStyle name="Normal 5 3 2 2 2 2 4 3 3 3" xfId="17602" xr:uid="{B7FA7DA7-AB5B-4B84-8C8D-4DD535474B52}"/>
    <cellStyle name="Normal 5 3 2 2 2 2 4 3 4" xfId="17603" xr:uid="{3C126DE2-FE70-44AC-BA46-832D144D0183}"/>
    <cellStyle name="Normal 5 3 2 2 2 2 4 3 4 2" xfId="17604" xr:uid="{16DE658A-4FE3-42B1-BDC0-A69CDE66AAF1}"/>
    <cellStyle name="Normal 5 3 2 2 2 2 4 3 5" xfId="17605" xr:uid="{89A8EB02-C2E0-4FF9-88EC-FB5AE6AA47B6}"/>
    <cellStyle name="Normal 5 3 2 2 2 2 4 4" xfId="17606" xr:uid="{5FBFE9EA-457C-488A-AE54-C2E8766FD4B8}"/>
    <cellStyle name="Normal 5 3 2 2 2 2 4 4 2" xfId="17607" xr:uid="{EED2CC52-5C38-4C40-823B-EFB20524A85B}"/>
    <cellStyle name="Normal 5 3 2 2 2 2 4 4 2 2" xfId="17608" xr:uid="{0951B688-D077-4C95-82D0-FF87EE3FD502}"/>
    <cellStyle name="Normal 5 3 2 2 2 2 4 4 2 2 2" xfId="17609" xr:uid="{0B72A062-7CF7-484A-888F-031BC9E8EC74}"/>
    <cellStyle name="Normal 5 3 2 2 2 2 4 4 2 3" xfId="17610" xr:uid="{EE35C8D6-A19C-4852-A9D8-E9093491A675}"/>
    <cellStyle name="Normal 5 3 2 2 2 2 4 4 3" xfId="17611" xr:uid="{A649D4A7-21CA-4ED6-949D-2A050C270B1D}"/>
    <cellStyle name="Normal 5 3 2 2 2 2 4 4 3 2" xfId="17612" xr:uid="{706C76F6-7087-42D7-802C-1F5FDD39D2B2}"/>
    <cellStyle name="Normal 5 3 2 2 2 2 4 4 4" xfId="17613" xr:uid="{C4B5CD93-4A74-4817-BDFA-69FD6AECECB1}"/>
    <cellStyle name="Normal 5 3 2 2 2 2 4 5" xfId="17614" xr:uid="{EB977CF0-670C-4547-BB9D-BC56782FD554}"/>
    <cellStyle name="Normal 5 3 2 2 2 2 4 5 2" xfId="17615" xr:uid="{698BABED-047C-4A03-984A-E2180E42E2C6}"/>
    <cellStyle name="Normal 5 3 2 2 2 2 4 5 2 2" xfId="17616" xr:uid="{C4CFCD2E-FDA1-4A79-9154-6DEEC73BE3BE}"/>
    <cellStyle name="Normal 5 3 2 2 2 2 4 5 2 2 2" xfId="17617" xr:uid="{3E2EE311-B283-4652-83C2-7D70A6B93940}"/>
    <cellStyle name="Normal 5 3 2 2 2 2 4 5 2 3" xfId="17618" xr:uid="{A1AE48C0-5192-44B2-A437-9DF83CA35492}"/>
    <cellStyle name="Normal 5 3 2 2 2 2 4 5 3" xfId="17619" xr:uid="{847CD209-A561-4A7D-86AE-671560A7B94B}"/>
    <cellStyle name="Normal 5 3 2 2 2 2 4 5 3 2" xfId="17620" xr:uid="{33C5F530-9003-4A5A-AAE0-67DF04C99559}"/>
    <cellStyle name="Normal 5 3 2 2 2 2 4 5 4" xfId="17621" xr:uid="{73E6E2D1-E5FE-4ADA-A393-070BE3C66639}"/>
    <cellStyle name="Normal 5 3 2 2 2 2 4 6" xfId="17622" xr:uid="{618109F4-D46D-45B5-B6E9-4CC5408422D2}"/>
    <cellStyle name="Normal 5 3 2 2 2 2 4 6 2" xfId="17623" xr:uid="{FACA230D-C5A0-40E3-BB01-F7054B02197F}"/>
    <cellStyle name="Normal 5 3 2 2 2 2 4 6 2 2" xfId="17624" xr:uid="{45CE1C52-AE32-466B-8506-FABD46045969}"/>
    <cellStyle name="Normal 5 3 2 2 2 2 4 6 3" xfId="17625" xr:uid="{2E07166A-4606-411D-B756-C5CEA1EF9099}"/>
    <cellStyle name="Normal 5 3 2 2 2 2 4 7" xfId="17626" xr:uid="{351064E8-6546-4DD0-B309-1D015C2DE27C}"/>
    <cellStyle name="Normal 5 3 2 2 2 2 4 7 2" xfId="17627" xr:uid="{EB6E5779-DF3D-4862-A8D7-B2F2F4B837DC}"/>
    <cellStyle name="Normal 5 3 2 2 2 2 4 8" xfId="17628" xr:uid="{9C8CDA9C-B15A-4C0E-916D-5FFE0045154C}"/>
    <cellStyle name="Normal 5 3 2 2 2 2 5" xfId="17629" xr:uid="{4D7D6251-A845-4CD5-AD31-6B70AE8B1E50}"/>
    <cellStyle name="Normal 5 3 2 2 2 2 5 2" xfId="17630" xr:uid="{7E344B4F-4FF8-4879-9E7F-D5CD82A8C2FB}"/>
    <cellStyle name="Normal 5 3 2 2 2 2 5 2 2" xfId="17631" xr:uid="{6CC5E85E-2076-4D88-B451-E4571F6B5F64}"/>
    <cellStyle name="Normal 5 3 2 2 2 2 5 2 2 2" xfId="17632" xr:uid="{1DFDB4CB-F703-4B8E-89DB-2E075B205DC5}"/>
    <cellStyle name="Normal 5 3 2 2 2 2 5 2 2 2 2" xfId="17633" xr:uid="{84DBA3D2-2BF4-4114-A2A3-DDA1D44EC2E0}"/>
    <cellStyle name="Normal 5 3 2 2 2 2 5 2 2 2 2 2" xfId="17634" xr:uid="{846AB879-1D2B-4921-9C44-751E7CCB6489}"/>
    <cellStyle name="Normal 5 3 2 2 2 2 5 2 2 2 3" xfId="17635" xr:uid="{F7DC7F0C-8FB1-4432-8BEA-D3719EBB71E1}"/>
    <cellStyle name="Normal 5 3 2 2 2 2 5 2 2 3" xfId="17636" xr:uid="{73D9EF33-6903-477E-94CE-B82CCBC996DF}"/>
    <cellStyle name="Normal 5 3 2 2 2 2 5 2 2 3 2" xfId="17637" xr:uid="{1C3704DE-EFB5-4204-8678-3B5CBCDDDE6A}"/>
    <cellStyle name="Normal 5 3 2 2 2 2 5 2 2 4" xfId="17638" xr:uid="{D29B6E4D-2811-49E5-A9BE-9F663DF30F1A}"/>
    <cellStyle name="Normal 5 3 2 2 2 2 5 2 3" xfId="17639" xr:uid="{0AD0A4C9-ADCB-416D-8544-B58617995A56}"/>
    <cellStyle name="Normal 5 3 2 2 2 2 5 2 3 2" xfId="17640" xr:uid="{8AFD7FDA-A883-466B-A275-793036ABA29B}"/>
    <cellStyle name="Normal 5 3 2 2 2 2 5 2 3 2 2" xfId="17641" xr:uid="{D275F980-7A04-4AE4-BA7C-40CA057BF5C6}"/>
    <cellStyle name="Normal 5 3 2 2 2 2 5 2 3 3" xfId="17642" xr:uid="{85587424-9265-415B-9448-BB75FA7A0D51}"/>
    <cellStyle name="Normal 5 3 2 2 2 2 5 2 4" xfId="17643" xr:uid="{851494E1-39D2-4356-852C-D0136972F407}"/>
    <cellStyle name="Normal 5 3 2 2 2 2 5 2 4 2" xfId="17644" xr:uid="{5984EFD4-A15D-40BF-A4CB-88EC347D135B}"/>
    <cellStyle name="Normal 5 3 2 2 2 2 5 2 5" xfId="17645" xr:uid="{D1365669-D0C5-459A-B0E1-D6EEA81B44CD}"/>
    <cellStyle name="Normal 5 3 2 2 2 2 5 3" xfId="17646" xr:uid="{85F69599-EB65-48C5-89BF-313293CFA3FA}"/>
    <cellStyle name="Normal 5 3 2 2 2 2 5 3 2" xfId="17647" xr:uid="{EA6A1F0D-8C72-4363-97AF-3BE3C115D26C}"/>
    <cellStyle name="Normal 5 3 2 2 2 2 5 3 2 2" xfId="17648" xr:uid="{F254CE35-E1A8-4672-9E03-0D944851D5CF}"/>
    <cellStyle name="Normal 5 3 2 2 2 2 5 3 2 2 2" xfId="17649" xr:uid="{27858005-3343-4A9F-9DB9-D4799E6701C9}"/>
    <cellStyle name="Normal 5 3 2 2 2 2 5 3 2 3" xfId="17650" xr:uid="{B3DEA2D5-CB7C-4E7E-A55D-1D03EF17BB3B}"/>
    <cellStyle name="Normal 5 3 2 2 2 2 5 3 3" xfId="17651" xr:uid="{36FA6321-E5FC-4F24-8000-07D9345B4694}"/>
    <cellStyle name="Normal 5 3 2 2 2 2 5 3 3 2" xfId="17652" xr:uid="{B097047D-18F0-450D-9196-C417A9422411}"/>
    <cellStyle name="Normal 5 3 2 2 2 2 5 3 4" xfId="17653" xr:uid="{96C897D7-0B58-42CF-B2AA-EAC77C9AB480}"/>
    <cellStyle name="Normal 5 3 2 2 2 2 5 4" xfId="17654" xr:uid="{A1A8B73E-50E5-46B2-AE32-B8847EB22C88}"/>
    <cellStyle name="Normal 5 3 2 2 2 2 5 4 2" xfId="17655" xr:uid="{F8F88DDC-1509-4400-9027-0F3AAA351E41}"/>
    <cellStyle name="Normal 5 3 2 2 2 2 5 4 2 2" xfId="17656" xr:uid="{462F2242-F63D-4E37-8927-888FE0EDB22E}"/>
    <cellStyle name="Normal 5 3 2 2 2 2 5 4 2 2 2" xfId="17657" xr:uid="{A8B2F0A7-6FFE-49FF-832E-F8614C04AED6}"/>
    <cellStyle name="Normal 5 3 2 2 2 2 5 4 2 3" xfId="17658" xr:uid="{DD5CB4B2-E995-4514-A56B-8D814673EC97}"/>
    <cellStyle name="Normal 5 3 2 2 2 2 5 4 3" xfId="17659" xr:uid="{04F7CC0A-A921-4A84-B158-86684C3AB7B8}"/>
    <cellStyle name="Normal 5 3 2 2 2 2 5 4 3 2" xfId="17660" xr:uid="{8745CD40-AD59-45D6-A678-7A0493BBD5D9}"/>
    <cellStyle name="Normal 5 3 2 2 2 2 5 4 4" xfId="17661" xr:uid="{8EE0E236-6DC3-4C72-A259-3216C46C9462}"/>
    <cellStyle name="Normal 5 3 2 2 2 2 5 5" xfId="17662" xr:uid="{BF0A1147-B92B-418B-81F2-3D71649B4D8C}"/>
    <cellStyle name="Normal 5 3 2 2 2 2 5 5 2" xfId="17663" xr:uid="{D36BB3A3-4C63-45FC-8DFD-7701D91444CC}"/>
    <cellStyle name="Normal 5 3 2 2 2 2 5 5 2 2" xfId="17664" xr:uid="{F4B9A3B5-A0A9-43AF-B299-B0BE9F16F0B1}"/>
    <cellStyle name="Normal 5 3 2 2 2 2 5 5 3" xfId="17665" xr:uid="{1EBCF4B1-66E1-4503-A0D8-0ACABE544F30}"/>
    <cellStyle name="Normal 5 3 2 2 2 2 5 6" xfId="17666" xr:uid="{F565B81F-F78A-413C-B566-5AB4FCEBF880}"/>
    <cellStyle name="Normal 5 3 2 2 2 2 5 6 2" xfId="17667" xr:uid="{B0DB8DBE-E138-40E1-8760-DCB63C725C67}"/>
    <cellStyle name="Normal 5 3 2 2 2 2 5 7" xfId="17668" xr:uid="{9119EC2A-362A-4FBC-82BA-491C5E3DABCE}"/>
    <cellStyle name="Normal 5 3 2 2 2 2 6" xfId="17669" xr:uid="{4833EDED-C06D-423B-91CD-A7D1C32DEB13}"/>
    <cellStyle name="Normal 5 3 2 2 2 2 6 2" xfId="17670" xr:uid="{D0C6A29E-7F8E-4D0F-B8AC-5FB835278E67}"/>
    <cellStyle name="Normal 5 3 2 2 2 2 6 2 2" xfId="17671" xr:uid="{1BD2FDF2-7FEB-4384-8914-E12C27321789}"/>
    <cellStyle name="Normal 5 3 2 2 2 2 6 2 2 2" xfId="17672" xr:uid="{337E3F00-1E96-4E3B-8B5B-477486AE8AB9}"/>
    <cellStyle name="Normal 5 3 2 2 2 2 6 2 2 2 2" xfId="17673" xr:uid="{CC2B767C-AFC7-49C4-AAD7-7A06040C40D0}"/>
    <cellStyle name="Normal 5 3 2 2 2 2 6 2 2 3" xfId="17674" xr:uid="{B8D775B7-F5C7-431C-A758-C88BAD61B749}"/>
    <cellStyle name="Normal 5 3 2 2 2 2 6 2 3" xfId="17675" xr:uid="{E129BA76-62F2-4B05-BFFD-3E335A2ECB2A}"/>
    <cellStyle name="Normal 5 3 2 2 2 2 6 2 3 2" xfId="17676" xr:uid="{04C363FE-15E1-42B4-861D-F6D0EA8C9C85}"/>
    <cellStyle name="Normal 5 3 2 2 2 2 6 2 4" xfId="17677" xr:uid="{402A1B53-80CC-4DCA-802D-A2F25C8E4C21}"/>
    <cellStyle name="Normal 5 3 2 2 2 2 6 3" xfId="17678" xr:uid="{0D3EE53C-0367-4956-8C57-CA82419CF783}"/>
    <cellStyle name="Normal 5 3 2 2 2 2 6 3 2" xfId="17679" xr:uid="{0AAE5C9D-751F-4B28-ABAB-DD4D71F8105F}"/>
    <cellStyle name="Normal 5 3 2 2 2 2 6 3 2 2" xfId="17680" xr:uid="{D1D20A61-18BE-4F08-8CB2-50188D7CEF42}"/>
    <cellStyle name="Normal 5 3 2 2 2 2 6 3 3" xfId="17681" xr:uid="{56C13BF6-818F-43FF-BDB9-52004F8D71A9}"/>
    <cellStyle name="Normal 5 3 2 2 2 2 6 4" xfId="17682" xr:uid="{E4AACD80-A54E-4FFC-AC6B-F47ADC1A9855}"/>
    <cellStyle name="Normal 5 3 2 2 2 2 6 4 2" xfId="17683" xr:uid="{431E545C-4D45-4E97-B4A9-E794B370A94A}"/>
    <cellStyle name="Normal 5 3 2 2 2 2 6 5" xfId="17684" xr:uid="{05A05BDD-3A51-4186-B1D1-4E57029541D6}"/>
    <cellStyle name="Normal 5 3 2 2 2 2 7" xfId="17685" xr:uid="{CE63C186-3DB5-4D06-BDCF-EC4751F2A7FF}"/>
    <cellStyle name="Normal 5 3 2 2 2 2 7 2" xfId="17686" xr:uid="{2C12C8EC-379D-4F2A-AAC2-1D3D46621D21}"/>
    <cellStyle name="Normal 5 3 2 2 2 2 7 2 2" xfId="17687" xr:uid="{09B33540-B7AE-4DED-8C97-F051B14F676A}"/>
    <cellStyle name="Normal 5 3 2 2 2 2 7 2 2 2" xfId="17688" xr:uid="{AE864B2F-FF9D-4C5F-B33C-8AA394FD7D57}"/>
    <cellStyle name="Normal 5 3 2 2 2 2 7 2 3" xfId="17689" xr:uid="{A60404B5-C3EA-4744-8289-BDE5A62F4FE6}"/>
    <cellStyle name="Normal 5 3 2 2 2 2 7 3" xfId="17690" xr:uid="{260EF3E5-AF63-4A4F-8DAD-E3C43AA509F9}"/>
    <cellStyle name="Normal 5 3 2 2 2 2 7 3 2" xfId="17691" xr:uid="{7F7ED276-63E5-4543-9F5A-CD87A7BBA303}"/>
    <cellStyle name="Normal 5 3 2 2 2 2 7 4" xfId="17692" xr:uid="{73493C95-9F30-4BE6-82A9-055DDF575161}"/>
    <cellStyle name="Normal 5 3 2 2 2 2 8" xfId="17693" xr:uid="{45A82941-5753-481C-B3F6-7B2289BC9E2B}"/>
    <cellStyle name="Normal 5 3 2 2 2 2 8 2" xfId="17694" xr:uid="{8AFA29CD-1411-45FD-8E29-D3DD2463356C}"/>
    <cellStyle name="Normal 5 3 2 2 2 2 8 2 2" xfId="17695" xr:uid="{8A273017-2ECF-4664-ABF6-A1C5088ADCC1}"/>
    <cellStyle name="Normal 5 3 2 2 2 2 8 2 2 2" xfId="17696" xr:uid="{F95F0BB7-526E-4B21-A5DC-49BA5FF1380C}"/>
    <cellStyle name="Normal 5 3 2 2 2 2 8 2 3" xfId="17697" xr:uid="{2920FB4B-3622-406D-B6B7-C369B01DB623}"/>
    <cellStyle name="Normal 5 3 2 2 2 2 8 3" xfId="17698" xr:uid="{131FA5D6-5715-4901-94A4-BA7858BA70FE}"/>
    <cellStyle name="Normal 5 3 2 2 2 2 8 3 2" xfId="17699" xr:uid="{AE1380D0-DEDB-4992-A93E-25D114B50C00}"/>
    <cellStyle name="Normal 5 3 2 2 2 2 8 4" xfId="17700" xr:uid="{F3E09F7C-EFD3-4479-BF28-ED46C12CEE6C}"/>
    <cellStyle name="Normal 5 3 2 2 2 2 9" xfId="17701" xr:uid="{D61132F1-2ECD-43E9-9BA0-7FB6364C2F00}"/>
    <cellStyle name="Normal 5 3 2 2 2 2 9 2" xfId="17702" xr:uid="{8493AAED-B998-41F5-ADDE-4A3745953BDD}"/>
    <cellStyle name="Normal 5 3 2 2 2 2 9 2 2" xfId="17703" xr:uid="{DA4EB183-7D2B-463D-9474-E31DEA25E20D}"/>
    <cellStyle name="Normal 5 3 2 2 2 2 9 2 2 2" xfId="17704" xr:uid="{04059F11-1005-4BF1-B85E-A1574A7E918D}"/>
    <cellStyle name="Normal 5 3 2 2 2 2 9 2 3" xfId="17705" xr:uid="{898C331C-50C1-4375-A994-538BD56C6305}"/>
    <cellStyle name="Normal 5 3 2 2 2 2 9 3" xfId="17706" xr:uid="{F3BB88FC-CF93-40FF-92AD-DC83545913A3}"/>
    <cellStyle name="Normal 5 3 2 2 2 2 9 3 2" xfId="17707" xr:uid="{FC1DEEA9-79FF-44E5-9669-6E86496AA5CE}"/>
    <cellStyle name="Normal 5 3 2 2 2 2 9 4" xfId="17708" xr:uid="{62E1CFAC-00F0-4127-8E9C-A876CF45AC06}"/>
    <cellStyle name="Normal 5 3 2 2 2 3" xfId="17709" xr:uid="{93AA3976-AB33-4C7F-8C3B-6DCB1F45361A}"/>
    <cellStyle name="Normal 5 3 2 2 2 3 10" xfId="17710" xr:uid="{D4EA82C3-3820-4918-A91F-9BAF6CB228B0}"/>
    <cellStyle name="Normal 5 3 2 2 2 3 2" xfId="17711" xr:uid="{E7224B2F-DE4F-40D1-B907-368879E0F881}"/>
    <cellStyle name="Normal 5 3 2 2 2 3 2 2" xfId="17712" xr:uid="{63C382A1-BBE0-4E85-87FC-B636E7C13911}"/>
    <cellStyle name="Normal 5 3 2 2 2 3 2 2 2" xfId="17713" xr:uid="{A4045114-CD15-4BA7-B6E3-358FBF94367D}"/>
    <cellStyle name="Normal 5 3 2 2 2 3 2 2 2 2" xfId="17714" xr:uid="{721687A4-AAC7-4D7A-8A22-6EE71D56C338}"/>
    <cellStyle name="Normal 5 3 2 2 2 3 2 2 2 2 2" xfId="17715" xr:uid="{5944E7DD-AFB3-484D-8ACB-7C4F31B4775D}"/>
    <cellStyle name="Normal 5 3 2 2 2 3 2 2 2 2 2 2" xfId="17716" xr:uid="{194936C5-EAF7-492A-8A61-3389C788A468}"/>
    <cellStyle name="Normal 5 3 2 2 2 3 2 2 2 2 2 2 2" xfId="17717" xr:uid="{1BC5DD0A-D337-4748-A0C6-CAD9D2889A55}"/>
    <cellStyle name="Normal 5 3 2 2 2 3 2 2 2 2 2 3" xfId="17718" xr:uid="{C0FE7733-31AA-4933-B531-0E5BB84297C2}"/>
    <cellStyle name="Normal 5 3 2 2 2 3 2 2 2 2 3" xfId="17719" xr:uid="{06CB2E41-D52B-4CC0-8B93-7F39809B6848}"/>
    <cellStyle name="Normal 5 3 2 2 2 3 2 2 2 2 3 2" xfId="17720" xr:uid="{92A7FC2D-3A75-4A30-A317-CC90B821FA64}"/>
    <cellStyle name="Normal 5 3 2 2 2 3 2 2 2 2 4" xfId="17721" xr:uid="{7FD8890B-71E3-4DD2-A502-2FCFE94A7E12}"/>
    <cellStyle name="Normal 5 3 2 2 2 3 2 2 2 3" xfId="17722" xr:uid="{7481C11F-F5B8-4FF1-B046-A16D81C34CAB}"/>
    <cellStyle name="Normal 5 3 2 2 2 3 2 2 2 3 2" xfId="17723" xr:uid="{D15014E0-7258-4FC4-84BF-46C68944BF1C}"/>
    <cellStyle name="Normal 5 3 2 2 2 3 2 2 2 3 2 2" xfId="17724" xr:uid="{CD435A16-2017-4249-964D-3FDE838D8323}"/>
    <cellStyle name="Normal 5 3 2 2 2 3 2 2 2 3 3" xfId="17725" xr:uid="{0F298FE9-D001-412F-9B8E-D91DCF655C69}"/>
    <cellStyle name="Normal 5 3 2 2 2 3 2 2 2 4" xfId="17726" xr:uid="{567D5736-13DF-40D5-BD02-BB58C014773B}"/>
    <cellStyle name="Normal 5 3 2 2 2 3 2 2 2 4 2" xfId="17727" xr:uid="{9444D016-8EE8-4459-8B83-A977E17F1D9C}"/>
    <cellStyle name="Normal 5 3 2 2 2 3 2 2 2 5" xfId="17728" xr:uid="{F2245880-07F8-4A1E-95C5-426447B0564F}"/>
    <cellStyle name="Normal 5 3 2 2 2 3 2 2 3" xfId="17729" xr:uid="{36194993-9D8D-421C-9F4B-D0D39AEACF39}"/>
    <cellStyle name="Normal 5 3 2 2 2 3 2 2 3 2" xfId="17730" xr:uid="{EF7E375F-88BC-45DF-B731-7A36BA379A88}"/>
    <cellStyle name="Normal 5 3 2 2 2 3 2 2 3 2 2" xfId="17731" xr:uid="{2FB530E3-03C3-4F49-A79C-3CCC26E353F6}"/>
    <cellStyle name="Normal 5 3 2 2 2 3 2 2 3 2 2 2" xfId="17732" xr:uid="{F17130CB-E63E-4E6D-B3C9-3722493712DF}"/>
    <cellStyle name="Normal 5 3 2 2 2 3 2 2 3 2 3" xfId="17733" xr:uid="{C333D5E6-D3A9-4F8C-8A82-E377C7BF58A9}"/>
    <cellStyle name="Normal 5 3 2 2 2 3 2 2 3 3" xfId="17734" xr:uid="{90F6DB0E-5792-45D2-8FB1-07FF774AB277}"/>
    <cellStyle name="Normal 5 3 2 2 2 3 2 2 3 3 2" xfId="17735" xr:uid="{3E06A2D3-32D0-42AB-8902-2949A6EF78E2}"/>
    <cellStyle name="Normal 5 3 2 2 2 3 2 2 3 4" xfId="17736" xr:uid="{8A85027A-A0B6-4367-A46E-515890D42D8B}"/>
    <cellStyle name="Normal 5 3 2 2 2 3 2 2 4" xfId="17737" xr:uid="{39684D4D-D3D7-44A1-B310-0836CD5DBA49}"/>
    <cellStyle name="Normal 5 3 2 2 2 3 2 2 4 2" xfId="17738" xr:uid="{869D2DFE-7CC1-422C-A2FC-3B4CE22DC159}"/>
    <cellStyle name="Normal 5 3 2 2 2 3 2 2 4 2 2" xfId="17739" xr:uid="{2C396866-323E-4EE5-814A-B7A59A936B0B}"/>
    <cellStyle name="Normal 5 3 2 2 2 3 2 2 4 2 2 2" xfId="17740" xr:uid="{5899F485-DA2C-411A-ADAB-D39C436E628E}"/>
    <cellStyle name="Normal 5 3 2 2 2 3 2 2 4 2 3" xfId="17741" xr:uid="{0643B2F8-E0AE-4FCA-B761-4323D8704D7C}"/>
    <cellStyle name="Normal 5 3 2 2 2 3 2 2 4 3" xfId="17742" xr:uid="{6FE67927-8544-47EF-A034-A8846C2A62BE}"/>
    <cellStyle name="Normal 5 3 2 2 2 3 2 2 4 3 2" xfId="17743" xr:uid="{85B3545F-EACB-49AF-B0EF-8AD9B8857EE1}"/>
    <cellStyle name="Normal 5 3 2 2 2 3 2 2 4 4" xfId="17744" xr:uid="{4AB21F22-50BF-402E-ABAA-8772098AE92B}"/>
    <cellStyle name="Normal 5 3 2 2 2 3 2 2 5" xfId="17745" xr:uid="{FD853CE4-4767-4A19-A5EA-D47EC3C95DB3}"/>
    <cellStyle name="Normal 5 3 2 2 2 3 2 2 5 2" xfId="17746" xr:uid="{5C10B1E7-3F1C-4309-94CB-F1B7C53C7A04}"/>
    <cellStyle name="Normal 5 3 2 2 2 3 2 2 5 2 2" xfId="17747" xr:uid="{7031F2B3-8ADE-4D04-B751-4B1E63A20D9B}"/>
    <cellStyle name="Normal 5 3 2 2 2 3 2 2 5 3" xfId="17748" xr:uid="{5C04BF99-13A2-48E5-82A2-D3BBC8EB4771}"/>
    <cellStyle name="Normal 5 3 2 2 2 3 2 2 6" xfId="17749" xr:uid="{AB1A5A5C-5EAC-408C-9436-64D800B256A9}"/>
    <cellStyle name="Normal 5 3 2 2 2 3 2 2 6 2" xfId="17750" xr:uid="{A65DC357-B9A5-4D36-BF14-48726CE18542}"/>
    <cellStyle name="Normal 5 3 2 2 2 3 2 2 7" xfId="17751" xr:uid="{4FC2B03A-90A6-47C7-9727-5110DC675AB9}"/>
    <cellStyle name="Normal 5 3 2 2 2 3 2 3" xfId="17752" xr:uid="{779CE588-4C49-47E2-B45D-54AEE3DFD295}"/>
    <cellStyle name="Normal 5 3 2 2 2 3 2 3 2" xfId="17753" xr:uid="{1F749C9A-305F-43C9-BAA6-EC1A8809A587}"/>
    <cellStyle name="Normal 5 3 2 2 2 3 2 3 2 2" xfId="17754" xr:uid="{B2EB9F53-3C75-4EEC-99EC-6AA25A8DC28F}"/>
    <cellStyle name="Normal 5 3 2 2 2 3 2 3 2 2 2" xfId="17755" xr:uid="{2A0AA1DF-717B-472B-A657-9EEF996C4355}"/>
    <cellStyle name="Normal 5 3 2 2 2 3 2 3 2 2 2 2" xfId="17756" xr:uid="{58EE3316-0EDB-42A6-8783-0F3712B5CC17}"/>
    <cellStyle name="Normal 5 3 2 2 2 3 2 3 2 2 3" xfId="17757" xr:uid="{4C9FB9FE-FBD2-44DB-AC8B-8661131C7333}"/>
    <cellStyle name="Normal 5 3 2 2 2 3 2 3 2 3" xfId="17758" xr:uid="{01D99149-1863-42C7-B744-10C6E2611D79}"/>
    <cellStyle name="Normal 5 3 2 2 2 3 2 3 2 3 2" xfId="17759" xr:uid="{D4BDFF60-C812-4902-A1A3-90269E7EF74D}"/>
    <cellStyle name="Normal 5 3 2 2 2 3 2 3 2 4" xfId="17760" xr:uid="{897644A3-0989-42D1-8B8A-93B4F11084E1}"/>
    <cellStyle name="Normal 5 3 2 2 2 3 2 3 3" xfId="17761" xr:uid="{A92BC625-ACED-48E6-B5B4-CDB6D7E93F13}"/>
    <cellStyle name="Normal 5 3 2 2 2 3 2 3 3 2" xfId="17762" xr:uid="{DE16515C-F71D-474F-89E0-C26B775C5A68}"/>
    <cellStyle name="Normal 5 3 2 2 2 3 2 3 3 2 2" xfId="17763" xr:uid="{57965C3B-CFC8-4EAC-9C6B-6C6000018773}"/>
    <cellStyle name="Normal 5 3 2 2 2 3 2 3 3 3" xfId="17764" xr:uid="{5F47D061-89A6-446C-AB46-FC1290A7DB8A}"/>
    <cellStyle name="Normal 5 3 2 2 2 3 2 3 4" xfId="17765" xr:uid="{89429F9E-C04C-4D19-A4FB-2ACF18F4A8CE}"/>
    <cellStyle name="Normal 5 3 2 2 2 3 2 3 4 2" xfId="17766" xr:uid="{5A82C5F4-10D9-40C3-A16B-24B52A8AE27A}"/>
    <cellStyle name="Normal 5 3 2 2 2 3 2 3 5" xfId="17767" xr:uid="{0E7D8580-029B-4932-9F2F-08F1BF85563A}"/>
    <cellStyle name="Normal 5 3 2 2 2 3 2 4" xfId="17768" xr:uid="{1B43B83D-6431-4020-A68C-69E8C0FF40F2}"/>
    <cellStyle name="Normal 5 3 2 2 2 3 2 4 2" xfId="17769" xr:uid="{8C8F9101-3DA7-4DAF-B2CA-A6BA5CF22AF1}"/>
    <cellStyle name="Normal 5 3 2 2 2 3 2 4 2 2" xfId="17770" xr:uid="{F127CD60-92D4-4797-B1C6-31F3C73552D3}"/>
    <cellStyle name="Normal 5 3 2 2 2 3 2 4 2 2 2" xfId="17771" xr:uid="{3EB1A428-28AA-4D52-B323-DFFC5AFF73DB}"/>
    <cellStyle name="Normal 5 3 2 2 2 3 2 4 2 3" xfId="17772" xr:uid="{95EB451B-14FA-4CC4-811C-5ABC2C28053C}"/>
    <cellStyle name="Normal 5 3 2 2 2 3 2 4 3" xfId="17773" xr:uid="{D60A24FF-4769-4B1B-8DE0-326A019098D4}"/>
    <cellStyle name="Normal 5 3 2 2 2 3 2 4 3 2" xfId="17774" xr:uid="{85C257A7-425F-447A-9E71-BD545F495F43}"/>
    <cellStyle name="Normal 5 3 2 2 2 3 2 4 4" xfId="17775" xr:uid="{88ABB158-97E6-485B-BBF3-5636268F6565}"/>
    <cellStyle name="Normal 5 3 2 2 2 3 2 5" xfId="17776" xr:uid="{1159EE8E-1EE8-4DE2-AC54-1DCF2780A3D2}"/>
    <cellStyle name="Normal 5 3 2 2 2 3 2 5 2" xfId="17777" xr:uid="{27602E0C-5710-4A48-AB9A-4E055C1CF14C}"/>
    <cellStyle name="Normal 5 3 2 2 2 3 2 5 2 2" xfId="17778" xr:uid="{8A983024-E4CC-47BE-B2CC-FF200836BD2E}"/>
    <cellStyle name="Normal 5 3 2 2 2 3 2 5 2 2 2" xfId="17779" xr:uid="{DC9C3B27-4984-41BB-BD42-7F7FE35A5E87}"/>
    <cellStyle name="Normal 5 3 2 2 2 3 2 5 2 3" xfId="17780" xr:uid="{BF3709EB-8DA2-404D-A611-47364EED942F}"/>
    <cellStyle name="Normal 5 3 2 2 2 3 2 5 3" xfId="17781" xr:uid="{1BFF389A-C0E6-4E5D-B0CF-F44D4D338E99}"/>
    <cellStyle name="Normal 5 3 2 2 2 3 2 5 3 2" xfId="17782" xr:uid="{E86ABBE2-87FD-4072-BDC0-193FA1C4DE71}"/>
    <cellStyle name="Normal 5 3 2 2 2 3 2 5 4" xfId="17783" xr:uid="{66ED40BB-08D6-4E74-9B88-8C602B674B83}"/>
    <cellStyle name="Normal 5 3 2 2 2 3 2 6" xfId="17784" xr:uid="{49B89170-0B27-4026-A7D0-EF4243E70B3A}"/>
    <cellStyle name="Normal 5 3 2 2 2 3 2 6 2" xfId="17785" xr:uid="{24B5BD36-1016-4E4E-BBDF-E233FD387EB2}"/>
    <cellStyle name="Normal 5 3 2 2 2 3 2 6 2 2" xfId="17786" xr:uid="{D4AD27FF-CCFC-4D61-92FC-A6CF13970476}"/>
    <cellStyle name="Normal 5 3 2 2 2 3 2 6 3" xfId="17787" xr:uid="{1AEB7FAD-6668-4D9A-B28D-836436B32BCD}"/>
    <cellStyle name="Normal 5 3 2 2 2 3 2 7" xfId="17788" xr:uid="{79E0B439-42CB-4C2F-ADED-0D796663FF4F}"/>
    <cellStyle name="Normal 5 3 2 2 2 3 2 7 2" xfId="17789" xr:uid="{51B0E4FB-7DBD-4A75-B49C-1045FE2351C1}"/>
    <cellStyle name="Normal 5 3 2 2 2 3 2 8" xfId="17790" xr:uid="{61889DBD-DAEC-4FE3-847C-66B6A23D3DDD}"/>
    <cellStyle name="Normal 5 3 2 2 2 3 3" xfId="17791" xr:uid="{DEDE386C-FFCC-4CC7-B1A6-5D2265F5A27F}"/>
    <cellStyle name="Normal 5 3 2 2 2 3 3 2" xfId="17792" xr:uid="{CE989E6D-CF08-4EE1-977E-864C0F7D69C1}"/>
    <cellStyle name="Normal 5 3 2 2 2 3 3 2 2" xfId="17793" xr:uid="{8030EB97-339F-4F45-9447-45A43AFF7502}"/>
    <cellStyle name="Normal 5 3 2 2 2 3 3 2 2 2" xfId="17794" xr:uid="{4887F0EC-842C-43AC-A6F7-95D26487CD5E}"/>
    <cellStyle name="Normal 5 3 2 2 2 3 3 2 2 2 2" xfId="17795" xr:uid="{70448090-90CD-4E52-9208-790FC5DBC7CE}"/>
    <cellStyle name="Normal 5 3 2 2 2 3 3 2 2 2 2 2" xfId="17796" xr:uid="{0DD03F69-62FE-4FBE-9663-4E565445C923}"/>
    <cellStyle name="Normal 5 3 2 2 2 3 3 2 2 2 2 2 2" xfId="17797" xr:uid="{56634F08-E43B-4075-B4C5-20C1FBB6C46E}"/>
    <cellStyle name="Normal 5 3 2 2 2 3 3 2 2 2 2 3" xfId="17798" xr:uid="{9F90758D-96FC-4225-BF50-BBC9C08E45C5}"/>
    <cellStyle name="Normal 5 3 2 2 2 3 3 2 2 2 3" xfId="17799" xr:uid="{D3958BBF-871C-4605-BA99-C2639E9DFECF}"/>
    <cellStyle name="Normal 5 3 2 2 2 3 3 2 2 2 3 2" xfId="17800" xr:uid="{0070C774-2B41-44E8-BEA4-8B4CD9F998C5}"/>
    <cellStyle name="Normal 5 3 2 2 2 3 3 2 2 2 4" xfId="17801" xr:uid="{E58949F9-7C03-414C-819E-39B5FF7769A3}"/>
    <cellStyle name="Normal 5 3 2 2 2 3 3 2 2 3" xfId="17802" xr:uid="{6C2C03A3-56DF-41DE-94AE-088737CB1775}"/>
    <cellStyle name="Normal 5 3 2 2 2 3 3 2 2 3 2" xfId="17803" xr:uid="{068BF660-2480-4D0E-98A2-5B028796402E}"/>
    <cellStyle name="Normal 5 3 2 2 2 3 3 2 2 3 2 2" xfId="17804" xr:uid="{5D5692C0-CF19-41A7-B03D-C3C257B19ED4}"/>
    <cellStyle name="Normal 5 3 2 2 2 3 3 2 2 3 3" xfId="17805" xr:uid="{0F3D9405-E923-46BA-8E98-156ECE7B4B28}"/>
    <cellStyle name="Normal 5 3 2 2 2 3 3 2 2 4" xfId="17806" xr:uid="{B23B128C-3F5B-443D-B706-CEE88BC5A8B6}"/>
    <cellStyle name="Normal 5 3 2 2 2 3 3 2 2 4 2" xfId="17807" xr:uid="{EFC128C2-165F-4281-A91D-17FD618C0075}"/>
    <cellStyle name="Normal 5 3 2 2 2 3 3 2 2 5" xfId="17808" xr:uid="{0FB9BA56-4F48-418A-B52F-41239E1F6480}"/>
    <cellStyle name="Normal 5 3 2 2 2 3 3 2 3" xfId="17809" xr:uid="{C55C059D-003D-41E2-8FD2-92C6DD45D9CF}"/>
    <cellStyle name="Normal 5 3 2 2 2 3 3 2 3 2" xfId="17810" xr:uid="{743053AF-8DC3-4ABC-A542-1E9E7E6E2738}"/>
    <cellStyle name="Normal 5 3 2 2 2 3 3 2 3 2 2" xfId="17811" xr:uid="{C82C407D-BA13-487E-933C-FB2203D212D8}"/>
    <cellStyle name="Normal 5 3 2 2 2 3 3 2 3 2 2 2" xfId="17812" xr:uid="{21D44E42-12B6-4A55-840B-35239ACA91E9}"/>
    <cellStyle name="Normal 5 3 2 2 2 3 3 2 3 2 3" xfId="17813" xr:uid="{261D0BB5-A141-4699-B020-46EEE4381601}"/>
    <cellStyle name="Normal 5 3 2 2 2 3 3 2 3 3" xfId="17814" xr:uid="{C52C5173-CD00-4549-9A05-89ACBAD298E5}"/>
    <cellStyle name="Normal 5 3 2 2 2 3 3 2 3 3 2" xfId="17815" xr:uid="{8F719E07-1E90-47FF-8AEA-CCBEF6C9F899}"/>
    <cellStyle name="Normal 5 3 2 2 2 3 3 2 3 4" xfId="17816" xr:uid="{54EF77AA-F257-48CD-996D-E4590D629346}"/>
    <cellStyle name="Normal 5 3 2 2 2 3 3 2 4" xfId="17817" xr:uid="{ECFDB474-7777-4675-909D-7F10E86C9F33}"/>
    <cellStyle name="Normal 5 3 2 2 2 3 3 2 4 2" xfId="17818" xr:uid="{2863730B-E26E-4F6D-B1A1-6A3C56EE337F}"/>
    <cellStyle name="Normal 5 3 2 2 2 3 3 2 4 2 2" xfId="17819" xr:uid="{BAF3CDB8-0061-4FA5-A93C-A7502545EDEA}"/>
    <cellStyle name="Normal 5 3 2 2 2 3 3 2 4 2 2 2" xfId="17820" xr:uid="{8A3E382A-1FF1-42BF-A8F7-3E8CE4AB36E4}"/>
    <cellStyle name="Normal 5 3 2 2 2 3 3 2 4 2 3" xfId="17821" xr:uid="{708FB92E-581C-4264-903B-3EC850B0A29E}"/>
    <cellStyle name="Normal 5 3 2 2 2 3 3 2 4 3" xfId="17822" xr:uid="{8EAC6FE8-4D2D-44F7-99A4-E783FD2F7AE5}"/>
    <cellStyle name="Normal 5 3 2 2 2 3 3 2 4 3 2" xfId="17823" xr:uid="{1BA8675A-1516-4717-A7E4-C71E946D405F}"/>
    <cellStyle name="Normal 5 3 2 2 2 3 3 2 4 4" xfId="17824" xr:uid="{DF88B2C2-6893-41B9-94CC-9054B763A4DE}"/>
    <cellStyle name="Normal 5 3 2 2 2 3 3 2 5" xfId="17825" xr:uid="{4D2334A3-1083-42EE-908D-6C9FDD535905}"/>
    <cellStyle name="Normal 5 3 2 2 2 3 3 2 5 2" xfId="17826" xr:uid="{603F716D-925C-437C-96FD-E1EBD8029C07}"/>
    <cellStyle name="Normal 5 3 2 2 2 3 3 2 5 2 2" xfId="17827" xr:uid="{EF73639D-3AE3-46E1-A053-9048671D4AC2}"/>
    <cellStyle name="Normal 5 3 2 2 2 3 3 2 5 3" xfId="17828" xr:uid="{7A68E12F-3D3A-40AF-919D-87B53C5048E6}"/>
    <cellStyle name="Normal 5 3 2 2 2 3 3 2 6" xfId="17829" xr:uid="{EC630788-6038-465B-96FE-2F905903837F}"/>
    <cellStyle name="Normal 5 3 2 2 2 3 3 2 6 2" xfId="17830" xr:uid="{2A61B82E-2CE9-4872-B2BD-8AE337376DC2}"/>
    <cellStyle name="Normal 5 3 2 2 2 3 3 2 7" xfId="17831" xr:uid="{920DF0DE-5FC7-4A82-8235-5A2591812216}"/>
    <cellStyle name="Normal 5 3 2 2 2 3 3 3" xfId="17832" xr:uid="{546B280F-FB2B-4F4F-A1AE-5DA0F666A3E5}"/>
    <cellStyle name="Normal 5 3 2 2 2 3 3 3 2" xfId="17833" xr:uid="{1E09D276-51DB-44CD-BCF4-9DF6DA839B48}"/>
    <cellStyle name="Normal 5 3 2 2 2 3 3 3 2 2" xfId="17834" xr:uid="{C8E02445-136A-4D9B-BA04-2154F0D26942}"/>
    <cellStyle name="Normal 5 3 2 2 2 3 3 3 2 2 2" xfId="17835" xr:uid="{749170AA-59D8-4B36-A05D-B8F99D6B4AA1}"/>
    <cellStyle name="Normal 5 3 2 2 2 3 3 3 2 2 2 2" xfId="17836" xr:uid="{F1FBC41B-F590-4DB3-A2C1-8BF856C23A5B}"/>
    <cellStyle name="Normal 5 3 2 2 2 3 3 3 2 2 3" xfId="17837" xr:uid="{9ECA26B7-72BB-4427-BB0C-DD2E862BB91C}"/>
    <cellStyle name="Normal 5 3 2 2 2 3 3 3 2 3" xfId="17838" xr:uid="{BC73BF1C-5E54-487A-ABCA-BC1D6BA1031D}"/>
    <cellStyle name="Normal 5 3 2 2 2 3 3 3 2 3 2" xfId="17839" xr:uid="{6EE4B28E-D98B-40D1-84D5-6EF47F385D00}"/>
    <cellStyle name="Normal 5 3 2 2 2 3 3 3 2 4" xfId="17840" xr:uid="{FC1B5522-BA05-4EEB-BD93-4D60B34580AE}"/>
    <cellStyle name="Normal 5 3 2 2 2 3 3 3 3" xfId="17841" xr:uid="{005184A4-1C4E-4B15-919F-E51EF9DDFDA2}"/>
    <cellStyle name="Normal 5 3 2 2 2 3 3 3 3 2" xfId="17842" xr:uid="{4CFAA357-0EFA-4DDE-893A-B385A28F8354}"/>
    <cellStyle name="Normal 5 3 2 2 2 3 3 3 3 2 2" xfId="17843" xr:uid="{9194AD56-E4F7-4FAA-9958-1524DF24896F}"/>
    <cellStyle name="Normal 5 3 2 2 2 3 3 3 3 3" xfId="17844" xr:uid="{CAD544CE-4166-41F1-8D32-F97DBDC862F9}"/>
    <cellStyle name="Normal 5 3 2 2 2 3 3 3 4" xfId="17845" xr:uid="{7848EE96-5BE6-4415-AC41-8E3438EE06F3}"/>
    <cellStyle name="Normal 5 3 2 2 2 3 3 3 4 2" xfId="17846" xr:uid="{8BEBAFD5-7583-4671-9F5B-9817B512BAD4}"/>
    <cellStyle name="Normal 5 3 2 2 2 3 3 3 5" xfId="17847" xr:uid="{2FD3ED7B-D3C1-42CF-A61E-40BC2299C96A}"/>
    <cellStyle name="Normal 5 3 2 2 2 3 3 4" xfId="17848" xr:uid="{77D5960E-F599-475D-8B18-79D6829A3B82}"/>
    <cellStyle name="Normal 5 3 2 2 2 3 3 4 2" xfId="17849" xr:uid="{1D866803-E178-4DAF-89EB-6ADA360112A0}"/>
    <cellStyle name="Normal 5 3 2 2 2 3 3 4 2 2" xfId="17850" xr:uid="{276C4C90-9D96-47C4-AFCF-3954CB154F9A}"/>
    <cellStyle name="Normal 5 3 2 2 2 3 3 4 2 2 2" xfId="17851" xr:uid="{A346953D-E617-4034-A4C9-D7B9BEA3E6F0}"/>
    <cellStyle name="Normal 5 3 2 2 2 3 3 4 2 3" xfId="17852" xr:uid="{4D26E4FC-B176-4716-84CE-C053134D9818}"/>
    <cellStyle name="Normal 5 3 2 2 2 3 3 4 3" xfId="17853" xr:uid="{A7929752-8732-478A-BF55-DDFE7A29EFF7}"/>
    <cellStyle name="Normal 5 3 2 2 2 3 3 4 3 2" xfId="17854" xr:uid="{26A650E2-98EE-4780-9563-7A5B70628E03}"/>
    <cellStyle name="Normal 5 3 2 2 2 3 3 4 4" xfId="17855" xr:uid="{926D8E5F-3381-4147-9173-A67AA1D3F880}"/>
    <cellStyle name="Normal 5 3 2 2 2 3 3 5" xfId="17856" xr:uid="{BE271CB0-880E-4DE5-9AE8-1ED0D544974E}"/>
    <cellStyle name="Normal 5 3 2 2 2 3 3 5 2" xfId="17857" xr:uid="{8416BE9B-96DB-4615-9092-96D22DCAC081}"/>
    <cellStyle name="Normal 5 3 2 2 2 3 3 5 2 2" xfId="17858" xr:uid="{1C849B5B-3A0D-4349-94ED-79ECEA89962A}"/>
    <cellStyle name="Normal 5 3 2 2 2 3 3 5 2 2 2" xfId="17859" xr:uid="{1C439891-C92B-48F5-8336-9B1728D451A7}"/>
    <cellStyle name="Normal 5 3 2 2 2 3 3 5 2 3" xfId="17860" xr:uid="{1A4CE526-5D03-4852-8019-E1C9FB348334}"/>
    <cellStyle name="Normal 5 3 2 2 2 3 3 5 3" xfId="17861" xr:uid="{11DF5870-6429-4EBD-886B-B5690A34D394}"/>
    <cellStyle name="Normal 5 3 2 2 2 3 3 5 3 2" xfId="17862" xr:uid="{1C0A3741-40CD-4DC2-B661-65B67FAF76BC}"/>
    <cellStyle name="Normal 5 3 2 2 2 3 3 5 4" xfId="17863" xr:uid="{50C58DF9-186E-40B1-93DA-B4626C2EF115}"/>
    <cellStyle name="Normal 5 3 2 2 2 3 3 6" xfId="17864" xr:uid="{E7A8F787-FC34-4FA8-BD73-134369275C0E}"/>
    <cellStyle name="Normal 5 3 2 2 2 3 3 6 2" xfId="17865" xr:uid="{4C60E3C0-916B-43AD-AAB8-A60ADE246F6F}"/>
    <cellStyle name="Normal 5 3 2 2 2 3 3 6 2 2" xfId="17866" xr:uid="{2E0228B0-FC21-4A0F-800B-8C85C1508BC3}"/>
    <cellStyle name="Normal 5 3 2 2 2 3 3 6 3" xfId="17867" xr:uid="{40A814C1-7729-4462-B992-869DFF07377E}"/>
    <cellStyle name="Normal 5 3 2 2 2 3 3 7" xfId="17868" xr:uid="{94993C49-8EB1-4C0F-92B3-4B99EDB3C386}"/>
    <cellStyle name="Normal 5 3 2 2 2 3 3 7 2" xfId="17869" xr:uid="{CCAF91F3-5591-4E78-8293-654E5B609001}"/>
    <cellStyle name="Normal 5 3 2 2 2 3 3 8" xfId="17870" xr:uid="{58323033-ABFE-4865-ADEE-0D003C9CB697}"/>
    <cellStyle name="Normal 5 3 2 2 2 3 4" xfId="17871" xr:uid="{F4E1C36D-BA77-4BE3-ADA1-E3BDF9040133}"/>
    <cellStyle name="Normal 5 3 2 2 2 3 4 2" xfId="17872" xr:uid="{C8EF882C-F0C9-4D29-A366-E14C40DC3339}"/>
    <cellStyle name="Normal 5 3 2 2 2 3 4 2 2" xfId="17873" xr:uid="{3DA492B9-7803-4430-A1D6-08CB52B89C3C}"/>
    <cellStyle name="Normal 5 3 2 2 2 3 4 2 2 2" xfId="17874" xr:uid="{CA83B18E-1C91-4560-B8F4-F992876D9921}"/>
    <cellStyle name="Normal 5 3 2 2 2 3 4 2 2 2 2" xfId="17875" xr:uid="{E21B5E8F-1BE4-4765-BEEB-A021E1773DFF}"/>
    <cellStyle name="Normal 5 3 2 2 2 3 4 2 2 2 2 2" xfId="17876" xr:uid="{2ED067D8-9D94-4085-BFFB-7B4446FED7CC}"/>
    <cellStyle name="Normal 5 3 2 2 2 3 4 2 2 2 3" xfId="17877" xr:uid="{7268AB26-4DEB-4615-A274-19FAB5DA2B32}"/>
    <cellStyle name="Normal 5 3 2 2 2 3 4 2 2 3" xfId="17878" xr:uid="{E56ABF5F-AE4C-4612-A853-468332A9D08F}"/>
    <cellStyle name="Normal 5 3 2 2 2 3 4 2 2 3 2" xfId="17879" xr:uid="{3DFFCFA8-829E-46EC-8651-19C4149FC338}"/>
    <cellStyle name="Normal 5 3 2 2 2 3 4 2 2 4" xfId="17880" xr:uid="{813D2975-D2EB-4BA7-9550-3E50AA808D41}"/>
    <cellStyle name="Normal 5 3 2 2 2 3 4 2 3" xfId="17881" xr:uid="{E3650922-04D2-49DB-B5CA-072CB8951233}"/>
    <cellStyle name="Normal 5 3 2 2 2 3 4 2 3 2" xfId="17882" xr:uid="{33B547B4-A972-4AC2-ADD8-E683AEC8B0DC}"/>
    <cellStyle name="Normal 5 3 2 2 2 3 4 2 3 2 2" xfId="17883" xr:uid="{689EA3A4-FEA2-4EC1-8F43-4997F2481831}"/>
    <cellStyle name="Normal 5 3 2 2 2 3 4 2 3 3" xfId="17884" xr:uid="{94BBA886-A93E-4BB0-B340-2720EDD56A27}"/>
    <cellStyle name="Normal 5 3 2 2 2 3 4 2 4" xfId="17885" xr:uid="{75A6C098-45F0-4D75-8BC2-EBA5EBCFA742}"/>
    <cellStyle name="Normal 5 3 2 2 2 3 4 2 4 2" xfId="17886" xr:uid="{5B150B02-22AB-4085-BA51-7CEE2DA78942}"/>
    <cellStyle name="Normal 5 3 2 2 2 3 4 2 5" xfId="17887" xr:uid="{EBB12E32-0E33-4958-AC30-9044FB0179F3}"/>
    <cellStyle name="Normal 5 3 2 2 2 3 4 3" xfId="17888" xr:uid="{2367C7A6-4F23-435A-AE74-88E00888812C}"/>
    <cellStyle name="Normal 5 3 2 2 2 3 4 3 2" xfId="17889" xr:uid="{FCE53A59-C67B-4598-A779-E05CC58A5C88}"/>
    <cellStyle name="Normal 5 3 2 2 2 3 4 3 2 2" xfId="17890" xr:uid="{BAD720C9-5824-4E26-B558-75BA1041A132}"/>
    <cellStyle name="Normal 5 3 2 2 2 3 4 3 2 2 2" xfId="17891" xr:uid="{51C6DC83-C3DD-4CCA-A798-4E77CEB02082}"/>
    <cellStyle name="Normal 5 3 2 2 2 3 4 3 2 3" xfId="17892" xr:uid="{09494AF0-4C35-47BA-8F0B-89819CA96A73}"/>
    <cellStyle name="Normal 5 3 2 2 2 3 4 3 3" xfId="17893" xr:uid="{F206849C-F516-4E9D-B71D-FA8AAC5389D3}"/>
    <cellStyle name="Normal 5 3 2 2 2 3 4 3 3 2" xfId="17894" xr:uid="{0546900D-EBD8-4D70-8F11-E341494E639A}"/>
    <cellStyle name="Normal 5 3 2 2 2 3 4 3 4" xfId="17895" xr:uid="{42016B0C-AB1E-4B6A-9ACC-D74AECDA24E7}"/>
    <cellStyle name="Normal 5 3 2 2 2 3 4 4" xfId="17896" xr:uid="{125DE48B-C0BE-455A-8B73-053B3680B734}"/>
    <cellStyle name="Normal 5 3 2 2 2 3 4 4 2" xfId="17897" xr:uid="{2D8FFF20-7329-4755-BF1E-36DA1FF68FA1}"/>
    <cellStyle name="Normal 5 3 2 2 2 3 4 4 2 2" xfId="17898" xr:uid="{58763001-8D21-4B86-9D0C-07373B1E0B7D}"/>
    <cellStyle name="Normal 5 3 2 2 2 3 4 4 2 2 2" xfId="17899" xr:uid="{A7BDCC9C-7F80-4693-A27E-1DCDDA33995E}"/>
    <cellStyle name="Normal 5 3 2 2 2 3 4 4 2 3" xfId="17900" xr:uid="{B0B24CCA-B1AF-4D92-8300-DC8FC5E31B09}"/>
    <cellStyle name="Normal 5 3 2 2 2 3 4 4 3" xfId="17901" xr:uid="{356517A8-2205-421E-8086-3DF6AD7BB5DF}"/>
    <cellStyle name="Normal 5 3 2 2 2 3 4 4 3 2" xfId="17902" xr:uid="{27214548-1A16-481F-A4BB-30E4448626CB}"/>
    <cellStyle name="Normal 5 3 2 2 2 3 4 4 4" xfId="17903" xr:uid="{90457424-D19E-40E6-A76B-79669ECB708D}"/>
    <cellStyle name="Normal 5 3 2 2 2 3 4 5" xfId="17904" xr:uid="{A33A9DA1-A458-4A51-93F2-7E6D765DEAB5}"/>
    <cellStyle name="Normal 5 3 2 2 2 3 4 5 2" xfId="17905" xr:uid="{ACF8E26C-EA6A-4923-9A98-F4942FA69F04}"/>
    <cellStyle name="Normal 5 3 2 2 2 3 4 5 2 2" xfId="17906" xr:uid="{5D4B59A8-65B1-4D2E-98A7-64F00BF3ACBC}"/>
    <cellStyle name="Normal 5 3 2 2 2 3 4 5 3" xfId="17907" xr:uid="{0D69389C-559A-4CB5-8974-9773F7DB5721}"/>
    <cellStyle name="Normal 5 3 2 2 2 3 4 6" xfId="17908" xr:uid="{07E7AF93-B495-4523-9E7A-5A3C32726C1A}"/>
    <cellStyle name="Normal 5 3 2 2 2 3 4 6 2" xfId="17909" xr:uid="{E28D48F0-505A-4B13-BE78-1C9E3D49D325}"/>
    <cellStyle name="Normal 5 3 2 2 2 3 4 7" xfId="17910" xr:uid="{B06E49DA-5FE1-4305-8391-493EE9844904}"/>
    <cellStyle name="Normal 5 3 2 2 2 3 5" xfId="17911" xr:uid="{E34096BE-DD16-4156-8B3C-40ABB4951586}"/>
    <cellStyle name="Normal 5 3 2 2 2 3 5 2" xfId="17912" xr:uid="{70AEE372-880A-47B0-B13C-C34E15289158}"/>
    <cellStyle name="Normal 5 3 2 2 2 3 5 2 2" xfId="17913" xr:uid="{2DBF8CDD-B3D5-4C74-92DF-645B0BC6F374}"/>
    <cellStyle name="Normal 5 3 2 2 2 3 5 2 2 2" xfId="17914" xr:uid="{89801D65-2917-4FAD-8A5E-CE6AF25B275E}"/>
    <cellStyle name="Normal 5 3 2 2 2 3 5 2 2 2 2" xfId="17915" xr:uid="{FA609005-682D-4377-B0D9-35E1F1C1BC1E}"/>
    <cellStyle name="Normal 5 3 2 2 2 3 5 2 2 3" xfId="17916" xr:uid="{55842A8E-28C7-400F-83EE-CEE7BDAEA30C}"/>
    <cellStyle name="Normal 5 3 2 2 2 3 5 2 3" xfId="17917" xr:uid="{9E720FBB-F412-468A-A6DF-2EA1E96F881F}"/>
    <cellStyle name="Normal 5 3 2 2 2 3 5 2 3 2" xfId="17918" xr:uid="{D90AFC93-9CE0-49D5-A13D-B091AF9AF3DB}"/>
    <cellStyle name="Normal 5 3 2 2 2 3 5 2 4" xfId="17919" xr:uid="{EFB6FFFD-1AE0-45A5-ACD8-71CD195E7017}"/>
    <cellStyle name="Normal 5 3 2 2 2 3 5 3" xfId="17920" xr:uid="{80270299-680D-4213-8265-80533F546E48}"/>
    <cellStyle name="Normal 5 3 2 2 2 3 5 3 2" xfId="17921" xr:uid="{F7950468-4DE0-45DB-B8D0-FA3EB161F9E7}"/>
    <cellStyle name="Normal 5 3 2 2 2 3 5 3 2 2" xfId="17922" xr:uid="{E0A1B027-290A-405D-BC4F-DDE5ECE432D7}"/>
    <cellStyle name="Normal 5 3 2 2 2 3 5 3 3" xfId="17923" xr:uid="{6648C367-2764-4B37-80D6-56DDE16DB8AA}"/>
    <cellStyle name="Normal 5 3 2 2 2 3 5 4" xfId="17924" xr:uid="{E4D66450-2297-48EA-8BA9-CEE6272CCAAC}"/>
    <cellStyle name="Normal 5 3 2 2 2 3 5 4 2" xfId="17925" xr:uid="{DA9BF10D-4288-4ED6-B0B0-AF723017A8C3}"/>
    <cellStyle name="Normal 5 3 2 2 2 3 5 5" xfId="17926" xr:uid="{D5D42CC5-1EDC-4341-9D5B-0890712C13B4}"/>
    <cellStyle name="Normal 5 3 2 2 2 3 6" xfId="17927" xr:uid="{72353080-E697-44B6-B982-A9A7476BAAA1}"/>
    <cellStyle name="Normal 5 3 2 2 2 3 6 2" xfId="17928" xr:uid="{32C8B32B-9524-4FC0-8EFA-D4E687B47B3C}"/>
    <cellStyle name="Normal 5 3 2 2 2 3 6 2 2" xfId="17929" xr:uid="{46A1C6FD-D3EC-4D7B-A9F5-D3F2910CC339}"/>
    <cellStyle name="Normal 5 3 2 2 2 3 6 2 2 2" xfId="17930" xr:uid="{53A961D6-5B43-482E-A019-088C0290B870}"/>
    <cellStyle name="Normal 5 3 2 2 2 3 6 2 3" xfId="17931" xr:uid="{7E317E3B-C2AB-4819-9EF8-FA3F1DE803BC}"/>
    <cellStyle name="Normal 5 3 2 2 2 3 6 3" xfId="17932" xr:uid="{C7D8FC12-1CF8-48B5-A5AB-7A08667E491F}"/>
    <cellStyle name="Normal 5 3 2 2 2 3 6 3 2" xfId="17933" xr:uid="{7280CC0F-FDC2-469B-84AC-CF7A5A507702}"/>
    <cellStyle name="Normal 5 3 2 2 2 3 6 4" xfId="17934" xr:uid="{0F970522-3A10-484F-B614-3477D2970820}"/>
    <cellStyle name="Normal 5 3 2 2 2 3 7" xfId="17935" xr:uid="{ABAF55BE-0612-40EA-9A49-DD4AD7EB224A}"/>
    <cellStyle name="Normal 5 3 2 2 2 3 7 2" xfId="17936" xr:uid="{6680AC4D-0BD1-4F28-BE59-C642E825244F}"/>
    <cellStyle name="Normal 5 3 2 2 2 3 7 2 2" xfId="17937" xr:uid="{B719215D-5E79-4094-B7E9-C81A4F059C9B}"/>
    <cellStyle name="Normal 5 3 2 2 2 3 7 2 2 2" xfId="17938" xr:uid="{212BA862-DC14-44C9-861B-B443257CA6DD}"/>
    <cellStyle name="Normal 5 3 2 2 2 3 7 2 3" xfId="17939" xr:uid="{8F3D5832-8C68-4303-9169-ECE899C2B056}"/>
    <cellStyle name="Normal 5 3 2 2 2 3 7 3" xfId="17940" xr:uid="{20620A88-D4BF-4343-8480-8FC96174F1BC}"/>
    <cellStyle name="Normal 5 3 2 2 2 3 7 3 2" xfId="17941" xr:uid="{AC911E26-AFA0-442C-8073-88B1634BDC3C}"/>
    <cellStyle name="Normal 5 3 2 2 2 3 7 4" xfId="17942" xr:uid="{02ED6A5A-EFC0-4943-A670-6DB347BC0AE4}"/>
    <cellStyle name="Normal 5 3 2 2 2 3 8" xfId="17943" xr:uid="{EA108BB6-2067-4848-861D-9EB2B491CE45}"/>
    <cellStyle name="Normal 5 3 2 2 2 3 8 2" xfId="17944" xr:uid="{AB04ED6E-E1CF-4D67-9DF8-5D0BBD48FE02}"/>
    <cellStyle name="Normal 5 3 2 2 2 3 8 2 2" xfId="17945" xr:uid="{F8B114A8-4A76-4400-BA7F-A0832970155D}"/>
    <cellStyle name="Normal 5 3 2 2 2 3 8 3" xfId="17946" xr:uid="{57896291-3F8D-4344-97FC-8094251D4AB0}"/>
    <cellStyle name="Normal 5 3 2 2 2 3 9" xfId="17947" xr:uid="{8EC7A31F-E075-4154-88A7-7A17FAC83115}"/>
    <cellStyle name="Normal 5 3 2 2 2 3 9 2" xfId="17948" xr:uid="{067FD50D-63B8-41DD-9C75-9E0ECD74C2BB}"/>
    <cellStyle name="Normal 5 3 2 2 2 4" xfId="17949" xr:uid="{7075A3C9-F691-463E-A6D2-BF376B29ED4F}"/>
    <cellStyle name="Normal 5 3 2 2 2 4 2" xfId="17950" xr:uid="{A0650EAA-3C80-48F2-B33B-1B7F2869B2BF}"/>
    <cellStyle name="Normal 5 3 2 2 2 4 2 2" xfId="17951" xr:uid="{5D40C8CD-9C56-4E55-A048-A97E796CCA88}"/>
    <cellStyle name="Normal 5 3 2 2 2 4 2 2 2" xfId="17952" xr:uid="{B6F60260-F4BC-4DBD-B6F4-9EBC7B887E45}"/>
    <cellStyle name="Normal 5 3 2 2 2 4 2 2 2 2" xfId="17953" xr:uid="{9D0CDA38-06B5-4A4C-9BD6-13CE970A0DC9}"/>
    <cellStyle name="Normal 5 3 2 2 2 4 2 2 2 2 2" xfId="17954" xr:uid="{138D29F1-2309-4491-A516-BC0F6623541B}"/>
    <cellStyle name="Normal 5 3 2 2 2 4 2 2 2 2 2 2" xfId="17955" xr:uid="{5D8BBD4C-1073-44E8-883B-8B7D02A756CF}"/>
    <cellStyle name="Normal 5 3 2 2 2 4 2 2 2 2 3" xfId="17956" xr:uid="{EE4ED637-86B0-4E36-89D9-315B2FDEBC5E}"/>
    <cellStyle name="Normal 5 3 2 2 2 4 2 2 2 3" xfId="17957" xr:uid="{4C253C24-2084-45FD-A067-512D5A426925}"/>
    <cellStyle name="Normal 5 3 2 2 2 4 2 2 2 3 2" xfId="17958" xr:uid="{0AA67D3C-F6DD-4EBF-81E1-48D35358E8FF}"/>
    <cellStyle name="Normal 5 3 2 2 2 4 2 2 2 4" xfId="17959" xr:uid="{FF1CD169-9D6A-4EED-80D4-F89814FD2C1C}"/>
    <cellStyle name="Normal 5 3 2 2 2 4 2 2 3" xfId="17960" xr:uid="{6263A612-907A-4EC7-8FE0-577B81FC51F0}"/>
    <cellStyle name="Normal 5 3 2 2 2 4 2 2 3 2" xfId="17961" xr:uid="{DEE99765-88A0-40E3-A183-4EBAD5C84770}"/>
    <cellStyle name="Normal 5 3 2 2 2 4 2 2 3 2 2" xfId="17962" xr:uid="{42F061C7-63AF-47C4-8876-9994ABA3F6A7}"/>
    <cellStyle name="Normal 5 3 2 2 2 4 2 2 3 3" xfId="17963" xr:uid="{101DC7B9-CDFF-4BED-BB02-965CFADDF55E}"/>
    <cellStyle name="Normal 5 3 2 2 2 4 2 2 4" xfId="17964" xr:uid="{68276A9A-CE34-450B-9A1D-619867899152}"/>
    <cellStyle name="Normal 5 3 2 2 2 4 2 2 4 2" xfId="17965" xr:uid="{F4F32FF5-33A9-4017-884E-A45629070747}"/>
    <cellStyle name="Normal 5 3 2 2 2 4 2 2 5" xfId="17966" xr:uid="{180395BC-D696-4980-9CFD-C0167CEC8D5E}"/>
    <cellStyle name="Normal 5 3 2 2 2 4 2 3" xfId="17967" xr:uid="{AFA71F36-ECBE-48B8-A26C-8840A11F327B}"/>
    <cellStyle name="Normal 5 3 2 2 2 4 2 3 2" xfId="17968" xr:uid="{87943FE2-D65A-44E5-A8E9-FF981ABB131A}"/>
    <cellStyle name="Normal 5 3 2 2 2 4 2 3 2 2" xfId="17969" xr:uid="{91E8EEE7-DC66-4E01-AB53-45AC15811546}"/>
    <cellStyle name="Normal 5 3 2 2 2 4 2 3 2 2 2" xfId="17970" xr:uid="{53539F25-1BF0-4333-8E2A-BAAD46235E24}"/>
    <cellStyle name="Normal 5 3 2 2 2 4 2 3 2 3" xfId="17971" xr:uid="{D14F22AC-6105-47E1-B827-B6C4C258C680}"/>
    <cellStyle name="Normal 5 3 2 2 2 4 2 3 3" xfId="17972" xr:uid="{1E15F4DA-6761-478C-9259-532D35878E4C}"/>
    <cellStyle name="Normal 5 3 2 2 2 4 2 3 3 2" xfId="17973" xr:uid="{A783A1D6-AA8B-4663-955B-99C0106CBC90}"/>
    <cellStyle name="Normal 5 3 2 2 2 4 2 3 4" xfId="17974" xr:uid="{5F208EDB-3941-4A8F-8F2E-8B0B24DC4104}"/>
    <cellStyle name="Normal 5 3 2 2 2 4 2 4" xfId="17975" xr:uid="{C7EC0457-10FF-4C4C-BBB3-851A8AF88BA3}"/>
    <cellStyle name="Normal 5 3 2 2 2 4 2 4 2" xfId="17976" xr:uid="{0165E5C6-008C-4A39-89C5-497F2A84F8C5}"/>
    <cellStyle name="Normal 5 3 2 2 2 4 2 4 2 2" xfId="17977" xr:uid="{30934857-4F04-417F-AF7D-09A13CFF0964}"/>
    <cellStyle name="Normal 5 3 2 2 2 4 2 4 2 2 2" xfId="17978" xr:uid="{814A84DD-13A7-4FCD-AE96-02C4C2FE6947}"/>
    <cellStyle name="Normal 5 3 2 2 2 4 2 4 2 3" xfId="17979" xr:uid="{D58B493C-B0C7-48A8-8C37-479B0F8BD92C}"/>
    <cellStyle name="Normal 5 3 2 2 2 4 2 4 3" xfId="17980" xr:uid="{60E3052E-EFF5-41B5-97AA-2A9FB8A990AF}"/>
    <cellStyle name="Normal 5 3 2 2 2 4 2 4 3 2" xfId="17981" xr:uid="{815FC977-C7ED-4315-A3CD-D1C22E59651F}"/>
    <cellStyle name="Normal 5 3 2 2 2 4 2 4 4" xfId="17982" xr:uid="{DECD57AD-CDFB-4E41-B245-DAC2B15F368A}"/>
    <cellStyle name="Normal 5 3 2 2 2 4 2 5" xfId="17983" xr:uid="{A23131A3-F423-4A3B-BF3B-40E13A3AE736}"/>
    <cellStyle name="Normal 5 3 2 2 2 4 2 5 2" xfId="17984" xr:uid="{E29ECCDE-F0B1-4588-ADE1-807AD8420EA6}"/>
    <cellStyle name="Normal 5 3 2 2 2 4 2 5 2 2" xfId="17985" xr:uid="{D22C4BC0-5DA4-4EA1-ABA0-C5C785676BB8}"/>
    <cellStyle name="Normal 5 3 2 2 2 4 2 5 3" xfId="17986" xr:uid="{B208B352-323A-4F98-BC38-C794CCFE71BF}"/>
    <cellStyle name="Normal 5 3 2 2 2 4 2 6" xfId="17987" xr:uid="{C31CC6C8-AC28-42B2-88FD-193FB2CBCB9E}"/>
    <cellStyle name="Normal 5 3 2 2 2 4 2 6 2" xfId="17988" xr:uid="{FD60AE83-7C91-4E68-9CD3-68673DD463C8}"/>
    <cellStyle name="Normal 5 3 2 2 2 4 2 7" xfId="17989" xr:uid="{7570EC1E-5321-4C2B-8023-F869D4179EA0}"/>
    <cellStyle name="Normal 5 3 2 2 2 4 3" xfId="17990" xr:uid="{530D336C-2F16-4D53-B207-3EC7D7BC6F2C}"/>
    <cellStyle name="Normal 5 3 2 2 2 4 3 2" xfId="17991" xr:uid="{21D40E54-861C-46B9-ADB6-18F6EFA6F5E7}"/>
    <cellStyle name="Normal 5 3 2 2 2 4 3 2 2" xfId="17992" xr:uid="{DB497243-8656-4250-BDAE-EBC527FC747A}"/>
    <cellStyle name="Normal 5 3 2 2 2 4 3 2 2 2" xfId="17993" xr:uid="{7EF51AD8-458B-4FA5-AA58-22A4A7D132DF}"/>
    <cellStyle name="Normal 5 3 2 2 2 4 3 2 2 2 2" xfId="17994" xr:uid="{061277B3-99A5-4CC2-ABCC-18FB216571C6}"/>
    <cellStyle name="Normal 5 3 2 2 2 4 3 2 2 3" xfId="17995" xr:uid="{C48497C5-2224-4DC8-B457-1992FDD7D1AB}"/>
    <cellStyle name="Normal 5 3 2 2 2 4 3 2 3" xfId="17996" xr:uid="{97392AFF-48AB-419F-8185-8F7F9C292754}"/>
    <cellStyle name="Normal 5 3 2 2 2 4 3 2 3 2" xfId="17997" xr:uid="{71E004C4-388E-4E9A-AC7B-E9BF36248BE9}"/>
    <cellStyle name="Normal 5 3 2 2 2 4 3 2 4" xfId="17998" xr:uid="{0D5FE2CA-5B6B-4614-9180-BAE9AAEF7EA1}"/>
    <cellStyle name="Normal 5 3 2 2 2 4 3 3" xfId="17999" xr:uid="{80C0CA75-B855-4F5A-92B7-4475D1350E9E}"/>
    <cellStyle name="Normal 5 3 2 2 2 4 3 3 2" xfId="18000" xr:uid="{105C5DA6-BCC6-42F6-A9E0-E72B5B836ABE}"/>
    <cellStyle name="Normal 5 3 2 2 2 4 3 3 2 2" xfId="18001" xr:uid="{6F6E31E7-73EA-44F5-9EF2-A7FE5804498D}"/>
    <cellStyle name="Normal 5 3 2 2 2 4 3 3 3" xfId="18002" xr:uid="{11784D36-EE16-4158-A65D-EF0CC8F94F5B}"/>
    <cellStyle name="Normal 5 3 2 2 2 4 3 4" xfId="18003" xr:uid="{AD79CD00-6264-4755-8FE7-B01B760F9464}"/>
    <cellStyle name="Normal 5 3 2 2 2 4 3 4 2" xfId="18004" xr:uid="{8C8F92D6-F197-4B63-A37C-DE6DC9495E1F}"/>
    <cellStyle name="Normal 5 3 2 2 2 4 3 5" xfId="18005" xr:uid="{FD7E4569-8B21-42C7-88C5-0DC5163C196B}"/>
    <cellStyle name="Normal 5 3 2 2 2 4 4" xfId="18006" xr:uid="{F4225E6F-F17F-4F6F-BC6D-3B5EE8686DC7}"/>
    <cellStyle name="Normal 5 3 2 2 2 4 4 2" xfId="18007" xr:uid="{72B61CC3-3FF4-478C-A555-9FDDD3B67A51}"/>
    <cellStyle name="Normal 5 3 2 2 2 4 4 2 2" xfId="18008" xr:uid="{7C864265-3A4D-4D04-9D1E-CAE301A3A345}"/>
    <cellStyle name="Normal 5 3 2 2 2 4 4 2 2 2" xfId="18009" xr:uid="{A58AC1F7-96C3-4C9C-B5B3-F097D632D2C1}"/>
    <cellStyle name="Normal 5 3 2 2 2 4 4 2 3" xfId="18010" xr:uid="{3E0BE6F9-A3BF-46ED-BA41-CD896C7CE959}"/>
    <cellStyle name="Normal 5 3 2 2 2 4 4 3" xfId="18011" xr:uid="{DE8447ED-7390-49DA-85B4-71C49C1D59AA}"/>
    <cellStyle name="Normal 5 3 2 2 2 4 4 3 2" xfId="18012" xr:uid="{0FCAAB13-E0C6-4AF4-BD6D-21F7BDC2170D}"/>
    <cellStyle name="Normal 5 3 2 2 2 4 4 4" xfId="18013" xr:uid="{700014C6-D364-4DEE-AD7B-AC7578FC0CDA}"/>
    <cellStyle name="Normal 5 3 2 2 2 4 5" xfId="18014" xr:uid="{428FBC78-DDBF-4DBD-9FDE-D25AF8706461}"/>
    <cellStyle name="Normal 5 3 2 2 2 4 5 2" xfId="18015" xr:uid="{E5F75A59-F641-4038-9615-C8697E2169B8}"/>
    <cellStyle name="Normal 5 3 2 2 2 4 5 2 2" xfId="18016" xr:uid="{4F71AAA2-9DA1-4C66-93F5-9EA2ABF1FF37}"/>
    <cellStyle name="Normal 5 3 2 2 2 4 5 2 2 2" xfId="18017" xr:uid="{E8096FFA-5BF3-48B2-927B-77685CB6057D}"/>
    <cellStyle name="Normal 5 3 2 2 2 4 5 2 3" xfId="18018" xr:uid="{4F82A104-1B84-471D-A17E-29CBCEA58D37}"/>
    <cellStyle name="Normal 5 3 2 2 2 4 5 3" xfId="18019" xr:uid="{A80113BE-86A6-4757-8F9C-8A13A82EC50B}"/>
    <cellStyle name="Normal 5 3 2 2 2 4 5 3 2" xfId="18020" xr:uid="{424CBADC-B54C-40DD-ABC8-5A3AAAD97127}"/>
    <cellStyle name="Normal 5 3 2 2 2 4 5 4" xfId="18021" xr:uid="{22646C0B-9E7D-42D1-BC8C-B317BBB8142B}"/>
    <cellStyle name="Normal 5 3 2 2 2 4 6" xfId="18022" xr:uid="{69098880-E85C-4933-B524-6D6893E99822}"/>
    <cellStyle name="Normal 5 3 2 2 2 4 6 2" xfId="18023" xr:uid="{F3E5ED92-EA7F-4278-ACAE-AFB8E4DB44EA}"/>
    <cellStyle name="Normal 5 3 2 2 2 4 6 2 2" xfId="18024" xr:uid="{776310FD-EB2D-4D62-B2FA-4C4E24F2B88B}"/>
    <cellStyle name="Normal 5 3 2 2 2 4 6 3" xfId="18025" xr:uid="{94DB8082-4E58-4F17-A529-21CBACED4024}"/>
    <cellStyle name="Normal 5 3 2 2 2 4 7" xfId="18026" xr:uid="{7948B9C0-C6BD-46A8-877B-4E7BAA31DF21}"/>
    <cellStyle name="Normal 5 3 2 2 2 4 7 2" xfId="18027" xr:uid="{42410458-1072-495A-9762-67A60B109D8C}"/>
    <cellStyle name="Normal 5 3 2 2 2 4 8" xfId="18028" xr:uid="{DFE34F77-72A3-479B-945D-2C000B7C1FFC}"/>
    <cellStyle name="Normal 5 3 2 2 2 5" xfId="18029" xr:uid="{B8D3E468-8534-4073-A0A6-B2D02D8B7460}"/>
    <cellStyle name="Normal 5 3 2 2 2 5 2" xfId="18030" xr:uid="{48A4A9C2-F86C-426D-9047-4538183A4B3C}"/>
    <cellStyle name="Normal 5 3 2 2 2 5 2 2" xfId="18031" xr:uid="{C42881B0-3BB1-4491-9927-83F8BCA74D8E}"/>
    <cellStyle name="Normal 5 3 2 2 2 5 2 2 2" xfId="18032" xr:uid="{6AC4A92C-7E94-4DE1-B9C1-185D7E4FF210}"/>
    <cellStyle name="Normal 5 3 2 2 2 5 2 2 2 2" xfId="18033" xr:uid="{7CA9F291-F1AC-46E4-A6C3-CB7F72AD80E9}"/>
    <cellStyle name="Normal 5 3 2 2 2 5 2 2 2 2 2" xfId="18034" xr:uid="{03641223-47F3-4904-97F3-39911B9F15CF}"/>
    <cellStyle name="Normal 5 3 2 2 2 5 2 2 2 2 2 2" xfId="18035" xr:uid="{34D4B995-92D9-4298-A76C-20AA71963A8B}"/>
    <cellStyle name="Normal 5 3 2 2 2 5 2 2 2 2 3" xfId="18036" xr:uid="{EBF66729-34C8-40A4-A248-5A058C78839B}"/>
    <cellStyle name="Normal 5 3 2 2 2 5 2 2 2 3" xfId="18037" xr:uid="{2678FEAE-8722-464A-9DD8-42CF32AF8148}"/>
    <cellStyle name="Normal 5 3 2 2 2 5 2 2 2 3 2" xfId="18038" xr:uid="{FD10E223-21A2-4904-9FB4-3343231EA842}"/>
    <cellStyle name="Normal 5 3 2 2 2 5 2 2 2 4" xfId="18039" xr:uid="{76FDDDE9-EEB6-4488-AA88-26818689A8E7}"/>
    <cellStyle name="Normal 5 3 2 2 2 5 2 2 3" xfId="18040" xr:uid="{00E1DD44-03CD-4D06-8B05-D7429398EF99}"/>
    <cellStyle name="Normal 5 3 2 2 2 5 2 2 3 2" xfId="18041" xr:uid="{15374B76-45C7-474E-A536-207547702D07}"/>
    <cellStyle name="Normal 5 3 2 2 2 5 2 2 3 2 2" xfId="18042" xr:uid="{E92784B8-3FD0-4D4E-9829-60A915FDA6EF}"/>
    <cellStyle name="Normal 5 3 2 2 2 5 2 2 3 3" xfId="18043" xr:uid="{4A980B44-55C0-437B-ADDA-F0F53843196E}"/>
    <cellStyle name="Normal 5 3 2 2 2 5 2 2 4" xfId="18044" xr:uid="{4E0F92FE-036A-4A2F-95A2-C48C3F9FA88C}"/>
    <cellStyle name="Normal 5 3 2 2 2 5 2 2 4 2" xfId="18045" xr:uid="{0F67502D-4C94-4A25-8A9D-FA8095039C1F}"/>
    <cellStyle name="Normal 5 3 2 2 2 5 2 2 5" xfId="18046" xr:uid="{C65FA332-3CE6-486B-9AC6-57A58DE339A8}"/>
    <cellStyle name="Normal 5 3 2 2 2 5 2 3" xfId="18047" xr:uid="{B328CFB0-BECC-499E-9ED4-2EF5B23BC644}"/>
    <cellStyle name="Normal 5 3 2 2 2 5 2 3 2" xfId="18048" xr:uid="{143742C2-C965-432A-9958-E87478F94AAE}"/>
    <cellStyle name="Normal 5 3 2 2 2 5 2 3 2 2" xfId="18049" xr:uid="{74F68A4C-2322-44E9-BC9D-DACAE155292E}"/>
    <cellStyle name="Normal 5 3 2 2 2 5 2 3 2 2 2" xfId="18050" xr:uid="{4AA3541B-0365-4607-94A6-52316D4B15CA}"/>
    <cellStyle name="Normal 5 3 2 2 2 5 2 3 2 3" xfId="18051" xr:uid="{F286FF29-8631-4C47-933C-2F77936DE7D3}"/>
    <cellStyle name="Normal 5 3 2 2 2 5 2 3 3" xfId="18052" xr:uid="{2899F605-6C8E-4F7C-B14D-7AA0A6BCE176}"/>
    <cellStyle name="Normal 5 3 2 2 2 5 2 3 3 2" xfId="18053" xr:uid="{4D3C8108-EE01-4168-B4D6-FE989F610490}"/>
    <cellStyle name="Normal 5 3 2 2 2 5 2 3 4" xfId="18054" xr:uid="{B295020A-19A3-46F9-946A-B327F5706DC5}"/>
    <cellStyle name="Normal 5 3 2 2 2 5 2 4" xfId="18055" xr:uid="{B534E7A6-5C2B-44AF-A758-D23CED1127B1}"/>
    <cellStyle name="Normal 5 3 2 2 2 5 2 4 2" xfId="18056" xr:uid="{18329603-5F81-4F08-A052-C8FD77F961A4}"/>
    <cellStyle name="Normal 5 3 2 2 2 5 2 4 2 2" xfId="18057" xr:uid="{D45E770A-CDC3-40A9-91D7-A67AACF2F7FC}"/>
    <cellStyle name="Normal 5 3 2 2 2 5 2 4 2 2 2" xfId="18058" xr:uid="{2B42C141-0383-4BA0-B5A3-C31EE9E620F3}"/>
    <cellStyle name="Normal 5 3 2 2 2 5 2 4 2 3" xfId="18059" xr:uid="{CD74F189-D3D9-4981-8856-15E5A402A720}"/>
    <cellStyle name="Normal 5 3 2 2 2 5 2 4 3" xfId="18060" xr:uid="{4FCB989B-7BE4-451B-A7F4-9E61C2AC83F8}"/>
    <cellStyle name="Normal 5 3 2 2 2 5 2 4 3 2" xfId="18061" xr:uid="{99E7C71D-6F93-48CA-91D9-D4EE5A19D71E}"/>
    <cellStyle name="Normal 5 3 2 2 2 5 2 4 4" xfId="18062" xr:uid="{DCFD0601-1347-40B5-9CD6-A0AB89C4B2FD}"/>
    <cellStyle name="Normal 5 3 2 2 2 5 2 5" xfId="18063" xr:uid="{DCAF00EC-CC63-4BAD-A59E-809D26D45302}"/>
    <cellStyle name="Normal 5 3 2 2 2 5 2 5 2" xfId="18064" xr:uid="{CAF7F328-9751-4864-88E1-B9A074B9CDBD}"/>
    <cellStyle name="Normal 5 3 2 2 2 5 2 5 2 2" xfId="18065" xr:uid="{BBFECB16-B99F-49AE-8981-19990AD372B7}"/>
    <cellStyle name="Normal 5 3 2 2 2 5 2 5 3" xfId="18066" xr:uid="{BF28CF0B-C40F-4E6E-BA32-9D3DA281F65E}"/>
    <cellStyle name="Normal 5 3 2 2 2 5 2 6" xfId="18067" xr:uid="{054ED8DA-877E-42A6-BBED-6D7871DE76FF}"/>
    <cellStyle name="Normal 5 3 2 2 2 5 2 6 2" xfId="18068" xr:uid="{E18592E0-3EC4-4FEC-B6A3-895DC117FB1F}"/>
    <cellStyle name="Normal 5 3 2 2 2 5 2 7" xfId="18069" xr:uid="{15DA7D18-E9A2-4E70-9AE4-0FE40A34EA7B}"/>
    <cellStyle name="Normal 5 3 2 2 2 5 3" xfId="18070" xr:uid="{6DA8DFDB-A3C3-4F04-8BA4-A448A2A7D3F3}"/>
    <cellStyle name="Normal 5 3 2 2 2 5 3 2" xfId="18071" xr:uid="{394CDEAF-FF57-40FE-BA7A-91DBF72AD67C}"/>
    <cellStyle name="Normal 5 3 2 2 2 5 3 2 2" xfId="18072" xr:uid="{E6075D6B-91AE-4B87-B61B-AB9768E8B239}"/>
    <cellStyle name="Normal 5 3 2 2 2 5 3 2 2 2" xfId="18073" xr:uid="{D4BEB16A-B248-4E71-B013-559033F9121A}"/>
    <cellStyle name="Normal 5 3 2 2 2 5 3 2 2 2 2" xfId="18074" xr:uid="{34EFEC4D-7CED-4D38-8F93-BEBEAB90F887}"/>
    <cellStyle name="Normal 5 3 2 2 2 5 3 2 2 3" xfId="18075" xr:uid="{C434A144-7539-4E1F-9B59-8116AFA0065B}"/>
    <cellStyle name="Normal 5 3 2 2 2 5 3 2 3" xfId="18076" xr:uid="{C7C4C612-ACDB-4CBB-AD11-9CC4710BFF8C}"/>
    <cellStyle name="Normal 5 3 2 2 2 5 3 2 3 2" xfId="18077" xr:uid="{61C9331C-3A7F-4C07-AB93-B63E369B988D}"/>
    <cellStyle name="Normal 5 3 2 2 2 5 3 2 4" xfId="18078" xr:uid="{F9AA1BB6-71F8-4422-8565-D51592924F26}"/>
    <cellStyle name="Normal 5 3 2 2 2 5 3 3" xfId="18079" xr:uid="{B41C941C-DC12-426F-96FE-584A2951D469}"/>
    <cellStyle name="Normal 5 3 2 2 2 5 3 3 2" xfId="18080" xr:uid="{FABB1B3F-2E44-42F7-A8C6-E57044DD41C5}"/>
    <cellStyle name="Normal 5 3 2 2 2 5 3 3 2 2" xfId="18081" xr:uid="{ADC2612B-B8CC-4A52-A4CD-91C8A056E344}"/>
    <cellStyle name="Normal 5 3 2 2 2 5 3 3 3" xfId="18082" xr:uid="{61C2FB21-EF87-4B5D-B1C3-547C117D1A17}"/>
    <cellStyle name="Normal 5 3 2 2 2 5 3 4" xfId="18083" xr:uid="{F7AE84C1-F8C3-4EE2-9CCB-551CF587CAC0}"/>
    <cellStyle name="Normal 5 3 2 2 2 5 3 4 2" xfId="18084" xr:uid="{C8E0FD48-105B-4869-A079-F58F790A1D82}"/>
    <cellStyle name="Normal 5 3 2 2 2 5 3 5" xfId="18085" xr:uid="{A06B61AE-3CF2-4AF8-8803-83317DDD1113}"/>
    <cellStyle name="Normal 5 3 2 2 2 5 4" xfId="18086" xr:uid="{8C15EB62-0078-44D4-98AA-018F0A373549}"/>
    <cellStyle name="Normal 5 3 2 2 2 5 4 2" xfId="18087" xr:uid="{054BF289-B5E0-405A-BB56-5951358C8E35}"/>
    <cellStyle name="Normal 5 3 2 2 2 5 4 2 2" xfId="18088" xr:uid="{75D4A081-4025-4D52-B5C2-108E1EEF10F3}"/>
    <cellStyle name="Normal 5 3 2 2 2 5 4 2 2 2" xfId="18089" xr:uid="{FE0E1181-CC77-443A-828B-97ED58332018}"/>
    <cellStyle name="Normal 5 3 2 2 2 5 4 2 3" xfId="18090" xr:uid="{47D72205-F69E-4575-84C4-4C0BC94C0F76}"/>
    <cellStyle name="Normal 5 3 2 2 2 5 4 3" xfId="18091" xr:uid="{798B3CAE-EE24-41F7-B7AA-AE6F0E0F7FFB}"/>
    <cellStyle name="Normal 5 3 2 2 2 5 4 3 2" xfId="18092" xr:uid="{1647C7ED-0427-4DC4-9E39-9103C4A689E9}"/>
    <cellStyle name="Normal 5 3 2 2 2 5 4 4" xfId="18093" xr:uid="{E46FC048-7E51-4E5F-B452-46E19CA3FFA4}"/>
    <cellStyle name="Normal 5 3 2 2 2 5 5" xfId="18094" xr:uid="{772B4E4A-E223-4E0A-900A-271B88B48034}"/>
    <cellStyle name="Normal 5 3 2 2 2 5 5 2" xfId="18095" xr:uid="{8873A3D3-E740-4A28-9A4A-569C1CDDC87F}"/>
    <cellStyle name="Normal 5 3 2 2 2 5 5 2 2" xfId="18096" xr:uid="{3C0BE96C-0E53-4BCF-8546-786CF5B3D1E8}"/>
    <cellStyle name="Normal 5 3 2 2 2 5 5 2 2 2" xfId="18097" xr:uid="{55D5DA2C-1A49-4B6C-A65E-BEA24702D9B8}"/>
    <cellStyle name="Normal 5 3 2 2 2 5 5 2 3" xfId="18098" xr:uid="{6D83B269-AAC8-4CBE-9AF5-081FFD602264}"/>
    <cellStyle name="Normal 5 3 2 2 2 5 5 3" xfId="18099" xr:uid="{5BAA279C-7C1C-4147-A44C-FB8004CFC8F3}"/>
    <cellStyle name="Normal 5 3 2 2 2 5 5 3 2" xfId="18100" xr:uid="{4AE3B7AB-DB81-4023-A89D-1C0B1E9F9F2A}"/>
    <cellStyle name="Normal 5 3 2 2 2 5 5 4" xfId="18101" xr:uid="{5518D1D1-68A0-42F3-9870-1D204CB2E83C}"/>
    <cellStyle name="Normal 5 3 2 2 2 5 6" xfId="18102" xr:uid="{83743925-6082-444A-8C00-A42DEC229C04}"/>
    <cellStyle name="Normal 5 3 2 2 2 5 6 2" xfId="18103" xr:uid="{4DE9303A-35E3-4115-9E6A-32F8B95CEF3D}"/>
    <cellStyle name="Normal 5 3 2 2 2 5 6 2 2" xfId="18104" xr:uid="{E42D0F10-B449-4FC3-9137-4844E820685A}"/>
    <cellStyle name="Normal 5 3 2 2 2 5 6 3" xfId="18105" xr:uid="{188BA681-75A0-4CAF-AD8F-C69819FF1ED3}"/>
    <cellStyle name="Normal 5 3 2 2 2 5 7" xfId="18106" xr:uid="{83232409-C16E-4C94-B97D-00A2E117D6E0}"/>
    <cellStyle name="Normal 5 3 2 2 2 5 7 2" xfId="18107" xr:uid="{829EAE76-030F-4A6E-98B6-AE7053AC8BB3}"/>
    <cellStyle name="Normal 5 3 2 2 2 5 8" xfId="18108" xr:uid="{DF69EB50-D19E-43A3-ADB3-C4959D7724FF}"/>
    <cellStyle name="Normal 5 3 2 2 2 6" xfId="18109" xr:uid="{74758B72-512D-4255-BBD0-4D0E613DB2B6}"/>
    <cellStyle name="Normal 5 3 2 2 2 6 2" xfId="18110" xr:uid="{8A6D08F0-EB32-4DE9-90B7-D6EF124F65B5}"/>
    <cellStyle name="Normal 5 3 2 2 2 6 2 2" xfId="18111" xr:uid="{C911F05B-F8F6-4948-9855-DA9A1D271EBF}"/>
    <cellStyle name="Normal 5 3 2 2 2 6 2 2 2" xfId="18112" xr:uid="{53FAC32B-3547-4E8F-B915-C2C1951E3053}"/>
    <cellStyle name="Normal 5 3 2 2 2 6 2 2 2 2" xfId="18113" xr:uid="{82F89974-3219-4BA2-9A0F-20B9AE91D822}"/>
    <cellStyle name="Normal 5 3 2 2 2 6 2 2 2 2 2" xfId="18114" xr:uid="{3648B8F1-C846-4323-95FE-28E307F9B384}"/>
    <cellStyle name="Normal 5 3 2 2 2 6 2 2 2 3" xfId="18115" xr:uid="{4B728A21-63C7-41EA-B3F9-C298D81DD09D}"/>
    <cellStyle name="Normal 5 3 2 2 2 6 2 2 3" xfId="18116" xr:uid="{BAD79E92-9B06-49CA-BBC2-E026E808E34D}"/>
    <cellStyle name="Normal 5 3 2 2 2 6 2 2 3 2" xfId="18117" xr:uid="{6EFF5816-5523-4134-A355-B7B09C2569C2}"/>
    <cellStyle name="Normal 5 3 2 2 2 6 2 2 4" xfId="18118" xr:uid="{4549C9DD-B119-42AB-8DE8-1291CB6527DB}"/>
    <cellStyle name="Normal 5 3 2 2 2 6 2 3" xfId="18119" xr:uid="{E3DB155B-5E1F-4BAD-A6D1-CFB5E4965C5B}"/>
    <cellStyle name="Normal 5 3 2 2 2 6 2 3 2" xfId="18120" xr:uid="{43AA2C82-AC7E-45FD-BE69-6EBB87021EF8}"/>
    <cellStyle name="Normal 5 3 2 2 2 6 2 3 2 2" xfId="18121" xr:uid="{B5DC3DA4-B5B8-4E3E-9AE7-7DA1F40A955E}"/>
    <cellStyle name="Normal 5 3 2 2 2 6 2 3 3" xfId="18122" xr:uid="{7B2E749E-EF1D-4A84-8B57-6A7AD2991406}"/>
    <cellStyle name="Normal 5 3 2 2 2 6 2 4" xfId="18123" xr:uid="{881F0FD4-8131-49E8-A607-213502C74D5A}"/>
    <cellStyle name="Normal 5 3 2 2 2 6 2 4 2" xfId="18124" xr:uid="{36172DA4-C348-4CD3-BA9C-43E93B2B304E}"/>
    <cellStyle name="Normal 5 3 2 2 2 6 2 5" xfId="18125" xr:uid="{892E5810-98EE-4C37-910D-34FD0411D3A0}"/>
    <cellStyle name="Normal 5 3 2 2 2 6 3" xfId="18126" xr:uid="{7618D0F8-F69B-4633-9602-36380B1062DA}"/>
    <cellStyle name="Normal 5 3 2 2 2 6 3 2" xfId="18127" xr:uid="{5EA60B3B-C8B4-4E80-AE61-C403F27D5E29}"/>
    <cellStyle name="Normal 5 3 2 2 2 6 3 2 2" xfId="18128" xr:uid="{E60012AB-FBB8-423A-89F1-5593C52F6B49}"/>
    <cellStyle name="Normal 5 3 2 2 2 6 3 2 2 2" xfId="18129" xr:uid="{F47FA8C8-4DE7-4C5B-9569-84FCE106B482}"/>
    <cellStyle name="Normal 5 3 2 2 2 6 3 2 3" xfId="18130" xr:uid="{97A7042E-2519-4EED-8ECC-0E0BD00A9100}"/>
    <cellStyle name="Normal 5 3 2 2 2 6 3 3" xfId="18131" xr:uid="{C0E23013-98EC-41F4-BAA1-1A1C6C5857DB}"/>
    <cellStyle name="Normal 5 3 2 2 2 6 3 3 2" xfId="18132" xr:uid="{21059359-ADC6-45D8-A05E-7209D000A2D5}"/>
    <cellStyle name="Normal 5 3 2 2 2 6 3 4" xfId="18133" xr:uid="{187C4DFD-8898-458B-B51C-E0D2488A887D}"/>
    <cellStyle name="Normal 5 3 2 2 2 6 4" xfId="18134" xr:uid="{79C74953-8643-4EB1-BE30-DF0F260C7380}"/>
    <cellStyle name="Normal 5 3 2 2 2 6 4 2" xfId="18135" xr:uid="{C2182D51-7010-47C6-B9AB-2305ED51A348}"/>
    <cellStyle name="Normal 5 3 2 2 2 6 4 2 2" xfId="18136" xr:uid="{2B53FE9F-E719-4407-9F94-774BBA9CF613}"/>
    <cellStyle name="Normal 5 3 2 2 2 6 4 2 2 2" xfId="18137" xr:uid="{89B509B3-8508-4960-9E24-82DFE0C7BE7A}"/>
    <cellStyle name="Normal 5 3 2 2 2 6 4 2 3" xfId="18138" xr:uid="{348C7AEA-2A6D-4E1D-B85D-A8B4FE9C6C24}"/>
    <cellStyle name="Normal 5 3 2 2 2 6 4 3" xfId="18139" xr:uid="{9519BC91-726F-4747-A7F9-51B244D124C8}"/>
    <cellStyle name="Normal 5 3 2 2 2 6 4 3 2" xfId="18140" xr:uid="{B05CCEE9-446A-4CCC-B770-550833C52B4D}"/>
    <cellStyle name="Normal 5 3 2 2 2 6 4 4" xfId="18141" xr:uid="{19B0F0C6-3E42-4A6C-899D-ABF7099644E0}"/>
    <cellStyle name="Normal 5 3 2 2 2 6 5" xfId="18142" xr:uid="{68072DD6-4D03-41EB-AA93-15D89FE3B83C}"/>
    <cellStyle name="Normal 5 3 2 2 2 6 5 2" xfId="18143" xr:uid="{7F89FD1D-B3AB-4C39-8A8D-F8ABAE8D6566}"/>
    <cellStyle name="Normal 5 3 2 2 2 6 5 2 2" xfId="18144" xr:uid="{37564E3B-FE12-4A85-AD5C-6AA9B2F1DD87}"/>
    <cellStyle name="Normal 5 3 2 2 2 6 5 3" xfId="18145" xr:uid="{ACA631BD-5B87-42F2-B768-EFC5E5855AC1}"/>
    <cellStyle name="Normal 5 3 2 2 2 6 6" xfId="18146" xr:uid="{B88DBFE0-B442-4356-B614-F3C43EEA56CC}"/>
    <cellStyle name="Normal 5 3 2 2 2 6 6 2" xfId="18147" xr:uid="{64C59656-7A86-4D51-B191-38EE8A8BC2F3}"/>
    <cellStyle name="Normal 5 3 2 2 2 6 7" xfId="18148" xr:uid="{D21F1FFB-2E43-4075-B509-3B89A6DBBB77}"/>
    <cellStyle name="Normal 5 3 2 2 2 7" xfId="18149" xr:uid="{8955836F-FA90-4C8C-8C46-E279F6EF0408}"/>
    <cellStyle name="Normal 5 3 2 2 2 7 2" xfId="18150" xr:uid="{9C3A583C-5536-43C1-AE36-49A88323BD3F}"/>
    <cellStyle name="Normal 5 3 2 2 2 7 2 2" xfId="18151" xr:uid="{487B6506-D9C4-46FC-A944-55F73609D40D}"/>
    <cellStyle name="Normal 5 3 2 2 2 7 2 2 2" xfId="18152" xr:uid="{EDC7CDDD-95CC-48E6-8422-1F2883014C34}"/>
    <cellStyle name="Normal 5 3 2 2 2 7 2 2 2 2" xfId="18153" xr:uid="{0C5D31C5-9F6E-4B1A-B8D8-29EBC14C5929}"/>
    <cellStyle name="Normal 5 3 2 2 2 7 2 2 3" xfId="18154" xr:uid="{900DF7BA-3FFB-4438-A1F6-B0393D29646A}"/>
    <cellStyle name="Normal 5 3 2 2 2 7 2 3" xfId="18155" xr:uid="{99F68638-ED7B-407D-844E-527A9B944059}"/>
    <cellStyle name="Normal 5 3 2 2 2 7 2 3 2" xfId="18156" xr:uid="{10C610EB-AC42-4817-A7BD-8C99C5EAE739}"/>
    <cellStyle name="Normal 5 3 2 2 2 7 2 4" xfId="18157" xr:uid="{69E01384-61CC-4B8F-B54D-5DCABAD16964}"/>
    <cellStyle name="Normal 5 3 2 2 2 7 3" xfId="18158" xr:uid="{4686374C-434C-47FA-9F5E-8A1F7EB61721}"/>
    <cellStyle name="Normal 5 3 2 2 2 7 3 2" xfId="18159" xr:uid="{725D1ED2-E833-44AF-A828-8196844BF1E7}"/>
    <cellStyle name="Normal 5 3 2 2 2 7 3 2 2" xfId="18160" xr:uid="{04565B48-EEE4-483C-8D49-74516EE5A8E4}"/>
    <cellStyle name="Normal 5 3 2 2 2 7 3 3" xfId="18161" xr:uid="{8044A1E7-FD9B-4D05-805C-D81668740DA6}"/>
    <cellStyle name="Normal 5 3 2 2 2 7 4" xfId="18162" xr:uid="{1668BAD9-BFDF-4302-A550-45190719740F}"/>
    <cellStyle name="Normal 5 3 2 2 2 7 4 2" xfId="18163" xr:uid="{18A6E0D9-9FCA-4A0B-9C29-4737496A5C05}"/>
    <cellStyle name="Normal 5 3 2 2 2 7 5" xfId="18164" xr:uid="{45FC47B1-862E-4F7E-9F3D-7E93A1A70799}"/>
    <cellStyle name="Normal 5 3 2 2 2 8" xfId="18165" xr:uid="{AF14D17F-45D0-4306-86B3-88640547495B}"/>
    <cellStyle name="Normal 5 3 2 2 2 8 2" xfId="18166" xr:uid="{6F491E55-C5FA-4497-8F7F-AE1AE79292BB}"/>
    <cellStyle name="Normal 5 3 2 2 2 8 2 2" xfId="18167" xr:uid="{482C5768-DE82-4BCD-AF4F-57DA27909F90}"/>
    <cellStyle name="Normal 5 3 2 2 2 8 2 2 2" xfId="18168" xr:uid="{2168811C-D8B1-43DE-A938-25655F29B1B3}"/>
    <cellStyle name="Normal 5 3 2 2 2 8 2 3" xfId="18169" xr:uid="{231E6D32-AA92-4DC9-94B4-AE1A26BFB0A6}"/>
    <cellStyle name="Normal 5 3 2 2 2 8 3" xfId="18170" xr:uid="{BB799760-B258-44B7-BF7C-D41104F2A966}"/>
    <cellStyle name="Normal 5 3 2 2 2 8 3 2" xfId="18171" xr:uid="{3CB29B12-DD3B-4EBA-B759-329E9402B8D5}"/>
    <cellStyle name="Normal 5 3 2 2 2 8 4" xfId="18172" xr:uid="{0EA3C195-F1C6-4EBA-9A80-C6C729746A9E}"/>
    <cellStyle name="Normal 5 3 2 2 2 9" xfId="18173" xr:uid="{A520B6BF-118E-4644-9DA3-078B8301B08B}"/>
    <cellStyle name="Normal 5 3 2 2 2 9 2" xfId="18174" xr:uid="{3AD71676-5C8E-4489-8C5C-1A710F450874}"/>
    <cellStyle name="Normal 5 3 2 2 2 9 2 2" xfId="18175" xr:uid="{99D21707-BE15-4B9B-B471-AE8747624E1D}"/>
    <cellStyle name="Normal 5 3 2 2 2 9 2 2 2" xfId="18176" xr:uid="{3A2E43E1-E77D-4605-94CE-2F7D829314DE}"/>
    <cellStyle name="Normal 5 3 2 2 2 9 2 3" xfId="18177" xr:uid="{7191DA01-BE6C-443C-9815-49D208B03C31}"/>
    <cellStyle name="Normal 5 3 2 2 2 9 3" xfId="18178" xr:uid="{2B7E136F-3D69-4DC6-ADE6-CB0D9E3F380C}"/>
    <cellStyle name="Normal 5 3 2 2 2 9 3 2" xfId="18179" xr:uid="{D79809C9-3103-411C-AAA1-63CB9EF3D36B}"/>
    <cellStyle name="Normal 5 3 2 2 2 9 4" xfId="18180" xr:uid="{7AE63D58-F316-4AA3-B5D6-EA373A7A4D53}"/>
    <cellStyle name="Normal 5 3 2 2 3" xfId="18181" xr:uid="{8ACEE90A-6BDD-4D5D-B21B-DE7F04C93FFC}"/>
    <cellStyle name="Normal 5 3 2 2 3 10" xfId="18182" xr:uid="{7A72AEE6-2D90-4730-AD95-959EBE75F8C5}"/>
    <cellStyle name="Normal 5 3 2 2 3 10 2" xfId="18183" xr:uid="{F52803AF-4D00-4263-99F2-25D296434850}"/>
    <cellStyle name="Normal 5 3 2 2 3 10 2 2" xfId="18184" xr:uid="{01E47B16-35D6-41A1-A5E9-7ADF91AA5109}"/>
    <cellStyle name="Normal 5 3 2 2 3 10 3" xfId="18185" xr:uid="{682676E9-9141-4CE3-A9C6-2E6CD8185E77}"/>
    <cellStyle name="Normal 5 3 2 2 3 11" xfId="18186" xr:uid="{FB2C849C-652A-4007-B4B7-72695F269589}"/>
    <cellStyle name="Normal 5 3 2 2 3 11 2" xfId="18187" xr:uid="{BB19ACDE-EAD1-4C29-91CB-F48006A977A0}"/>
    <cellStyle name="Normal 5 3 2 2 3 12" xfId="18188" xr:uid="{A796A0F3-B117-4ED5-BCD1-0E2A43978919}"/>
    <cellStyle name="Normal 5 3 2 2 3 13" xfId="18189" xr:uid="{05506CCA-C11F-4552-87B9-4F1CEEDA253A}"/>
    <cellStyle name="Normal 5 3 2 2 3 14" xfId="18190" xr:uid="{7FE3DEE1-CD4D-4AC2-975A-0DE39416B438}"/>
    <cellStyle name="Normal 5 3 2 2 3 15" xfId="18191" xr:uid="{40F7BAA2-1656-4445-8851-1455DDDDE361}"/>
    <cellStyle name="Normal 5 3 2 2 3 2" xfId="18192" xr:uid="{9082EC56-5BD0-4EF1-8BF3-71595B727AD1}"/>
    <cellStyle name="Normal 5 3 2 2 3 2 10" xfId="18193" xr:uid="{833C6CA7-2AA4-4673-AD9E-1005104A1CDA}"/>
    <cellStyle name="Normal 5 3 2 2 3 2 2" xfId="18194" xr:uid="{DC3844ED-E59D-4E1A-8547-362FBF0F4B87}"/>
    <cellStyle name="Normal 5 3 2 2 3 2 2 2" xfId="18195" xr:uid="{13CAC2BD-FFAE-4512-B10A-7328EEDE45DA}"/>
    <cellStyle name="Normal 5 3 2 2 3 2 2 2 2" xfId="18196" xr:uid="{9FD100B4-5C74-44FD-A47A-25FDB6F1B49D}"/>
    <cellStyle name="Normal 5 3 2 2 3 2 2 2 2 2" xfId="18197" xr:uid="{0D290531-3C57-44EA-9962-0F4F6E91BCED}"/>
    <cellStyle name="Normal 5 3 2 2 3 2 2 2 2 2 2" xfId="18198" xr:uid="{8751ED31-6371-421C-87C3-BDCF646AA12E}"/>
    <cellStyle name="Normal 5 3 2 2 3 2 2 2 2 2 2 2" xfId="18199" xr:uid="{FBB56E24-1377-457B-9BE5-CD61CEF70C3D}"/>
    <cellStyle name="Normal 5 3 2 2 3 2 2 2 2 2 2 2 2" xfId="18200" xr:uid="{BC51C254-138C-47F3-9D23-360FDE876BC1}"/>
    <cellStyle name="Normal 5 3 2 2 3 2 2 2 2 2 2 3" xfId="18201" xr:uid="{E794F7ED-778C-4CAB-85C5-762E1317F5FC}"/>
    <cellStyle name="Normal 5 3 2 2 3 2 2 2 2 2 3" xfId="18202" xr:uid="{8F65D860-2C37-4CE8-B397-24032757AEAE}"/>
    <cellStyle name="Normal 5 3 2 2 3 2 2 2 2 2 3 2" xfId="18203" xr:uid="{AE52A07C-BF81-4C9A-AAAF-22A0ED97CB13}"/>
    <cellStyle name="Normal 5 3 2 2 3 2 2 2 2 2 4" xfId="18204" xr:uid="{9EDA221E-106B-4A3B-967A-037E31FDD17F}"/>
    <cellStyle name="Normal 5 3 2 2 3 2 2 2 2 3" xfId="18205" xr:uid="{FA5641E7-BF26-4B04-91E4-77235FA0559B}"/>
    <cellStyle name="Normal 5 3 2 2 3 2 2 2 2 3 2" xfId="18206" xr:uid="{E47107CA-0C40-48C0-A89B-F521DA875ED7}"/>
    <cellStyle name="Normal 5 3 2 2 3 2 2 2 2 3 2 2" xfId="18207" xr:uid="{E76F292C-9944-4BEA-95DD-6AD57E9A2CE4}"/>
    <cellStyle name="Normal 5 3 2 2 3 2 2 2 2 3 3" xfId="18208" xr:uid="{B7B90158-4C32-4684-8A4D-DCCF6812D7BE}"/>
    <cellStyle name="Normal 5 3 2 2 3 2 2 2 2 4" xfId="18209" xr:uid="{594EBF3F-41A0-473F-B3D6-8A696016AA3A}"/>
    <cellStyle name="Normal 5 3 2 2 3 2 2 2 2 4 2" xfId="18210" xr:uid="{1C95D985-A6B9-4BD7-B97A-F114145CA7B0}"/>
    <cellStyle name="Normal 5 3 2 2 3 2 2 2 2 5" xfId="18211" xr:uid="{57D5706F-BBB6-43A3-BFC3-A4E5819BAE90}"/>
    <cellStyle name="Normal 5 3 2 2 3 2 2 2 3" xfId="18212" xr:uid="{FE9990FB-6684-4AE1-AC96-8C41719AA585}"/>
    <cellStyle name="Normal 5 3 2 2 3 2 2 2 3 2" xfId="18213" xr:uid="{D854E31F-0C34-4A59-B671-D0A13B334EFD}"/>
    <cellStyle name="Normal 5 3 2 2 3 2 2 2 3 2 2" xfId="18214" xr:uid="{9B1E5CFD-27DA-43CB-AC8A-A0E244BD5D3D}"/>
    <cellStyle name="Normal 5 3 2 2 3 2 2 2 3 2 2 2" xfId="18215" xr:uid="{0BA81B5B-8D77-4372-B473-66FFBCF4B489}"/>
    <cellStyle name="Normal 5 3 2 2 3 2 2 2 3 2 3" xfId="18216" xr:uid="{755EF022-8A51-4594-BA4D-2C3890301B41}"/>
    <cellStyle name="Normal 5 3 2 2 3 2 2 2 3 3" xfId="18217" xr:uid="{3DE8A03C-35E9-472E-88FC-7B3455FCCAC7}"/>
    <cellStyle name="Normal 5 3 2 2 3 2 2 2 3 3 2" xfId="18218" xr:uid="{FAF29ABF-70AB-4B84-9BCB-F57C617F1620}"/>
    <cellStyle name="Normal 5 3 2 2 3 2 2 2 3 4" xfId="18219" xr:uid="{5EE34046-CAA6-4F68-8C7A-6C462F3101FA}"/>
    <cellStyle name="Normal 5 3 2 2 3 2 2 2 4" xfId="18220" xr:uid="{8A646DEF-6DC8-4C1A-A1D2-6AEC379EB2D0}"/>
    <cellStyle name="Normal 5 3 2 2 3 2 2 2 4 2" xfId="18221" xr:uid="{5E1A5BA2-9A02-4312-AAFD-63742BA84E3A}"/>
    <cellStyle name="Normal 5 3 2 2 3 2 2 2 4 2 2" xfId="18222" xr:uid="{AEF07F3F-515A-4578-AE0E-F957293A28B0}"/>
    <cellStyle name="Normal 5 3 2 2 3 2 2 2 4 2 2 2" xfId="18223" xr:uid="{B505505A-942E-40F6-8974-A179AB5C548E}"/>
    <cellStyle name="Normal 5 3 2 2 3 2 2 2 4 2 3" xfId="18224" xr:uid="{CCA05A85-9B68-4CC7-AE65-F3280028BF7C}"/>
    <cellStyle name="Normal 5 3 2 2 3 2 2 2 4 3" xfId="18225" xr:uid="{3559DFAD-FC59-400B-AFEB-4EE3BFEA8079}"/>
    <cellStyle name="Normal 5 3 2 2 3 2 2 2 4 3 2" xfId="18226" xr:uid="{CFD194FE-41BC-4AAE-989F-574795E483FF}"/>
    <cellStyle name="Normal 5 3 2 2 3 2 2 2 4 4" xfId="18227" xr:uid="{604CF761-3CF5-4B0B-ACA0-6226F9450C72}"/>
    <cellStyle name="Normal 5 3 2 2 3 2 2 2 5" xfId="18228" xr:uid="{6A094D03-623D-474C-9AC2-CF3A88C13F8A}"/>
    <cellStyle name="Normal 5 3 2 2 3 2 2 2 5 2" xfId="18229" xr:uid="{B5539C86-F610-4E7E-9A42-82EBB2618C12}"/>
    <cellStyle name="Normal 5 3 2 2 3 2 2 2 5 2 2" xfId="18230" xr:uid="{2D554855-CF46-41A6-8E26-A9F5DCF33567}"/>
    <cellStyle name="Normal 5 3 2 2 3 2 2 2 5 3" xfId="18231" xr:uid="{B56D46D2-D48B-4152-A0E3-93033D363DF2}"/>
    <cellStyle name="Normal 5 3 2 2 3 2 2 2 6" xfId="18232" xr:uid="{C22C7DA5-0057-4CF6-92A7-A4DD96D422A4}"/>
    <cellStyle name="Normal 5 3 2 2 3 2 2 2 6 2" xfId="18233" xr:uid="{8164C4D8-64BD-4C2F-8C9C-B8367E36AFC3}"/>
    <cellStyle name="Normal 5 3 2 2 3 2 2 2 7" xfId="18234" xr:uid="{4FEE2128-EBD0-4701-A769-F3A9A8FF3C93}"/>
    <cellStyle name="Normal 5 3 2 2 3 2 2 3" xfId="18235" xr:uid="{EB2715FB-10EF-44CB-B7A9-BE186373FBE3}"/>
    <cellStyle name="Normal 5 3 2 2 3 2 2 3 2" xfId="18236" xr:uid="{D36A490B-4333-4608-A230-DC60F96DBA8C}"/>
    <cellStyle name="Normal 5 3 2 2 3 2 2 3 2 2" xfId="18237" xr:uid="{20CDC919-883C-4F31-832C-6DC1FCB1B688}"/>
    <cellStyle name="Normal 5 3 2 2 3 2 2 3 2 2 2" xfId="18238" xr:uid="{4AA2E799-BE62-4DB1-B9AA-B272A8CCC24F}"/>
    <cellStyle name="Normal 5 3 2 2 3 2 2 3 2 2 2 2" xfId="18239" xr:uid="{50F6EF37-F43F-49E3-AFF8-D038A2A543EA}"/>
    <cellStyle name="Normal 5 3 2 2 3 2 2 3 2 2 3" xfId="18240" xr:uid="{98547450-36BF-48A6-8D5E-BFA5ADE0F962}"/>
    <cellStyle name="Normal 5 3 2 2 3 2 2 3 2 3" xfId="18241" xr:uid="{D450701E-697D-42A3-8FE8-CF22B9F401BD}"/>
    <cellStyle name="Normal 5 3 2 2 3 2 2 3 2 3 2" xfId="18242" xr:uid="{ADE1B4F1-767F-4455-9085-26B6CD1F6618}"/>
    <cellStyle name="Normal 5 3 2 2 3 2 2 3 2 4" xfId="18243" xr:uid="{DE42503F-F294-4327-9DB7-FC324F684E2D}"/>
    <cellStyle name="Normal 5 3 2 2 3 2 2 3 3" xfId="18244" xr:uid="{913358A5-A451-4A46-8481-FF3EE7621B41}"/>
    <cellStyle name="Normal 5 3 2 2 3 2 2 3 3 2" xfId="18245" xr:uid="{035FA17E-1863-408C-8BFB-F33C006A3F7E}"/>
    <cellStyle name="Normal 5 3 2 2 3 2 2 3 3 2 2" xfId="18246" xr:uid="{60FF9B09-A197-4A7C-8A13-8A06C7B543C3}"/>
    <cellStyle name="Normal 5 3 2 2 3 2 2 3 3 3" xfId="18247" xr:uid="{A9D2C2B6-E5FF-43EA-8A32-F99A4C03F807}"/>
    <cellStyle name="Normal 5 3 2 2 3 2 2 3 4" xfId="18248" xr:uid="{409A2C72-642B-4717-BC0E-F338F224007C}"/>
    <cellStyle name="Normal 5 3 2 2 3 2 2 3 4 2" xfId="18249" xr:uid="{6F642A2D-792D-4936-92E7-AE5B2D00FE21}"/>
    <cellStyle name="Normal 5 3 2 2 3 2 2 3 5" xfId="18250" xr:uid="{96D3CC12-8E45-4AC9-BAB3-2AA5A2B58DAB}"/>
    <cellStyle name="Normal 5 3 2 2 3 2 2 4" xfId="18251" xr:uid="{DAEEDD18-573F-4285-9AE5-BF802426102B}"/>
    <cellStyle name="Normal 5 3 2 2 3 2 2 4 2" xfId="18252" xr:uid="{42DAE504-35DA-4B16-956B-BB3BA686C57E}"/>
    <cellStyle name="Normal 5 3 2 2 3 2 2 4 2 2" xfId="18253" xr:uid="{033DE62F-A592-4234-B856-D43F8E14E889}"/>
    <cellStyle name="Normal 5 3 2 2 3 2 2 4 2 2 2" xfId="18254" xr:uid="{8CA9BC31-C530-4009-9616-B55C4F4968CA}"/>
    <cellStyle name="Normal 5 3 2 2 3 2 2 4 2 3" xfId="18255" xr:uid="{3880E1AE-0943-43C7-9BAD-6B2A64CF9C26}"/>
    <cellStyle name="Normal 5 3 2 2 3 2 2 4 3" xfId="18256" xr:uid="{99C4D2BE-183A-4F20-949C-EDC9DF059B07}"/>
    <cellStyle name="Normal 5 3 2 2 3 2 2 4 3 2" xfId="18257" xr:uid="{994B1D7E-7D52-4827-B703-9AFAD2EA98D2}"/>
    <cellStyle name="Normal 5 3 2 2 3 2 2 4 4" xfId="18258" xr:uid="{24180146-3FFE-4DB7-BCC1-19212261E009}"/>
    <cellStyle name="Normal 5 3 2 2 3 2 2 5" xfId="18259" xr:uid="{44274BC2-E1BE-44CA-9324-294360423C62}"/>
    <cellStyle name="Normal 5 3 2 2 3 2 2 5 2" xfId="18260" xr:uid="{2BA9BB63-FC80-45AE-BFE4-68A281CE2E0C}"/>
    <cellStyle name="Normal 5 3 2 2 3 2 2 5 2 2" xfId="18261" xr:uid="{303BAA59-9A15-4857-A401-387B64DA736A}"/>
    <cellStyle name="Normal 5 3 2 2 3 2 2 5 2 2 2" xfId="18262" xr:uid="{3786F88D-7C0A-4201-9454-7FABABE6EC9E}"/>
    <cellStyle name="Normal 5 3 2 2 3 2 2 5 2 3" xfId="18263" xr:uid="{8C2380E1-9A4B-4970-8651-C11C21D729C2}"/>
    <cellStyle name="Normal 5 3 2 2 3 2 2 5 3" xfId="18264" xr:uid="{D12F024E-6728-4321-ABA7-AA49F133E493}"/>
    <cellStyle name="Normal 5 3 2 2 3 2 2 5 3 2" xfId="18265" xr:uid="{A72248FC-CA42-4665-B988-2A8095E715F4}"/>
    <cellStyle name="Normal 5 3 2 2 3 2 2 5 4" xfId="18266" xr:uid="{9BD36A9F-9A97-4C7E-927D-C2D0DB49F22F}"/>
    <cellStyle name="Normal 5 3 2 2 3 2 2 6" xfId="18267" xr:uid="{25E647D7-5CB1-460B-8427-E28C146393EA}"/>
    <cellStyle name="Normal 5 3 2 2 3 2 2 6 2" xfId="18268" xr:uid="{A82A0B75-FA57-46E9-A9F4-96446D03477D}"/>
    <cellStyle name="Normal 5 3 2 2 3 2 2 6 2 2" xfId="18269" xr:uid="{DD7908C3-B6AD-43EF-9E7F-6239FE08F7CE}"/>
    <cellStyle name="Normal 5 3 2 2 3 2 2 6 3" xfId="18270" xr:uid="{2B59EE86-3633-436B-ADD3-CC261E820D62}"/>
    <cellStyle name="Normal 5 3 2 2 3 2 2 7" xfId="18271" xr:uid="{684FFC7F-02A0-45FE-BE5E-26CD728810CC}"/>
    <cellStyle name="Normal 5 3 2 2 3 2 2 7 2" xfId="18272" xr:uid="{FEE2B6FB-4B45-4511-BC54-AE3BF0D076DF}"/>
    <cellStyle name="Normal 5 3 2 2 3 2 2 8" xfId="18273" xr:uid="{6DC641F1-5489-46E9-A8A1-73CAA5968C26}"/>
    <cellStyle name="Normal 5 3 2 2 3 2 3" xfId="18274" xr:uid="{829E7709-3C5F-49DA-8F50-8BD4AE631DDD}"/>
    <cellStyle name="Normal 5 3 2 2 3 2 3 2" xfId="18275" xr:uid="{3F3D612D-1682-4AAE-B1A0-EFB4CAB7F7EF}"/>
    <cellStyle name="Normal 5 3 2 2 3 2 3 2 2" xfId="18276" xr:uid="{1E84E47A-B8E5-4F39-BE09-BBE181BBDA89}"/>
    <cellStyle name="Normal 5 3 2 2 3 2 3 2 2 2" xfId="18277" xr:uid="{A16861A4-9F23-4DDF-8E14-4C9AB79E6608}"/>
    <cellStyle name="Normal 5 3 2 2 3 2 3 2 2 2 2" xfId="18278" xr:uid="{07728E90-E27A-4175-8C4D-EB497D3EAE83}"/>
    <cellStyle name="Normal 5 3 2 2 3 2 3 2 2 2 2 2" xfId="18279" xr:uid="{907DE8FB-7F2A-46D4-8A8C-6DF8A3C4D756}"/>
    <cellStyle name="Normal 5 3 2 2 3 2 3 2 2 2 2 2 2" xfId="18280" xr:uid="{35D4BBC5-0055-4A5C-B636-28A9F2D1764F}"/>
    <cellStyle name="Normal 5 3 2 2 3 2 3 2 2 2 2 3" xfId="18281" xr:uid="{2F4CF2DB-74ED-44FF-8C82-8A40C10B413C}"/>
    <cellStyle name="Normal 5 3 2 2 3 2 3 2 2 2 3" xfId="18282" xr:uid="{E932B575-70CA-4415-AB57-DC121A84B71F}"/>
    <cellStyle name="Normal 5 3 2 2 3 2 3 2 2 2 3 2" xfId="18283" xr:uid="{DB955546-213A-4F8F-8A7A-86721623C032}"/>
    <cellStyle name="Normal 5 3 2 2 3 2 3 2 2 2 4" xfId="18284" xr:uid="{07200CAC-2AB7-4A29-9529-9A5300070EDE}"/>
    <cellStyle name="Normal 5 3 2 2 3 2 3 2 2 3" xfId="18285" xr:uid="{D2084F67-D3C3-4E36-AC2D-7BCEB69EAF7C}"/>
    <cellStyle name="Normal 5 3 2 2 3 2 3 2 2 3 2" xfId="18286" xr:uid="{4D0D2E8D-3E26-407F-8784-CC55AB5BABFF}"/>
    <cellStyle name="Normal 5 3 2 2 3 2 3 2 2 3 2 2" xfId="18287" xr:uid="{66ABCE8D-17E6-4BA4-9711-C6137CA3E8A8}"/>
    <cellStyle name="Normal 5 3 2 2 3 2 3 2 2 3 3" xfId="18288" xr:uid="{DD74A1F6-5657-4581-9270-CDE8E8FF8EAB}"/>
    <cellStyle name="Normal 5 3 2 2 3 2 3 2 2 4" xfId="18289" xr:uid="{13D165F5-55F8-46AD-922E-9C53F50ED49D}"/>
    <cellStyle name="Normal 5 3 2 2 3 2 3 2 2 4 2" xfId="18290" xr:uid="{629BEB8F-F27D-4A5C-90D2-0109462865F6}"/>
    <cellStyle name="Normal 5 3 2 2 3 2 3 2 2 5" xfId="18291" xr:uid="{29DE80F1-1ED9-420C-A510-65A095C5DB46}"/>
    <cellStyle name="Normal 5 3 2 2 3 2 3 2 3" xfId="18292" xr:uid="{BE0C1968-15C5-4585-85C5-C6FEBE97CA01}"/>
    <cellStyle name="Normal 5 3 2 2 3 2 3 2 3 2" xfId="18293" xr:uid="{E5C926DA-5379-479A-89B7-769169ED1C57}"/>
    <cellStyle name="Normal 5 3 2 2 3 2 3 2 3 2 2" xfId="18294" xr:uid="{B566B35E-6538-42D3-89F6-6126D0FFFE1C}"/>
    <cellStyle name="Normal 5 3 2 2 3 2 3 2 3 2 2 2" xfId="18295" xr:uid="{11711567-A635-4B71-82BA-B00E3A9981F5}"/>
    <cellStyle name="Normal 5 3 2 2 3 2 3 2 3 2 3" xfId="18296" xr:uid="{FEA1D9C3-BE4E-42C7-B439-E275806D0DDA}"/>
    <cellStyle name="Normal 5 3 2 2 3 2 3 2 3 3" xfId="18297" xr:uid="{02F2884B-2B93-4242-A30B-D9CD4202CAB7}"/>
    <cellStyle name="Normal 5 3 2 2 3 2 3 2 3 3 2" xfId="18298" xr:uid="{3B7E821F-BCF3-4136-A3A3-95F155A9F058}"/>
    <cellStyle name="Normal 5 3 2 2 3 2 3 2 3 4" xfId="18299" xr:uid="{95FEC621-20B0-4E03-8D4D-F196757741C1}"/>
    <cellStyle name="Normal 5 3 2 2 3 2 3 2 4" xfId="18300" xr:uid="{F45BA84E-51DD-4FFF-9584-A490645D17B2}"/>
    <cellStyle name="Normal 5 3 2 2 3 2 3 2 4 2" xfId="18301" xr:uid="{DF6E5510-0490-48F9-801C-83610505F804}"/>
    <cellStyle name="Normal 5 3 2 2 3 2 3 2 4 2 2" xfId="18302" xr:uid="{C3837E26-01D7-4492-B696-C14DBCF5CA9E}"/>
    <cellStyle name="Normal 5 3 2 2 3 2 3 2 4 2 2 2" xfId="18303" xr:uid="{DF0E104C-AE2F-42C7-993D-02A0F14D1630}"/>
    <cellStyle name="Normal 5 3 2 2 3 2 3 2 4 2 3" xfId="18304" xr:uid="{36509C21-7A15-4089-970E-EE060538B821}"/>
    <cellStyle name="Normal 5 3 2 2 3 2 3 2 4 3" xfId="18305" xr:uid="{E85C4F3E-AA5A-4597-931D-BEB4B183453D}"/>
    <cellStyle name="Normal 5 3 2 2 3 2 3 2 4 3 2" xfId="18306" xr:uid="{C6771AB2-5E1D-4224-AA38-FDC7BF16CC7C}"/>
    <cellStyle name="Normal 5 3 2 2 3 2 3 2 4 4" xfId="18307" xr:uid="{6B957040-3A51-4E93-91CF-31355DCEC8A5}"/>
    <cellStyle name="Normal 5 3 2 2 3 2 3 2 5" xfId="18308" xr:uid="{EE15A670-934B-4E95-AE8D-7A29B727FDC3}"/>
    <cellStyle name="Normal 5 3 2 2 3 2 3 2 5 2" xfId="18309" xr:uid="{948E04AC-E6CB-4EE1-9E44-D88AFA1D9A3E}"/>
    <cellStyle name="Normal 5 3 2 2 3 2 3 2 5 2 2" xfId="18310" xr:uid="{2A58A9DE-E4F7-4D9C-9AB3-1A7E02110358}"/>
    <cellStyle name="Normal 5 3 2 2 3 2 3 2 5 3" xfId="18311" xr:uid="{07D54337-6D1A-44A1-BE1D-C68B545FDEE5}"/>
    <cellStyle name="Normal 5 3 2 2 3 2 3 2 6" xfId="18312" xr:uid="{2BDFB512-950C-4A1F-BEA2-9C04BF37DF90}"/>
    <cellStyle name="Normal 5 3 2 2 3 2 3 2 6 2" xfId="18313" xr:uid="{4B151506-727E-4E0D-9C24-D2165E18D483}"/>
    <cellStyle name="Normal 5 3 2 2 3 2 3 2 7" xfId="18314" xr:uid="{FBA3AE69-699E-4887-B69D-F71357021666}"/>
    <cellStyle name="Normal 5 3 2 2 3 2 3 3" xfId="18315" xr:uid="{3A0CCD41-F2D0-4B48-9F15-7623889DE4A9}"/>
    <cellStyle name="Normal 5 3 2 2 3 2 3 3 2" xfId="18316" xr:uid="{43602FEF-E859-4662-BDCC-6A7D3B22CC93}"/>
    <cellStyle name="Normal 5 3 2 2 3 2 3 3 2 2" xfId="18317" xr:uid="{DC2C410D-A6DA-48C5-A885-ABE65E4C893A}"/>
    <cellStyle name="Normal 5 3 2 2 3 2 3 3 2 2 2" xfId="18318" xr:uid="{27EE2E59-5436-4841-96FF-66DB36440660}"/>
    <cellStyle name="Normal 5 3 2 2 3 2 3 3 2 2 2 2" xfId="18319" xr:uid="{B569E0BE-0889-4E0D-8047-F08621C6399F}"/>
    <cellStyle name="Normal 5 3 2 2 3 2 3 3 2 2 3" xfId="18320" xr:uid="{8836605A-95F6-4141-B3E1-1E51893AFC3D}"/>
    <cellStyle name="Normal 5 3 2 2 3 2 3 3 2 3" xfId="18321" xr:uid="{01BA7D3F-EF28-4E95-BAFF-1F0512D62348}"/>
    <cellStyle name="Normal 5 3 2 2 3 2 3 3 2 3 2" xfId="18322" xr:uid="{35552370-3A06-4004-99C5-49D185D7B012}"/>
    <cellStyle name="Normal 5 3 2 2 3 2 3 3 2 4" xfId="18323" xr:uid="{B20FAC99-C826-4CB6-86B4-228198A09D97}"/>
    <cellStyle name="Normal 5 3 2 2 3 2 3 3 3" xfId="18324" xr:uid="{55D16CD8-7FA8-40E9-819D-1E07CB17E4D1}"/>
    <cellStyle name="Normal 5 3 2 2 3 2 3 3 3 2" xfId="18325" xr:uid="{CD149867-00DB-406B-9AC4-C10D8433926B}"/>
    <cellStyle name="Normal 5 3 2 2 3 2 3 3 3 2 2" xfId="18326" xr:uid="{D1B6AAD6-8D85-44A9-9E30-7FDBB1726DD0}"/>
    <cellStyle name="Normal 5 3 2 2 3 2 3 3 3 3" xfId="18327" xr:uid="{EA95778F-FDB0-4300-8959-1989E11B0624}"/>
    <cellStyle name="Normal 5 3 2 2 3 2 3 3 4" xfId="18328" xr:uid="{6ED64142-A3DA-4A38-9F42-F74E09D503A5}"/>
    <cellStyle name="Normal 5 3 2 2 3 2 3 3 4 2" xfId="18329" xr:uid="{9161ED2C-2565-4020-A306-14B032FBD287}"/>
    <cellStyle name="Normal 5 3 2 2 3 2 3 3 5" xfId="18330" xr:uid="{348434CE-17D2-4633-85C5-EB7BF873DF1D}"/>
    <cellStyle name="Normal 5 3 2 2 3 2 3 4" xfId="18331" xr:uid="{EB5F3B1B-FB5A-4DE0-9BA5-EFDDF718086D}"/>
    <cellStyle name="Normal 5 3 2 2 3 2 3 4 2" xfId="18332" xr:uid="{7EF7E98A-B64E-4B48-8007-65A5AC9078EB}"/>
    <cellStyle name="Normal 5 3 2 2 3 2 3 4 2 2" xfId="18333" xr:uid="{02B80B61-BF10-47A1-BB52-70343BE35439}"/>
    <cellStyle name="Normal 5 3 2 2 3 2 3 4 2 2 2" xfId="18334" xr:uid="{95571CD0-46F7-43C4-923D-7B5F24BB6BF7}"/>
    <cellStyle name="Normal 5 3 2 2 3 2 3 4 2 3" xfId="18335" xr:uid="{27396528-DA5F-4AB4-9DBB-B75D953935E5}"/>
    <cellStyle name="Normal 5 3 2 2 3 2 3 4 3" xfId="18336" xr:uid="{14699727-C55B-483B-9F37-784AAD3675CD}"/>
    <cellStyle name="Normal 5 3 2 2 3 2 3 4 3 2" xfId="18337" xr:uid="{434A1575-87D6-480E-8EA0-70E39809E7E8}"/>
    <cellStyle name="Normal 5 3 2 2 3 2 3 4 4" xfId="18338" xr:uid="{05AA3FCA-C5AF-4357-9266-2651617008A3}"/>
    <cellStyle name="Normal 5 3 2 2 3 2 3 5" xfId="18339" xr:uid="{DA1FC777-793E-4211-8393-C0461350F155}"/>
    <cellStyle name="Normal 5 3 2 2 3 2 3 5 2" xfId="18340" xr:uid="{BCF99417-2E0F-41D1-9D3D-6983437FEE02}"/>
    <cellStyle name="Normal 5 3 2 2 3 2 3 5 2 2" xfId="18341" xr:uid="{A3ABE85B-73A5-4057-8FA4-3592ADEB273F}"/>
    <cellStyle name="Normal 5 3 2 2 3 2 3 5 2 2 2" xfId="18342" xr:uid="{C691FCB9-361F-4445-A8C3-F89EBDAFA12F}"/>
    <cellStyle name="Normal 5 3 2 2 3 2 3 5 2 3" xfId="18343" xr:uid="{86C262F3-6FD2-4EA8-94E8-B8D1AE60B1B0}"/>
    <cellStyle name="Normal 5 3 2 2 3 2 3 5 3" xfId="18344" xr:uid="{792234F5-8241-4C36-8E7C-64B5397C01E2}"/>
    <cellStyle name="Normal 5 3 2 2 3 2 3 5 3 2" xfId="18345" xr:uid="{B13405B1-F8BB-4831-95E7-518D2968FCFD}"/>
    <cellStyle name="Normal 5 3 2 2 3 2 3 5 4" xfId="18346" xr:uid="{80BE3580-7B5F-4BFD-87DA-ED43DB7DB4A8}"/>
    <cellStyle name="Normal 5 3 2 2 3 2 3 6" xfId="18347" xr:uid="{5E01B03D-FC0F-4DD3-8422-CCD412ABEFE2}"/>
    <cellStyle name="Normal 5 3 2 2 3 2 3 6 2" xfId="18348" xr:uid="{D9F9A2AA-4EAE-4AE5-9830-E8E9931313F3}"/>
    <cellStyle name="Normal 5 3 2 2 3 2 3 6 2 2" xfId="18349" xr:uid="{DAA6A597-F6F9-4A8A-8C65-E61949201D6E}"/>
    <cellStyle name="Normal 5 3 2 2 3 2 3 6 3" xfId="18350" xr:uid="{04FF955D-C958-430A-B6D8-E86EF765E7F8}"/>
    <cellStyle name="Normal 5 3 2 2 3 2 3 7" xfId="18351" xr:uid="{A826450F-776D-49BB-B0B1-6AF4BCB3F4FC}"/>
    <cellStyle name="Normal 5 3 2 2 3 2 3 7 2" xfId="18352" xr:uid="{DB32AF2E-16DE-406B-BAC2-2B435CB27F5F}"/>
    <cellStyle name="Normal 5 3 2 2 3 2 3 8" xfId="18353" xr:uid="{FCE7DBCB-2A40-44CC-8A30-9142C9410547}"/>
    <cellStyle name="Normal 5 3 2 2 3 2 4" xfId="18354" xr:uid="{4507F150-28AD-49CC-ADFA-09F002649F20}"/>
    <cellStyle name="Normal 5 3 2 2 3 2 4 2" xfId="18355" xr:uid="{8C66E580-289F-49F9-A3A6-078B9914CB86}"/>
    <cellStyle name="Normal 5 3 2 2 3 2 4 2 2" xfId="18356" xr:uid="{A2847C79-C12A-4DEF-9102-B93BDFEF5DC0}"/>
    <cellStyle name="Normal 5 3 2 2 3 2 4 2 2 2" xfId="18357" xr:uid="{8CA8C108-B89F-456E-B654-0FC7E7A511D9}"/>
    <cellStyle name="Normal 5 3 2 2 3 2 4 2 2 2 2" xfId="18358" xr:uid="{46AA7B4D-11D7-45F2-A2D9-72000C919229}"/>
    <cellStyle name="Normal 5 3 2 2 3 2 4 2 2 2 2 2" xfId="18359" xr:uid="{F5140D26-094E-4C53-9ADB-0E0DBBCAADD5}"/>
    <cellStyle name="Normal 5 3 2 2 3 2 4 2 2 2 3" xfId="18360" xr:uid="{869BB456-E5E8-4F02-BC33-7495AA7C11D5}"/>
    <cellStyle name="Normal 5 3 2 2 3 2 4 2 2 3" xfId="18361" xr:uid="{A18BE59A-2E27-4B6D-A9AE-DE393AA136CB}"/>
    <cellStyle name="Normal 5 3 2 2 3 2 4 2 2 3 2" xfId="18362" xr:uid="{220CE463-AD7A-4801-A1BA-A9F6F963EB76}"/>
    <cellStyle name="Normal 5 3 2 2 3 2 4 2 2 4" xfId="18363" xr:uid="{0F921422-282F-41C1-8698-BC6E84A67DC4}"/>
    <cellStyle name="Normal 5 3 2 2 3 2 4 2 3" xfId="18364" xr:uid="{ECA66E0B-8D33-44A6-B40C-310994A6390B}"/>
    <cellStyle name="Normal 5 3 2 2 3 2 4 2 3 2" xfId="18365" xr:uid="{BEB9CCB3-E4D3-4C92-8DA7-3EBD9930B191}"/>
    <cellStyle name="Normal 5 3 2 2 3 2 4 2 3 2 2" xfId="18366" xr:uid="{D71154F9-C2AA-42A5-8045-2AEA6CDDF424}"/>
    <cellStyle name="Normal 5 3 2 2 3 2 4 2 3 3" xfId="18367" xr:uid="{4AC11B24-30D4-4356-A857-59EDE620F48E}"/>
    <cellStyle name="Normal 5 3 2 2 3 2 4 2 4" xfId="18368" xr:uid="{7EEC9709-9BD4-41F2-A344-6BBD802A5E0F}"/>
    <cellStyle name="Normal 5 3 2 2 3 2 4 2 4 2" xfId="18369" xr:uid="{792F109D-B7A8-4AFF-A2B1-BA55B2BB4D14}"/>
    <cellStyle name="Normal 5 3 2 2 3 2 4 2 5" xfId="18370" xr:uid="{C425EAEC-2379-4449-BB51-03429BF2436D}"/>
    <cellStyle name="Normal 5 3 2 2 3 2 4 3" xfId="18371" xr:uid="{52073E65-0509-4A1E-A493-BE806F5165D9}"/>
    <cellStyle name="Normal 5 3 2 2 3 2 4 3 2" xfId="18372" xr:uid="{A2AD4501-218E-467E-83BE-22992D3F3EE7}"/>
    <cellStyle name="Normal 5 3 2 2 3 2 4 3 2 2" xfId="18373" xr:uid="{8051F835-97D7-475F-8145-007A30C05142}"/>
    <cellStyle name="Normal 5 3 2 2 3 2 4 3 2 2 2" xfId="18374" xr:uid="{5AEA2512-D169-46F0-B3E1-EEB65F2C374B}"/>
    <cellStyle name="Normal 5 3 2 2 3 2 4 3 2 3" xfId="18375" xr:uid="{DE622B0E-367A-4F13-A7EB-6C54CA8E4BD5}"/>
    <cellStyle name="Normal 5 3 2 2 3 2 4 3 3" xfId="18376" xr:uid="{B1CE4A42-61B8-4958-9523-3DFD6F39AF74}"/>
    <cellStyle name="Normal 5 3 2 2 3 2 4 3 3 2" xfId="18377" xr:uid="{571C62D5-741B-4415-9644-34AFBFE1DE72}"/>
    <cellStyle name="Normal 5 3 2 2 3 2 4 3 4" xfId="18378" xr:uid="{17D701CE-74B0-4614-8354-36D297317C99}"/>
    <cellStyle name="Normal 5 3 2 2 3 2 4 4" xfId="18379" xr:uid="{C2E72888-00D3-49DF-BFB9-1B442820D332}"/>
    <cellStyle name="Normal 5 3 2 2 3 2 4 4 2" xfId="18380" xr:uid="{F6B39604-81BA-4DB8-A670-1A4A5DB6E3D3}"/>
    <cellStyle name="Normal 5 3 2 2 3 2 4 4 2 2" xfId="18381" xr:uid="{58F05534-8B3E-42A7-B905-F43A3B2A8BD3}"/>
    <cellStyle name="Normal 5 3 2 2 3 2 4 4 2 2 2" xfId="18382" xr:uid="{EBB69F31-379A-405C-B3EE-133D7D09E823}"/>
    <cellStyle name="Normal 5 3 2 2 3 2 4 4 2 3" xfId="18383" xr:uid="{C6B24870-4B84-4F89-8934-3A9B1717B781}"/>
    <cellStyle name="Normal 5 3 2 2 3 2 4 4 3" xfId="18384" xr:uid="{CF5A5EAF-7708-48B1-8AD2-C43898CD03DF}"/>
    <cellStyle name="Normal 5 3 2 2 3 2 4 4 3 2" xfId="18385" xr:uid="{04F88AC0-7E2D-44D9-B6FA-BF13A2E16103}"/>
    <cellStyle name="Normal 5 3 2 2 3 2 4 4 4" xfId="18386" xr:uid="{84B5BA66-E266-47C8-87E9-D45F273DE7AA}"/>
    <cellStyle name="Normal 5 3 2 2 3 2 4 5" xfId="18387" xr:uid="{16695C3F-C74E-4C99-A822-229816E907A0}"/>
    <cellStyle name="Normal 5 3 2 2 3 2 4 5 2" xfId="18388" xr:uid="{D82998D2-0C37-4191-90B1-9A9D01BA12C7}"/>
    <cellStyle name="Normal 5 3 2 2 3 2 4 5 2 2" xfId="18389" xr:uid="{3DDB98AE-D11C-4E49-9743-677BA76B45A8}"/>
    <cellStyle name="Normal 5 3 2 2 3 2 4 5 3" xfId="18390" xr:uid="{E2487693-F6CC-4F61-BADE-5D68FF7D05CE}"/>
    <cellStyle name="Normal 5 3 2 2 3 2 4 6" xfId="18391" xr:uid="{8EF7E220-F8A9-40C7-8611-31EEF26CEF2B}"/>
    <cellStyle name="Normal 5 3 2 2 3 2 4 6 2" xfId="18392" xr:uid="{95BC34FE-C603-4256-BBE8-6F9C9E5C70D6}"/>
    <cellStyle name="Normal 5 3 2 2 3 2 4 7" xfId="18393" xr:uid="{98FCF031-BD03-4317-B359-957FAAAD1F49}"/>
    <cellStyle name="Normal 5 3 2 2 3 2 5" xfId="18394" xr:uid="{519B57F1-7190-4032-8480-2BF9CA57D8F4}"/>
    <cellStyle name="Normal 5 3 2 2 3 2 5 2" xfId="18395" xr:uid="{6179E1DF-4474-4383-8D50-34DF09313173}"/>
    <cellStyle name="Normal 5 3 2 2 3 2 5 2 2" xfId="18396" xr:uid="{7D4AD698-110E-4BCD-A5C0-CCB82584A55F}"/>
    <cellStyle name="Normal 5 3 2 2 3 2 5 2 2 2" xfId="18397" xr:uid="{DAA3D793-DD82-4FF9-AB55-A8CF8BD6B6ED}"/>
    <cellStyle name="Normal 5 3 2 2 3 2 5 2 2 2 2" xfId="18398" xr:uid="{7644EB2D-2FEE-4830-9F16-F39972A4BE3B}"/>
    <cellStyle name="Normal 5 3 2 2 3 2 5 2 2 3" xfId="18399" xr:uid="{18EE265E-0D63-4FC0-975C-75BF816EA211}"/>
    <cellStyle name="Normal 5 3 2 2 3 2 5 2 3" xfId="18400" xr:uid="{BA114CF5-2C32-4739-A05A-1D6E2CAC5C39}"/>
    <cellStyle name="Normal 5 3 2 2 3 2 5 2 3 2" xfId="18401" xr:uid="{B6D043B9-715C-45C1-BC1A-61AA54A1BE66}"/>
    <cellStyle name="Normal 5 3 2 2 3 2 5 2 4" xfId="18402" xr:uid="{1210CADB-AB77-4A09-BD92-4C77972DAF02}"/>
    <cellStyle name="Normal 5 3 2 2 3 2 5 3" xfId="18403" xr:uid="{C8E9BE4C-962D-45FD-AD90-F5023B5500D1}"/>
    <cellStyle name="Normal 5 3 2 2 3 2 5 3 2" xfId="18404" xr:uid="{13C08685-17DD-4D58-8E40-6B4008CC7D1C}"/>
    <cellStyle name="Normal 5 3 2 2 3 2 5 3 2 2" xfId="18405" xr:uid="{2935A5BE-9AE8-4D44-9172-C15DE39AA873}"/>
    <cellStyle name="Normal 5 3 2 2 3 2 5 3 3" xfId="18406" xr:uid="{959DECE2-0E26-4464-994A-6BF6C2B91DB2}"/>
    <cellStyle name="Normal 5 3 2 2 3 2 5 4" xfId="18407" xr:uid="{A6E4D56C-8062-444B-BF20-4B182FC816F3}"/>
    <cellStyle name="Normal 5 3 2 2 3 2 5 4 2" xfId="18408" xr:uid="{654B1100-0819-4B68-8D5A-1F4183069863}"/>
    <cellStyle name="Normal 5 3 2 2 3 2 5 5" xfId="18409" xr:uid="{8FCB2CCF-FD23-4DE0-8226-A84960BA945E}"/>
    <cellStyle name="Normal 5 3 2 2 3 2 6" xfId="18410" xr:uid="{FE1A5CE2-6644-4A60-9B91-94402DFDA1BE}"/>
    <cellStyle name="Normal 5 3 2 2 3 2 6 2" xfId="18411" xr:uid="{0D208B18-45D3-498C-974E-FA36F22543A6}"/>
    <cellStyle name="Normal 5 3 2 2 3 2 6 2 2" xfId="18412" xr:uid="{203DCA80-A4D8-401A-9374-E7CE9C70F745}"/>
    <cellStyle name="Normal 5 3 2 2 3 2 6 2 2 2" xfId="18413" xr:uid="{3BB7BFBD-A95A-4313-ABA5-69E9CBB34173}"/>
    <cellStyle name="Normal 5 3 2 2 3 2 6 2 3" xfId="18414" xr:uid="{105281EA-1085-4D98-BA72-E850DD2EBC91}"/>
    <cellStyle name="Normal 5 3 2 2 3 2 6 3" xfId="18415" xr:uid="{2677FB99-890C-46AE-9D1C-8126031AC99E}"/>
    <cellStyle name="Normal 5 3 2 2 3 2 6 3 2" xfId="18416" xr:uid="{90E4A7AE-C644-4D79-97A9-FBE117D5D384}"/>
    <cellStyle name="Normal 5 3 2 2 3 2 6 4" xfId="18417" xr:uid="{185D9B04-C160-4B4E-8A70-E9CCB2DD8C8C}"/>
    <cellStyle name="Normal 5 3 2 2 3 2 7" xfId="18418" xr:uid="{4D6B50A4-279C-4C00-BFE3-0E82F40E3A31}"/>
    <cellStyle name="Normal 5 3 2 2 3 2 7 2" xfId="18419" xr:uid="{1203FD28-B146-4563-9236-98497B6FEF1B}"/>
    <cellStyle name="Normal 5 3 2 2 3 2 7 2 2" xfId="18420" xr:uid="{F5C6EA06-91AB-442C-9586-513451CA08EB}"/>
    <cellStyle name="Normal 5 3 2 2 3 2 7 2 2 2" xfId="18421" xr:uid="{E1B57F1D-0B3B-4529-8F76-74F0A55602AE}"/>
    <cellStyle name="Normal 5 3 2 2 3 2 7 2 3" xfId="18422" xr:uid="{99C12A41-C12E-45E3-B86B-A6B50BCC0337}"/>
    <cellStyle name="Normal 5 3 2 2 3 2 7 3" xfId="18423" xr:uid="{ADA49B61-7E4B-4D39-B9A5-E1A69F67ABAE}"/>
    <cellStyle name="Normal 5 3 2 2 3 2 7 3 2" xfId="18424" xr:uid="{9E604411-37F0-411E-81C8-E88355C67EDB}"/>
    <cellStyle name="Normal 5 3 2 2 3 2 7 4" xfId="18425" xr:uid="{C7807A13-656F-4430-AF08-36B8EA04F91D}"/>
    <cellStyle name="Normal 5 3 2 2 3 2 8" xfId="18426" xr:uid="{5089A4B9-5EE6-4BEF-8891-DBE804648F15}"/>
    <cellStyle name="Normal 5 3 2 2 3 2 8 2" xfId="18427" xr:uid="{5E14CB13-DDBE-4B35-8482-03A944760965}"/>
    <cellStyle name="Normal 5 3 2 2 3 2 8 2 2" xfId="18428" xr:uid="{A66129D6-5862-4B19-A24C-003145C1D5A2}"/>
    <cellStyle name="Normal 5 3 2 2 3 2 8 3" xfId="18429" xr:uid="{11011588-777D-4425-AF2B-20B69A7D9B77}"/>
    <cellStyle name="Normal 5 3 2 2 3 2 9" xfId="18430" xr:uid="{DECEC6B9-4877-4CDF-866C-1EBB4E153B76}"/>
    <cellStyle name="Normal 5 3 2 2 3 2 9 2" xfId="18431" xr:uid="{45D18470-CDA8-4D27-B764-2811115FD6B4}"/>
    <cellStyle name="Normal 5 3 2 2 3 3" xfId="18432" xr:uid="{999A2B6A-9D01-4BCF-B55A-5C87040E22B3}"/>
    <cellStyle name="Normal 5 3 2 2 3 3 2" xfId="18433" xr:uid="{DDF76CEE-1456-44BB-A7C6-C442BBDFEB66}"/>
    <cellStyle name="Normal 5 3 2 2 3 3 2 2" xfId="18434" xr:uid="{290927D9-5C38-4417-B8A8-4B3AE5784015}"/>
    <cellStyle name="Normal 5 3 2 2 3 3 2 2 2" xfId="18435" xr:uid="{984FE615-832E-4F51-9288-74F685B0D1DB}"/>
    <cellStyle name="Normal 5 3 2 2 3 3 2 2 2 2" xfId="18436" xr:uid="{9B419EE5-7F9D-4F37-ACED-3E29A75F3CC1}"/>
    <cellStyle name="Normal 5 3 2 2 3 3 2 2 2 2 2" xfId="18437" xr:uid="{6DC250B4-2D41-46EF-BCF5-8B5730F4D669}"/>
    <cellStyle name="Normal 5 3 2 2 3 3 2 2 2 2 2 2" xfId="18438" xr:uid="{7860E856-0E3A-4C66-893E-1AD8EB6A642B}"/>
    <cellStyle name="Normal 5 3 2 2 3 3 2 2 2 2 3" xfId="18439" xr:uid="{1210DB75-5632-4E8A-A78C-B22F0B5E8FC0}"/>
    <cellStyle name="Normal 5 3 2 2 3 3 2 2 2 3" xfId="18440" xr:uid="{72F71C72-0D3C-4CFA-A53A-747CCDAB9432}"/>
    <cellStyle name="Normal 5 3 2 2 3 3 2 2 2 3 2" xfId="18441" xr:uid="{48A6298D-DFD2-4DCA-95EA-24E5F483FBE2}"/>
    <cellStyle name="Normal 5 3 2 2 3 3 2 2 2 4" xfId="18442" xr:uid="{2F5E2D7F-B7E3-40D8-BCF6-9189D0B36860}"/>
    <cellStyle name="Normal 5 3 2 2 3 3 2 2 3" xfId="18443" xr:uid="{87EFE19B-965C-4908-937F-5C7DFE84D55E}"/>
    <cellStyle name="Normal 5 3 2 2 3 3 2 2 3 2" xfId="18444" xr:uid="{995CFC0F-6522-4277-85A2-FABF1C09A6A7}"/>
    <cellStyle name="Normal 5 3 2 2 3 3 2 2 3 2 2" xfId="18445" xr:uid="{8605C2CC-4533-47B1-A2C1-5103A38069C8}"/>
    <cellStyle name="Normal 5 3 2 2 3 3 2 2 3 3" xfId="18446" xr:uid="{55F6FA17-B7E8-405A-898C-871263D30F70}"/>
    <cellStyle name="Normal 5 3 2 2 3 3 2 2 4" xfId="18447" xr:uid="{8823685A-A5F2-4DDE-8462-F81EBCBE07B6}"/>
    <cellStyle name="Normal 5 3 2 2 3 3 2 2 4 2" xfId="18448" xr:uid="{FA2A68DD-822A-44A8-8632-9A55AB694A6C}"/>
    <cellStyle name="Normal 5 3 2 2 3 3 2 2 5" xfId="18449" xr:uid="{EBADD684-A0C3-4967-986A-36CF03E3C93A}"/>
    <cellStyle name="Normal 5 3 2 2 3 3 2 3" xfId="18450" xr:uid="{ED519EDF-F8BB-49DD-8836-60CBAF99A71E}"/>
    <cellStyle name="Normal 5 3 2 2 3 3 2 3 2" xfId="18451" xr:uid="{7FF22B52-0200-4939-BBC1-A65F814DD070}"/>
    <cellStyle name="Normal 5 3 2 2 3 3 2 3 2 2" xfId="18452" xr:uid="{BA0D8CFF-5C02-4CEB-8F1E-B895320DD077}"/>
    <cellStyle name="Normal 5 3 2 2 3 3 2 3 2 2 2" xfId="18453" xr:uid="{F3CAFA0C-68F1-4374-8F43-2BD8AB4037EA}"/>
    <cellStyle name="Normal 5 3 2 2 3 3 2 3 2 3" xfId="18454" xr:uid="{9BE2AFCF-849B-4573-A4BD-427788A79D26}"/>
    <cellStyle name="Normal 5 3 2 2 3 3 2 3 3" xfId="18455" xr:uid="{4BE7FCAB-A7D5-4F1E-BC83-3D1B34CAEC6D}"/>
    <cellStyle name="Normal 5 3 2 2 3 3 2 3 3 2" xfId="18456" xr:uid="{265E85E8-AF41-4790-87F6-C8DE1D6B5A0B}"/>
    <cellStyle name="Normal 5 3 2 2 3 3 2 3 4" xfId="18457" xr:uid="{7210D7D2-115A-4A54-BAFA-59DDEE2FD31A}"/>
    <cellStyle name="Normal 5 3 2 2 3 3 2 4" xfId="18458" xr:uid="{7707E262-1C3F-4432-87B3-C42F0F78869C}"/>
    <cellStyle name="Normal 5 3 2 2 3 3 2 4 2" xfId="18459" xr:uid="{B54E57FA-F476-4AE0-9C99-D9F94DA473B9}"/>
    <cellStyle name="Normal 5 3 2 2 3 3 2 4 2 2" xfId="18460" xr:uid="{9BD8F01C-B2BF-4BE7-9220-38C60CDAC414}"/>
    <cellStyle name="Normal 5 3 2 2 3 3 2 4 2 2 2" xfId="18461" xr:uid="{C3C49A3E-D9D5-4826-9ECB-2AD5C5042228}"/>
    <cellStyle name="Normal 5 3 2 2 3 3 2 4 2 3" xfId="18462" xr:uid="{E1A883F2-C035-4E67-8A2E-9A40433D2A87}"/>
    <cellStyle name="Normal 5 3 2 2 3 3 2 4 3" xfId="18463" xr:uid="{09D573F0-D014-4E9E-8263-6181D40DD549}"/>
    <cellStyle name="Normal 5 3 2 2 3 3 2 4 3 2" xfId="18464" xr:uid="{3DCB14C1-39A1-42C7-96E6-BEEE855DFC24}"/>
    <cellStyle name="Normal 5 3 2 2 3 3 2 4 4" xfId="18465" xr:uid="{36163FEB-D02A-4481-9F10-BFD7E376E16A}"/>
    <cellStyle name="Normal 5 3 2 2 3 3 2 5" xfId="18466" xr:uid="{6B3B579F-A0DD-4EC2-9581-DA38857CE4FD}"/>
    <cellStyle name="Normal 5 3 2 2 3 3 2 5 2" xfId="18467" xr:uid="{246A8916-C7B6-4459-9F98-219DFFE60236}"/>
    <cellStyle name="Normal 5 3 2 2 3 3 2 5 2 2" xfId="18468" xr:uid="{CB83399F-CCF0-455F-94EA-5A95080CC524}"/>
    <cellStyle name="Normal 5 3 2 2 3 3 2 5 3" xfId="18469" xr:uid="{56F126B5-4C7A-46D4-8B82-9C75E5B9A627}"/>
    <cellStyle name="Normal 5 3 2 2 3 3 2 6" xfId="18470" xr:uid="{05BA462E-E02C-43A4-B872-B92E51C40AA9}"/>
    <cellStyle name="Normal 5 3 2 2 3 3 2 6 2" xfId="18471" xr:uid="{14032C9E-73E8-499C-965C-B9A2916A9155}"/>
    <cellStyle name="Normal 5 3 2 2 3 3 2 7" xfId="18472" xr:uid="{BA09E532-53F4-4918-AB7F-2A40A9718ADA}"/>
    <cellStyle name="Normal 5 3 2 2 3 3 3" xfId="18473" xr:uid="{A04E367A-080C-4604-865F-4454C85BF24F}"/>
    <cellStyle name="Normal 5 3 2 2 3 3 3 2" xfId="18474" xr:uid="{3B7F1D12-2FC4-448B-B4D0-D41E4939155F}"/>
    <cellStyle name="Normal 5 3 2 2 3 3 3 2 2" xfId="18475" xr:uid="{134AE179-6495-4F0B-BFDE-BCB5D0DF5C51}"/>
    <cellStyle name="Normal 5 3 2 2 3 3 3 2 2 2" xfId="18476" xr:uid="{C718A4BC-8FF6-45C3-8210-4DFAC138B0A7}"/>
    <cellStyle name="Normal 5 3 2 2 3 3 3 2 2 2 2" xfId="18477" xr:uid="{8525D233-7EAB-4BC8-99DA-9FBA51D11B37}"/>
    <cellStyle name="Normal 5 3 2 2 3 3 3 2 2 3" xfId="18478" xr:uid="{1287A855-71BE-4F2F-897C-3907ACDF65ED}"/>
    <cellStyle name="Normal 5 3 2 2 3 3 3 2 3" xfId="18479" xr:uid="{9EC06341-8804-4932-B429-73210968DCC0}"/>
    <cellStyle name="Normal 5 3 2 2 3 3 3 2 3 2" xfId="18480" xr:uid="{CAC4C00B-46C1-48BE-8AB3-EB456A030392}"/>
    <cellStyle name="Normal 5 3 2 2 3 3 3 2 4" xfId="18481" xr:uid="{0A0FBF67-9363-4BEA-AE20-E8A64B28EF2D}"/>
    <cellStyle name="Normal 5 3 2 2 3 3 3 3" xfId="18482" xr:uid="{465657E5-EE3C-4080-82E8-A5DEA59A56F0}"/>
    <cellStyle name="Normal 5 3 2 2 3 3 3 3 2" xfId="18483" xr:uid="{9386D3A6-37B9-456C-BD72-386B055299A4}"/>
    <cellStyle name="Normal 5 3 2 2 3 3 3 3 2 2" xfId="18484" xr:uid="{876B9DC0-F4CA-4D18-84F0-CA2A0A88F2DC}"/>
    <cellStyle name="Normal 5 3 2 2 3 3 3 3 3" xfId="18485" xr:uid="{4DC61E94-EAC1-4128-94C7-53474E71CCC2}"/>
    <cellStyle name="Normal 5 3 2 2 3 3 3 4" xfId="18486" xr:uid="{27C3169C-431F-4CB2-9730-E04A79D76058}"/>
    <cellStyle name="Normal 5 3 2 2 3 3 3 4 2" xfId="18487" xr:uid="{20E2BF8F-AD0D-4824-9CE0-6FDC9BAD3E5D}"/>
    <cellStyle name="Normal 5 3 2 2 3 3 3 5" xfId="18488" xr:uid="{692161BF-125F-4C3D-9899-7EBDE9E1598D}"/>
    <cellStyle name="Normal 5 3 2 2 3 3 4" xfId="18489" xr:uid="{E127904C-C441-462F-814F-C1E60E80447E}"/>
    <cellStyle name="Normal 5 3 2 2 3 3 4 2" xfId="18490" xr:uid="{FA86A317-8017-4B41-B4FF-8C5802664BAE}"/>
    <cellStyle name="Normal 5 3 2 2 3 3 4 2 2" xfId="18491" xr:uid="{2AE5FE35-6BC5-4F12-87A1-82674F2D1839}"/>
    <cellStyle name="Normal 5 3 2 2 3 3 4 2 2 2" xfId="18492" xr:uid="{FFAE146A-BFEA-4BEE-BECD-45C45C2EA303}"/>
    <cellStyle name="Normal 5 3 2 2 3 3 4 2 3" xfId="18493" xr:uid="{21260BEC-5D58-4F59-B6E3-E42D586EF25A}"/>
    <cellStyle name="Normal 5 3 2 2 3 3 4 3" xfId="18494" xr:uid="{BDE24C98-47A3-455A-8663-75C32D4CBC8A}"/>
    <cellStyle name="Normal 5 3 2 2 3 3 4 3 2" xfId="18495" xr:uid="{2C5CB055-883A-4F8B-BBDE-3784743CB553}"/>
    <cellStyle name="Normal 5 3 2 2 3 3 4 4" xfId="18496" xr:uid="{B21A144A-311A-4B4F-82D0-3FC2915AC8B8}"/>
    <cellStyle name="Normal 5 3 2 2 3 3 5" xfId="18497" xr:uid="{045AC3F7-EFDB-4C88-9560-D3238D5940E1}"/>
    <cellStyle name="Normal 5 3 2 2 3 3 5 2" xfId="18498" xr:uid="{E069AEE5-B803-4004-8323-A51B6D586881}"/>
    <cellStyle name="Normal 5 3 2 2 3 3 5 2 2" xfId="18499" xr:uid="{01047F08-EF95-4E90-BC7F-5DA581B6173C}"/>
    <cellStyle name="Normal 5 3 2 2 3 3 5 2 2 2" xfId="18500" xr:uid="{659ED888-130E-48F1-84E0-4B9CF7EA785E}"/>
    <cellStyle name="Normal 5 3 2 2 3 3 5 2 3" xfId="18501" xr:uid="{F1314CFF-46FE-49F1-832E-E283080B9BE9}"/>
    <cellStyle name="Normal 5 3 2 2 3 3 5 3" xfId="18502" xr:uid="{23A67CC6-CE36-4E71-B7B4-8264D3F82231}"/>
    <cellStyle name="Normal 5 3 2 2 3 3 5 3 2" xfId="18503" xr:uid="{2977451E-07F0-4E2C-B26E-4E4F6C7A4F6C}"/>
    <cellStyle name="Normal 5 3 2 2 3 3 5 4" xfId="18504" xr:uid="{16F0B72C-C0F4-4212-B1B1-28C3D42B1105}"/>
    <cellStyle name="Normal 5 3 2 2 3 3 6" xfId="18505" xr:uid="{9D43D514-6D8D-4274-B836-4B27917866FE}"/>
    <cellStyle name="Normal 5 3 2 2 3 3 6 2" xfId="18506" xr:uid="{5B3E2A71-74D4-4F23-9599-54B1C14AF110}"/>
    <cellStyle name="Normal 5 3 2 2 3 3 6 2 2" xfId="18507" xr:uid="{90D442F5-18AA-45F4-BCCD-130CE0EC8519}"/>
    <cellStyle name="Normal 5 3 2 2 3 3 6 3" xfId="18508" xr:uid="{3BC838D0-FB51-47A9-9441-642AEB333305}"/>
    <cellStyle name="Normal 5 3 2 2 3 3 7" xfId="18509" xr:uid="{483F5799-D992-4215-A357-5864080B4FF5}"/>
    <cellStyle name="Normal 5 3 2 2 3 3 7 2" xfId="18510" xr:uid="{F24945CE-8D1C-422B-8C86-DEDB8AF56CBA}"/>
    <cellStyle name="Normal 5 3 2 2 3 3 8" xfId="18511" xr:uid="{3167BB48-A505-4492-80FB-F3464CDF7907}"/>
    <cellStyle name="Normal 5 3 2 2 3 4" xfId="18512" xr:uid="{DC94C547-F84F-48D4-B5E6-B4811A01DBEF}"/>
    <cellStyle name="Normal 5 3 2 2 3 4 2" xfId="18513" xr:uid="{FB315B12-496D-406D-893F-4A9765E064FD}"/>
    <cellStyle name="Normal 5 3 2 2 3 4 2 2" xfId="18514" xr:uid="{62E2644C-31A5-49DA-A118-11AE33181E61}"/>
    <cellStyle name="Normal 5 3 2 2 3 4 2 2 2" xfId="18515" xr:uid="{5C5B1AB8-9209-45A0-AEA8-6F6DA926E68F}"/>
    <cellStyle name="Normal 5 3 2 2 3 4 2 2 2 2" xfId="18516" xr:uid="{0A96399B-D403-4136-BFAD-831192C212AE}"/>
    <cellStyle name="Normal 5 3 2 2 3 4 2 2 2 2 2" xfId="18517" xr:uid="{37C45327-ACBA-4D26-BA5B-FB3DBB2FF7B7}"/>
    <cellStyle name="Normal 5 3 2 2 3 4 2 2 2 2 2 2" xfId="18518" xr:uid="{98917A5F-6F48-4815-9BC0-2ECEF320E4A1}"/>
    <cellStyle name="Normal 5 3 2 2 3 4 2 2 2 2 3" xfId="18519" xr:uid="{A11E2AEC-E203-4F21-8CD2-2078F6E7CCE8}"/>
    <cellStyle name="Normal 5 3 2 2 3 4 2 2 2 3" xfId="18520" xr:uid="{4BA2BCE9-539C-4ACC-8868-80034DB89507}"/>
    <cellStyle name="Normal 5 3 2 2 3 4 2 2 2 3 2" xfId="18521" xr:uid="{9345FBB9-D84D-4FBE-9EC1-96BB75C2E7D6}"/>
    <cellStyle name="Normal 5 3 2 2 3 4 2 2 2 4" xfId="18522" xr:uid="{FBC52AE9-A6D6-4AA7-AD4D-C07BAD83F5B9}"/>
    <cellStyle name="Normal 5 3 2 2 3 4 2 2 3" xfId="18523" xr:uid="{C77FF003-652A-47D7-A154-5B6C22E9E9A1}"/>
    <cellStyle name="Normal 5 3 2 2 3 4 2 2 3 2" xfId="18524" xr:uid="{721DCAE4-C8C2-4A8E-A909-5F17F1FC7ECE}"/>
    <cellStyle name="Normal 5 3 2 2 3 4 2 2 3 2 2" xfId="18525" xr:uid="{53CE4A35-D6CF-47E4-AC39-05ED0A4ABD0A}"/>
    <cellStyle name="Normal 5 3 2 2 3 4 2 2 3 3" xfId="18526" xr:uid="{FB739BAD-EEE3-449A-8586-55CEA9D90D78}"/>
    <cellStyle name="Normal 5 3 2 2 3 4 2 2 4" xfId="18527" xr:uid="{AA809FDA-9EB1-404B-94EC-C4A7180CFF80}"/>
    <cellStyle name="Normal 5 3 2 2 3 4 2 2 4 2" xfId="18528" xr:uid="{6381A279-5EB8-451D-AC22-353E1FC31594}"/>
    <cellStyle name="Normal 5 3 2 2 3 4 2 2 5" xfId="18529" xr:uid="{C6BC2892-7307-47FB-9D2D-10779465C218}"/>
    <cellStyle name="Normal 5 3 2 2 3 4 2 3" xfId="18530" xr:uid="{4FE81555-9007-4D0B-8E91-964C4D65608B}"/>
    <cellStyle name="Normal 5 3 2 2 3 4 2 3 2" xfId="18531" xr:uid="{1BA102E0-87B6-4A44-8096-95D6FCFC7C13}"/>
    <cellStyle name="Normal 5 3 2 2 3 4 2 3 2 2" xfId="18532" xr:uid="{E89ED6CE-4957-40F2-BA5B-AAC7B70CE23E}"/>
    <cellStyle name="Normal 5 3 2 2 3 4 2 3 2 2 2" xfId="18533" xr:uid="{682D66FC-CF9C-4062-9696-6A8DE066675F}"/>
    <cellStyle name="Normal 5 3 2 2 3 4 2 3 2 3" xfId="18534" xr:uid="{CBDBCE6C-AF81-45F3-ACFD-E91A4A09C834}"/>
    <cellStyle name="Normal 5 3 2 2 3 4 2 3 3" xfId="18535" xr:uid="{A44647A2-32FB-42CC-95C6-CC4F48A0D67A}"/>
    <cellStyle name="Normal 5 3 2 2 3 4 2 3 3 2" xfId="18536" xr:uid="{89E641B6-CA84-4780-86BC-C6BF2528FDCA}"/>
    <cellStyle name="Normal 5 3 2 2 3 4 2 3 4" xfId="18537" xr:uid="{A01FBF83-61E4-4F19-ACE7-F6B71190DE3B}"/>
    <cellStyle name="Normal 5 3 2 2 3 4 2 4" xfId="18538" xr:uid="{00193ABB-CAEE-4BC8-A6CC-CAEA2E6C5A89}"/>
    <cellStyle name="Normal 5 3 2 2 3 4 2 4 2" xfId="18539" xr:uid="{92F8BA39-0C60-42D4-89AE-DD500319CAF3}"/>
    <cellStyle name="Normal 5 3 2 2 3 4 2 4 2 2" xfId="18540" xr:uid="{3FD2227F-0FFE-401F-AC69-34B8963D8EA7}"/>
    <cellStyle name="Normal 5 3 2 2 3 4 2 4 2 2 2" xfId="18541" xr:uid="{56BF5BD8-7D2C-4BAA-A3E9-BE7C668A3306}"/>
    <cellStyle name="Normal 5 3 2 2 3 4 2 4 2 3" xfId="18542" xr:uid="{44B08C4B-020D-4499-A580-29230C2BEFD0}"/>
    <cellStyle name="Normal 5 3 2 2 3 4 2 4 3" xfId="18543" xr:uid="{69A5F520-BEE1-4577-AFE5-A9CBB3741D5A}"/>
    <cellStyle name="Normal 5 3 2 2 3 4 2 4 3 2" xfId="18544" xr:uid="{9C3EB796-1E77-400A-9B09-699BD1CD49DF}"/>
    <cellStyle name="Normal 5 3 2 2 3 4 2 4 4" xfId="18545" xr:uid="{94397C8C-7E23-4C43-AE15-E7DE8085DB35}"/>
    <cellStyle name="Normal 5 3 2 2 3 4 2 5" xfId="18546" xr:uid="{93A46995-37C1-49FB-98D2-E2954CCA71DB}"/>
    <cellStyle name="Normal 5 3 2 2 3 4 2 5 2" xfId="18547" xr:uid="{A08DD9BE-A89F-41C6-9CAA-D170E4212AF7}"/>
    <cellStyle name="Normal 5 3 2 2 3 4 2 5 2 2" xfId="18548" xr:uid="{1344F059-D389-4E0D-82F9-F47FE293D450}"/>
    <cellStyle name="Normal 5 3 2 2 3 4 2 5 3" xfId="18549" xr:uid="{62931EA6-F8B5-4133-BDD6-7D9D0349A5B3}"/>
    <cellStyle name="Normal 5 3 2 2 3 4 2 6" xfId="18550" xr:uid="{7513CB28-7067-4A2B-B290-2C2300CB3B62}"/>
    <cellStyle name="Normal 5 3 2 2 3 4 2 6 2" xfId="18551" xr:uid="{A6DD28A6-808C-4737-AE8C-02651EC1ECED}"/>
    <cellStyle name="Normal 5 3 2 2 3 4 2 7" xfId="18552" xr:uid="{272DC238-6C47-4E3A-BCDA-FDCC46E000F6}"/>
    <cellStyle name="Normal 5 3 2 2 3 4 3" xfId="18553" xr:uid="{6B86A7F0-4AA3-46EE-8D72-54F8B18B8172}"/>
    <cellStyle name="Normal 5 3 2 2 3 4 3 2" xfId="18554" xr:uid="{278E1FBF-9A8F-4FE0-BB41-A373A83FC093}"/>
    <cellStyle name="Normal 5 3 2 2 3 4 3 2 2" xfId="18555" xr:uid="{94C72F97-DBD5-484F-8FDD-5C69B7615B98}"/>
    <cellStyle name="Normal 5 3 2 2 3 4 3 2 2 2" xfId="18556" xr:uid="{396846BC-97EE-416D-98DD-6DF7B6ECF207}"/>
    <cellStyle name="Normal 5 3 2 2 3 4 3 2 2 2 2" xfId="18557" xr:uid="{8A870C7D-CDED-4A9C-9F58-BCCC8FF2059A}"/>
    <cellStyle name="Normal 5 3 2 2 3 4 3 2 2 3" xfId="18558" xr:uid="{2EF0DDF5-6242-4547-BE47-D0EDBD663C4D}"/>
    <cellStyle name="Normal 5 3 2 2 3 4 3 2 3" xfId="18559" xr:uid="{E62E7745-9A91-4512-B190-3EB6ED6AC5C9}"/>
    <cellStyle name="Normal 5 3 2 2 3 4 3 2 3 2" xfId="18560" xr:uid="{242EDED6-7BAD-4129-A8D0-E78F265B4EE7}"/>
    <cellStyle name="Normal 5 3 2 2 3 4 3 2 4" xfId="18561" xr:uid="{8DD4151A-B6EB-482E-91C4-FD812AA24541}"/>
    <cellStyle name="Normal 5 3 2 2 3 4 3 3" xfId="18562" xr:uid="{69D8D30B-87AB-4813-88E8-EA1FED77D010}"/>
    <cellStyle name="Normal 5 3 2 2 3 4 3 3 2" xfId="18563" xr:uid="{6A86F904-DA7A-4B55-A630-D9863B143D5D}"/>
    <cellStyle name="Normal 5 3 2 2 3 4 3 3 2 2" xfId="18564" xr:uid="{59965448-068C-47AA-BF7C-DB2869A43E15}"/>
    <cellStyle name="Normal 5 3 2 2 3 4 3 3 3" xfId="18565" xr:uid="{6F38CEEA-E008-4D18-8F95-0C1D8B4D7294}"/>
    <cellStyle name="Normal 5 3 2 2 3 4 3 4" xfId="18566" xr:uid="{56C1BC03-0671-4059-B3D0-1A56F21A1A04}"/>
    <cellStyle name="Normal 5 3 2 2 3 4 3 4 2" xfId="18567" xr:uid="{A13E3E02-F275-4B0F-A2E1-C70770719B9A}"/>
    <cellStyle name="Normal 5 3 2 2 3 4 3 5" xfId="18568" xr:uid="{9A19FD5A-D172-4ABD-A73A-89FB68F73DB0}"/>
    <cellStyle name="Normal 5 3 2 2 3 4 4" xfId="18569" xr:uid="{4AC564A4-EF1F-48CA-BBF1-7F1F03EB2731}"/>
    <cellStyle name="Normal 5 3 2 2 3 4 4 2" xfId="18570" xr:uid="{021A9FA8-7288-43F2-B73B-7D2F6F40A1BB}"/>
    <cellStyle name="Normal 5 3 2 2 3 4 4 2 2" xfId="18571" xr:uid="{7A5F0912-FAD9-466A-A35F-75DFE9087FAF}"/>
    <cellStyle name="Normal 5 3 2 2 3 4 4 2 2 2" xfId="18572" xr:uid="{7C46752F-FAD4-4DA4-A839-329ABEE46CBA}"/>
    <cellStyle name="Normal 5 3 2 2 3 4 4 2 3" xfId="18573" xr:uid="{2FB8EA20-5C09-41E5-805E-6ED9056C241D}"/>
    <cellStyle name="Normal 5 3 2 2 3 4 4 3" xfId="18574" xr:uid="{318099CD-C98F-45FC-B34D-066F140DC79F}"/>
    <cellStyle name="Normal 5 3 2 2 3 4 4 3 2" xfId="18575" xr:uid="{F1E68DB2-10F1-4174-B481-7CB232FF0F86}"/>
    <cellStyle name="Normal 5 3 2 2 3 4 4 4" xfId="18576" xr:uid="{498B74A3-D2F8-4779-87E9-FC3D0432CA36}"/>
    <cellStyle name="Normal 5 3 2 2 3 4 5" xfId="18577" xr:uid="{92EEB075-E96A-4180-B04F-8897AFD3A78F}"/>
    <cellStyle name="Normal 5 3 2 2 3 4 5 2" xfId="18578" xr:uid="{7EA8B075-1766-4C6C-AD33-BEA7783186C9}"/>
    <cellStyle name="Normal 5 3 2 2 3 4 5 2 2" xfId="18579" xr:uid="{4ADED5CD-29DD-4FBF-AF3E-495475B7E36F}"/>
    <cellStyle name="Normal 5 3 2 2 3 4 5 2 2 2" xfId="18580" xr:uid="{C969D109-F437-4DEB-BED4-64803FDF91C4}"/>
    <cellStyle name="Normal 5 3 2 2 3 4 5 2 3" xfId="18581" xr:uid="{0043EABB-01FF-422C-A13D-B05449E839EF}"/>
    <cellStyle name="Normal 5 3 2 2 3 4 5 3" xfId="18582" xr:uid="{DDF5DE21-79FE-43ED-B025-ED193F172C7F}"/>
    <cellStyle name="Normal 5 3 2 2 3 4 5 3 2" xfId="18583" xr:uid="{1AE293EF-E268-47D3-B2AE-9088818E85C6}"/>
    <cellStyle name="Normal 5 3 2 2 3 4 5 4" xfId="18584" xr:uid="{135D4105-EC27-40E7-94F4-2FAC8F70D007}"/>
    <cellStyle name="Normal 5 3 2 2 3 4 6" xfId="18585" xr:uid="{39135529-AAD9-433D-9A7E-6AD13D2ED5DA}"/>
    <cellStyle name="Normal 5 3 2 2 3 4 6 2" xfId="18586" xr:uid="{832BB5C5-791B-4390-980B-BDCFE3708B8C}"/>
    <cellStyle name="Normal 5 3 2 2 3 4 6 2 2" xfId="18587" xr:uid="{4B8B74FC-AEFF-4925-9228-B04FEAB9DB8F}"/>
    <cellStyle name="Normal 5 3 2 2 3 4 6 3" xfId="18588" xr:uid="{FC3200EA-AADA-4605-B456-31E289808382}"/>
    <cellStyle name="Normal 5 3 2 2 3 4 7" xfId="18589" xr:uid="{E4B5D088-8779-4D16-A17E-92075E038F15}"/>
    <cellStyle name="Normal 5 3 2 2 3 4 7 2" xfId="18590" xr:uid="{27317F6C-DA60-41C8-8E9E-321B7A7FC72B}"/>
    <cellStyle name="Normal 5 3 2 2 3 4 8" xfId="18591" xr:uid="{4C10DA4C-6D2D-485F-98C7-6602088075F9}"/>
    <cellStyle name="Normal 5 3 2 2 3 5" xfId="18592" xr:uid="{1F60D1F9-A413-45AA-AA9E-2E684C827C7D}"/>
    <cellStyle name="Normal 5 3 2 2 3 5 2" xfId="18593" xr:uid="{9630385B-6F77-4EFF-8EB2-B27F7E3A4658}"/>
    <cellStyle name="Normal 5 3 2 2 3 5 2 2" xfId="18594" xr:uid="{EAC0B659-69A8-4373-AB74-709ADF99493D}"/>
    <cellStyle name="Normal 5 3 2 2 3 5 2 2 2" xfId="18595" xr:uid="{A01032ED-22CA-4D02-A51B-787C04F9DB78}"/>
    <cellStyle name="Normal 5 3 2 2 3 5 2 2 2 2" xfId="18596" xr:uid="{44FCF2D8-9963-430B-B9FB-99D567CD3416}"/>
    <cellStyle name="Normal 5 3 2 2 3 5 2 2 2 2 2" xfId="18597" xr:uid="{AF77B723-3E3E-460B-AE4C-5E9562918547}"/>
    <cellStyle name="Normal 5 3 2 2 3 5 2 2 2 3" xfId="18598" xr:uid="{1EBF85FE-F561-4642-B733-7E52B6BE539F}"/>
    <cellStyle name="Normal 5 3 2 2 3 5 2 2 3" xfId="18599" xr:uid="{943B6076-0294-45F4-883B-4CBA6613074C}"/>
    <cellStyle name="Normal 5 3 2 2 3 5 2 2 3 2" xfId="18600" xr:uid="{CF8EE605-ADF7-41AE-923A-1F29CB627B06}"/>
    <cellStyle name="Normal 5 3 2 2 3 5 2 2 4" xfId="18601" xr:uid="{8955633A-A039-4210-9E07-581911148A30}"/>
    <cellStyle name="Normal 5 3 2 2 3 5 2 3" xfId="18602" xr:uid="{4ED3AD4C-7B4F-4343-9577-0A845D371E5E}"/>
    <cellStyle name="Normal 5 3 2 2 3 5 2 3 2" xfId="18603" xr:uid="{39172E2F-DE95-476B-9D78-73A936B78B35}"/>
    <cellStyle name="Normal 5 3 2 2 3 5 2 3 2 2" xfId="18604" xr:uid="{CC8347DA-3052-465C-8EE5-E31AFB53DD2F}"/>
    <cellStyle name="Normal 5 3 2 2 3 5 2 3 3" xfId="18605" xr:uid="{7E69E46D-BB43-4FA4-85C6-47B5D0FD1640}"/>
    <cellStyle name="Normal 5 3 2 2 3 5 2 4" xfId="18606" xr:uid="{F26C0B41-E8BC-4430-814D-AE66E76A84E3}"/>
    <cellStyle name="Normal 5 3 2 2 3 5 2 4 2" xfId="18607" xr:uid="{CE66CAEC-8FAD-404D-9573-7BD471264E45}"/>
    <cellStyle name="Normal 5 3 2 2 3 5 2 5" xfId="18608" xr:uid="{84AB9DA6-C082-4095-A6EA-36DC5A929151}"/>
    <cellStyle name="Normal 5 3 2 2 3 5 3" xfId="18609" xr:uid="{EB71DCEF-97C8-44CE-A4C0-B850A39D6BED}"/>
    <cellStyle name="Normal 5 3 2 2 3 5 3 2" xfId="18610" xr:uid="{DC32CA1A-78F7-41D6-8A07-669AA6F73A9C}"/>
    <cellStyle name="Normal 5 3 2 2 3 5 3 2 2" xfId="18611" xr:uid="{1F52069F-5981-4F68-90D0-5695703CB2D6}"/>
    <cellStyle name="Normal 5 3 2 2 3 5 3 2 2 2" xfId="18612" xr:uid="{01EA118A-E428-48CE-8C96-2637D3AED255}"/>
    <cellStyle name="Normal 5 3 2 2 3 5 3 2 3" xfId="18613" xr:uid="{9C053B3A-6D9A-400E-A0EE-2FB6BEB14164}"/>
    <cellStyle name="Normal 5 3 2 2 3 5 3 3" xfId="18614" xr:uid="{9C2964A1-6314-4C2C-90B1-97F43D3F8E7F}"/>
    <cellStyle name="Normal 5 3 2 2 3 5 3 3 2" xfId="18615" xr:uid="{E76D83F8-2121-4B75-9863-DB259874A2D6}"/>
    <cellStyle name="Normal 5 3 2 2 3 5 3 4" xfId="18616" xr:uid="{C14E17A0-992E-44B8-8BCE-AA81E362745F}"/>
    <cellStyle name="Normal 5 3 2 2 3 5 4" xfId="18617" xr:uid="{CE7C7717-65A7-4E54-B43A-9B324AEF3F3C}"/>
    <cellStyle name="Normal 5 3 2 2 3 5 4 2" xfId="18618" xr:uid="{2BBC5796-1752-4263-8D22-A3B3FED3C66D}"/>
    <cellStyle name="Normal 5 3 2 2 3 5 4 2 2" xfId="18619" xr:uid="{DFAC3A25-DA7E-4663-86C7-BD317E11C28F}"/>
    <cellStyle name="Normal 5 3 2 2 3 5 4 2 2 2" xfId="18620" xr:uid="{E87B38C6-895C-45B6-9FCA-DBAD194195DB}"/>
    <cellStyle name="Normal 5 3 2 2 3 5 4 2 3" xfId="18621" xr:uid="{42E2829F-9C4F-4DF0-B660-5417A76C3E4A}"/>
    <cellStyle name="Normal 5 3 2 2 3 5 4 3" xfId="18622" xr:uid="{EC88B327-CE19-46B5-BB11-D5A62E1ACFAA}"/>
    <cellStyle name="Normal 5 3 2 2 3 5 4 3 2" xfId="18623" xr:uid="{25A9EC89-3EDD-40C0-A1F0-50F7B1E199B6}"/>
    <cellStyle name="Normal 5 3 2 2 3 5 4 4" xfId="18624" xr:uid="{D9675C4B-4DC8-4193-A9FE-5DC0D5000F57}"/>
    <cellStyle name="Normal 5 3 2 2 3 5 5" xfId="18625" xr:uid="{A2BFDC41-A80C-4E20-B088-CA721C17E06C}"/>
    <cellStyle name="Normal 5 3 2 2 3 5 5 2" xfId="18626" xr:uid="{BDC81969-86D6-4DB4-A02B-FE395E19E22A}"/>
    <cellStyle name="Normal 5 3 2 2 3 5 5 2 2" xfId="18627" xr:uid="{DAC99DD7-DC0F-4552-B134-06A32ABB96C2}"/>
    <cellStyle name="Normal 5 3 2 2 3 5 5 3" xfId="18628" xr:uid="{CD5CA1B4-FF6B-48C2-BFCF-08F5CAD4FD7C}"/>
    <cellStyle name="Normal 5 3 2 2 3 5 6" xfId="18629" xr:uid="{6D8BDFA8-DCBC-4A22-BAD7-8FC7DCA0D069}"/>
    <cellStyle name="Normal 5 3 2 2 3 5 6 2" xfId="18630" xr:uid="{20A0223B-AB4E-4267-B239-D7CD624B36A7}"/>
    <cellStyle name="Normal 5 3 2 2 3 5 7" xfId="18631" xr:uid="{0E377508-F73B-4456-873B-0A39DBCEE46B}"/>
    <cellStyle name="Normal 5 3 2 2 3 6" xfId="18632" xr:uid="{6BB9048F-9B05-4166-990B-9E9FBCB31A91}"/>
    <cellStyle name="Normal 5 3 2 2 3 6 2" xfId="18633" xr:uid="{1ACC6AF2-0682-484A-9E74-34E00EE46A92}"/>
    <cellStyle name="Normal 5 3 2 2 3 6 2 2" xfId="18634" xr:uid="{F5D93536-7223-4D73-AFCC-D3062B59B42F}"/>
    <cellStyle name="Normal 5 3 2 2 3 6 2 2 2" xfId="18635" xr:uid="{E390F6CB-19A0-4699-BAF0-7A4E60AD5485}"/>
    <cellStyle name="Normal 5 3 2 2 3 6 2 2 2 2" xfId="18636" xr:uid="{079B87C5-DF50-40E5-90D2-97C2A8E2B720}"/>
    <cellStyle name="Normal 5 3 2 2 3 6 2 2 3" xfId="18637" xr:uid="{42E78AE0-9638-4779-B351-4B669376F3E8}"/>
    <cellStyle name="Normal 5 3 2 2 3 6 2 3" xfId="18638" xr:uid="{4E589CD9-0550-4465-BA4D-1210F135AC17}"/>
    <cellStyle name="Normal 5 3 2 2 3 6 2 3 2" xfId="18639" xr:uid="{F98E1F47-C212-4414-B21C-F97361F4C5B8}"/>
    <cellStyle name="Normal 5 3 2 2 3 6 2 4" xfId="18640" xr:uid="{724C5448-AD5A-42D9-ABB4-51264869BF91}"/>
    <cellStyle name="Normal 5 3 2 2 3 6 3" xfId="18641" xr:uid="{7B3D0654-6633-4476-AD60-EE08D6D72497}"/>
    <cellStyle name="Normal 5 3 2 2 3 6 3 2" xfId="18642" xr:uid="{719FB7C5-FB2B-411A-A61D-62F35EA7007A}"/>
    <cellStyle name="Normal 5 3 2 2 3 6 3 2 2" xfId="18643" xr:uid="{82ACCDEB-5460-4CC1-A4B7-E3927953D70B}"/>
    <cellStyle name="Normal 5 3 2 2 3 6 3 3" xfId="18644" xr:uid="{26A24EB0-A813-4611-88AD-06F2EB7BA7E9}"/>
    <cellStyle name="Normal 5 3 2 2 3 6 4" xfId="18645" xr:uid="{A1B840C2-0A84-45E9-AF07-AE0864162525}"/>
    <cellStyle name="Normal 5 3 2 2 3 6 4 2" xfId="18646" xr:uid="{1AF6DB25-13FD-4319-AE18-149D5BAB3CEC}"/>
    <cellStyle name="Normal 5 3 2 2 3 6 5" xfId="18647" xr:uid="{D50D99A0-3EA7-4FBA-8D8F-33633FFDA34B}"/>
    <cellStyle name="Normal 5 3 2 2 3 7" xfId="18648" xr:uid="{500E137C-A9CA-4A2B-ABF3-31C8A564F6F6}"/>
    <cellStyle name="Normal 5 3 2 2 3 7 2" xfId="18649" xr:uid="{2A0C985C-E99D-456D-B533-D3A2F81D964F}"/>
    <cellStyle name="Normal 5 3 2 2 3 7 2 2" xfId="18650" xr:uid="{F9647130-F557-4AED-9365-6DDA7F4A67EC}"/>
    <cellStyle name="Normal 5 3 2 2 3 7 2 2 2" xfId="18651" xr:uid="{B7D78F41-13F8-4E29-8C34-120243729382}"/>
    <cellStyle name="Normal 5 3 2 2 3 7 2 3" xfId="18652" xr:uid="{1573714A-7522-4CE5-8EEF-8D8848F0384B}"/>
    <cellStyle name="Normal 5 3 2 2 3 7 3" xfId="18653" xr:uid="{07FDF7BF-DCDB-493A-B3F7-1C6623FC7EC4}"/>
    <cellStyle name="Normal 5 3 2 2 3 7 3 2" xfId="18654" xr:uid="{1E826343-2114-40AB-8C7F-D22D24D2FF0E}"/>
    <cellStyle name="Normal 5 3 2 2 3 7 4" xfId="18655" xr:uid="{4660B061-E29A-4959-B48B-3385FF404D79}"/>
    <cellStyle name="Normal 5 3 2 2 3 8" xfId="18656" xr:uid="{A7D1E398-BEA6-4DEC-AEA6-1E2610DB6E20}"/>
    <cellStyle name="Normal 5 3 2 2 3 8 2" xfId="18657" xr:uid="{0C26E5F0-783A-42C7-9D0C-EFBD43538F95}"/>
    <cellStyle name="Normal 5 3 2 2 3 8 2 2" xfId="18658" xr:uid="{179F2D41-4D18-406D-90A8-76A60717AF3E}"/>
    <cellStyle name="Normal 5 3 2 2 3 8 2 2 2" xfId="18659" xr:uid="{84685FB0-AB24-477D-A1C9-B3198E78ED8D}"/>
    <cellStyle name="Normal 5 3 2 2 3 8 2 3" xfId="18660" xr:uid="{56078732-D78C-4154-8A51-69C015B14522}"/>
    <cellStyle name="Normal 5 3 2 2 3 8 3" xfId="18661" xr:uid="{45A40CB8-C5CC-409F-9C32-6EAA576A147B}"/>
    <cellStyle name="Normal 5 3 2 2 3 8 3 2" xfId="18662" xr:uid="{AFD28F57-E5A6-461A-8B13-B19F776889A3}"/>
    <cellStyle name="Normal 5 3 2 2 3 8 4" xfId="18663" xr:uid="{B426B0FB-2832-4A91-A687-EEA70D3898B4}"/>
    <cellStyle name="Normal 5 3 2 2 3 9" xfId="18664" xr:uid="{A00E507A-E98E-4DAD-BEC3-5A4206F4A249}"/>
    <cellStyle name="Normal 5 3 2 2 3 9 2" xfId="18665" xr:uid="{FA76FFB2-7A71-4880-AED4-B5E2EFEC730B}"/>
    <cellStyle name="Normal 5 3 2 2 3 9 2 2" xfId="18666" xr:uid="{19D47CFD-F67D-4C51-99B3-98847D9F51F3}"/>
    <cellStyle name="Normal 5 3 2 2 3 9 2 2 2" xfId="18667" xr:uid="{CE446E5B-BEF7-4DA1-8DD6-8F5D693249EB}"/>
    <cellStyle name="Normal 5 3 2 2 3 9 2 3" xfId="18668" xr:uid="{41163780-AF51-4370-BF8D-DB03AC1052BB}"/>
    <cellStyle name="Normal 5 3 2 2 3 9 3" xfId="18669" xr:uid="{9806B5D1-FAC5-4801-9EB4-B46DD505304C}"/>
    <cellStyle name="Normal 5 3 2 2 3 9 3 2" xfId="18670" xr:uid="{E04E3576-FA92-4C62-9F32-F681968FD2DB}"/>
    <cellStyle name="Normal 5 3 2 2 3 9 4" xfId="18671" xr:uid="{E07F38BE-BC72-4C7E-A7B7-BEE57B34E214}"/>
    <cellStyle name="Normal 5 3 2 2 4" xfId="18672" xr:uid="{3E9B074B-2339-494E-AB2F-5B978E6EEEFD}"/>
    <cellStyle name="Normal 5 3 2 2 4 10" xfId="18673" xr:uid="{F4B315A1-5667-4F5F-A757-20D010A1EAAB}"/>
    <cellStyle name="Normal 5 3 2 2 4 2" xfId="18674" xr:uid="{008A2BB8-8D36-4A3E-AB7C-F1039A3A39CE}"/>
    <cellStyle name="Normal 5 3 2 2 4 2 2" xfId="18675" xr:uid="{AB719EAF-DC20-4F76-8C0D-50CC0843DA25}"/>
    <cellStyle name="Normal 5 3 2 2 4 2 2 2" xfId="18676" xr:uid="{98ADDA54-90D6-4802-8F89-BEE5B14412C3}"/>
    <cellStyle name="Normal 5 3 2 2 4 2 2 2 2" xfId="18677" xr:uid="{8465FCC0-E698-4822-B407-5D7F78288921}"/>
    <cellStyle name="Normal 5 3 2 2 4 2 2 2 2 2" xfId="18678" xr:uid="{2DA93B85-0826-49E8-ACC8-8B46F20C43E4}"/>
    <cellStyle name="Normal 5 3 2 2 4 2 2 2 2 2 2" xfId="18679" xr:uid="{642DEFF0-FD80-4DAD-A156-283E9CFC998F}"/>
    <cellStyle name="Normal 5 3 2 2 4 2 2 2 2 2 2 2" xfId="18680" xr:uid="{2A9E1C04-6973-45A4-8E45-ED57811E2AF9}"/>
    <cellStyle name="Normal 5 3 2 2 4 2 2 2 2 2 3" xfId="18681" xr:uid="{630DB15D-A945-4871-9D9C-61D9CEE6C666}"/>
    <cellStyle name="Normal 5 3 2 2 4 2 2 2 2 3" xfId="18682" xr:uid="{8079E13C-6B82-43AA-B643-53F894EDD5C9}"/>
    <cellStyle name="Normal 5 3 2 2 4 2 2 2 2 3 2" xfId="18683" xr:uid="{676EC0E1-6EBF-4AA5-A10B-29DA45CB8D2F}"/>
    <cellStyle name="Normal 5 3 2 2 4 2 2 2 2 4" xfId="18684" xr:uid="{17AD9A76-70F5-495F-B549-DF4B14E1A390}"/>
    <cellStyle name="Normal 5 3 2 2 4 2 2 2 3" xfId="18685" xr:uid="{1AE1A1DE-1CF5-4FF0-9FA4-2DCED794F0F6}"/>
    <cellStyle name="Normal 5 3 2 2 4 2 2 2 3 2" xfId="18686" xr:uid="{23448A4C-07BD-4B6C-A1F0-ABF08B2008CD}"/>
    <cellStyle name="Normal 5 3 2 2 4 2 2 2 3 2 2" xfId="18687" xr:uid="{64551BC4-771F-466E-9B0C-B1B7EEF8733E}"/>
    <cellStyle name="Normal 5 3 2 2 4 2 2 2 3 3" xfId="18688" xr:uid="{F8BAB94F-EBD0-4BA6-A246-CF26C7277CA7}"/>
    <cellStyle name="Normal 5 3 2 2 4 2 2 2 4" xfId="18689" xr:uid="{3D591794-D620-438A-A0E5-A92A31A0C667}"/>
    <cellStyle name="Normal 5 3 2 2 4 2 2 2 4 2" xfId="18690" xr:uid="{BE317E05-98B8-4423-9444-A26CFE73F73F}"/>
    <cellStyle name="Normal 5 3 2 2 4 2 2 2 5" xfId="18691" xr:uid="{E17FA1ED-21EA-47FF-B82A-AA8584B99407}"/>
    <cellStyle name="Normal 5 3 2 2 4 2 2 3" xfId="18692" xr:uid="{23CE60A9-64A0-4793-B79E-B5758F400BB3}"/>
    <cellStyle name="Normal 5 3 2 2 4 2 2 3 2" xfId="18693" xr:uid="{8C5B8A9B-5490-41EC-A52D-9E59B21A62B5}"/>
    <cellStyle name="Normal 5 3 2 2 4 2 2 3 2 2" xfId="18694" xr:uid="{A36711CE-7C97-4BAE-BF65-AB21696E83F1}"/>
    <cellStyle name="Normal 5 3 2 2 4 2 2 3 2 2 2" xfId="18695" xr:uid="{992DA985-0FAD-42C0-A36F-44EACECF17F9}"/>
    <cellStyle name="Normal 5 3 2 2 4 2 2 3 2 3" xfId="18696" xr:uid="{A446DC58-6544-4815-BACA-CCBC78C70035}"/>
    <cellStyle name="Normal 5 3 2 2 4 2 2 3 3" xfId="18697" xr:uid="{E7369442-8E47-4309-ABB3-49563C346EA1}"/>
    <cellStyle name="Normal 5 3 2 2 4 2 2 3 3 2" xfId="18698" xr:uid="{45D08918-86E4-4A8F-92C9-3C98537D83C7}"/>
    <cellStyle name="Normal 5 3 2 2 4 2 2 3 4" xfId="18699" xr:uid="{A055AEB0-8963-4300-9D37-40002D9A75EF}"/>
    <cellStyle name="Normal 5 3 2 2 4 2 2 4" xfId="18700" xr:uid="{37D1B72C-F9F0-41AE-8F8D-4D2F601692A3}"/>
    <cellStyle name="Normal 5 3 2 2 4 2 2 4 2" xfId="18701" xr:uid="{FC6B89E3-E0B9-4A8B-B623-5FA8ACD2176D}"/>
    <cellStyle name="Normal 5 3 2 2 4 2 2 4 2 2" xfId="18702" xr:uid="{321D0367-41E5-43BB-907A-BD091D873FA9}"/>
    <cellStyle name="Normal 5 3 2 2 4 2 2 4 2 2 2" xfId="18703" xr:uid="{11DF8316-C786-4298-A307-8A3A2AA9FEB0}"/>
    <cellStyle name="Normal 5 3 2 2 4 2 2 4 2 3" xfId="18704" xr:uid="{82D50711-F037-4CC2-AFDC-FF63AD7A0B00}"/>
    <cellStyle name="Normal 5 3 2 2 4 2 2 4 3" xfId="18705" xr:uid="{63F45000-EDD5-490F-96F2-AF8187C235EB}"/>
    <cellStyle name="Normal 5 3 2 2 4 2 2 4 3 2" xfId="18706" xr:uid="{F80AC828-25FD-4B89-976D-7CE11CE20DCC}"/>
    <cellStyle name="Normal 5 3 2 2 4 2 2 4 4" xfId="18707" xr:uid="{06E50810-0EF7-44C0-98B2-5AED036F9AF8}"/>
    <cellStyle name="Normal 5 3 2 2 4 2 2 5" xfId="18708" xr:uid="{165F2DBE-8CFD-406D-95FB-A1114537BE91}"/>
    <cellStyle name="Normal 5 3 2 2 4 2 2 5 2" xfId="18709" xr:uid="{EAF19E20-15E4-4C3B-B58C-9856E84CA635}"/>
    <cellStyle name="Normal 5 3 2 2 4 2 2 5 2 2" xfId="18710" xr:uid="{8F477A68-ADBE-44D3-B441-451595B58D78}"/>
    <cellStyle name="Normal 5 3 2 2 4 2 2 5 3" xfId="18711" xr:uid="{FE3354D7-4153-4947-A136-F74E28EC600A}"/>
    <cellStyle name="Normal 5 3 2 2 4 2 2 6" xfId="18712" xr:uid="{E699C43D-2A10-4ACD-B240-9EB75D24E5B4}"/>
    <cellStyle name="Normal 5 3 2 2 4 2 2 6 2" xfId="18713" xr:uid="{3E7F1A3F-51E6-47B7-92EE-A1DF35ECA1BF}"/>
    <cellStyle name="Normal 5 3 2 2 4 2 2 7" xfId="18714" xr:uid="{61577F6B-EA2D-4D24-B4F5-AC698FDEB345}"/>
    <cellStyle name="Normal 5 3 2 2 4 2 3" xfId="18715" xr:uid="{8F1D06C0-2FB4-4F11-9961-C16038ED62A8}"/>
    <cellStyle name="Normal 5 3 2 2 4 2 3 2" xfId="18716" xr:uid="{D062AC54-A5A0-40CB-A47D-D43634AD2D1A}"/>
    <cellStyle name="Normal 5 3 2 2 4 2 3 2 2" xfId="18717" xr:uid="{562E8B4D-7E6F-4C7D-ACC4-0BC0857AEB75}"/>
    <cellStyle name="Normal 5 3 2 2 4 2 3 2 2 2" xfId="18718" xr:uid="{7A7C39B3-2581-40F0-B522-8E8800D707C8}"/>
    <cellStyle name="Normal 5 3 2 2 4 2 3 2 2 2 2" xfId="18719" xr:uid="{B95F5C78-B371-41A3-9DD5-02AEFF6144CB}"/>
    <cellStyle name="Normal 5 3 2 2 4 2 3 2 2 3" xfId="18720" xr:uid="{F4277E14-08ED-404D-9533-0CFC883E25F1}"/>
    <cellStyle name="Normal 5 3 2 2 4 2 3 2 3" xfId="18721" xr:uid="{0A34B4E5-6478-434B-8034-ECF4DD605F91}"/>
    <cellStyle name="Normal 5 3 2 2 4 2 3 2 3 2" xfId="18722" xr:uid="{706DAE86-F456-48F7-A7FC-A4C1948E168B}"/>
    <cellStyle name="Normal 5 3 2 2 4 2 3 2 4" xfId="18723" xr:uid="{5852FBFC-029A-4791-A7C4-19124B6661E5}"/>
    <cellStyle name="Normal 5 3 2 2 4 2 3 3" xfId="18724" xr:uid="{9EAC4713-5FBE-447B-90E5-6F52529FADC1}"/>
    <cellStyle name="Normal 5 3 2 2 4 2 3 3 2" xfId="18725" xr:uid="{4BCD3C96-0498-4C9F-81F6-D46D29365DF8}"/>
    <cellStyle name="Normal 5 3 2 2 4 2 3 3 2 2" xfId="18726" xr:uid="{69A72D57-BFFF-408E-A94A-C1975E1448A6}"/>
    <cellStyle name="Normal 5 3 2 2 4 2 3 3 3" xfId="18727" xr:uid="{5DDF6AC7-D837-4151-A092-4B5B60F8A562}"/>
    <cellStyle name="Normal 5 3 2 2 4 2 3 4" xfId="18728" xr:uid="{546AEB9D-9583-4F8B-8B0D-0FE15B08F389}"/>
    <cellStyle name="Normal 5 3 2 2 4 2 3 4 2" xfId="18729" xr:uid="{0DB6F823-2AD0-4147-B2DC-A621A7F4CD9A}"/>
    <cellStyle name="Normal 5 3 2 2 4 2 3 5" xfId="18730" xr:uid="{BD4EA021-DF6C-4026-A83D-06C87FB03430}"/>
    <cellStyle name="Normal 5 3 2 2 4 2 4" xfId="18731" xr:uid="{54145C7C-B29B-4CD4-9372-490D69B1CD22}"/>
    <cellStyle name="Normal 5 3 2 2 4 2 4 2" xfId="18732" xr:uid="{D5E2F4A4-BC56-4A6F-9FBC-B6C4FDAA1549}"/>
    <cellStyle name="Normal 5 3 2 2 4 2 4 2 2" xfId="18733" xr:uid="{890918F4-C74D-49DE-8006-DA1940A11109}"/>
    <cellStyle name="Normal 5 3 2 2 4 2 4 2 2 2" xfId="18734" xr:uid="{D72608AE-4317-4A11-A402-162E4458BA53}"/>
    <cellStyle name="Normal 5 3 2 2 4 2 4 2 3" xfId="18735" xr:uid="{C4DE5EB4-5CAE-47A9-AA83-18883ADE8128}"/>
    <cellStyle name="Normal 5 3 2 2 4 2 4 3" xfId="18736" xr:uid="{491F29A6-324C-42CF-AB86-DF7AFBFF1D3E}"/>
    <cellStyle name="Normal 5 3 2 2 4 2 4 3 2" xfId="18737" xr:uid="{F16A2820-DC33-466C-B706-48854C62AB57}"/>
    <cellStyle name="Normal 5 3 2 2 4 2 4 4" xfId="18738" xr:uid="{D59BB60F-A652-4F2A-A46D-0B64A949F660}"/>
    <cellStyle name="Normal 5 3 2 2 4 2 5" xfId="18739" xr:uid="{6E22AEB9-CCFA-4DDD-B549-D1D663078ECB}"/>
    <cellStyle name="Normal 5 3 2 2 4 2 5 2" xfId="18740" xr:uid="{E0C6FDC2-578D-4A75-946A-D55557F16473}"/>
    <cellStyle name="Normal 5 3 2 2 4 2 5 2 2" xfId="18741" xr:uid="{F777247F-4530-4810-804B-B879A7A7B08E}"/>
    <cellStyle name="Normal 5 3 2 2 4 2 5 2 2 2" xfId="18742" xr:uid="{897ECD3B-59C4-4872-B063-256355B7A94D}"/>
    <cellStyle name="Normal 5 3 2 2 4 2 5 2 3" xfId="18743" xr:uid="{B26544A2-8ED1-4CDC-B16B-9D7D43AA4D42}"/>
    <cellStyle name="Normal 5 3 2 2 4 2 5 3" xfId="18744" xr:uid="{2EE4F115-7939-4B54-8CDC-048D9D9AAA01}"/>
    <cellStyle name="Normal 5 3 2 2 4 2 5 3 2" xfId="18745" xr:uid="{B6A3D124-157F-4127-B60F-1F512949F5D8}"/>
    <cellStyle name="Normal 5 3 2 2 4 2 5 4" xfId="18746" xr:uid="{BA7BDB61-4CC8-4D31-9A99-55E7792F87ED}"/>
    <cellStyle name="Normal 5 3 2 2 4 2 6" xfId="18747" xr:uid="{0ADBCE55-0A28-44C4-9790-8254916CEEAD}"/>
    <cellStyle name="Normal 5 3 2 2 4 2 6 2" xfId="18748" xr:uid="{63272228-D512-4319-B338-FBA0BB8E3C13}"/>
    <cellStyle name="Normal 5 3 2 2 4 2 6 2 2" xfId="18749" xr:uid="{0E01F68F-CD73-448D-B965-59C097CD163E}"/>
    <cellStyle name="Normal 5 3 2 2 4 2 6 3" xfId="18750" xr:uid="{1E6D2FAC-0CD4-4ECE-8389-EA6FE3E1ED09}"/>
    <cellStyle name="Normal 5 3 2 2 4 2 7" xfId="18751" xr:uid="{E838137B-84DC-4AA6-8A6D-E8403BD545C3}"/>
    <cellStyle name="Normal 5 3 2 2 4 2 7 2" xfId="18752" xr:uid="{E9529D6D-FF24-4698-B815-8C74184A3FA8}"/>
    <cellStyle name="Normal 5 3 2 2 4 2 8" xfId="18753" xr:uid="{A3C2E2AD-48F9-49DA-ABA9-534A05403BFF}"/>
    <cellStyle name="Normal 5 3 2 2 4 3" xfId="18754" xr:uid="{066F00B3-2651-4ABC-998F-D6EA0F9AE4FD}"/>
    <cellStyle name="Normal 5 3 2 2 4 3 2" xfId="18755" xr:uid="{88A38F0A-53C2-4CF6-AA8C-66C94AE1A8BD}"/>
    <cellStyle name="Normal 5 3 2 2 4 3 2 2" xfId="18756" xr:uid="{A8BC2A0E-32B2-46FB-95D2-14D1CDE5DC5A}"/>
    <cellStyle name="Normal 5 3 2 2 4 3 2 2 2" xfId="18757" xr:uid="{0CFD9019-0C70-4328-AC1F-4404332F5E15}"/>
    <cellStyle name="Normal 5 3 2 2 4 3 2 2 2 2" xfId="18758" xr:uid="{9964C73F-29E1-4065-B816-7BE2AE124F7F}"/>
    <cellStyle name="Normal 5 3 2 2 4 3 2 2 2 2 2" xfId="18759" xr:uid="{DBBF632A-C5E7-424A-93BC-C42A9B0E81AA}"/>
    <cellStyle name="Normal 5 3 2 2 4 3 2 2 2 2 2 2" xfId="18760" xr:uid="{FFA49CBA-2CB2-4D47-89C7-3AD0A76C911D}"/>
    <cellStyle name="Normal 5 3 2 2 4 3 2 2 2 2 3" xfId="18761" xr:uid="{91667E28-1C7C-41DC-A557-AA5B684E5BC0}"/>
    <cellStyle name="Normal 5 3 2 2 4 3 2 2 2 3" xfId="18762" xr:uid="{B32E0DA2-4C94-428E-A97E-C74D6CCA8A26}"/>
    <cellStyle name="Normal 5 3 2 2 4 3 2 2 2 3 2" xfId="18763" xr:uid="{7886A3C8-3226-42A4-B90E-E7DB22B6FF7C}"/>
    <cellStyle name="Normal 5 3 2 2 4 3 2 2 2 4" xfId="18764" xr:uid="{511F9FEF-D475-407B-BCE7-EC9DA857289B}"/>
    <cellStyle name="Normal 5 3 2 2 4 3 2 2 3" xfId="18765" xr:uid="{63103F74-E411-4A2E-A0B9-3ECF4AE4B546}"/>
    <cellStyle name="Normal 5 3 2 2 4 3 2 2 3 2" xfId="18766" xr:uid="{C66FBCEC-2F16-49C1-9632-2E2F169407F7}"/>
    <cellStyle name="Normal 5 3 2 2 4 3 2 2 3 2 2" xfId="18767" xr:uid="{075F2571-FC85-4BEB-B8DC-7775F2239957}"/>
    <cellStyle name="Normal 5 3 2 2 4 3 2 2 3 3" xfId="18768" xr:uid="{AD4F8718-8DFA-4ECE-8A51-E74670CE7AD2}"/>
    <cellStyle name="Normal 5 3 2 2 4 3 2 2 4" xfId="18769" xr:uid="{BE4F4D99-DABC-4DFF-AF85-20E125C71E7F}"/>
    <cellStyle name="Normal 5 3 2 2 4 3 2 2 4 2" xfId="18770" xr:uid="{F38CA016-828B-4F78-A750-E73AD830A8D9}"/>
    <cellStyle name="Normal 5 3 2 2 4 3 2 2 5" xfId="18771" xr:uid="{956186B3-E5C8-477F-947F-54ECBA85D537}"/>
    <cellStyle name="Normal 5 3 2 2 4 3 2 3" xfId="18772" xr:uid="{42C1AC8B-3606-4BEE-9C9F-5077DF73F2AE}"/>
    <cellStyle name="Normal 5 3 2 2 4 3 2 3 2" xfId="18773" xr:uid="{15192618-0609-4BAC-980A-C45B18ECA281}"/>
    <cellStyle name="Normal 5 3 2 2 4 3 2 3 2 2" xfId="18774" xr:uid="{65C27C5F-B7C1-4BB5-BEAF-FBBEDBD2426D}"/>
    <cellStyle name="Normal 5 3 2 2 4 3 2 3 2 2 2" xfId="18775" xr:uid="{EC1A70E6-63B0-42CE-B4A5-94F0F089FC99}"/>
    <cellStyle name="Normal 5 3 2 2 4 3 2 3 2 3" xfId="18776" xr:uid="{4651F022-836E-4F92-A3CA-3F5B6EC5CF1A}"/>
    <cellStyle name="Normal 5 3 2 2 4 3 2 3 3" xfId="18777" xr:uid="{69DE72EE-66C2-40C1-952B-8B20A5B19EFA}"/>
    <cellStyle name="Normal 5 3 2 2 4 3 2 3 3 2" xfId="18778" xr:uid="{AEAFC2E3-B23F-4F03-B596-AC00909E9FE9}"/>
    <cellStyle name="Normal 5 3 2 2 4 3 2 3 4" xfId="18779" xr:uid="{869C6A60-92F1-4F68-899A-38E5F2BF071B}"/>
    <cellStyle name="Normal 5 3 2 2 4 3 2 4" xfId="18780" xr:uid="{927BE4F4-57C9-4E97-95C7-01A09659CCFC}"/>
    <cellStyle name="Normal 5 3 2 2 4 3 2 4 2" xfId="18781" xr:uid="{8150392E-2688-46F0-AB7D-6E917612F6DF}"/>
    <cellStyle name="Normal 5 3 2 2 4 3 2 4 2 2" xfId="18782" xr:uid="{F390F237-4432-4C14-8E15-70FAD0C959CC}"/>
    <cellStyle name="Normal 5 3 2 2 4 3 2 4 2 2 2" xfId="18783" xr:uid="{50A893B9-2651-428D-B142-50268161C5DE}"/>
    <cellStyle name="Normal 5 3 2 2 4 3 2 4 2 3" xfId="18784" xr:uid="{BF2C2971-1DFC-4F28-8A97-26766EB012E2}"/>
    <cellStyle name="Normal 5 3 2 2 4 3 2 4 3" xfId="18785" xr:uid="{1FE50EE6-E8F0-4CF9-A07A-69AD807B93B1}"/>
    <cellStyle name="Normal 5 3 2 2 4 3 2 4 3 2" xfId="18786" xr:uid="{662465D5-C3E2-4E01-A904-1FE8964DE85C}"/>
    <cellStyle name="Normal 5 3 2 2 4 3 2 4 4" xfId="18787" xr:uid="{E5A045A0-9157-4ACF-817C-AB7748057CDC}"/>
    <cellStyle name="Normal 5 3 2 2 4 3 2 5" xfId="18788" xr:uid="{29573682-B0B5-4DA1-98D4-D2BD81E87A4C}"/>
    <cellStyle name="Normal 5 3 2 2 4 3 2 5 2" xfId="18789" xr:uid="{9C66CCED-1146-4DE8-B886-6E0883C0D4D6}"/>
    <cellStyle name="Normal 5 3 2 2 4 3 2 5 2 2" xfId="18790" xr:uid="{6EAED8FF-C419-41B5-8DBE-F5CA0EACA3BA}"/>
    <cellStyle name="Normal 5 3 2 2 4 3 2 5 3" xfId="18791" xr:uid="{D3CA37B2-D360-4AA6-A992-96104433A9BB}"/>
    <cellStyle name="Normal 5 3 2 2 4 3 2 6" xfId="18792" xr:uid="{4E394ECB-4556-4953-A2FB-5102D7831534}"/>
    <cellStyle name="Normal 5 3 2 2 4 3 2 6 2" xfId="18793" xr:uid="{66191B8B-DFE8-4297-96D3-4D0BEEA9266B}"/>
    <cellStyle name="Normal 5 3 2 2 4 3 2 7" xfId="18794" xr:uid="{DA922332-FDFB-4291-A3C7-A0E663714121}"/>
    <cellStyle name="Normal 5 3 2 2 4 3 3" xfId="18795" xr:uid="{FFF7217F-6725-418C-8612-E3D33CF54AC9}"/>
    <cellStyle name="Normal 5 3 2 2 4 3 3 2" xfId="18796" xr:uid="{3FECE37F-0615-47F9-8E1C-931BC8C58EB1}"/>
    <cellStyle name="Normal 5 3 2 2 4 3 3 2 2" xfId="18797" xr:uid="{35EAEC8C-83F6-443A-A7AC-DD405BEA74F0}"/>
    <cellStyle name="Normal 5 3 2 2 4 3 3 2 2 2" xfId="18798" xr:uid="{AAC22B29-8C8D-438E-97E0-29E20CD207AF}"/>
    <cellStyle name="Normal 5 3 2 2 4 3 3 2 2 2 2" xfId="18799" xr:uid="{D40A1E76-D4DB-457F-B10B-DD67ED29B76D}"/>
    <cellStyle name="Normal 5 3 2 2 4 3 3 2 2 3" xfId="18800" xr:uid="{709E9663-843C-4C90-B780-AADD00998632}"/>
    <cellStyle name="Normal 5 3 2 2 4 3 3 2 3" xfId="18801" xr:uid="{73F53548-B29D-4A09-88DE-B326F323867A}"/>
    <cellStyle name="Normal 5 3 2 2 4 3 3 2 3 2" xfId="18802" xr:uid="{3A940984-2FCE-4FC1-8AAA-4B1B2A05F4AD}"/>
    <cellStyle name="Normal 5 3 2 2 4 3 3 2 4" xfId="18803" xr:uid="{04F06318-EE31-4842-8DC6-0C9F8016B54B}"/>
    <cellStyle name="Normal 5 3 2 2 4 3 3 3" xfId="18804" xr:uid="{94BE206E-B60C-4500-B190-6529830C9911}"/>
    <cellStyle name="Normal 5 3 2 2 4 3 3 3 2" xfId="18805" xr:uid="{6BAB3AA8-36EC-49BB-BDDE-B89482C4E084}"/>
    <cellStyle name="Normal 5 3 2 2 4 3 3 3 2 2" xfId="18806" xr:uid="{FCC918A2-A5EA-4B85-83BA-D5C6A58054F1}"/>
    <cellStyle name="Normal 5 3 2 2 4 3 3 3 3" xfId="18807" xr:uid="{9CF13784-DA7F-4EF8-A397-C750E5F6D666}"/>
    <cellStyle name="Normal 5 3 2 2 4 3 3 4" xfId="18808" xr:uid="{23E9110F-BA67-40D8-A481-32E90ED04693}"/>
    <cellStyle name="Normal 5 3 2 2 4 3 3 4 2" xfId="18809" xr:uid="{3BC5BD3E-B2DA-4248-B199-84218AB56257}"/>
    <cellStyle name="Normal 5 3 2 2 4 3 3 5" xfId="18810" xr:uid="{40AA8794-9F59-4E2C-8462-4A5939411336}"/>
    <cellStyle name="Normal 5 3 2 2 4 3 4" xfId="18811" xr:uid="{5DE42392-1D5B-4851-B028-3D6A6B6A2885}"/>
    <cellStyle name="Normal 5 3 2 2 4 3 4 2" xfId="18812" xr:uid="{CD300664-87F3-45B4-AF35-24D0C5C4A5AD}"/>
    <cellStyle name="Normal 5 3 2 2 4 3 4 2 2" xfId="18813" xr:uid="{F4E64426-D366-4A38-B6C5-97CD125CA7CE}"/>
    <cellStyle name="Normal 5 3 2 2 4 3 4 2 2 2" xfId="18814" xr:uid="{B2D59012-7706-4560-9FB5-4034648DCFFC}"/>
    <cellStyle name="Normal 5 3 2 2 4 3 4 2 3" xfId="18815" xr:uid="{E6661E64-6ADD-44BC-A251-255B2591CCBB}"/>
    <cellStyle name="Normal 5 3 2 2 4 3 4 3" xfId="18816" xr:uid="{4854554F-3AF1-46BE-96FE-1ABBEF584DB9}"/>
    <cellStyle name="Normal 5 3 2 2 4 3 4 3 2" xfId="18817" xr:uid="{2EACE976-4AE7-4A23-9A93-AD85C7701765}"/>
    <cellStyle name="Normal 5 3 2 2 4 3 4 4" xfId="18818" xr:uid="{8B090FC6-65FE-41C1-B0D8-0E3D920133CA}"/>
    <cellStyle name="Normal 5 3 2 2 4 3 5" xfId="18819" xr:uid="{705381F4-3853-49E4-B65F-97C77BD447CB}"/>
    <cellStyle name="Normal 5 3 2 2 4 3 5 2" xfId="18820" xr:uid="{71038864-12DD-4AEF-A9DC-ED248D03B2B5}"/>
    <cellStyle name="Normal 5 3 2 2 4 3 5 2 2" xfId="18821" xr:uid="{D4E28D89-8F2B-442B-AAD5-40EFDBB359C2}"/>
    <cellStyle name="Normal 5 3 2 2 4 3 5 2 2 2" xfId="18822" xr:uid="{839706E7-9D81-4BBA-8241-5C67B6983C76}"/>
    <cellStyle name="Normal 5 3 2 2 4 3 5 2 3" xfId="18823" xr:uid="{8986C090-C7FD-446B-B019-90AD4A79B7E6}"/>
    <cellStyle name="Normal 5 3 2 2 4 3 5 3" xfId="18824" xr:uid="{00E6B6EC-F389-48F7-B729-F582F609FA30}"/>
    <cellStyle name="Normal 5 3 2 2 4 3 5 3 2" xfId="18825" xr:uid="{4BA9AD21-BCB1-445A-8ADC-9D411BBE7527}"/>
    <cellStyle name="Normal 5 3 2 2 4 3 5 4" xfId="18826" xr:uid="{9C20F5E0-2CDC-4C83-8F7C-A98DF239362C}"/>
    <cellStyle name="Normal 5 3 2 2 4 3 6" xfId="18827" xr:uid="{C9E774F9-64B8-4A7E-8289-42DFB6BFC336}"/>
    <cellStyle name="Normal 5 3 2 2 4 3 6 2" xfId="18828" xr:uid="{EA5794F2-ECF0-4701-B56A-AC3F28C87D97}"/>
    <cellStyle name="Normal 5 3 2 2 4 3 6 2 2" xfId="18829" xr:uid="{EAC3CE27-5643-42EC-8249-3DD3C54218B9}"/>
    <cellStyle name="Normal 5 3 2 2 4 3 6 3" xfId="18830" xr:uid="{31E68012-2A38-4FF0-99FF-8BAFF471914D}"/>
    <cellStyle name="Normal 5 3 2 2 4 3 7" xfId="18831" xr:uid="{60BE319F-7480-4A1C-BDB3-C2FF6C2CCA45}"/>
    <cellStyle name="Normal 5 3 2 2 4 3 7 2" xfId="18832" xr:uid="{778915A7-6AAC-4EA7-BFB6-D67B52786F46}"/>
    <cellStyle name="Normal 5 3 2 2 4 3 8" xfId="18833" xr:uid="{EB0C06DA-4767-4520-97C5-036E7264064C}"/>
    <cellStyle name="Normal 5 3 2 2 4 4" xfId="18834" xr:uid="{330F5ECB-A526-400A-97C2-FD3DD89F70A3}"/>
    <cellStyle name="Normal 5 3 2 2 4 4 2" xfId="18835" xr:uid="{CFC1B993-440A-4DB9-9069-5B67EEBA047B}"/>
    <cellStyle name="Normal 5 3 2 2 4 4 2 2" xfId="18836" xr:uid="{CE9CA42D-6C8B-4DD3-AC77-9424AE2839BD}"/>
    <cellStyle name="Normal 5 3 2 2 4 4 2 2 2" xfId="18837" xr:uid="{0E465FEA-5D72-44BD-AA3E-C8C2C050C9F2}"/>
    <cellStyle name="Normal 5 3 2 2 4 4 2 2 2 2" xfId="18838" xr:uid="{96760902-2720-4E56-B295-11C682CC4E3D}"/>
    <cellStyle name="Normal 5 3 2 2 4 4 2 2 2 2 2" xfId="18839" xr:uid="{FA05ECD8-5165-483D-BDAA-BC78B8320054}"/>
    <cellStyle name="Normal 5 3 2 2 4 4 2 2 2 3" xfId="18840" xr:uid="{01BE4F75-16BC-4673-9401-906C9E44EDC2}"/>
    <cellStyle name="Normal 5 3 2 2 4 4 2 2 3" xfId="18841" xr:uid="{B947AC95-3187-4965-B960-DD8F19CF4B30}"/>
    <cellStyle name="Normal 5 3 2 2 4 4 2 2 3 2" xfId="18842" xr:uid="{942F5079-A072-4F8B-9465-E98E0C56B80F}"/>
    <cellStyle name="Normal 5 3 2 2 4 4 2 2 4" xfId="18843" xr:uid="{1C815380-221F-4B2C-BA32-AF260DFCC089}"/>
    <cellStyle name="Normal 5 3 2 2 4 4 2 3" xfId="18844" xr:uid="{76E6EAAA-D243-4EBD-A255-019FE5A3143A}"/>
    <cellStyle name="Normal 5 3 2 2 4 4 2 3 2" xfId="18845" xr:uid="{BB23B7CA-D8CD-4080-B086-5D1826DA3580}"/>
    <cellStyle name="Normal 5 3 2 2 4 4 2 3 2 2" xfId="18846" xr:uid="{9E136B2B-A89E-4B87-94DC-472B42ACE9A2}"/>
    <cellStyle name="Normal 5 3 2 2 4 4 2 3 3" xfId="18847" xr:uid="{7FF847A0-56F7-4802-8CD4-22A226A5037B}"/>
    <cellStyle name="Normal 5 3 2 2 4 4 2 4" xfId="18848" xr:uid="{E2AE1710-36C8-4F3D-88AF-9E990754242C}"/>
    <cellStyle name="Normal 5 3 2 2 4 4 2 4 2" xfId="18849" xr:uid="{96679C79-E816-4797-82C0-A51026A7591B}"/>
    <cellStyle name="Normal 5 3 2 2 4 4 2 5" xfId="18850" xr:uid="{0B686B72-E854-4F71-80A7-CA19EFF32FC4}"/>
    <cellStyle name="Normal 5 3 2 2 4 4 3" xfId="18851" xr:uid="{25244ACB-F17D-454C-98CD-B17BC29FC819}"/>
    <cellStyle name="Normal 5 3 2 2 4 4 3 2" xfId="18852" xr:uid="{58227773-6466-4330-94DC-DA9BBDA2B033}"/>
    <cellStyle name="Normal 5 3 2 2 4 4 3 2 2" xfId="18853" xr:uid="{69385012-0ACC-4DD4-9E97-7724B4AB8EEE}"/>
    <cellStyle name="Normal 5 3 2 2 4 4 3 2 2 2" xfId="18854" xr:uid="{B344ABC3-EEC3-41E7-938D-0BEB6E17A0DA}"/>
    <cellStyle name="Normal 5 3 2 2 4 4 3 2 3" xfId="18855" xr:uid="{4FD08556-0129-4604-A2E6-E65AF771799C}"/>
    <cellStyle name="Normal 5 3 2 2 4 4 3 3" xfId="18856" xr:uid="{74F90A43-FA61-4B0E-8030-3E3822E87DE6}"/>
    <cellStyle name="Normal 5 3 2 2 4 4 3 3 2" xfId="18857" xr:uid="{EB208C24-B2D2-4CA6-8CB1-C716214B9C33}"/>
    <cellStyle name="Normal 5 3 2 2 4 4 3 4" xfId="18858" xr:uid="{8973E148-DADC-406A-9597-CF2DF007A9F8}"/>
    <cellStyle name="Normal 5 3 2 2 4 4 4" xfId="18859" xr:uid="{9D43D157-C127-4718-8AD9-E76A2F15BFD7}"/>
    <cellStyle name="Normal 5 3 2 2 4 4 4 2" xfId="18860" xr:uid="{97186960-669D-4D8E-B206-4F942EF64AC9}"/>
    <cellStyle name="Normal 5 3 2 2 4 4 4 2 2" xfId="18861" xr:uid="{F1845478-268E-4ABA-9B38-1A5701570DAB}"/>
    <cellStyle name="Normal 5 3 2 2 4 4 4 2 2 2" xfId="18862" xr:uid="{F04AB965-E50E-4B56-BFA4-8296FFC00690}"/>
    <cellStyle name="Normal 5 3 2 2 4 4 4 2 3" xfId="18863" xr:uid="{8E547D9F-695E-42E0-AD93-1819B9C994B4}"/>
    <cellStyle name="Normal 5 3 2 2 4 4 4 3" xfId="18864" xr:uid="{D427CA93-A4A6-4470-81E6-4F198122CFD3}"/>
    <cellStyle name="Normal 5 3 2 2 4 4 4 3 2" xfId="18865" xr:uid="{B16DAE02-7FE9-4B24-93C4-0CB6F9D18F43}"/>
    <cellStyle name="Normal 5 3 2 2 4 4 4 4" xfId="18866" xr:uid="{C1443C7B-2AE1-454B-B397-B7D9F47BB7F8}"/>
    <cellStyle name="Normal 5 3 2 2 4 4 5" xfId="18867" xr:uid="{6F2E866E-354C-4A5A-8AF7-B80D9B1D22EE}"/>
    <cellStyle name="Normal 5 3 2 2 4 4 5 2" xfId="18868" xr:uid="{F31AE7F5-5EB7-4FB5-A633-4CB456AD29E0}"/>
    <cellStyle name="Normal 5 3 2 2 4 4 5 2 2" xfId="18869" xr:uid="{D9419628-4BCC-4055-89A4-4439605F2FF9}"/>
    <cellStyle name="Normal 5 3 2 2 4 4 5 3" xfId="18870" xr:uid="{00A2B290-FC2B-4C70-AD12-318DB876B06B}"/>
    <cellStyle name="Normal 5 3 2 2 4 4 6" xfId="18871" xr:uid="{FC8FB430-FD9E-45FB-8B94-845759E25F96}"/>
    <cellStyle name="Normal 5 3 2 2 4 4 6 2" xfId="18872" xr:uid="{FB1F8C42-2E15-46E2-AFA7-4B41EF3216C7}"/>
    <cellStyle name="Normal 5 3 2 2 4 4 7" xfId="18873" xr:uid="{48F2FC7B-AB91-472F-B4CD-F4E139E83D39}"/>
    <cellStyle name="Normal 5 3 2 2 4 5" xfId="18874" xr:uid="{95F4BEC3-0607-457C-9D14-CF91328BEF59}"/>
    <cellStyle name="Normal 5 3 2 2 4 5 2" xfId="18875" xr:uid="{D0DE6B6E-2FB1-4E00-AD6F-BA353C236CB3}"/>
    <cellStyle name="Normal 5 3 2 2 4 5 2 2" xfId="18876" xr:uid="{09D8243A-6593-486E-AB60-45151B56C175}"/>
    <cellStyle name="Normal 5 3 2 2 4 5 2 2 2" xfId="18877" xr:uid="{E22FC937-C043-4287-8637-D339AE0A9470}"/>
    <cellStyle name="Normal 5 3 2 2 4 5 2 2 2 2" xfId="18878" xr:uid="{6E284DED-9811-4CB0-B39E-889F247AD716}"/>
    <cellStyle name="Normal 5 3 2 2 4 5 2 2 3" xfId="18879" xr:uid="{567F00ED-96E1-4258-8C9C-43F7718C5AE0}"/>
    <cellStyle name="Normal 5 3 2 2 4 5 2 3" xfId="18880" xr:uid="{CE88D402-2B60-4E00-9915-6BF8F3D9765B}"/>
    <cellStyle name="Normal 5 3 2 2 4 5 2 3 2" xfId="18881" xr:uid="{E51B4377-6B5D-418A-879A-F1A663A11C5B}"/>
    <cellStyle name="Normal 5 3 2 2 4 5 2 4" xfId="18882" xr:uid="{A0C62A08-1AA1-42FE-BF8B-65D6D5FA19A4}"/>
    <cellStyle name="Normal 5 3 2 2 4 5 3" xfId="18883" xr:uid="{38A8541C-AC8A-4ABF-9D50-5A436B1610D6}"/>
    <cellStyle name="Normal 5 3 2 2 4 5 3 2" xfId="18884" xr:uid="{764A7839-272B-4222-BC46-3B664946840F}"/>
    <cellStyle name="Normal 5 3 2 2 4 5 3 2 2" xfId="18885" xr:uid="{6921125B-A586-4F4A-9366-86E16A349A67}"/>
    <cellStyle name="Normal 5 3 2 2 4 5 3 3" xfId="18886" xr:uid="{ABB93BE9-F8B3-4025-A07C-DAAD29D33DBA}"/>
    <cellStyle name="Normal 5 3 2 2 4 5 4" xfId="18887" xr:uid="{7EEB3967-8E23-462A-B828-8DB1E60F18A9}"/>
    <cellStyle name="Normal 5 3 2 2 4 5 4 2" xfId="18888" xr:uid="{B100BF09-6DA5-4B56-BEF1-0397B0378425}"/>
    <cellStyle name="Normal 5 3 2 2 4 5 5" xfId="18889" xr:uid="{7F2E5F9B-AC6E-4B89-81FD-70B74E339CF0}"/>
    <cellStyle name="Normal 5 3 2 2 4 6" xfId="18890" xr:uid="{0AD4947B-38C9-41C2-9756-CA41C07FC5B7}"/>
    <cellStyle name="Normal 5 3 2 2 4 6 2" xfId="18891" xr:uid="{DD28C051-0267-4D96-97F9-5F171F23EA42}"/>
    <cellStyle name="Normal 5 3 2 2 4 6 2 2" xfId="18892" xr:uid="{DDCE1124-DE5D-4FB1-8984-476757C59915}"/>
    <cellStyle name="Normal 5 3 2 2 4 6 2 2 2" xfId="18893" xr:uid="{43B6791E-AEFC-480D-ADB1-92AC8768BF88}"/>
    <cellStyle name="Normal 5 3 2 2 4 6 2 3" xfId="18894" xr:uid="{FA20FC45-0996-4ADB-AE84-DE4E9073DC42}"/>
    <cellStyle name="Normal 5 3 2 2 4 6 3" xfId="18895" xr:uid="{7833F20A-C10A-4A2D-AF45-FF6237FE230D}"/>
    <cellStyle name="Normal 5 3 2 2 4 6 3 2" xfId="18896" xr:uid="{AAA2F3AA-05A4-4FC2-873D-E9452E652889}"/>
    <cellStyle name="Normal 5 3 2 2 4 6 4" xfId="18897" xr:uid="{0CBE0122-4B5D-4081-86E2-633BBAE5292A}"/>
    <cellStyle name="Normal 5 3 2 2 4 7" xfId="18898" xr:uid="{0A37DDAB-AD16-4395-A1F1-C22FC6E95048}"/>
    <cellStyle name="Normal 5 3 2 2 4 7 2" xfId="18899" xr:uid="{F6E83B01-3023-4EEC-88B2-0F712E2BEFB9}"/>
    <cellStyle name="Normal 5 3 2 2 4 7 2 2" xfId="18900" xr:uid="{5E70E96B-31CA-4C65-A667-CCC937213AC3}"/>
    <cellStyle name="Normal 5 3 2 2 4 7 2 2 2" xfId="18901" xr:uid="{C6FAA9FB-6D9A-4F21-984A-DCC3FE68FF07}"/>
    <cellStyle name="Normal 5 3 2 2 4 7 2 3" xfId="18902" xr:uid="{9899F332-616F-4C66-8F8C-E22499BFDA18}"/>
    <cellStyle name="Normal 5 3 2 2 4 7 3" xfId="18903" xr:uid="{DDC0FB6A-5744-4E10-8CA1-8E0A4CAC8C54}"/>
    <cellStyle name="Normal 5 3 2 2 4 7 3 2" xfId="18904" xr:uid="{68B81062-AB68-43EC-8DB8-31EF1CC2FCD7}"/>
    <cellStyle name="Normal 5 3 2 2 4 7 4" xfId="18905" xr:uid="{70345CB1-3B62-44A2-A740-A17A7D9439B6}"/>
    <cellStyle name="Normal 5 3 2 2 4 8" xfId="18906" xr:uid="{2CCFA5D1-783C-4419-894D-085FC9D868E5}"/>
    <cellStyle name="Normal 5 3 2 2 4 8 2" xfId="18907" xr:uid="{A4D47941-ACFF-4484-B5EF-906ACA7C8347}"/>
    <cellStyle name="Normal 5 3 2 2 4 8 2 2" xfId="18908" xr:uid="{4793AE17-65E9-4493-A20A-9E7781A5DE0C}"/>
    <cellStyle name="Normal 5 3 2 2 4 8 3" xfId="18909" xr:uid="{CC2B0021-2500-4582-B97C-6D7364066029}"/>
    <cellStyle name="Normal 5 3 2 2 4 9" xfId="18910" xr:uid="{18658AC4-9F89-4452-942E-D9DA92FA0649}"/>
    <cellStyle name="Normal 5 3 2 2 4 9 2" xfId="18911" xr:uid="{6DFE8199-19ED-4CC9-B61A-BC403ED06BDD}"/>
    <cellStyle name="Normal 5 3 2 2 5" xfId="18912" xr:uid="{2B2B2232-A60B-4662-9710-B9E065EC8B54}"/>
    <cellStyle name="Normal 5 3 2 2 5 2" xfId="18913" xr:uid="{05FB448F-F27D-4C35-A60C-A20B59974459}"/>
    <cellStyle name="Normal 5 3 2 2 5 2 2" xfId="18914" xr:uid="{DEAD84A9-6789-43B9-B6BB-7A6C672C5BD9}"/>
    <cellStyle name="Normal 5 3 2 2 5 2 2 2" xfId="18915" xr:uid="{5004C827-A149-4B17-BF69-3AB0DA1E1F21}"/>
    <cellStyle name="Normal 5 3 2 2 5 2 2 2 2" xfId="18916" xr:uid="{5E677DCD-0DA1-46DE-860C-FD76F898D40F}"/>
    <cellStyle name="Normal 5 3 2 2 5 2 2 2 2 2" xfId="18917" xr:uid="{8F388174-08E9-473F-945E-54542AC541BB}"/>
    <cellStyle name="Normal 5 3 2 2 5 2 2 2 2 2 2" xfId="18918" xr:uid="{9A52BB9F-097C-4503-877E-3777329865B7}"/>
    <cellStyle name="Normal 5 3 2 2 5 2 2 2 2 3" xfId="18919" xr:uid="{E5A27281-BA28-4EBD-A1EF-B51298A1B08E}"/>
    <cellStyle name="Normal 5 3 2 2 5 2 2 2 3" xfId="18920" xr:uid="{0F6169F1-654A-4452-8997-A3A7946461FD}"/>
    <cellStyle name="Normal 5 3 2 2 5 2 2 2 3 2" xfId="18921" xr:uid="{58C0C0E3-592F-404A-876C-8B06EA185F71}"/>
    <cellStyle name="Normal 5 3 2 2 5 2 2 2 4" xfId="18922" xr:uid="{AAD439C1-D604-4629-BF95-BE23FB1D69B8}"/>
    <cellStyle name="Normal 5 3 2 2 5 2 2 3" xfId="18923" xr:uid="{05062D9D-5B1F-47F2-874E-CC208D1D14B7}"/>
    <cellStyle name="Normal 5 3 2 2 5 2 2 3 2" xfId="18924" xr:uid="{A4185DAB-FB4E-4BB7-9504-647D5A25D5A5}"/>
    <cellStyle name="Normal 5 3 2 2 5 2 2 3 2 2" xfId="18925" xr:uid="{2A6F699F-EF5A-44FA-B402-3B39F3B7DA92}"/>
    <cellStyle name="Normal 5 3 2 2 5 2 2 3 3" xfId="18926" xr:uid="{A4D31EA7-B72F-4559-A794-FA1C4FDBB3E6}"/>
    <cellStyle name="Normal 5 3 2 2 5 2 2 4" xfId="18927" xr:uid="{C6332954-920B-4EBF-A54F-0292B2F40BD4}"/>
    <cellStyle name="Normal 5 3 2 2 5 2 2 4 2" xfId="18928" xr:uid="{FECFE843-B0DC-4955-808A-4A364AC98BF7}"/>
    <cellStyle name="Normal 5 3 2 2 5 2 2 5" xfId="18929" xr:uid="{E5AE30E7-DCCA-4454-9576-420391E3E600}"/>
    <cellStyle name="Normal 5 3 2 2 5 2 3" xfId="18930" xr:uid="{43EB2C82-BA4F-466D-A60C-BE818F44DAB2}"/>
    <cellStyle name="Normal 5 3 2 2 5 2 3 2" xfId="18931" xr:uid="{EDDA3347-1C5D-4729-9835-CC9AAB9817DB}"/>
    <cellStyle name="Normal 5 3 2 2 5 2 3 2 2" xfId="18932" xr:uid="{A3108B79-6618-40CA-A11C-B69D0DAE37DB}"/>
    <cellStyle name="Normal 5 3 2 2 5 2 3 2 2 2" xfId="18933" xr:uid="{CFED9356-0510-4610-B7FF-283A3014521B}"/>
    <cellStyle name="Normal 5 3 2 2 5 2 3 2 3" xfId="18934" xr:uid="{10D17DBD-5A43-4659-9D2A-F54A719E6C68}"/>
    <cellStyle name="Normal 5 3 2 2 5 2 3 3" xfId="18935" xr:uid="{BB081E2A-304E-43DC-B812-351A20C9A56D}"/>
    <cellStyle name="Normal 5 3 2 2 5 2 3 3 2" xfId="18936" xr:uid="{36637991-0FBC-42F4-87FC-75D75E62AD67}"/>
    <cellStyle name="Normal 5 3 2 2 5 2 3 4" xfId="18937" xr:uid="{8FC1FAA7-810D-4061-A1B6-75D71C567578}"/>
    <cellStyle name="Normal 5 3 2 2 5 2 4" xfId="18938" xr:uid="{96E343B3-BDB8-489A-AF79-337BF89B0A5F}"/>
    <cellStyle name="Normal 5 3 2 2 5 2 4 2" xfId="18939" xr:uid="{E2F4BA8D-A736-4F7C-90C0-1834D4AFDF9A}"/>
    <cellStyle name="Normal 5 3 2 2 5 2 4 2 2" xfId="18940" xr:uid="{93C1BB67-40BF-423B-8084-9816A0C19590}"/>
    <cellStyle name="Normal 5 3 2 2 5 2 4 2 2 2" xfId="18941" xr:uid="{300AD942-C019-4E2E-965B-D6BDB22E8CF3}"/>
    <cellStyle name="Normal 5 3 2 2 5 2 4 2 3" xfId="18942" xr:uid="{D949F95D-19C5-4172-B613-32A8EAE09FC4}"/>
    <cellStyle name="Normal 5 3 2 2 5 2 4 3" xfId="18943" xr:uid="{F8EADEF3-9D69-4DEE-96F5-EF2C447D002B}"/>
    <cellStyle name="Normal 5 3 2 2 5 2 4 3 2" xfId="18944" xr:uid="{D43288F3-CC12-48DC-8299-75CE011C8E96}"/>
    <cellStyle name="Normal 5 3 2 2 5 2 4 4" xfId="18945" xr:uid="{9C195C3B-1613-470A-87B1-36370E39630F}"/>
    <cellStyle name="Normal 5 3 2 2 5 2 5" xfId="18946" xr:uid="{FC5A03D7-3CB8-4277-A474-E52E55B5255B}"/>
    <cellStyle name="Normal 5 3 2 2 5 2 5 2" xfId="18947" xr:uid="{2D640334-0A64-491D-BB3A-676B1C9020EB}"/>
    <cellStyle name="Normal 5 3 2 2 5 2 5 2 2" xfId="18948" xr:uid="{479C49D3-E285-4EE7-9332-A7B0A63C13A0}"/>
    <cellStyle name="Normal 5 3 2 2 5 2 5 3" xfId="18949" xr:uid="{43672474-C08F-4E23-81CA-09D0B31C06B0}"/>
    <cellStyle name="Normal 5 3 2 2 5 2 6" xfId="18950" xr:uid="{59F6C4D4-6D1D-4728-BCF7-3BAF76C5D8EF}"/>
    <cellStyle name="Normal 5 3 2 2 5 2 6 2" xfId="18951" xr:uid="{B4F3B0DD-40CA-4894-8761-6147A24D60F4}"/>
    <cellStyle name="Normal 5 3 2 2 5 2 7" xfId="18952" xr:uid="{01E95CC6-4FF9-4F71-9AD8-73C743C3130B}"/>
    <cellStyle name="Normal 5 3 2 2 5 3" xfId="18953" xr:uid="{DC25BF65-EF28-4996-8C1B-6082903DBCE9}"/>
    <cellStyle name="Normal 5 3 2 2 5 3 2" xfId="18954" xr:uid="{580043B6-5D78-4357-9F69-DAEE9DFACA9A}"/>
    <cellStyle name="Normal 5 3 2 2 5 3 2 2" xfId="18955" xr:uid="{D9E2E7D7-3289-49FB-B21F-AEE2D4EB7077}"/>
    <cellStyle name="Normal 5 3 2 2 5 3 2 2 2" xfId="18956" xr:uid="{81758C68-FB2D-491E-B071-B58312F2FBA7}"/>
    <cellStyle name="Normal 5 3 2 2 5 3 2 2 2 2" xfId="18957" xr:uid="{F0E41C1F-70C8-473A-AF65-2787F0CAF54E}"/>
    <cellStyle name="Normal 5 3 2 2 5 3 2 2 3" xfId="18958" xr:uid="{01D154A5-973C-48E8-B045-F21B7A356539}"/>
    <cellStyle name="Normal 5 3 2 2 5 3 2 3" xfId="18959" xr:uid="{6C88F0C7-B80C-4657-A4AB-3FE8A6ECDCC4}"/>
    <cellStyle name="Normal 5 3 2 2 5 3 2 3 2" xfId="18960" xr:uid="{0964503F-0FE5-49A7-90B3-D49063E1AE09}"/>
    <cellStyle name="Normal 5 3 2 2 5 3 2 4" xfId="18961" xr:uid="{0D6868F1-A288-4937-BEED-D084536908B5}"/>
    <cellStyle name="Normal 5 3 2 2 5 3 3" xfId="18962" xr:uid="{4E2A1C45-EE45-419A-BDA8-20C52DFFCF24}"/>
    <cellStyle name="Normal 5 3 2 2 5 3 3 2" xfId="18963" xr:uid="{3EB71B46-3839-4059-9138-E938DCA15A17}"/>
    <cellStyle name="Normal 5 3 2 2 5 3 3 2 2" xfId="18964" xr:uid="{91E42A0D-72C4-466E-B5EF-202D4AF6C833}"/>
    <cellStyle name="Normal 5 3 2 2 5 3 3 3" xfId="18965" xr:uid="{9AC3CE12-07DB-49EB-B7C4-483A47AC4B4D}"/>
    <cellStyle name="Normal 5 3 2 2 5 3 4" xfId="18966" xr:uid="{5D464265-2C24-46A5-B2EF-3C406B60252A}"/>
    <cellStyle name="Normal 5 3 2 2 5 3 4 2" xfId="18967" xr:uid="{66D93AD9-C74B-4117-8B3B-FDD328D9B262}"/>
    <cellStyle name="Normal 5 3 2 2 5 3 5" xfId="18968" xr:uid="{A14CA693-5277-44BD-A841-88B41117805A}"/>
    <cellStyle name="Normal 5 3 2 2 5 4" xfId="18969" xr:uid="{68D3BB98-F0DD-4639-A216-5EEA56ED54ED}"/>
    <cellStyle name="Normal 5 3 2 2 5 4 2" xfId="18970" xr:uid="{D16ADCBE-6847-4944-8EE9-68EC47518623}"/>
    <cellStyle name="Normal 5 3 2 2 5 4 2 2" xfId="18971" xr:uid="{0E9148E9-FE78-4B0E-81D0-E9BAE141808B}"/>
    <cellStyle name="Normal 5 3 2 2 5 4 2 2 2" xfId="18972" xr:uid="{8ECD0FD7-D8B5-4ED0-96BB-8DD42B896062}"/>
    <cellStyle name="Normal 5 3 2 2 5 4 2 3" xfId="18973" xr:uid="{F45DD7CE-739E-439B-87D8-1AFA0FCCE1B0}"/>
    <cellStyle name="Normal 5 3 2 2 5 4 3" xfId="18974" xr:uid="{28771B57-C3C0-446A-8E0D-938A76045E62}"/>
    <cellStyle name="Normal 5 3 2 2 5 4 3 2" xfId="18975" xr:uid="{C097B29D-FB20-492F-9A6E-5340B50FCF90}"/>
    <cellStyle name="Normal 5 3 2 2 5 4 4" xfId="18976" xr:uid="{1669205C-03CC-476E-A09A-DAC624E2DC88}"/>
    <cellStyle name="Normal 5 3 2 2 5 5" xfId="18977" xr:uid="{1412D064-8F8E-4D6B-83B4-FA5122A7FAB3}"/>
    <cellStyle name="Normal 5 3 2 2 5 5 2" xfId="18978" xr:uid="{6B5C8071-1220-4063-84DD-89702C00F36E}"/>
    <cellStyle name="Normal 5 3 2 2 5 5 2 2" xfId="18979" xr:uid="{C6497B5A-E3FC-4B43-BCA2-C1F85CBE1655}"/>
    <cellStyle name="Normal 5 3 2 2 5 5 2 2 2" xfId="18980" xr:uid="{3C0237A0-9497-4C9E-9A87-AAD0F7523F41}"/>
    <cellStyle name="Normal 5 3 2 2 5 5 2 3" xfId="18981" xr:uid="{12FAC98F-746F-4149-BED2-E1937F839B66}"/>
    <cellStyle name="Normal 5 3 2 2 5 5 3" xfId="18982" xr:uid="{092AFEE8-29F3-4BE4-AA0B-78349BAC8F6D}"/>
    <cellStyle name="Normal 5 3 2 2 5 5 3 2" xfId="18983" xr:uid="{9F517CBB-4261-4147-A08D-58D8A6C6BA8C}"/>
    <cellStyle name="Normal 5 3 2 2 5 5 4" xfId="18984" xr:uid="{40A907F1-D19B-4456-B9F7-CEB9459E1BC1}"/>
    <cellStyle name="Normal 5 3 2 2 5 6" xfId="18985" xr:uid="{417A2C37-0EB5-4325-AD04-53CF9A9DCFC7}"/>
    <cellStyle name="Normal 5 3 2 2 5 6 2" xfId="18986" xr:uid="{CEB56215-DAB3-485D-B889-B5A24A760EBB}"/>
    <cellStyle name="Normal 5 3 2 2 5 6 2 2" xfId="18987" xr:uid="{840C9B44-C377-4ED7-B9AD-3C15F6C36189}"/>
    <cellStyle name="Normal 5 3 2 2 5 6 3" xfId="18988" xr:uid="{9C5279FC-DDEB-4926-B9CC-5759126A2736}"/>
    <cellStyle name="Normal 5 3 2 2 5 7" xfId="18989" xr:uid="{9C612F56-DE2C-4B4F-AB76-3F1DC575F975}"/>
    <cellStyle name="Normal 5 3 2 2 5 7 2" xfId="18990" xr:uid="{0452C74C-25D7-4028-8AB7-3EB9AFEB4EC1}"/>
    <cellStyle name="Normal 5 3 2 2 5 8" xfId="18991" xr:uid="{11B77001-DC89-47E8-AE7A-69052A1E8221}"/>
    <cellStyle name="Normal 5 3 2 2 6" xfId="18992" xr:uid="{4C964F14-A33D-4D38-BF97-E3D3A2852E76}"/>
    <cellStyle name="Normal 5 3 2 2 6 2" xfId="18993" xr:uid="{37A3341F-B378-4E2F-9680-F624E3B43EE8}"/>
    <cellStyle name="Normal 5 3 2 2 6 2 2" xfId="18994" xr:uid="{77895AE4-772A-44DA-A0DE-B557C961943D}"/>
    <cellStyle name="Normal 5 3 2 2 6 2 2 2" xfId="18995" xr:uid="{D3B001A9-6A40-41C5-944B-D7BF08C88352}"/>
    <cellStyle name="Normal 5 3 2 2 6 2 2 2 2" xfId="18996" xr:uid="{EE9801A7-541C-4FD1-9E00-C0931E2615C9}"/>
    <cellStyle name="Normal 5 3 2 2 6 2 2 2 2 2" xfId="18997" xr:uid="{9B6381C4-6D6B-4928-95DD-B217CE1D4F29}"/>
    <cellStyle name="Normal 5 3 2 2 6 2 2 2 2 2 2" xfId="18998" xr:uid="{DA21ACE5-0179-444D-8AC1-5E5600C485C0}"/>
    <cellStyle name="Normal 5 3 2 2 6 2 2 2 2 3" xfId="18999" xr:uid="{EE156ED0-2AF0-4CD8-8B4C-7E177E2EFA66}"/>
    <cellStyle name="Normal 5 3 2 2 6 2 2 2 3" xfId="19000" xr:uid="{553CFBDC-06A1-461D-BA71-6B0D676F0C3E}"/>
    <cellStyle name="Normal 5 3 2 2 6 2 2 2 3 2" xfId="19001" xr:uid="{FAFB413C-0102-4031-8CED-6EA48C07975D}"/>
    <cellStyle name="Normal 5 3 2 2 6 2 2 2 4" xfId="19002" xr:uid="{8202DB4C-9043-41E8-8B5D-086B8DAE6FD4}"/>
    <cellStyle name="Normal 5 3 2 2 6 2 2 3" xfId="19003" xr:uid="{B984098F-A2ED-4AAE-A012-90659FD03B39}"/>
    <cellStyle name="Normal 5 3 2 2 6 2 2 3 2" xfId="19004" xr:uid="{E80C0227-9AF9-4CE1-AB4C-5D89201E2FD1}"/>
    <cellStyle name="Normal 5 3 2 2 6 2 2 3 2 2" xfId="19005" xr:uid="{B6D6055D-C79D-4B05-96ED-064FABCC642E}"/>
    <cellStyle name="Normal 5 3 2 2 6 2 2 3 3" xfId="19006" xr:uid="{C5777251-5DF5-4E16-AB3C-6220BAF022FC}"/>
    <cellStyle name="Normal 5 3 2 2 6 2 2 4" xfId="19007" xr:uid="{46263AD8-B41A-4522-8D33-B8279D4320D1}"/>
    <cellStyle name="Normal 5 3 2 2 6 2 2 4 2" xfId="19008" xr:uid="{69E71032-6F90-442E-B287-7824621CD64F}"/>
    <cellStyle name="Normal 5 3 2 2 6 2 2 5" xfId="19009" xr:uid="{4BA30D24-7C1A-4A30-94AE-B28702614682}"/>
    <cellStyle name="Normal 5 3 2 2 6 2 3" xfId="19010" xr:uid="{E245755C-C9B8-4945-B463-A34099F38919}"/>
    <cellStyle name="Normal 5 3 2 2 6 2 3 2" xfId="19011" xr:uid="{CA89F726-F80F-448F-9DBD-7804572C3BCF}"/>
    <cellStyle name="Normal 5 3 2 2 6 2 3 2 2" xfId="19012" xr:uid="{170A89AA-9E0B-4BEB-967F-7311590167C2}"/>
    <cellStyle name="Normal 5 3 2 2 6 2 3 2 2 2" xfId="19013" xr:uid="{62ABCB99-FEE4-4F5D-9C5F-1FB54B3ACFD5}"/>
    <cellStyle name="Normal 5 3 2 2 6 2 3 2 3" xfId="19014" xr:uid="{EFC6C2DA-24CD-4DD6-886F-BBB69455238E}"/>
    <cellStyle name="Normal 5 3 2 2 6 2 3 3" xfId="19015" xr:uid="{2748D7E8-6077-44AB-BB75-98D84A6AD0CB}"/>
    <cellStyle name="Normal 5 3 2 2 6 2 3 3 2" xfId="19016" xr:uid="{F2CF37C1-4BC9-4E57-9A78-4E035F286B1D}"/>
    <cellStyle name="Normal 5 3 2 2 6 2 3 4" xfId="19017" xr:uid="{F7ACEC83-0D67-4195-B75E-1E8A3EE94F6C}"/>
    <cellStyle name="Normal 5 3 2 2 6 2 4" xfId="19018" xr:uid="{C9A82A20-D17D-4A05-A6FA-1EE6BDF77A49}"/>
    <cellStyle name="Normal 5 3 2 2 6 2 4 2" xfId="19019" xr:uid="{B694B396-1D06-47D4-8363-52ECA840E43D}"/>
    <cellStyle name="Normal 5 3 2 2 6 2 4 2 2" xfId="19020" xr:uid="{37545C96-9A63-4928-AF5D-701B4DFCBA7A}"/>
    <cellStyle name="Normal 5 3 2 2 6 2 4 2 2 2" xfId="19021" xr:uid="{483D7A68-4BFE-48AB-B5B5-4F24F74D4585}"/>
    <cellStyle name="Normal 5 3 2 2 6 2 4 2 3" xfId="19022" xr:uid="{F05454D5-DC12-4A92-A387-C6CCA2DA03F8}"/>
    <cellStyle name="Normal 5 3 2 2 6 2 4 3" xfId="19023" xr:uid="{D658AB51-BBB3-48D0-A8D3-47AC86F35BF8}"/>
    <cellStyle name="Normal 5 3 2 2 6 2 4 3 2" xfId="19024" xr:uid="{9076CB96-81A0-4E50-9472-0147B44FCFBE}"/>
    <cellStyle name="Normal 5 3 2 2 6 2 4 4" xfId="19025" xr:uid="{C88162D2-1EF1-4EA5-B63A-0AE511B30852}"/>
    <cellStyle name="Normal 5 3 2 2 6 2 5" xfId="19026" xr:uid="{25F05B67-E077-420E-830C-C5066DE88BD7}"/>
    <cellStyle name="Normal 5 3 2 2 6 2 5 2" xfId="19027" xr:uid="{6C71EA6D-3805-4E6B-A294-FD68D45544D7}"/>
    <cellStyle name="Normal 5 3 2 2 6 2 5 2 2" xfId="19028" xr:uid="{6F749A82-937F-49EC-9C4B-587796DC0A92}"/>
    <cellStyle name="Normal 5 3 2 2 6 2 5 3" xfId="19029" xr:uid="{9A520ED7-2515-461B-A584-0D2607012B20}"/>
    <cellStyle name="Normal 5 3 2 2 6 2 6" xfId="19030" xr:uid="{6890FE2D-EC07-4CF0-8C5B-623D01577EA9}"/>
    <cellStyle name="Normal 5 3 2 2 6 2 6 2" xfId="19031" xr:uid="{C3722D5B-F35D-4A63-9A0F-29796A9BD776}"/>
    <cellStyle name="Normal 5 3 2 2 6 2 7" xfId="19032" xr:uid="{3C6AD2F2-A834-4972-B373-DF2E9FBFD0E3}"/>
    <cellStyle name="Normal 5 3 2 2 6 3" xfId="19033" xr:uid="{EA3FD854-8BD1-494E-9052-8BD5AA5158E9}"/>
    <cellStyle name="Normal 5 3 2 2 6 3 2" xfId="19034" xr:uid="{B571F3C3-C055-445E-8659-418EA7F45BF9}"/>
    <cellStyle name="Normal 5 3 2 2 6 3 2 2" xfId="19035" xr:uid="{A2B5D2C1-D600-43A0-B2F6-E1DD66791A87}"/>
    <cellStyle name="Normal 5 3 2 2 6 3 2 2 2" xfId="19036" xr:uid="{D2D2430B-A857-4B9F-960C-BF291D6D1EA8}"/>
    <cellStyle name="Normal 5 3 2 2 6 3 2 2 2 2" xfId="19037" xr:uid="{97A6292E-C0DF-4757-8CD3-251573CB1691}"/>
    <cellStyle name="Normal 5 3 2 2 6 3 2 2 3" xfId="19038" xr:uid="{2C10D26B-D45E-4CF5-B5FD-7C9969497C36}"/>
    <cellStyle name="Normal 5 3 2 2 6 3 2 3" xfId="19039" xr:uid="{4A0C5E6C-904B-4897-8934-43EDA40C2FD5}"/>
    <cellStyle name="Normal 5 3 2 2 6 3 2 3 2" xfId="19040" xr:uid="{369F6A45-C44A-43DB-89A8-6576F2273375}"/>
    <cellStyle name="Normal 5 3 2 2 6 3 2 4" xfId="19041" xr:uid="{15999C74-5F23-4168-8F2D-A90DFEC3EFB8}"/>
    <cellStyle name="Normal 5 3 2 2 6 3 3" xfId="19042" xr:uid="{50A835B5-DE65-4F28-BE56-8001FEFE7BD2}"/>
    <cellStyle name="Normal 5 3 2 2 6 3 3 2" xfId="19043" xr:uid="{37D7FCB8-EE49-4A88-A110-31845F91CD7C}"/>
    <cellStyle name="Normal 5 3 2 2 6 3 3 2 2" xfId="19044" xr:uid="{CEA64835-9865-4580-9488-17A49DC42B9E}"/>
    <cellStyle name="Normal 5 3 2 2 6 3 3 3" xfId="19045" xr:uid="{84744A68-8D17-43FD-B349-4C0BF588F538}"/>
    <cellStyle name="Normal 5 3 2 2 6 3 4" xfId="19046" xr:uid="{77C5CD33-ABB8-4D94-A393-1A7DFC1017A1}"/>
    <cellStyle name="Normal 5 3 2 2 6 3 4 2" xfId="19047" xr:uid="{E32ED5D1-950C-400F-9E4B-051A10A5A608}"/>
    <cellStyle name="Normal 5 3 2 2 6 3 5" xfId="19048" xr:uid="{F7D3D04E-8121-432F-87A9-ACC1A15E20E7}"/>
    <cellStyle name="Normal 5 3 2 2 6 4" xfId="19049" xr:uid="{7D7CA1E5-BB20-44FA-8F75-B8CE094DE98B}"/>
    <cellStyle name="Normal 5 3 2 2 6 4 2" xfId="19050" xr:uid="{B6F446F1-4872-487E-9B65-883D9CEBB5A4}"/>
    <cellStyle name="Normal 5 3 2 2 6 4 2 2" xfId="19051" xr:uid="{E625A71C-E7F2-4E0B-A33C-BCA0CF195B92}"/>
    <cellStyle name="Normal 5 3 2 2 6 4 2 2 2" xfId="19052" xr:uid="{5EDDE43A-63B0-411D-A3A3-0A4637C2BCBC}"/>
    <cellStyle name="Normal 5 3 2 2 6 4 2 3" xfId="19053" xr:uid="{60811A9B-8C98-4B0A-B4FB-CE73C4FB3125}"/>
    <cellStyle name="Normal 5 3 2 2 6 4 3" xfId="19054" xr:uid="{0AEDF0C1-230B-41CD-9073-E4A350644C9E}"/>
    <cellStyle name="Normal 5 3 2 2 6 4 3 2" xfId="19055" xr:uid="{C1FDFE81-09AC-48E7-92F1-16B77EC89B14}"/>
    <cellStyle name="Normal 5 3 2 2 6 4 4" xfId="19056" xr:uid="{D3B497D8-9FC3-4E13-BE13-CE6276D097BF}"/>
    <cellStyle name="Normal 5 3 2 2 6 5" xfId="19057" xr:uid="{D3DC62AD-F8D7-4FE1-9EE4-89F0BD060AFC}"/>
    <cellStyle name="Normal 5 3 2 2 6 5 2" xfId="19058" xr:uid="{7B0FB28D-360E-4F40-9E0F-84113D8122DF}"/>
    <cellStyle name="Normal 5 3 2 2 6 5 2 2" xfId="19059" xr:uid="{C9B8EF80-7359-45CE-A953-24C2E9A8640B}"/>
    <cellStyle name="Normal 5 3 2 2 6 5 2 2 2" xfId="19060" xr:uid="{9AB324A1-BCE7-4D5D-AB8E-BA072F3982E7}"/>
    <cellStyle name="Normal 5 3 2 2 6 5 2 3" xfId="19061" xr:uid="{C46BA1B4-FC59-40A4-928E-5280D2477263}"/>
    <cellStyle name="Normal 5 3 2 2 6 5 3" xfId="19062" xr:uid="{F969999B-C514-4A85-AAF1-0C9E262A8C22}"/>
    <cellStyle name="Normal 5 3 2 2 6 5 3 2" xfId="19063" xr:uid="{95198617-D600-4EB9-8889-0B615C73C092}"/>
    <cellStyle name="Normal 5 3 2 2 6 5 4" xfId="19064" xr:uid="{87757AE5-B7E2-4D23-A713-432D69309767}"/>
    <cellStyle name="Normal 5 3 2 2 6 6" xfId="19065" xr:uid="{DFF4A479-6E4A-43EC-BF33-F6A8F0ACBAE9}"/>
    <cellStyle name="Normal 5 3 2 2 6 6 2" xfId="19066" xr:uid="{D1B37D93-564D-4A38-91BC-C4DD592977D2}"/>
    <cellStyle name="Normal 5 3 2 2 6 6 2 2" xfId="19067" xr:uid="{AE9C9FEC-CFF3-4C35-A1D3-D93F4B234E56}"/>
    <cellStyle name="Normal 5 3 2 2 6 6 3" xfId="19068" xr:uid="{5A266648-DF33-465A-BA08-15E896D29275}"/>
    <cellStyle name="Normal 5 3 2 2 6 7" xfId="19069" xr:uid="{29E51E4B-55D4-46BF-8F5A-5AB42E273D1B}"/>
    <cellStyle name="Normal 5 3 2 2 6 7 2" xfId="19070" xr:uid="{98BEBDFC-65BA-457E-B6AE-B8A9456F6AB5}"/>
    <cellStyle name="Normal 5 3 2 2 6 8" xfId="19071" xr:uid="{1D4A4D12-8B1E-4E5E-B096-7196B0CD69B7}"/>
    <cellStyle name="Normal 5 3 2 2 7" xfId="19072" xr:uid="{EDBD42AD-F3B6-4CC1-9100-EE8ABB739790}"/>
    <cellStyle name="Normal 5 3 2 2 7 2" xfId="19073" xr:uid="{87D92294-CF96-41E5-8D92-881AE3F673B7}"/>
    <cellStyle name="Normal 5 3 2 2 7 2 2" xfId="19074" xr:uid="{366B4346-2D2F-4AD0-820D-87AF6280C1EF}"/>
    <cellStyle name="Normal 5 3 2 2 7 2 2 2" xfId="19075" xr:uid="{048C6C8C-E274-45E7-8F4A-690533CE0EE3}"/>
    <cellStyle name="Normal 5 3 2 2 7 2 2 2 2" xfId="19076" xr:uid="{6F955CE2-DDBB-424B-B434-258C75DABB7B}"/>
    <cellStyle name="Normal 5 3 2 2 7 2 2 2 2 2" xfId="19077" xr:uid="{5452A4B3-5D7F-4F74-B15E-0EF919A64C72}"/>
    <cellStyle name="Normal 5 3 2 2 7 2 2 2 3" xfId="19078" xr:uid="{AFF1AEAB-1C3F-4296-B41E-81CCCFBC427A}"/>
    <cellStyle name="Normal 5 3 2 2 7 2 2 3" xfId="19079" xr:uid="{BDB6F688-6AA0-400A-9965-0B581CD32991}"/>
    <cellStyle name="Normal 5 3 2 2 7 2 2 3 2" xfId="19080" xr:uid="{93C8118A-0937-4FC6-A1B7-72B176284C2A}"/>
    <cellStyle name="Normal 5 3 2 2 7 2 2 4" xfId="19081" xr:uid="{171A20EF-6DE5-4743-A59E-1EA96E675AF2}"/>
    <cellStyle name="Normal 5 3 2 2 7 2 3" xfId="19082" xr:uid="{9BA0FD15-376E-4E95-8BB4-DACCB5A15441}"/>
    <cellStyle name="Normal 5 3 2 2 7 2 3 2" xfId="19083" xr:uid="{BB090A12-1434-41A7-B627-EF1C3457E700}"/>
    <cellStyle name="Normal 5 3 2 2 7 2 3 2 2" xfId="19084" xr:uid="{F52A7808-AD2A-4090-A9A1-0172F85BAA5A}"/>
    <cellStyle name="Normal 5 3 2 2 7 2 3 3" xfId="19085" xr:uid="{8C84371C-E415-4AAB-9128-E9BEC8951BC9}"/>
    <cellStyle name="Normal 5 3 2 2 7 2 4" xfId="19086" xr:uid="{4BAA30C7-D86D-4E98-9D4A-C15F77E74B24}"/>
    <cellStyle name="Normal 5 3 2 2 7 2 4 2" xfId="19087" xr:uid="{B31763BC-7077-46B6-848B-E118EE6DF47E}"/>
    <cellStyle name="Normal 5 3 2 2 7 2 5" xfId="19088" xr:uid="{18246970-117C-4A81-9AB6-A63371A6060A}"/>
    <cellStyle name="Normal 5 3 2 2 7 3" xfId="19089" xr:uid="{54972323-B85D-44AC-B276-346305D87FF8}"/>
    <cellStyle name="Normal 5 3 2 2 7 3 2" xfId="19090" xr:uid="{AF4F1CC5-C4B3-4952-A1D8-5393C7E36502}"/>
    <cellStyle name="Normal 5 3 2 2 7 3 2 2" xfId="19091" xr:uid="{84BB6FEE-1097-496D-9D84-1AEA09E72ACE}"/>
    <cellStyle name="Normal 5 3 2 2 7 3 2 2 2" xfId="19092" xr:uid="{DFA78DCE-A1D0-4894-9AB4-EE91EBED71D0}"/>
    <cellStyle name="Normal 5 3 2 2 7 3 2 3" xfId="19093" xr:uid="{7D98E7C8-E265-42EC-998C-B2655E7D2247}"/>
    <cellStyle name="Normal 5 3 2 2 7 3 3" xfId="19094" xr:uid="{6C8B1330-75F1-410D-9C59-E1FADCB04806}"/>
    <cellStyle name="Normal 5 3 2 2 7 3 3 2" xfId="19095" xr:uid="{EF7C2224-D87E-4BC7-B046-0E25074D950E}"/>
    <cellStyle name="Normal 5 3 2 2 7 3 4" xfId="19096" xr:uid="{8D91DE93-2590-4A59-BE3F-FDC97C4F2DC8}"/>
    <cellStyle name="Normal 5 3 2 2 7 4" xfId="19097" xr:uid="{AAC5415E-7305-4FB1-81F0-DBA67E8078C0}"/>
    <cellStyle name="Normal 5 3 2 2 7 4 2" xfId="19098" xr:uid="{66B34F87-47A7-46CE-8E9B-A1B68AC788A7}"/>
    <cellStyle name="Normal 5 3 2 2 7 4 2 2" xfId="19099" xr:uid="{54B0C5D8-4F34-48F3-BBFE-31D9C78502DA}"/>
    <cellStyle name="Normal 5 3 2 2 7 4 2 2 2" xfId="19100" xr:uid="{90BA6361-12CC-461E-ADBE-2E00E1DE07B3}"/>
    <cellStyle name="Normal 5 3 2 2 7 4 2 3" xfId="19101" xr:uid="{4B782C35-0BFD-4F36-A390-A026B0422C15}"/>
    <cellStyle name="Normal 5 3 2 2 7 4 3" xfId="19102" xr:uid="{4652EF56-E326-4F8A-8643-DC79734B2905}"/>
    <cellStyle name="Normal 5 3 2 2 7 4 3 2" xfId="19103" xr:uid="{31944444-134E-48F2-B46A-3C10826445FD}"/>
    <cellStyle name="Normal 5 3 2 2 7 4 4" xfId="19104" xr:uid="{176E806C-2F7F-403D-A5C7-4275903A4F3E}"/>
    <cellStyle name="Normal 5 3 2 2 7 5" xfId="19105" xr:uid="{5C296707-EE6F-435B-BC04-599AFFD09A44}"/>
    <cellStyle name="Normal 5 3 2 2 7 5 2" xfId="19106" xr:uid="{FC7A6426-79EC-431A-B089-8D06623BFE1C}"/>
    <cellStyle name="Normal 5 3 2 2 7 5 2 2" xfId="19107" xr:uid="{C0F77553-1DC4-4068-A0E2-3173B919103C}"/>
    <cellStyle name="Normal 5 3 2 2 7 5 3" xfId="19108" xr:uid="{C6DB7007-DD54-4BF6-BF1A-502A18F1E676}"/>
    <cellStyle name="Normal 5 3 2 2 7 6" xfId="19109" xr:uid="{B0D23B1B-7075-420F-BC1F-5D8986D8726A}"/>
    <cellStyle name="Normal 5 3 2 2 7 6 2" xfId="19110" xr:uid="{7E23B9B9-6322-4D18-A62C-63083C8733A5}"/>
    <cellStyle name="Normal 5 3 2 2 7 7" xfId="19111" xr:uid="{CF651DED-B28E-4DC4-A050-ABD2062C1001}"/>
    <cellStyle name="Normal 5 3 2 2 8" xfId="19112" xr:uid="{5431C9CC-CB27-442D-B5F4-DEC0B244E868}"/>
    <cellStyle name="Normal 5 3 2 2 8 2" xfId="19113" xr:uid="{C5A59FC1-FA0F-465B-9FE2-0C43A8295610}"/>
    <cellStyle name="Normal 5 3 2 2 8 2 2" xfId="19114" xr:uid="{A353AB68-F75D-4FD3-8534-E2B2DD6F9BEB}"/>
    <cellStyle name="Normal 5 3 2 2 8 2 2 2" xfId="19115" xr:uid="{4ABB6566-77EF-4BE9-930B-6AC75274219C}"/>
    <cellStyle name="Normal 5 3 2 2 8 2 2 2 2" xfId="19116" xr:uid="{2D6268C1-6FB0-413A-9776-AEA9FC0D758E}"/>
    <cellStyle name="Normal 5 3 2 2 8 2 2 3" xfId="19117" xr:uid="{0302A652-BC97-44D7-999C-48ACDECD69F7}"/>
    <cellStyle name="Normal 5 3 2 2 8 2 3" xfId="19118" xr:uid="{2BAC53DD-F4DE-4E31-89A3-DA2D486AB16E}"/>
    <cellStyle name="Normal 5 3 2 2 8 2 3 2" xfId="19119" xr:uid="{F8E5825C-D3BA-4E5B-9F66-CBDD9DE8EB31}"/>
    <cellStyle name="Normal 5 3 2 2 8 2 4" xfId="19120" xr:uid="{0450EA79-634B-4C2B-AC01-ACFF891FC22F}"/>
    <cellStyle name="Normal 5 3 2 2 8 3" xfId="19121" xr:uid="{EC6AE65C-A5D9-4947-B2A1-2582F776B754}"/>
    <cellStyle name="Normal 5 3 2 2 8 3 2" xfId="19122" xr:uid="{D26BF68B-A7F7-4818-BB43-41101CCD76D6}"/>
    <cellStyle name="Normal 5 3 2 2 8 3 2 2" xfId="19123" xr:uid="{C0342E0C-24EB-48F4-A881-6EDAC8EDE9B0}"/>
    <cellStyle name="Normal 5 3 2 2 8 3 3" xfId="19124" xr:uid="{8E95BBF6-866B-49FC-AF0F-57A3BF7AD787}"/>
    <cellStyle name="Normal 5 3 2 2 8 4" xfId="19125" xr:uid="{E245429F-5C07-49DC-868D-B7A26B495E4B}"/>
    <cellStyle name="Normal 5 3 2 2 8 4 2" xfId="19126" xr:uid="{6A108C1B-46AA-4AE7-BD0C-D498E22777FE}"/>
    <cellStyle name="Normal 5 3 2 2 8 5" xfId="19127" xr:uid="{04643506-D8C9-41CC-A80F-C354A59DE5EA}"/>
    <cellStyle name="Normal 5 3 2 2 9" xfId="19128" xr:uid="{399D9451-2554-4A03-959A-D88EC2EA27A0}"/>
    <cellStyle name="Normal 5 3 2 2 9 2" xfId="19129" xr:uid="{83398F29-A085-433D-98AA-6374C6056177}"/>
    <cellStyle name="Normal 5 3 2 2 9 2 2" xfId="19130" xr:uid="{5795D5E7-672A-40E9-B35B-C0D0B5129C15}"/>
    <cellStyle name="Normal 5 3 2 2 9 2 2 2" xfId="19131" xr:uid="{1C17A0C0-B0F1-4137-AE5B-32949F39C403}"/>
    <cellStyle name="Normal 5 3 2 2 9 2 3" xfId="19132" xr:uid="{D5ADCE8E-E3C7-4E2B-81B1-20C963CCC98E}"/>
    <cellStyle name="Normal 5 3 2 2 9 3" xfId="19133" xr:uid="{A51C55E8-27C5-4937-BC4B-386169321F6D}"/>
    <cellStyle name="Normal 5 3 2 2 9 3 2" xfId="19134" xr:uid="{7B5B04CF-ACE3-485D-A3AA-32735F76E502}"/>
    <cellStyle name="Normal 5 3 2 2 9 4" xfId="19135" xr:uid="{D0A416C8-8CAC-47CE-931C-90B086B33342}"/>
    <cellStyle name="Normal 5 3 2 3" xfId="19136" xr:uid="{ADC6D5C2-009F-488D-9B65-866981B0D270}"/>
    <cellStyle name="Normal 5 3 2 3 10" xfId="19137" xr:uid="{E10C77E1-3149-43C5-8FBC-C33FBDBFD42E}"/>
    <cellStyle name="Normal 5 3 2 3 10 2" xfId="19138" xr:uid="{6621A482-5B96-4BF1-A418-8639F7B413EE}"/>
    <cellStyle name="Normal 5 3 2 3 10 2 2" xfId="19139" xr:uid="{BC857923-A7AB-48B5-B2D7-8B6F432ACC00}"/>
    <cellStyle name="Normal 5 3 2 3 10 2 2 2" xfId="19140" xr:uid="{91050504-9152-40D5-90D2-C5B849C4200D}"/>
    <cellStyle name="Normal 5 3 2 3 10 2 3" xfId="19141" xr:uid="{CC06536D-0492-4FF6-B086-454D10BB72C4}"/>
    <cellStyle name="Normal 5 3 2 3 10 3" xfId="19142" xr:uid="{9F0ED50C-3513-4C41-BB07-9FC6DE7D5D43}"/>
    <cellStyle name="Normal 5 3 2 3 10 3 2" xfId="19143" xr:uid="{D79769F2-61F3-4E1F-8D82-9B5E1B0911A2}"/>
    <cellStyle name="Normal 5 3 2 3 10 4" xfId="19144" xr:uid="{B51A1D2E-1B4E-4B2F-A9F1-45C97EE76316}"/>
    <cellStyle name="Normal 5 3 2 3 11" xfId="19145" xr:uid="{0862BD1B-9058-4E6E-BE41-63087C1FD9B1}"/>
    <cellStyle name="Normal 5 3 2 3 11 2" xfId="19146" xr:uid="{DA658F56-C754-4B1A-9830-E013B6277216}"/>
    <cellStyle name="Normal 5 3 2 3 11 2 2" xfId="19147" xr:uid="{910935D1-0E49-4F82-B9A3-2E3ACAC42BD6}"/>
    <cellStyle name="Normal 5 3 2 3 11 3" xfId="19148" xr:uid="{D4CAAF73-393F-424F-A745-0C94F8EBC543}"/>
    <cellStyle name="Normal 5 3 2 3 12" xfId="19149" xr:uid="{98BD48B9-DD51-4127-9AE5-C823C6F8989B}"/>
    <cellStyle name="Normal 5 3 2 3 12 2" xfId="19150" xr:uid="{BBA7E552-3507-42E2-A7F2-A15F92E421E4}"/>
    <cellStyle name="Normal 5 3 2 3 13" xfId="19151" xr:uid="{AD13B554-6CC6-41A8-A9A2-90611C032A14}"/>
    <cellStyle name="Normal 5 3 2 3 14" xfId="19152" xr:uid="{D4A4897F-7155-4DB6-8EAA-E88FC73F1E10}"/>
    <cellStyle name="Normal 5 3 2 3 15" xfId="19153" xr:uid="{7293ABF8-7AC7-4AB7-BC14-63E71FBDC1AB}"/>
    <cellStyle name="Normal 5 3 2 3 16" xfId="19154" xr:uid="{94EF9BA8-75F1-4E92-8783-184F21C7B4B7}"/>
    <cellStyle name="Normal 5 3 2 3 2" xfId="19155" xr:uid="{D765E5EA-13B6-4DF9-99E4-6596E5E4B364}"/>
    <cellStyle name="Normal 5 3 2 3 2 10" xfId="19156" xr:uid="{7451AED2-1014-4D36-85AF-E799B493ADC8}"/>
    <cellStyle name="Normal 5 3 2 3 2 10 2" xfId="19157" xr:uid="{E7CCDBAB-6487-4F19-913B-6392112290B8}"/>
    <cellStyle name="Normal 5 3 2 3 2 10 2 2" xfId="19158" xr:uid="{B81FDF26-EBC1-441E-B3BB-4315B63DDE40}"/>
    <cellStyle name="Normal 5 3 2 3 2 10 3" xfId="19159" xr:uid="{31119E78-74DE-4290-87F3-86AD2BD081A6}"/>
    <cellStyle name="Normal 5 3 2 3 2 11" xfId="19160" xr:uid="{6ABD2AAE-CAFA-41E1-B0C4-E2E79FFD87B1}"/>
    <cellStyle name="Normal 5 3 2 3 2 11 2" xfId="19161" xr:uid="{FCF99006-FA82-420D-A93B-F2078D875C72}"/>
    <cellStyle name="Normal 5 3 2 3 2 12" xfId="19162" xr:uid="{C65BC1D6-0311-45D2-8FF1-829710358565}"/>
    <cellStyle name="Normal 5 3 2 3 2 13" xfId="19163" xr:uid="{13015379-9791-4B12-B631-CC8627E2BE54}"/>
    <cellStyle name="Normal 5 3 2 3 2 14" xfId="19164" xr:uid="{A893DCD3-1B93-471A-9FB9-AA733AD91178}"/>
    <cellStyle name="Normal 5 3 2 3 2 15" xfId="19165" xr:uid="{557AD914-6B40-4174-B1E8-FE5535C4A84E}"/>
    <cellStyle name="Normal 5 3 2 3 2 2" xfId="19166" xr:uid="{2451F795-92D3-43C1-9A06-6D2B07AA3646}"/>
    <cellStyle name="Normal 5 3 2 3 2 2 10" xfId="19167" xr:uid="{55C0FECB-EAA9-41D5-B8DD-6C8CC6CDBD5C}"/>
    <cellStyle name="Normal 5 3 2 3 2 2 2" xfId="19168" xr:uid="{4854E767-455A-4A0C-B574-92910F0586E1}"/>
    <cellStyle name="Normal 5 3 2 3 2 2 2 2" xfId="19169" xr:uid="{D212F098-123D-42DB-96C2-3D3D28F3F12F}"/>
    <cellStyle name="Normal 5 3 2 3 2 2 2 2 2" xfId="19170" xr:uid="{AAEF87AC-58A9-4072-9046-8ECA9891BD87}"/>
    <cellStyle name="Normal 5 3 2 3 2 2 2 2 2 2" xfId="19171" xr:uid="{6AA47ACF-6980-4A0E-9880-DA107E685F80}"/>
    <cellStyle name="Normal 5 3 2 3 2 2 2 2 2 2 2" xfId="19172" xr:uid="{6CD6F089-D453-4993-9CD7-376245DE78B7}"/>
    <cellStyle name="Normal 5 3 2 3 2 2 2 2 2 2 2 2" xfId="19173" xr:uid="{0F6EF3F5-3B68-4B45-A43D-55E9138217D1}"/>
    <cellStyle name="Normal 5 3 2 3 2 2 2 2 2 2 2 2 2" xfId="19174" xr:uid="{A282BD0B-9279-4D0C-BA87-C826FB790CD8}"/>
    <cellStyle name="Normal 5 3 2 3 2 2 2 2 2 2 2 3" xfId="19175" xr:uid="{ED4105FC-181B-4DB2-B9D4-A77E08EA5E0E}"/>
    <cellStyle name="Normal 5 3 2 3 2 2 2 2 2 2 3" xfId="19176" xr:uid="{4D8DAA8F-F569-4BB3-A2C4-D9CCB5E33ABE}"/>
    <cellStyle name="Normal 5 3 2 3 2 2 2 2 2 2 3 2" xfId="19177" xr:uid="{BC0F7568-C467-4D7B-A77E-38231D3B29D6}"/>
    <cellStyle name="Normal 5 3 2 3 2 2 2 2 2 2 4" xfId="19178" xr:uid="{09FFC87E-949A-4E55-AF17-C2B8C19B4692}"/>
    <cellStyle name="Normal 5 3 2 3 2 2 2 2 2 3" xfId="19179" xr:uid="{576DF1BF-649E-4E66-9BB4-BDCF5B06D1E2}"/>
    <cellStyle name="Normal 5 3 2 3 2 2 2 2 2 3 2" xfId="19180" xr:uid="{80F13BBA-BD99-419A-ABE7-B9CE12000E30}"/>
    <cellStyle name="Normal 5 3 2 3 2 2 2 2 2 3 2 2" xfId="19181" xr:uid="{DD8C557D-C642-466B-AC25-AD98D7FF594E}"/>
    <cellStyle name="Normal 5 3 2 3 2 2 2 2 2 3 3" xfId="19182" xr:uid="{D5518877-3A73-4B4A-AE65-4EFB2385A620}"/>
    <cellStyle name="Normal 5 3 2 3 2 2 2 2 2 4" xfId="19183" xr:uid="{8817CE82-C817-46D7-AF9A-CA806AE3042E}"/>
    <cellStyle name="Normal 5 3 2 3 2 2 2 2 2 4 2" xfId="19184" xr:uid="{E8DC4D13-8CD3-493B-BAF3-CA5B7769A0D9}"/>
    <cellStyle name="Normal 5 3 2 3 2 2 2 2 2 5" xfId="19185" xr:uid="{50C8C79E-DADE-430F-B3CB-836F0BF93B46}"/>
    <cellStyle name="Normal 5 3 2 3 2 2 2 2 3" xfId="19186" xr:uid="{FCFCBFC5-DA49-4572-87A5-0FF6AD655B7A}"/>
    <cellStyle name="Normal 5 3 2 3 2 2 2 2 3 2" xfId="19187" xr:uid="{261118D0-3C93-4BD4-BD4E-D2500C733E7A}"/>
    <cellStyle name="Normal 5 3 2 3 2 2 2 2 3 2 2" xfId="19188" xr:uid="{F203E72D-224F-4942-AC17-D56FBA8EB5CE}"/>
    <cellStyle name="Normal 5 3 2 3 2 2 2 2 3 2 2 2" xfId="19189" xr:uid="{58773DCB-7475-4A4E-879B-CA917B28A0A7}"/>
    <cellStyle name="Normal 5 3 2 3 2 2 2 2 3 2 3" xfId="19190" xr:uid="{CAE8FF30-BC58-488D-AA39-BA6DB0CBB431}"/>
    <cellStyle name="Normal 5 3 2 3 2 2 2 2 3 3" xfId="19191" xr:uid="{27C7C1FD-EBEF-45EE-97C2-EF6242BA4BD6}"/>
    <cellStyle name="Normal 5 3 2 3 2 2 2 2 3 3 2" xfId="19192" xr:uid="{422BEC90-2C8A-4996-ABBC-C43C09A32C23}"/>
    <cellStyle name="Normal 5 3 2 3 2 2 2 2 3 4" xfId="19193" xr:uid="{2C586416-9809-4D96-BDBC-479C8C3B63F9}"/>
    <cellStyle name="Normal 5 3 2 3 2 2 2 2 4" xfId="19194" xr:uid="{D532F3D9-D2A6-4B6D-9661-850FDA14A73A}"/>
    <cellStyle name="Normal 5 3 2 3 2 2 2 2 4 2" xfId="19195" xr:uid="{C580E142-27EF-4FB5-8582-9D305B722DDB}"/>
    <cellStyle name="Normal 5 3 2 3 2 2 2 2 4 2 2" xfId="19196" xr:uid="{DFCA62DF-29B1-4683-A33C-BDB9A392748A}"/>
    <cellStyle name="Normal 5 3 2 3 2 2 2 2 4 2 2 2" xfId="19197" xr:uid="{89FF60E4-5408-480E-92A9-4EAA942147C8}"/>
    <cellStyle name="Normal 5 3 2 3 2 2 2 2 4 2 3" xfId="19198" xr:uid="{E8B57557-4488-4611-B8E3-2E150AD8AD90}"/>
    <cellStyle name="Normal 5 3 2 3 2 2 2 2 4 3" xfId="19199" xr:uid="{3EA4F94D-2F8A-468A-94F1-ABC4093F74C7}"/>
    <cellStyle name="Normal 5 3 2 3 2 2 2 2 4 3 2" xfId="19200" xr:uid="{A20F1458-231C-4D56-8034-F3D555B1F2A2}"/>
    <cellStyle name="Normal 5 3 2 3 2 2 2 2 4 4" xfId="19201" xr:uid="{66BFEF97-7FF9-45E2-A414-06AA8B0CC851}"/>
    <cellStyle name="Normal 5 3 2 3 2 2 2 2 5" xfId="19202" xr:uid="{1D56B0F7-8A3C-409B-8EE4-5DE88AC38834}"/>
    <cellStyle name="Normal 5 3 2 3 2 2 2 2 5 2" xfId="19203" xr:uid="{F17B5EA4-6034-4BDC-A71D-85AE67B2B2EC}"/>
    <cellStyle name="Normal 5 3 2 3 2 2 2 2 5 2 2" xfId="19204" xr:uid="{7B172038-221F-455D-A6AA-FCAB109940E6}"/>
    <cellStyle name="Normal 5 3 2 3 2 2 2 2 5 3" xfId="19205" xr:uid="{33A0CAD3-DD05-4853-98CB-3F7AF73844A2}"/>
    <cellStyle name="Normal 5 3 2 3 2 2 2 2 6" xfId="19206" xr:uid="{54B9D22A-80DF-4DA2-8A52-C5988D60A55E}"/>
    <cellStyle name="Normal 5 3 2 3 2 2 2 2 6 2" xfId="19207" xr:uid="{585CFB9A-0DB6-4A80-8B8D-D8A2D94BA43A}"/>
    <cellStyle name="Normal 5 3 2 3 2 2 2 2 7" xfId="19208" xr:uid="{1AB04BF0-E66D-4199-B448-82409276988B}"/>
    <cellStyle name="Normal 5 3 2 3 2 2 2 3" xfId="19209" xr:uid="{EAA96536-FBB9-4CFD-88F0-DD22A8806215}"/>
    <cellStyle name="Normal 5 3 2 3 2 2 2 3 2" xfId="19210" xr:uid="{C9E65B27-8F2B-4040-BD60-1C54324362E7}"/>
    <cellStyle name="Normal 5 3 2 3 2 2 2 3 2 2" xfId="19211" xr:uid="{24943C7B-F42A-418F-936A-FAF953FB6835}"/>
    <cellStyle name="Normal 5 3 2 3 2 2 2 3 2 2 2" xfId="19212" xr:uid="{EFB795A0-5C7D-438D-8658-DF5140DB5B13}"/>
    <cellStyle name="Normal 5 3 2 3 2 2 2 3 2 2 2 2" xfId="19213" xr:uid="{06802A76-B755-444B-9CB6-3FEC76D6DDBB}"/>
    <cellStyle name="Normal 5 3 2 3 2 2 2 3 2 2 3" xfId="19214" xr:uid="{968FC999-CA1D-4E1B-9DE0-60CDE46C80DC}"/>
    <cellStyle name="Normal 5 3 2 3 2 2 2 3 2 3" xfId="19215" xr:uid="{84FE74FF-30EF-4928-952D-FEC341961D88}"/>
    <cellStyle name="Normal 5 3 2 3 2 2 2 3 2 3 2" xfId="19216" xr:uid="{8D122DF0-857F-45D0-8CCA-8986D6F24536}"/>
    <cellStyle name="Normal 5 3 2 3 2 2 2 3 2 4" xfId="19217" xr:uid="{BF933860-66C8-4124-8380-E943EF7F608B}"/>
    <cellStyle name="Normal 5 3 2 3 2 2 2 3 3" xfId="19218" xr:uid="{35BD8E62-F82D-45B9-AF9C-845612BC5F5C}"/>
    <cellStyle name="Normal 5 3 2 3 2 2 2 3 3 2" xfId="19219" xr:uid="{E27466BB-4187-491F-8FBD-567A0D9F6B92}"/>
    <cellStyle name="Normal 5 3 2 3 2 2 2 3 3 2 2" xfId="19220" xr:uid="{A951706E-E797-42A7-9810-83654B495BCA}"/>
    <cellStyle name="Normal 5 3 2 3 2 2 2 3 3 3" xfId="19221" xr:uid="{2B9CB286-2677-4861-82E5-30B2500DCF22}"/>
    <cellStyle name="Normal 5 3 2 3 2 2 2 3 4" xfId="19222" xr:uid="{5CD64CA4-31B3-41CB-99B1-EB8CB65AC48C}"/>
    <cellStyle name="Normal 5 3 2 3 2 2 2 3 4 2" xfId="19223" xr:uid="{7F57E378-0D8F-40C9-AD07-BE75041C8E5D}"/>
    <cellStyle name="Normal 5 3 2 3 2 2 2 3 5" xfId="19224" xr:uid="{B160B2DB-8009-4A45-AD0A-5DE440AD222F}"/>
    <cellStyle name="Normal 5 3 2 3 2 2 2 4" xfId="19225" xr:uid="{71C1BF14-9CD9-4390-A0F5-04F09AD01135}"/>
    <cellStyle name="Normal 5 3 2 3 2 2 2 4 2" xfId="19226" xr:uid="{27651781-F762-4A98-A71B-5D5B78592C10}"/>
    <cellStyle name="Normal 5 3 2 3 2 2 2 4 2 2" xfId="19227" xr:uid="{890F213B-B248-4B54-A06E-7E5EA8302F89}"/>
    <cellStyle name="Normal 5 3 2 3 2 2 2 4 2 2 2" xfId="19228" xr:uid="{2BB7541F-E6D5-4809-9950-107B5751F83F}"/>
    <cellStyle name="Normal 5 3 2 3 2 2 2 4 2 3" xfId="19229" xr:uid="{C06630BF-ABBE-4B0B-BEFB-AC763348EC7B}"/>
    <cellStyle name="Normal 5 3 2 3 2 2 2 4 3" xfId="19230" xr:uid="{783750BA-27E9-46B2-BFE1-EDF4A8B719B1}"/>
    <cellStyle name="Normal 5 3 2 3 2 2 2 4 3 2" xfId="19231" xr:uid="{B276B0B3-6910-4281-ACA5-77425FB052EA}"/>
    <cellStyle name="Normal 5 3 2 3 2 2 2 4 4" xfId="19232" xr:uid="{7F442BB1-5CCB-4E9D-833D-3325AEB99855}"/>
    <cellStyle name="Normal 5 3 2 3 2 2 2 5" xfId="19233" xr:uid="{AE7EC263-C452-4AF6-91F9-D9CEE345EB82}"/>
    <cellStyle name="Normal 5 3 2 3 2 2 2 5 2" xfId="19234" xr:uid="{FF36BCA1-0825-48F3-B6DB-A1424682EDC8}"/>
    <cellStyle name="Normal 5 3 2 3 2 2 2 5 2 2" xfId="19235" xr:uid="{77CC028F-289F-4EBA-8E6A-2E750CD99D7A}"/>
    <cellStyle name="Normal 5 3 2 3 2 2 2 5 2 2 2" xfId="19236" xr:uid="{63D7D7AA-DF9A-47C0-A98E-C6CFF9698020}"/>
    <cellStyle name="Normal 5 3 2 3 2 2 2 5 2 3" xfId="19237" xr:uid="{E8046CD1-8AF3-4ECA-BB13-0A9A1A83A761}"/>
    <cellStyle name="Normal 5 3 2 3 2 2 2 5 3" xfId="19238" xr:uid="{259336DD-516A-40B0-ADB8-DE1FB02039B6}"/>
    <cellStyle name="Normal 5 3 2 3 2 2 2 5 3 2" xfId="19239" xr:uid="{9097521E-AE71-4EE0-A5FE-6F3EFF0980BB}"/>
    <cellStyle name="Normal 5 3 2 3 2 2 2 5 4" xfId="19240" xr:uid="{8949FC52-D6BC-4609-B9D9-2E838D836EAD}"/>
    <cellStyle name="Normal 5 3 2 3 2 2 2 6" xfId="19241" xr:uid="{10F9C49A-DC9A-4E76-8D76-452C7585C22F}"/>
    <cellStyle name="Normal 5 3 2 3 2 2 2 6 2" xfId="19242" xr:uid="{54EF64B6-076B-4768-81DA-BE447F8AC17C}"/>
    <cellStyle name="Normal 5 3 2 3 2 2 2 6 2 2" xfId="19243" xr:uid="{D287A7E7-E603-4956-887D-5E28CB6D6C5D}"/>
    <cellStyle name="Normal 5 3 2 3 2 2 2 6 3" xfId="19244" xr:uid="{2811606E-87E1-417A-A58A-9BB33E08FE46}"/>
    <cellStyle name="Normal 5 3 2 3 2 2 2 7" xfId="19245" xr:uid="{7EE0B206-E545-43F3-9CBA-62285FF085D4}"/>
    <cellStyle name="Normal 5 3 2 3 2 2 2 7 2" xfId="19246" xr:uid="{59C22E77-3DD4-4D70-B503-ECD9FE132D74}"/>
    <cellStyle name="Normal 5 3 2 3 2 2 2 8" xfId="19247" xr:uid="{8AD77E16-E709-4336-94DD-C09D6630D67D}"/>
    <cellStyle name="Normal 5 3 2 3 2 2 3" xfId="19248" xr:uid="{184F4D19-5095-4D4E-9312-A24E32C335B5}"/>
    <cellStyle name="Normal 5 3 2 3 2 2 3 2" xfId="19249" xr:uid="{C8FA1557-4B5A-4627-BC37-BB4634485E54}"/>
    <cellStyle name="Normal 5 3 2 3 2 2 3 2 2" xfId="19250" xr:uid="{8345BA61-68C5-4D2C-9657-0F93FEBD6AFF}"/>
    <cellStyle name="Normal 5 3 2 3 2 2 3 2 2 2" xfId="19251" xr:uid="{213B9067-1C98-4193-B7F0-C272961DFB0D}"/>
    <cellStyle name="Normal 5 3 2 3 2 2 3 2 2 2 2" xfId="19252" xr:uid="{2D34444E-F8AB-4ADA-8135-B515B555E054}"/>
    <cellStyle name="Normal 5 3 2 3 2 2 3 2 2 2 2 2" xfId="19253" xr:uid="{F308E978-A61E-4D3B-A184-839DB7BD2FE4}"/>
    <cellStyle name="Normal 5 3 2 3 2 2 3 2 2 2 2 2 2" xfId="19254" xr:uid="{21E7CDF0-55C7-44E0-96EE-FF1228783960}"/>
    <cellStyle name="Normal 5 3 2 3 2 2 3 2 2 2 2 3" xfId="19255" xr:uid="{EF807CC4-37EC-46BB-BD37-DA7E84EEB3E0}"/>
    <cellStyle name="Normal 5 3 2 3 2 2 3 2 2 2 3" xfId="19256" xr:uid="{68835716-FB2B-4F38-BEA9-7086E19DCE23}"/>
    <cellStyle name="Normal 5 3 2 3 2 2 3 2 2 2 3 2" xfId="19257" xr:uid="{8B45BF90-BD84-43DB-8065-D35CA478CA68}"/>
    <cellStyle name="Normal 5 3 2 3 2 2 3 2 2 2 4" xfId="19258" xr:uid="{334F021A-E0C2-4B8A-BA6B-B0F076BB8D7B}"/>
    <cellStyle name="Normal 5 3 2 3 2 2 3 2 2 3" xfId="19259" xr:uid="{2DED5A35-58C7-408B-9EAB-840FEA2D1626}"/>
    <cellStyle name="Normal 5 3 2 3 2 2 3 2 2 3 2" xfId="19260" xr:uid="{323E4495-5FFB-484D-9420-4914EFDB4D01}"/>
    <cellStyle name="Normal 5 3 2 3 2 2 3 2 2 3 2 2" xfId="19261" xr:uid="{1A5162C5-7083-4811-A448-0FA64D6940C9}"/>
    <cellStyle name="Normal 5 3 2 3 2 2 3 2 2 3 3" xfId="19262" xr:uid="{6D6FAA7C-54E1-4C85-99F2-AABA3509DD91}"/>
    <cellStyle name="Normal 5 3 2 3 2 2 3 2 2 4" xfId="19263" xr:uid="{7C5356A0-DD87-4A13-8710-FC66D92EA9FF}"/>
    <cellStyle name="Normal 5 3 2 3 2 2 3 2 2 4 2" xfId="19264" xr:uid="{A656A877-96DB-42CD-AE0B-2FD9DB558183}"/>
    <cellStyle name="Normal 5 3 2 3 2 2 3 2 2 5" xfId="19265" xr:uid="{D1CD23F1-A496-4FCC-8CE1-E8B411061AFF}"/>
    <cellStyle name="Normal 5 3 2 3 2 2 3 2 3" xfId="19266" xr:uid="{B9938C78-DBA0-4EBA-B5C2-8163E9FF9BFD}"/>
    <cellStyle name="Normal 5 3 2 3 2 2 3 2 3 2" xfId="19267" xr:uid="{A8175465-42DA-48B3-946D-F13925E09C79}"/>
    <cellStyle name="Normal 5 3 2 3 2 2 3 2 3 2 2" xfId="19268" xr:uid="{03309BDB-AA32-48B4-B217-E426C547AC31}"/>
    <cellStyle name="Normal 5 3 2 3 2 2 3 2 3 2 2 2" xfId="19269" xr:uid="{12C5C5EC-37D3-4020-81AA-E80B50235C8C}"/>
    <cellStyle name="Normal 5 3 2 3 2 2 3 2 3 2 3" xfId="19270" xr:uid="{98DD40F1-E9B8-496E-BC4C-42D1B708393C}"/>
    <cellStyle name="Normal 5 3 2 3 2 2 3 2 3 3" xfId="19271" xr:uid="{906DD144-5043-4034-9A0C-21ED9813588C}"/>
    <cellStyle name="Normal 5 3 2 3 2 2 3 2 3 3 2" xfId="19272" xr:uid="{553C6CAF-E8FD-47AA-9B9B-BF522D9B90E6}"/>
    <cellStyle name="Normal 5 3 2 3 2 2 3 2 3 4" xfId="19273" xr:uid="{E0480570-D3F0-4486-A19F-72C4FCDB5BFB}"/>
    <cellStyle name="Normal 5 3 2 3 2 2 3 2 4" xfId="19274" xr:uid="{FA58F143-975E-4A4A-8150-CED37D13F3C9}"/>
    <cellStyle name="Normal 5 3 2 3 2 2 3 2 4 2" xfId="19275" xr:uid="{7C346497-C11C-4CCF-B9EA-CA5E17C20189}"/>
    <cellStyle name="Normal 5 3 2 3 2 2 3 2 4 2 2" xfId="19276" xr:uid="{AA1EBE9E-78B0-4864-8B8E-75863D71C40F}"/>
    <cellStyle name="Normal 5 3 2 3 2 2 3 2 4 2 2 2" xfId="19277" xr:uid="{87D80ADB-C5F2-4936-B301-7FB820CABD9C}"/>
    <cellStyle name="Normal 5 3 2 3 2 2 3 2 4 2 3" xfId="19278" xr:uid="{70758C85-B86A-4888-826A-1E40F6CDDC35}"/>
    <cellStyle name="Normal 5 3 2 3 2 2 3 2 4 3" xfId="19279" xr:uid="{E781836C-E046-4E8E-A677-93C23BCE23C4}"/>
    <cellStyle name="Normal 5 3 2 3 2 2 3 2 4 3 2" xfId="19280" xr:uid="{B92882F5-4F29-4D59-AD8E-A4558B8009B1}"/>
    <cellStyle name="Normal 5 3 2 3 2 2 3 2 4 4" xfId="19281" xr:uid="{90312096-F1EA-421A-B8C5-3FF0929E206F}"/>
    <cellStyle name="Normal 5 3 2 3 2 2 3 2 5" xfId="19282" xr:uid="{07450374-9A3D-43C7-BDBB-9F8911C03E89}"/>
    <cellStyle name="Normal 5 3 2 3 2 2 3 2 5 2" xfId="19283" xr:uid="{2E3EAAD3-DC14-46CD-A51A-2BE1E8889DF7}"/>
    <cellStyle name="Normal 5 3 2 3 2 2 3 2 5 2 2" xfId="19284" xr:uid="{35A4880A-8019-4578-829B-BF4B2644BFBA}"/>
    <cellStyle name="Normal 5 3 2 3 2 2 3 2 5 3" xfId="19285" xr:uid="{A3063B60-6505-4561-A5CF-48C0D482256D}"/>
    <cellStyle name="Normal 5 3 2 3 2 2 3 2 6" xfId="19286" xr:uid="{C610DE59-A383-4319-B149-1E115C4BB3A6}"/>
    <cellStyle name="Normal 5 3 2 3 2 2 3 2 6 2" xfId="19287" xr:uid="{4E53B52B-45FF-4817-AD42-F8E0B7FBBBA2}"/>
    <cellStyle name="Normal 5 3 2 3 2 2 3 2 7" xfId="19288" xr:uid="{E4411A72-107F-4B4C-B4C2-47A30EA67EEB}"/>
    <cellStyle name="Normal 5 3 2 3 2 2 3 3" xfId="19289" xr:uid="{18EF98A4-B701-42C0-ACF6-332486C6AE7E}"/>
    <cellStyle name="Normal 5 3 2 3 2 2 3 3 2" xfId="19290" xr:uid="{FCE8C97C-772A-4AF6-8750-9BCA200038B1}"/>
    <cellStyle name="Normal 5 3 2 3 2 2 3 3 2 2" xfId="19291" xr:uid="{2A9F2770-F358-4EF6-98D5-2B02573041F7}"/>
    <cellStyle name="Normal 5 3 2 3 2 2 3 3 2 2 2" xfId="19292" xr:uid="{29837BBF-E0DD-4195-82F9-0F612966BEFF}"/>
    <cellStyle name="Normal 5 3 2 3 2 2 3 3 2 2 2 2" xfId="19293" xr:uid="{426ED208-C62C-4C25-92BA-0AA6CAC4C140}"/>
    <cellStyle name="Normal 5 3 2 3 2 2 3 3 2 2 3" xfId="19294" xr:uid="{73F4C269-2675-44D9-A720-270652523F02}"/>
    <cellStyle name="Normal 5 3 2 3 2 2 3 3 2 3" xfId="19295" xr:uid="{25342CA2-AA72-4B51-B22C-82CB944770F6}"/>
    <cellStyle name="Normal 5 3 2 3 2 2 3 3 2 3 2" xfId="19296" xr:uid="{325E783E-059C-47BF-8697-487BA1FB9964}"/>
    <cellStyle name="Normal 5 3 2 3 2 2 3 3 2 4" xfId="19297" xr:uid="{CB202E3D-8A55-463C-9A15-C9E82085638D}"/>
    <cellStyle name="Normal 5 3 2 3 2 2 3 3 3" xfId="19298" xr:uid="{7BF0FE23-051D-4791-8734-39A0251170DB}"/>
    <cellStyle name="Normal 5 3 2 3 2 2 3 3 3 2" xfId="19299" xr:uid="{68E82918-0C80-4E53-AD11-8D7D865DE85A}"/>
    <cellStyle name="Normal 5 3 2 3 2 2 3 3 3 2 2" xfId="19300" xr:uid="{035E0050-C974-46C6-9382-5C4EFEACA2AD}"/>
    <cellStyle name="Normal 5 3 2 3 2 2 3 3 3 3" xfId="19301" xr:uid="{562C058E-428B-4A87-9B13-B5308900BB06}"/>
    <cellStyle name="Normal 5 3 2 3 2 2 3 3 4" xfId="19302" xr:uid="{1E89D146-50E1-4A07-8611-3B0848695A00}"/>
    <cellStyle name="Normal 5 3 2 3 2 2 3 3 4 2" xfId="19303" xr:uid="{3B62F985-6CBC-4FE7-85E6-5DFEA6D29ECB}"/>
    <cellStyle name="Normal 5 3 2 3 2 2 3 3 5" xfId="19304" xr:uid="{8C1398DF-40CB-479E-95C8-464A4FAC3304}"/>
    <cellStyle name="Normal 5 3 2 3 2 2 3 4" xfId="19305" xr:uid="{DF592E2E-E5B5-4122-98AF-8284BCF71D1F}"/>
    <cellStyle name="Normal 5 3 2 3 2 2 3 4 2" xfId="19306" xr:uid="{5CD550E7-C01B-424C-9DE8-46CCFFE9A1B4}"/>
    <cellStyle name="Normal 5 3 2 3 2 2 3 4 2 2" xfId="19307" xr:uid="{9205DFDA-B5E5-4E61-9AAD-2D7E80BE7AC9}"/>
    <cellStyle name="Normal 5 3 2 3 2 2 3 4 2 2 2" xfId="19308" xr:uid="{FB7E4D5C-71F6-4BD6-BF93-81F3D2C4BD0D}"/>
    <cellStyle name="Normal 5 3 2 3 2 2 3 4 2 3" xfId="19309" xr:uid="{80301678-0231-4DF7-BD54-68E115288947}"/>
    <cellStyle name="Normal 5 3 2 3 2 2 3 4 3" xfId="19310" xr:uid="{AC500F72-C179-4789-8B99-29E6D5316CD7}"/>
    <cellStyle name="Normal 5 3 2 3 2 2 3 4 3 2" xfId="19311" xr:uid="{8F07DFA4-B8B3-4A05-95FF-11179D73A385}"/>
    <cellStyle name="Normal 5 3 2 3 2 2 3 4 4" xfId="19312" xr:uid="{3B8D8A7B-8904-42D9-90B2-5BFF301D0CB3}"/>
    <cellStyle name="Normal 5 3 2 3 2 2 3 5" xfId="19313" xr:uid="{16D71274-AFE4-441A-829C-44850F0CCAB5}"/>
    <cellStyle name="Normal 5 3 2 3 2 2 3 5 2" xfId="19314" xr:uid="{3CD8DC31-FDFC-4B05-8278-4C8B56F0A477}"/>
    <cellStyle name="Normal 5 3 2 3 2 2 3 5 2 2" xfId="19315" xr:uid="{34D76284-DD89-4793-B1CE-9994BA61B156}"/>
    <cellStyle name="Normal 5 3 2 3 2 2 3 5 2 2 2" xfId="19316" xr:uid="{276CEB47-C33B-4510-800E-4B520905384A}"/>
    <cellStyle name="Normal 5 3 2 3 2 2 3 5 2 3" xfId="19317" xr:uid="{383F37FD-FC38-400E-9873-26FD4C15C9BD}"/>
    <cellStyle name="Normal 5 3 2 3 2 2 3 5 3" xfId="19318" xr:uid="{2D636636-D28D-436A-8E7F-923F00376D50}"/>
    <cellStyle name="Normal 5 3 2 3 2 2 3 5 3 2" xfId="19319" xr:uid="{94538AA6-FA43-489D-BF05-9F599369CDC2}"/>
    <cellStyle name="Normal 5 3 2 3 2 2 3 5 4" xfId="19320" xr:uid="{B8A04DB4-AE23-4225-93C9-2E40CE39F919}"/>
    <cellStyle name="Normal 5 3 2 3 2 2 3 6" xfId="19321" xr:uid="{62CAF2AF-7E65-474F-B1FE-7AFF2C515517}"/>
    <cellStyle name="Normal 5 3 2 3 2 2 3 6 2" xfId="19322" xr:uid="{3D6D1312-44A0-4247-8064-299CAEFE7F30}"/>
    <cellStyle name="Normal 5 3 2 3 2 2 3 6 2 2" xfId="19323" xr:uid="{933C474B-F252-44BE-B027-782BCC98FA25}"/>
    <cellStyle name="Normal 5 3 2 3 2 2 3 6 3" xfId="19324" xr:uid="{AFECAF51-ECE3-4045-BBC1-C3C2C48F8B3D}"/>
    <cellStyle name="Normal 5 3 2 3 2 2 3 7" xfId="19325" xr:uid="{EA3B70E7-DE33-4B73-AA2B-0A9A046C6C97}"/>
    <cellStyle name="Normal 5 3 2 3 2 2 3 7 2" xfId="19326" xr:uid="{85AC5865-DAA0-4124-BC3C-409A1AE0035B}"/>
    <cellStyle name="Normal 5 3 2 3 2 2 3 8" xfId="19327" xr:uid="{706C3B71-D717-4BE5-AB6B-1AE8F043B474}"/>
    <cellStyle name="Normal 5 3 2 3 2 2 4" xfId="19328" xr:uid="{CFEF50D5-1343-4DC4-804B-9A801F0D7D63}"/>
    <cellStyle name="Normal 5 3 2 3 2 2 4 2" xfId="19329" xr:uid="{DA744C46-A250-40C8-B098-AF1C061A67D3}"/>
    <cellStyle name="Normal 5 3 2 3 2 2 4 2 2" xfId="19330" xr:uid="{F2664B3A-0BC3-4C7F-B462-10F02B0AF452}"/>
    <cellStyle name="Normal 5 3 2 3 2 2 4 2 2 2" xfId="19331" xr:uid="{12DEDAED-BB9E-4EB2-B6F4-CA799C7BD973}"/>
    <cellStyle name="Normal 5 3 2 3 2 2 4 2 2 2 2" xfId="19332" xr:uid="{59D0E3DF-EAB3-4F2A-AD07-2EC8B87EA851}"/>
    <cellStyle name="Normal 5 3 2 3 2 2 4 2 2 2 2 2" xfId="19333" xr:uid="{2BA24676-9A0E-449F-AB08-67CD7EC0E390}"/>
    <cellStyle name="Normal 5 3 2 3 2 2 4 2 2 2 3" xfId="19334" xr:uid="{7C32A7C8-C0F5-458D-8459-93D37B099A1B}"/>
    <cellStyle name="Normal 5 3 2 3 2 2 4 2 2 3" xfId="19335" xr:uid="{1B3989EC-1231-447F-A806-6538FD4595D1}"/>
    <cellStyle name="Normal 5 3 2 3 2 2 4 2 2 3 2" xfId="19336" xr:uid="{4BD752D7-2E64-4C70-AC95-F9FF70464EBC}"/>
    <cellStyle name="Normal 5 3 2 3 2 2 4 2 2 4" xfId="19337" xr:uid="{C2A07A03-5B16-4E4D-AD09-8B5B2F17C6F2}"/>
    <cellStyle name="Normal 5 3 2 3 2 2 4 2 3" xfId="19338" xr:uid="{2C3D1666-89C6-45F8-BB21-A3B9E053045D}"/>
    <cellStyle name="Normal 5 3 2 3 2 2 4 2 3 2" xfId="19339" xr:uid="{FBFBE046-A66B-4B3D-AC82-0C9C79850EF9}"/>
    <cellStyle name="Normal 5 3 2 3 2 2 4 2 3 2 2" xfId="19340" xr:uid="{61808680-58BF-4C49-BF4B-C510298A87A9}"/>
    <cellStyle name="Normal 5 3 2 3 2 2 4 2 3 3" xfId="19341" xr:uid="{242F9912-FBE6-4783-9AE3-FDD3839174AF}"/>
    <cellStyle name="Normal 5 3 2 3 2 2 4 2 4" xfId="19342" xr:uid="{4A70A066-7E94-4FFB-8E92-C7250E2E2613}"/>
    <cellStyle name="Normal 5 3 2 3 2 2 4 2 4 2" xfId="19343" xr:uid="{71CFEC44-A465-46EC-A811-E12E0F86CF4C}"/>
    <cellStyle name="Normal 5 3 2 3 2 2 4 2 5" xfId="19344" xr:uid="{4C5306B6-57E4-47D3-8F75-7BDC36BCF9F6}"/>
    <cellStyle name="Normal 5 3 2 3 2 2 4 3" xfId="19345" xr:uid="{9D63D404-7069-4FBD-9735-5CA4FE310923}"/>
    <cellStyle name="Normal 5 3 2 3 2 2 4 3 2" xfId="19346" xr:uid="{0470CA64-4E45-48F8-8C1A-3085B7DB8537}"/>
    <cellStyle name="Normal 5 3 2 3 2 2 4 3 2 2" xfId="19347" xr:uid="{2BF599DE-9A21-4DF6-915C-9ECCB8EBEBF5}"/>
    <cellStyle name="Normal 5 3 2 3 2 2 4 3 2 2 2" xfId="19348" xr:uid="{CB78E70F-7615-4A6F-A2C1-25551F19894B}"/>
    <cellStyle name="Normal 5 3 2 3 2 2 4 3 2 3" xfId="19349" xr:uid="{EF327643-DA2B-42F9-A8AB-844248C3BD92}"/>
    <cellStyle name="Normal 5 3 2 3 2 2 4 3 3" xfId="19350" xr:uid="{AB975000-8F75-47E2-AEB6-77BE06A78FA4}"/>
    <cellStyle name="Normal 5 3 2 3 2 2 4 3 3 2" xfId="19351" xr:uid="{EF65D7EC-662D-4098-8D9E-158376B13534}"/>
    <cellStyle name="Normal 5 3 2 3 2 2 4 3 4" xfId="19352" xr:uid="{FA68FA5B-B030-4A4A-920F-DB5CEA787364}"/>
    <cellStyle name="Normal 5 3 2 3 2 2 4 4" xfId="19353" xr:uid="{A693C6FB-0946-4964-8B69-7E1D933CEFA9}"/>
    <cellStyle name="Normal 5 3 2 3 2 2 4 4 2" xfId="19354" xr:uid="{E2627AB2-CC39-4271-8572-FAC17B83877F}"/>
    <cellStyle name="Normal 5 3 2 3 2 2 4 4 2 2" xfId="19355" xr:uid="{57A123EE-DE42-48AA-9907-CA5F8AB8B72F}"/>
    <cellStyle name="Normal 5 3 2 3 2 2 4 4 2 2 2" xfId="19356" xr:uid="{41E7F95E-1D74-4101-AC4E-96ADD64BED75}"/>
    <cellStyle name="Normal 5 3 2 3 2 2 4 4 2 3" xfId="19357" xr:uid="{7044D892-178D-4392-97D6-3A75D43ED24C}"/>
    <cellStyle name="Normal 5 3 2 3 2 2 4 4 3" xfId="19358" xr:uid="{1B524D76-9035-419E-92A5-815A07B58D60}"/>
    <cellStyle name="Normal 5 3 2 3 2 2 4 4 3 2" xfId="19359" xr:uid="{87AD480F-7158-425E-891B-062786622EBA}"/>
    <cellStyle name="Normal 5 3 2 3 2 2 4 4 4" xfId="19360" xr:uid="{8EBF69BC-B0BD-4D20-BB31-96AB5ED4F7DD}"/>
    <cellStyle name="Normal 5 3 2 3 2 2 4 5" xfId="19361" xr:uid="{07B3F92D-FC92-4AAA-817D-93D22A49A9ED}"/>
    <cellStyle name="Normal 5 3 2 3 2 2 4 5 2" xfId="19362" xr:uid="{5141793B-A49D-4FCC-A622-531CF4364E05}"/>
    <cellStyle name="Normal 5 3 2 3 2 2 4 5 2 2" xfId="19363" xr:uid="{F0DA34F4-724F-42FA-AF9A-01E713333698}"/>
    <cellStyle name="Normal 5 3 2 3 2 2 4 5 3" xfId="19364" xr:uid="{4C639813-6B00-4002-B8B9-5B6F516FA037}"/>
    <cellStyle name="Normal 5 3 2 3 2 2 4 6" xfId="19365" xr:uid="{2BF78C86-7068-44AA-AC4C-1C39F77E21F0}"/>
    <cellStyle name="Normal 5 3 2 3 2 2 4 6 2" xfId="19366" xr:uid="{D3249673-5EE4-4837-9AFB-918A57DCADC4}"/>
    <cellStyle name="Normal 5 3 2 3 2 2 4 7" xfId="19367" xr:uid="{633ABEB8-04C0-40E8-847C-3F2ADC8B7E94}"/>
    <cellStyle name="Normal 5 3 2 3 2 2 5" xfId="19368" xr:uid="{F1A3CC20-50FA-4525-9AD0-5D24208AC433}"/>
    <cellStyle name="Normal 5 3 2 3 2 2 5 2" xfId="19369" xr:uid="{15BF09AB-B899-42ED-9042-8D99C689F530}"/>
    <cellStyle name="Normal 5 3 2 3 2 2 5 2 2" xfId="19370" xr:uid="{8607EA74-EC3D-4F41-B4E0-4C1D69183AF0}"/>
    <cellStyle name="Normal 5 3 2 3 2 2 5 2 2 2" xfId="19371" xr:uid="{66E9F0B5-8EE4-4F6B-A29C-7AB8B2DF68C7}"/>
    <cellStyle name="Normal 5 3 2 3 2 2 5 2 2 2 2" xfId="19372" xr:uid="{BEDC7F4E-5FB3-43EF-A0B7-AE6C0801EF2B}"/>
    <cellStyle name="Normal 5 3 2 3 2 2 5 2 2 3" xfId="19373" xr:uid="{CB226676-0945-42AD-BE5A-E0FAE1FECB57}"/>
    <cellStyle name="Normal 5 3 2 3 2 2 5 2 3" xfId="19374" xr:uid="{061F839C-4AC9-490B-8E10-F267DC67E3C4}"/>
    <cellStyle name="Normal 5 3 2 3 2 2 5 2 3 2" xfId="19375" xr:uid="{A0218BF4-D4BA-432B-8FF1-E00736BB5CA6}"/>
    <cellStyle name="Normal 5 3 2 3 2 2 5 2 4" xfId="19376" xr:uid="{D7EA9CFD-00B1-4C00-ADAE-E8035C7D6EF7}"/>
    <cellStyle name="Normal 5 3 2 3 2 2 5 3" xfId="19377" xr:uid="{0809FC03-A993-4A4D-9A4F-A67D91747BC8}"/>
    <cellStyle name="Normal 5 3 2 3 2 2 5 3 2" xfId="19378" xr:uid="{6CE66034-11DB-4DB8-AF7B-13F12E541FF9}"/>
    <cellStyle name="Normal 5 3 2 3 2 2 5 3 2 2" xfId="19379" xr:uid="{0CCCFAFA-F0EF-4477-AAF0-0C8893348E42}"/>
    <cellStyle name="Normal 5 3 2 3 2 2 5 3 3" xfId="19380" xr:uid="{D1CDA62B-73B7-40F2-B534-30D236EEC117}"/>
    <cellStyle name="Normal 5 3 2 3 2 2 5 4" xfId="19381" xr:uid="{6ABC28E3-D3CF-4BCB-B143-D22EDE9932CD}"/>
    <cellStyle name="Normal 5 3 2 3 2 2 5 4 2" xfId="19382" xr:uid="{B2066F43-8D7A-480E-B2AF-1DD53041B4B0}"/>
    <cellStyle name="Normal 5 3 2 3 2 2 5 5" xfId="19383" xr:uid="{861CA20E-B95D-4E39-A014-DAF5D82ABF24}"/>
    <cellStyle name="Normal 5 3 2 3 2 2 6" xfId="19384" xr:uid="{CBF64ECD-3DAB-4133-84AC-16228CECB62B}"/>
    <cellStyle name="Normal 5 3 2 3 2 2 6 2" xfId="19385" xr:uid="{5B03516C-EDE1-4DB8-8C84-03E106C9BAB5}"/>
    <cellStyle name="Normal 5 3 2 3 2 2 6 2 2" xfId="19386" xr:uid="{99BCA0EE-365C-4944-9682-0025FC93298A}"/>
    <cellStyle name="Normal 5 3 2 3 2 2 6 2 2 2" xfId="19387" xr:uid="{4ACBEF0A-AD36-4831-847C-6BECFE181E14}"/>
    <cellStyle name="Normal 5 3 2 3 2 2 6 2 3" xfId="19388" xr:uid="{36CF2334-3091-4BF0-9DD6-E2AEBD614A0F}"/>
    <cellStyle name="Normal 5 3 2 3 2 2 6 3" xfId="19389" xr:uid="{E2066874-4F9F-48E2-A85B-25A9CCD8D85D}"/>
    <cellStyle name="Normal 5 3 2 3 2 2 6 3 2" xfId="19390" xr:uid="{33A6F074-A3AD-41D2-8D5F-1BD6B2AC256F}"/>
    <cellStyle name="Normal 5 3 2 3 2 2 6 4" xfId="19391" xr:uid="{6AF36569-3128-4EF9-A612-820527F72B91}"/>
    <cellStyle name="Normal 5 3 2 3 2 2 7" xfId="19392" xr:uid="{8D2F9082-5D70-483A-8326-E4DD410B79A8}"/>
    <cellStyle name="Normal 5 3 2 3 2 2 7 2" xfId="19393" xr:uid="{387F73FC-D589-4FE3-BD10-B465AC0D40F4}"/>
    <cellStyle name="Normal 5 3 2 3 2 2 7 2 2" xfId="19394" xr:uid="{861E8C30-0AA1-4D72-B6D0-29240F9CC499}"/>
    <cellStyle name="Normal 5 3 2 3 2 2 7 2 2 2" xfId="19395" xr:uid="{20BA838B-DBCD-4A7D-92E0-D3223C5E444B}"/>
    <cellStyle name="Normal 5 3 2 3 2 2 7 2 3" xfId="19396" xr:uid="{4EC0725C-88E9-4709-8F6A-D37BFB8D19ED}"/>
    <cellStyle name="Normal 5 3 2 3 2 2 7 3" xfId="19397" xr:uid="{7A7E297C-6FB9-4433-8B4D-C26531E210B3}"/>
    <cellStyle name="Normal 5 3 2 3 2 2 7 3 2" xfId="19398" xr:uid="{B76874F7-6112-4A81-8424-89F246E702CE}"/>
    <cellStyle name="Normal 5 3 2 3 2 2 7 4" xfId="19399" xr:uid="{23BC2AE0-564E-4DDA-99F7-EA2C954A2B40}"/>
    <cellStyle name="Normal 5 3 2 3 2 2 8" xfId="19400" xr:uid="{63561E17-9AD5-4ED9-9190-FA3E90893F2E}"/>
    <cellStyle name="Normal 5 3 2 3 2 2 8 2" xfId="19401" xr:uid="{36ABA13E-5616-4170-94B4-F2E062F326A4}"/>
    <cellStyle name="Normal 5 3 2 3 2 2 8 2 2" xfId="19402" xr:uid="{5A0CC1E2-69BC-427D-A054-868B997D339C}"/>
    <cellStyle name="Normal 5 3 2 3 2 2 8 3" xfId="19403" xr:uid="{4FF0BCA1-455A-447C-91D0-E900743854CB}"/>
    <cellStyle name="Normal 5 3 2 3 2 2 9" xfId="19404" xr:uid="{9197F3F4-3770-4EDF-AE4D-D1ACEC252484}"/>
    <cellStyle name="Normal 5 3 2 3 2 2 9 2" xfId="19405" xr:uid="{B0A0EAB6-A372-405D-A21B-B85AF57EBE4D}"/>
    <cellStyle name="Normal 5 3 2 3 2 3" xfId="19406" xr:uid="{C391B378-8052-4D53-9A55-C707B1826FC8}"/>
    <cellStyle name="Normal 5 3 2 3 2 3 2" xfId="19407" xr:uid="{FEFFDF76-5F14-4FD5-B9E7-5765DF5A7978}"/>
    <cellStyle name="Normal 5 3 2 3 2 3 2 2" xfId="19408" xr:uid="{32D87C9A-FA68-4DB1-8D30-5C37354E7982}"/>
    <cellStyle name="Normal 5 3 2 3 2 3 2 2 2" xfId="19409" xr:uid="{6A4EDD50-9F36-4F14-8ED0-C5B646CE8A6D}"/>
    <cellStyle name="Normal 5 3 2 3 2 3 2 2 2 2" xfId="19410" xr:uid="{06CAD709-3E26-4A0D-811A-CBB098710699}"/>
    <cellStyle name="Normal 5 3 2 3 2 3 2 2 2 2 2" xfId="19411" xr:uid="{FD6810B2-EAFD-4345-9397-C92C13CB0ECE}"/>
    <cellStyle name="Normal 5 3 2 3 2 3 2 2 2 2 2 2" xfId="19412" xr:uid="{D17176EE-5A97-40CE-8080-6EA02FFF8BFA}"/>
    <cellStyle name="Normal 5 3 2 3 2 3 2 2 2 2 3" xfId="19413" xr:uid="{078CDDEF-1C0B-462E-A1EE-B54ADA4D2C2B}"/>
    <cellStyle name="Normal 5 3 2 3 2 3 2 2 2 3" xfId="19414" xr:uid="{7FDDF3F2-9014-4DD9-AC96-7FF8A71ED844}"/>
    <cellStyle name="Normal 5 3 2 3 2 3 2 2 2 3 2" xfId="19415" xr:uid="{4A6BC9C3-DE01-4C8B-B2A9-CC6B83254C0E}"/>
    <cellStyle name="Normal 5 3 2 3 2 3 2 2 2 4" xfId="19416" xr:uid="{7EE2AA63-5743-472E-8ACF-222F800926A3}"/>
    <cellStyle name="Normal 5 3 2 3 2 3 2 2 3" xfId="19417" xr:uid="{E784AAF3-6B67-4AEC-A5B5-79748004B208}"/>
    <cellStyle name="Normal 5 3 2 3 2 3 2 2 3 2" xfId="19418" xr:uid="{37788F80-676F-4B45-94C1-A1D19F13674E}"/>
    <cellStyle name="Normal 5 3 2 3 2 3 2 2 3 2 2" xfId="19419" xr:uid="{42BE85C2-9E70-466B-A5B5-2233C248A9F4}"/>
    <cellStyle name="Normal 5 3 2 3 2 3 2 2 3 3" xfId="19420" xr:uid="{67048CF9-73CB-4FC1-9509-664471D3CB34}"/>
    <cellStyle name="Normal 5 3 2 3 2 3 2 2 4" xfId="19421" xr:uid="{04059A91-BB29-467B-BA4C-B9BD682053B9}"/>
    <cellStyle name="Normal 5 3 2 3 2 3 2 2 4 2" xfId="19422" xr:uid="{4D7B1C88-1EED-4AE0-BCB6-ED01AA92A088}"/>
    <cellStyle name="Normal 5 3 2 3 2 3 2 2 5" xfId="19423" xr:uid="{BCC120EF-8BAA-4BF2-8843-6AFA6148E0BC}"/>
    <cellStyle name="Normal 5 3 2 3 2 3 2 3" xfId="19424" xr:uid="{FA8A65DF-55B5-488F-B39B-2DD06086CF4D}"/>
    <cellStyle name="Normal 5 3 2 3 2 3 2 3 2" xfId="19425" xr:uid="{0FD26349-5FB4-49AC-9473-DFB9A15A00D9}"/>
    <cellStyle name="Normal 5 3 2 3 2 3 2 3 2 2" xfId="19426" xr:uid="{A1175623-5644-4466-A02B-587B947823B7}"/>
    <cellStyle name="Normal 5 3 2 3 2 3 2 3 2 2 2" xfId="19427" xr:uid="{912C0C67-C9C7-49CB-9B89-1B50BEEAF55C}"/>
    <cellStyle name="Normal 5 3 2 3 2 3 2 3 2 3" xfId="19428" xr:uid="{5FA10BB8-3A6F-487A-B669-E2A1A7546974}"/>
    <cellStyle name="Normal 5 3 2 3 2 3 2 3 3" xfId="19429" xr:uid="{C89658B0-41F7-48B6-97EF-88C345F54B0A}"/>
    <cellStyle name="Normal 5 3 2 3 2 3 2 3 3 2" xfId="19430" xr:uid="{14B5AA7B-DCA1-4CE2-A40D-AA92EF35DF6D}"/>
    <cellStyle name="Normal 5 3 2 3 2 3 2 3 4" xfId="19431" xr:uid="{F3115AA3-0234-4F53-849D-447F70996C45}"/>
    <cellStyle name="Normal 5 3 2 3 2 3 2 4" xfId="19432" xr:uid="{BB58B402-E279-48EE-85E5-1CB9453F2E2D}"/>
    <cellStyle name="Normal 5 3 2 3 2 3 2 4 2" xfId="19433" xr:uid="{336B6119-FB83-4E95-8503-4D900783852E}"/>
    <cellStyle name="Normal 5 3 2 3 2 3 2 4 2 2" xfId="19434" xr:uid="{ED37FA96-905A-4DE5-ADD3-5FAAABC6662A}"/>
    <cellStyle name="Normal 5 3 2 3 2 3 2 4 2 2 2" xfId="19435" xr:uid="{572F49EB-0333-4872-9268-0E89FE95251B}"/>
    <cellStyle name="Normal 5 3 2 3 2 3 2 4 2 3" xfId="19436" xr:uid="{BB9A3C86-85F5-4895-A915-88EF8EC5083A}"/>
    <cellStyle name="Normal 5 3 2 3 2 3 2 4 3" xfId="19437" xr:uid="{9DBBEEE8-E597-4A68-9FE1-A4A490A57B25}"/>
    <cellStyle name="Normal 5 3 2 3 2 3 2 4 3 2" xfId="19438" xr:uid="{1143D404-0A58-4E4D-ABB9-04013F1B52BE}"/>
    <cellStyle name="Normal 5 3 2 3 2 3 2 4 4" xfId="19439" xr:uid="{FDD193DA-CE3F-4C44-8721-5003F5FE6019}"/>
    <cellStyle name="Normal 5 3 2 3 2 3 2 5" xfId="19440" xr:uid="{7548A33A-DE9F-4E69-9F3A-87D9692DFCF1}"/>
    <cellStyle name="Normal 5 3 2 3 2 3 2 5 2" xfId="19441" xr:uid="{5D6D06B7-0269-434D-B51F-B72C584EB518}"/>
    <cellStyle name="Normal 5 3 2 3 2 3 2 5 2 2" xfId="19442" xr:uid="{BCC6D914-B3D7-4795-BE83-8EE685AB99EE}"/>
    <cellStyle name="Normal 5 3 2 3 2 3 2 5 3" xfId="19443" xr:uid="{FE663355-A025-4249-AEAC-6AC7942C49F2}"/>
    <cellStyle name="Normal 5 3 2 3 2 3 2 6" xfId="19444" xr:uid="{79358448-2275-4205-B3AB-EAFBF7A0B962}"/>
    <cellStyle name="Normal 5 3 2 3 2 3 2 6 2" xfId="19445" xr:uid="{4473C58C-5581-4846-9412-CC26297D6F71}"/>
    <cellStyle name="Normal 5 3 2 3 2 3 2 7" xfId="19446" xr:uid="{790ECBF8-66D4-4DFF-B004-9CFC9C55C4B5}"/>
    <cellStyle name="Normal 5 3 2 3 2 3 3" xfId="19447" xr:uid="{91A5C055-CB07-4A9B-959A-D81216E1CCBF}"/>
    <cellStyle name="Normal 5 3 2 3 2 3 3 2" xfId="19448" xr:uid="{20BA489F-DB62-4D57-90EA-CE2732A01CF4}"/>
    <cellStyle name="Normal 5 3 2 3 2 3 3 2 2" xfId="19449" xr:uid="{CC20BBB5-7386-451C-A68A-4AAB50102A93}"/>
    <cellStyle name="Normal 5 3 2 3 2 3 3 2 2 2" xfId="19450" xr:uid="{DE22A6FF-9B5D-4843-B024-D89933EF4E99}"/>
    <cellStyle name="Normal 5 3 2 3 2 3 3 2 2 2 2" xfId="19451" xr:uid="{3FCDDE7A-DFC5-49B7-ACFC-889A5229570E}"/>
    <cellStyle name="Normal 5 3 2 3 2 3 3 2 2 3" xfId="19452" xr:uid="{5DAD1736-04BA-45FD-BDD4-877B59C0A181}"/>
    <cellStyle name="Normal 5 3 2 3 2 3 3 2 3" xfId="19453" xr:uid="{4D79321A-6C52-4F7B-8507-F846E87763D6}"/>
    <cellStyle name="Normal 5 3 2 3 2 3 3 2 3 2" xfId="19454" xr:uid="{1AD70A0C-6CFB-4836-B2F9-1219C8AB34CB}"/>
    <cellStyle name="Normal 5 3 2 3 2 3 3 2 4" xfId="19455" xr:uid="{47ABCCB2-A822-41D5-B602-9EB461966CDA}"/>
    <cellStyle name="Normal 5 3 2 3 2 3 3 3" xfId="19456" xr:uid="{EFC74B29-9A9E-4773-BD5C-AB89B69491F1}"/>
    <cellStyle name="Normal 5 3 2 3 2 3 3 3 2" xfId="19457" xr:uid="{9790A5F4-6B96-4328-8864-4CEDC79BC5F6}"/>
    <cellStyle name="Normal 5 3 2 3 2 3 3 3 2 2" xfId="19458" xr:uid="{ABCD79AF-D1AD-4569-B2DF-CA63CAA1C817}"/>
    <cellStyle name="Normal 5 3 2 3 2 3 3 3 3" xfId="19459" xr:uid="{8729EE64-E905-4AB1-A07A-AE3EA797CFE7}"/>
    <cellStyle name="Normal 5 3 2 3 2 3 3 4" xfId="19460" xr:uid="{18D6F14C-A518-4C2F-8490-486D0E0C78E9}"/>
    <cellStyle name="Normal 5 3 2 3 2 3 3 4 2" xfId="19461" xr:uid="{D44F7DCA-CC39-4F54-8DD0-EDC80B68C6D7}"/>
    <cellStyle name="Normal 5 3 2 3 2 3 3 5" xfId="19462" xr:uid="{93D09B85-B21F-4015-BB8E-0C4B50BEDC23}"/>
    <cellStyle name="Normal 5 3 2 3 2 3 4" xfId="19463" xr:uid="{7F15895E-F307-4532-B38F-E25AA1CDEA15}"/>
    <cellStyle name="Normal 5 3 2 3 2 3 4 2" xfId="19464" xr:uid="{797DA458-574E-4782-A580-41288FE131AB}"/>
    <cellStyle name="Normal 5 3 2 3 2 3 4 2 2" xfId="19465" xr:uid="{696EFFC9-2E90-4337-B1DE-5C5F893AE2F8}"/>
    <cellStyle name="Normal 5 3 2 3 2 3 4 2 2 2" xfId="19466" xr:uid="{60A8018F-8E7E-4979-A1EF-57231F0CCD82}"/>
    <cellStyle name="Normal 5 3 2 3 2 3 4 2 3" xfId="19467" xr:uid="{9B5F5F9F-A945-4ABD-935F-A3C7447C388B}"/>
    <cellStyle name="Normal 5 3 2 3 2 3 4 3" xfId="19468" xr:uid="{03AE1152-F0C3-4EEA-9DBE-487DD0294D18}"/>
    <cellStyle name="Normal 5 3 2 3 2 3 4 3 2" xfId="19469" xr:uid="{EC60BBA8-D469-47CD-89F9-9B1D870A7FFE}"/>
    <cellStyle name="Normal 5 3 2 3 2 3 4 4" xfId="19470" xr:uid="{0BA88756-595A-4200-B3B5-097BA1596D7D}"/>
    <cellStyle name="Normal 5 3 2 3 2 3 5" xfId="19471" xr:uid="{65F2E055-94D8-4C1D-BCCB-61CEB77E9C88}"/>
    <cellStyle name="Normal 5 3 2 3 2 3 5 2" xfId="19472" xr:uid="{36CF51C2-F348-4EF8-B2D1-B6978D6E1E2E}"/>
    <cellStyle name="Normal 5 3 2 3 2 3 5 2 2" xfId="19473" xr:uid="{F339FD67-91F6-4840-9E72-95418FB982D2}"/>
    <cellStyle name="Normal 5 3 2 3 2 3 5 2 2 2" xfId="19474" xr:uid="{BEA45883-F7FC-4822-A909-6179C9F35393}"/>
    <cellStyle name="Normal 5 3 2 3 2 3 5 2 3" xfId="19475" xr:uid="{771E3A6B-5455-4B94-A181-EB493F8EAE0A}"/>
    <cellStyle name="Normal 5 3 2 3 2 3 5 3" xfId="19476" xr:uid="{BC4E3BE3-098A-4C07-A261-2C7F0988D1B8}"/>
    <cellStyle name="Normal 5 3 2 3 2 3 5 3 2" xfId="19477" xr:uid="{5D680ECD-AD66-440B-8B02-E8B5B6379F03}"/>
    <cellStyle name="Normal 5 3 2 3 2 3 5 4" xfId="19478" xr:uid="{3394C206-4D93-459C-A3D1-CFE4B188B2E7}"/>
    <cellStyle name="Normal 5 3 2 3 2 3 6" xfId="19479" xr:uid="{BE80C1FC-4B7E-41F8-8DAF-6CD124786571}"/>
    <cellStyle name="Normal 5 3 2 3 2 3 6 2" xfId="19480" xr:uid="{7D193B55-C839-4EB2-8A3E-AA94CC4072CF}"/>
    <cellStyle name="Normal 5 3 2 3 2 3 6 2 2" xfId="19481" xr:uid="{95E0BEDB-A48C-40C6-8FA4-E548541258E4}"/>
    <cellStyle name="Normal 5 3 2 3 2 3 6 3" xfId="19482" xr:uid="{CFB8A6CA-4A1C-43BD-9072-9A7DE66D4A87}"/>
    <cellStyle name="Normal 5 3 2 3 2 3 7" xfId="19483" xr:uid="{42D2D612-9F8D-4C80-8518-34E527954B9E}"/>
    <cellStyle name="Normal 5 3 2 3 2 3 7 2" xfId="19484" xr:uid="{D38CE805-A5E8-4C87-B556-85B833538E95}"/>
    <cellStyle name="Normal 5 3 2 3 2 3 8" xfId="19485" xr:uid="{951C2054-B8A0-44D0-A3DD-B31F6EF8E7B3}"/>
    <cellStyle name="Normal 5 3 2 3 2 4" xfId="19486" xr:uid="{FC32198D-7B86-4C62-AA34-423A6155265A}"/>
    <cellStyle name="Normal 5 3 2 3 2 4 2" xfId="19487" xr:uid="{03337808-0875-4167-9718-1EB7CB7B1C29}"/>
    <cellStyle name="Normal 5 3 2 3 2 4 2 2" xfId="19488" xr:uid="{8353D2C5-9F81-45E2-9323-25DC333F2B80}"/>
    <cellStyle name="Normal 5 3 2 3 2 4 2 2 2" xfId="19489" xr:uid="{D4BFB6B5-076D-407B-80E7-19DDBA006482}"/>
    <cellStyle name="Normal 5 3 2 3 2 4 2 2 2 2" xfId="19490" xr:uid="{DA32DA5A-0F9C-44BB-A9F4-D37E078F40D3}"/>
    <cellStyle name="Normal 5 3 2 3 2 4 2 2 2 2 2" xfId="19491" xr:uid="{5AFCF9DF-B0A1-4DE4-9AD4-C45CA987CF9A}"/>
    <cellStyle name="Normal 5 3 2 3 2 4 2 2 2 2 2 2" xfId="19492" xr:uid="{DD603971-F11C-4506-946D-617BFE8AAB1C}"/>
    <cellStyle name="Normal 5 3 2 3 2 4 2 2 2 2 3" xfId="19493" xr:uid="{3861845E-CEB5-48AF-BC14-EE497C06DC86}"/>
    <cellStyle name="Normal 5 3 2 3 2 4 2 2 2 3" xfId="19494" xr:uid="{94950E24-7EA0-47A1-8BE5-E2EDF455BB82}"/>
    <cellStyle name="Normal 5 3 2 3 2 4 2 2 2 3 2" xfId="19495" xr:uid="{C8752AAA-9B7F-49FF-A5B0-8F3A48C1D545}"/>
    <cellStyle name="Normal 5 3 2 3 2 4 2 2 2 4" xfId="19496" xr:uid="{FD708738-B07A-4CCC-8FE8-22DCE3AE2D3D}"/>
    <cellStyle name="Normal 5 3 2 3 2 4 2 2 3" xfId="19497" xr:uid="{DABF2D60-9659-4CF0-9591-C3B6ABA088FE}"/>
    <cellStyle name="Normal 5 3 2 3 2 4 2 2 3 2" xfId="19498" xr:uid="{3180A83A-5FB2-41D7-A217-2B2E6DA03E49}"/>
    <cellStyle name="Normal 5 3 2 3 2 4 2 2 3 2 2" xfId="19499" xr:uid="{44051CC8-2BF0-4155-8423-6B4077767783}"/>
    <cellStyle name="Normal 5 3 2 3 2 4 2 2 3 3" xfId="19500" xr:uid="{DE0FEBE3-D4C2-46D7-A281-FE90E15AF15A}"/>
    <cellStyle name="Normal 5 3 2 3 2 4 2 2 4" xfId="19501" xr:uid="{4BC63665-C39E-4767-B578-C637F7C739FE}"/>
    <cellStyle name="Normal 5 3 2 3 2 4 2 2 4 2" xfId="19502" xr:uid="{09E15AB6-333A-4661-8A20-218F34C274AC}"/>
    <cellStyle name="Normal 5 3 2 3 2 4 2 2 5" xfId="19503" xr:uid="{21A30D8F-89C5-4240-B05F-6154A6FEAA55}"/>
    <cellStyle name="Normal 5 3 2 3 2 4 2 3" xfId="19504" xr:uid="{6C8F491C-2288-405B-97B2-3873BBAEF1DE}"/>
    <cellStyle name="Normal 5 3 2 3 2 4 2 3 2" xfId="19505" xr:uid="{513158A2-445A-46A0-95A5-B36B364BF86B}"/>
    <cellStyle name="Normal 5 3 2 3 2 4 2 3 2 2" xfId="19506" xr:uid="{3AB0EE6F-8B17-4CA2-AB86-5AE4C3B66B19}"/>
    <cellStyle name="Normal 5 3 2 3 2 4 2 3 2 2 2" xfId="19507" xr:uid="{1E80C2E1-03BF-4FB5-9B8B-CB5665546271}"/>
    <cellStyle name="Normal 5 3 2 3 2 4 2 3 2 3" xfId="19508" xr:uid="{57536702-437F-4AB0-9FA1-9C3A9FAC4DBF}"/>
    <cellStyle name="Normal 5 3 2 3 2 4 2 3 3" xfId="19509" xr:uid="{757EC5C2-4D00-4F97-A92B-ECCDB3FD632B}"/>
    <cellStyle name="Normal 5 3 2 3 2 4 2 3 3 2" xfId="19510" xr:uid="{9A3462F2-C755-4E92-B97A-D2541237BFD4}"/>
    <cellStyle name="Normal 5 3 2 3 2 4 2 3 4" xfId="19511" xr:uid="{2AFE754B-DD36-445F-80B6-1AA5CB9E2577}"/>
    <cellStyle name="Normal 5 3 2 3 2 4 2 4" xfId="19512" xr:uid="{9D10E194-7059-4B0D-97C6-201B2D503349}"/>
    <cellStyle name="Normal 5 3 2 3 2 4 2 4 2" xfId="19513" xr:uid="{CF3109D9-0ED6-4CB8-BC17-8B7C84C33CB8}"/>
    <cellStyle name="Normal 5 3 2 3 2 4 2 4 2 2" xfId="19514" xr:uid="{513C9CC4-04F0-45E7-AD2E-E81095715D75}"/>
    <cellStyle name="Normal 5 3 2 3 2 4 2 4 2 2 2" xfId="19515" xr:uid="{CA4AD663-76C7-4C67-8980-31B7322708FF}"/>
    <cellStyle name="Normal 5 3 2 3 2 4 2 4 2 3" xfId="19516" xr:uid="{0AAD0CA7-EA86-4A8D-9594-433DFCCE33CA}"/>
    <cellStyle name="Normal 5 3 2 3 2 4 2 4 3" xfId="19517" xr:uid="{9F1C3836-BEEA-4605-A7D8-885C6727DE81}"/>
    <cellStyle name="Normal 5 3 2 3 2 4 2 4 3 2" xfId="19518" xr:uid="{C2E236CF-6225-4134-90A9-533D0A124DB5}"/>
    <cellStyle name="Normal 5 3 2 3 2 4 2 4 4" xfId="19519" xr:uid="{9D5560D0-4EF5-4D58-9924-F5D9F4FDD301}"/>
    <cellStyle name="Normal 5 3 2 3 2 4 2 5" xfId="19520" xr:uid="{9E3B2FDB-7E69-4F4B-A0D3-DF76FBEA3C54}"/>
    <cellStyle name="Normal 5 3 2 3 2 4 2 5 2" xfId="19521" xr:uid="{0607ADF9-D36F-49E9-A56F-67B57F42DA91}"/>
    <cellStyle name="Normal 5 3 2 3 2 4 2 5 2 2" xfId="19522" xr:uid="{165A847E-C3C5-4DE9-9F7C-1C4021DC50C8}"/>
    <cellStyle name="Normal 5 3 2 3 2 4 2 5 3" xfId="19523" xr:uid="{3EB54F40-119C-4690-8EDC-5E7F79F79FC7}"/>
    <cellStyle name="Normal 5 3 2 3 2 4 2 6" xfId="19524" xr:uid="{2C25F310-EE02-4F65-82F8-190898718034}"/>
    <cellStyle name="Normal 5 3 2 3 2 4 2 6 2" xfId="19525" xr:uid="{F159AF90-BF12-42CA-BFA4-2B1B37FD6747}"/>
    <cellStyle name="Normal 5 3 2 3 2 4 2 7" xfId="19526" xr:uid="{12F6FE25-937A-46CD-AA35-EB9D3208255F}"/>
    <cellStyle name="Normal 5 3 2 3 2 4 3" xfId="19527" xr:uid="{D9BF5A65-B996-4030-8D2B-63D09878B371}"/>
    <cellStyle name="Normal 5 3 2 3 2 4 3 2" xfId="19528" xr:uid="{97C06FDB-892A-4E7D-B3C5-677DBF6EAA2B}"/>
    <cellStyle name="Normal 5 3 2 3 2 4 3 2 2" xfId="19529" xr:uid="{31596E24-3D69-483F-88E2-3D6D6654A370}"/>
    <cellStyle name="Normal 5 3 2 3 2 4 3 2 2 2" xfId="19530" xr:uid="{F0CAB0F9-C533-4A1A-9C6F-11AAD6F5A99C}"/>
    <cellStyle name="Normal 5 3 2 3 2 4 3 2 2 2 2" xfId="19531" xr:uid="{1C9E8E62-2BFE-4D12-B765-DE299E2E456E}"/>
    <cellStyle name="Normal 5 3 2 3 2 4 3 2 2 3" xfId="19532" xr:uid="{17932302-45C0-416B-8762-F25FB6F6309E}"/>
    <cellStyle name="Normal 5 3 2 3 2 4 3 2 3" xfId="19533" xr:uid="{F32C2257-54EC-44D5-97D5-1304BB2434BD}"/>
    <cellStyle name="Normal 5 3 2 3 2 4 3 2 3 2" xfId="19534" xr:uid="{CFADEBED-F513-4828-A6DB-A295EA282D86}"/>
    <cellStyle name="Normal 5 3 2 3 2 4 3 2 4" xfId="19535" xr:uid="{075FE1C6-0361-4445-AFF3-1DA713BB111D}"/>
    <cellStyle name="Normal 5 3 2 3 2 4 3 3" xfId="19536" xr:uid="{B1D3E9D2-B6D0-4074-9FF7-1B446409E1BF}"/>
    <cellStyle name="Normal 5 3 2 3 2 4 3 3 2" xfId="19537" xr:uid="{4ACF04C8-86CF-484A-9215-6A640E13E5E6}"/>
    <cellStyle name="Normal 5 3 2 3 2 4 3 3 2 2" xfId="19538" xr:uid="{60113124-940B-4372-9183-A52E305EB284}"/>
    <cellStyle name="Normal 5 3 2 3 2 4 3 3 3" xfId="19539" xr:uid="{8878748A-A0C7-49F0-838D-512936D4CF6F}"/>
    <cellStyle name="Normal 5 3 2 3 2 4 3 4" xfId="19540" xr:uid="{FBD86861-FCC8-4F3B-B598-5C66AB0D0D1A}"/>
    <cellStyle name="Normal 5 3 2 3 2 4 3 4 2" xfId="19541" xr:uid="{89BD04CA-2CEE-4F2F-87A2-315D7279BD75}"/>
    <cellStyle name="Normal 5 3 2 3 2 4 3 5" xfId="19542" xr:uid="{7869CF48-39C4-4D44-AD6F-76EAD87577ED}"/>
    <cellStyle name="Normal 5 3 2 3 2 4 4" xfId="19543" xr:uid="{B6863183-C8E3-4B73-830E-070E188839AD}"/>
    <cellStyle name="Normal 5 3 2 3 2 4 4 2" xfId="19544" xr:uid="{A41A3C9A-E1F0-4F02-9A84-E2D547B12BCD}"/>
    <cellStyle name="Normal 5 3 2 3 2 4 4 2 2" xfId="19545" xr:uid="{AC67E25C-DD88-4B30-8BB3-D7C97DEFB130}"/>
    <cellStyle name="Normal 5 3 2 3 2 4 4 2 2 2" xfId="19546" xr:uid="{8CEA900B-5124-48E2-92E3-C695D99908FC}"/>
    <cellStyle name="Normal 5 3 2 3 2 4 4 2 3" xfId="19547" xr:uid="{ED19825A-6D7D-4376-B2B2-57C6CA4FB84C}"/>
    <cellStyle name="Normal 5 3 2 3 2 4 4 3" xfId="19548" xr:uid="{5D5517AC-186E-4AC3-B9F1-43BC846FA055}"/>
    <cellStyle name="Normal 5 3 2 3 2 4 4 3 2" xfId="19549" xr:uid="{C0549C13-E1E1-465F-86F3-48EC8124054D}"/>
    <cellStyle name="Normal 5 3 2 3 2 4 4 4" xfId="19550" xr:uid="{D55F27E4-91D4-4649-956E-B73472123655}"/>
    <cellStyle name="Normal 5 3 2 3 2 4 5" xfId="19551" xr:uid="{AC5BE824-E023-4324-8ED1-5AB57F7841FF}"/>
    <cellStyle name="Normal 5 3 2 3 2 4 5 2" xfId="19552" xr:uid="{4DEAB1CE-7476-4C68-A7C0-7F101F844B55}"/>
    <cellStyle name="Normal 5 3 2 3 2 4 5 2 2" xfId="19553" xr:uid="{3D8A9DFF-C608-410A-8C21-31E40208C881}"/>
    <cellStyle name="Normal 5 3 2 3 2 4 5 2 2 2" xfId="19554" xr:uid="{4E6525A9-03E5-4B4D-BDFD-ABF8A052E231}"/>
    <cellStyle name="Normal 5 3 2 3 2 4 5 2 3" xfId="19555" xr:uid="{3E95A456-9493-4D41-A64B-76A3D204D874}"/>
    <cellStyle name="Normal 5 3 2 3 2 4 5 3" xfId="19556" xr:uid="{7A06745D-7437-4591-9D68-79FEBF97C1C1}"/>
    <cellStyle name="Normal 5 3 2 3 2 4 5 3 2" xfId="19557" xr:uid="{169D60D9-96CD-4270-9DFB-21FD1D1884CA}"/>
    <cellStyle name="Normal 5 3 2 3 2 4 5 4" xfId="19558" xr:uid="{BC479C46-2E9D-45C4-A77E-7B181B26C597}"/>
    <cellStyle name="Normal 5 3 2 3 2 4 6" xfId="19559" xr:uid="{8E756852-5BF1-4FCE-A783-63E286D78599}"/>
    <cellStyle name="Normal 5 3 2 3 2 4 6 2" xfId="19560" xr:uid="{1C344CC7-1D98-45AD-B634-487E7DCAFAC7}"/>
    <cellStyle name="Normal 5 3 2 3 2 4 6 2 2" xfId="19561" xr:uid="{39A10B6C-ED7B-4226-83C6-696E3C6B906C}"/>
    <cellStyle name="Normal 5 3 2 3 2 4 6 3" xfId="19562" xr:uid="{8BE5BA2E-4FEA-4066-B440-C56E6A844166}"/>
    <cellStyle name="Normal 5 3 2 3 2 4 7" xfId="19563" xr:uid="{595FE4A9-F565-481D-844B-B47F83A2212F}"/>
    <cellStyle name="Normal 5 3 2 3 2 4 7 2" xfId="19564" xr:uid="{75EAE9DF-D643-43CE-B322-82D61D5D9C49}"/>
    <cellStyle name="Normal 5 3 2 3 2 4 8" xfId="19565" xr:uid="{7941B15D-7180-4E2E-80B8-5F356AD79DD7}"/>
    <cellStyle name="Normal 5 3 2 3 2 5" xfId="19566" xr:uid="{0FF3231B-1DAB-4D0D-9860-76D2723E11D1}"/>
    <cellStyle name="Normal 5 3 2 3 2 5 2" xfId="19567" xr:uid="{5B04EC84-8B38-4BBE-964D-65480A22B967}"/>
    <cellStyle name="Normal 5 3 2 3 2 5 2 2" xfId="19568" xr:uid="{04E77EFC-C816-4A51-9FB7-E1B88312E318}"/>
    <cellStyle name="Normal 5 3 2 3 2 5 2 2 2" xfId="19569" xr:uid="{B2BC29A3-3AC5-4AF4-99A9-420F414E3B90}"/>
    <cellStyle name="Normal 5 3 2 3 2 5 2 2 2 2" xfId="19570" xr:uid="{8CAF1F25-8164-42BB-B4FF-A1C10CDBF7A2}"/>
    <cellStyle name="Normal 5 3 2 3 2 5 2 2 2 2 2" xfId="19571" xr:uid="{DCF3B018-19C0-431F-BF5A-CADEF1631E6D}"/>
    <cellStyle name="Normal 5 3 2 3 2 5 2 2 2 3" xfId="19572" xr:uid="{B83F0688-7296-4850-A45D-D195EB6D0937}"/>
    <cellStyle name="Normal 5 3 2 3 2 5 2 2 3" xfId="19573" xr:uid="{65BF66AD-BFE0-4960-8A28-5D8F5940B314}"/>
    <cellStyle name="Normal 5 3 2 3 2 5 2 2 3 2" xfId="19574" xr:uid="{2A33CEBB-C499-426A-8812-9F5111BBC43B}"/>
    <cellStyle name="Normal 5 3 2 3 2 5 2 2 4" xfId="19575" xr:uid="{CB23906B-8847-4EDF-A790-6810BA837BB3}"/>
    <cellStyle name="Normal 5 3 2 3 2 5 2 3" xfId="19576" xr:uid="{59AB06B7-A025-420F-8466-601759E3418F}"/>
    <cellStyle name="Normal 5 3 2 3 2 5 2 3 2" xfId="19577" xr:uid="{0CE60A3E-7E31-4C7D-9389-99ECD1B0736D}"/>
    <cellStyle name="Normal 5 3 2 3 2 5 2 3 2 2" xfId="19578" xr:uid="{2AA9DDA0-0EDA-47F2-A24D-1FD4E65E6BA6}"/>
    <cellStyle name="Normal 5 3 2 3 2 5 2 3 3" xfId="19579" xr:uid="{E7DCB32D-5EFC-4F38-AA43-5FA879698D0C}"/>
    <cellStyle name="Normal 5 3 2 3 2 5 2 4" xfId="19580" xr:uid="{A4FB40D5-1450-4F42-80BE-85BFF4270AAB}"/>
    <cellStyle name="Normal 5 3 2 3 2 5 2 4 2" xfId="19581" xr:uid="{62EBB2E8-8C69-4CFC-BF62-FB5CC40DBAA4}"/>
    <cellStyle name="Normal 5 3 2 3 2 5 2 5" xfId="19582" xr:uid="{1235D73C-7C94-4A7B-836A-30A11EC40375}"/>
    <cellStyle name="Normal 5 3 2 3 2 5 3" xfId="19583" xr:uid="{FC2FE98E-3723-4675-9822-CA2A404FAAB6}"/>
    <cellStyle name="Normal 5 3 2 3 2 5 3 2" xfId="19584" xr:uid="{6FF02EEA-9439-4EC7-BAB5-2BE12E9747AB}"/>
    <cellStyle name="Normal 5 3 2 3 2 5 3 2 2" xfId="19585" xr:uid="{37443AD0-CE4A-498B-94A3-1BDE213250A3}"/>
    <cellStyle name="Normal 5 3 2 3 2 5 3 2 2 2" xfId="19586" xr:uid="{C610379D-8E18-4DE0-8DA2-C73532AF7818}"/>
    <cellStyle name="Normal 5 3 2 3 2 5 3 2 3" xfId="19587" xr:uid="{00FC0446-08A4-4C1E-BD96-306F0D1E46AA}"/>
    <cellStyle name="Normal 5 3 2 3 2 5 3 3" xfId="19588" xr:uid="{93ADF63E-4AB4-4718-9E38-A77CC7DD2959}"/>
    <cellStyle name="Normal 5 3 2 3 2 5 3 3 2" xfId="19589" xr:uid="{1FFFDCE8-1B2A-40AB-B0EE-762B615F0E41}"/>
    <cellStyle name="Normal 5 3 2 3 2 5 3 4" xfId="19590" xr:uid="{79018E52-49DA-4004-8C02-3603A5EF02D2}"/>
    <cellStyle name="Normal 5 3 2 3 2 5 4" xfId="19591" xr:uid="{9BCBC06F-C1C5-4E36-870D-9A2DC0E274E4}"/>
    <cellStyle name="Normal 5 3 2 3 2 5 4 2" xfId="19592" xr:uid="{53AAECF5-1D26-4940-B232-EAEDC825754F}"/>
    <cellStyle name="Normal 5 3 2 3 2 5 4 2 2" xfId="19593" xr:uid="{1270A55F-5240-4DFD-B6F3-A1E1072D7908}"/>
    <cellStyle name="Normal 5 3 2 3 2 5 4 2 2 2" xfId="19594" xr:uid="{6573EA13-E2D0-4A07-B44A-3BC8B1740016}"/>
    <cellStyle name="Normal 5 3 2 3 2 5 4 2 3" xfId="19595" xr:uid="{2453F33F-7CF8-4550-83CE-A457292229E6}"/>
    <cellStyle name="Normal 5 3 2 3 2 5 4 3" xfId="19596" xr:uid="{CAA7199E-0320-4DBC-A6CF-615536B6446A}"/>
    <cellStyle name="Normal 5 3 2 3 2 5 4 3 2" xfId="19597" xr:uid="{D213A950-2BE5-4FEB-AC21-56479CDD12EA}"/>
    <cellStyle name="Normal 5 3 2 3 2 5 4 4" xfId="19598" xr:uid="{84CA891B-B3BF-4F21-9059-4FB2EE0C38A4}"/>
    <cellStyle name="Normal 5 3 2 3 2 5 5" xfId="19599" xr:uid="{E10267DC-3EBA-4A0F-981E-16D4C943A3E8}"/>
    <cellStyle name="Normal 5 3 2 3 2 5 5 2" xfId="19600" xr:uid="{971CDCC6-582D-4C0E-8489-6BC58666DF52}"/>
    <cellStyle name="Normal 5 3 2 3 2 5 5 2 2" xfId="19601" xr:uid="{AE6AEDCB-BE02-44E1-A9CF-3FC0AC4197EA}"/>
    <cellStyle name="Normal 5 3 2 3 2 5 5 3" xfId="19602" xr:uid="{C9CC8A2F-0600-4C23-96AA-62061395048D}"/>
    <cellStyle name="Normal 5 3 2 3 2 5 6" xfId="19603" xr:uid="{6327173D-B128-4A75-B0A3-ECA5752932A8}"/>
    <cellStyle name="Normal 5 3 2 3 2 5 6 2" xfId="19604" xr:uid="{340A1822-BCAF-4BB3-B351-0C1310B3EF40}"/>
    <cellStyle name="Normal 5 3 2 3 2 5 7" xfId="19605" xr:uid="{EA653252-8F16-46D7-841C-C5D5C0D868CA}"/>
    <cellStyle name="Normal 5 3 2 3 2 6" xfId="19606" xr:uid="{160B9EBD-7103-4BDF-9B11-F914659DD2A1}"/>
    <cellStyle name="Normal 5 3 2 3 2 6 2" xfId="19607" xr:uid="{24777ACA-0080-4D22-A334-72DB24568C4E}"/>
    <cellStyle name="Normal 5 3 2 3 2 6 2 2" xfId="19608" xr:uid="{07E0D23B-6AA1-4A42-93AA-90A4D07450EA}"/>
    <cellStyle name="Normal 5 3 2 3 2 6 2 2 2" xfId="19609" xr:uid="{D174ACFC-5E7B-40AD-9EBE-E4D8CB948C22}"/>
    <cellStyle name="Normal 5 3 2 3 2 6 2 2 2 2" xfId="19610" xr:uid="{A94A071B-16E8-4D49-9599-239956D2CDF0}"/>
    <cellStyle name="Normal 5 3 2 3 2 6 2 2 3" xfId="19611" xr:uid="{BC7262CE-5FC3-4EC0-BA5C-169E79F217DD}"/>
    <cellStyle name="Normal 5 3 2 3 2 6 2 3" xfId="19612" xr:uid="{2A689166-7785-40F4-8CF6-5F78BA603B9B}"/>
    <cellStyle name="Normal 5 3 2 3 2 6 2 3 2" xfId="19613" xr:uid="{6499007C-7DC1-47D7-B4F0-2253410F863E}"/>
    <cellStyle name="Normal 5 3 2 3 2 6 2 4" xfId="19614" xr:uid="{4C0A2A16-5464-445D-9ED3-19DC08EE1882}"/>
    <cellStyle name="Normal 5 3 2 3 2 6 3" xfId="19615" xr:uid="{8D0A088E-B3C8-4B59-B193-9F565B3AC62F}"/>
    <cellStyle name="Normal 5 3 2 3 2 6 3 2" xfId="19616" xr:uid="{5D7D1933-0ACC-4217-9DF0-634DCCBA5409}"/>
    <cellStyle name="Normal 5 3 2 3 2 6 3 2 2" xfId="19617" xr:uid="{F6817623-D2BE-4A17-8AE4-E1B0EE1D8A30}"/>
    <cellStyle name="Normal 5 3 2 3 2 6 3 3" xfId="19618" xr:uid="{C0F1FA6F-3354-46EA-8D60-CB0683A08674}"/>
    <cellStyle name="Normal 5 3 2 3 2 6 4" xfId="19619" xr:uid="{8C4DC3D8-E16C-42B3-A84C-D9723147492C}"/>
    <cellStyle name="Normal 5 3 2 3 2 6 4 2" xfId="19620" xr:uid="{9EA720A7-BE30-421A-8B37-ADF05A18143B}"/>
    <cellStyle name="Normal 5 3 2 3 2 6 5" xfId="19621" xr:uid="{BA9069A2-9B52-46F8-8507-C4586D2C5AEB}"/>
    <cellStyle name="Normal 5 3 2 3 2 7" xfId="19622" xr:uid="{34010893-C591-448D-BCB7-8A2D011031B4}"/>
    <cellStyle name="Normal 5 3 2 3 2 7 2" xfId="19623" xr:uid="{E44EA776-97ED-4523-B467-C34D93846FE8}"/>
    <cellStyle name="Normal 5 3 2 3 2 7 2 2" xfId="19624" xr:uid="{491EFF4F-5D38-4203-ABE2-11C57E5CC5E3}"/>
    <cellStyle name="Normal 5 3 2 3 2 7 2 2 2" xfId="19625" xr:uid="{32277532-A073-4299-A45C-7E3F911D9B14}"/>
    <cellStyle name="Normal 5 3 2 3 2 7 2 3" xfId="19626" xr:uid="{D267B9ED-AA02-406C-B6AC-4E68A0237019}"/>
    <cellStyle name="Normal 5 3 2 3 2 7 3" xfId="19627" xr:uid="{97187FA6-EE1D-4CF8-8D5D-E53580ABABFD}"/>
    <cellStyle name="Normal 5 3 2 3 2 7 3 2" xfId="19628" xr:uid="{FD2E69F4-8708-46AD-9318-125D279F327B}"/>
    <cellStyle name="Normal 5 3 2 3 2 7 4" xfId="19629" xr:uid="{042AFFE8-307C-4CF4-8C4C-81CD897862F8}"/>
    <cellStyle name="Normal 5 3 2 3 2 8" xfId="19630" xr:uid="{1F5C0A9A-9972-46A5-AAFD-2FC1E59F400B}"/>
    <cellStyle name="Normal 5 3 2 3 2 8 2" xfId="19631" xr:uid="{625B7D31-DA95-462B-B9FA-857BEDA2A9CE}"/>
    <cellStyle name="Normal 5 3 2 3 2 8 2 2" xfId="19632" xr:uid="{FF27E405-F72D-40C8-AB31-D76C9EF8363E}"/>
    <cellStyle name="Normal 5 3 2 3 2 8 2 2 2" xfId="19633" xr:uid="{10D76DB0-496C-4787-976B-D37B31106C55}"/>
    <cellStyle name="Normal 5 3 2 3 2 8 2 3" xfId="19634" xr:uid="{77226A6F-1867-4384-BB2A-1ACF9A8E9272}"/>
    <cellStyle name="Normal 5 3 2 3 2 8 3" xfId="19635" xr:uid="{AAB314DF-C4C2-4F89-AF9B-A1771CCA9530}"/>
    <cellStyle name="Normal 5 3 2 3 2 8 3 2" xfId="19636" xr:uid="{44F0CC1B-0EF5-47DC-B53F-5DB869C460F5}"/>
    <cellStyle name="Normal 5 3 2 3 2 8 4" xfId="19637" xr:uid="{7F67647B-5D54-429F-97A9-E6827684925D}"/>
    <cellStyle name="Normal 5 3 2 3 2 9" xfId="19638" xr:uid="{D4EF11F5-5916-4A6A-9649-15207195D311}"/>
    <cellStyle name="Normal 5 3 2 3 2 9 2" xfId="19639" xr:uid="{6E6D0D59-8B9F-40D3-B78A-72F0DDD71A67}"/>
    <cellStyle name="Normal 5 3 2 3 2 9 2 2" xfId="19640" xr:uid="{59B7CDCC-981A-4705-9E62-6D17BE31BB6C}"/>
    <cellStyle name="Normal 5 3 2 3 2 9 2 2 2" xfId="19641" xr:uid="{BD77A37F-BB4F-4CA2-9F61-DA4465FBFE93}"/>
    <cellStyle name="Normal 5 3 2 3 2 9 2 3" xfId="19642" xr:uid="{58A20460-35DC-412B-8F33-0274F76A514C}"/>
    <cellStyle name="Normal 5 3 2 3 2 9 3" xfId="19643" xr:uid="{2A2A00A0-D57A-4317-8158-578EF75D23BF}"/>
    <cellStyle name="Normal 5 3 2 3 2 9 3 2" xfId="19644" xr:uid="{08F4E243-3FEA-491F-8861-C8167DAA10CE}"/>
    <cellStyle name="Normal 5 3 2 3 2 9 4" xfId="19645" xr:uid="{B6CE9387-884F-4B29-ABFA-70516F191F8A}"/>
    <cellStyle name="Normal 5 3 2 3 3" xfId="19646" xr:uid="{7065A613-2CEC-407F-8841-8FB3F9E6FCF0}"/>
    <cellStyle name="Normal 5 3 2 3 3 10" xfId="19647" xr:uid="{2B4EB436-482B-4704-A72F-B5D9CC3D10C5}"/>
    <cellStyle name="Normal 5 3 2 3 3 2" xfId="19648" xr:uid="{E5CF7F81-03A1-4100-97A9-8A01F2332293}"/>
    <cellStyle name="Normal 5 3 2 3 3 2 2" xfId="19649" xr:uid="{F44C4F8C-A74B-4B99-B220-4DC2C4D06CEA}"/>
    <cellStyle name="Normal 5 3 2 3 3 2 2 2" xfId="19650" xr:uid="{4F91876E-0835-4DD1-9197-F1829F471FA5}"/>
    <cellStyle name="Normal 5 3 2 3 3 2 2 2 2" xfId="19651" xr:uid="{A31980D9-BC3F-4DE9-92B9-1D74DA611FD8}"/>
    <cellStyle name="Normal 5 3 2 3 3 2 2 2 2 2" xfId="19652" xr:uid="{F0B6C9A5-6FFC-4BB1-98D6-09C2D9812C83}"/>
    <cellStyle name="Normal 5 3 2 3 3 2 2 2 2 2 2" xfId="19653" xr:uid="{641141F4-8DFD-49CF-B3CA-F4E1ADC792EC}"/>
    <cellStyle name="Normal 5 3 2 3 3 2 2 2 2 2 2 2" xfId="19654" xr:uid="{C8D4FE35-2706-4BEB-BB06-F93AB8F39586}"/>
    <cellStyle name="Normal 5 3 2 3 3 2 2 2 2 2 3" xfId="19655" xr:uid="{CBC5AC55-557D-4BF2-95F0-4A4D9B37E3FA}"/>
    <cellStyle name="Normal 5 3 2 3 3 2 2 2 2 3" xfId="19656" xr:uid="{AAE4DB79-E763-4A63-AA2F-472525C332CF}"/>
    <cellStyle name="Normal 5 3 2 3 3 2 2 2 2 3 2" xfId="19657" xr:uid="{CFBB5960-313F-4BB0-8FAE-66A5C20FB55E}"/>
    <cellStyle name="Normal 5 3 2 3 3 2 2 2 2 4" xfId="19658" xr:uid="{C055380A-53C0-4F62-B423-96285B953C06}"/>
    <cellStyle name="Normal 5 3 2 3 3 2 2 2 3" xfId="19659" xr:uid="{DE2FBA52-555F-44EC-AF62-FA9C8CFE5E34}"/>
    <cellStyle name="Normal 5 3 2 3 3 2 2 2 3 2" xfId="19660" xr:uid="{6C9117FC-70EC-4F27-A1E1-01687AD494B1}"/>
    <cellStyle name="Normal 5 3 2 3 3 2 2 2 3 2 2" xfId="19661" xr:uid="{CB3293B4-C429-4594-B788-DDFC7A7C8CB0}"/>
    <cellStyle name="Normal 5 3 2 3 3 2 2 2 3 3" xfId="19662" xr:uid="{4A9A9887-B48B-40FB-AE2E-FDEAB5D884D5}"/>
    <cellStyle name="Normal 5 3 2 3 3 2 2 2 4" xfId="19663" xr:uid="{FAFC8414-7BCA-4680-90CA-B4ACC1F00971}"/>
    <cellStyle name="Normal 5 3 2 3 3 2 2 2 4 2" xfId="19664" xr:uid="{75F7972E-3FD6-46A7-8A8D-65E1A5311E83}"/>
    <cellStyle name="Normal 5 3 2 3 3 2 2 2 5" xfId="19665" xr:uid="{61076424-51E1-4216-A2E7-0F34F5447DA2}"/>
    <cellStyle name="Normal 5 3 2 3 3 2 2 3" xfId="19666" xr:uid="{9C0549C2-9212-469A-A411-B757092D7A9F}"/>
    <cellStyle name="Normal 5 3 2 3 3 2 2 3 2" xfId="19667" xr:uid="{24E82205-F987-45BB-84E2-3B3F6A498C5A}"/>
    <cellStyle name="Normal 5 3 2 3 3 2 2 3 2 2" xfId="19668" xr:uid="{0DFB8481-0E21-4FD0-9846-6B53F84C6DA6}"/>
    <cellStyle name="Normal 5 3 2 3 3 2 2 3 2 2 2" xfId="19669" xr:uid="{FD336BED-C7D3-4A60-981A-4EE7EC69E67A}"/>
    <cellStyle name="Normal 5 3 2 3 3 2 2 3 2 3" xfId="19670" xr:uid="{F8224BED-3AC5-4CB6-B064-1DB967F37366}"/>
    <cellStyle name="Normal 5 3 2 3 3 2 2 3 3" xfId="19671" xr:uid="{5EA074CD-1E0D-42CC-9ED3-91C03F88FDE8}"/>
    <cellStyle name="Normal 5 3 2 3 3 2 2 3 3 2" xfId="19672" xr:uid="{075B79A8-DF09-46C5-BB1E-5F0CFAE51C3E}"/>
    <cellStyle name="Normal 5 3 2 3 3 2 2 3 4" xfId="19673" xr:uid="{D69ED215-3324-4B09-87E4-3F340A015B68}"/>
    <cellStyle name="Normal 5 3 2 3 3 2 2 4" xfId="19674" xr:uid="{FB15D040-D9BA-43DB-877A-0BFC7B313B2D}"/>
    <cellStyle name="Normal 5 3 2 3 3 2 2 4 2" xfId="19675" xr:uid="{3C78BC0F-F1BB-4FD9-B430-21A98A2D62AE}"/>
    <cellStyle name="Normal 5 3 2 3 3 2 2 4 2 2" xfId="19676" xr:uid="{3B1EB95B-90BD-4757-9AD3-53BA1B5902AE}"/>
    <cellStyle name="Normal 5 3 2 3 3 2 2 4 2 2 2" xfId="19677" xr:uid="{9770F9ED-2256-446B-90BE-3039098119AB}"/>
    <cellStyle name="Normal 5 3 2 3 3 2 2 4 2 3" xfId="19678" xr:uid="{C4E3895B-74F1-4DE7-BACC-E5F1D8F97F78}"/>
    <cellStyle name="Normal 5 3 2 3 3 2 2 4 3" xfId="19679" xr:uid="{913276E0-9640-41A3-AA5F-DD0F6E6FEF27}"/>
    <cellStyle name="Normal 5 3 2 3 3 2 2 4 3 2" xfId="19680" xr:uid="{925F557F-F95E-4F5A-8DB4-9DB8F3E4FFE2}"/>
    <cellStyle name="Normal 5 3 2 3 3 2 2 4 4" xfId="19681" xr:uid="{10E495D8-AC46-474B-A9A4-E2735A79277A}"/>
    <cellStyle name="Normal 5 3 2 3 3 2 2 5" xfId="19682" xr:uid="{1C14B2B7-40DF-416A-94CC-4360F25F5F2F}"/>
    <cellStyle name="Normal 5 3 2 3 3 2 2 5 2" xfId="19683" xr:uid="{90E63474-CB78-4986-AAC3-0246F91A7B17}"/>
    <cellStyle name="Normal 5 3 2 3 3 2 2 5 2 2" xfId="19684" xr:uid="{6DB4330C-CB73-43C7-93FF-E2A4B112F7B2}"/>
    <cellStyle name="Normal 5 3 2 3 3 2 2 5 3" xfId="19685" xr:uid="{61995CF2-DB0E-43E2-8FD2-F0398B1BCAF1}"/>
    <cellStyle name="Normal 5 3 2 3 3 2 2 6" xfId="19686" xr:uid="{20FE37AE-6035-42A3-98B6-D39758D866B8}"/>
    <cellStyle name="Normal 5 3 2 3 3 2 2 6 2" xfId="19687" xr:uid="{96A4F87A-F3F2-4334-8119-F95A81F8AF7F}"/>
    <cellStyle name="Normal 5 3 2 3 3 2 2 7" xfId="19688" xr:uid="{D7827300-E753-4EE1-BA99-4E9694002AFA}"/>
    <cellStyle name="Normal 5 3 2 3 3 2 3" xfId="19689" xr:uid="{4BBBBB9D-D459-424B-95D4-54562F76DFEB}"/>
    <cellStyle name="Normal 5 3 2 3 3 2 3 2" xfId="19690" xr:uid="{35CC3994-13FE-4A08-9A23-3E709BE0E892}"/>
    <cellStyle name="Normal 5 3 2 3 3 2 3 2 2" xfId="19691" xr:uid="{0157A7EF-9D49-46DD-A216-500ADF378AEE}"/>
    <cellStyle name="Normal 5 3 2 3 3 2 3 2 2 2" xfId="19692" xr:uid="{83C534A4-510C-46BE-A76B-C9846F4C54AD}"/>
    <cellStyle name="Normal 5 3 2 3 3 2 3 2 2 2 2" xfId="19693" xr:uid="{F9E6E9ED-0377-41E4-938A-6C1822A78454}"/>
    <cellStyle name="Normal 5 3 2 3 3 2 3 2 2 3" xfId="19694" xr:uid="{0737BE3B-2CC1-40CB-90E6-E6AF897E3BD6}"/>
    <cellStyle name="Normal 5 3 2 3 3 2 3 2 3" xfId="19695" xr:uid="{2B9F6B8D-B308-4D8B-9EE0-1E3C1A5B3610}"/>
    <cellStyle name="Normal 5 3 2 3 3 2 3 2 3 2" xfId="19696" xr:uid="{C6810B7C-313A-4099-B3A3-77E10187CD59}"/>
    <cellStyle name="Normal 5 3 2 3 3 2 3 2 4" xfId="19697" xr:uid="{9F88AEF6-6649-4537-BBF2-8FE61E1B9435}"/>
    <cellStyle name="Normal 5 3 2 3 3 2 3 3" xfId="19698" xr:uid="{FA1A03F8-D0DB-48A8-AFD6-F7E604883B69}"/>
    <cellStyle name="Normal 5 3 2 3 3 2 3 3 2" xfId="19699" xr:uid="{4CDCE5C5-3985-4B7B-AF21-CE3EFCB2FC0A}"/>
    <cellStyle name="Normal 5 3 2 3 3 2 3 3 2 2" xfId="19700" xr:uid="{E8246D7F-5262-4CD8-8130-CCCCAFB0E41B}"/>
    <cellStyle name="Normal 5 3 2 3 3 2 3 3 3" xfId="19701" xr:uid="{315AF982-A191-4F7B-A721-474C7F5D927B}"/>
    <cellStyle name="Normal 5 3 2 3 3 2 3 4" xfId="19702" xr:uid="{C503AE76-CBED-4506-B63C-B8160CC9B10F}"/>
    <cellStyle name="Normal 5 3 2 3 3 2 3 4 2" xfId="19703" xr:uid="{649664A7-DA31-40E5-A0C9-01291F20D994}"/>
    <cellStyle name="Normal 5 3 2 3 3 2 3 5" xfId="19704" xr:uid="{1BEB413A-4615-48AC-A4B2-CA9195F63E14}"/>
    <cellStyle name="Normal 5 3 2 3 3 2 4" xfId="19705" xr:uid="{7BD70CEB-5D8B-4FB1-AACB-088E12375739}"/>
    <cellStyle name="Normal 5 3 2 3 3 2 4 2" xfId="19706" xr:uid="{08A3D2B9-C55A-4D99-BCB8-2E435E6963CF}"/>
    <cellStyle name="Normal 5 3 2 3 3 2 4 2 2" xfId="19707" xr:uid="{34C5D6EF-D03A-41D4-A7E5-B19514CCA89F}"/>
    <cellStyle name="Normal 5 3 2 3 3 2 4 2 2 2" xfId="19708" xr:uid="{B67F80D8-D392-4679-8CA9-8AF488262C25}"/>
    <cellStyle name="Normal 5 3 2 3 3 2 4 2 3" xfId="19709" xr:uid="{49923A94-091A-4BA5-9D90-101A54C781D2}"/>
    <cellStyle name="Normal 5 3 2 3 3 2 4 3" xfId="19710" xr:uid="{B41E3808-3662-4536-8269-9414D723ED8D}"/>
    <cellStyle name="Normal 5 3 2 3 3 2 4 3 2" xfId="19711" xr:uid="{0D099A88-BC92-4434-B077-8D06E8A269D6}"/>
    <cellStyle name="Normal 5 3 2 3 3 2 4 4" xfId="19712" xr:uid="{0C63D3E4-E039-44F7-959E-10A9B78535B8}"/>
    <cellStyle name="Normal 5 3 2 3 3 2 5" xfId="19713" xr:uid="{62773856-F6ED-4CC7-A0C1-533C6DAC4955}"/>
    <cellStyle name="Normal 5 3 2 3 3 2 5 2" xfId="19714" xr:uid="{47E64D4C-4459-4EDC-AED3-962F00C5F2A4}"/>
    <cellStyle name="Normal 5 3 2 3 3 2 5 2 2" xfId="19715" xr:uid="{A4AE61FD-44F8-40B6-8389-E417B021F38D}"/>
    <cellStyle name="Normal 5 3 2 3 3 2 5 2 2 2" xfId="19716" xr:uid="{0D19B4C6-8AC2-489F-BA89-B3CFACDA5802}"/>
    <cellStyle name="Normal 5 3 2 3 3 2 5 2 3" xfId="19717" xr:uid="{62753A67-4D9B-435E-B7B0-960D56C5E9FC}"/>
    <cellStyle name="Normal 5 3 2 3 3 2 5 3" xfId="19718" xr:uid="{1DA058CE-53B1-4255-8C35-2639F8F0DAB9}"/>
    <cellStyle name="Normal 5 3 2 3 3 2 5 3 2" xfId="19719" xr:uid="{BB588AB8-E3AF-4D6D-AE3A-39415D39F72C}"/>
    <cellStyle name="Normal 5 3 2 3 3 2 5 4" xfId="19720" xr:uid="{68B92062-A788-4340-A4E0-96D9B90BB8DC}"/>
    <cellStyle name="Normal 5 3 2 3 3 2 6" xfId="19721" xr:uid="{D285F6A9-261D-441A-9F8A-863CA458DC91}"/>
    <cellStyle name="Normal 5 3 2 3 3 2 6 2" xfId="19722" xr:uid="{B36CCADB-0638-4A5A-82D9-08AB2CFC312D}"/>
    <cellStyle name="Normal 5 3 2 3 3 2 6 2 2" xfId="19723" xr:uid="{B3C470C8-5F67-4163-9A60-5829E7DCD114}"/>
    <cellStyle name="Normal 5 3 2 3 3 2 6 3" xfId="19724" xr:uid="{33407B82-C7D8-466F-B261-1B368ED685D3}"/>
    <cellStyle name="Normal 5 3 2 3 3 2 7" xfId="19725" xr:uid="{C9DE72FE-48CE-42D3-97B9-338D8F4F0040}"/>
    <cellStyle name="Normal 5 3 2 3 3 2 7 2" xfId="19726" xr:uid="{9997F24A-7AA7-4F9B-81F1-8D4308CFDF40}"/>
    <cellStyle name="Normal 5 3 2 3 3 2 8" xfId="19727" xr:uid="{54B1306B-38A5-47FA-B825-7DB2A644ECB4}"/>
    <cellStyle name="Normal 5 3 2 3 3 3" xfId="19728" xr:uid="{9D17A6F8-A096-4783-9CE1-C3A223D11A85}"/>
    <cellStyle name="Normal 5 3 2 3 3 3 2" xfId="19729" xr:uid="{D4B5B709-FEAE-40E3-987A-B078C4FF0C47}"/>
    <cellStyle name="Normal 5 3 2 3 3 3 2 2" xfId="19730" xr:uid="{57AE8895-8064-4E94-B53A-D4D2F58E6DE4}"/>
    <cellStyle name="Normal 5 3 2 3 3 3 2 2 2" xfId="19731" xr:uid="{12725A58-3C0D-4927-B6A4-A603EBAFAE23}"/>
    <cellStyle name="Normal 5 3 2 3 3 3 2 2 2 2" xfId="19732" xr:uid="{61773D52-92A5-4C99-86CD-3F6A152A7D6B}"/>
    <cellStyle name="Normal 5 3 2 3 3 3 2 2 2 2 2" xfId="19733" xr:uid="{0CD46D07-8886-4E73-BDFD-4561457B0994}"/>
    <cellStyle name="Normal 5 3 2 3 3 3 2 2 2 2 2 2" xfId="19734" xr:uid="{0A106957-9C78-41C8-BD78-BE15BAFCBE58}"/>
    <cellStyle name="Normal 5 3 2 3 3 3 2 2 2 2 3" xfId="19735" xr:uid="{F1AE1451-AA6E-4907-96A3-0B8665FA5FD2}"/>
    <cellStyle name="Normal 5 3 2 3 3 3 2 2 2 3" xfId="19736" xr:uid="{B33EA054-FC73-4517-9BE5-886727C85AD6}"/>
    <cellStyle name="Normal 5 3 2 3 3 3 2 2 2 3 2" xfId="19737" xr:uid="{A0DAAADF-DFE2-4CA8-83D6-0CADCB555A6B}"/>
    <cellStyle name="Normal 5 3 2 3 3 3 2 2 2 4" xfId="19738" xr:uid="{294BD471-7E0A-4583-B813-1AC90BF18C26}"/>
    <cellStyle name="Normal 5 3 2 3 3 3 2 2 3" xfId="19739" xr:uid="{122BB584-190D-4AEB-9971-A8E972463A55}"/>
    <cellStyle name="Normal 5 3 2 3 3 3 2 2 3 2" xfId="19740" xr:uid="{40C8567E-1753-4775-A7B0-BBD2CA7549F5}"/>
    <cellStyle name="Normal 5 3 2 3 3 3 2 2 3 2 2" xfId="19741" xr:uid="{6B3977F7-FAA5-46B2-B82B-DFF78CF1FB47}"/>
    <cellStyle name="Normal 5 3 2 3 3 3 2 2 3 3" xfId="19742" xr:uid="{66A4D3CC-44CA-4394-B790-9E00E66512A8}"/>
    <cellStyle name="Normal 5 3 2 3 3 3 2 2 4" xfId="19743" xr:uid="{819D1E1D-6C69-47A8-864C-BDE4EFF048BB}"/>
    <cellStyle name="Normal 5 3 2 3 3 3 2 2 4 2" xfId="19744" xr:uid="{A26CC92F-A583-421E-8ECF-3E011FC2188A}"/>
    <cellStyle name="Normal 5 3 2 3 3 3 2 2 5" xfId="19745" xr:uid="{F13078F7-C210-4433-BC80-E12FB073A1DB}"/>
    <cellStyle name="Normal 5 3 2 3 3 3 2 3" xfId="19746" xr:uid="{4468EACD-7203-4B9D-9965-AC2421FA42B6}"/>
    <cellStyle name="Normal 5 3 2 3 3 3 2 3 2" xfId="19747" xr:uid="{8890E81B-C865-42CB-BC9F-B2A5E259F19A}"/>
    <cellStyle name="Normal 5 3 2 3 3 3 2 3 2 2" xfId="19748" xr:uid="{9CDC8167-46E8-405E-897C-E337BE105C52}"/>
    <cellStyle name="Normal 5 3 2 3 3 3 2 3 2 2 2" xfId="19749" xr:uid="{BE114436-FB0E-482C-9B88-D7870DFF7080}"/>
    <cellStyle name="Normal 5 3 2 3 3 3 2 3 2 3" xfId="19750" xr:uid="{8B0B8FB3-15CF-4801-AC0C-FA41256685E0}"/>
    <cellStyle name="Normal 5 3 2 3 3 3 2 3 3" xfId="19751" xr:uid="{A4EA0327-4DD5-49D6-B9E8-1A528C783B4D}"/>
    <cellStyle name="Normal 5 3 2 3 3 3 2 3 3 2" xfId="19752" xr:uid="{033F2427-A39D-492D-90C2-5F59E706E93C}"/>
    <cellStyle name="Normal 5 3 2 3 3 3 2 3 4" xfId="19753" xr:uid="{52E23D1A-CA60-451B-9A75-B0239DD4798D}"/>
    <cellStyle name="Normal 5 3 2 3 3 3 2 4" xfId="19754" xr:uid="{9C6CC14D-EC9D-4C68-A000-1FB15C547827}"/>
    <cellStyle name="Normal 5 3 2 3 3 3 2 4 2" xfId="19755" xr:uid="{AF07DE8F-6CA8-4958-B232-C0D2DDF78C74}"/>
    <cellStyle name="Normal 5 3 2 3 3 3 2 4 2 2" xfId="19756" xr:uid="{33BD2D80-7839-4AAC-A0A1-A8C331844528}"/>
    <cellStyle name="Normal 5 3 2 3 3 3 2 4 2 2 2" xfId="19757" xr:uid="{BDF1EF50-4AEF-495F-B262-4A4404FD60B6}"/>
    <cellStyle name="Normal 5 3 2 3 3 3 2 4 2 3" xfId="19758" xr:uid="{D67F0411-73E2-47EC-9E11-B19F0BF4DF8B}"/>
    <cellStyle name="Normal 5 3 2 3 3 3 2 4 3" xfId="19759" xr:uid="{C6B152B9-2E2B-4F99-B239-9A7D6AD63FF5}"/>
    <cellStyle name="Normal 5 3 2 3 3 3 2 4 3 2" xfId="19760" xr:uid="{475CFCF6-9800-4BA3-AB54-2239ED1AAF92}"/>
    <cellStyle name="Normal 5 3 2 3 3 3 2 4 4" xfId="19761" xr:uid="{A8BFDDD1-276F-4970-8285-E4ED2129F35B}"/>
    <cellStyle name="Normal 5 3 2 3 3 3 2 5" xfId="19762" xr:uid="{70875477-1A35-4929-A494-4FDE068A524D}"/>
    <cellStyle name="Normal 5 3 2 3 3 3 2 5 2" xfId="19763" xr:uid="{8835EDC4-F68E-4A05-842E-193C917959B1}"/>
    <cellStyle name="Normal 5 3 2 3 3 3 2 5 2 2" xfId="19764" xr:uid="{CD833DFD-573C-4C41-B68C-698A734E91CD}"/>
    <cellStyle name="Normal 5 3 2 3 3 3 2 5 3" xfId="19765" xr:uid="{46C16D5F-A16F-454A-B648-1E060FACE8EC}"/>
    <cellStyle name="Normal 5 3 2 3 3 3 2 6" xfId="19766" xr:uid="{BDC2CF7D-4033-41F0-9BC4-3102874EDBF1}"/>
    <cellStyle name="Normal 5 3 2 3 3 3 2 6 2" xfId="19767" xr:uid="{08705137-DC06-4F5F-899A-991B564F686A}"/>
    <cellStyle name="Normal 5 3 2 3 3 3 2 7" xfId="19768" xr:uid="{F90EC70D-B4D6-4C74-BDF3-FD6C095BBA25}"/>
    <cellStyle name="Normal 5 3 2 3 3 3 3" xfId="19769" xr:uid="{E0A7E764-A1E5-4EF1-896C-9DFE8C8D8191}"/>
    <cellStyle name="Normal 5 3 2 3 3 3 3 2" xfId="19770" xr:uid="{3B1A030D-8692-4FFB-A691-1B4DAF1C1F68}"/>
    <cellStyle name="Normal 5 3 2 3 3 3 3 2 2" xfId="19771" xr:uid="{708FE5BD-9DCA-45D6-84EF-9A641DCE374F}"/>
    <cellStyle name="Normal 5 3 2 3 3 3 3 2 2 2" xfId="19772" xr:uid="{3CDE852B-E880-4BCC-9281-9854A0EA1242}"/>
    <cellStyle name="Normal 5 3 2 3 3 3 3 2 2 2 2" xfId="19773" xr:uid="{8EBF2968-40D5-4279-8E93-34C02F5A8E05}"/>
    <cellStyle name="Normal 5 3 2 3 3 3 3 2 2 3" xfId="19774" xr:uid="{7F6BD3B3-9729-4FB0-843B-DBE24CF8EB47}"/>
    <cellStyle name="Normal 5 3 2 3 3 3 3 2 3" xfId="19775" xr:uid="{8A2356F3-229B-4364-879F-12631926EBF8}"/>
    <cellStyle name="Normal 5 3 2 3 3 3 3 2 3 2" xfId="19776" xr:uid="{FC7A83F6-C958-44F7-8941-5ABC2C8428D1}"/>
    <cellStyle name="Normal 5 3 2 3 3 3 3 2 4" xfId="19777" xr:uid="{5DFD3293-A752-434D-8EB8-99B66E668315}"/>
    <cellStyle name="Normal 5 3 2 3 3 3 3 3" xfId="19778" xr:uid="{C04584CF-67B7-40B0-ABEB-0891917A5DC9}"/>
    <cellStyle name="Normal 5 3 2 3 3 3 3 3 2" xfId="19779" xr:uid="{D1CCF2E2-6AA3-4ADD-9226-07278E2D9A73}"/>
    <cellStyle name="Normal 5 3 2 3 3 3 3 3 2 2" xfId="19780" xr:uid="{51D967BB-9B34-406E-881D-144C9F8F233C}"/>
    <cellStyle name="Normal 5 3 2 3 3 3 3 3 3" xfId="19781" xr:uid="{971541CB-91AF-4A82-B13A-21B235C37A39}"/>
    <cellStyle name="Normal 5 3 2 3 3 3 3 4" xfId="19782" xr:uid="{7FE7AB93-769E-42FD-BA49-58E40C0B19B7}"/>
    <cellStyle name="Normal 5 3 2 3 3 3 3 4 2" xfId="19783" xr:uid="{5E021621-05D0-4A1E-B3C8-3634D112DA70}"/>
    <cellStyle name="Normal 5 3 2 3 3 3 3 5" xfId="19784" xr:uid="{088FA974-50DF-4C87-97ED-BCED91173513}"/>
    <cellStyle name="Normal 5 3 2 3 3 3 4" xfId="19785" xr:uid="{9F0691C5-2916-4784-BCEC-FFB44F621165}"/>
    <cellStyle name="Normal 5 3 2 3 3 3 4 2" xfId="19786" xr:uid="{5B7B9E86-D7E5-4F5D-BF81-D3E8F9F54F29}"/>
    <cellStyle name="Normal 5 3 2 3 3 3 4 2 2" xfId="19787" xr:uid="{337675C2-94DD-4A13-971E-BF3F7AEC71C3}"/>
    <cellStyle name="Normal 5 3 2 3 3 3 4 2 2 2" xfId="19788" xr:uid="{DF564635-1EE4-41EC-90A0-36F953859138}"/>
    <cellStyle name="Normal 5 3 2 3 3 3 4 2 3" xfId="19789" xr:uid="{197CA98C-F9A4-40B0-AC89-49C233B6A564}"/>
    <cellStyle name="Normal 5 3 2 3 3 3 4 3" xfId="19790" xr:uid="{81F2A244-8A58-44CE-8019-7557058767E4}"/>
    <cellStyle name="Normal 5 3 2 3 3 3 4 3 2" xfId="19791" xr:uid="{D1EC99A9-6A2D-40CD-96A6-3789C275C565}"/>
    <cellStyle name="Normal 5 3 2 3 3 3 4 4" xfId="19792" xr:uid="{BB1BA485-CC20-49B3-B670-ED9ECB977126}"/>
    <cellStyle name="Normal 5 3 2 3 3 3 5" xfId="19793" xr:uid="{77D60090-4E09-41AB-8E37-682DAB6065BC}"/>
    <cellStyle name="Normal 5 3 2 3 3 3 5 2" xfId="19794" xr:uid="{8F786171-8A16-40D4-AD75-7A6FA704A284}"/>
    <cellStyle name="Normal 5 3 2 3 3 3 5 2 2" xfId="19795" xr:uid="{F15D6A7C-EC2D-451A-AB3A-27FB065F8225}"/>
    <cellStyle name="Normal 5 3 2 3 3 3 5 2 2 2" xfId="19796" xr:uid="{C0CDADA4-9929-4F91-B6A0-AEFAE686B8CF}"/>
    <cellStyle name="Normal 5 3 2 3 3 3 5 2 3" xfId="19797" xr:uid="{D12877BA-AA7D-4EA8-BA53-1A80CD6F0DA6}"/>
    <cellStyle name="Normal 5 3 2 3 3 3 5 3" xfId="19798" xr:uid="{7D2FB352-F45D-4DAF-86CA-1422F33F8429}"/>
    <cellStyle name="Normal 5 3 2 3 3 3 5 3 2" xfId="19799" xr:uid="{7910B478-9934-4B74-AAF3-9C0F046EDA27}"/>
    <cellStyle name="Normal 5 3 2 3 3 3 5 4" xfId="19800" xr:uid="{2C3560EF-24BE-4438-9A87-82B19D604132}"/>
    <cellStyle name="Normal 5 3 2 3 3 3 6" xfId="19801" xr:uid="{03F79102-60E4-4412-88FC-EA89925AB596}"/>
    <cellStyle name="Normal 5 3 2 3 3 3 6 2" xfId="19802" xr:uid="{9A032F72-C3E1-4E93-910F-82E111E3BE35}"/>
    <cellStyle name="Normal 5 3 2 3 3 3 6 2 2" xfId="19803" xr:uid="{AFC6BED4-98AB-47D8-9475-80F5A024EE49}"/>
    <cellStyle name="Normal 5 3 2 3 3 3 6 3" xfId="19804" xr:uid="{2BE03AD6-AC11-46B1-846A-B825162FA0F4}"/>
    <cellStyle name="Normal 5 3 2 3 3 3 7" xfId="19805" xr:uid="{42C37179-ED10-47B3-BFCF-C78B35A64D22}"/>
    <cellStyle name="Normal 5 3 2 3 3 3 7 2" xfId="19806" xr:uid="{4C9B8B87-5C8A-4502-8C9D-49147B14E344}"/>
    <cellStyle name="Normal 5 3 2 3 3 3 8" xfId="19807" xr:uid="{A026CBC6-BFA6-4E40-AF08-D7FAE76A1CDB}"/>
    <cellStyle name="Normal 5 3 2 3 3 4" xfId="19808" xr:uid="{B1101FC5-2C16-4DA7-90B0-49A5811EB877}"/>
    <cellStyle name="Normal 5 3 2 3 3 4 2" xfId="19809" xr:uid="{EB5D4290-D578-4783-81C4-56DF12A32559}"/>
    <cellStyle name="Normal 5 3 2 3 3 4 2 2" xfId="19810" xr:uid="{6D1C1055-A731-46B2-91A8-6F965A52553F}"/>
    <cellStyle name="Normal 5 3 2 3 3 4 2 2 2" xfId="19811" xr:uid="{DC45914B-C5BB-440C-923F-E57FD1172B0F}"/>
    <cellStyle name="Normal 5 3 2 3 3 4 2 2 2 2" xfId="19812" xr:uid="{6FD807D6-33B4-4131-84B6-F69FA8147D3A}"/>
    <cellStyle name="Normal 5 3 2 3 3 4 2 2 2 2 2" xfId="19813" xr:uid="{81F7632F-543E-4E19-B2DF-8E2BD5D24C12}"/>
    <cellStyle name="Normal 5 3 2 3 3 4 2 2 2 3" xfId="19814" xr:uid="{02A2DEBF-F554-4EBB-94EA-F3293F2B9B09}"/>
    <cellStyle name="Normal 5 3 2 3 3 4 2 2 3" xfId="19815" xr:uid="{BD0F64EB-7FA8-4301-8CB6-29BCE9B8B283}"/>
    <cellStyle name="Normal 5 3 2 3 3 4 2 2 3 2" xfId="19816" xr:uid="{9A23290E-32EA-460A-94CE-56DE787AA550}"/>
    <cellStyle name="Normal 5 3 2 3 3 4 2 2 4" xfId="19817" xr:uid="{AD9422BD-FDC8-49B5-A42D-5FB1BE356FD2}"/>
    <cellStyle name="Normal 5 3 2 3 3 4 2 3" xfId="19818" xr:uid="{5DA46677-C92D-4CD9-A0E2-8C014D28DC38}"/>
    <cellStyle name="Normal 5 3 2 3 3 4 2 3 2" xfId="19819" xr:uid="{183C3EBE-8F16-43D2-94FE-CB30DAD7F6E4}"/>
    <cellStyle name="Normal 5 3 2 3 3 4 2 3 2 2" xfId="19820" xr:uid="{990DA455-4A19-4A09-BF8E-3902BADB1DAE}"/>
    <cellStyle name="Normal 5 3 2 3 3 4 2 3 3" xfId="19821" xr:uid="{B95B9FAE-BD47-4B7B-8A66-F57EFD5E1FA1}"/>
    <cellStyle name="Normal 5 3 2 3 3 4 2 4" xfId="19822" xr:uid="{BD7BEBE1-33EB-4DA0-915F-2E1C896528A8}"/>
    <cellStyle name="Normal 5 3 2 3 3 4 2 4 2" xfId="19823" xr:uid="{F03838A7-E0C4-4C8D-91F5-FC94F8F4A43F}"/>
    <cellStyle name="Normal 5 3 2 3 3 4 2 5" xfId="19824" xr:uid="{A9B87B67-F0C2-4B78-A2F4-60E3DA302BA3}"/>
    <cellStyle name="Normal 5 3 2 3 3 4 3" xfId="19825" xr:uid="{2BD185EE-0768-4B69-8FE7-63BA7A0BC28A}"/>
    <cellStyle name="Normal 5 3 2 3 3 4 3 2" xfId="19826" xr:uid="{5D52C3D1-0780-4FD4-8F48-BDE500696ABA}"/>
    <cellStyle name="Normal 5 3 2 3 3 4 3 2 2" xfId="19827" xr:uid="{3D8FAD4E-58FF-44F4-A68A-291A46701E27}"/>
    <cellStyle name="Normal 5 3 2 3 3 4 3 2 2 2" xfId="19828" xr:uid="{A1C4EC22-64FC-4A2F-8E38-7846322D47A0}"/>
    <cellStyle name="Normal 5 3 2 3 3 4 3 2 3" xfId="19829" xr:uid="{AE334E44-EEFD-4D8A-A5B0-1E3E86AD57DD}"/>
    <cellStyle name="Normal 5 3 2 3 3 4 3 3" xfId="19830" xr:uid="{2531714D-F7C4-492D-95B6-AD9F127EB06A}"/>
    <cellStyle name="Normal 5 3 2 3 3 4 3 3 2" xfId="19831" xr:uid="{7076B86D-9E3D-4E21-8F8F-C1F6A83A53F2}"/>
    <cellStyle name="Normal 5 3 2 3 3 4 3 4" xfId="19832" xr:uid="{FFBA0E67-9EE7-4FE3-89D6-08596CDB5315}"/>
    <cellStyle name="Normal 5 3 2 3 3 4 4" xfId="19833" xr:uid="{A135AA77-AB90-4438-AF10-E60ABE58FAF8}"/>
    <cellStyle name="Normal 5 3 2 3 3 4 4 2" xfId="19834" xr:uid="{421BAE66-9FEC-4FDE-B065-E61C3BA07320}"/>
    <cellStyle name="Normal 5 3 2 3 3 4 4 2 2" xfId="19835" xr:uid="{CD9A11FB-C9A7-45DE-ACCD-C3E336A92D3B}"/>
    <cellStyle name="Normal 5 3 2 3 3 4 4 2 2 2" xfId="19836" xr:uid="{C4BC9F70-C6BC-4062-9019-83CC0585AD1D}"/>
    <cellStyle name="Normal 5 3 2 3 3 4 4 2 3" xfId="19837" xr:uid="{A44FE15F-53AB-475A-A3F8-155CE33CDB09}"/>
    <cellStyle name="Normal 5 3 2 3 3 4 4 3" xfId="19838" xr:uid="{CACAE582-8A63-4CBE-A136-C83FC0320654}"/>
    <cellStyle name="Normal 5 3 2 3 3 4 4 3 2" xfId="19839" xr:uid="{E64FB047-9628-435C-AF89-AAE63D18293E}"/>
    <cellStyle name="Normal 5 3 2 3 3 4 4 4" xfId="19840" xr:uid="{63F11F67-D1F4-4D41-BBCF-2B68A742B4EA}"/>
    <cellStyle name="Normal 5 3 2 3 3 4 5" xfId="19841" xr:uid="{73834F56-2B3F-4A2D-8810-94B2789A8668}"/>
    <cellStyle name="Normal 5 3 2 3 3 4 5 2" xfId="19842" xr:uid="{DFCFCFAD-727F-4D18-A618-1F3DD01CE904}"/>
    <cellStyle name="Normal 5 3 2 3 3 4 5 2 2" xfId="19843" xr:uid="{9A0F3571-6890-4F52-8650-BC386E832B6E}"/>
    <cellStyle name="Normal 5 3 2 3 3 4 5 3" xfId="19844" xr:uid="{30E06F0B-B0D5-4BF2-BA9F-6E03494947C0}"/>
    <cellStyle name="Normal 5 3 2 3 3 4 6" xfId="19845" xr:uid="{5368F20F-7880-4329-B5E4-BA4EC5A4F6F2}"/>
    <cellStyle name="Normal 5 3 2 3 3 4 6 2" xfId="19846" xr:uid="{449D0EE5-38D8-4309-A11D-01374D058F1F}"/>
    <cellStyle name="Normal 5 3 2 3 3 4 7" xfId="19847" xr:uid="{836DFCD4-6AEA-4FAB-91D6-955191AD10B6}"/>
    <cellStyle name="Normal 5 3 2 3 3 5" xfId="19848" xr:uid="{02D39BBF-5C2A-4707-915A-BD9F40721B28}"/>
    <cellStyle name="Normal 5 3 2 3 3 5 2" xfId="19849" xr:uid="{8E29F936-5E91-4AAF-8E0A-1F89F8344A70}"/>
    <cellStyle name="Normal 5 3 2 3 3 5 2 2" xfId="19850" xr:uid="{C4E946E7-9DC1-458C-90EF-6AF50CF969CC}"/>
    <cellStyle name="Normal 5 3 2 3 3 5 2 2 2" xfId="19851" xr:uid="{E5661231-0117-4965-8554-48EBBEB14249}"/>
    <cellStyle name="Normal 5 3 2 3 3 5 2 2 2 2" xfId="19852" xr:uid="{927DAD85-7110-4BC4-AFC9-C6892D6693EB}"/>
    <cellStyle name="Normal 5 3 2 3 3 5 2 2 3" xfId="19853" xr:uid="{688CC152-127C-453F-8FD9-AFCF453174AA}"/>
    <cellStyle name="Normal 5 3 2 3 3 5 2 3" xfId="19854" xr:uid="{751FBBE8-B073-4671-BA6F-62AE15228D44}"/>
    <cellStyle name="Normal 5 3 2 3 3 5 2 3 2" xfId="19855" xr:uid="{367F54AB-4A96-481B-AD9F-6D20F74D0251}"/>
    <cellStyle name="Normal 5 3 2 3 3 5 2 4" xfId="19856" xr:uid="{DE10D6CB-1475-405C-AE85-E3A4B1AD1256}"/>
    <cellStyle name="Normal 5 3 2 3 3 5 3" xfId="19857" xr:uid="{FA4659AF-52FD-45DD-A22D-2AF5BB0E4A51}"/>
    <cellStyle name="Normal 5 3 2 3 3 5 3 2" xfId="19858" xr:uid="{55A4BAE1-DBB3-4543-947F-40A55AC47CAE}"/>
    <cellStyle name="Normal 5 3 2 3 3 5 3 2 2" xfId="19859" xr:uid="{7CB69CAC-7051-407F-AC3D-610B07F5A5F8}"/>
    <cellStyle name="Normal 5 3 2 3 3 5 3 3" xfId="19860" xr:uid="{CD8DAAC0-3475-4346-97F6-54004B53D52C}"/>
    <cellStyle name="Normal 5 3 2 3 3 5 4" xfId="19861" xr:uid="{E2F1C146-9E9D-49D6-9E7A-C3E72D145AAB}"/>
    <cellStyle name="Normal 5 3 2 3 3 5 4 2" xfId="19862" xr:uid="{4D3369AF-7973-4CA7-9E5C-FD1C00C0E57A}"/>
    <cellStyle name="Normal 5 3 2 3 3 5 5" xfId="19863" xr:uid="{D6E45EBF-84D6-40C1-BAD5-4C721A26451D}"/>
    <cellStyle name="Normal 5 3 2 3 3 6" xfId="19864" xr:uid="{B42E127D-F3C3-4FE7-810C-9A28A9779560}"/>
    <cellStyle name="Normal 5 3 2 3 3 6 2" xfId="19865" xr:uid="{99201376-13AA-4133-95B6-78B200A844DE}"/>
    <cellStyle name="Normal 5 3 2 3 3 6 2 2" xfId="19866" xr:uid="{9FE62B58-65E6-480D-BD0A-86741E7DA75B}"/>
    <cellStyle name="Normal 5 3 2 3 3 6 2 2 2" xfId="19867" xr:uid="{48931EB1-A8C7-4EE3-B8EA-6AB061849668}"/>
    <cellStyle name="Normal 5 3 2 3 3 6 2 3" xfId="19868" xr:uid="{62BD31BD-5540-4FBD-AD1E-8F2C00D71EEA}"/>
    <cellStyle name="Normal 5 3 2 3 3 6 3" xfId="19869" xr:uid="{F1D1D068-9F7F-443B-BE34-3360EA3322C0}"/>
    <cellStyle name="Normal 5 3 2 3 3 6 3 2" xfId="19870" xr:uid="{75DC3360-A3EB-4615-8C2F-D0ACB62A3131}"/>
    <cellStyle name="Normal 5 3 2 3 3 6 4" xfId="19871" xr:uid="{BBE2E974-07AB-4643-AAB9-8762FA41A318}"/>
    <cellStyle name="Normal 5 3 2 3 3 7" xfId="19872" xr:uid="{0339E239-A4EF-4118-A1A6-7ED4C04DCC86}"/>
    <cellStyle name="Normal 5 3 2 3 3 7 2" xfId="19873" xr:uid="{092030C2-ED44-4C61-B498-BBA919F8B87F}"/>
    <cellStyle name="Normal 5 3 2 3 3 7 2 2" xfId="19874" xr:uid="{5CCD1107-17A0-4193-B57E-2D1CDE8C142A}"/>
    <cellStyle name="Normal 5 3 2 3 3 7 2 2 2" xfId="19875" xr:uid="{8A1A1DBB-4C9C-43C9-B0BB-DDFFAF650DB8}"/>
    <cellStyle name="Normal 5 3 2 3 3 7 2 3" xfId="19876" xr:uid="{4641639E-E6D0-4AAB-AB94-6CF8BDB5769E}"/>
    <cellStyle name="Normal 5 3 2 3 3 7 3" xfId="19877" xr:uid="{7E4B846A-EE9E-44D1-A1E6-25C161BEE86E}"/>
    <cellStyle name="Normal 5 3 2 3 3 7 3 2" xfId="19878" xr:uid="{79FCDAC3-88CF-4006-B3F8-99FE5293C53D}"/>
    <cellStyle name="Normal 5 3 2 3 3 7 4" xfId="19879" xr:uid="{755B976E-C807-4BD3-A82C-B0A394781D0F}"/>
    <cellStyle name="Normal 5 3 2 3 3 8" xfId="19880" xr:uid="{D92C137B-1E89-4D5D-A550-33C8116BCFE7}"/>
    <cellStyle name="Normal 5 3 2 3 3 8 2" xfId="19881" xr:uid="{3F50969D-6E34-45A5-9C7F-8C9C6B1E16E2}"/>
    <cellStyle name="Normal 5 3 2 3 3 8 2 2" xfId="19882" xr:uid="{5AAE6D0F-0B47-42EF-943F-576A65BCF830}"/>
    <cellStyle name="Normal 5 3 2 3 3 8 3" xfId="19883" xr:uid="{F3691121-9B81-4DE3-A342-2C62B47522A6}"/>
    <cellStyle name="Normal 5 3 2 3 3 9" xfId="19884" xr:uid="{85ADD92D-9D38-47D5-917C-63DD7C4255EB}"/>
    <cellStyle name="Normal 5 3 2 3 3 9 2" xfId="19885" xr:uid="{BEEA8858-7EAD-4474-B2B5-D630EC82CE9F}"/>
    <cellStyle name="Normal 5 3 2 3 4" xfId="19886" xr:uid="{FE80FDAC-4776-4560-B749-4462099FFA9E}"/>
    <cellStyle name="Normal 5 3 2 3 4 2" xfId="19887" xr:uid="{81A01948-6447-4A46-9C6E-8D54A5CB2F39}"/>
    <cellStyle name="Normal 5 3 2 3 4 2 2" xfId="19888" xr:uid="{39E6A945-6FC6-4E65-AB8B-69D3E6E1308A}"/>
    <cellStyle name="Normal 5 3 2 3 4 2 2 2" xfId="19889" xr:uid="{D22FCD94-22F0-4A04-B4A5-BD23327C8F21}"/>
    <cellStyle name="Normal 5 3 2 3 4 2 2 2 2" xfId="19890" xr:uid="{855CDE62-6FA6-46A0-AF12-BCCCB339AC9D}"/>
    <cellStyle name="Normal 5 3 2 3 4 2 2 2 2 2" xfId="19891" xr:uid="{6B54DBB7-90BA-42F1-82DF-F29B631F4C22}"/>
    <cellStyle name="Normal 5 3 2 3 4 2 2 2 2 2 2" xfId="19892" xr:uid="{495141D4-5961-4C4A-AE9F-5993F03D1C18}"/>
    <cellStyle name="Normal 5 3 2 3 4 2 2 2 2 3" xfId="19893" xr:uid="{C3D0B4C9-B38F-4A23-94C6-9D6D382B6DDF}"/>
    <cellStyle name="Normal 5 3 2 3 4 2 2 2 3" xfId="19894" xr:uid="{99DDCF9F-57D0-4AE9-8302-099D36A7ED59}"/>
    <cellStyle name="Normal 5 3 2 3 4 2 2 2 3 2" xfId="19895" xr:uid="{25B131B4-C697-498D-8062-A87F9CD87498}"/>
    <cellStyle name="Normal 5 3 2 3 4 2 2 2 4" xfId="19896" xr:uid="{F2055CC0-A34E-4A95-9937-7B316DDCEF86}"/>
    <cellStyle name="Normal 5 3 2 3 4 2 2 3" xfId="19897" xr:uid="{2D8837F3-A112-40AE-B210-4354B3E8DF9E}"/>
    <cellStyle name="Normal 5 3 2 3 4 2 2 3 2" xfId="19898" xr:uid="{2A4AE4E4-B892-435E-AF4C-BD152D595A2E}"/>
    <cellStyle name="Normal 5 3 2 3 4 2 2 3 2 2" xfId="19899" xr:uid="{F253D11E-CCCA-4EFB-914C-BDC09F3ABF24}"/>
    <cellStyle name="Normal 5 3 2 3 4 2 2 3 3" xfId="19900" xr:uid="{3A7283E4-12D8-4CA7-9DC7-6199B811E6B6}"/>
    <cellStyle name="Normal 5 3 2 3 4 2 2 4" xfId="19901" xr:uid="{22AA3540-B241-4BC3-A9C9-85AE2754D74E}"/>
    <cellStyle name="Normal 5 3 2 3 4 2 2 4 2" xfId="19902" xr:uid="{00E95066-920C-4D01-A43D-4B2ABAD2D4A7}"/>
    <cellStyle name="Normal 5 3 2 3 4 2 2 5" xfId="19903" xr:uid="{43F1D419-CABE-4CC6-9A67-A6B9405AE9E2}"/>
    <cellStyle name="Normal 5 3 2 3 4 2 3" xfId="19904" xr:uid="{6457CA07-62AC-4E7E-98B5-B6E5E7507C1B}"/>
    <cellStyle name="Normal 5 3 2 3 4 2 3 2" xfId="19905" xr:uid="{17E700BB-DCE6-4120-92B7-579F1A05CB95}"/>
    <cellStyle name="Normal 5 3 2 3 4 2 3 2 2" xfId="19906" xr:uid="{2A1D6BB7-AD82-42F5-8B88-E8F664FD9AF6}"/>
    <cellStyle name="Normal 5 3 2 3 4 2 3 2 2 2" xfId="19907" xr:uid="{B127C72B-3119-446C-B73B-8556CFF55AC0}"/>
    <cellStyle name="Normal 5 3 2 3 4 2 3 2 3" xfId="19908" xr:uid="{400ABF32-A4F4-461D-9031-26192D7FACBE}"/>
    <cellStyle name="Normal 5 3 2 3 4 2 3 3" xfId="19909" xr:uid="{0761C54A-2510-497D-A157-54CF60DC4315}"/>
    <cellStyle name="Normal 5 3 2 3 4 2 3 3 2" xfId="19910" xr:uid="{3B39B8C5-804B-422B-A5B0-1EF3998F501D}"/>
    <cellStyle name="Normal 5 3 2 3 4 2 3 4" xfId="19911" xr:uid="{112A402F-4C1A-4D01-AF6A-0E87D5F41821}"/>
    <cellStyle name="Normal 5 3 2 3 4 2 4" xfId="19912" xr:uid="{173E445E-B194-4A67-92E7-71B8CC5230F6}"/>
    <cellStyle name="Normal 5 3 2 3 4 2 4 2" xfId="19913" xr:uid="{EDABF484-CCF3-47D5-B478-A3AB30E39485}"/>
    <cellStyle name="Normal 5 3 2 3 4 2 4 2 2" xfId="19914" xr:uid="{948C9B83-23FB-4EF8-AC8D-527DE0E9EFCB}"/>
    <cellStyle name="Normal 5 3 2 3 4 2 4 2 2 2" xfId="19915" xr:uid="{22D809AD-84F8-400F-935B-53BA92B6A47F}"/>
    <cellStyle name="Normal 5 3 2 3 4 2 4 2 3" xfId="19916" xr:uid="{D4EC3FC7-EC92-4E45-B447-62F198BF0B71}"/>
    <cellStyle name="Normal 5 3 2 3 4 2 4 3" xfId="19917" xr:uid="{8B7D33CB-713A-419E-B3C1-ECAAF19DB281}"/>
    <cellStyle name="Normal 5 3 2 3 4 2 4 3 2" xfId="19918" xr:uid="{64972075-5F31-4529-B382-DBA7C5FCACC5}"/>
    <cellStyle name="Normal 5 3 2 3 4 2 4 4" xfId="19919" xr:uid="{681206D5-6D4A-42FC-95A2-AD9AD24DC5E8}"/>
    <cellStyle name="Normal 5 3 2 3 4 2 5" xfId="19920" xr:uid="{524B1CAC-3A1F-4FEE-8CC0-9E07E9F12186}"/>
    <cellStyle name="Normal 5 3 2 3 4 2 5 2" xfId="19921" xr:uid="{3B57C89D-E140-4C16-94F5-43C222549B42}"/>
    <cellStyle name="Normal 5 3 2 3 4 2 5 2 2" xfId="19922" xr:uid="{53A1EF5D-8A1F-4752-9CE7-82BE7948D011}"/>
    <cellStyle name="Normal 5 3 2 3 4 2 5 3" xfId="19923" xr:uid="{13809B26-9AAF-497A-A413-0EDCD8C28D9F}"/>
    <cellStyle name="Normal 5 3 2 3 4 2 6" xfId="19924" xr:uid="{B083C412-BB9F-46AD-9170-25EEA4BF3440}"/>
    <cellStyle name="Normal 5 3 2 3 4 2 6 2" xfId="19925" xr:uid="{82383AB9-256C-471F-B698-945FC6F80A99}"/>
    <cellStyle name="Normal 5 3 2 3 4 2 7" xfId="19926" xr:uid="{44CC90DB-7C6A-42CE-AC89-FFECD05277EA}"/>
    <cellStyle name="Normal 5 3 2 3 4 3" xfId="19927" xr:uid="{517D30BA-4C0A-46CC-895A-A234EF953F76}"/>
    <cellStyle name="Normal 5 3 2 3 4 3 2" xfId="19928" xr:uid="{A65EF1C1-A16A-4434-BF11-B56068AB2885}"/>
    <cellStyle name="Normal 5 3 2 3 4 3 2 2" xfId="19929" xr:uid="{9A26CB18-1F91-42B6-AC59-90745012D49E}"/>
    <cellStyle name="Normal 5 3 2 3 4 3 2 2 2" xfId="19930" xr:uid="{BEF7F20C-2829-4DAB-B487-1304CB2FABC5}"/>
    <cellStyle name="Normal 5 3 2 3 4 3 2 2 2 2" xfId="19931" xr:uid="{F031E456-6116-48C6-A977-30EC178B8BF1}"/>
    <cellStyle name="Normal 5 3 2 3 4 3 2 2 3" xfId="19932" xr:uid="{8D051AE3-85BC-4935-9D73-39398A480040}"/>
    <cellStyle name="Normal 5 3 2 3 4 3 2 3" xfId="19933" xr:uid="{CEC06559-2283-469F-9355-EB52DC39C915}"/>
    <cellStyle name="Normal 5 3 2 3 4 3 2 3 2" xfId="19934" xr:uid="{EC99BB70-4F37-40FC-8E12-478C2BFAE64B}"/>
    <cellStyle name="Normal 5 3 2 3 4 3 2 4" xfId="19935" xr:uid="{9374BCF7-B5F1-4B97-9215-BAA43198646A}"/>
    <cellStyle name="Normal 5 3 2 3 4 3 3" xfId="19936" xr:uid="{BA482238-1EFD-4537-A5C8-7A2364B66364}"/>
    <cellStyle name="Normal 5 3 2 3 4 3 3 2" xfId="19937" xr:uid="{35E6D7BB-BB45-4E8C-8795-22887EF8C0EE}"/>
    <cellStyle name="Normal 5 3 2 3 4 3 3 2 2" xfId="19938" xr:uid="{1B037557-6FAB-4586-9A78-DF94D553CA63}"/>
    <cellStyle name="Normal 5 3 2 3 4 3 3 3" xfId="19939" xr:uid="{46072734-02F6-48BF-993D-F17CBE589494}"/>
    <cellStyle name="Normal 5 3 2 3 4 3 4" xfId="19940" xr:uid="{C6480535-D0AD-4AA9-957A-887224063173}"/>
    <cellStyle name="Normal 5 3 2 3 4 3 4 2" xfId="19941" xr:uid="{0609677A-E385-45FB-8832-EEE2088DD6B1}"/>
    <cellStyle name="Normal 5 3 2 3 4 3 5" xfId="19942" xr:uid="{2A55EE51-0E10-43F5-A6A4-F60EA8E47A61}"/>
    <cellStyle name="Normal 5 3 2 3 4 4" xfId="19943" xr:uid="{E61C3318-CB3E-4A27-A96C-0E0280DA6A90}"/>
    <cellStyle name="Normal 5 3 2 3 4 4 2" xfId="19944" xr:uid="{4FA74592-7FD2-4BB6-AA75-7ACC865A52EC}"/>
    <cellStyle name="Normal 5 3 2 3 4 4 2 2" xfId="19945" xr:uid="{6F2C1576-01A2-4B9D-AD19-75A8A1D6BB86}"/>
    <cellStyle name="Normal 5 3 2 3 4 4 2 2 2" xfId="19946" xr:uid="{6943FA69-CDA1-46C0-A414-DA2D91B61A72}"/>
    <cellStyle name="Normal 5 3 2 3 4 4 2 3" xfId="19947" xr:uid="{C962713F-C59C-4880-94C3-BD70055C2142}"/>
    <cellStyle name="Normal 5 3 2 3 4 4 3" xfId="19948" xr:uid="{D8B8A676-FAAF-4D8D-A8B1-EEAF26F2A8FF}"/>
    <cellStyle name="Normal 5 3 2 3 4 4 3 2" xfId="19949" xr:uid="{AE8BDFB7-29BC-4771-84B5-0EC723D58FDE}"/>
    <cellStyle name="Normal 5 3 2 3 4 4 4" xfId="19950" xr:uid="{5488F093-C585-43AC-AD4B-C68807487321}"/>
    <cellStyle name="Normal 5 3 2 3 4 5" xfId="19951" xr:uid="{BD33DE25-5BDC-46E6-BF4C-4449BB1BA8CC}"/>
    <cellStyle name="Normal 5 3 2 3 4 5 2" xfId="19952" xr:uid="{3A7E941D-8B13-4495-8495-D4FE15FA3B1C}"/>
    <cellStyle name="Normal 5 3 2 3 4 5 2 2" xfId="19953" xr:uid="{9DCE13B5-D12A-4DDD-AAD9-4B28F50463FB}"/>
    <cellStyle name="Normal 5 3 2 3 4 5 2 2 2" xfId="19954" xr:uid="{85766A7A-4F94-461A-B9B6-DEF3B4B439A5}"/>
    <cellStyle name="Normal 5 3 2 3 4 5 2 3" xfId="19955" xr:uid="{31CA4F45-4B91-44AD-BCA1-D07F11ACBA34}"/>
    <cellStyle name="Normal 5 3 2 3 4 5 3" xfId="19956" xr:uid="{1778387E-F86F-4FCA-983B-3D0241DCB6AA}"/>
    <cellStyle name="Normal 5 3 2 3 4 5 3 2" xfId="19957" xr:uid="{7AD8A82F-0AFA-4EB3-A9B5-0EA4CB85DBAE}"/>
    <cellStyle name="Normal 5 3 2 3 4 5 4" xfId="19958" xr:uid="{B6C364DB-4CB2-4B88-A546-9C66A80E0736}"/>
    <cellStyle name="Normal 5 3 2 3 4 6" xfId="19959" xr:uid="{421F314E-11B9-4AB3-8F17-8E6B118B9FCA}"/>
    <cellStyle name="Normal 5 3 2 3 4 6 2" xfId="19960" xr:uid="{07CF437F-BB85-465E-96EB-8B477E942EA9}"/>
    <cellStyle name="Normal 5 3 2 3 4 6 2 2" xfId="19961" xr:uid="{4B924620-84C6-48D6-8C63-E175D7E14904}"/>
    <cellStyle name="Normal 5 3 2 3 4 6 3" xfId="19962" xr:uid="{1D61DE96-A4E4-4B11-B52A-D1D84662E0A6}"/>
    <cellStyle name="Normal 5 3 2 3 4 7" xfId="19963" xr:uid="{361D6445-3253-4253-8EDC-E0B6DD41F3AA}"/>
    <cellStyle name="Normal 5 3 2 3 4 7 2" xfId="19964" xr:uid="{25220F29-0EA5-46AB-959C-2ADF04F6069F}"/>
    <cellStyle name="Normal 5 3 2 3 4 8" xfId="19965" xr:uid="{EAA09027-1979-4CF9-9AB2-C6A38EBAA2F7}"/>
    <cellStyle name="Normal 5 3 2 3 5" xfId="19966" xr:uid="{759A0222-2902-4D41-A0BB-C4D2846F6EB2}"/>
    <cellStyle name="Normal 5 3 2 3 5 2" xfId="19967" xr:uid="{6BDA98DC-6D4A-4B3B-9902-874006B7E739}"/>
    <cellStyle name="Normal 5 3 2 3 5 2 2" xfId="19968" xr:uid="{BBB498DF-CD13-4AD0-9E60-E91A188A53B9}"/>
    <cellStyle name="Normal 5 3 2 3 5 2 2 2" xfId="19969" xr:uid="{1F6B9174-8F4C-4338-ADEC-50D8A8D80998}"/>
    <cellStyle name="Normal 5 3 2 3 5 2 2 2 2" xfId="19970" xr:uid="{C686DCB5-3718-416F-A7D8-DD62546C6FDF}"/>
    <cellStyle name="Normal 5 3 2 3 5 2 2 2 2 2" xfId="19971" xr:uid="{CB7391FE-0AC8-4644-B78C-479B38A07E4F}"/>
    <cellStyle name="Normal 5 3 2 3 5 2 2 2 2 2 2" xfId="19972" xr:uid="{63B7246C-D124-4BDA-9D48-2A0020F037B3}"/>
    <cellStyle name="Normal 5 3 2 3 5 2 2 2 2 3" xfId="19973" xr:uid="{04AC2BA4-1C6C-4C75-8F80-BC251D584EE5}"/>
    <cellStyle name="Normal 5 3 2 3 5 2 2 2 3" xfId="19974" xr:uid="{0985FFF2-DACB-4B79-A145-6447F656B6EC}"/>
    <cellStyle name="Normal 5 3 2 3 5 2 2 2 3 2" xfId="19975" xr:uid="{D1B70564-F306-4667-8B39-9B5DE806F6F5}"/>
    <cellStyle name="Normal 5 3 2 3 5 2 2 2 4" xfId="19976" xr:uid="{DC806D88-31C0-4FB5-B3E8-EC4E53E7D59C}"/>
    <cellStyle name="Normal 5 3 2 3 5 2 2 3" xfId="19977" xr:uid="{5985A8D4-BE5E-4213-8102-28717FD165D8}"/>
    <cellStyle name="Normal 5 3 2 3 5 2 2 3 2" xfId="19978" xr:uid="{50BCDD4B-6C8F-4139-B496-7790696D22D3}"/>
    <cellStyle name="Normal 5 3 2 3 5 2 2 3 2 2" xfId="19979" xr:uid="{CC549A13-5119-401D-8650-E4E520D5E909}"/>
    <cellStyle name="Normal 5 3 2 3 5 2 2 3 3" xfId="19980" xr:uid="{0EF56D98-5208-42FF-8822-CC9F8EB7F2FA}"/>
    <cellStyle name="Normal 5 3 2 3 5 2 2 4" xfId="19981" xr:uid="{C3F88F0E-EE38-480B-9BA1-568DCEF8E9E4}"/>
    <cellStyle name="Normal 5 3 2 3 5 2 2 4 2" xfId="19982" xr:uid="{72B5790D-21BC-432E-B14B-BC5930EFB8CC}"/>
    <cellStyle name="Normal 5 3 2 3 5 2 2 5" xfId="19983" xr:uid="{F1F6A5AD-2995-47BD-AC0C-5B83AD620B54}"/>
    <cellStyle name="Normal 5 3 2 3 5 2 3" xfId="19984" xr:uid="{E79011D6-BE33-4114-9734-EB6EC0A9ADC6}"/>
    <cellStyle name="Normal 5 3 2 3 5 2 3 2" xfId="19985" xr:uid="{C2DC16D1-0725-464D-8D5C-F5DB5795764A}"/>
    <cellStyle name="Normal 5 3 2 3 5 2 3 2 2" xfId="19986" xr:uid="{0D3F9862-344A-403E-8917-CC1E05B5AFF7}"/>
    <cellStyle name="Normal 5 3 2 3 5 2 3 2 2 2" xfId="19987" xr:uid="{5B778FBD-F687-47B1-9AA7-6A7B6F72F418}"/>
    <cellStyle name="Normal 5 3 2 3 5 2 3 2 3" xfId="19988" xr:uid="{3A48838B-59BC-48CA-8561-098C61895DB3}"/>
    <cellStyle name="Normal 5 3 2 3 5 2 3 3" xfId="19989" xr:uid="{3C90987E-881E-4E50-A909-8FB380AB8086}"/>
    <cellStyle name="Normal 5 3 2 3 5 2 3 3 2" xfId="19990" xr:uid="{935BF028-7295-4664-A144-DC2E44F84CFB}"/>
    <cellStyle name="Normal 5 3 2 3 5 2 3 4" xfId="19991" xr:uid="{FF6D5DF8-630E-428D-8EB5-8A1C011A996B}"/>
    <cellStyle name="Normal 5 3 2 3 5 2 4" xfId="19992" xr:uid="{03D06882-E634-4D35-B715-7DC9B41E98E0}"/>
    <cellStyle name="Normal 5 3 2 3 5 2 4 2" xfId="19993" xr:uid="{80A71682-75E6-4877-BFEE-E94E30B976CD}"/>
    <cellStyle name="Normal 5 3 2 3 5 2 4 2 2" xfId="19994" xr:uid="{DC85E4CE-325C-4C35-A23D-9C0E9F87D432}"/>
    <cellStyle name="Normal 5 3 2 3 5 2 4 2 2 2" xfId="19995" xr:uid="{71464422-2879-46F8-BA2A-A1D25FEFDCDA}"/>
    <cellStyle name="Normal 5 3 2 3 5 2 4 2 3" xfId="19996" xr:uid="{A5374F3D-C835-41D6-9D6D-EC40C736065B}"/>
    <cellStyle name="Normal 5 3 2 3 5 2 4 3" xfId="19997" xr:uid="{1AC4141E-15B3-4455-B47B-C14D36731880}"/>
    <cellStyle name="Normal 5 3 2 3 5 2 4 3 2" xfId="19998" xr:uid="{574B4242-5F9E-4AE5-AF1A-2167DB097E43}"/>
    <cellStyle name="Normal 5 3 2 3 5 2 4 4" xfId="19999" xr:uid="{E2A6EED0-0C25-42DD-A001-49B39C181EE0}"/>
    <cellStyle name="Normal 5 3 2 3 5 2 5" xfId="20000" xr:uid="{D651FD63-8121-4DCB-BB20-81D24DA44AD7}"/>
    <cellStyle name="Normal 5 3 2 3 5 2 5 2" xfId="20001" xr:uid="{A01A14F3-A48D-4F13-BE9F-10416D6B2F77}"/>
    <cellStyle name="Normal 5 3 2 3 5 2 5 2 2" xfId="20002" xr:uid="{7C6EBA9D-BD93-4765-962C-5953FE201B5B}"/>
    <cellStyle name="Normal 5 3 2 3 5 2 5 3" xfId="20003" xr:uid="{A0BC8BEE-3A43-417A-B8E8-53D038244AFC}"/>
    <cellStyle name="Normal 5 3 2 3 5 2 6" xfId="20004" xr:uid="{036BCB0E-04AE-4C7B-88E1-49C17EBA735E}"/>
    <cellStyle name="Normal 5 3 2 3 5 2 6 2" xfId="20005" xr:uid="{CA3C5791-F49E-4657-A52F-D94E2FAF5FF5}"/>
    <cellStyle name="Normal 5 3 2 3 5 2 7" xfId="20006" xr:uid="{5495B229-8D8F-4EB0-9084-747E106D6B0F}"/>
    <cellStyle name="Normal 5 3 2 3 5 3" xfId="20007" xr:uid="{2F3D244E-8962-4752-A6F7-0C260C18C4BD}"/>
    <cellStyle name="Normal 5 3 2 3 5 3 2" xfId="20008" xr:uid="{C2CF1871-FD1A-44D7-B7FB-2A143A5C5BF9}"/>
    <cellStyle name="Normal 5 3 2 3 5 3 2 2" xfId="20009" xr:uid="{FC661252-B2CE-406A-8E28-E973D1E59616}"/>
    <cellStyle name="Normal 5 3 2 3 5 3 2 2 2" xfId="20010" xr:uid="{E8C43E74-9ED2-4F11-98AA-151622820B30}"/>
    <cellStyle name="Normal 5 3 2 3 5 3 2 2 2 2" xfId="20011" xr:uid="{BD759689-556E-41ED-9367-F416B2B5B718}"/>
    <cellStyle name="Normal 5 3 2 3 5 3 2 2 3" xfId="20012" xr:uid="{CF4FDF5D-7753-4705-82AA-891A2AD4936D}"/>
    <cellStyle name="Normal 5 3 2 3 5 3 2 3" xfId="20013" xr:uid="{10A80AE4-4B7C-4E59-8722-38C6A0C71452}"/>
    <cellStyle name="Normal 5 3 2 3 5 3 2 3 2" xfId="20014" xr:uid="{921A670B-459B-41A5-B611-204AB2B6FDC5}"/>
    <cellStyle name="Normal 5 3 2 3 5 3 2 4" xfId="20015" xr:uid="{209081E9-E627-454E-94B5-DC600B9A43AF}"/>
    <cellStyle name="Normal 5 3 2 3 5 3 3" xfId="20016" xr:uid="{F9A10B64-65C1-4063-91F0-234528F96EC4}"/>
    <cellStyle name="Normal 5 3 2 3 5 3 3 2" xfId="20017" xr:uid="{2B4A8C90-C321-40D5-BACC-F28AD623128A}"/>
    <cellStyle name="Normal 5 3 2 3 5 3 3 2 2" xfId="20018" xr:uid="{271DEA7C-AC2A-46B4-8631-A49B761436ED}"/>
    <cellStyle name="Normal 5 3 2 3 5 3 3 3" xfId="20019" xr:uid="{6DCD7549-9C7C-4E19-BABB-7C969D7248B1}"/>
    <cellStyle name="Normal 5 3 2 3 5 3 4" xfId="20020" xr:uid="{1708E4E3-2AED-47BA-8DAF-B88B423BA90F}"/>
    <cellStyle name="Normal 5 3 2 3 5 3 4 2" xfId="20021" xr:uid="{3DCAF33B-2433-466C-A1DA-239F1BDF98D4}"/>
    <cellStyle name="Normal 5 3 2 3 5 3 5" xfId="20022" xr:uid="{64BBC41F-C492-4F64-8E3C-54A335C9C967}"/>
    <cellStyle name="Normal 5 3 2 3 5 4" xfId="20023" xr:uid="{D1E607B2-ED8E-4BA6-BF20-816F1C9DC99A}"/>
    <cellStyle name="Normal 5 3 2 3 5 4 2" xfId="20024" xr:uid="{BAE6C50E-B1D6-4B47-888D-ED251E787C90}"/>
    <cellStyle name="Normal 5 3 2 3 5 4 2 2" xfId="20025" xr:uid="{89A95A69-9C5A-4941-BC45-A4B241724A57}"/>
    <cellStyle name="Normal 5 3 2 3 5 4 2 2 2" xfId="20026" xr:uid="{F2527879-28A1-45A0-BD40-462384AD591F}"/>
    <cellStyle name="Normal 5 3 2 3 5 4 2 3" xfId="20027" xr:uid="{9BFECEAF-2725-4B3B-816E-0C4AFAD72B00}"/>
    <cellStyle name="Normal 5 3 2 3 5 4 3" xfId="20028" xr:uid="{A67FA5EF-08BC-4C34-A4C0-A548015190E2}"/>
    <cellStyle name="Normal 5 3 2 3 5 4 3 2" xfId="20029" xr:uid="{4DD6A829-D2FB-4921-AF40-C14A70FD3020}"/>
    <cellStyle name="Normal 5 3 2 3 5 4 4" xfId="20030" xr:uid="{8256F7BD-22CE-4F7D-92F1-F615B349507F}"/>
    <cellStyle name="Normal 5 3 2 3 5 5" xfId="20031" xr:uid="{FA0B3480-E61F-4042-A64E-55BE45961F28}"/>
    <cellStyle name="Normal 5 3 2 3 5 5 2" xfId="20032" xr:uid="{2C359C3E-A720-4B2E-A9D1-323823D0B086}"/>
    <cellStyle name="Normal 5 3 2 3 5 5 2 2" xfId="20033" xr:uid="{13D3BB97-19E7-4730-8A32-5FAF484BB0DD}"/>
    <cellStyle name="Normal 5 3 2 3 5 5 2 2 2" xfId="20034" xr:uid="{4E1104F8-8C26-4329-AEF5-8819CA438023}"/>
    <cellStyle name="Normal 5 3 2 3 5 5 2 3" xfId="20035" xr:uid="{2BA16412-AAB3-49A0-B45E-FB2D9B6086ED}"/>
    <cellStyle name="Normal 5 3 2 3 5 5 3" xfId="20036" xr:uid="{C64B5F6C-9753-457B-9A65-0D7DEFE407D1}"/>
    <cellStyle name="Normal 5 3 2 3 5 5 3 2" xfId="20037" xr:uid="{04F9F18E-7379-4109-A2A8-3909BB75D145}"/>
    <cellStyle name="Normal 5 3 2 3 5 5 4" xfId="20038" xr:uid="{21461EE8-CA12-48A1-AA47-2DA865E70732}"/>
    <cellStyle name="Normal 5 3 2 3 5 6" xfId="20039" xr:uid="{95CDAFEA-89E7-4841-8EC5-7D882DD781A0}"/>
    <cellStyle name="Normal 5 3 2 3 5 6 2" xfId="20040" xr:uid="{79242E09-DBB1-42A4-9828-7576E705E2B6}"/>
    <cellStyle name="Normal 5 3 2 3 5 6 2 2" xfId="20041" xr:uid="{EC161C57-EECA-4277-B993-5063662951BB}"/>
    <cellStyle name="Normal 5 3 2 3 5 6 3" xfId="20042" xr:uid="{AAFE45D7-8F3D-4AFC-AB97-B462445BDC09}"/>
    <cellStyle name="Normal 5 3 2 3 5 7" xfId="20043" xr:uid="{C9F2190A-E168-4680-A697-603170F95E5A}"/>
    <cellStyle name="Normal 5 3 2 3 5 7 2" xfId="20044" xr:uid="{2435A685-BA36-45FC-9059-DD9EE2B34053}"/>
    <cellStyle name="Normal 5 3 2 3 5 8" xfId="20045" xr:uid="{E608633B-EED0-4FA5-8676-5EA6562D592D}"/>
    <cellStyle name="Normal 5 3 2 3 6" xfId="20046" xr:uid="{984F400B-209C-4E9B-B9DC-574A38FD186A}"/>
    <cellStyle name="Normal 5 3 2 3 6 2" xfId="20047" xr:uid="{0014E37B-2D7D-4A32-9394-0CEF6947927D}"/>
    <cellStyle name="Normal 5 3 2 3 6 2 2" xfId="20048" xr:uid="{60100428-51D8-4A2B-9807-DB3812D5A527}"/>
    <cellStyle name="Normal 5 3 2 3 6 2 2 2" xfId="20049" xr:uid="{60265A3A-F63F-4B96-9FAC-026F902594BD}"/>
    <cellStyle name="Normal 5 3 2 3 6 2 2 2 2" xfId="20050" xr:uid="{7CE17000-B32D-4081-BA72-DBD6D3F4638D}"/>
    <cellStyle name="Normal 5 3 2 3 6 2 2 2 2 2" xfId="20051" xr:uid="{14A27E8F-237B-4B58-B09C-002F338AAC4B}"/>
    <cellStyle name="Normal 5 3 2 3 6 2 2 2 3" xfId="20052" xr:uid="{34E55653-514E-4F01-BA60-C53A7E0824E2}"/>
    <cellStyle name="Normal 5 3 2 3 6 2 2 3" xfId="20053" xr:uid="{82C1B4B6-8D9A-4434-8D2E-349D3B0A2D5B}"/>
    <cellStyle name="Normal 5 3 2 3 6 2 2 3 2" xfId="20054" xr:uid="{ED8A162E-5043-4D0F-8EDF-C5F0F7CCFFE7}"/>
    <cellStyle name="Normal 5 3 2 3 6 2 2 4" xfId="20055" xr:uid="{7383EBFF-7806-4B20-AD35-3F3E32C7549B}"/>
    <cellStyle name="Normal 5 3 2 3 6 2 3" xfId="20056" xr:uid="{FFD49E68-14C1-4BDC-B77E-F509F7058A77}"/>
    <cellStyle name="Normal 5 3 2 3 6 2 3 2" xfId="20057" xr:uid="{C00D8BB7-3F0F-4A8C-B185-C06BDAA7E899}"/>
    <cellStyle name="Normal 5 3 2 3 6 2 3 2 2" xfId="20058" xr:uid="{9307CBE8-263C-4079-AED9-F8842DBB7483}"/>
    <cellStyle name="Normal 5 3 2 3 6 2 3 3" xfId="20059" xr:uid="{6480F979-EA63-4EE6-ADCD-F1733E40D77B}"/>
    <cellStyle name="Normal 5 3 2 3 6 2 4" xfId="20060" xr:uid="{CEA027ED-ACA0-4E8A-A1F9-A958C1CACD52}"/>
    <cellStyle name="Normal 5 3 2 3 6 2 4 2" xfId="20061" xr:uid="{D75E65DB-ACF5-4DC1-9C4C-4CF9A3F97CC7}"/>
    <cellStyle name="Normal 5 3 2 3 6 2 5" xfId="20062" xr:uid="{DB444470-F236-4466-B2DA-BF8CB4AD2BE5}"/>
    <cellStyle name="Normal 5 3 2 3 6 3" xfId="20063" xr:uid="{137A3E9A-7E6F-4914-B936-94BD1A2C34FF}"/>
    <cellStyle name="Normal 5 3 2 3 6 3 2" xfId="20064" xr:uid="{24BF8451-0E9A-41FB-AF69-08E4FA4A38DF}"/>
    <cellStyle name="Normal 5 3 2 3 6 3 2 2" xfId="20065" xr:uid="{76BB7484-8639-4565-880C-FEFE246B0995}"/>
    <cellStyle name="Normal 5 3 2 3 6 3 2 2 2" xfId="20066" xr:uid="{FE201DF8-ECBE-4504-8F20-E530F7B9F2D2}"/>
    <cellStyle name="Normal 5 3 2 3 6 3 2 3" xfId="20067" xr:uid="{811AE421-9B69-424D-8A98-879DD3E4E7FC}"/>
    <cellStyle name="Normal 5 3 2 3 6 3 3" xfId="20068" xr:uid="{7B182AE3-E7EB-411D-9C2D-5DCAE89E5D27}"/>
    <cellStyle name="Normal 5 3 2 3 6 3 3 2" xfId="20069" xr:uid="{1154D1CD-D0DA-4EB2-BFB8-44A37BF6E8BD}"/>
    <cellStyle name="Normal 5 3 2 3 6 3 4" xfId="20070" xr:uid="{2B0C26E1-5DBC-43AA-9514-534EAB9FE792}"/>
    <cellStyle name="Normal 5 3 2 3 6 4" xfId="20071" xr:uid="{FA8DBE60-3D69-4AFB-A22D-9C183487231E}"/>
    <cellStyle name="Normal 5 3 2 3 6 4 2" xfId="20072" xr:uid="{F41F8F31-20C4-4C2E-B53B-0115932BAE72}"/>
    <cellStyle name="Normal 5 3 2 3 6 4 2 2" xfId="20073" xr:uid="{42A22ABA-A2D2-43A4-AB11-895CC0E14461}"/>
    <cellStyle name="Normal 5 3 2 3 6 4 2 2 2" xfId="20074" xr:uid="{0B16F2CB-197C-4E3B-B38F-7DD6F3DAD0EB}"/>
    <cellStyle name="Normal 5 3 2 3 6 4 2 3" xfId="20075" xr:uid="{80B84BBC-BD2E-4FBA-886A-2E43BB875E16}"/>
    <cellStyle name="Normal 5 3 2 3 6 4 3" xfId="20076" xr:uid="{E47AAFEF-BFF7-465C-BB7C-089F810BCCFC}"/>
    <cellStyle name="Normal 5 3 2 3 6 4 3 2" xfId="20077" xr:uid="{24C08BEB-14D4-4C12-A2A0-6CB34478A26D}"/>
    <cellStyle name="Normal 5 3 2 3 6 4 4" xfId="20078" xr:uid="{00457098-74C7-4C81-912F-BED66C9A5F46}"/>
    <cellStyle name="Normal 5 3 2 3 6 5" xfId="20079" xr:uid="{B95118BF-F882-44A8-AE0C-2E15DFC5AD69}"/>
    <cellStyle name="Normal 5 3 2 3 6 5 2" xfId="20080" xr:uid="{4ADB6165-9A60-492F-A4B4-89883742A3A0}"/>
    <cellStyle name="Normal 5 3 2 3 6 5 2 2" xfId="20081" xr:uid="{D4698737-8F20-4754-B63B-3F6E7DDDFDBD}"/>
    <cellStyle name="Normal 5 3 2 3 6 5 3" xfId="20082" xr:uid="{6DE9321B-CC22-4931-A2D6-72112083BDC9}"/>
    <cellStyle name="Normal 5 3 2 3 6 6" xfId="20083" xr:uid="{06CECB8F-3466-4D9D-9851-2525FA19672D}"/>
    <cellStyle name="Normal 5 3 2 3 6 6 2" xfId="20084" xr:uid="{094103A9-6D42-4A86-938F-30CD6223C60C}"/>
    <cellStyle name="Normal 5 3 2 3 6 7" xfId="20085" xr:uid="{237EC491-91AE-46F0-BB31-CB3B24D572C8}"/>
    <cellStyle name="Normal 5 3 2 3 7" xfId="20086" xr:uid="{A5BF2E91-25D8-4E07-90A1-76393EC1A98B}"/>
    <cellStyle name="Normal 5 3 2 3 7 2" xfId="20087" xr:uid="{A9F09D0D-C8A6-4ADA-9DC5-9DBFC8C646AD}"/>
    <cellStyle name="Normal 5 3 2 3 7 2 2" xfId="20088" xr:uid="{C979EFF5-2BD0-44FB-BB70-3CFCC30DEC5A}"/>
    <cellStyle name="Normal 5 3 2 3 7 2 2 2" xfId="20089" xr:uid="{BF015DBD-4C50-4260-81E8-F0E806467B13}"/>
    <cellStyle name="Normal 5 3 2 3 7 2 2 2 2" xfId="20090" xr:uid="{682FB00E-C282-4767-A717-8EA15EF7BF1F}"/>
    <cellStyle name="Normal 5 3 2 3 7 2 2 3" xfId="20091" xr:uid="{8438D1C0-DCDB-4DE6-BB76-F9008CA69F91}"/>
    <cellStyle name="Normal 5 3 2 3 7 2 3" xfId="20092" xr:uid="{681ECF73-26EE-404C-B8EC-6D4C980FC843}"/>
    <cellStyle name="Normal 5 3 2 3 7 2 3 2" xfId="20093" xr:uid="{40AE2823-772F-4CFD-BBD4-3F8B4A0868FE}"/>
    <cellStyle name="Normal 5 3 2 3 7 2 4" xfId="20094" xr:uid="{26C9FC30-2524-4B50-8EDB-45FD1B6BFEB1}"/>
    <cellStyle name="Normal 5 3 2 3 7 3" xfId="20095" xr:uid="{2C567D0A-C955-461B-9F0C-B035E9F86CD1}"/>
    <cellStyle name="Normal 5 3 2 3 7 3 2" xfId="20096" xr:uid="{0DBADA2A-658A-4ACD-94BF-B60B424591E3}"/>
    <cellStyle name="Normal 5 3 2 3 7 3 2 2" xfId="20097" xr:uid="{422EC32C-39DD-4468-8F9A-A7E03041A725}"/>
    <cellStyle name="Normal 5 3 2 3 7 3 3" xfId="20098" xr:uid="{8FF5FAFA-E2CF-496F-93C7-F56D0EF5CCA9}"/>
    <cellStyle name="Normal 5 3 2 3 7 4" xfId="20099" xr:uid="{3981E586-3496-428A-AEAC-226C318D717E}"/>
    <cellStyle name="Normal 5 3 2 3 7 4 2" xfId="20100" xr:uid="{DE90DEA4-A54E-468D-97C7-13EE0BF327A4}"/>
    <cellStyle name="Normal 5 3 2 3 7 5" xfId="20101" xr:uid="{53576F04-DF94-4E7E-A428-3E2F233B0CDE}"/>
    <cellStyle name="Normal 5 3 2 3 8" xfId="20102" xr:uid="{F614C94C-E9E8-43C2-A15C-0E5ED1FF69C5}"/>
    <cellStyle name="Normal 5 3 2 3 8 2" xfId="20103" xr:uid="{5BB02576-DF49-4D03-9E12-7815F5126DD2}"/>
    <cellStyle name="Normal 5 3 2 3 8 2 2" xfId="20104" xr:uid="{43A63FFA-EB34-4B76-8150-9F70A78CD5DE}"/>
    <cellStyle name="Normal 5 3 2 3 8 2 2 2" xfId="20105" xr:uid="{E14BC365-6A04-41DB-BFD9-7B6FF266AAFE}"/>
    <cellStyle name="Normal 5 3 2 3 8 2 3" xfId="20106" xr:uid="{782EB95E-BB25-4BDA-89F1-455D541E9334}"/>
    <cellStyle name="Normal 5 3 2 3 8 3" xfId="20107" xr:uid="{EE95192C-65DB-434C-848C-20385E1F36BF}"/>
    <cellStyle name="Normal 5 3 2 3 8 3 2" xfId="20108" xr:uid="{438C871F-78DD-43DF-B67F-07D01EE34FBE}"/>
    <cellStyle name="Normal 5 3 2 3 8 4" xfId="20109" xr:uid="{09374416-FEAD-4D4E-9577-AC967E8D0F31}"/>
    <cellStyle name="Normal 5 3 2 3 9" xfId="20110" xr:uid="{171AED9E-35ED-475D-8024-84EE39D07C5A}"/>
    <cellStyle name="Normal 5 3 2 3 9 2" xfId="20111" xr:uid="{235447FA-0ED3-4CA2-91DF-4E3E81E13BF8}"/>
    <cellStyle name="Normal 5 3 2 3 9 2 2" xfId="20112" xr:uid="{86E3A747-DB1E-47FD-A3D7-6FBE3F5BCB1C}"/>
    <cellStyle name="Normal 5 3 2 3 9 2 2 2" xfId="20113" xr:uid="{64BCE949-5883-44D7-81EB-0C95BFCFDD4D}"/>
    <cellStyle name="Normal 5 3 2 3 9 2 3" xfId="20114" xr:uid="{C9CE6F26-187C-4818-B4AC-4589321AF282}"/>
    <cellStyle name="Normal 5 3 2 3 9 3" xfId="20115" xr:uid="{DB414D2C-ED7C-4BA1-87F3-BDB0796B00C4}"/>
    <cellStyle name="Normal 5 3 2 3 9 3 2" xfId="20116" xr:uid="{49A8A989-79FC-4788-A603-54356C12A10A}"/>
    <cellStyle name="Normal 5 3 2 3 9 4" xfId="20117" xr:uid="{99EB7DB3-EF65-445E-B3B8-7D91E4B2988A}"/>
    <cellStyle name="Normal 5 3 2 4" xfId="20118" xr:uid="{C2A25FCB-3025-4454-8B8E-62BE629D007D}"/>
    <cellStyle name="Normal 5 3 2 4 10" xfId="20119" xr:uid="{D9FE3892-1204-4258-92A6-06452E1E46E7}"/>
    <cellStyle name="Normal 5 3 2 4 10 2" xfId="20120" xr:uid="{E6D2E65E-0937-4AC8-9DB7-BA7FFD754510}"/>
    <cellStyle name="Normal 5 3 2 4 10 2 2" xfId="20121" xr:uid="{BB4A4B0F-CA08-48CA-A5E1-472F9CD37361}"/>
    <cellStyle name="Normal 5 3 2 4 10 3" xfId="20122" xr:uid="{F0FF836B-0C60-4010-A0E6-FDE09FE7AC74}"/>
    <cellStyle name="Normal 5 3 2 4 11" xfId="20123" xr:uid="{D02F3AFF-0C19-4FCD-ABD2-8456E1EF458A}"/>
    <cellStyle name="Normal 5 3 2 4 11 2" xfId="20124" xr:uid="{670DA860-7096-4FB2-AF02-BDFC4F19CFC6}"/>
    <cellStyle name="Normal 5 3 2 4 12" xfId="20125" xr:uid="{E37B8096-0CB2-4DE7-B13B-1F2DA58E11D2}"/>
    <cellStyle name="Normal 5 3 2 4 13" xfId="20126" xr:uid="{03AE6E83-32EE-4CB7-A7FE-AD9D142F0E4C}"/>
    <cellStyle name="Normal 5 3 2 4 14" xfId="20127" xr:uid="{F3F972C3-B05B-476A-B276-7A8A23CAD9B8}"/>
    <cellStyle name="Normal 5 3 2 4 15" xfId="20128" xr:uid="{62B582EA-9E9A-49C8-AD5E-68184D3B9F42}"/>
    <cellStyle name="Normal 5 3 2 4 2" xfId="20129" xr:uid="{B161F5CF-B7C3-45B7-9ABB-54575A65B650}"/>
    <cellStyle name="Normal 5 3 2 4 2 10" xfId="20130" xr:uid="{1ACF17AD-746C-4FFB-B72B-3760194920E1}"/>
    <cellStyle name="Normal 5 3 2 4 2 2" xfId="20131" xr:uid="{50186F1A-E73B-48EB-821D-F4E781432117}"/>
    <cellStyle name="Normal 5 3 2 4 2 2 2" xfId="20132" xr:uid="{FF302F46-777B-4628-B61D-3F8AB55827EB}"/>
    <cellStyle name="Normal 5 3 2 4 2 2 2 2" xfId="20133" xr:uid="{30C3DA1C-6DFF-4DA9-A432-AB9C3E4D5FCA}"/>
    <cellStyle name="Normal 5 3 2 4 2 2 2 2 2" xfId="20134" xr:uid="{88C30AF1-5A80-4842-809C-C625CF614C7C}"/>
    <cellStyle name="Normal 5 3 2 4 2 2 2 2 2 2" xfId="20135" xr:uid="{AA6DEB65-A6B7-442E-BF36-A55FD9A424C3}"/>
    <cellStyle name="Normal 5 3 2 4 2 2 2 2 2 2 2" xfId="20136" xr:uid="{E8F5226A-83D7-4BAC-83EC-A3C271B3EA8C}"/>
    <cellStyle name="Normal 5 3 2 4 2 2 2 2 2 2 2 2" xfId="20137" xr:uid="{A7973A40-097B-4735-98AB-A371D652FD42}"/>
    <cellStyle name="Normal 5 3 2 4 2 2 2 2 2 2 3" xfId="20138" xr:uid="{ABBD2E9E-1C0A-4416-909F-EF34D31D7CAA}"/>
    <cellStyle name="Normal 5 3 2 4 2 2 2 2 2 3" xfId="20139" xr:uid="{4FD46F36-42E8-4E9F-80FF-242BB17C0A67}"/>
    <cellStyle name="Normal 5 3 2 4 2 2 2 2 2 3 2" xfId="20140" xr:uid="{EEE36A3B-D5B0-4E2E-B84F-B30F928B7BA6}"/>
    <cellStyle name="Normal 5 3 2 4 2 2 2 2 2 4" xfId="20141" xr:uid="{0E803D9D-ED23-4E53-B021-2EA0D5A5F5B3}"/>
    <cellStyle name="Normal 5 3 2 4 2 2 2 2 3" xfId="20142" xr:uid="{52587272-DCE5-4E8A-A86C-673F3E835A21}"/>
    <cellStyle name="Normal 5 3 2 4 2 2 2 2 3 2" xfId="20143" xr:uid="{0DBAAD30-2E11-4902-985B-CDA1452F6B1B}"/>
    <cellStyle name="Normal 5 3 2 4 2 2 2 2 3 2 2" xfId="20144" xr:uid="{7CCA2357-DC18-43A8-8E7E-72211E1BB7AA}"/>
    <cellStyle name="Normal 5 3 2 4 2 2 2 2 3 3" xfId="20145" xr:uid="{24E2439D-CEF5-4EB8-8701-6F708B77FDCA}"/>
    <cellStyle name="Normal 5 3 2 4 2 2 2 2 4" xfId="20146" xr:uid="{EB2BAC4D-980F-46E7-9612-C88996565314}"/>
    <cellStyle name="Normal 5 3 2 4 2 2 2 2 4 2" xfId="20147" xr:uid="{CD050A32-7111-4E95-AAD5-375D7F9F16D1}"/>
    <cellStyle name="Normal 5 3 2 4 2 2 2 2 5" xfId="20148" xr:uid="{B4CB346A-3207-4AFC-8C4B-FCC2EBC71DF9}"/>
    <cellStyle name="Normal 5 3 2 4 2 2 2 3" xfId="20149" xr:uid="{C40680A2-9FCA-4422-AA2B-6DCA801894C3}"/>
    <cellStyle name="Normal 5 3 2 4 2 2 2 3 2" xfId="20150" xr:uid="{D4D9B50D-353F-4315-9163-F29E33F9DEC6}"/>
    <cellStyle name="Normal 5 3 2 4 2 2 2 3 2 2" xfId="20151" xr:uid="{D33EF0A6-5F70-4D99-A464-DD2629098075}"/>
    <cellStyle name="Normal 5 3 2 4 2 2 2 3 2 2 2" xfId="20152" xr:uid="{96AF4F81-247F-42BC-ABD7-69CB5688E90F}"/>
    <cellStyle name="Normal 5 3 2 4 2 2 2 3 2 3" xfId="20153" xr:uid="{307BBB79-E7C5-43FD-B227-D09D41400365}"/>
    <cellStyle name="Normal 5 3 2 4 2 2 2 3 3" xfId="20154" xr:uid="{C5D53E47-DB4B-489A-AC06-8A3E9DB12E75}"/>
    <cellStyle name="Normal 5 3 2 4 2 2 2 3 3 2" xfId="20155" xr:uid="{2C2E006D-9E9F-498E-8260-91D118E4224F}"/>
    <cellStyle name="Normal 5 3 2 4 2 2 2 3 4" xfId="20156" xr:uid="{CC839841-87AB-4836-A91A-4E9594833C8A}"/>
    <cellStyle name="Normal 5 3 2 4 2 2 2 4" xfId="20157" xr:uid="{1EE708B4-6EB1-4B5B-8432-00C9B7CD288B}"/>
    <cellStyle name="Normal 5 3 2 4 2 2 2 4 2" xfId="20158" xr:uid="{314ADF98-AD0B-489C-90B8-431C27092894}"/>
    <cellStyle name="Normal 5 3 2 4 2 2 2 4 2 2" xfId="20159" xr:uid="{3398A8D1-A03A-4A7E-A053-DC0671D7B854}"/>
    <cellStyle name="Normal 5 3 2 4 2 2 2 4 2 2 2" xfId="20160" xr:uid="{3BC0BBEC-2CD4-4287-8FEF-AB11724E6A6A}"/>
    <cellStyle name="Normal 5 3 2 4 2 2 2 4 2 3" xfId="20161" xr:uid="{217A4556-7D5A-4B12-80AD-2806826B84B9}"/>
    <cellStyle name="Normal 5 3 2 4 2 2 2 4 3" xfId="20162" xr:uid="{BB8864EF-AC28-48D8-BA6E-1799EA834218}"/>
    <cellStyle name="Normal 5 3 2 4 2 2 2 4 3 2" xfId="20163" xr:uid="{0566C8CB-ADF2-4821-899E-36372B94070A}"/>
    <cellStyle name="Normal 5 3 2 4 2 2 2 4 4" xfId="20164" xr:uid="{328C49B3-DB45-49EB-BFD5-3AC5A65B819F}"/>
    <cellStyle name="Normal 5 3 2 4 2 2 2 5" xfId="20165" xr:uid="{17206F72-D618-4493-8686-400649B79C2E}"/>
    <cellStyle name="Normal 5 3 2 4 2 2 2 5 2" xfId="20166" xr:uid="{FEBC0344-9AFC-4E7D-B0C9-A6AFA37036D3}"/>
    <cellStyle name="Normal 5 3 2 4 2 2 2 5 2 2" xfId="20167" xr:uid="{F468E906-B901-43C9-AC1D-80F1EEA8E937}"/>
    <cellStyle name="Normal 5 3 2 4 2 2 2 5 3" xfId="20168" xr:uid="{068AE85D-9F07-4F98-BE4B-44BC7987D64E}"/>
    <cellStyle name="Normal 5 3 2 4 2 2 2 6" xfId="20169" xr:uid="{723EBFC4-39F0-4B32-B26A-4E7FEB8CF76E}"/>
    <cellStyle name="Normal 5 3 2 4 2 2 2 6 2" xfId="20170" xr:uid="{F893D4A8-1485-4B32-B42B-BDDAD588CB83}"/>
    <cellStyle name="Normal 5 3 2 4 2 2 2 7" xfId="20171" xr:uid="{ED2EC54F-F6F7-4677-8F81-E930DFE5F066}"/>
    <cellStyle name="Normal 5 3 2 4 2 2 3" xfId="20172" xr:uid="{DA627816-D9FC-4614-AD7F-E2FEADF74D35}"/>
    <cellStyle name="Normal 5 3 2 4 2 2 3 2" xfId="20173" xr:uid="{64F3D0AF-2DC2-48D4-8E6B-8670386AFE7B}"/>
    <cellStyle name="Normal 5 3 2 4 2 2 3 2 2" xfId="20174" xr:uid="{9A134B7F-E325-4415-9B37-CF43F28064C5}"/>
    <cellStyle name="Normal 5 3 2 4 2 2 3 2 2 2" xfId="20175" xr:uid="{F2F04B1B-18F8-4B0D-A81A-CFA6FBD5ADFB}"/>
    <cellStyle name="Normal 5 3 2 4 2 2 3 2 2 2 2" xfId="20176" xr:uid="{5831E0D2-A34F-4218-A1E0-2D9AED9D3FD9}"/>
    <cellStyle name="Normal 5 3 2 4 2 2 3 2 2 3" xfId="20177" xr:uid="{1DF5335C-F031-4590-A838-5FD8A6C07580}"/>
    <cellStyle name="Normal 5 3 2 4 2 2 3 2 3" xfId="20178" xr:uid="{4B6ADEA9-FBC1-4AAB-A5C2-E90BC71EBD42}"/>
    <cellStyle name="Normal 5 3 2 4 2 2 3 2 3 2" xfId="20179" xr:uid="{3F1AC170-ABAB-45FF-8443-ECDBD5C6F00D}"/>
    <cellStyle name="Normal 5 3 2 4 2 2 3 2 4" xfId="20180" xr:uid="{A353C3B6-2AC2-471F-8AE2-E98134D4C54E}"/>
    <cellStyle name="Normal 5 3 2 4 2 2 3 3" xfId="20181" xr:uid="{C5C17BA2-8AA4-4A64-AC94-6904F3D95317}"/>
    <cellStyle name="Normal 5 3 2 4 2 2 3 3 2" xfId="20182" xr:uid="{B7033C37-767C-436A-B995-D94720E8F283}"/>
    <cellStyle name="Normal 5 3 2 4 2 2 3 3 2 2" xfId="20183" xr:uid="{728CC961-BB4D-498F-8D3C-07829A444DF1}"/>
    <cellStyle name="Normal 5 3 2 4 2 2 3 3 3" xfId="20184" xr:uid="{660F0896-AD45-4F11-86E6-CE81BDF57F52}"/>
    <cellStyle name="Normal 5 3 2 4 2 2 3 4" xfId="20185" xr:uid="{BCD11DC8-06EA-48E8-826B-FA09B19FCC45}"/>
    <cellStyle name="Normal 5 3 2 4 2 2 3 4 2" xfId="20186" xr:uid="{33D1C689-BAA6-4ED1-A53E-65EA04C754B2}"/>
    <cellStyle name="Normal 5 3 2 4 2 2 3 5" xfId="20187" xr:uid="{A49720C3-E9DE-4F16-9971-56C2AB5B7DD9}"/>
    <cellStyle name="Normal 5 3 2 4 2 2 4" xfId="20188" xr:uid="{CE70D334-F0D8-447E-ABE9-14F3FE4AC93F}"/>
    <cellStyle name="Normal 5 3 2 4 2 2 4 2" xfId="20189" xr:uid="{BED164F8-4A81-489E-9B2D-13827CBFE915}"/>
    <cellStyle name="Normal 5 3 2 4 2 2 4 2 2" xfId="20190" xr:uid="{1AEB2EFC-999E-4B24-A440-7B2DCB136287}"/>
    <cellStyle name="Normal 5 3 2 4 2 2 4 2 2 2" xfId="20191" xr:uid="{37C6157E-024F-4AF8-BB1E-51A2A43338AB}"/>
    <cellStyle name="Normal 5 3 2 4 2 2 4 2 3" xfId="20192" xr:uid="{38EA36CC-83EC-433D-B426-71A6079C45AC}"/>
    <cellStyle name="Normal 5 3 2 4 2 2 4 3" xfId="20193" xr:uid="{6B886C30-2255-4801-ABDC-E3C8192D9DF8}"/>
    <cellStyle name="Normal 5 3 2 4 2 2 4 3 2" xfId="20194" xr:uid="{A5BEED30-4D41-412E-8ACB-77274CC4742B}"/>
    <cellStyle name="Normal 5 3 2 4 2 2 4 4" xfId="20195" xr:uid="{C4BFBEB4-91CF-4AE1-A823-5DE9B1E023EA}"/>
    <cellStyle name="Normal 5 3 2 4 2 2 5" xfId="20196" xr:uid="{8ED17C16-0405-4237-9233-6C280B895A09}"/>
    <cellStyle name="Normal 5 3 2 4 2 2 5 2" xfId="20197" xr:uid="{64F6371E-D778-4ADC-90E5-A911B7CE9170}"/>
    <cellStyle name="Normal 5 3 2 4 2 2 5 2 2" xfId="20198" xr:uid="{B8CDEC68-7D41-4CA2-B0CD-6D6F5F301D75}"/>
    <cellStyle name="Normal 5 3 2 4 2 2 5 2 2 2" xfId="20199" xr:uid="{CA87A351-35FF-4D30-9D23-39BA6B676B93}"/>
    <cellStyle name="Normal 5 3 2 4 2 2 5 2 3" xfId="20200" xr:uid="{55B6ADFB-390D-42F8-A77B-B85AE16D16B3}"/>
    <cellStyle name="Normal 5 3 2 4 2 2 5 3" xfId="20201" xr:uid="{65149D9F-8FEC-4A06-8369-2F03B6195791}"/>
    <cellStyle name="Normal 5 3 2 4 2 2 5 3 2" xfId="20202" xr:uid="{FC0FBDCC-BF06-4F33-ACE8-26B0D421F436}"/>
    <cellStyle name="Normal 5 3 2 4 2 2 5 4" xfId="20203" xr:uid="{A07B2785-6A9C-4820-BC01-989CD218AA54}"/>
    <cellStyle name="Normal 5 3 2 4 2 2 6" xfId="20204" xr:uid="{1323A58E-1B3E-4AED-A9C7-AFA134209B9F}"/>
    <cellStyle name="Normal 5 3 2 4 2 2 6 2" xfId="20205" xr:uid="{C7C784FE-63CF-4103-85B8-51D62289370F}"/>
    <cellStyle name="Normal 5 3 2 4 2 2 6 2 2" xfId="20206" xr:uid="{D8176696-8C30-4122-BA85-4A54208DCF8F}"/>
    <cellStyle name="Normal 5 3 2 4 2 2 6 3" xfId="20207" xr:uid="{F2DAC30F-45CA-44F0-B26B-04326B10B370}"/>
    <cellStyle name="Normal 5 3 2 4 2 2 7" xfId="20208" xr:uid="{F0C677B3-FCD8-475F-879B-CF8DCBCADCE8}"/>
    <cellStyle name="Normal 5 3 2 4 2 2 7 2" xfId="20209" xr:uid="{9BE1C7C1-EC94-402B-BA5F-B6E32773F10A}"/>
    <cellStyle name="Normal 5 3 2 4 2 2 8" xfId="20210" xr:uid="{CDE85E81-8755-4F4B-8A01-BC684E2EE82A}"/>
    <cellStyle name="Normal 5 3 2 4 2 3" xfId="20211" xr:uid="{97E3D9B5-60CD-408D-8D0A-4211D3679E66}"/>
    <cellStyle name="Normal 5 3 2 4 2 3 2" xfId="20212" xr:uid="{D97CD1F4-34DC-47BC-BB93-C209C10EDE95}"/>
    <cellStyle name="Normal 5 3 2 4 2 3 2 2" xfId="20213" xr:uid="{4FA54B3B-1E98-4A53-A875-76B121F14339}"/>
    <cellStyle name="Normal 5 3 2 4 2 3 2 2 2" xfId="20214" xr:uid="{3120016A-DEDB-4BBA-B971-C1434EC3DAC7}"/>
    <cellStyle name="Normal 5 3 2 4 2 3 2 2 2 2" xfId="20215" xr:uid="{CFDEE601-E489-4EF4-813D-9572241C0AE8}"/>
    <cellStyle name="Normal 5 3 2 4 2 3 2 2 2 2 2" xfId="20216" xr:uid="{6D6DEAF5-A2FD-481C-A4FF-DEB3E252D3FD}"/>
    <cellStyle name="Normal 5 3 2 4 2 3 2 2 2 2 2 2" xfId="20217" xr:uid="{423B6699-883F-46C0-8FF2-64C5F840DA80}"/>
    <cellStyle name="Normal 5 3 2 4 2 3 2 2 2 2 3" xfId="20218" xr:uid="{060EBEEF-163E-4532-B578-E98435AE4103}"/>
    <cellStyle name="Normal 5 3 2 4 2 3 2 2 2 3" xfId="20219" xr:uid="{62E2E011-2BAA-4386-8CA4-21A349B05671}"/>
    <cellStyle name="Normal 5 3 2 4 2 3 2 2 2 3 2" xfId="20220" xr:uid="{50472990-B231-436A-BC67-2B53C0EAE34D}"/>
    <cellStyle name="Normal 5 3 2 4 2 3 2 2 2 4" xfId="20221" xr:uid="{FF3B30AB-9BA3-47E2-8BDC-EB40D5106659}"/>
    <cellStyle name="Normal 5 3 2 4 2 3 2 2 3" xfId="20222" xr:uid="{ADA43E11-7FAD-4948-B79F-C8FC1E0A83F0}"/>
    <cellStyle name="Normal 5 3 2 4 2 3 2 2 3 2" xfId="20223" xr:uid="{03E9AD7B-854E-467E-A730-BEC19C78653D}"/>
    <cellStyle name="Normal 5 3 2 4 2 3 2 2 3 2 2" xfId="20224" xr:uid="{4A2AE42B-C78A-4F86-A8E1-D23445E8DD77}"/>
    <cellStyle name="Normal 5 3 2 4 2 3 2 2 3 3" xfId="20225" xr:uid="{8402764F-BF0A-4A96-9250-27C5D58588AD}"/>
    <cellStyle name="Normal 5 3 2 4 2 3 2 2 4" xfId="20226" xr:uid="{DEEAA0A8-2654-41B7-9F98-BC864F5EB9DC}"/>
    <cellStyle name="Normal 5 3 2 4 2 3 2 2 4 2" xfId="20227" xr:uid="{55EE1168-9A56-43BA-A3CF-07D8CB05A24F}"/>
    <cellStyle name="Normal 5 3 2 4 2 3 2 2 5" xfId="20228" xr:uid="{67F793F6-C14E-4B43-868E-4A5058A1E8B1}"/>
    <cellStyle name="Normal 5 3 2 4 2 3 2 3" xfId="20229" xr:uid="{03399769-7CE5-411B-A0A6-428A00F58223}"/>
    <cellStyle name="Normal 5 3 2 4 2 3 2 3 2" xfId="20230" xr:uid="{15754D04-F7D6-4323-A558-A48743F70256}"/>
    <cellStyle name="Normal 5 3 2 4 2 3 2 3 2 2" xfId="20231" xr:uid="{AEB76C50-D8D1-4F71-8B9C-6AAD008D5412}"/>
    <cellStyle name="Normal 5 3 2 4 2 3 2 3 2 2 2" xfId="20232" xr:uid="{315D59AA-D292-4DED-AA43-9A4BB7702D50}"/>
    <cellStyle name="Normal 5 3 2 4 2 3 2 3 2 3" xfId="20233" xr:uid="{9D529D42-FDAD-445B-9F09-8FD4988A9533}"/>
    <cellStyle name="Normal 5 3 2 4 2 3 2 3 3" xfId="20234" xr:uid="{E655AE7C-D506-4572-B534-AC706AC2BE85}"/>
    <cellStyle name="Normal 5 3 2 4 2 3 2 3 3 2" xfId="20235" xr:uid="{6E33E360-2EDF-419E-A4B0-49542A8F837F}"/>
    <cellStyle name="Normal 5 3 2 4 2 3 2 3 4" xfId="20236" xr:uid="{ADC6D75F-2C51-4728-AE95-1361CA77CD6B}"/>
    <cellStyle name="Normal 5 3 2 4 2 3 2 4" xfId="20237" xr:uid="{47E3262A-C836-46C6-A092-853D63ADCBED}"/>
    <cellStyle name="Normal 5 3 2 4 2 3 2 4 2" xfId="20238" xr:uid="{CEBEDB7F-750E-4DE5-8B0A-A3CFA1EF6C5E}"/>
    <cellStyle name="Normal 5 3 2 4 2 3 2 4 2 2" xfId="20239" xr:uid="{E8D1C997-8F36-4BBA-BF96-40CB5555ACBF}"/>
    <cellStyle name="Normal 5 3 2 4 2 3 2 4 2 2 2" xfId="20240" xr:uid="{574BE2C4-2004-40D6-9D80-A25344AB92FA}"/>
    <cellStyle name="Normal 5 3 2 4 2 3 2 4 2 3" xfId="20241" xr:uid="{A5CFC3DB-7BA3-4AC8-986A-78392673A117}"/>
    <cellStyle name="Normal 5 3 2 4 2 3 2 4 3" xfId="20242" xr:uid="{DA1E6113-1EA4-457D-BB9D-CF0B452C0C4A}"/>
    <cellStyle name="Normal 5 3 2 4 2 3 2 4 3 2" xfId="20243" xr:uid="{2B0F7408-8CEE-4A0F-9206-80A866C6F6D8}"/>
    <cellStyle name="Normal 5 3 2 4 2 3 2 4 4" xfId="20244" xr:uid="{40DBE61E-A0E1-48F2-894B-12A1DC6F168B}"/>
    <cellStyle name="Normal 5 3 2 4 2 3 2 5" xfId="20245" xr:uid="{8FAB993C-459C-4C41-ADC7-66ED80824BDC}"/>
    <cellStyle name="Normal 5 3 2 4 2 3 2 5 2" xfId="20246" xr:uid="{E224470A-498F-4FE7-8150-A93CB88D3528}"/>
    <cellStyle name="Normal 5 3 2 4 2 3 2 5 2 2" xfId="20247" xr:uid="{0AE52BC7-CC14-4D3A-9712-21C078B89E71}"/>
    <cellStyle name="Normal 5 3 2 4 2 3 2 5 3" xfId="20248" xr:uid="{3445D5C2-D19B-4010-B76F-2BD242C9DAB7}"/>
    <cellStyle name="Normal 5 3 2 4 2 3 2 6" xfId="20249" xr:uid="{8BAAEE05-4D83-4132-84D7-771673335C00}"/>
    <cellStyle name="Normal 5 3 2 4 2 3 2 6 2" xfId="20250" xr:uid="{0DCFFA74-4E18-4834-9DDA-FCE0412A7C08}"/>
    <cellStyle name="Normal 5 3 2 4 2 3 2 7" xfId="20251" xr:uid="{7B14E7BD-5656-4F03-8BC4-771C5786C08C}"/>
    <cellStyle name="Normal 5 3 2 4 2 3 3" xfId="20252" xr:uid="{92D6F276-C9A2-47D2-9CFC-4FAB7468A18B}"/>
    <cellStyle name="Normal 5 3 2 4 2 3 3 2" xfId="20253" xr:uid="{5BB2958D-CA40-48C3-BBDA-604CFF0F50A6}"/>
    <cellStyle name="Normal 5 3 2 4 2 3 3 2 2" xfId="20254" xr:uid="{960468AD-071E-4494-9C5A-97E53A4FEEA0}"/>
    <cellStyle name="Normal 5 3 2 4 2 3 3 2 2 2" xfId="20255" xr:uid="{6DEF5D93-D440-4B9B-93E9-26E441856C58}"/>
    <cellStyle name="Normal 5 3 2 4 2 3 3 2 2 2 2" xfId="20256" xr:uid="{24A6A709-88EE-405B-8780-CC57DDCAD50A}"/>
    <cellStyle name="Normal 5 3 2 4 2 3 3 2 2 3" xfId="20257" xr:uid="{6B4A185D-97AF-4A21-B83E-4D2F97578374}"/>
    <cellStyle name="Normal 5 3 2 4 2 3 3 2 3" xfId="20258" xr:uid="{133FCB3E-4A19-40B4-A98F-0B55C05B5BBD}"/>
    <cellStyle name="Normal 5 3 2 4 2 3 3 2 3 2" xfId="20259" xr:uid="{7887BC69-AB39-46BD-BB70-4F86A9CD7E31}"/>
    <cellStyle name="Normal 5 3 2 4 2 3 3 2 4" xfId="20260" xr:uid="{AFA558B5-31A8-41A1-8DD6-93CC66433BBE}"/>
    <cellStyle name="Normal 5 3 2 4 2 3 3 3" xfId="20261" xr:uid="{ADC47D16-AA06-4837-905C-BBCAF6347947}"/>
    <cellStyle name="Normal 5 3 2 4 2 3 3 3 2" xfId="20262" xr:uid="{ECC2FCF3-03B3-4673-9704-EDCBAEEF54D9}"/>
    <cellStyle name="Normal 5 3 2 4 2 3 3 3 2 2" xfId="20263" xr:uid="{B2925985-7251-4EDF-B742-CBE51AE32DA3}"/>
    <cellStyle name="Normal 5 3 2 4 2 3 3 3 3" xfId="20264" xr:uid="{17B5CDD4-8E64-4E65-B6F0-A8D80B16D0B6}"/>
    <cellStyle name="Normal 5 3 2 4 2 3 3 4" xfId="20265" xr:uid="{3658B891-4336-407A-A32B-DFAE545CB892}"/>
    <cellStyle name="Normal 5 3 2 4 2 3 3 4 2" xfId="20266" xr:uid="{37EC6EF1-D470-4A1D-A1EE-63AEAD7E636C}"/>
    <cellStyle name="Normal 5 3 2 4 2 3 3 5" xfId="20267" xr:uid="{1DDAE071-1DAA-4EA0-99E8-36E6C0693FCA}"/>
    <cellStyle name="Normal 5 3 2 4 2 3 4" xfId="20268" xr:uid="{78C6CEF3-0BDB-450B-B7DF-76334C19DD26}"/>
    <cellStyle name="Normal 5 3 2 4 2 3 4 2" xfId="20269" xr:uid="{2EA879E2-4122-4E1A-9295-E88BB0D72E9E}"/>
    <cellStyle name="Normal 5 3 2 4 2 3 4 2 2" xfId="20270" xr:uid="{29DA7769-13DF-42D1-916B-861142E4B54E}"/>
    <cellStyle name="Normal 5 3 2 4 2 3 4 2 2 2" xfId="20271" xr:uid="{1ED3BFF9-A17D-4EBE-B02C-52837C6B72A5}"/>
    <cellStyle name="Normal 5 3 2 4 2 3 4 2 3" xfId="20272" xr:uid="{DA724CD7-C3D3-4B93-9C90-B4F86EAF1E30}"/>
    <cellStyle name="Normal 5 3 2 4 2 3 4 3" xfId="20273" xr:uid="{F295E947-94D2-47C7-A103-F12A43FD2069}"/>
    <cellStyle name="Normal 5 3 2 4 2 3 4 3 2" xfId="20274" xr:uid="{9B4BB135-7E72-4AD6-B14C-566A9D6CFA0F}"/>
    <cellStyle name="Normal 5 3 2 4 2 3 4 4" xfId="20275" xr:uid="{2D2AE4BE-723F-44FF-9514-D5624E47093E}"/>
    <cellStyle name="Normal 5 3 2 4 2 3 5" xfId="20276" xr:uid="{198912BF-30C9-48F7-A843-07A4F258BFA6}"/>
    <cellStyle name="Normal 5 3 2 4 2 3 5 2" xfId="20277" xr:uid="{B57B0AFA-F93F-49FF-B514-0D230B516CDC}"/>
    <cellStyle name="Normal 5 3 2 4 2 3 5 2 2" xfId="20278" xr:uid="{EAA19E00-4FDC-458A-8CC0-F9A3401C050B}"/>
    <cellStyle name="Normal 5 3 2 4 2 3 5 2 2 2" xfId="20279" xr:uid="{1F262295-A0F4-433E-8D8D-ED2EAB3AD943}"/>
    <cellStyle name="Normal 5 3 2 4 2 3 5 2 3" xfId="20280" xr:uid="{47823693-ED5E-4655-92C5-AD6E1050F755}"/>
    <cellStyle name="Normal 5 3 2 4 2 3 5 3" xfId="20281" xr:uid="{A526A3EA-9FA7-4C19-914B-C32D91EB9C74}"/>
    <cellStyle name="Normal 5 3 2 4 2 3 5 3 2" xfId="20282" xr:uid="{02DD1705-D1BD-427D-B31A-F148FFE44B85}"/>
    <cellStyle name="Normal 5 3 2 4 2 3 5 4" xfId="20283" xr:uid="{6CC26D4A-61DC-4696-AE67-D563C28B78C3}"/>
    <cellStyle name="Normal 5 3 2 4 2 3 6" xfId="20284" xr:uid="{89A8460A-370A-4E3E-A852-0A7282C27183}"/>
    <cellStyle name="Normal 5 3 2 4 2 3 6 2" xfId="20285" xr:uid="{EE216293-6F99-489D-BFEE-AA53974E7756}"/>
    <cellStyle name="Normal 5 3 2 4 2 3 6 2 2" xfId="20286" xr:uid="{3CC93AF7-00AF-4001-A570-A229FAC1CED3}"/>
    <cellStyle name="Normal 5 3 2 4 2 3 6 3" xfId="20287" xr:uid="{265804DC-91D5-472B-9D1F-99573D662882}"/>
    <cellStyle name="Normal 5 3 2 4 2 3 7" xfId="20288" xr:uid="{6330E065-2F64-4751-8030-E2C92B2BCB72}"/>
    <cellStyle name="Normal 5 3 2 4 2 3 7 2" xfId="20289" xr:uid="{EA5F0AF5-AC84-4A80-8417-26894FBABF94}"/>
    <cellStyle name="Normal 5 3 2 4 2 3 8" xfId="20290" xr:uid="{AF05246D-C57D-47C0-AEAD-9ED5AFBACC32}"/>
    <cellStyle name="Normal 5 3 2 4 2 4" xfId="20291" xr:uid="{A5E236A2-B64B-4C07-8309-FCCE65B507EF}"/>
    <cellStyle name="Normal 5 3 2 4 2 4 2" xfId="20292" xr:uid="{03309647-7E8A-432E-B724-67A7B7B2B3F3}"/>
    <cellStyle name="Normal 5 3 2 4 2 4 2 2" xfId="20293" xr:uid="{B694546F-83BF-446C-BEC7-980A46F6B834}"/>
    <cellStyle name="Normal 5 3 2 4 2 4 2 2 2" xfId="20294" xr:uid="{FD7D804B-3B20-4439-B88C-04A0C890D58C}"/>
    <cellStyle name="Normal 5 3 2 4 2 4 2 2 2 2" xfId="20295" xr:uid="{423A93D0-1867-4ECB-A0B1-AD77E50E85F4}"/>
    <cellStyle name="Normal 5 3 2 4 2 4 2 2 2 2 2" xfId="20296" xr:uid="{97AF38E3-EDC4-4FEE-9507-E3D162D21AF2}"/>
    <cellStyle name="Normal 5 3 2 4 2 4 2 2 2 3" xfId="20297" xr:uid="{8A7598ED-2011-4B83-9E7B-3F685ED65E99}"/>
    <cellStyle name="Normal 5 3 2 4 2 4 2 2 3" xfId="20298" xr:uid="{581436B3-75B4-44ED-9138-4B239156C873}"/>
    <cellStyle name="Normal 5 3 2 4 2 4 2 2 3 2" xfId="20299" xr:uid="{C860082F-1667-4C96-9337-BD5CB582083C}"/>
    <cellStyle name="Normal 5 3 2 4 2 4 2 2 4" xfId="20300" xr:uid="{CA4697CD-8666-42EE-AA18-F407ABD153CF}"/>
    <cellStyle name="Normal 5 3 2 4 2 4 2 3" xfId="20301" xr:uid="{47580A8A-E725-46C8-A23C-67D331B6B421}"/>
    <cellStyle name="Normal 5 3 2 4 2 4 2 3 2" xfId="20302" xr:uid="{65ED1067-1498-4D2B-9631-65E2EA50BB27}"/>
    <cellStyle name="Normal 5 3 2 4 2 4 2 3 2 2" xfId="20303" xr:uid="{BA133858-82F1-4E44-9051-ABE221F2DC72}"/>
    <cellStyle name="Normal 5 3 2 4 2 4 2 3 3" xfId="20304" xr:uid="{51EE5FD9-5FE5-4CF8-A47A-530F680927AC}"/>
    <cellStyle name="Normal 5 3 2 4 2 4 2 4" xfId="20305" xr:uid="{55DB8796-E07F-4F1E-98B2-BE0AE53E1A25}"/>
    <cellStyle name="Normal 5 3 2 4 2 4 2 4 2" xfId="20306" xr:uid="{F4B1315D-E8D9-43AA-A24C-C3D9D1C41B26}"/>
    <cellStyle name="Normal 5 3 2 4 2 4 2 5" xfId="20307" xr:uid="{1D3C3B21-DE40-4F49-BB5E-C289C1F2310F}"/>
    <cellStyle name="Normal 5 3 2 4 2 4 3" xfId="20308" xr:uid="{19A159D9-0127-4865-974D-9F5D59B803C4}"/>
    <cellStyle name="Normal 5 3 2 4 2 4 3 2" xfId="20309" xr:uid="{6CA60832-63C2-4B8A-BA5C-3EDFAB68FAA4}"/>
    <cellStyle name="Normal 5 3 2 4 2 4 3 2 2" xfId="20310" xr:uid="{AF4020C3-1912-4C1A-B3BF-CD22DCABA002}"/>
    <cellStyle name="Normal 5 3 2 4 2 4 3 2 2 2" xfId="20311" xr:uid="{0698CBCC-939B-4CD1-A169-D65CEF4FF676}"/>
    <cellStyle name="Normal 5 3 2 4 2 4 3 2 3" xfId="20312" xr:uid="{9FFE2C29-52B7-4D05-BCAD-4F8713AB2F59}"/>
    <cellStyle name="Normal 5 3 2 4 2 4 3 3" xfId="20313" xr:uid="{FC3703A8-36D6-4BFD-92A9-B9391F407FEA}"/>
    <cellStyle name="Normal 5 3 2 4 2 4 3 3 2" xfId="20314" xr:uid="{1F972E2F-81DF-48C5-9808-C2D376668C50}"/>
    <cellStyle name="Normal 5 3 2 4 2 4 3 4" xfId="20315" xr:uid="{4B8E837A-52D6-4C7E-A8A1-F79E752DB0F6}"/>
    <cellStyle name="Normal 5 3 2 4 2 4 4" xfId="20316" xr:uid="{B5E0C749-B8D3-4F3A-AA35-0BFC0EDBE230}"/>
    <cellStyle name="Normal 5 3 2 4 2 4 4 2" xfId="20317" xr:uid="{C8CAA0F5-335F-40BD-8E08-2871B53D1BF1}"/>
    <cellStyle name="Normal 5 3 2 4 2 4 4 2 2" xfId="20318" xr:uid="{C3374654-007E-4A49-8418-E82072D5BD79}"/>
    <cellStyle name="Normal 5 3 2 4 2 4 4 2 2 2" xfId="20319" xr:uid="{EC74E479-A836-4BCE-BF15-5D6F90D0B41F}"/>
    <cellStyle name="Normal 5 3 2 4 2 4 4 2 3" xfId="20320" xr:uid="{2E1F2354-7941-4AC6-AED4-6B2FA8F548BE}"/>
    <cellStyle name="Normal 5 3 2 4 2 4 4 3" xfId="20321" xr:uid="{61A466B9-48B6-4BDA-ADFA-D48986863042}"/>
    <cellStyle name="Normal 5 3 2 4 2 4 4 3 2" xfId="20322" xr:uid="{F6617CED-E1D4-4423-88C9-347402238CCB}"/>
    <cellStyle name="Normal 5 3 2 4 2 4 4 4" xfId="20323" xr:uid="{824BBEC1-BD58-41BF-92D6-C791EDD86CB8}"/>
    <cellStyle name="Normal 5 3 2 4 2 4 5" xfId="20324" xr:uid="{A2E3095D-E043-4238-B1B8-51AA049E8AA8}"/>
    <cellStyle name="Normal 5 3 2 4 2 4 5 2" xfId="20325" xr:uid="{ED39716A-0096-47FB-A214-36B2195A0586}"/>
    <cellStyle name="Normal 5 3 2 4 2 4 5 2 2" xfId="20326" xr:uid="{81BBF318-CEBE-4B9B-9513-EBE8E8995919}"/>
    <cellStyle name="Normal 5 3 2 4 2 4 5 3" xfId="20327" xr:uid="{B762D7CE-80EC-4364-911F-30D3F1786323}"/>
    <cellStyle name="Normal 5 3 2 4 2 4 6" xfId="20328" xr:uid="{A41E98C9-2BBD-4962-A733-0FED83788C88}"/>
    <cellStyle name="Normal 5 3 2 4 2 4 6 2" xfId="20329" xr:uid="{4B3E05DD-E940-4D0A-9FC5-B4FF9EC475F3}"/>
    <cellStyle name="Normal 5 3 2 4 2 4 7" xfId="20330" xr:uid="{17CB23C8-C82E-418D-8538-F85C7D7DD2D3}"/>
    <cellStyle name="Normal 5 3 2 4 2 5" xfId="20331" xr:uid="{D8F7690A-F524-4052-A71D-7D9454B5CB93}"/>
    <cellStyle name="Normal 5 3 2 4 2 5 2" xfId="20332" xr:uid="{0761AA70-1620-4D18-BF41-1039684B3B70}"/>
    <cellStyle name="Normal 5 3 2 4 2 5 2 2" xfId="20333" xr:uid="{C092E316-336E-487D-BE3F-7CF799425C33}"/>
    <cellStyle name="Normal 5 3 2 4 2 5 2 2 2" xfId="20334" xr:uid="{22326AF8-AF53-4CA0-AD28-46603268C1E9}"/>
    <cellStyle name="Normal 5 3 2 4 2 5 2 2 2 2" xfId="20335" xr:uid="{EC979F40-73AF-4B33-9F3F-63F520777D3F}"/>
    <cellStyle name="Normal 5 3 2 4 2 5 2 2 3" xfId="20336" xr:uid="{06193D3E-67AF-46F7-A0EA-97459E418CFE}"/>
    <cellStyle name="Normal 5 3 2 4 2 5 2 3" xfId="20337" xr:uid="{68382611-2074-4584-B7F4-3B2FB43E8EC1}"/>
    <cellStyle name="Normal 5 3 2 4 2 5 2 3 2" xfId="20338" xr:uid="{FBC3DD76-6610-4D51-BD93-BBE53D2CBD2D}"/>
    <cellStyle name="Normal 5 3 2 4 2 5 2 4" xfId="20339" xr:uid="{FE022034-941A-48E9-8960-C6FF896595F2}"/>
    <cellStyle name="Normal 5 3 2 4 2 5 3" xfId="20340" xr:uid="{45395CEB-3567-41B7-B6E1-CD2159F3CEC5}"/>
    <cellStyle name="Normal 5 3 2 4 2 5 3 2" xfId="20341" xr:uid="{67A06567-7D11-492C-A2BC-014BC6B90219}"/>
    <cellStyle name="Normal 5 3 2 4 2 5 3 2 2" xfId="20342" xr:uid="{792CC355-6C91-453E-AA75-9FE1EBBBD7A2}"/>
    <cellStyle name="Normal 5 3 2 4 2 5 3 3" xfId="20343" xr:uid="{156B2BB5-64FF-4947-B156-DF53D9CB6E5C}"/>
    <cellStyle name="Normal 5 3 2 4 2 5 4" xfId="20344" xr:uid="{C005143A-ED22-4F14-B2DD-EB1F3A31FC81}"/>
    <cellStyle name="Normal 5 3 2 4 2 5 4 2" xfId="20345" xr:uid="{791C964A-F83D-4391-9AC3-56916376B1ED}"/>
    <cellStyle name="Normal 5 3 2 4 2 5 5" xfId="20346" xr:uid="{35127F0E-ADE9-46AE-9BED-363187D4D4F1}"/>
    <cellStyle name="Normal 5 3 2 4 2 6" xfId="20347" xr:uid="{6DA51572-D5BF-4E70-86C9-FA7B2C5E35D7}"/>
    <cellStyle name="Normal 5 3 2 4 2 6 2" xfId="20348" xr:uid="{F1EB50AA-2DD2-4839-8B80-851508050ED4}"/>
    <cellStyle name="Normal 5 3 2 4 2 6 2 2" xfId="20349" xr:uid="{9BB8E312-E0CB-41C5-8992-4738D22F29C3}"/>
    <cellStyle name="Normal 5 3 2 4 2 6 2 2 2" xfId="20350" xr:uid="{D191ED24-6CD8-4AF8-B31B-2A650EB72B6A}"/>
    <cellStyle name="Normal 5 3 2 4 2 6 2 3" xfId="20351" xr:uid="{A2BA26D0-F429-44D6-B811-E47C33197C1F}"/>
    <cellStyle name="Normal 5 3 2 4 2 6 3" xfId="20352" xr:uid="{797F30E5-A0D2-4E8A-9CD3-AC1A8D302E4B}"/>
    <cellStyle name="Normal 5 3 2 4 2 6 3 2" xfId="20353" xr:uid="{CCE50D11-7723-4B7B-9DA2-299940BD3968}"/>
    <cellStyle name="Normal 5 3 2 4 2 6 4" xfId="20354" xr:uid="{F3F068A7-E0DF-4482-95B5-F28F517864EA}"/>
    <cellStyle name="Normal 5 3 2 4 2 7" xfId="20355" xr:uid="{5C6E39A4-A475-4A20-A0FA-64262B5A60ED}"/>
    <cellStyle name="Normal 5 3 2 4 2 7 2" xfId="20356" xr:uid="{BE98BD94-7E36-433F-A699-CC477545948A}"/>
    <cellStyle name="Normal 5 3 2 4 2 7 2 2" xfId="20357" xr:uid="{822DDD1C-594E-4714-BC3E-596FA6083C4D}"/>
    <cellStyle name="Normal 5 3 2 4 2 7 2 2 2" xfId="20358" xr:uid="{0678BD41-0604-4D99-9045-EB22F289FD2B}"/>
    <cellStyle name="Normal 5 3 2 4 2 7 2 3" xfId="20359" xr:uid="{94175383-43A4-4C80-B82C-672D693C614E}"/>
    <cellStyle name="Normal 5 3 2 4 2 7 3" xfId="20360" xr:uid="{E5FD7CDF-3715-42EB-B465-A2F0C2720DED}"/>
    <cellStyle name="Normal 5 3 2 4 2 7 3 2" xfId="20361" xr:uid="{4B5F1BDC-B7FF-495D-AC3A-D568A797FBC0}"/>
    <cellStyle name="Normal 5 3 2 4 2 7 4" xfId="20362" xr:uid="{1D3F6704-6887-4C2D-A5B6-D02A815C59A7}"/>
    <cellStyle name="Normal 5 3 2 4 2 8" xfId="20363" xr:uid="{069A901D-1ED2-4362-BA68-1F9825231B9F}"/>
    <cellStyle name="Normal 5 3 2 4 2 8 2" xfId="20364" xr:uid="{59C570F3-AB65-42F1-82D2-A0C40C1A3DB8}"/>
    <cellStyle name="Normal 5 3 2 4 2 8 2 2" xfId="20365" xr:uid="{CC22209A-9171-4EBB-A2AF-CEE0689FF9F8}"/>
    <cellStyle name="Normal 5 3 2 4 2 8 3" xfId="20366" xr:uid="{8BFC3ED8-6D49-4B47-BA57-4739DCD232C4}"/>
    <cellStyle name="Normal 5 3 2 4 2 9" xfId="20367" xr:uid="{B8A42DBC-BDF9-4950-B391-35A33606BBB2}"/>
    <cellStyle name="Normal 5 3 2 4 2 9 2" xfId="20368" xr:uid="{A606DE59-E7D8-4FFF-B8AD-EFA5EE65DCD6}"/>
    <cellStyle name="Normal 5 3 2 4 3" xfId="20369" xr:uid="{B4F54FC0-A6B3-456B-BE8F-76E825D21B99}"/>
    <cellStyle name="Normal 5 3 2 4 3 2" xfId="20370" xr:uid="{5BCF93FF-B11F-4250-943B-927BA5366EDB}"/>
    <cellStyle name="Normal 5 3 2 4 3 2 2" xfId="20371" xr:uid="{ECDB8FBE-C0C5-4D77-BF06-A8767BBDE471}"/>
    <cellStyle name="Normal 5 3 2 4 3 2 2 2" xfId="20372" xr:uid="{F0258FAF-0F82-43AF-B84F-6CE1B2940020}"/>
    <cellStyle name="Normal 5 3 2 4 3 2 2 2 2" xfId="20373" xr:uid="{A49DB404-7A3B-42B5-86D7-8212DB08E626}"/>
    <cellStyle name="Normal 5 3 2 4 3 2 2 2 2 2" xfId="20374" xr:uid="{74797EB7-4A4A-4CE2-9B5D-BF8E49FA46C0}"/>
    <cellStyle name="Normal 5 3 2 4 3 2 2 2 2 2 2" xfId="20375" xr:uid="{F2FB345F-7E2C-4B8E-BF15-5A89BE1287D0}"/>
    <cellStyle name="Normal 5 3 2 4 3 2 2 2 2 3" xfId="20376" xr:uid="{4084FD5D-CC7B-4718-ACB4-B190C4354BD4}"/>
    <cellStyle name="Normal 5 3 2 4 3 2 2 2 3" xfId="20377" xr:uid="{7A71DEDF-32C3-4E94-B732-18390209F629}"/>
    <cellStyle name="Normal 5 3 2 4 3 2 2 2 3 2" xfId="20378" xr:uid="{1B221CBC-22DB-4E3E-8B6D-69F83CFD59B6}"/>
    <cellStyle name="Normal 5 3 2 4 3 2 2 2 4" xfId="20379" xr:uid="{07E15457-0ED4-4174-93DA-E865BB7180C0}"/>
    <cellStyle name="Normal 5 3 2 4 3 2 2 3" xfId="20380" xr:uid="{B9B0A246-0047-49BB-9367-67F2F82CEF26}"/>
    <cellStyle name="Normal 5 3 2 4 3 2 2 3 2" xfId="20381" xr:uid="{6E884D5C-A06E-4119-B170-B4A8F30B09E0}"/>
    <cellStyle name="Normal 5 3 2 4 3 2 2 3 2 2" xfId="20382" xr:uid="{CCDB188E-AE6F-4A73-836F-BE85938C9F1B}"/>
    <cellStyle name="Normal 5 3 2 4 3 2 2 3 3" xfId="20383" xr:uid="{62890919-9AC9-4A39-9FEA-DF83DFDC8185}"/>
    <cellStyle name="Normal 5 3 2 4 3 2 2 4" xfId="20384" xr:uid="{C179216E-3F29-4FC4-AA85-946E6CE9F387}"/>
    <cellStyle name="Normal 5 3 2 4 3 2 2 4 2" xfId="20385" xr:uid="{F0E9416F-A159-4757-86D7-8079A7C3D7EB}"/>
    <cellStyle name="Normal 5 3 2 4 3 2 2 5" xfId="20386" xr:uid="{E7EAE612-B5DC-4CB6-9E66-F849E8EA8C03}"/>
    <cellStyle name="Normal 5 3 2 4 3 2 3" xfId="20387" xr:uid="{76869B52-8ED4-4949-A4A8-2F5E5694A76D}"/>
    <cellStyle name="Normal 5 3 2 4 3 2 3 2" xfId="20388" xr:uid="{DB621DCF-0158-4AD8-9FBE-2B4D986C3450}"/>
    <cellStyle name="Normal 5 3 2 4 3 2 3 2 2" xfId="20389" xr:uid="{C00A8421-C4F0-484D-9195-28B3D4CBCD1C}"/>
    <cellStyle name="Normal 5 3 2 4 3 2 3 2 2 2" xfId="20390" xr:uid="{75816B85-A2C5-477A-A96F-6CEA1B10EC32}"/>
    <cellStyle name="Normal 5 3 2 4 3 2 3 2 3" xfId="20391" xr:uid="{964A7F8D-EC66-4706-9A50-2BEC44DA9D04}"/>
    <cellStyle name="Normal 5 3 2 4 3 2 3 3" xfId="20392" xr:uid="{EC922AB4-745F-4BE6-8751-8D14BB801687}"/>
    <cellStyle name="Normal 5 3 2 4 3 2 3 3 2" xfId="20393" xr:uid="{D95F2A40-2270-4648-A49D-9FEB0D1F8268}"/>
    <cellStyle name="Normal 5 3 2 4 3 2 3 4" xfId="20394" xr:uid="{5BF5A513-9CD1-4B39-9BB8-8BC98BE8D41D}"/>
    <cellStyle name="Normal 5 3 2 4 3 2 4" xfId="20395" xr:uid="{10B7140B-84D3-4C76-9381-DD4652AAA624}"/>
    <cellStyle name="Normal 5 3 2 4 3 2 4 2" xfId="20396" xr:uid="{E62AE0F7-D7F5-4FBF-B742-468F9D6B7C29}"/>
    <cellStyle name="Normal 5 3 2 4 3 2 4 2 2" xfId="20397" xr:uid="{F0C27588-5626-466F-953E-9010A554AF86}"/>
    <cellStyle name="Normal 5 3 2 4 3 2 4 2 2 2" xfId="20398" xr:uid="{6C755076-72E0-4412-B150-C1901C374AAD}"/>
    <cellStyle name="Normal 5 3 2 4 3 2 4 2 3" xfId="20399" xr:uid="{1A96F928-E120-46D6-9A0A-22C0EAA72F13}"/>
    <cellStyle name="Normal 5 3 2 4 3 2 4 3" xfId="20400" xr:uid="{3A97B65E-A5D3-4A53-BC64-8A718869E3DD}"/>
    <cellStyle name="Normal 5 3 2 4 3 2 4 3 2" xfId="20401" xr:uid="{E0D451AC-6AB9-426F-BAA7-162F123CAA1D}"/>
    <cellStyle name="Normal 5 3 2 4 3 2 4 4" xfId="20402" xr:uid="{ED7140D9-2C26-4CAA-8B84-30722400A96E}"/>
    <cellStyle name="Normal 5 3 2 4 3 2 5" xfId="20403" xr:uid="{8BFC2163-13EA-478B-815A-296F411E2C9F}"/>
    <cellStyle name="Normal 5 3 2 4 3 2 5 2" xfId="20404" xr:uid="{817F676B-1F61-424E-80B7-AF6331EFA65E}"/>
    <cellStyle name="Normal 5 3 2 4 3 2 5 2 2" xfId="20405" xr:uid="{8AE4FDDC-9519-4C3D-8C3C-AFE027B8FD43}"/>
    <cellStyle name="Normal 5 3 2 4 3 2 5 3" xfId="20406" xr:uid="{3273F78E-4BBB-45B3-957B-8915690409FB}"/>
    <cellStyle name="Normal 5 3 2 4 3 2 6" xfId="20407" xr:uid="{E7100100-2F2F-4434-9481-7A80116AA12B}"/>
    <cellStyle name="Normal 5 3 2 4 3 2 6 2" xfId="20408" xr:uid="{9A6FB9FC-79B4-4C82-90F2-EE2BF93C69E3}"/>
    <cellStyle name="Normal 5 3 2 4 3 2 7" xfId="20409" xr:uid="{EF3298BF-972B-4B5B-A2E0-BD5B1A84189F}"/>
    <cellStyle name="Normal 5 3 2 4 3 3" xfId="20410" xr:uid="{6D327B5C-B5AB-4149-9C6F-ADD4183C394F}"/>
    <cellStyle name="Normal 5 3 2 4 3 3 2" xfId="20411" xr:uid="{E167D53B-F03E-4EE2-957E-55157802D654}"/>
    <cellStyle name="Normal 5 3 2 4 3 3 2 2" xfId="20412" xr:uid="{BFCA018B-4D41-4368-B3D2-F9F6D5EBEDD4}"/>
    <cellStyle name="Normal 5 3 2 4 3 3 2 2 2" xfId="20413" xr:uid="{03FDA7B4-8358-41BF-A599-42D47F82FC3D}"/>
    <cellStyle name="Normal 5 3 2 4 3 3 2 2 2 2" xfId="20414" xr:uid="{633B6569-126B-45EC-B8CD-AAB997A9969E}"/>
    <cellStyle name="Normal 5 3 2 4 3 3 2 2 3" xfId="20415" xr:uid="{E220B5EA-3F17-492F-A951-D059E5A9CECA}"/>
    <cellStyle name="Normal 5 3 2 4 3 3 2 3" xfId="20416" xr:uid="{B4CE4637-98C8-45E4-BDFB-754F6A8E5CD4}"/>
    <cellStyle name="Normal 5 3 2 4 3 3 2 3 2" xfId="20417" xr:uid="{7BEF42CB-9818-4B4E-AD17-6C58E4989C04}"/>
    <cellStyle name="Normal 5 3 2 4 3 3 2 4" xfId="20418" xr:uid="{0BE1B7AE-D1D2-4CAB-A457-95F5515F5AEF}"/>
    <cellStyle name="Normal 5 3 2 4 3 3 3" xfId="20419" xr:uid="{A00F06EE-724B-432A-AF02-BC0275A3D9BA}"/>
    <cellStyle name="Normal 5 3 2 4 3 3 3 2" xfId="20420" xr:uid="{43C8B7B8-4909-4356-A4C1-BFAEB74B25F0}"/>
    <cellStyle name="Normal 5 3 2 4 3 3 3 2 2" xfId="20421" xr:uid="{D71F82FB-D4C3-4CF9-AC8F-54EC7C8C3944}"/>
    <cellStyle name="Normal 5 3 2 4 3 3 3 3" xfId="20422" xr:uid="{B7C60B34-CB9A-4DA7-8EEB-875E6F374A6F}"/>
    <cellStyle name="Normal 5 3 2 4 3 3 4" xfId="20423" xr:uid="{AD7BC542-A05D-45AD-B33F-6E59FCDB5B08}"/>
    <cellStyle name="Normal 5 3 2 4 3 3 4 2" xfId="20424" xr:uid="{021F41EF-6006-47DB-953D-E072DDEB583F}"/>
    <cellStyle name="Normal 5 3 2 4 3 3 5" xfId="20425" xr:uid="{6D5A2CF6-8D20-4693-BF48-0E0CEFCB55BD}"/>
    <cellStyle name="Normal 5 3 2 4 3 4" xfId="20426" xr:uid="{53CE1929-C019-43C3-8758-2C72EFDA637C}"/>
    <cellStyle name="Normal 5 3 2 4 3 4 2" xfId="20427" xr:uid="{DBD24EAE-26F9-4AAC-BB6D-C202A5E9F0AD}"/>
    <cellStyle name="Normal 5 3 2 4 3 4 2 2" xfId="20428" xr:uid="{6DFFF2C5-13FC-4E7A-B66B-45E6F37C8953}"/>
    <cellStyle name="Normal 5 3 2 4 3 4 2 2 2" xfId="20429" xr:uid="{F145D37F-0988-40FB-95B4-9CD606E1414B}"/>
    <cellStyle name="Normal 5 3 2 4 3 4 2 3" xfId="20430" xr:uid="{D87EE2EC-7884-4BB8-8880-613108B24B7B}"/>
    <cellStyle name="Normal 5 3 2 4 3 4 3" xfId="20431" xr:uid="{06A20E3B-ACE4-4120-A29D-447F596BA515}"/>
    <cellStyle name="Normal 5 3 2 4 3 4 3 2" xfId="20432" xr:uid="{7F321844-CC36-49A1-97F7-8461335710BD}"/>
    <cellStyle name="Normal 5 3 2 4 3 4 4" xfId="20433" xr:uid="{86FD4603-D819-45A7-91A6-E7C344BA3F86}"/>
    <cellStyle name="Normal 5 3 2 4 3 5" xfId="20434" xr:uid="{9008A22A-E0CB-41FB-A3B9-AE49A5B2C62D}"/>
    <cellStyle name="Normal 5 3 2 4 3 5 2" xfId="20435" xr:uid="{4D5D5DC9-5F9B-49C3-8CA0-F46E26AB8707}"/>
    <cellStyle name="Normal 5 3 2 4 3 5 2 2" xfId="20436" xr:uid="{E92B2779-1E5F-4D6C-AB65-9BAAA446EAFF}"/>
    <cellStyle name="Normal 5 3 2 4 3 5 2 2 2" xfId="20437" xr:uid="{A0CC20C6-A938-4F22-9880-438893290FFF}"/>
    <cellStyle name="Normal 5 3 2 4 3 5 2 3" xfId="20438" xr:uid="{7092CFA4-843E-4920-91F9-5E266FE008A1}"/>
    <cellStyle name="Normal 5 3 2 4 3 5 3" xfId="20439" xr:uid="{43F8CC5B-5415-4E48-A05B-047BFE6FDA35}"/>
    <cellStyle name="Normal 5 3 2 4 3 5 3 2" xfId="20440" xr:uid="{406C63D7-4064-4980-8E68-654999F634F8}"/>
    <cellStyle name="Normal 5 3 2 4 3 5 4" xfId="20441" xr:uid="{47ED6D2F-891B-4C73-AC24-CEBF62A5B683}"/>
    <cellStyle name="Normal 5 3 2 4 3 6" xfId="20442" xr:uid="{476E83D1-27E1-4A32-AE1D-E3E1A599067A}"/>
    <cellStyle name="Normal 5 3 2 4 3 6 2" xfId="20443" xr:uid="{E966747C-A673-412F-806D-369600AD7D69}"/>
    <cellStyle name="Normal 5 3 2 4 3 6 2 2" xfId="20444" xr:uid="{1B42E5FA-A456-4AE7-820D-89B462112FB7}"/>
    <cellStyle name="Normal 5 3 2 4 3 6 3" xfId="20445" xr:uid="{6A4433DC-33FD-4FBF-B900-BC8B3B67C72A}"/>
    <cellStyle name="Normal 5 3 2 4 3 7" xfId="20446" xr:uid="{C217C90C-B549-42CE-817D-02B427D3C033}"/>
    <cellStyle name="Normal 5 3 2 4 3 7 2" xfId="20447" xr:uid="{758A6D11-1F96-4160-9D56-B4AA23E316DE}"/>
    <cellStyle name="Normal 5 3 2 4 3 8" xfId="20448" xr:uid="{123EEE17-378C-4797-BB92-2BC7D5BEB326}"/>
    <cellStyle name="Normal 5 3 2 4 4" xfId="20449" xr:uid="{74298E3A-9C8F-4B2E-AA2D-CC1CC33DA950}"/>
    <cellStyle name="Normal 5 3 2 4 4 2" xfId="20450" xr:uid="{D1B4729B-D424-4DCE-9C38-E788FCA7EC89}"/>
    <cellStyle name="Normal 5 3 2 4 4 2 2" xfId="20451" xr:uid="{4DD64FB3-0ED6-4A34-840C-8833B25BF51D}"/>
    <cellStyle name="Normal 5 3 2 4 4 2 2 2" xfId="20452" xr:uid="{E86A6DAB-B786-40C5-996F-CFE03049BF0A}"/>
    <cellStyle name="Normal 5 3 2 4 4 2 2 2 2" xfId="20453" xr:uid="{8BD443F0-2C7B-4EB4-97D3-A5736268B3FA}"/>
    <cellStyle name="Normal 5 3 2 4 4 2 2 2 2 2" xfId="20454" xr:uid="{1AF50661-CA39-47F9-B18E-FC5B842DF48F}"/>
    <cellStyle name="Normal 5 3 2 4 4 2 2 2 2 2 2" xfId="20455" xr:uid="{FA8C4FB6-F6FF-463A-9B87-FF8B8C97021F}"/>
    <cellStyle name="Normal 5 3 2 4 4 2 2 2 2 3" xfId="20456" xr:uid="{8ACF9DCD-A371-4B40-8692-E0BBD53FD55C}"/>
    <cellStyle name="Normal 5 3 2 4 4 2 2 2 3" xfId="20457" xr:uid="{0FA826E7-0F54-4CB3-A658-15164632706C}"/>
    <cellStyle name="Normal 5 3 2 4 4 2 2 2 3 2" xfId="20458" xr:uid="{5D1A17AD-427B-49E1-A7E0-2C7B03494695}"/>
    <cellStyle name="Normal 5 3 2 4 4 2 2 2 4" xfId="20459" xr:uid="{4391329E-EDD9-46A9-B8CB-884FFDE21790}"/>
    <cellStyle name="Normal 5 3 2 4 4 2 2 3" xfId="20460" xr:uid="{AC20F5F3-9C64-4ED2-A986-44686ECDDDB0}"/>
    <cellStyle name="Normal 5 3 2 4 4 2 2 3 2" xfId="20461" xr:uid="{9A11A759-E080-47B2-A6DA-CA9AB719DC36}"/>
    <cellStyle name="Normal 5 3 2 4 4 2 2 3 2 2" xfId="20462" xr:uid="{03F5BA44-319F-48A2-87C3-6089B558BBC9}"/>
    <cellStyle name="Normal 5 3 2 4 4 2 2 3 3" xfId="20463" xr:uid="{4871FB52-571F-4B64-97AF-2B9A59680149}"/>
    <cellStyle name="Normal 5 3 2 4 4 2 2 4" xfId="20464" xr:uid="{BEE2B68E-6043-4FDB-9261-19C4746D0C9C}"/>
    <cellStyle name="Normal 5 3 2 4 4 2 2 4 2" xfId="20465" xr:uid="{27B2F512-D65D-4C4B-8881-34379278CD8A}"/>
    <cellStyle name="Normal 5 3 2 4 4 2 2 5" xfId="20466" xr:uid="{FEB7017F-D160-46E2-973C-B44CFBDA5DF7}"/>
    <cellStyle name="Normal 5 3 2 4 4 2 3" xfId="20467" xr:uid="{A32B90B2-9A08-4F28-A665-0233006C0913}"/>
    <cellStyle name="Normal 5 3 2 4 4 2 3 2" xfId="20468" xr:uid="{3C588BBD-D8E3-499F-9AC6-96FB55890A14}"/>
    <cellStyle name="Normal 5 3 2 4 4 2 3 2 2" xfId="20469" xr:uid="{7DA28E68-6B6F-40DC-8F1C-84AA81BD3CC8}"/>
    <cellStyle name="Normal 5 3 2 4 4 2 3 2 2 2" xfId="20470" xr:uid="{05DA6B4D-01DA-4F56-A6DD-89E8D018DE92}"/>
    <cellStyle name="Normal 5 3 2 4 4 2 3 2 3" xfId="20471" xr:uid="{15B5E23F-7C04-4CFE-A594-7214902F87BB}"/>
    <cellStyle name="Normal 5 3 2 4 4 2 3 3" xfId="20472" xr:uid="{837DC46F-6517-4987-B4DD-6F4463E1A9C7}"/>
    <cellStyle name="Normal 5 3 2 4 4 2 3 3 2" xfId="20473" xr:uid="{033A9768-2BDC-4AEA-A069-E822E891552A}"/>
    <cellStyle name="Normal 5 3 2 4 4 2 3 4" xfId="20474" xr:uid="{358AB39B-3681-475F-B270-FF3F3F7177F9}"/>
    <cellStyle name="Normal 5 3 2 4 4 2 4" xfId="20475" xr:uid="{4D2BDD39-B5A5-48FE-B77A-5D8C35653B48}"/>
    <cellStyle name="Normal 5 3 2 4 4 2 4 2" xfId="20476" xr:uid="{633A5C69-2963-4FB2-9C03-E7E465132CA5}"/>
    <cellStyle name="Normal 5 3 2 4 4 2 4 2 2" xfId="20477" xr:uid="{EDE81921-43DA-487F-A4E8-9AC8CFA9FD7B}"/>
    <cellStyle name="Normal 5 3 2 4 4 2 4 2 2 2" xfId="20478" xr:uid="{EE346D69-F7DE-491B-9652-A268074C3E3A}"/>
    <cellStyle name="Normal 5 3 2 4 4 2 4 2 3" xfId="20479" xr:uid="{3DFCE62D-22BA-4046-92C3-461298F115C8}"/>
    <cellStyle name="Normal 5 3 2 4 4 2 4 3" xfId="20480" xr:uid="{45AB4263-B3E9-4573-B202-DF8B8D0410DF}"/>
    <cellStyle name="Normal 5 3 2 4 4 2 4 3 2" xfId="20481" xr:uid="{E85560DC-B49C-4596-88A4-4F06333FAFE4}"/>
    <cellStyle name="Normal 5 3 2 4 4 2 4 4" xfId="20482" xr:uid="{20D2500C-9FD6-4CD4-ABD1-179D474DAF01}"/>
    <cellStyle name="Normal 5 3 2 4 4 2 5" xfId="20483" xr:uid="{0D748E8F-8837-4D5D-8D8D-E359B6FFACF2}"/>
    <cellStyle name="Normal 5 3 2 4 4 2 5 2" xfId="20484" xr:uid="{0E52A66B-1F35-46C8-97D2-0E54B15552BC}"/>
    <cellStyle name="Normal 5 3 2 4 4 2 5 2 2" xfId="20485" xr:uid="{F72DD695-CD7D-4657-8CB9-E09A5585DB58}"/>
    <cellStyle name="Normal 5 3 2 4 4 2 5 3" xfId="20486" xr:uid="{FBF9911A-30B2-4C59-B75B-0EF5C45BB11C}"/>
    <cellStyle name="Normal 5 3 2 4 4 2 6" xfId="20487" xr:uid="{BC12491A-4E6E-4D16-B149-F442A7964904}"/>
    <cellStyle name="Normal 5 3 2 4 4 2 6 2" xfId="20488" xr:uid="{D9A44137-B78C-4DA5-B1CC-807A00B17244}"/>
    <cellStyle name="Normal 5 3 2 4 4 2 7" xfId="20489" xr:uid="{EF067661-3AC3-47C4-B692-7FF7EBB3F6B8}"/>
    <cellStyle name="Normal 5 3 2 4 4 3" xfId="20490" xr:uid="{5AAB594E-69E8-4067-AF49-010C2F91173E}"/>
    <cellStyle name="Normal 5 3 2 4 4 3 2" xfId="20491" xr:uid="{D99F03C7-B789-45CE-A36A-9837E35AD55A}"/>
    <cellStyle name="Normal 5 3 2 4 4 3 2 2" xfId="20492" xr:uid="{2C203281-3267-4555-88E6-7E06542C9F9F}"/>
    <cellStyle name="Normal 5 3 2 4 4 3 2 2 2" xfId="20493" xr:uid="{45794B08-3BB5-4922-94DB-5064618FBA85}"/>
    <cellStyle name="Normal 5 3 2 4 4 3 2 2 2 2" xfId="20494" xr:uid="{208E278A-0CD8-42F4-8BEF-235B870C818B}"/>
    <cellStyle name="Normal 5 3 2 4 4 3 2 2 3" xfId="20495" xr:uid="{1C412451-205C-4AD8-8AD9-197EC6228E00}"/>
    <cellStyle name="Normal 5 3 2 4 4 3 2 3" xfId="20496" xr:uid="{119A6143-6839-448C-8945-19AFF7B83826}"/>
    <cellStyle name="Normal 5 3 2 4 4 3 2 3 2" xfId="20497" xr:uid="{C0F9203F-2046-4E35-A569-A2C55ECFA25F}"/>
    <cellStyle name="Normal 5 3 2 4 4 3 2 4" xfId="20498" xr:uid="{8A10B78C-7ABD-42D7-B285-D0088556828C}"/>
    <cellStyle name="Normal 5 3 2 4 4 3 3" xfId="20499" xr:uid="{2B74F3C6-32B3-4138-8D0A-8C75E3B0067F}"/>
    <cellStyle name="Normal 5 3 2 4 4 3 3 2" xfId="20500" xr:uid="{665B89C9-CE48-41DA-91C5-E08C7C9D449B}"/>
    <cellStyle name="Normal 5 3 2 4 4 3 3 2 2" xfId="20501" xr:uid="{B5A0235B-849F-4AE5-AB58-5C306245EE91}"/>
    <cellStyle name="Normal 5 3 2 4 4 3 3 3" xfId="20502" xr:uid="{5114C515-B414-4400-8754-270A65882EE2}"/>
    <cellStyle name="Normal 5 3 2 4 4 3 4" xfId="20503" xr:uid="{F78130D8-97DE-46DD-A7D9-F9B199ABF971}"/>
    <cellStyle name="Normal 5 3 2 4 4 3 4 2" xfId="20504" xr:uid="{CAA5D47D-AF45-4E44-90BE-37DC13F7EED7}"/>
    <cellStyle name="Normal 5 3 2 4 4 3 5" xfId="20505" xr:uid="{E7CDA589-5D78-433E-B2CF-51E8863917A7}"/>
    <cellStyle name="Normal 5 3 2 4 4 4" xfId="20506" xr:uid="{90742EF1-F2DF-4267-98FA-A894E6C3E491}"/>
    <cellStyle name="Normal 5 3 2 4 4 4 2" xfId="20507" xr:uid="{B9A8CD3E-4837-4A71-8A4A-2292D8A84CE1}"/>
    <cellStyle name="Normal 5 3 2 4 4 4 2 2" xfId="20508" xr:uid="{7D775764-3ECF-4317-9BC2-4D2757403B49}"/>
    <cellStyle name="Normal 5 3 2 4 4 4 2 2 2" xfId="20509" xr:uid="{05CD9A26-E15D-4D3B-8FBD-E23316BB31AE}"/>
    <cellStyle name="Normal 5 3 2 4 4 4 2 3" xfId="20510" xr:uid="{C967DDB4-C3AC-42AC-B0D4-6828958DB526}"/>
    <cellStyle name="Normal 5 3 2 4 4 4 3" xfId="20511" xr:uid="{3860E4AE-0A82-4669-AABA-6D76B62A4665}"/>
    <cellStyle name="Normal 5 3 2 4 4 4 3 2" xfId="20512" xr:uid="{2E908E61-79DC-4C9E-91A4-C8E7AABA3A1E}"/>
    <cellStyle name="Normal 5 3 2 4 4 4 4" xfId="20513" xr:uid="{661EB2CF-C2F7-4522-838A-543DFDEBB8EE}"/>
    <cellStyle name="Normal 5 3 2 4 4 5" xfId="20514" xr:uid="{11117AD7-2FF7-40E2-992C-67595A54B3BB}"/>
    <cellStyle name="Normal 5 3 2 4 4 5 2" xfId="20515" xr:uid="{2074C789-C518-4085-A9EE-C7EB7F59D7C6}"/>
    <cellStyle name="Normal 5 3 2 4 4 5 2 2" xfId="20516" xr:uid="{943DDDF1-973C-4D52-9E3E-D15A528D933F}"/>
    <cellStyle name="Normal 5 3 2 4 4 5 2 2 2" xfId="20517" xr:uid="{19E57DF8-E633-4745-9BB3-815570462289}"/>
    <cellStyle name="Normal 5 3 2 4 4 5 2 3" xfId="20518" xr:uid="{72E11DDB-73DA-4CDC-BC49-5DC4F262C898}"/>
    <cellStyle name="Normal 5 3 2 4 4 5 3" xfId="20519" xr:uid="{78563299-09B3-4D46-B55B-BD94F55470EC}"/>
    <cellStyle name="Normal 5 3 2 4 4 5 3 2" xfId="20520" xr:uid="{F52513F6-A15A-499F-ADDA-5659C51B6610}"/>
    <cellStyle name="Normal 5 3 2 4 4 5 4" xfId="20521" xr:uid="{7141CB36-5FE0-4FED-8AA8-49B1F35B879A}"/>
    <cellStyle name="Normal 5 3 2 4 4 6" xfId="20522" xr:uid="{5F58B8CD-04F0-4072-BC31-05FFE5096FBB}"/>
    <cellStyle name="Normal 5 3 2 4 4 6 2" xfId="20523" xr:uid="{A4B47C67-0472-4ECE-9957-92C53D3174CA}"/>
    <cellStyle name="Normal 5 3 2 4 4 6 2 2" xfId="20524" xr:uid="{EF5353C9-ADB7-4E73-A09E-BAF08DB92652}"/>
    <cellStyle name="Normal 5 3 2 4 4 6 3" xfId="20525" xr:uid="{F8C076B3-CC09-4F11-9274-F9D06BAF6058}"/>
    <cellStyle name="Normal 5 3 2 4 4 7" xfId="20526" xr:uid="{0F58F96E-CE91-46DB-8BB1-5FB62D9F3FFF}"/>
    <cellStyle name="Normal 5 3 2 4 4 7 2" xfId="20527" xr:uid="{089F6840-2AFF-4140-9352-78B73C8A31C6}"/>
    <cellStyle name="Normal 5 3 2 4 4 8" xfId="20528" xr:uid="{7C28FB7A-524F-4713-B8B7-CA127AD12612}"/>
    <cellStyle name="Normal 5 3 2 4 5" xfId="20529" xr:uid="{BA5794E2-388B-47FE-8629-6683BA253064}"/>
    <cellStyle name="Normal 5 3 2 4 5 2" xfId="20530" xr:uid="{A5D84981-D577-466A-83EF-ECEED882C6B4}"/>
    <cellStyle name="Normal 5 3 2 4 5 2 2" xfId="20531" xr:uid="{215E8938-F260-44EC-B2B3-29CAEDC26EEE}"/>
    <cellStyle name="Normal 5 3 2 4 5 2 2 2" xfId="20532" xr:uid="{70D99A95-EEF7-4274-9087-A46E0693292A}"/>
    <cellStyle name="Normal 5 3 2 4 5 2 2 2 2" xfId="20533" xr:uid="{36D54E2F-50AA-4D08-A458-6E4CE5AD0D54}"/>
    <cellStyle name="Normal 5 3 2 4 5 2 2 2 2 2" xfId="20534" xr:uid="{9376E0B7-190B-489F-9B11-10532F1A399F}"/>
    <cellStyle name="Normal 5 3 2 4 5 2 2 2 3" xfId="20535" xr:uid="{E2E14855-22DF-403E-A2D2-5D62BC15508E}"/>
    <cellStyle name="Normal 5 3 2 4 5 2 2 3" xfId="20536" xr:uid="{864E7715-44DD-4EBA-9463-376D43B6674A}"/>
    <cellStyle name="Normal 5 3 2 4 5 2 2 3 2" xfId="20537" xr:uid="{89DEAB93-A157-4628-B824-EC99EC8D9FFA}"/>
    <cellStyle name="Normal 5 3 2 4 5 2 2 4" xfId="20538" xr:uid="{E62770E3-7C10-4E8C-BF50-C542BED3CB4D}"/>
    <cellStyle name="Normal 5 3 2 4 5 2 3" xfId="20539" xr:uid="{271CD8E2-4980-444B-AF6C-052BAA616F94}"/>
    <cellStyle name="Normal 5 3 2 4 5 2 3 2" xfId="20540" xr:uid="{F3BF3F03-8767-4D6C-BC97-9C14D3491A4F}"/>
    <cellStyle name="Normal 5 3 2 4 5 2 3 2 2" xfId="20541" xr:uid="{085F38EB-9754-46AA-8D08-64DFFCDC5F49}"/>
    <cellStyle name="Normal 5 3 2 4 5 2 3 3" xfId="20542" xr:uid="{7E2D362B-D83D-4EDB-8BCC-A88DB72D0B57}"/>
    <cellStyle name="Normal 5 3 2 4 5 2 4" xfId="20543" xr:uid="{3C08A8EC-7DA2-4080-AF25-DB0984D5FC57}"/>
    <cellStyle name="Normal 5 3 2 4 5 2 4 2" xfId="20544" xr:uid="{09E273BD-9548-4719-8B46-01B2043DB6E9}"/>
    <cellStyle name="Normal 5 3 2 4 5 2 5" xfId="20545" xr:uid="{9234508B-2861-42AE-A669-A4D987D7E3FA}"/>
    <cellStyle name="Normal 5 3 2 4 5 3" xfId="20546" xr:uid="{1C115874-E2B3-440D-B131-F0CB9787B96E}"/>
    <cellStyle name="Normal 5 3 2 4 5 3 2" xfId="20547" xr:uid="{C9E13F61-FAC2-4633-A30A-618EBDEDCEFD}"/>
    <cellStyle name="Normal 5 3 2 4 5 3 2 2" xfId="20548" xr:uid="{79B60DB7-3710-4753-A981-C8ACDE070EC2}"/>
    <cellStyle name="Normal 5 3 2 4 5 3 2 2 2" xfId="20549" xr:uid="{8BC51038-111B-4E87-8201-51F618981F71}"/>
    <cellStyle name="Normal 5 3 2 4 5 3 2 3" xfId="20550" xr:uid="{DDB893E8-3F0C-42CE-8765-59789A16BD5D}"/>
    <cellStyle name="Normal 5 3 2 4 5 3 3" xfId="20551" xr:uid="{5C5C49E1-D68D-43B3-B339-D1CD1C8D158E}"/>
    <cellStyle name="Normal 5 3 2 4 5 3 3 2" xfId="20552" xr:uid="{309B5BDB-BF3E-49E0-8AEF-2F5EF2786562}"/>
    <cellStyle name="Normal 5 3 2 4 5 3 4" xfId="20553" xr:uid="{C4FE0726-83D8-4A04-BFEA-384752276BCA}"/>
    <cellStyle name="Normal 5 3 2 4 5 4" xfId="20554" xr:uid="{4FBFC64F-E1DD-48AB-9E5C-A0498DD15997}"/>
    <cellStyle name="Normal 5 3 2 4 5 4 2" xfId="20555" xr:uid="{70634C2A-83F6-4778-A377-09CC043353C2}"/>
    <cellStyle name="Normal 5 3 2 4 5 4 2 2" xfId="20556" xr:uid="{4E367A73-A58C-46BA-933E-9934C9DC7D29}"/>
    <cellStyle name="Normal 5 3 2 4 5 4 2 2 2" xfId="20557" xr:uid="{AD1C62AB-2C8D-4B1E-9860-907CEEB7E4B7}"/>
    <cellStyle name="Normal 5 3 2 4 5 4 2 3" xfId="20558" xr:uid="{526D87B9-E374-4ECA-A9F7-F7232A029409}"/>
    <cellStyle name="Normal 5 3 2 4 5 4 3" xfId="20559" xr:uid="{44DC2093-B0EF-434A-863A-ECD043ACC1C2}"/>
    <cellStyle name="Normal 5 3 2 4 5 4 3 2" xfId="20560" xr:uid="{D67A231D-1C96-4751-A241-7CBE7C3DF0D2}"/>
    <cellStyle name="Normal 5 3 2 4 5 4 4" xfId="20561" xr:uid="{C2E9D908-C7AB-4BFD-A4FA-F1DA15300FFC}"/>
    <cellStyle name="Normal 5 3 2 4 5 5" xfId="20562" xr:uid="{7D009AE3-DAE3-4B8A-A52D-95DAF6537075}"/>
    <cellStyle name="Normal 5 3 2 4 5 5 2" xfId="20563" xr:uid="{D3F1B139-86AC-462C-9329-93354F3EC5A3}"/>
    <cellStyle name="Normal 5 3 2 4 5 5 2 2" xfId="20564" xr:uid="{BA39B825-B895-45BA-B45F-53D93FCA6D5F}"/>
    <cellStyle name="Normal 5 3 2 4 5 5 3" xfId="20565" xr:uid="{EA29D6B1-2189-4E6E-BA94-B2FAAD3F8DDB}"/>
    <cellStyle name="Normal 5 3 2 4 5 6" xfId="20566" xr:uid="{7EF7B235-D592-4337-B32B-4A5A2BDE9F8D}"/>
    <cellStyle name="Normal 5 3 2 4 5 6 2" xfId="20567" xr:uid="{65A754F4-9A1A-49D3-9995-37BC66D7145F}"/>
    <cellStyle name="Normal 5 3 2 4 5 7" xfId="20568" xr:uid="{3E5A8EE2-2EDC-4CEF-9003-3062C505C5D9}"/>
    <cellStyle name="Normal 5 3 2 4 6" xfId="20569" xr:uid="{AB877CC5-A0B0-4838-8D4D-D56FAA7E32CC}"/>
    <cellStyle name="Normal 5 3 2 4 6 2" xfId="20570" xr:uid="{86D18FA7-8A98-406D-B0A1-82852A07F5E7}"/>
    <cellStyle name="Normal 5 3 2 4 6 2 2" xfId="20571" xr:uid="{88B3717B-B18B-48C3-BD3C-2F13BD2978B7}"/>
    <cellStyle name="Normal 5 3 2 4 6 2 2 2" xfId="20572" xr:uid="{C021E079-5FFA-4C0B-980E-A5B9EAA09086}"/>
    <cellStyle name="Normal 5 3 2 4 6 2 2 2 2" xfId="20573" xr:uid="{DA98E378-F113-4332-B0C0-6D10735E5096}"/>
    <cellStyle name="Normal 5 3 2 4 6 2 2 3" xfId="20574" xr:uid="{C18605C1-69D0-4EF1-9972-1A27DDE510B8}"/>
    <cellStyle name="Normal 5 3 2 4 6 2 3" xfId="20575" xr:uid="{D1AE05B1-FBB4-434E-AB3C-3444F569F630}"/>
    <cellStyle name="Normal 5 3 2 4 6 2 3 2" xfId="20576" xr:uid="{AE9C05AD-F7B3-4481-8C44-6601D9952CA6}"/>
    <cellStyle name="Normal 5 3 2 4 6 2 4" xfId="20577" xr:uid="{C6DDA4D7-D037-447D-AC92-48202FDA72DA}"/>
    <cellStyle name="Normal 5 3 2 4 6 3" xfId="20578" xr:uid="{E1192C28-9528-4F62-88C5-E0E466499C60}"/>
    <cellStyle name="Normal 5 3 2 4 6 3 2" xfId="20579" xr:uid="{02303684-7BC9-4C6E-8093-2660AD4A32B7}"/>
    <cellStyle name="Normal 5 3 2 4 6 3 2 2" xfId="20580" xr:uid="{7DDCDB38-5997-4B9D-B775-333A0166BDFF}"/>
    <cellStyle name="Normal 5 3 2 4 6 3 3" xfId="20581" xr:uid="{36ACA7FA-6400-4526-BA30-FF5172466F62}"/>
    <cellStyle name="Normal 5 3 2 4 6 4" xfId="20582" xr:uid="{938A8177-A5EB-40A4-A7D5-8A33B0FBA74B}"/>
    <cellStyle name="Normal 5 3 2 4 6 4 2" xfId="20583" xr:uid="{69970248-7342-43C5-8142-D8E6C7DB08A5}"/>
    <cellStyle name="Normal 5 3 2 4 6 5" xfId="20584" xr:uid="{A7716E8F-627A-4B69-BF59-A171D23705C2}"/>
    <cellStyle name="Normal 5 3 2 4 7" xfId="20585" xr:uid="{60D30088-D902-4283-B0CE-E61C85E2091E}"/>
    <cellStyle name="Normal 5 3 2 4 7 2" xfId="20586" xr:uid="{EC81F0BF-F5F1-4CA5-BCAD-596A1EC2563F}"/>
    <cellStyle name="Normal 5 3 2 4 7 2 2" xfId="20587" xr:uid="{56D4DB19-2088-4B3D-8B43-D96E9061C5B4}"/>
    <cellStyle name="Normal 5 3 2 4 7 2 2 2" xfId="20588" xr:uid="{E26BDAF0-FF0C-4684-848F-950E7F22AB8E}"/>
    <cellStyle name="Normal 5 3 2 4 7 2 3" xfId="20589" xr:uid="{0F1A8D94-7C1B-4460-B8F2-905BFF418B61}"/>
    <cellStyle name="Normal 5 3 2 4 7 3" xfId="20590" xr:uid="{01B1E573-4488-4EC2-A3A7-7D2C89E1C043}"/>
    <cellStyle name="Normal 5 3 2 4 7 3 2" xfId="20591" xr:uid="{A251DD25-2D3E-472F-9FE6-A8ED5C67A8F4}"/>
    <cellStyle name="Normal 5 3 2 4 7 4" xfId="20592" xr:uid="{5EFE4B2F-4E72-4FA4-A725-A7495CB8390E}"/>
    <cellStyle name="Normal 5 3 2 4 8" xfId="20593" xr:uid="{AAC18947-7E4A-42E9-97C9-7523173BFD9A}"/>
    <cellStyle name="Normal 5 3 2 4 8 2" xfId="20594" xr:uid="{430BD827-2713-46CB-8697-F8997FD132D7}"/>
    <cellStyle name="Normal 5 3 2 4 8 2 2" xfId="20595" xr:uid="{5A666A9C-B6CF-4946-AAEA-62435AAF5EE3}"/>
    <cellStyle name="Normal 5 3 2 4 8 2 2 2" xfId="20596" xr:uid="{2ED875FE-21F8-4CB7-8665-04BD5C03235E}"/>
    <cellStyle name="Normal 5 3 2 4 8 2 3" xfId="20597" xr:uid="{997CF808-C0FC-494D-AEF0-4DCE4CECA5D7}"/>
    <cellStyle name="Normal 5 3 2 4 8 3" xfId="20598" xr:uid="{102B307A-5ACF-4060-B8F3-4B50A8770DCD}"/>
    <cellStyle name="Normal 5 3 2 4 8 3 2" xfId="20599" xr:uid="{4FBE0099-9064-4ACC-AE82-D4D0A083F94E}"/>
    <cellStyle name="Normal 5 3 2 4 8 4" xfId="20600" xr:uid="{63B07257-AD33-4ACC-8594-41882033FCFF}"/>
    <cellStyle name="Normal 5 3 2 4 9" xfId="20601" xr:uid="{89BC87B5-7E74-4DAB-B504-735220341F9F}"/>
    <cellStyle name="Normal 5 3 2 4 9 2" xfId="20602" xr:uid="{020A4E57-5955-4125-BC3B-235F3DB8D5F1}"/>
    <cellStyle name="Normal 5 3 2 4 9 2 2" xfId="20603" xr:uid="{27A7DE73-BC29-4B52-B2FC-40C53183CEF9}"/>
    <cellStyle name="Normal 5 3 2 4 9 2 2 2" xfId="20604" xr:uid="{0B909230-8FD5-4C82-BC75-1FE5EE754DB2}"/>
    <cellStyle name="Normal 5 3 2 4 9 2 3" xfId="20605" xr:uid="{0BA1090E-8E87-422D-A124-7D70BAC8EDDF}"/>
    <cellStyle name="Normal 5 3 2 4 9 3" xfId="20606" xr:uid="{B01B6B10-3451-4D58-9C24-5BA4D4E8C01E}"/>
    <cellStyle name="Normal 5 3 2 4 9 3 2" xfId="20607" xr:uid="{AE1D0D27-0505-4413-A8EA-B98FC46A77E8}"/>
    <cellStyle name="Normal 5 3 2 4 9 4" xfId="20608" xr:uid="{2D3AFC74-6BD2-496B-8DFF-B3EA4F3B6F43}"/>
    <cellStyle name="Normal 5 3 2 5" xfId="20609" xr:uid="{C48638E4-CCAE-452A-95EC-22829008B7FE}"/>
    <cellStyle name="Normal 5 3 2 5 10" xfId="20610" xr:uid="{BB196421-AE2B-45A1-880B-79577EFCA399}"/>
    <cellStyle name="Normal 5 3 2 5 2" xfId="20611" xr:uid="{3B64AD1E-F501-4C17-8C99-7C3996D9F77C}"/>
    <cellStyle name="Normal 5 3 2 5 2 2" xfId="20612" xr:uid="{E8DF115B-122E-4241-A027-06E17053F79A}"/>
    <cellStyle name="Normal 5 3 2 5 2 2 2" xfId="20613" xr:uid="{83AD54B4-8F94-4CCD-AECD-5EF8A2B0FF91}"/>
    <cellStyle name="Normal 5 3 2 5 2 2 2 2" xfId="20614" xr:uid="{9AAA701B-A835-4199-8F82-FA4B039F14D6}"/>
    <cellStyle name="Normal 5 3 2 5 2 2 2 2 2" xfId="20615" xr:uid="{1043B0D6-2A88-4360-98A2-9A98543F20CE}"/>
    <cellStyle name="Normal 5 3 2 5 2 2 2 2 2 2" xfId="20616" xr:uid="{60F332CF-27C5-477A-A43C-821124F734B3}"/>
    <cellStyle name="Normal 5 3 2 5 2 2 2 2 2 2 2" xfId="20617" xr:uid="{D3EB2E11-5048-4943-9B00-FB07AF9DCA88}"/>
    <cellStyle name="Normal 5 3 2 5 2 2 2 2 2 3" xfId="20618" xr:uid="{5ED521BF-9E08-4406-9180-82F9CAFA50FC}"/>
    <cellStyle name="Normal 5 3 2 5 2 2 2 2 3" xfId="20619" xr:uid="{B3450402-8455-4DA5-89EE-FE670AFD7667}"/>
    <cellStyle name="Normal 5 3 2 5 2 2 2 2 3 2" xfId="20620" xr:uid="{4A0800B3-203A-4113-9B79-32A257800811}"/>
    <cellStyle name="Normal 5 3 2 5 2 2 2 2 4" xfId="20621" xr:uid="{01EF189B-0970-49E0-BC35-02389AD7D263}"/>
    <cellStyle name="Normal 5 3 2 5 2 2 2 3" xfId="20622" xr:uid="{6DED70D4-8677-4888-9120-976D08A57172}"/>
    <cellStyle name="Normal 5 3 2 5 2 2 2 3 2" xfId="20623" xr:uid="{8146C03E-F814-4A21-9A0B-1A3E93405FA9}"/>
    <cellStyle name="Normal 5 3 2 5 2 2 2 3 2 2" xfId="20624" xr:uid="{041E77CF-0495-43AD-AA1C-A94CF00A4F1B}"/>
    <cellStyle name="Normal 5 3 2 5 2 2 2 3 3" xfId="20625" xr:uid="{2110BA3F-5AD5-40C9-A917-5B1EACF0B3A8}"/>
    <cellStyle name="Normal 5 3 2 5 2 2 2 4" xfId="20626" xr:uid="{CB685392-CA7D-4E5A-8599-BD6453BD5148}"/>
    <cellStyle name="Normal 5 3 2 5 2 2 2 4 2" xfId="20627" xr:uid="{BE79EA36-41C6-4349-9782-984A9415EC94}"/>
    <cellStyle name="Normal 5 3 2 5 2 2 2 5" xfId="20628" xr:uid="{A8A152A3-3BBE-4193-8CE0-CA340C798B7B}"/>
    <cellStyle name="Normal 5 3 2 5 2 2 3" xfId="20629" xr:uid="{E62068AF-E508-4219-8CFA-0C98F7FD8952}"/>
    <cellStyle name="Normal 5 3 2 5 2 2 3 2" xfId="20630" xr:uid="{84AA2259-50B6-4182-8009-3217C2A4A9AF}"/>
    <cellStyle name="Normal 5 3 2 5 2 2 3 2 2" xfId="20631" xr:uid="{6609D796-7DA4-4C56-842C-5F9F6043B2D7}"/>
    <cellStyle name="Normal 5 3 2 5 2 2 3 2 2 2" xfId="20632" xr:uid="{468542DB-63FC-4135-9432-5CA0EC2DEB60}"/>
    <cellStyle name="Normal 5 3 2 5 2 2 3 2 3" xfId="20633" xr:uid="{60FA23BD-97A9-4FC4-8570-7BF83AB23F27}"/>
    <cellStyle name="Normal 5 3 2 5 2 2 3 3" xfId="20634" xr:uid="{08BB5114-0562-40CF-9DA4-3F7D003870BB}"/>
    <cellStyle name="Normal 5 3 2 5 2 2 3 3 2" xfId="20635" xr:uid="{E2224A6E-D9C1-479F-A8EE-56BA44FFDB05}"/>
    <cellStyle name="Normal 5 3 2 5 2 2 3 4" xfId="20636" xr:uid="{402EE0FF-0039-447E-BE0C-FA5FD57A3F26}"/>
    <cellStyle name="Normal 5 3 2 5 2 2 4" xfId="20637" xr:uid="{6E7D77B2-0F44-4762-8C89-63972F04A90A}"/>
    <cellStyle name="Normal 5 3 2 5 2 2 4 2" xfId="20638" xr:uid="{31D35372-17C3-4EEE-87A4-F1AC60069EF2}"/>
    <cellStyle name="Normal 5 3 2 5 2 2 4 2 2" xfId="20639" xr:uid="{0784ACD5-5330-4EB9-86B6-69EAFFDF942D}"/>
    <cellStyle name="Normal 5 3 2 5 2 2 4 2 2 2" xfId="20640" xr:uid="{9096999C-7CCC-4989-A945-14F394D884A9}"/>
    <cellStyle name="Normal 5 3 2 5 2 2 4 2 3" xfId="20641" xr:uid="{FF9C7011-579F-4F95-9801-9DD4921E59AC}"/>
    <cellStyle name="Normal 5 3 2 5 2 2 4 3" xfId="20642" xr:uid="{293B6C23-8071-4329-840C-9B976C384035}"/>
    <cellStyle name="Normal 5 3 2 5 2 2 4 3 2" xfId="20643" xr:uid="{B04686F5-66BC-4915-8876-E172DA91DAE6}"/>
    <cellStyle name="Normal 5 3 2 5 2 2 4 4" xfId="20644" xr:uid="{022ED1BC-D02E-4BEF-9E5A-D6245D398463}"/>
    <cellStyle name="Normal 5 3 2 5 2 2 5" xfId="20645" xr:uid="{5343DAA6-3AAC-48BA-BE67-D3FEBCCEB03C}"/>
    <cellStyle name="Normal 5 3 2 5 2 2 5 2" xfId="20646" xr:uid="{B4CFA821-F299-4EBD-9AAD-2C98A6C9015D}"/>
    <cellStyle name="Normal 5 3 2 5 2 2 5 2 2" xfId="20647" xr:uid="{AB811740-57BE-485A-B665-D39564A04E87}"/>
    <cellStyle name="Normal 5 3 2 5 2 2 5 3" xfId="20648" xr:uid="{CC57BCFB-8C79-42B3-93DE-832371F4F8DC}"/>
    <cellStyle name="Normal 5 3 2 5 2 2 6" xfId="20649" xr:uid="{FB959BB1-DA0B-489F-8969-7BBB2DB3D946}"/>
    <cellStyle name="Normal 5 3 2 5 2 2 6 2" xfId="20650" xr:uid="{F2153329-E4E7-4E9B-B762-85B948E5EFBB}"/>
    <cellStyle name="Normal 5 3 2 5 2 2 7" xfId="20651" xr:uid="{E4AF18FD-F5C6-4C78-8320-F125E1E432CB}"/>
    <cellStyle name="Normal 5 3 2 5 2 3" xfId="20652" xr:uid="{BB69FAE7-1AD6-47FC-BD05-0715CB628825}"/>
    <cellStyle name="Normal 5 3 2 5 2 3 2" xfId="20653" xr:uid="{241775AA-2D82-4C92-BE86-9E591451CFDA}"/>
    <cellStyle name="Normal 5 3 2 5 2 3 2 2" xfId="20654" xr:uid="{9D99E4CD-D2B3-49FC-8687-A7E47173CEB3}"/>
    <cellStyle name="Normal 5 3 2 5 2 3 2 2 2" xfId="20655" xr:uid="{644F5E84-5FA1-4783-AACB-FDB137B74D5A}"/>
    <cellStyle name="Normal 5 3 2 5 2 3 2 2 2 2" xfId="20656" xr:uid="{AEC5C72B-2CE2-494F-B597-C56130362717}"/>
    <cellStyle name="Normal 5 3 2 5 2 3 2 2 3" xfId="20657" xr:uid="{D14D6EF2-DFC0-4D56-8379-84318581219A}"/>
    <cellStyle name="Normal 5 3 2 5 2 3 2 3" xfId="20658" xr:uid="{4421E44B-51C4-463F-93DF-ACFB99E9CF42}"/>
    <cellStyle name="Normal 5 3 2 5 2 3 2 3 2" xfId="20659" xr:uid="{CBAFC8E7-5D79-4ED0-804F-99E4CC647733}"/>
    <cellStyle name="Normal 5 3 2 5 2 3 2 4" xfId="20660" xr:uid="{3B481F8D-81A2-40D4-B095-48D12F71E4F3}"/>
    <cellStyle name="Normal 5 3 2 5 2 3 3" xfId="20661" xr:uid="{91585C01-8961-4D0C-AD8A-DD4A084B96F6}"/>
    <cellStyle name="Normal 5 3 2 5 2 3 3 2" xfId="20662" xr:uid="{F08D25A7-2A10-4A21-A2AD-DB12A82EAE42}"/>
    <cellStyle name="Normal 5 3 2 5 2 3 3 2 2" xfId="20663" xr:uid="{A02815A0-F38C-49BA-851C-8100C1D94267}"/>
    <cellStyle name="Normal 5 3 2 5 2 3 3 3" xfId="20664" xr:uid="{3279B712-4CF0-4CFD-B57C-9E6570E1DEF5}"/>
    <cellStyle name="Normal 5 3 2 5 2 3 4" xfId="20665" xr:uid="{97627072-C323-43F0-B7B8-01A98AC6604E}"/>
    <cellStyle name="Normal 5 3 2 5 2 3 4 2" xfId="20666" xr:uid="{9DE0C31F-6BC6-4724-99DB-B09005073CD9}"/>
    <cellStyle name="Normal 5 3 2 5 2 3 5" xfId="20667" xr:uid="{4B74209B-C242-4848-A276-462A8AAB9C1D}"/>
    <cellStyle name="Normal 5 3 2 5 2 4" xfId="20668" xr:uid="{8A44DFD9-E425-4E56-9F34-076A5670C319}"/>
    <cellStyle name="Normal 5 3 2 5 2 4 2" xfId="20669" xr:uid="{3CF52022-4BCC-40D5-A567-63E24FE98F4C}"/>
    <cellStyle name="Normal 5 3 2 5 2 4 2 2" xfId="20670" xr:uid="{918C400F-6989-4985-A2AB-751CFE55CA33}"/>
    <cellStyle name="Normal 5 3 2 5 2 4 2 2 2" xfId="20671" xr:uid="{1D9CF35C-B9C5-4EE0-A481-7B0B86E37C64}"/>
    <cellStyle name="Normal 5 3 2 5 2 4 2 3" xfId="20672" xr:uid="{14E5FB7F-9B41-412E-BF13-8DF13DFF72AF}"/>
    <cellStyle name="Normal 5 3 2 5 2 4 3" xfId="20673" xr:uid="{23E2FD1B-3E26-4D43-85E7-02E05F45D80C}"/>
    <cellStyle name="Normal 5 3 2 5 2 4 3 2" xfId="20674" xr:uid="{229202B3-5BFA-4EA5-81B6-90085134C16D}"/>
    <cellStyle name="Normal 5 3 2 5 2 4 4" xfId="20675" xr:uid="{BE1DECB5-B20D-4874-AEAA-277657D206FE}"/>
    <cellStyle name="Normal 5 3 2 5 2 5" xfId="20676" xr:uid="{601C9A91-0F38-406F-95EE-E30B39A3B03F}"/>
    <cellStyle name="Normal 5 3 2 5 2 5 2" xfId="20677" xr:uid="{447F9306-61E4-4CE0-BAE0-341AC3DC3A87}"/>
    <cellStyle name="Normal 5 3 2 5 2 5 2 2" xfId="20678" xr:uid="{6A1EE789-20F2-4AE6-AE83-5F7FB61C36CF}"/>
    <cellStyle name="Normal 5 3 2 5 2 5 2 2 2" xfId="20679" xr:uid="{0F981FFD-C5E8-42F8-BC23-BFB4BA410274}"/>
    <cellStyle name="Normal 5 3 2 5 2 5 2 3" xfId="20680" xr:uid="{A247047F-BDFA-48E7-8097-DB30043CD4EA}"/>
    <cellStyle name="Normal 5 3 2 5 2 5 3" xfId="20681" xr:uid="{23AFE20C-58B5-4281-B04D-34B5E957285D}"/>
    <cellStyle name="Normal 5 3 2 5 2 5 3 2" xfId="20682" xr:uid="{DDD6C333-796B-40A3-8763-9C8CA555A128}"/>
    <cellStyle name="Normal 5 3 2 5 2 5 4" xfId="20683" xr:uid="{EB6CE137-B82C-4A13-8BB6-6D790C15FC41}"/>
    <cellStyle name="Normal 5 3 2 5 2 6" xfId="20684" xr:uid="{EAE329BB-C17A-4070-AF9F-14766B475048}"/>
    <cellStyle name="Normal 5 3 2 5 2 6 2" xfId="20685" xr:uid="{6C767272-6A69-4BFC-AA00-C58740017148}"/>
    <cellStyle name="Normal 5 3 2 5 2 6 2 2" xfId="20686" xr:uid="{9A7C1519-EA68-4684-940E-931F35310CE2}"/>
    <cellStyle name="Normal 5 3 2 5 2 6 3" xfId="20687" xr:uid="{3D63E1C4-A7B6-495F-998D-13058EF600BC}"/>
    <cellStyle name="Normal 5 3 2 5 2 7" xfId="20688" xr:uid="{3E2D9E61-5517-45F7-A503-59D319B6FFAD}"/>
    <cellStyle name="Normal 5 3 2 5 2 7 2" xfId="20689" xr:uid="{3A0DE0C4-F961-46D8-8EA7-B466028FE8C1}"/>
    <cellStyle name="Normal 5 3 2 5 2 8" xfId="20690" xr:uid="{788A5AC8-2738-40B4-B75F-3FAC743AE345}"/>
    <cellStyle name="Normal 5 3 2 5 3" xfId="20691" xr:uid="{28217907-016F-4ED2-AA95-B3A3D2E23B60}"/>
    <cellStyle name="Normal 5 3 2 5 3 2" xfId="20692" xr:uid="{F22C3F25-C5D7-4146-9643-BEF7006565A9}"/>
    <cellStyle name="Normal 5 3 2 5 3 2 2" xfId="20693" xr:uid="{B64822C9-3773-420E-9A57-49C37E907A13}"/>
    <cellStyle name="Normal 5 3 2 5 3 2 2 2" xfId="20694" xr:uid="{58E31880-92C3-4489-9C61-7C1349DBDB05}"/>
    <cellStyle name="Normal 5 3 2 5 3 2 2 2 2" xfId="20695" xr:uid="{F3709621-ACD8-42B8-BD64-62F757969A93}"/>
    <cellStyle name="Normal 5 3 2 5 3 2 2 2 2 2" xfId="20696" xr:uid="{0E750C33-FD29-47EA-AC19-DCC8C72A0519}"/>
    <cellStyle name="Normal 5 3 2 5 3 2 2 2 2 2 2" xfId="20697" xr:uid="{E44326B6-C37B-495E-ADE0-6FC9F69BE8DA}"/>
    <cellStyle name="Normal 5 3 2 5 3 2 2 2 2 3" xfId="20698" xr:uid="{5D30A6D4-5AAA-4117-BCE0-1AC87127FE45}"/>
    <cellStyle name="Normal 5 3 2 5 3 2 2 2 3" xfId="20699" xr:uid="{509AB21A-3472-42EC-9943-2A5F6BB458B4}"/>
    <cellStyle name="Normal 5 3 2 5 3 2 2 2 3 2" xfId="20700" xr:uid="{A6DF5D84-134D-4D2D-9638-C0025C1D2EFA}"/>
    <cellStyle name="Normal 5 3 2 5 3 2 2 2 4" xfId="20701" xr:uid="{B9869C61-4390-41F8-9FB6-DD3059E08662}"/>
    <cellStyle name="Normal 5 3 2 5 3 2 2 3" xfId="20702" xr:uid="{7A47D9D8-4418-4E81-B902-FEBD3943CE25}"/>
    <cellStyle name="Normal 5 3 2 5 3 2 2 3 2" xfId="20703" xr:uid="{22CBCC99-C840-4E64-BFC2-78F2853AA4EA}"/>
    <cellStyle name="Normal 5 3 2 5 3 2 2 3 2 2" xfId="20704" xr:uid="{56888736-576C-49CE-88F4-AA53A624658D}"/>
    <cellStyle name="Normal 5 3 2 5 3 2 2 3 3" xfId="20705" xr:uid="{A0615844-75B2-4C81-A141-B7298378FBAA}"/>
    <cellStyle name="Normal 5 3 2 5 3 2 2 4" xfId="20706" xr:uid="{8E300A39-7265-47DC-97A4-E0100E82539E}"/>
    <cellStyle name="Normal 5 3 2 5 3 2 2 4 2" xfId="20707" xr:uid="{31411DC3-6428-4B4A-86E6-743D6A1846F0}"/>
    <cellStyle name="Normal 5 3 2 5 3 2 2 5" xfId="20708" xr:uid="{7EC5B638-0154-4BD1-A8DE-0BB080A7F91C}"/>
    <cellStyle name="Normal 5 3 2 5 3 2 3" xfId="20709" xr:uid="{C1C9246A-C9B0-4F8F-9D73-6CB3DA2B260D}"/>
    <cellStyle name="Normal 5 3 2 5 3 2 3 2" xfId="20710" xr:uid="{332428EB-1DBF-4D81-B40E-8237B533FACB}"/>
    <cellStyle name="Normal 5 3 2 5 3 2 3 2 2" xfId="20711" xr:uid="{90B4A657-BBC6-49E4-AA0F-5B5ECC851C7C}"/>
    <cellStyle name="Normal 5 3 2 5 3 2 3 2 2 2" xfId="20712" xr:uid="{17CA1F4F-898E-4FD7-B9AE-7337216E587F}"/>
    <cellStyle name="Normal 5 3 2 5 3 2 3 2 3" xfId="20713" xr:uid="{D1A3BEB6-84EA-4EC1-A083-52A57106A361}"/>
    <cellStyle name="Normal 5 3 2 5 3 2 3 3" xfId="20714" xr:uid="{F07C4FFB-DB69-4A22-ADF6-7C6234D59073}"/>
    <cellStyle name="Normal 5 3 2 5 3 2 3 3 2" xfId="20715" xr:uid="{2D183F93-23DF-4DA1-A3BB-A6F8635EB717}"/>
    <cellStyle name="Normal 5 3 2 5 3 2 3 4" xfId="20716" xr:uid="{ECD76F0C-F77A-43DF-8229-A01F5AA43E7E}"/>
    <cellStyle name="Normal 5 3 2 5 3 2 4" xfId="20717" xr:uid="{C0BBEF02-516C-4545-84F4-B9C715AE5174}"/>
    <cellStyle name="Normal 5 3 2 5 3 2 4 2" xfId="20718" xr:uid="{C26FE273-DA93-4673-A257-A0AEB1D7339D}"/>
    <cellStyle name="Normal 5 3 2 5 3 2 4 2 2" xfId="20719" xr:uid="{286F0EEC-BE83-4781-ABD9-87D67E5CC209}"/>
    <cellStyle name="Normal 5 3 2 5 3 2 4 2 2 2" xfId="20720" xr:uid="{D2B9FF1E-D34F-498D-B37E-E40504901A39}"/>
    <cellStyle name="Normal 5 3 2 5 3 2 4 2 3" xfId="20721" xr:uid="{54021036-1623-4113-A351-4C80B404C940}"/>
    <cellStyle name="Normal 5 3 2 5 3 2 4 3" xfId="20722" xr:uid="{619F4142-69B8-41D4-BF9E-65B3BD4F8361}"/>
    <cellStyle name="Normal 5 3 2 5 3 2 4 3 2" xfId="20723" xr:uid="{088BE141-19D2-4741-876F-9056B0EE8B2C}"/>
    <cellStyle name="Normal 5 3 2 5 3 2 4 4" xfId="20724" xr:uid="{E3A49F45-90BB-4CE7-8BD5-E731BD143B38}"/>
    <cellStyle name="Normal 5 3 2 5 3 2 5" xfId="20725" xr:uid="{12F5A7D5-2828-4D6A-9583-4FF2DA0262F3}"/>
    <cellStyle name="Normal 5 3 2 5 3 2 5 2" xfId="20726" xr:uid="{06B78153-63AA-4F02-8879-587EA30D7476}"/>
    <cellStyle name="Normal 5 3 2 5 3 2 5 2 2" xfId="20727" xr:uid="{56C0B930-8C13-4DC1-8A11-16384E6F18DF}"/>
    <cellStyle name="Normal 5 3 2 5 3 2 5 3" xfId="20728" xr:uid="{26B734D0-0FC8-4373-9471-F23B6AA567A8}"/>
    <cellStyle name="Normal 5 3 2 5 3 2 6" xfId="20729" xr:uid="{2DEAE181-64E9-4CDB-A5E4-8C5E2ADECC85}"/>
    <cellStyle name="Normal 5 3 2 5 3 2 6 2" xfId="20730" xr:uid="{02F978E1-68AC-4122-BD5D-FBC85E5519D4}"/>
    <cellStyle name="Normal 5 3 2 5 3 2 7" xfId="20731" xr:uid="{9ADD0AD4-800D-471E-9BA1-B910B9EA8E1A}"/>
    <cellStyle name="Normal 5 3 2 5 3 3" xfId="20732" xr:uid="{6793A3B5-0992-4831-BB7C-46ED7924EBF8}"/>
    <cellStyle name="Normal 5 3 2 5 3 3 2" xfId="20733" xr:uid="{7C92CAD1-EFF5-4B97-A32C-6411235B157F}"/>
    <cellStyle name="Normal 5 3 2 5 3 3 2 2" xfId="20734" xr:uid="{162DDBD9-3598-4FFF-9BE9-BFCB7F5BF87F}"/>
    <cellStyle name="Normal 5 3 2 5 3 3 2 2 2" xfId="20735" xr:uid="{8042B3B2-F90F-45F1-8DBB-F2F9B2041C91}"/>
    <cellStyle name="Normal 5 3 2 5 3 3 2 2 2 2" xfId="20736" xr:uid="{13539779-DFF3-4FF1-AC62-866E23F32834}"/>
    <cellStyle name="Normal 5 3 2 5 3 3 2 2 3" xfId="20737" xr:uid="{7F4805E2-60F6-442E-9E5E-A8C3ADFE18E1}"/>
    <cellStyle name="Normal 5 3 2 5 3 3 2 3" xfId="20738" xr:uid="{6E2B9EF9-1103-4E2B-A7C2-7501E574698E}"/>
    <cellStyle name="Normal 5 3 2 5 3 3 2 3 2" xfId="20739" xr:uid="{817E275A-DED2-4B84-AB19-40A8884B3420}"/>
    <cellStyle name="Normal 5 3 2 5 3 3 2 4" xfId="20740" xr:uid="{88D4BA9E-E80A-4ADE-BB5F-94B3396216C5}"/>
    <cellStyle name="Normal 5 3 2 5 3 3 3" xfId="20741" xr:uid="{E2C00F30-2365-426E-9485-7C9564C0E128}"/>
    <cellStyle name="Normal 5 3 2 5 3 3 3 2" xfId="20742" xr:uid="{CC787831-AF89-45A3-AB62-8F5DE9485B17}"/>
    <cellStyle name="Normal 5 3 2 5 3 3 3 2 2" xfId="20743" xr:uid="{53C75EC0-932B-4708-945F-F54CEF800187}"/>
    <cellStyle name="Normal 5 3 2 5 3 3 3 3" xfId="20744" xr:uid="{88E6DA82-7AB1-4973-8A8B-90886A74D82E}"/>
    <cellStyle name="Normal 5 3 2 5 3 3 4" xfId="20745" xr:uid="{CD73BA9B-270E-4C7C-9FE6-4F5772A4A753}"/>
    <cellStyle name="Normal 5 3 2 5 3 3 4 2" xfId="20746" xr:uid="{BD5FEBFE-D3B5-49A9-9F8D-D7C86CD2CF91}"/>
    <cellStyle name="Normal 5 3 2 5 3 3 5" xfId="20747" xr:uid="{314DBB0D-BB50-438C-B1DD-C1FEDBE84CEA}"/>
    <cellStyle name="Normal 5 3 2 5 3 4" xfId="20748" xr:uid="{4C187F11-012B-4A54-B39D-1F788C131324}"/>
    <cellStyle name="Normal 5 3 2 5 3 4 2" xfId="20749" xr:uid="{265365BB-E871-419F-9807-ABD11D298879}"/>
    <cellStyle name="Normal 5 3 2 5 3 4 2 2" xfId="20750" xr:uid="{3D6554F3-550B-4724-81A3-9EF7532BB682}"/>
    <cellStyle name="Normal 5 3 2 5 3 4 2 2 2" xfId="20751" xr:uid="{A28C5552-C419-4766-9CF3-C4CF70757D98}"/>
    <cellStyle name="Normal 5 3 2 5 3 4 2 3" xfId="20752" xr:uid="{F4AEDE36-ED83-4910-8AEA-359DB41A3699}"/>
    <cellStyle name="Normal 5 3 2 5 3 4 3" xfId="20753" xr:uid="{95C40BD5-9AD9-488D-9D7F-78FDA36066AF}"/>
    <cellStyle name="Normal 5 3 2 5 3 4 3 2" xfId="20754" xr:uid="{D771B3D7-9EF7-44B5-A5F5-66C61B1F380E}"/>
    <cellStyle name="Normal 5 3 2 5 3 4 4" xfId="20755" xr:uid="{83854FD2-BF5F-4FE1-AC94-347FDCE46FC1}"/>
    <cellStyle name="Normal 5 3 2 5 3 5" xfId="20756" xr:uid="{EF0D0900-0971-4D84-AC44-F4B37CB0B3BA}"/>
    <cellStyle name="Normal 5 3 2 5 3 5 2" xfId="20757" xr:uid="{57550B84-26D2-4F0B-9353-6F66CC7985E4}"/>
    <cellStyle name="Normal 5 3 2 5 3 5 2 2" xfId="20758" xr:uid="{3AF84FFD-B45E-41B7-BCFC-DF01BAD5ECC1}"/>
    <cellStyle name="Normal 5 3 2 5 3 5 2 2 2" xfId="20759" xr:uid="{35C4D62F-74C8-4287-AC70-3344E169145C}"/>
    <cellStyle name="Normal 5 3 2 5 3 5 2 3" xfId="20760" xr:uid="{1F1DF074-B110-4F6A-A8B6-237D0C471C7A}"/>
    <cellStyle name="Normal 5 3 2 5 3 5 3" xfId="20761" xr:uid="{56C58811-31C9-4364-A55C-C9E63A2D5065}"/>
    <cellStyle name="Normal 5 3 2 5 3 5 3 2" xfId="20762" xr:uid="{8C8C91FA-7A67-4964-A7A1-972E9E80120E}"/>
    <cellStyle name="Normal 5 3 2 5 3 5 4" xfId="20763" xr:uid="{A3636D9F-C341-40FC-A57C-899A31629169}"/>
    <cellStyle name="Normal 5 3 2 5 3 6" xfId="20764" xr:uid="{42C244F6-A043-4838-88AC-12B35B51F000}"/>
    <cellStyle name="Normal 5 3 2 5 3 6 2" xfId="20765" xr:uid="{D668239F-547F-47AC-8E81-0EE4957F1F3A}"/>
    <cellStyle name="Normal 5 3 2 5 3 6 2 2" xfId="20766" xr:uid="{B011F899-E2C1-49E0-9F04-5059DC4D33A8}"/>
    <cellStyle name="Normal 5 3 2 5 3 6 3" xfId="20767" xr:uid="{388EEF52-CAAF-4C79-863E-F36E4D0FD643}"/>
    <cellStyle name="Normal 5 3 2 5 3 7" xfId="20768" xr:uid="{B8EB8A6E-394E-4DC6-BD0D-728B96C299C0}"/>
    <cellStyle name="Normal 5 3 2 5 3 7 2" xfId="20769" xr:uid="{2821BB52-433E-48ED-B792-17FA86FE0DD3}"/>
    <cellStyle name="Normal 5 3 2 5 3 8" xfId="20770" xr:uid="{C53DBED2-6C83-4B9E-B572-A6BF52EEA0B2}"/>
    <cellStyle name="Normal 5 3 2 5 4" xfId="20771" xr:uid="{EE3A2576-D521-4022-BFEF-87D81B77C520}"/>
    <cellStyle name="Normal 5 3 2 5 4 2" xfId="20772" xr:uid="{2AAB5B6A-0E30-493F-A84F-0C087B8DA0DD}"/>
    <cellStyle name="Normal 5 3 2 5 4 2 2" xfId="20773" xr:uid="{8CF161B6-1DEA-4CE0-97A6-D090F69C051D}"/>
    <cellStyle name="Normal 5 3 2 5 4 2 2 2" xfId="20774" xr:uid="{0A1D0FDC-6805-4F4B-B7A2-62662D65C2FB}"/>
    <cellStyle name="Normal 5 3 2 5 4 2 2 2 2" xfId="20775" xr:uid="{FDA765FD-EEA8-4D94-95E7-71016100AF2D}"/>
    <cellStyle name="Normal 5 3 2 5 4 2 2 2 2 2" xfId="20776" xr:uid="{62A90350-A0E2-4371-AF22-8C6300E65715}"/>
    <cellStyle name="Normal 5 3 2 5 4 2 2 2 3" xfId="20777" xr:uid="{74519C69-7915-43B2-A535-9A0A7209A266}"/>
    <cellStyle name="Normal 5 3 2 5 4 2 2 3" xfId="20778" xr:uid="{1657AD47-D127-4812-AA58-F84C8A9E0532}"/>
    <cellStyle name="Normal 5 3 2 5 4 2 2 3 2" xfId="20779" xr:uid="{AB8CA9E4-2F4A-47A8-8234-3B6AA4FAF4CB}"/>
    <cellStyle name="Normal 5 3 2 5 4 2 2 4" xfId="20780" xr:uid="{82EA25D1-232E-4ADB-9110-7C8FAAE5C8EA}"/>
    <cellStyle name="Normal 5 3 2 5 4 2 3" xfId="20781" xr:uid="{C83C489D-B91E-4461-80AC-24ED7C017A11}"/>
    <cellStyle name="Normal 5 3 2 5 4 2 3 2" xfId="20782" xr:uid="{429589D5-D6C2-4584-8097-E4DAE8CFD46F}"/>
    <cellStyle name="Normal 5 3 2 5 4 2 3 2 2" xfId="20783" xr:uid="{3C3EE95B-3B17-45B0-99BC-219A98173135}"/>
    <cellStyle name="Normal 5 3 2 5 4 2 3 3" xfId="20784" xr:uid="{E7C9AED0-BD6C-4755-A503-98EEF4F38F60}"/>
    <cellStyle name="Normal 5 3 2 5 4 2 4" xfId="20785" xr:uid="{89601ECE-0DCB-48F0-9C25-4F12E9069E9A}"/>
    <cellStyle name="Normal 5 3 2 5 4 2 4 2" xfId="20786" xr:uid="{6867BA11-A385-4EA7-8D9F-DA03643DB927}"/>
    <cellStyle name="Normal 5 3 2 5 4 2 5" xfId="20787" xr:uid="{0FC3CF59-5522-434E-9E98-E5000E488ACD}"/>
    <cellStyle name="Normal 5 3 2 5 4 3" xfId="20788" xr:uid="{FD0992F6-7030-42EC-BB0A-47328D9771AC}"/>
    <cellStyle name="Normal 5 3 2 5 4 3 2" xfId="20789" xr:uid="{B308901D-4539-4671-AF42-23B4D1AAAD62}"/>
    <cellStyle name="Normal 5 3 2 5 4 3 2 2" xfId="20790" xr:uid="{37014F97-0EE3-4FCC-B044-0BF4D23CA1AF}"/>
    <cellStyle name="Normal 5 3 2 5 4 3 2 2 2" xfId="20791" xr:uid="{C0A048AB-9C5C-4BCF-B375-741ECE55B237}"/>
    <cellStyle name="Normal 5 3 2 5 4 3 2 3" xfId="20792" xr:uid="{388B11D9-BA43-4FB6-BED1-5E3442EB259C}"/>
    <cellStyle name="Normal 5 3 2 5 4 3 3" xfId="20793" xr:uid="{19A2F8D2-A292-4ABB-8922-C04FED91D780}"/>
    <cellStyle name="Normal 5 3 2 5 4 3 3 2" xfId="20794" xr:uid="{F01710D0-E9E9-4639-A4D2-C03580286FF9}"/>
    <cellStyle name="Normal 5 3 2 5 4 3 4" xfId="20795" xr:uid="{3015B193-D791-45D0-9AED-8C3143458F9B}"/>
    <cellStyle name="Normal 5 3 2 5 4 4" xfId="20796" xr:uid="{2D4909F6-7483-4824-9065-D89C7C61234E}"/>
    <cellStyle name="Normal 5 3 2 5 4 4 2" xfId="20797" xr:uid="{B09B4B07-64FD-44A3-B2EB-76EC02007E2A}"/>
    <cellStyle name="Normal 5 3 2 5 4 4 2 2" xfId="20798" xr:uid="{33C71191-62F5-4AB0-A254-31F2D9C14190}"/>
    <cellStyle name="Normal 5 3 2 5 4 4 2 2 2" xfId="20799" xr:uid="{C0631BB3-BBD4-4207-83F8-6B7801F24243}"/>
    <cellStyle name="Normal 5 3 2 5 4 4 2 3" xfId="20800" xr:uid="{9FA783FB-9E52-4451-AB46-7421641D0D4B}"/>
    <cellStyle name="Normal 5 3 2 5 4 4 3" xfId="20801" xr:uid="{0971AA04-A315-45A6-8515-FEC76DB6D93C}"/>
    <cellStyle name="Normal 5 3 2 5 4 4 3 2" xfId="20802" xr:uid="{8EEE17CE-0722-4221-865D-A6F62DC1B307}"/>
    <cellStyle name="Normal 5 3 2 5 4 4 4" xfId="20803" xr:uid="{EF033B02-C702-4593-89D8-AD71A4ADB261}"/>
    <cellStyle name="Normal 5 3 2 5 4 5" xfId="20804" xr:uid="{0260420B-BE22-46C2-8E97-8149AE79B6FE}"/>
    <cellStyle name="Normal 5 3 2 5 4 5 2" xfId="20805" xr:uid="{59B34E0D-B86A-4E36-BE74-DF2ADD8FDD4D}"/>
    <cellStyle name="Normal 5 3 2 5 4 5 2 2" xfId="20806" xr:uid="{B7BE7C97-C6B1-4161-A0D1-509653B426F0}"/>
    <cellStyle name="Normal 5 3 2 5 4 5 3" xfId="20807" xr:uid="{9A289328-B662-42B9-B031-D723FC14ABC3}"/>
    <cellStyle name="Normal 5 3 2 5 4 6" xfId="20808" xr:uid="{5C35815F-5868-4F01-BD9B-E53CFC063CAC}"/>
    <cellStyle name="Normal 5 3 2 5 4 6 2" xfId="20809" xr:uid="{1EB9D9F5-F06E-48FF-85CE-D041397E3AEB}"/>
    <cellStyle name="Normal 5 3 2 5 4 7" xfId="20810" xr:uid="{11FB300D-50BF-4649-8567-E3EE5DB4F893}"/>
    <cellStyle name="Normal 5 3 2 5 5" xfId="20811" xr:uid="{03170D53-33E1-4C0D-B093-6D7843D80106}"/>
    <cellStyle name="Normal 5 3 2 5 5 2" xfId="20812" xr:uid="{6730E1F9-44A6-47E6-B317-90805A132835}"/>
    <cellStyle name="Normal 5 3 2 5 5 2 2" xfId="20813" xr:uid="{A5E87937-A7DF-41EB-AB67-8FFA289803D7}"/>
    <cellStyle name="Normal 5 3 2 5 5 2 2 2" xfId="20814" xr:uid="{30D92CBE-34D1-4F3E-A86E-FB21C88CBDAE}"/>
    <cellStyle name="Normal 5 3 2 5 5 2 2 2 2" xfId="20815" xr:uid="{79214126-4DC9-4049-B396-561886DD9C90}"/>
    <cellStyle name="Normal 5 3 2 5 5 2 2 3" xfId="20816" xr:uid="{E086F7E3-7A66-4769-A6BE-AE706EE5B322}"/>
    <cellStyle name="Normal 5 3 2 5 5 2 3" xfId="20817" xr:uid="{6DDB14C3-9DEC-4382-BA62-45B79486A46F}"/>
    <cellStyle name="Normal 5 3 2 5 5 2 3 2" xfId="20818" xr:uid="{1DA5CAC7-BC71-43DA-854A-B49F9C2CEF34}"/>
    <cellStyle name="Normal 5 3 2 5 5 2 4" xfId="20819" xr:uid="{9006BD11-15E0-41B3-88AD-EC908F2AF1A7}"/>
    <cellStyle name="Normal 5 3 2 5 5 3" xfId="20820" xr:uid="{616DE12D-7CB4-4FCE-BF43-9221E989F689}"/>
    <cellStyle name="Normal 5 3 2 5 5 3 2" xfId="20821" xr:uid="{00CB3B8E-E2A1-4B34-AFB2-29ACBAC693F6}"/>
    <cellStyle name="Normal 5 3 2 5 5 3 2 2" xfId="20822" xr:uid="{6377D59C-1CC6-4AFE-A697-5E6D74AA7118}"/>
    <cellStyle name="Normal 5 3 2 5 5 3 3" xfId="20823" xr:uid="{C85622CB-8BF4-46F6-B1AA-E5B5D1DA07F9}"/>
    <cellStyle name="Normal 5 3 2 5 5 4" xfId="20824" xr:uid="{4EA18062-464C-4E5C-8E7C-9D13E297B4E0}"/>
    <cellStyle name="Normal 5 3 2 5 5 4 2" xfId="20825" xr:uid="{C3FE5ACE-7156-4EEC-8FE6-8CA7A5C8551A}"/>
    <cellStyle name="Normal 5 3 2 5 5 5" xfId="20826" xr:uid="{6BE8BB6C-AC16-4E08-B927-2DD9FBE8C1CA}"/>
    <cellStyle name="Normal 5 3 2 5 6" xfId="20827" xr:uid="{6CD45BC9-60A0-450A-A6C2-410717B7BE07}"/>
    <cellStyle name="Normal 5 3 2 5 6 2" xfId="20828" xr:uid="{2862AA6C-3F01-4A51-8D4B-395A29B0A963}"/>
    <cellStyle name="Normal 5 3 2 5 6 2 2" xfId="20829" xr:uid="{9A1CA13C-6013-45A2-B06B-F09CCDB9EF26}"/>
    <cellStyle name="Normal 5 3 2 5 6 2 2 2" xfId="20830" xr:uid="{8BF6EDF6-C63B-434D-849E-B3AFEC1E2D4B}"/>
    <cellStyle name="Normal 5 3 2 5 6 2 3" xfId="20831" xr:uid="{3DCD3C9A-700F-4668-A000-86E2552C1939}"/>
    <cellStyle name="Normal 5 3 2 5 6 3" xfId="20832" xr:uid="{A5BEA947-33FD-42AB-BFCC-8F017A591380}"/>
    <cellStyle name="Normal 5 3 2 5 6 3 2" xfId="20833" xr:uid="{A15705ED-7489-476F-BDC6-AA4831823015}"/>
    <cellStyle name="Normal 5 3 2 5 6 4" xfId="20834" xr:uid="{56640B3B-2513-457F-B0DC-E10D16266F3C}"/>
    <cellStyle name="Normal 5 3 2 5 7" xfId="20835" xr:uid="{A28CD154-17A3-46A9-95F7-FF04204A078A}"/>
    <cellStyle name="Normal 5 3 2 5 7 2" xfId="20836" xr:uid="{61A873A1-DB98-4A7A-88C9-88F996224BE5}"/>
    <cellStyle name="Normal 5 3 2 5 7 2 2" xfId="20837" xr:uid="{7A50F1CA-05CC-4996-A4C9-9C8AF254C590}"/>
    <cellStyle name="Normal 5 3 2 5 7 2 2 2" xfId="20838" xr:uid="{327AD488-E439-4391-A59A-1B36DD2FD7A9}"/>
    <cellStyle name="Normal 5 3 2 5 7 2 3" xfId="20839" xr:uid="{8F284332-80CC-4B4C-AA41-1532CC4EA162}"/>
    <cellStyle name="Normal 5 3 2 5 7 3" xfId="20840" xr:uid="{AEC43DD5-C6B0-46D5-946B-4EBC24C83679}"/>
    <cellStyle name="Normal 5 3 2 5 7 3 2" xfId="20841" xr:uid="{3E9FF2BD-8E44-49AC-B133-42FD46BBD4BF}"/>
    <cellStyle name="Normal 5 3 2 5 7 4" xfId="20842" xr:uid="{6E7F26C8-8039-4D02-B9E6-BC505870FE1C}"/>
    <cellStyle name="Normal 5 3 2 5 8" xfId="20843" xr:uid="{5C49DDE9-3A97-45AE-BE42-77EA1565A26D}"/>
    <cellStyle name="Normal 5 3 2 5 8 2" xfId="20844" xr:uid="{AC74FC1D-0190-4075-93AE-12BA6A836444}"/>
    <cellStyle name="Normal 5 3 2 5 8 2 2" xfId="20845" xr:uid="{B8297EB9-2866-45B3-AF21-C47075EDBAC0}"/>
    <cellStyle name="Normal 5 3 2 5 8 3" xfId="20846" xr:uid="{DC62FE7C-2CE6-47CD-96FD-D78D1F1D1C59}"/>
    <cellStyle name="Normal 5 3 2 5 9" xfId="20847" xr:uid="{0AF69A15-9C55-446F-9CF5-9182181E5B97}"/>
    <cellStyle name="Normal 5 3 2 5 9 2" xfId="20848" xr:uid="{0F1832E7-156C-440E-AA12-7885E12319E4}"/>
    <cellStyle name="Normal 5 3 2 6" xfId="20849" xr:uid="{745BB0B8-473F-4252-A0E3-DEC6323E791E}"/>
    <cellStyle name="Normal 5 3 2 6 2" xfId="20850" xr:uid="{92924F6D-52E9-4897-8D50-930A67829725}"/>
    <cellStyle name="Normal 5 3 2 6 2 2" xfId="20851" xr:uid="{63997725-37AB-43A1-8D47-C4EA70BACE47}"/>
    <cellStyle name="Normal 5 3 2 6 2 2 2" xfId="20852" xr:uid="{789DED9B-C6C9-466A-9CCC-302F52B750D1}"/>
    <cellStyle name="Normal 5 3 2 6 2 2 2 2" xfId="20853" xr:uid="{0A6C11BF-A02F-44DD-AE9A-7361AB761BB2}"/>
    <cellStyle name="Normal 5 3 2 6 2 2 2 2 2" xfId="20854" xr:uid="{CECA24E8-EF81-488E-9FE6-C3CFA60040DF}"/>
    <cellStyle name="Normal 5 3 2 6 2 2 2 2 2 2" xfId="20855" xr:uid="{F49705C4-041B-4D71-8066-0BA61529AD26}"/>
    <cellStyle name="Normal 5 3 2 6 2 2 2 2 3" xfId="20856" xr:uid="{710D0051-E92C-4913-93B5-01E7F0C5CF16}"/>
    <cellStyle name="Normal 5 3 2 6 2 2 2 3" xfId="20857" xr:uid="{1B290756-DFFE-4FA9-9900-47B7C3357223}"/>
    <cellStyle name="Normal 5 3 2 6 2 2 2 3 2" xfId="20858" xr:uid="{570C8FB8-7457-4FAF-98C2-20A8538F4574}"/>
    <cellStyle name="Normal 5 3 2 6 2 2 2 4" xfId="20859" xr:uid="{A0A5B433-F4A0-4235-8F65-61CC410DF56C}"/>
    <cellStyle name="Normal 5 3 2 6 2 2 3" xfId="20860" xr:uid="{12296AD0-13B8-4222-954D-62EF2B817D24}"/>
    <cellStyle name="Normal 5 3 2 6 2 2 3 2" xfId="20861" xr:uid="{34E5548D-D720-4B42-8C05-9A8D4150655D}"/>
    <cellStyle name="Normal 5 3 2 6 2 2 3 2 2" xfId="20862" xr:uid="{F3E3793C-C054-4540-80E5-E7AED90CC50B}"/>
    <cellStyle name="Normal 5 3 2 6 2 2 3 3" xfId="20863" xr:uid="{002E31BA-F525-4584-824C-5843CF4CE41C}"/>
    <cellStyle name="Normal 5 3 2 6 2 2 4" xfId="20864" xr:uid="{B8D5DBDB-EE49-483C-B999-A9B7BA4E3C27}"/>
    <cellStyle name="Normal 5 3 2 6 2 2 4 2" xfId="20865" xr:uid="{3550A0BA-7344-44B1-9A2C-8E45B77049AA}"/>
    <cellStyle name="Normal 5 3 2 6 2 2 5" xfId="20866" xr:uid="{ECE87055-0963-4F4D-840B-3749E8E5C14D}"/>
    <cellStyle name="Normal 5 3 2 6 2 3" xfId="20867" xr:uid="{A87EDC1A-218C-4213-B181-B958CCE0D0AF}"/>
    <cellStyle name="Normal 5 3 2 6 2 3 2" xfId="20868" xr:uid="{84471E99-0E67-4A56-A942-E2657833C798}"/>
    <cellStyle name="Normal 5 3 2 6 2 3 2 2" xfId="20869" xr:uid="{AB912023-E969-4671-8BC8-D99683C856E2}"/>
    <cellStyle name="Normal 5 3 2 6 2 3 2 2 2" xfId="20870" xr:uid="{27332FF6-7F73-446C-8013-EBC9535EF365}"/>
    <cellStyle name="Normal 5 3 2 6 2 3 2 3" xfId="20871" xr:uid="{90B7BC91-15B6-4AB2-9224-E44035953EA0}"/>
    <cellStyle name="Normal 5 3 2 6 2 3 3" xfId="20872" xr:uid="{5AA312C9-3129-45E5-A82B-46A34370759E}"/>
    <cellStyle name="Normal 5 3 2 6 2 3 3 2" xfId="20873" xr:uid="{44B8D96B-2F21-45AC-BA9D-AB4E1EAC9291}"/>
    <cellStyle name="Normal 5 3 2 6 2 3 4" xfId="20874" xr:uid="{CB03B8D3-A718-4323-980B-7E959AE0D194}"/>
    <cellStyle name="Normal 5 3 2 6 2 4" xfId="20875" xr:uid="{19277334-F2E9-42BD-9D36-07944E2EB8ED}"/>
    <cellStyle name="Normal 5 3 2 6 2 4 2" xfId="20876" xr:uid="{686280F2-6EF0-496C-AB9D-4865FDEEBE6A}"/>
    <cellStyle name="Normal 5 3 2 6 2 4 2 2" xfId="20877" xr:uid="{B68B774A-625E-445F-AD32-01B5C04CF4CE}"/>
    <cellStyle name="Normal 5 3 2 6 2 4 2 2 2" xfId="20878" xr:uid="{51CA6973-B809-4EC3-A08F-B0D467368FD6}"/>
    <cellStyle name="Normal 5 3 2 6 2 4 2 3" xfId="20879" xr:uid="{ACF0ED3D-E8FC-4143-9F81-63065CE8148E}"/>
    <cellStyle name="Normal 5 3 2 6 2 4 3" xfId="20880" xr:uid="{5561CF39-F248-469C-A0CD-D17E544F49C7}"/>
    <cellStyle name="Normal 5 3 2 6 2 4 3 2" xfId="20881" xr:uid="{205837D8-10EC-44CE-B1AF-942EC361DE69}"/>
    <cellStyle name="Normal 5 3 2 6 2 4 4" xfId="20882" xr:uid="{71052B24-4B70-40F7-BAC0-3EDF7C81DC86}"/>
    <cellStyle name="Normal 5 3 2 6 2 5" xfId="20883" xr:uid="{DAC5220E-AA0C-4139-9CE0-60F3B6F70488}"/>
    <cellStyle name="Normal 5 3 2 6 2 5 2" xfId="20884" xr:uid="{7B3141DA-326E-4025-9D0D-E07766424171}"/>
    <cellStyle name="Normal 5 3 2 6 2 5 2 2" xfId="20885" xr:uid="{548BDFC1-77AB-4ACD-860E-4604A0E9CBA5}"/>
    <cellStyle name="Normal 5 3 2 6 2 5 3" xfId="20886" xr:uid="{3983BB81-07AD-4E80-BACF-A9B3702BBDD6}"/>
    <cellStyle name="Normal 5 3 2 6 2 6" xfId="20887" xr:uid="{2EC3CCAE-A526-4140-83FB-1D5AB4DE95B7}"/>
    <cellStyle name="Normal 5 3 2 6 2 6 2" xfId="20888" xr:uid="{5C541F6B-B6F8-4FAD-9E3C-D41634F29CE3}"/>
    <cellStyle name="Normal 5 3 2 6 2 7" xfId="20889" xr:uid="{5C48B57C-CC49-49C8-A0CB-DCF3017B20A7}"/>
    <cellStyle name="Normal 5 3 2 6 3" xfId="20890" xr:uid="{7CC9932A-112F-4D9F-AC85-F9B41D2ED41F}"/>
    <cellStyle name="Normal 5 3 2 6 3 2" xfId="20891" xr:uid="{8EE5B292-F2C9-4A87-B010-F3F6E88E5401}"/>
    <cellStyle name="Normal 5 3 2 6 3 2 2" xfId="20892" xr:uid="{F2BAC1B7-CC54-4CA0-8CE0-089143114FAD}"/>
    <cellStyle name="Normal 5 3 2 6 3 2 2 2" xfId="20893" xr:uid="{BBCE47A4-FEAC-4AE3-A206-B0B2018A8C9B}"/>
    <cellStyle name="Normal 5 3 2 6 3 2 2 2 2" xfId="20894" xr:uid="{052372EB-F059-46F2-BB21-DB7932AF046B}"/>
    <cellStyle name="Normal 5 3 2 6 3 2 2 3" xfId="20895" xr:uid="{4D36F4CE-FA0C-4B5D-954B-8737192892D6}"/>
    <cellStyle name="Normal 5 3 2 6 3 2 3" xfId="20896" xr:uid="{4E1D6378-C9C6-47D5-A50D-F4F31EE6F1DC}"/>
    <cellStyle name="Normal 5 3 2 6 3 2 3 2" xfId="20897" xr:uid="{CB3603C6-12A2-4273-9DEE-322484385AF8}"/>
    <cellStyle name="Normal 5 3 2 6 3 2 4" xfId="20898" xr:uid="{794E6921-89F0-4917-A622-0620EE9C99CA}"/>
    <cellStyle name="Normal 5 3 2 6 3 3" xfId="20899" xr:uid="{0C9576EC-CF15-4E97-AB66-6CCF8FDAACA1}"/>
    <cellStyle name="Normal 5 3 2 6 3 3 2" xfId="20900" xr:uid="{358FE87B-B35A-4399-A27E-0CD512654984}"/>
    <cellStyle name="Normal 5 3 2 6 3 3 2 2" xfId="20901" xr:uid="{7DCA4D84-5B57-434F-8343-240956857875}"/>
    <cellStyle name="Normal 5 3 2 6 3 3 3" xfId="20902" xr:uid="{BC146565-6BEF-40BB-B2A6-48F1424C74AD}"/>
    <cellStyle name="Normal 5 3 2 6 3 4" xfId="20903" xr:uid="{5B89C797-E301-42E5-8819-B30F2C3162DD}"/>
    <cellStyle name="Normal 5 3 2 6 3 4 2" xfId="20904" xr:uid="{030B3597-4997-4775-96B5-571C86417A3A}"/>
    <cellStyle name="Normal 5 3 2 6 3 5" xfId="20905" xr:uid="{DE42F222-3767-4FFA-AB01-9DC5522B79A6}"/>
    <cellStyle name="Normal 5 3 2 6 4" xfId="20906" xr:uid="{FEB7657D-65A3-44A5-838E-2B25222C5A06}"/>
    <cellStyle name="Normal 5 3 2 6 4 2" xfId="20907" xr:uid="{F1E8CCC1-6813-4CAE-B42E-3C1F236F7DC5}"/>
    <cellStyle name="Normal 5 3 2 6 4 2 2" xfId="20908" xr:uid="{1627FBF5-16A7-48CF-8F2B-D472ACFBB582}"/>
    <cellStyle name="Normal 5 3 2 6 4 2 2 2" xfId="20909" xr:uid="{EBF90596-AF32-4C29-9E71-5FA24AE5B3BB}"/>
    <cellStyle name="Normal 5 3 2 6 4 2 3" xfId="20910" xr:uid="{CF0D4A59-ED80-471C-9E72-7FDA6C87514C}"/>
    <cellStyle name="Normal 5 3 2 6 4 3" xfId="20911" xr:uid="{0E898AA1-628F-40FE-B1BD-21EF23E8E339}"/>
    <cellStyle name="Normal 5 3 2 6 4 3 2" xfId="20912" xr:uid="{B3A1B0CD-816E-4A48-A25B-F086C50316DD}"/>
    <cellStyle name="Normal 5 3 2 6 4 4" xfId="20913" xr:uid="{A733348E-756E-4DA3-8282-395309C32509}"/>
    <cellStyle name="Normal 5 3 2 6 5" xfId="20914" xr:uid="{C6D3ED24-00D5-4F62-84C1-06760EFA21D8}"/>
    <cellStyle name="Normal 5 3 2 6 5 2" xfId="20915" xr:uid="{909C06E2-F539-41EA-829E-D8BFCD08A3B1}"/>
    <cellStyle name="Normal 5 3 2 6 5 2 2" xfId="20916" xr:uid="{8940A27C-0C4C-4A83-B8D5-AB99183160B8}"/>
    <cellStyle name="Normal 5 3 2 6 5 2 2 2" xfId="20917" xr:uid="{EB7BAE1E-92E3-4723-BAB5-23F85572AA66}"/>
    <cellStyle name="Normal 5 3 2 6 5 2 3" xfId="20918" xr:uid="{5D81E6BB-2C94-4EE5-BF17-17FD21053E74}"/>
    <cellStyle name="Normal 5 3 2 6 5 3" xfId="20919" xr:uid="{9529ACA2-441F-4E05-B8D6-0BBE28871F31}"/>
    <cellStyle name="Normal 5 3 2 6 5 3 2" xfId="20920" xr:uid="{1508723F-6B9F-4465-95C2-96CA674121AF}"/>
    <cellStyle name="Normal 5 3 2 6 5 4" xfId="20921" xr:uid="{ACA6392E-E696-4ACB-9B4D-5EBA46B3CFB6}"/>
    <cellStyle name="Normal 5 3 2 6 6" xfId="20922" xr:uid="{3678ACC2-B438-4391-90E4-4C4BB6D7E383}"/>
    <cellStyle name="Normal 5 3 2 6 6 2" xfId="20923" xr:uid="{9A9D9EC8-516F-4ECD-93C0-C92290320ED5}"/>
    <cellStyle name="Normal 5 3 2 6 6 2 2" xfId="20924" xr:uid="{B83DDA75-EF0A-4F65-8529-850F535BEAF4}"/>
    <cellStyle name="Normal 5 3 2 6 6 3" xfId="20925" xr:uid="{95C433A2-5651-49FF-978B-EAFD27D589AD}"/>
    <cellStyle name="Normal 5 3 2 6 7" xfId="20926" xr:uid="{6F34D88E-1BDB-4FF3-8E0A-08F7280318A2}"/>
    <cellStyle name="Normal 5 3 2 6 7 2" xfId="20927" xr:uid="{8AEC8BAF-FB26-41B2-9ECA-6EA86BE7EA31}"/>
    <cellStyle name="Normal 5 3 2 6 8" xfId="20928" xr:uid="{CCBD5712-CE1B-4CF1-BF2E-A46CB1DB4657}"/>
    <cellStyle name="Normal 5 3 2 7" xfId="20929" xr:uid="{3EE949AF-01E8-4138-93D2-7014AE9A984E}"/>
    <cellStyle name="Normal 5 3 2 7 2" xfId="20930" xr:uid="{57C8C85B-0D60-4504-A3E3-7DD222632415}"/>
    <cellStyle name="Normal 5 3 2 7 2 2" xfId="20931" xr:uid="{6446CE65-204C-4EA6-90BD-D5A1ED648F8A}"/>
    <cellStyle name="Normal 5 3 2 7 2 2 2" xfId="20932" xr:uid="{C811E141-2BF1-49C9-ACDE-58DC29C135EE}"/>
    <cellStyle name="Normal 5 3 2 7 2 2 2 2" xfId="20933" xr:uid="{8ED94439-23D7-4022-8C17-0A367D114318}"/>
    <cellStyle name="Normal 5 3 2 7 2 2 2 2 2" xfId="20934" xr:uid="{41B41312-9827-47C6-864F-2A4C116EF1C0}"/>
    <cellStyle name="Normal 5 3 2 7 2 2 2 2 2 2" xfId="20935" xr:uid="{9FF9E6BD-C37D-45CE-B5AD-D6C927D9CBEE}"/>
    <cellStyle name="Normal 5 3 2 7 2 2 2 2 3" xfId="20936" xr:uid="{97942E63-279E-4525-86D8-05390EF58137}"/>
    <cellStyle name="Normal 5 3 2 7 2 2 2 3" xfId="20937" xr:uid="{292CCAEB-22FD-46B0-9422-E2030C8CA2AD}"/>
    <cellStyle name="Normal 5 3 2 7 2 2 2 3 2" xfId="20938" xr:uid="{74264E76-1987-45F5-BB90-6111AF710E28}"/>
    <cellStyle name="Normal 5 3 2 7 2 2 2 4" xfId="20939" xr:uid="{0763D1A2-1C46-4250-B2A8-A14144E96F57}"/>
    <cellStyle name="Normal 5 3 2 7 2 2 3" xfId="20940" xr:uid="{8E33A3DF-A26D-40B7-8CA1-20569C4B3CBF}"/>
    <cellStyle name="Normal 5 3 2 7 2 2 3 2" xfId="20941" xr:uid="{97AB691C-3DD9-4F87-B740-456C256EAD17}"/>
    <cellStyle name="Normal 5 3 2 7 2 2 3 2 2" xfId="20942" xr:uid="{1B920955-8059-4FC2-8F49-79CFBD62239D}"/>
    <cellStyle name="Normal 5 3 2 7 2 2 3 3" xfId="20943" xr:uid="{D5D33EC1-0074-48C2-A239-6187265A8E0C}"/>
    <cellStyle name="Normal 5 3 2 7 2 2 4" xfId="20944" xr:uid="{1CFC956D-FB95-49D8-9A28-C11947692B63}"/>
    <cellStyle name="Normal 5 3 2 7 2 2 4 2" xfId="20945" xr:uid="{C269D0FD-9181-4905-9FF9-940365F3DF18}"/>
    <cellStyle name="Normal 5 3 2 7 2 2 5" xfId="20946" xr:uid="{847D68F8-A407-45A8-B453-8D6F05D7F0EB}"/>
    <cellStyle name="Normal 5 3 2 7 2 3" xfId="20947" xr:uid="{5E1E998C-5A83-473D-9B28-AA6A7404CD82}"/>
    <cellStyle name="Normal 5 3 2 7 2 3 2" xfId="20948" xr:uid="{43E1CB1B-5704-4068-8150-890FDFFC27E2}"/>
    <cellStyle name="Normal 5 3 2 7 2 3 2 2" xfId="20949" xr:uid="{87496978-49E8-494D-8A3D-D9F2CC830F38}"/>
    <cellStyle name="Normal 5 3 2 7 2 3 2 2 2" xfId="20950" xr:uid="{146F76AC-4CBB-4B9F-A877-9D7E678D3585}"/>
    <cellStyle name="Normal 5 3 2 7 2 3 2 3" xfId="20951" xr:uid="{B7289090-45AC-47AE-A67D-6D58CC760D7E}"/>
    <cellStyle name="Normal 5 3 2 7 2 3 3" xfId="20952" xr:uid="{790AFE52-ED29-4424-85F7-273D4012E0AB}"/>
    <cellStyle name="Normal 5 3 2 7 2 3 3 2" xfId="20953" xr:uid="{2937ABE3-63FA-476A-B5A2-38DC7C5C5DF2}"/>
    <cellStyle name="Normal 5 3 2 7 2 3 4" xfId="20954" xr:uid="{3DFC77E9-D2B7-4CC0-93F6-BE1A2B50763E}"/>
    <cellStyle name="Normal 5 3 2 7 2 4" xfId="20955" xr:uid="{66CF405A-AEF6-49EB-B20C-878E4F2F60A3}"/>
    <cellStyle name="Normal 5 3 2 7 2 4 2" xfId="20956" xr:uid="{F1679377-E07B-4CA2-ABD0-9B5072FEC5AD}"/>
    <cellStyle name="Normal 5 3 2 7 2 4 2 2" xfId="20957" xr:uid="{57829AFB-2444-4A6C-AEEF-BC5037089D89}"/>
    <cellStyle name="Normal 5 3 2 7 2 4 2 2 2" xfId="20958" xr:uid="{526DEA85-51B9-4786-B183-30F9376FD23E}"/>
    <cellStyle name="Normal 5 3 2 7 2 4 2 3" xfId="20959" xr:uid="{04DD5E43-A277-47BB-BE33-371FB061CC3B}"/>
    <cellStyle name="Normal 5 3 2 7 2 4 3" xfId="20960" xr:uid="{9DB6A15F-1B0A-4C8A-BE67-01766DD05BDA}"/>
    <cellStyle name="Normal 5 3 2 7 2 4 3 2" xfId="20961" xr:uid="{866B3158-71A0-4164-AEFB-F37F66B42074}"/>
    <cellStyle name="Normal 5 3 2 7 2 4 4" xfId="20962" xr:uid="{D31BDABA-C92A-4FFA-930C-102F24745E23}"/>
    <cellStyle name="Normal 5 3 2 7 2 5" xfId="20963" xr:uid="{E505125E-9EA4-4D83-9306-9E01DFA7DE34}"/>
    <cellStyle name="Normal 5 3 2 7 2 5 2" xfId="20964" xr:uid="{E16D6A59-6FA8-4AA7-9276-42EB2EB4D9C3}"/>
    <cellStyle name="Normal 5 3 2 7 2 5 2 2" xfId="20965" xr:uid="{3E341143-FEB6-42B0-9C00-B29CC73CA701}"/>
    <cellStyle name="Normal 5 3 2 7 2 5 3" xfId="20966" xr:uid="{6AE70CC9-8278-4B71-AB85-957F3A8A34A9}"/>
    <cellStyle name="Normal 5 3 2 7 2 6" xfId="20967" xr:uid="{3D67F569-9A90-436A-B046-0589DCD9A498}"/>
    <cellStyle name="Normal 5 3 2 7 2 6 2" xfId="20968" xr:uid="{8FAED2DD-DAB5-44D9-B509-9BB16C6B2110}"/>
    <cellStyle name="Normal 5 3 2 7 2 7" xfId="20969" xr:uid="{8C5426FA-28AA-465C-A400-9BE1758CC5AF}"/>
    <cellStyle name="Normal 5 3 2 7 3" xfId="20970" xr:uid="{A5A2C77E-93B4-4401-9FF7-39FA20C0DF0E}"/>
    <cellStyle name="Normal 5 3 2 7 3 2" xfId="20971" xr:uid="{4F9572A1-7237-4B6C-8A05-9120E5ABD744}"/>
    <cellStyle name="Normal 5 3 2 7 3 2 2" xfId="20972" xr:uid="{CDC80D00-338D-4F4A-82B0-B4827EC123BB}"/>
    <cellStyle name="Normal 5 3 2 7 3 2 2 2" xfId="20973" xr:uid="{E87FF5D9-A738-470F-A7A6-F052807CBE3A}"/>
    <cellStyle name="Normal 5 3 2 7 3 2 2 2 2" xfId="20974" xr:uid="{CD594F4E-EE4D-4C9F-9CCA-35BAC11C96DC}"/>
    <cellStyle name="Normal 5 3 2 7 3 2 2 3" xfId="20975" xr:uid="{FFEDBC2E-29F6-4D22-A799-58AE691D76D6}"/>
    <cellStyle name="Normal 5 3 2 7 3 2 3" xfId="20976" xr:uid="{D1465307-5CF0-4817-946B-A3450C894A88}"/>
    <cellStyle name="Normal 5 3 2 7 3 2 3 2" xfId="20977" xr:uid="{FB01737B-E358-4F5F-86F1-395414BCA096}"/>
    <cellStyle name="Normal 5 3 2 7 3 2 4" xfId="20978" xr:uid="{DC71ED16-D76E-45A3-937D-0290D6E426C4}"/>
    <cellStyle name="Normal 5 3 2 7 3 3" xfId="20979" xr:uid="{A7209452-60A7-4A77-8244-EE2259E9BE44}"/>
    <cellStyle name="Normal 5 3 2 7 3 3 2" xfId="20980" xr:uid="{8DAC61DC-5D37-4F97-90C4-D71A21F32FFE}"/>
    <cellStyle name="Normal 5 3 2 7 3 3 2 2" xfId="20981" xr:uid="{7E5355C4-3E36-41E4-A054-229216DAD434}"/>
    <cellStyle name="Normal 5 3 2 7 3 3 3" xfId="20982" xr:uid="{8219EFD6-AD77-4B5E-88DD-D5897B278C5C}"/>
    <cellStyle name="Normal 5 3 2 7 3 4" xfId="20983" xr:uid="{85907128-7662-4939-81DD-C929EB22D38A}"/>
    <cellStyle name="Normal 5 3 2 7 3 4 2" xfId="20984" xr:uid="{85E962FE-FDC6-42E1-9824-2CB33BED2030}"/>
    <cellStyle name="Normal 5 3 2 7 3 5" xfId="20985" xr:uid="{11F26CA3-0E31-4607-9644-0F1763DB67B9}"/>
    <cellStyle name="Normal 5 3 2 7 4" xfId="20986" xr:uid="{D98BEE45-FF54-4848-8DD8-926FEDE7F8DF}"/>
    <cellStyle name="Normal 5 3 2 7 4 2" xfId="20987" xr:uid="{1AF0550A-1FCE-427D-A730-34B00D92436C}"/>
    <cellStyle name="Normal 5 3 2 7 4 2 2" xfId="20988" xr:uid="{C039B92A-E325-4C3D-BE61-85E91EB9D99F}"/>
    <cellStyle name="Normal 5 3 2 7 4 2 2 2" xfId="20989" xr:uid="{54F03C0F-9026-4054-A782-D05066D281EB}"/>
    <cellStyle name="Normal 5 3 2 7 4 2 3" xfId="20990" xr:uid="{4ECE1CD5-AA7C-4919-8C1F-60329F8857EC}"/>
    <cellStyle name="Normal 5 3 2 7 4 3" xfId="20991" xr:uid="{C0333657-421D-40CF-AC41-A405F9842850}"/>
    <cellStyle name="Normal 5 3 2 7 4 3 2" xfId="20992" xr:uid="{6A9FFBED-5A0C-4490-966E-204467E2C07F}"/>
    <cellStyle name="Normal 5 3 2 7 4 4" xfId="20993" xr:uid="{5AB7E3ED-3B3B-4C5B-8D16-7E5677C00943}"/>
    <cellStyle name="Normal 5 3 2 7 5" xfId="20994" xr:uid="{0DF4AD1D-E51C-4C4B-AE93-4061F07E3E80}"/>
    <cellStyle name="Normal 5 3 2 7 5 2" xfId="20995" xr:uid="{FC1036E8-34CC-41CE-8671-CB37B4C601AD}"/>
    <cellStyle name="Normal 5 3 2 7 5 2 2" xfId="20996" xr:uid="{F57B5C48-A054-4597-8A70-9C25D1CCAC8E}"/>
    <cellStyle name="Normal 5 3 2 7 5 2 2 2" xfId="20997" xr:uid="{4DD99193-932E-477A-8FDB-D757A0200235}"/>
    <cellStyle name="Normal 5 3 2 7 5 2 3" xfId="20998" xr:uid="{1386D0F5-20F3-4C1F-B5C8-FC7CB2BE26AE}"/>
    <cellStyle name="Normal 5 3 2 7 5 3" xfId="20999" xr:uid="{E0DEB861-FC75-4636-8EF2-AEA473B0B82A}"/>
    <cellStyle name="Normal 5 3 2 7 5 3 2" xfId="21000" xr:uid="{1219936C-2F0C-41B6-9AA0-D8AE7A3EE379}"/>
    <cellStyle name="Normal 5 3 2 7 5 4" xfId="21001" xr:uid="{E81F77AE-5B51-4B39-BD8B-79B988B87009}"/>
    <cellStyle name="Normal 5 3 2 7 6" xfId="21002" xr:uid="{A68401C6-2796-437A-A1F0-6AE548C32617}"/>
    <cellStyle name="Normal 5 3 2 7 6 2" xfId="21003" xr:uid="{8FC8A6DE-0ABA-454F-84B0-A059A958FC34}"/>
    <cellStyle name="Normal 5 3 2 7 6 2 2" xfId="21004" xr:uid="{31813C75-B6AE-42E0-BDB8-AD34C6E5B419}"/>
    <cellStyle name="Normal 5 3 2 7 6 3" xfId="21005" xr:uid="{ACEB30FD-819E-42AE-851C-B80058E4945E}"/>
    <cellStyle name="Normal 5 3 2 7 7" xfId="21006" xr:uid="{5D872537-C3BD-4AE3-8689-9042803A6E61}"/>
    <cellStyle name="Normal 5 3 2 7 7 2" xfId="21007" xr:uid="{7E501589-6C2B-4315-8751-AC3958D9824C}"/>
    <cellStyle name="Normal 5 3 2 7 8" xfId="21008" xr:uid="{C06C25AC-1E4C-44F7-8C40-5D440721734C}"/>
    <cellStyle name="Normal 5 3 2 8" xfId="21009" xr:uid="{859D9F4E-E301-42CD-9BA6-20410EF91616}"/>
    <cellStyle name="Normal 5 3 2 8 2" xfId="21010" xr:uid="{2A610E2B-ABD4-42DC-BEA5-10E330C98C52}"/>
    <cellStyle name="Normal 5 3 2 8 2 2" xfId="21011" xr:uid="{AFA2A4C2-9BC2-46A3-B47C-BF79AFF954D2}"/>
    <cellStyle name="Normal 5 3 2 8 2 2 2" xfId="21012" xr:uid="{7AB76D62-5107-45E6-A8BC-8C33095314AF}"/>
    <cellStyle name="Normal 5 3 2 8 2 2 2 2" xfId="21013" xr:uid="{D3355A01-52D9-451F-8D41-6639647A3366}"/>
    <cellStyle name="Normal 5 3 2 8 2 2 2 2 2" xfId="21014" xr:uid="{BCC3EB7E-D58A-49DA-AAD3-FA5C1207DEE5}"/>
    <cellStyle name="Normal 5 3 2 8 2 2 2 3" xfId="21015" xr:uid="{325C54CC-B6EA-4562-92FF-8FB6B7127973}"/>
    <cellStyle name="Normal 5 3 2 8 2 2 3" xfId="21016" xr:uid="{E902A6DC-3612-4635-BD1E-D1258AC5487F}"/>
    <cellStyle name="Normal 5 3 2 8 2 2 3 2" xfId="21017" xr:uid="{5A3CF04A-7586-4AA9-808F-BDDE69BEBDBB}"/>
    <cellStyle name="Normal 5 3 2 8 2 2 4" xfId="21018" xr:uid="{B86A37FB-B5AB-42AF-BA43-51867F0110E4}"/>
    <cellStyle name="Normal 5 3 2 8 2 3" xfId="21019" xr:uid="{145ACD5C-C028-4267-A4E9-D4D5B7B1BED4}"/>
    <cellStyle name="Normal 5 3 2 8 2 3 2" xfId="21020" xr:uid="{C036E1DE-2AEA-43FA-9F3B-A6A16BE1CEB0}"/>
    <cellStyle name="Normal 5 3 2 8 2 3 2 2" xfId="21021" xr:uid="{D69CD4E4-A774-4436-A2DD-A9AF536606C4}"/>
    <cellStyle name="Normal 5 3 2 8 2 3 3" xfId="21022" xr:uid="{FCFEFDA8-0CFA-46CC-A125-85C45CD638B6}"/>
    <cellStyle name="Normal 5 3 2 8 2 4" xfId="21023" xr:uid="{6E487860-FC04-45C9-8668-545DBD899A02}"/>
    <cellStyle name="Normal 5 3 2 8 2 4 2" xfId="21024" xr:uid="{93458569-445D-4D76-98A3-E3D147F95E36}"/>
    <cellStyle name="Normal 5 3 2 8 2 5" xfId="21025" xr:uid="{87ABA46A-A939-4F10-B1C9-AACF83B7774F}"/>
    <cellStyle name="Normal 5 3 2 8 3" xfId="21026" xr:uid="{2342D515-2B82-4D65-BBA9-FC1FB900A427}"/>
    <cellStyle name="Normal 5 3 2 8 3 2" xfId="21027" xr:uid="{F161BF26-0C33-417B-AC55-B2354AC7AA27}"/>
    <cellStyle name="Normal 5 3 2 8 3 2 2" xfId="21028" xr:uid="{B532DC38-1F0D-4A6E-B845-9E685CA1B114}"/>
    <cellStyle name="Normal 5 3 2 8 3 2 2 2" xfId="21029" xr:uid="{CA637C17-3E5F-45A3-B168-C452CA074BD5}"/>
    <cellStyle name="Normal 5 3 2 8 3 2 3" xfId="21030" xr:uid="{E3562D54-B30D-456C-A982-3065D94023C4}"/>
    <cellStyle name="Normal 5 3 2 8 3 3" xfId="21031" xr:uid="{B3921A07-1784-4089-A5E5-E9EA71831603}"/>
    <cellStyle name="Normal 5 3 2 8 3 3 2" xfId="21032" xr:uid="{A1662571-06D9-4C92-BDE6-9487AC7086A2}"/>
    <cellStyle name="Normal 5 3 2 8 3 4" xfId="21033" xr:uid="{09D277C6-FF1B-4261-A8D8-999DA2D2BC75}"/>
    <cellStyle name="Normal 5 3 2 8 4" xfId="21034" xr:uid="{7D966D4E-0799-425D-8614-7304DBA0F942}"/>
    <cellStyle name="Normal 5 3 2 8 4 2" xfId="21035" xr:uid="{F30E2605-4894-4B80-98E4-D2B0D9118A3A}"/>
    <cellStyle name="Normal 5 3 2 8 4 2 2" xfId="21036" xr:uid="{43D4EB7F-C3A8-46D0-9139-53F365DBE1A6}"/>
    <cellStyle name="Normal 5 3 2 8 4 2 2 2" xfId="21037" xr:uid="{75F2BA1C-063B-4E37-B860-86CE1C058801}"/>
    <cellStyle name="Normal 5 3 2 8 4 2 3" xfId="21038" xr:uid="{703FAFF6-3916-44C8-99E3-DD7AEF6F0A5F}"/>
    <cellStyle name="Normal 5 3 2 8 4 3" xfId="21039" xr:uid="{37CCC9F7-D3E2-4F69-8F1C-C0E5B8C538BA}"/>
    <cellStyle name="Normal 5 3 2 8 4 3 2" xfId="21040" xr:uid="{D8AEB397-64F2-4CB7-9648-EA9638CB4416}"/>
    <cellStyle name="Normal 5 3 2 8 4 4" xfId="21041" xr:uid="{8A2B4737-CAE2-4AD5-A8C4-46A0A78B7109}"/>
    <cellStyle name="Normal 5 3 2 8 5" xfId="21042" xr:uid="{7CFF443D-0384-458A-BC18-7F743868EE7B}"/>
    <cellStyle name="Normal 5 3 2 8 5 2" xfId="21043" xr:uid="{78818F32-3912-4964-B4EB-8CFFA7ED06F2}"/>
    <cellStyle name="Normal 5 3 2 8 5 2 2" xfId="21044" xr:uid="{ED081ACC-3057-4728-A0BA-F29B172CE72B}"/>
    <cellStyle name="Normal 5 3 2 8 5 3" xfId="21045" xr:uid="{F6125F6A-4137-4916-BBA4-8F6740B37EE8}"/>
    <cellStyle name="Normal 5 3 2 8 6" xfId="21046" xr:uid="{21B76239-60A3-43E4-9B76-1225A8BE0F6F}"/>
    <cellStyle name="Normal 5 3 2 8 6 2" xfId="21047" xr:uid="{63E2C097-1465-42A1-B439-1DB562874456}"/>
    <cellStyle name="Normal 5 3 2 8 7" xfId="21048" xr:uid="{CD389214-4D80-46F7-9A82-370FB92D481A}"/>
    <cellStyle name="Normal 5 3 2 9" xfId="21049" xr:uid="{9DF1D038-9B9D-4EB1-A1CC-126FFE8BBE8C}"/>
    <cellStyle name="Normal 5 3 2 9 2" xfId="21050" xr:uid="{4038A81C-7D98-47CD-AEF9-651F29F3F8FC}"/>
    <cellStyle name="Normal 5 3 2 9 2 2" xfId="21051" xr:uid="{9BF14912-4F89-4543-8E83-20B23F0F9C05}"/>
    <cellStyle name="Normal 5 3 2 9 2 2 2" xfId="21052" xr:uid="{F6D7FC7B-9D86-464E-9B7E-850C1A1B502C}"/>
    <cellStyle name="Normal 5 3 2 9 2 2 2 2" xfId="21053" xr:uid="{7E6A6148-7B0C-44B7-BC4A-6E84A66C2D1D}"/>
    <cellStyle name="Normal 5 3 2 9 2 2 3" xfId="21054" xr:uid="{2A22AD05-78BA-468D-B852-D21217A78C5C}"/>
    <cellStyle name="Normal 5 3 2 9 2 3" xfId="21055" xr:uid="{4B5EDAEF-9BF3-405E-A664-BE1889E294B7}"/>
    <cellStyle name="Normal 5 3 2 9 2 3 2" xfId="21056" xr:uid="{ADBED2FB-EDC8-4ED1-B679-B97C61874505}"/>
    <cellStyle name="Normal 5 3 2 9 2 4" xfId="21057" xr:uid="{243B8DA6-5DD3-4DA1-9D58-6B30BEF890A7}"/>
    <cellStyle name="Normal 5 3 2 9 3" xfId="21058" xr:uid="{DFAF9042-E185-4F67-B60C-B54EF3139BE0}"/>
    <cellStyle name="Normal 5 3 2 9 3 2" xfId="21059" xr:uid="{40BA5382-B5DE-4B61-8E69-49AC0407D84F}"/>
    <cellStyle name="Normal 5 3 2 9 3 2 2" xfId="21060" xr:uid="{FD136948-0B4D-4C02-A6F2-5A21475FCE50}"/>
    <cellStyle name="Normal 5 3 2 9 3 3" xfId="21061" xr:uid="{81A82FDD-513E-435B-9DC9-5302839CD846}"/>
    <cellStyle name="Normal 5 3 2 9 4" xfId="21062" xr:uid="{A31E855C-7095-4E49-9744-F1EEA23A3302}"/>
    <cellStyle name="Normal 5 3 2 9 4 2" xfId="21063" xr:uid="{4D681731-A937-40EA-9427-7A760067D17D}"/>
    <cellStyle name="Normal 5 3 2 9 5" xfId="21064" xr:uid="{386A6081-85C8-427A-8953-030C727F5BA8}"/>
    <cellStyle name="Normal 5 3 20" xfId="21065" xr:uid="{CA896A2B-9F1B-494B-933A-F292F5CD742F}"/>
    <cellStyle name="Normal 5 3 21" xfId="33545" xr:uid="{8EA95F81-BBD6-48FC-BA03-2297F7191570}"/>
    <cellStyle name="Normal 5 3 22" xfId="33521" xr:uid="{22C9D44F-0413-40FD-85B6-21B648063B5D}"/>
    <cellStyle name="Normal 5 3 3" xfId="21066" xr:uid="{1E72DE32-FA1A-4DF5-A13D-A330EB182143}"/>
    <cellStyle name="Normal 5 3 3 10" xfId="21067" xr:uid="{9C875356-6F34-4806-B8AD-346D6CFBB1D3}"/>
    <cellStyle name="Normal 5 3 3 10 2" xfId="21068" xr:uid="{9FB58BBC-AF4E-45AA-81C0-29AF2D54FD5C}"/>
    <cellStyle name="Normal 5 3 3 10 2 2" xfId="21069" xr:uid="{B0F18C76-BAEC-4227-9120-37006D0F2FC5}"/>
    <cellStyle name="Normal 5 3 3 10 2 2 2" xfId="21070" xr:uid="{F46142FB-9DCF-44BF-9D4D-6A5FB60DC9C6}"/>
    <cellStyle name="Normal 5 3 3 10 2 3" xfId="21071" xr:uid="{32B07EE7-0D6F-44B2-A438-ED1851A3621F}"/>
    <cellStyle name="Normal 5 3 3 10 3" xfId="21072" xr:uid="{ECD0BA3E-656F-46DD-A17F-987600F70BAA}"/>
    <cellStyle name="Normal 5 3 3 10 3 2" xfId="21073" xr:uid="{7608E054-28D6-49CE-A10D-F5A23D50035F}"/>
    <cellStyle name="Normal 5 3 3 10 4" xfId="21074" xr:uid="{30895629-44E7-4F8D-A986-F6891371DCBD}"/>
    <cellStyle name="Normal 5 3 3 11" xfId="21075" xr:uid="{82E1D866-3904-4987-A5F1-74903A64F939}"/>
    <cellStyle name="Normal 5 3 3 11 2" xfId="21076" xr:uid="{FE290DD7-445C-4803-A1D5-188FC6763E05}"/>
    <cellStyle name="Normal 5 3 3 11 2 2" xfId="21077" xr:uid="{13144F76-CCFE-4C66-85DC-E942023E612E}"/>
    <cellStyle name="Normal 5 3 3 11 2 2 2" xfId="21078" xr:uid="{A34E0B82-0CA2-4942-83C2-17D81DAF614E}"/>
    <cellStyle name="Normal 5 3 3 11 2 3" xfId="21079" xr:uid="{5E18BF21-7D30-446A-AE40-1B523FA03EA1}"/>
    <cellStyle name="Normal 5 3 3 11 3" xfId="21080" xr:uid="{796445D8-FF51-4180-9B7E-CE91C20B1552}"/>
    <cellStyle name="Normal 5 3 3 11 3 2" xfId="21081" xr:uid="{D722BFD2-71E0-478C-B9C4-73E29848F6DC}"/>
    <cellStyle name="Normal 5 3 3 11 4" xfId="21082" xr:uid="{474EFB42-5423-4814-9070-F8EAD25AA218}"/>
    <cellStyle name="Normal 5 3 3 12" xfId="21083" xr:uid="{F72B965D-1AB4-4DD7-BC9D-8BBCAEF84FB4}"/>
    <cellStyle name="Normal 5 3 3 12 2" xfId="21084" xr:uid="{31A26B3E-649F-4C74-9B9E-90781E40495C}"/>
    <cellStyle name="Normal 5 3 3 12 2 2" xfId="21085" xr:uid="{D659AC4D-947C-49B9-9C73-43439F04A3AB}"/>
    <cellStyle name="Normal 5 3 3 12 3" xfId="21086" xr:uid="{06257B53-76B3-4144-874D-DB260233C728}"/>
    <cellStyle name="Normal 5 3 3 13" xfId="21087" xr:uid="{B40D92AA-ED75-479E-8DA0-EB98C338F73A}"/>
    <cellStyle name="Normal 5 3 3 13 2" xfId="21088" xr:uid="{10FAFC2A-DDF8-4243-86D4-0DC15E3360EE}"/>
    <cellStyle name="Normal 5 3 3 14" xfId="21089" xr:uid="{4DBD54EA-FC33-4F42-A906-E0144211C8C2}"/>
    <cellStyle name="Normal 5 3 3 15" xfId="21090" xr:uid="{2AC2CA60-5869-4302-BBE3-DA07AE2A6E89}"/>
    <cellStyle name="Normal 5 3 3 16" xfId="21091" xr:uid="{AF8366DB-100C-4228-9DD7-D913056F9DF3}"/>
    <cellStyle name="Normal 5 3 3 17" xfId="21092" xr:uid="{57E13FC2-864D-4847-B650-98F63110DECA}"/>
    <cellStyle name="Normal 5 3 3 2" xfId="21093" xr:uid="{D6794B6D-F62D-4004-94DA-7796DB213F5F}"/>
    <cellStyle name="Normal 5 3 3 2 10" xfId="21094" xr:uid="{1657CE9F-32A4-42C2-8A81-34CF9BDA212A}"/>
    <cellStyle name="Normal 5 3 3 2 10 2" xfId="21095" xr:uid="{D7B9DF83-BC62-435E-83F5-EC47238AE87D}"/>
    <cellStyle name="Normal 5 3 3 2 10 2 2" xfId="21096" xr:uid="{ABF3C292-D00E-4FDA-B629-F315881A6ED2}"/>
    <cellStyle name="Normal 5 3 3 2 10 2 2 2" xfId="21097" xr:uid="{AFFA268C-8F95-48D1-86C6-CE174023DA7E}"/>
    <cellStyle name="Normal 5 3 3 2 10 2 3" xfId="21098" xr:uid="{D4DAD49D-63EA-45D4-BD2A-BA10369A1738}"/>
    <cellStyle name="Normal 5 3 3 2 10 3" xfId="21099" xr:uid="{BF38D088-141B-4FF5-B144-A80CA83A467E}"/>
    <cellStyle name="Normal 5 3 3 2 10 3 2" xfId="21100" xr:uid="{2088993E-6FF6-4AD4-8735-7564384800CA}"/>
    <cellStyle name="Normal 5 3 3 2 10 4" xfId="21101" xr:uid="{369CB9C3-81CF-4F2D-B826-F2A2B4F48145}"/>
    <cellStyle name="Normal 5 3 3 2 11" xfId="21102" xr:uid="{581163BC-05D7-4792-B421-293C131F913A}"/>
    <cellStyle name="Normal 5 3 3 2 11 2" xfId="21103" xr:uid="{21A3719A-BEB2-40C5-A336-6F778F7C182B}"/>
    <cellStyle name="Normal 5 3 3 2 11 2 2" xfId="21104" xr:uid="{CF035B9D-1353-4FA6-A5DA-E89AA2625ADB}"/>
    <cellStyle name="Normal 5 3 3 2 11 3" xfId="21105" xr:uid="{CA4AE816-8FD9-4574-B99A-59BB9FE710ED}"/>
    <cellStyle name="Normal 5 3 3 2 12" xfId="21106" xr:uid="{8A64238C-3D88-4D3F-8C15-D0244AF6B1ED}"/>
    <cellStyle name="Normal 5 3 3 2 12 2" xfId="21107" xr:uid="{DF19E3B0-677B-4DC2-8DB4-B86FADFF0178}"/>
    <cellStyle name="Normal 5 3 3 2 13" xfId="21108" xr:uid="{45AF2BC5-4059-46A5-A7CD-910D0EB77F94}"/>
    <cellStyle name="Normal 5 3 3 2 14" xfId="21109" xr:uid="{5E89A363-6598-441E-87FA-389467BD5721}"/>
    <cellStyle name="Normal 5 3 3 2 15" xfId="21110" xr:uid="{01E35DE7-CEA1-4241-B034-273B1423EBAC}"/>
    <cellStyle name="Normal 5 3 3 2 16" xfId="21111" xr:uid="{50BB53D8-D009-4DEF-9BEC-07FB7BFB72D2}"/>
    <cellStyle name="Normal 5 3 3 2 2" xfId="21112" xr:uid="{F51E0FC6-94E1-4B8B-9F3E-FE471C88BCD0}"/>
    <cellStyle name="Normal 5 3 3 2 2 10" xfId="21113" xr:uid="{70ED207A-585A-4F95-A78E-484D3A27E94F}"/>
    <cellStyle name="Normal 5 3 3 2 2 10 2" xfId="21114" xr:uid="{7F9D2787-4A72-4FBC-A4B9-6D22981906F3}"/>
    <cellStyle name="Normal 5 3 3 2 2 10 2 2" xfId="21115" xr:uid="{C6587053-4B85-4FEC-9EB8-3B1DAA63BC83}"/>
    <cellStyle name="Normal 5 3 3 2 2 10 3" xfId="21116" xr:uid="{B594B5DB-5038-45F6-B92F-6DDA58B1AF63}"/>
    <cellStyle name="Normal 5 3 3 2 2 11" xfId="21117" xr:uid="{43C61487-EF3C-4C9C-B172-E0BFAF9047C5}"/>
    <cellStyle name="Normal 5 3 3 2 2 11 2" xfId="21118" xr:uid="{921A11D5-B009-41B9-9845-F5EA75005C74}"/>
    <cellStyle name="Normal 5 3 3 2 2 12" xfId="21119" xr:uid="{8EBD580B-5EB0-4591-B207-75C4B6099343}"/>
    <cellStyle name="Normal 5 3 3 2 2 13" xfId="21120" xr:uid="{8A01A709-2A6D-48D0-B0C6-4310B8991631}"/>
    <cellStyle name="Normal 5 3 3 2 2 14" xfId="21121" xr:uid="{849DEA02-4E52-4B1B-9583-8CC8519AA0E3}"/>
    <cellStyle name="Normal 5 3 3 2 2 15" xfId="21122" xr:uid="{EF29D39A-D6CD-4EBF-B558-71C0D20957F4}"/>
    <cellStyle name="Normal 5 3 3 2 2 2" xfId="21123" xr:uid="{2EB6C831-2F75-470A-BA52-0BE8E8302C2B}"/>
    <cellStyle name="Normal 5 3 3 2 2 2 10" xfId="21124" xr:uid="{A0A214C3-08A8-45B4-BD86-A99388D7F0A2}"/>
    <cellStyle name="Normal 5 3 3 2 2 2 2" xfId="21125" xr:uid="{46FAD77A-FFF0-4E72-9511-090C468EA3A9}"/>
    <cellStyle name="Normal 5 3 3 2 2 2 2 2" xfId="21126" xr:uid="{B500B2B3-3E4E-4338-B609-6924A5652524}"/>
    <cellStyle name="Normal 5 3 3 2 2 2 2 2 2" xfId="21127" xr:uid="{464568E9-A97F-4A8A-B803-40CC68A496B2}"/>
    <cellStyle name="Normal 5 3 3 2 2 2 2 2 2 2" xfId="21128" xr:uid="{083CC67E-D6D0-47E6-B01C-679BAEDD2202}"/>
    <cellStyle name="Normal 5 3 3 2 2 2 2 2 2 2 2" xfId="21129" xr:uid="{C503943D-7218-4555-8FDF-B81165D66B5A}"/>
    <cellStyle name="Normal 5 3 3 2 2 2 2 2 2 2 2 2" xfId="21130" xr:uid="{88175A49-9053-4060-A966-F08ECE4216B2}"/>
    <cellStyle name="Normal 5 3 3 2 2 2 2 2 2 2 2 2 2" xfId="21131" xr:uid="{B86105B2-AD1E-4E92-BE4C-BCC7EF8DCE7D}"/>
    <cellStyle name="Normal 5 3 3 2 2 2 2 2 2 2 2 3" xfId="21132" xr:uid="{8748F6E0-FCA8-4AB4-B515-DF54C0E0F58C}"/>
    <cellStyle name="Normal 5 3 3 2 2 2 2 2 2 2 3" xfId="21133" xr:uid="{50926884-01DF-4422-9F22-3833818788C6}"/>
    <cellStyle name="Normal 5 3 3 2 2 2 2 2 2 2 3 2" xfId="21134" xr:uid="{71BD5B31-7A40-42CE-AD98-677A5BC07271}"/>
    <cellStyle name="Normal 5 3 3 2 2 2 2 2 2 2 4" xfId="21135" xr:uid="{B8E48CCA-0658-4159-A420-A67D350DD36F}"/>
    <cellStyle name="Normal 5 3 3 2 2 2 2 2 2 3" xfId="21136" xr:uid="{72E592F8-BC6D-4403-99B5-6DB0AE69997A}"/>
    <cellStyle name="Normal 5 3 3 2 2 2 2 2 2 3 2" xfId="21137" xr:uid="{BD94E15D-A7C9-465C-85AF-F9EBB285F130}"/>
    <cellStyle name="Normal 5 3 3 2 2 2 2 2 2 3 2 2" xfId="21138" xr:uid="{3BD7D97F-8D3F-488B-9225-B2DC169357DE}"/>
    <cellStyle name="Normal 5 3 3 2 2 2 2 2 2 3 3" xfId="21139" xr:uid="{B637595E-8B0A-4359-A3C7-36C71991FD02}"/>
    <cellStyle name="Normal 5 3 3 2 2 2 2 2 2 4" xfId="21140" xr:uid="{A4B0A754-B490-44AC-8ED4-1E12F9260D18}"/>
    <cellStyle name="Normal 5 3 3 2 2 2 2 2 2 4 2" xfId="21141" xr:uid="{4CB5A44E-CED1-4D4D-A0EB-A6FDE17B8F0C}"/>
    <cellStyle name="Normal 5 3 3 2 2 2 2 2 2 5" xfId="21142" xr:uid="{2E380319-856B-4ED5-A11A-C5ED0564B677}"/>
    <cellStyle name="Normal 5 3 3 2 2 2 2 2 3" xfId="21143" xr:uid="{80ADE83C-7098-46A2-A8E3-D2F31C940D0B}"/>
    <cellStyle name="Normal 5 3 3 2 2 2 2 2 3 2" xfId="21144" xr:uid="{AA6574E2-FBA8-402A-BD10-97B9C1CD8690}"/>
    <cellStyle name="Normal 5 3 3 2 2 2 2 2 3 2 2" xfId="21145" xr:uid="{38667B64-E87B-4934-9DCC-D6FFC4F21804}"/>
    <cellStyle name="Normal 5 3 3 2 2 2 2 2 3 2 2 2" xfId="21146" xr:uid="{D2EC30F4-CBDA-47B6-994C-58C1195C6E9B}"/>
    <cellStyle name="Normal 5 3 3 2 2 2 2 2 3 2 3" xfId="21147" xr:uid="{32589BCF-55A4-4A84-8E59-90ED620FE3F4}"/>
    <cellStyle name="Normal 5 3 3 2 2 2 2 2 3 3" xfId="21148" xr:uid="{349CE965-A893-414B-8305-9F1D2CE7A448}"/>
    <cellStyle name="Normal 5 3 3 2 2 2 2 2 3 3 2" xfId="21149" xr:uid="{6C373094-85EC-4AA2-A30B-5920879E7016}"/>
    <cellStyle name="Normal 5 3 3 2 2 2 2 2 3 4" xfId="21150" xr:uid="{0DB23D30-9BF5-4DD7-9EAE-E134B7569922}"/>
    <cellStyle name="Normal 5 3 3 2 2 2 2 2 4" xfId="21151" xr:uid="{C6AAC204-6CD8-4334-B189-1EDB1C9D28CF}"/>
    <cellStyle name="Normal 5 3 3 2 2 2 2 2 4 2" xfId="21152" xr:uid="{3DA7CE97-A3CC-4096-913B-4A3DA36714EA}"/>
    <cellStyle name="Normal 5 3 3 2 2 2 2 2 4 2 2" xfId="21153" xr:uid="{F50385A0-B597-4600-ADA0-5316CB36817C}"/>
    <cellStyle name="Normal 5 3 3 2 2 2 2 2 4 2 2 2" xfId="21154" xr:uid="{ED87ADC3-A0EB-4B48-8C82-6E891C8EF8DA}"/>
    <cellStyle name="Normal 5 3 3 2 2 2 2 2 4 2 3" xfId="21155" xr:uid="{0231950D-356B-4C19-A391-16BE3F26C6DB}"/>
    <cellStyle name="Normal 5 3 3 2 2 2 2 2 4 3" xfId="21156" xr:uid="{B8DEF571-C6B6-44D5-827B-9498ED71D4C2}"/>
    <cellStyle name="Normal 5 3 3 2 2 2 2 2 4 3 2" xfId="21157" xr:uid="{0CFB1CD5-DD10-40F9-B20A-2313ED121E3C}"/>
    <cellStyle name="Normal 5 3 3 2 2 2 2 2 4 4" xfId="21158" xr:uid="{F0911A6B-F1B0-48FD-83E1-45BE776981F4}"/>
    <cellStyle name="Normal 5 3 3 2 2 2 2 2 5" xfId="21159" xr:uid="{58B129D1-5DF5-4DCE-9CE3-C22D02D5CD34}"/>
    <cellStyle name="Normal 5 3 3 2 2 2 2 2 5 2" xfId="21160" xr:uid="{59AAA532-2FBC-4510-973F-1666503DAA7B}"/>
    <cellStyle name="Normal 5 3 3 2 2 2 2 2 5 2 2" xfId="21161" xr:uid="{570C5213-A21E-4C03-BE3E-6786507960B4}"/>
    <cellStyle name="Normal 5 3 3 2 2 2 2 2 5 3" xfId="21162" xr:uid="{1E3DE8B6-F56E-4720-9020-E04E752BC721}"/>
    <cellStyle name="Normal 5 3 3 2 2 2 2 2 6" xfId="21163" xr:uid="{03B3C3F5-24E5-4C19-BD91-0BC66668454A}"/>
    <cellStyle name="Normal 5 3 3 2 2 2 2 2 6 2" xfId="21164" xr:uid="{CA813B85-4E87-40DB-85BC-E35C32E25A9B}"/>
    <cellStyle name="Normal 5 3 3 2 2 2 2 2 7" xfId="21165" xr:uid="{2CC0687D-FC53-4718-BA89-506EAA02A64F}"/>
    <cellStyle name="Normal 5 3 3 2 2 2 2 3" xfId="21166" xr:uid="{BDAB6D6B-DA53-47E6-A53B-96A382C96343}"/>
    <cellStyle name="Normal 5 3 3 2 2 2 2 3 2" xfId="21167" xr:uid="{D93A77EA-270C-4621-970A-9DA435C17748}"/>
    <cellStyle name="Normal 5 3 3 2 2 2 2 3 2 2" xfId="21168" xr:uid="{2805EF8D-057B-467C-A084-94B47A8B18CE}"/>
    <cellStyle name="Normal 5 3 3 2 2 2 2 3 2 2 2" xfId="21169" xr:uid="{2E37A5DD-7551-414D-95E1-30AACD7C44F9}"/>
    <cellStyle name="Normal 5 3 3 2 2 2 2 3 2 2 2 2" xfId="21170" xr:uid="{B69FCE2C-A14A-43B0-878F-CB92D60CE6A6}"/>
    <cellStyle name="Normal 5 3 3 2 2 2 2 3 2 2 3" xfId="21171" xr:uid="{4355D05F-31C0-4A40-A7E6-9ACDE23DC3DE}"/>
    <cellStyle name="Normal 5 3 3 2 2 2 2 3 2 3" xfId="21172" xr:uid="{213C88C8-E05F-456E-9854-015DF8BDF517}"/>
    <cellStyle name="Normal 5 3 3 2 2 2 2 3 2 3 2" xfId="21173" xr:uid="{4F51C432-A200-4A85-876F-9024FE8F5584}"/>
    <cellStyle name="Normal 5 3 3 2 2 2 2 3 2 4" xfId="21174" xr:uid="{48821317-1B44-46E8-BB2F-0914A357A367}"/>
    <cellStyle name="Normal 5 3 3 2 2 2 2 3 3" xfId="21175" xr:uid="{EC843B96-40E1-4C75-8684-E731664E8AE1}"/>
    <cellStyle name="Normal 5 3 3 2 2 2 2 3 3 2" xfId="21176" xr:uid="{2865F5AD-67BB-48B0-82C7-5C429D8FA32E}"/>
    <cellStyle name="Normal 5 3 3 2 2 2 2 3 3 2 2" xfId="21177" xr:uid="{07FB516F-7BE4-48B1-8ADD-B46E84D2D545}"/>
    <cellStyle name="Normal 5 3 3 2 2 2 2 3 3 3" xfId="21178" xr:uid="{FD17DB91-8469-4434-984A-258F513AA81C}"/>
    <cellStyle name="Normal 5 3 3 2 2 2 2 3 4" xfId="21179" xr:uid="{FB495A87-7468-46C2-AD27-9EED282E0DD8}"/>
    <cellStyle name="Normal 5 3 3 2 2 2 2 3 4 2" xfId="21180" xr:uid="{5AA03371-2778-4628-B0A8-7C1E3D0100CF}"/>
    <cellStyle name="Normal 5 3 3 2 2 2 2 3 5" xfId="21181" xr:uid="{4EA42572-CF86-4E95-A2D5-2FFCB5C9AF00}"/>
    <cellStyle name="Normal 5 3 3 2 2 2 2 4" xfId="21182" xr:uid="{3EE5C0A4-813E-4A4C-B71D-D979F03154CE}"/>
    <cellStyle name="Normal 5 3 3 2 2 2 2 4 2" xfId="21183" xr:uid="{09F91C7B-E1B3-4857-8364-E46F3CC29438}"/>
    <cellStyle name="Normal 5 3 3 2 2 2 2 4 2 2" xfId="21184" xr:uid="{01D22DAD-4451-489C-97ED-9CB8FDC3567C}"/>
    <cellStyle name="Normal 5 3 3 2 2 2 2 4 2 2 2" xfId="21185" xr:uid="{1FB54152-A3CA-4123-805F-F80D1915DAE0}"/>
    <cellStyle name="Normal 5 3 3 2 2 2 2 4 2 3" xfId="21186" xr:uid="{6F583D18-D476-4F3A-9372-AA711DBF495F}"/>
    <cellStyle name="Normal 5 3 3 2 2 2 2 4 3" xfId="21187" xr:uid="{756D8A1D-9020-4383-97D9-3568E1E59C48}"/>
    <cellStyle name="Normal 5 3 3 2 2 2 2 4 3 2" xfId="21188" xr:uid="{05FB6E42-4BC2-4F9C-8E18-D5CC2D7B05E0}"/>
    <cellStyle name="Normal 5 3 3 2 2 2 2 4 4" xfId="21189" xr:uid="{5B22D742-4495-4F2B-8B9E-8D1938A235E7}"/>
    <cellStyle name="Normal 5 3 3 2 2 2 2 5" xfId="21190" xr:uid="{21A5D7CD-36BD-40E4-BA48-717318CAEE82}"/>
    <cellStyle name="Normal 5 3 3 2 2 2 2 5 2" xfId="21191" xr:uid="{E474EA9B-EB46-4EA9-87D2-6E24350C9095}"/>
    <cellStyle name="Normal 5 3 3 2 2 2 2 5 2 2" xfId="21192" xr:uid="{D422457E-F8CE-4005-880F-08A5C2E661DC}"/>
    <cellStyle name="Normal 5 3 3 2 2 2 2 5 2 2 2" xfId="21193" xr:uid="{3FBCCB4B-8FF1-4AC7-83C0-6AB0303986E4}"/>
    <cellStyle name="Normal 5 3 3 2 2 2 2 5 2 3" xfId="21194" xr:uid="{08379609-2B28-4D34-B0F9-7690C2DE034A}"/>
    <cellStyle name="Normal 5 3 3 2 2 2 2 5 3" xfId="21195" xr:uid="{2E92562B-1FF8-4A5A-B058-45B3BAAD5868}"/>
    <cellStyle name="Normal 5 3 3 2 2 2 2 5 3 2" xfId="21196" xr:uid="{80190D70-48F4-41EF-9ABF-83D1F843E018}"/>
    <cellStyle name="Normal 5 3 3 2 2 2 2 5 4" xfId="21197" xr:uid="{E41516B4-0D0C-4CA5-9C58-C4E1FF96D5D3}"/>
    <cellStyle name="Normal 5 3 3 2 2 2 2 6" xfId="21198" xr:uid="{DC3E74B9-0167-4C20-A502-23B9A86190C7}"/>
    <cellStyle name="Normal 5 3 3 2 2 2 2 6 2" xfId="21199" xr:uid="{314D2D69-D5D6-43C9-A8F5-FE6AA15A8279}"/>
    <cellStyle name="Normal 5 3 3 2 2 2 2 6 2 2" xfId="21200" xr:uid="{F4E95976-7F68-45B0-BA8C-413B67962BB4}"/>
    <cellStyle name="Normal 5 3 3 2 2 2 2 6 3" xfId="21201" xr:uid="{8EB08913-6697-461E-A1B5-2C776094C704}"/>
    <cellStyle name="Normal 5 3 3 2 2 2 2 7" xfId="21202" xr:uid="{8B785301-4E8B-4F34-A2E5-B36EA4F8B396}"/>
    <cellStyle name="Normal 5 3 3 2 2 2 2 7 2" xfId="21203" xr:uid="{916D3DD5-723A-4F70-A841-92BBDDD94D66}"/>
    <cellStyle name="Normal 5 3 3 2 2 2 2 8" xfId="21204" xr:uid="{C4483B0E-6AC0-48DD-B0AF-704918CA252A}"/>
    <cellStyle name="Normal 5 3 3 2 2 2 3" xfId="21205" xr:uid="{8D97AFEE-F3DA-4DD3-A6C6-1AC0DBEBF84D}"/>
    <cellStyle name="Normal 5 3 3 2 2 2 3 2" xfId="21206" xr:uid="{B4AE301F-4651-4C05-90DB-60C7E37A92D4}"/>
    <cellStyle name="Normal 5 3 3 2 2 2 3 2 2" xfId="21207" xr:uid="{E819395F-52C9-4C32-8C4D-DBEAF7F2C091}"/>
    <cellStyle name="Normal 5 3 3 2 2 2 3 2 2 2" xfId="21208" xr:uid="{C48A142E-4666-4CD3-8BFB-D52CC8FAE7AA}"/>
    <cellStyle name="Normal 5 3 3 2 2 2 3 2 2 2 2" xfId="21209" xr:uid="{12D34ED7-C223-476D-837C-9D5863E751DF}"/>
    <cellStyle name="Normal 5 3 3 2 2 2 3 2 2 2 2 2" xfId="21210" xr:uid="{1E13CF1B-B47A-4D00-B2EB-D38FBC4963B5}"/>
    <cellStyle name="Normal 5 3 3 2 2 2 3 2 2 2 2 2 2" xfId="21211" xr:uid="{18221CFF-26CC-43AF-B7E6-23F628E6CDA6}"/>
    <cellStyle name="Normal 5 3 3 2 2 2 3 2 2 2 2 3" xfId="21212" xr:uid="{872B30A0-DAC7-4AFD-A62A-7C0AEDBB137A}"/>
    <cellStyle name="Normal 5 3 3 2 2 2 3 2 2 2 3" xfId="21213" xr:uid="{3041E531-7644-4FDE-BF50-BA473F323680}"/>
    <cellStyle name="Normal 5 3 3 2 2 2 3 2 2 2 3 2" xfId="21214" xr:uid="{71F7DF28-5179-4886-9AC9-F856A6D27F47}"/>
    <cellStyle name="Normal 5 3 3 2 2 2 3 2 2 2 4" xfId="21215" xr:uid="{7A9EF2E4-4028-44AD-962C-519B0E48D75A}"/>
    <cellStyle name="Normal 5 3 3 2 2 2 3 2 2 3" xfId="21216" xr:uid="{C0E9D6F9-BCC4-4425-B6DA-FB33DAE37E9A}"/>
    <cellStyle name="Normal 5 3 3 2 2 2 3 2 2 3 2" xfId="21217" xr:uid="{CE2DF729-3E2D-4055-8F5B-FFC2B993027E}"/>
    <cellStyle name="Normal 5 3 3 2 2 2 3 2 2 3 2 2" xfId="21218" xr:uid="{89326E4F-1A4E-4433-BC28-E3DC476FC3FA}"/>
    <cellStyle name="Normal 5 3 3 2 2 2 3 2 2 3 3" xfId="21219" xr:uid="{5493CCEE-88EC-437D-A2B6-46448757E35C}"/>
    <cellStyle name="Normal 5 3 3 2 2 2 3 2 2 4" xfId="21220" xr:uid="{9FC75B9D-9393-4149-BB0A-5E59782B1023}"/>
    <cellStyle name="Normal 5 3 3 2 2 2 3 2 2 4 2" xfId="21221" xr:uid="{B3D010AD-A48D-4BE9-9076-95F4FDF83084}"/>
    <cellStyle name="Normal 5 3 3 2 2 2 3 2 2 5" xfId="21222" xr:uid="{684DCA32-BD00-4C64-AA99-0DA615531806}"/>
    <cellStyle name="Normal 5 3 3 2 2 2 3 2 3" xfId="21223" xr:uid="{D846DD29-5D28-46DD-B8D8-BBA77BF57804}"/>
    <cellStyle name="Normal 5 3 3 2 2 2 3 2 3 2" xfId="21224" xr:uid="{9BE4D973-3473-4474-A549-4260BB79EAF6}"/>
    <cellStyle name="Normal 5 3 3 2 2 2 3 2 3 2 2" xfId="21225" xr:uid="{3EB17742-2520-4189-A30B-2402B18FE7F9}"/>
    <cellStyle name="Normal 5 3 3 2 2 2 3 2 3 2 2 2" xfId="21226" xr:uid="{A8F5BC76-E32D-4436-9081-A1AD246BF0C7}"/>
    <cellStyle name="Normal 5 3 3 2 2 2 3 2 3 2 3" xfId="21227" xr:uid="{BD7B3409-DAAD-41FB-86EA-D0C3925ED40F}"/>
    <cellStyle name="Normal 5 3 3 2 2 2 3 2 3 3" xfId="21228" xr:uid="{61F7B125-041D-4185-B9C2-01AE9C20AFB1}"/>
    <cellStyle name="Normal 5 3 3 2 2 2 3 2 3 3 2" xfId="21229" xr:uid="{A75FC371-1879-4F30-8E88-198BE846F210}"/>
    <cellStyle name="Normal 5 3 3 2 2 2 3 2 3 4" xfId="21230" xr:uid="{2538765B-4BAB-4830-930E-BDE98809DDE0}"/>
    <cellStyle name="Normal 5 3 3 2 2 2 3 2 4" xfId="21231" xr:uid="{89A6B47B-4479-448C-8043-EC3184B7E3BE}"/>
    <cellStyle name="Normal 5 3 3 2 2 2 3 2 4 2" xfId="21232" xr:uid="{AE7138E8-6BBC-41D3-AA6C-1B6349973F4B}"/>
    <cellStyle name="Normal 5 3 3 2 2 2 3 2 4 2 2" xfId="21233" xr:uid="{4C1B9C21-2F51-45E7-8EEA-EC35794C34A3}"/>
    <cellStyle name="Normal 5 3 3 2 2 2 3 2 4 2 2 2" xfId="21234" xr:uid="{BACC391C-990E-4014-87FB-7E16469A74DF}"/>
    <cellStyle name="Normal 5 3 3 2 2 2 3 2 4 2 3" xfId="21235" xr:uid="{87A7822C-B365-4657-92E0-BFDFE4CBD823}"/>
    <cellStyle name="Normal 5 3 3 2 2 2 3 2 4 3" xfId="21236" xr:uid="{75F55EC0-41C1-4291-BC43-12D5E0FF040F}"/>
    <cellStyle name="Normal 5 3 3 2 2 2 3 2 4 3 2" xfId="21237" xr:uid="{3A4C5D74-CA6E-4A62-985C-CFC1AB025809}"/>
    <cellStyle name="Normal 5 3 3 2 2 2 3 2 4 4" xfId="21238" xr:uid="{350E415E-D891-4C2F-84DA-6D927AA63E01}"/>
    <cellStyle name="Normal 5 3 3 2 2 2 3 2 5" xfId="21239" xr:uid="{28B8837B-5F1E-4B84-8A0E-A448CF8E9A6A}"/>
    <cellStyle name="Normal 5 3 3 2 2 2 3 2 5 2" xfId="21240" xr:uid="{D9476FD8-CC08-4A48-A2EE-8B61112B6460}"/>
    <cellStyle name="Normal 5 3 3 2 2 2 3 2 5 2 2" xfId="21241" xr:uid="{23EB9A76-38D7-48C8-BF9C-2F06456A5334}"/>
    <cellStyle name="Normal 5 3 3 2 2 2 3 2 5 3" xfId="21242" xr:uid="{4508CCE0-62AC-4152-BA14-BCA4F1C85C01}"/>
    <cellStyle name="Normal 5 3 3 2 2 2 3 2 6" xfId="21243" xr:uid="{D1BA9272-CF3C-46AE-8151-F31677823C2E}"/>
    <cellStyle name="Normal 5 3 3 2 2 2 3 2 6 2" xfId="21244" xr:uid="{2818AF99-3B88-4E03-8037-9413B8E4979F}"/>
    <cellStyle name="Normal 5 3 3 2 2 2 3 2 7" xfId="21245" xr:uid="{00405AFD-1638-412D-89B0-A2F756CC1B0B}"/>
    <cellStyle name="Normal 5 3 3 2 2 2 3 3" xfId="21246" xr:uid="{1495A04A-2916-4E85-A788-4AFEA3497120}"/>
    <cellStyle name="Normal 5 3 3 2 2 2 3 3 2" xfId="21247" xr:uid="{4365091C-9E79-46BC-8671-42577D0EF6E2}"/>
    <cellStyle name="Normal 5 3 3 2 2 2 3 3 2 2" xfId="21248" xr:uid="{F8226F78-A8BA-4D1A-962C-EE3BA8797B92}"/>
    <cellStyle name="Normal 5 3 3 2 2 2 3 3 2 2 2" xfId="21249" xr:uid="{96797B7D-B7EC-4B4C-8E0B-17B8E07C82C8}"/>
    <cellStyle name="Normal 5 3 3 2 2 2 3 3 2 2 2 2" xfId="21250" xr:uid="{95AC8996-94F0-421E-9AF2-4E4FCE46B600}"/>
    <cellStyle name="Normal 5 3 3 2 2 2 3 3 2 2 3" xfId="21251" xr:uid="{4CDEBC69-C449-48B4-8CC8-090A8CE26BE2}"/>
    <cellStyle name="Normal 5 3 3 2 2 2 3 3 2 3" xfId="21252" xr:uid="{5ED3BAEC-E132-47F0-828C-B49FA5615D60}"/>
    <cellStyle name="Normal 5 3 3 2 2 2 3 3 2 3 2" xfId="21253" xr:uid="{52795C70-1BF3-4000-BFF1-1D2594E057E2}"/>
    <cellStyle name="Normal 5 3 3 2 2 2 3 3 2 4" xfId="21254" xr:uid="{E44E0E4B-9C2B-42D0-BAD4-510D81A0B4B1}"/>
    <cellStyle name="Normal 5 3 3 2 2 2 3 3 3" xfId="21255" xr:uid="{135B21A5-FD39-4A55-9076-1C4014751265}"/>
    <cellStyle name="Normal 5 3 3 2 2 2 3 3 3 2" xfId="21256" xr:uid="{79E480F4-A745-4716-A24F-8AF1C0F6EB11}"/>
    <cellStyle name="Normal 5 3 3 2 2 2 3 3 3 2 2" xfId="21257" xr:uid="{B8840198-9A91-48E7-BB0E-F45EE97DCD32}"/>
    <cellStyle name="Normal 5 3 3 2 2 2 3 3 3 3" xfId="21258" xr:uid="{7ED3543F-7129-4486-9CBA-7D4CB4899E77}"/>
    <cellStyle name="Normal 5 3 3 2 2 2 3 3 4" xfId="21259" xr:uid="{75E7D870-A364-4895-B3B3-A3900A969F14}"/>
    <cellStyle name="Normal 5 3 3 2 2 2 3 3 4 2" xfId="21260" xr:uid="{C82CB9E2-2B0F-46F1-93EF-84E24003FE15}"/>
    <cellStyle name="Normal 5 3 3 2 2 2 3 3 5" xfId="21261" xr:uid="{434EEF0B-CFA9-4551-99E3-9DD4346A7C6F}"/>
    <cellStyle name="Normal 5 3 3 2 2 2 3 4" xfId="21262" xr:uid="{CBF948F1-A6DF-4ECC-BB5B-270AC1815FA0}"/>
    <cellStyle name="Normal 5 3 3 2 2 2 3 4 2" xfId="21263" xr:uid="{CE767588-7806-4E97-9C8E-8E1FD46E4FBB}"/>
    <cellStyle name="Normal 5 3 3 2 2 2 3 4 2 2" xfId="21264" xr:uid="{2BF3DDFF-4591-43A2-B834-FE9A62A483A8}"/>
    <cellStyle name="Normal 5 3 3 2 2 2 3 4 2 2 2" xfId="21265" xr:uid="{FFC52516-2D5F-42A6-BE1B-B795DB1A2CCA}"/>
    <cellStyle name="Normal 5 3 3 2 2 2 3 4 2 3" xfId="21266" xr:uid="{04AB62C5-C3EE-4AA0-BFD6-9A980AFD7551}"/>
    <cellStyle name="Normal 5 3 3 2 2 2 3 4 3" xfId="21267" xr:uid="{4C9D6975-CDBA-4ED7-B9F6-06524A3C576D}"/>
    <cellStyle name="Normal 5 3 3 2 2 2 3 4 3 2" xfId="21268" xr:uid="{886FDA31-F3A9-45B2-A429-46C11490F730}"/>
    <cellStyle name="Normal 5 3 3 2 2 2 3 4 4" xfId="21269" xr:uid="{B61E6271-ED84-4B03-8B49-D9F04D0ACE0C}"/>
    <cellStyle name="Normal 5 3 3 2 2 2 3 5" xfId="21270" xr:uid="{E17DD392-B8AC-4135-B331-EA4A37A45F44}"/>
    <cellStyle name="Normal 5 3 3 2 2 2 3 5 2" xfId="21271" xr:uid="{16DAB27B-8E35-4070-8F48-A473746C0F12}"/>
    <cellStyle name="Normal 5 3 3 2 2 2 3 5 2 2" xfId="21272" xr:uid="{A1CCC2A2-A007-4D8D-AAAE-1959F99206C2}"/>
    <cellStyle name="Normal 5 3 3 2 2 2 3 5 2 2 2" xfId="21273" xr:uid="{C774F458-C9E3-430F-A206-EC1BA540089B}"/>
    <cellStyle name="Normal 5 3 3 2 2 2 3 5 2 3" xfId="21274" xr:uid="{CA1DAABD-CCE8-4E79-87E6-237E51F45F2F}"/>
    <cellStyle name="Normal 5 3 3 2 2 2 3 5 3" xfId="21275" xr:uid="{F9A09126-2B46-4F4F-90DA-F0314627DC65}"/>
    <cellStyle name="Normal 5 3 3 2 2 2 3 5 3 2" xfId="21276" xr:uid="{A5591C94-D3BA-4040-8BE3-37672F62E54B}"/>
    <cellStyle name="Normal 5 3 3 2 2 2 3 5 4" xfId="21277" xr:uid="{CD098481-4EBD-4A30-86F1-2CCB9D8B0662}"/>
    <cellStyle name="Normal 5 3 3 2 2 2 3 6" xfId="21278" xr:uid="{264CA7B5-53B4-452E-8AAD-A7656B9785F7}"/>
    <cellStyle name="Normal 5 3 3 2 2 2 3 6 2" xfId="21279" xr:uid="{B424446F-A218-4204-A47B-B1C581D6C519}"/>
    <cellStyle name="Normal 5 3 3 2 2 2 3 6 2 2" xfId="21280" xr:uid="{36EA6125-31CF-4B01-871C-91014A77DA90}"/>
    <cellStyle name="Normal 5 3 3 2 2 2 3 6 3" xfId="21281" xr:uid="{9379E005-C412-43C0-BD37-F8842B1B399E}"/>
    <cellStyle name="Normal 5 3 3 2 2 2 3 7" xfId="21282" xr:uid="{F01C5453-5E39-4E4C-8B95-EDF543457047}"/>
    <cellStyle name="Normal 5 3 3 2 2 2 3 7 2" xfId="21283" xr:uid="{3AFB542C-060C-4D3F-8BDE-E79CFDA64EFD}"/>
    <cellStyle name="Normal 5 3 3 2 2 2 3 8" xfId="21284" xr:uid="{40334D99-AB1C-4F8E-A585-D1697F68755F}"/>
    <cellStyle name="Normal 5 3 3 2 2 2 4" xfId="21285" xr:uid="{E5A33C0B-62D7-4E50-AC43-C2679D72235B}"/>
    <cellStyle name="Normal 5 3 3 2 2 2 4 2" xfId="21286" xr:uid="{77ED4065-8196-4338-87F6-CB47CA24D473}"/>
    <cellStyle name="Normal 5 3 3 2 2 2 4 2 2" xfId="21287" xr:uid="{2CF6190F-D39B-42F9-9C61-B3C54E3BFDA6}"/>
    <cellStyle name="Normal 5 3 3 2 2 2 4 2 2 2" xfId="21288" xr:uid="{94D41ADF-E93F-428C-8773-40B30BA908F1}"/>
    <cellStyle name="Normal 5 3 3 2 2 2 4 2 2 2 2" xfId="21289" xr:uid="{543FFC1E-2612-49D1-B2E4-1D43A748E673}"/>
    <cellStyle name="Normal 5 3 3 2 2 2 4 2 2 2 2 2" xfId="21290" xr:uid="{2D17731D-32AD-4810-A51B-1F60789BB05B}"/>
    <cellStyle name="Normal 5 3 3 2 2 2 4 2 2 2 3" xfId="21291" xr:uid="{08F7BCB3-C312-4EF2-86CE-4290B4629117}"/>
    <cellStyle name="Normal 5 3 3 2 2 2 4 2 2 3" xfId="21292" xr:uid="{53F47215-7913-463F-A249-0FDF829214F8}"/>
    <cellStyle name="Normal 5 3 3 2 2 2 4 2 2 3 2" xfId="21293" xr:uid="{3578AC84-22BE-423C-B375-A36C67D50F85}"/>
    <cellStyle name="Normal 5 3 3 2 2 2 4 2 2 4" xfId="21294" xr:uid="{DB5251CE-7F89-4AEE-AEEE-4FE1ACAEE662}"/>
    <cellStyle name="Normal 5 3 3 2 2 2 4 2 3" xfId="21295" xr:uid="{CF8E2413-44B8-4E9D-A131-D103133E66E4}"/>
    <cellStyle name="Normal 5 3 3 2 2 2 4 2 3 2" xfId="21296" xr:uid="{F8659649-5CB5-464A-AD62-EBC6BB1CC187}"/>
    <cellStyle name="Normal 5 3 3 2 2 2 4 2 3 2 2" xfId="21297" xr:uid="{54117EB6-474A-48F5-B002-B39C5EBDB64D}"/>
    <cellStyle name="Normal 5 3 3 2 2 2 4 2 3 3" xfId="21298" xr:uid="{9D7A5EE9-5DAA-4170-8309-C988024583B4}"/>
    <cellStyle name="Normal 5 3 3 2 2 2 4 2 4" xfId="21299" xr:uid="{C657CC50-FBCA-4BE3-B187-7F8E11F9AA6B}"/>
    <cellStyle name="Normal 5 3 3 2 2 2 4 2 4 2" xfId="21300" xr:uid="{97F404F3-97FA-45ED-A226-19A00542ACB8}"/>
    <cellStyle name="Normal 5 3 3 2 2 2 4 2 5" xfId="21301" xr:uid="{1D1D29FB-75A9-465E-84CE-1EB0F9ADB832}"/>
    <cellStyle name="Normal 5 3 3 2 2 2 4 3" xfId="21302" xr:uid="{4595208A-3048-4AED-BAD7-46198B3923A4}"/>
    <cellStyle name="Normal 5 3 3 2 2 2 4 3 2" xfId="21303" xr:uid="{AA28FD46-0091-422D-866F-C4DD5CA3EF55}"/>
    <cellStyle name="Normal 5 3 3 2 2 2 4 3 2 2" xfId="21304" xr:uid="{90C80C15-EA1E-4460-952F-380FE8C734D3}"/>
    <cellStyle name="Normal 5 3 3 2 2 2 4 3 2 2 2" xfId="21305" xr:uid="{178C7103-93ED-4C67-AE07-28E9D83CCB8C}"/>
    <cellStyle name="Normal 5 3 3 2 2 2 4 3 2 3" xfId="21306" xr:uid="{014D63FA-5BF0-4ECF-B90B-DA1E5A16C4EB}"/>
    <cellStyle name="Normal 5 3 3 2 2 2 4 3 3" xfId="21307" xr:uid="{CA2A7729-3848-4006-917C-A0DCF7D5321A}"/>
    <cellStyle name="Normal 5 3 3 2 2 2 4 3 3 2" xfId="21308" xr:uid="{01283E60-AF18-4583-B673-8982169AF4C0}"/>
    <cellStyle name="Normal 5 3 3 2 2 2 4 3 4" xfId="21309" xr:uid="{A61689F6-1FAA-4959-BB62-7A226636AA3A}"/>
    <cellStyle name="Normal 5 3 3 2 2 2 4 4" xfId="21310" xr:uid="{79FE6403-4C82-405E-B5C0-B2651CB9774B}"/>
    <cellStyle name="Normal 5 3 3 2 2 2 4 4 2" xfId="21311" xr:uid="{D26179E1-F7EB-4B54-99E6-6CFBBD99D4A7}"/>
    <cellStyle name="Normal 5 3 3 2 2 2 4 4 2 2" xfId="21312" xr:uid="{0DADFEB0-DC7C-47B5-9960-F8F733BC5FB6}"/>
    <cellStyle name="Normal 5 3 3 2 2 2 4 4 2 2 2" xfId="21313" xr:uid="{88E97EF5-EBF9-4853-A464-1FA852F9FEC2}"/>
    <cellStyle name="Normal 5 3 3 2 2 2 4 4 2 3" xfId="21314" xr:uid="{130F5ACC-F8C0-40F7-9230-04C4D6811630}"/>
    <cellStyle name="Normal 5 3 3 2 2 2 4 4 3" xfId="21315" xr:uid="{09795816-072F-4C93-8627-C6BEC2E1DFEB}"/>
    <cellStyle name="Normal 5 3 3 2 2 2 4 4 3 2" xfId="21316" xr:uid="{D75BDF35-368F-46F1-A49F-E337AAC6ADCA}"/>
    <cellStyle name="Normal 5 3 3 2 2 2 4 4 4" xfId="21317" xr:uid="{F6110B34-9DFB-4340-979F-0B6F044F2DC9}"/>
    <cellStyle name="Normal 5 3 3 2 2 2 4 5" xfId="21318" xr:uid="{66209ED3-BAD8-4169-9CF8-CE85C17997A2}"/>
    <cellStyle name="Normal 5 3 3 2 2 2 4 5 2" xfId="21319" xr:uid="{B9143795-0B77-44F2-879F-619C5D6035BB}"/>
    <cellStyle name="Normal 5 3 3 2 2 2 4 5 2 2" xfId="21320" xr:uid="{ED20B30E-CC59-4325-90F1-7B24A8BF1317}"/>
    <cellStyle name="Normal 5 3 3 2 2 2 4 5 3" xfId="21321" xr:uid="{0C02D24A-B31C-4351-8C3B-2AA2F261F2EC}"/>
    <cellStyle name="Normal 5 3 3 2 2 2 4 6" xfId="21322" xr:uid="{5DA74B9D-0670-438D-82E5-58CB1697C3F6}"/>
    <cellStyle name="Normal 5 3 3 2 2 2 4 6 2" xfId="21323" xr:uid="{0C4F30C5-F72C-4DB6-922C-85BA7006EF5B}"/>
    <cellStyle name="Normal 5 3 3 2 2 2 4 7" xfId="21324" xr:uid="{4DB2F573-5AC7-46C2-BD9C-3DDC05C46E87}"/>
    <cellStyle name="Normal 5 3 3 2 2 2 5" xfId="21325" xr:uid="{ECA7AAEF-B5B0-4E75-9037-38CCAB1C60F4}"/>
    <cellStyle name="Normal 5 3 3 2 2 2 5 2" xfId="21326" xr:uid="{A24A881E-3253-4A72-9217-1BADAACA1670}"/>
    <cellStyle name="Normal 5 3 3 2 2 2 5 2 2" xfId="21327" xr:uid="{72741C6B-14A7-4E3D-9DCB-680CC7CC03F4}"/>
    <cellStyle name="Normal 5 3 3 2 2 2 5 2 2 2" xfId="21328" xr:uid="{AC847475-8D47-4F0E-971D-B1CA375F57CD}"/>
    <cellStyle name="Normal 5 3 3 2 2 2 5 2 2 2 2" xfId="21329" xr:uid="{46F26A8C-5D1D-4599-B9A5-018716002036}"/>
    <cellStyle name="Normal 5 3 3 2 2 2 5 2 2 3" xfId="21330" xr:uid="{F6D78EF4-85A5-482A-AB8A-824CA73DC2E2}"/>
    <cellStyle name="Normal 5 3 3 2 2 2 5 2 3" xfId="21331" xr:uid="{DC4D9BC2-B604-4C2E-955E-C10780158207}"/>
    <cellStyle name="Normal 5 3 3 2 2 2 5 2 3 2" xfId="21332" xr:uid="{AB6C9F70-975B-4134-AEF7-ECCF5C6BBF94}"/>
    <cellStyle name="Normal 5 3 3 2 2 2 5 2 4" xfId="21333" xr:uid="{BB2DAB48-F7AF-4228-901F-A98229CD6635}"/>
    <cellStyle name="Normal 5 3 3 2 2 2 5 3" xfId="21334" xr:uid="{49A4B2B6-D742-40F4-8BE5-57B420A92642}"/>
    <cellStyle name="Normal 5 3 3 2 2 2 5 3 2" xfId="21335" xr:uid="{4024DED7-6F56-4D47-A001-A7C65E087B06}"/>
    <cellStyle name="Normal 5 3 3 2 2 2 5 3 2 2" xfId="21336" xr:uid="{E772E4C4-566E-46B6-82FF-34E532CC419C}"/>
    <cellStyle name="Normal 5 3 3 2 2 2 5 3 3" xfId="21337" xr:uid="{3BD51F43-CC2A-48D1-BA89-56FF730071E9}"/>
    <cellStyle name="Normal 5 3 3 2 2 2 5 4" xfId="21338" xr:uid="{69EE28E5-C46B-4F2B-A87F-2E8FB3EF288E}"/>
    <cellStyle name="Normal 5 3 3 2 2 2 5 4 2" xfId="21339" xr:uid="{9E274D55-CB49-433A-91F8-A686FAFAE56A}"/>
    <cellStyle name="Normal 5 3 3 2 2 2 5 5" xfId="21340" xr:uid="{4C88391A-1DDE-4212-B3E5-4F47443AC05B}"/>
    <cellStyle name="Normal 5 3 3 2 2 2 6" xfId="21341" xr:uid="{44F08956-FA33-4D63-8E1C-C2EE6FFD501F}"/>
    <cellStyle name="Normal 5 3 3 2 2 2 6 2" xfId="21342" xr:uid="{CA348581-AF30-4D55-8601-DFC4B3F24D51}"/>
    <cellStyle name="Normal 5 3 3 2 2 2 6 2 2" xfId="21343" xr:uid="{3D632B03-74C9-41AE-A8B9-D45B6EE14F5D}"/>
    <cellStyle name="Normal 5 3 3 2 2 2 6 2 2 2" xfId="21344" xr:uid="{8717379B-1561-4883-964D-E5C698D74CC9}"/>
    <cellStyle name="Normal 5 3 3 2 2 2 6 2 3" xfId="21345" xr:uid="{121E0E86-5D4A-4AF9-BDFA-3FE66BD0329E}"/>
    <cellStyle name="Normal 5 3 3 2 2 2 6 3" xfId="21346" xr:uid="{53FBC505-69B7-48CC-B033-0BA0E9FD8468}"/>
    <cellStyle name="Normal 5 3 3 2 2 2 6 3 2" xfId="21347" xr:uid="{419B22B0-F544-4296-BCE2-15C9B422524A}"/>
    <cellStyle name="Normal 5 3 3 2 2 2 6 4" xfId="21348" xr:uid="{FBDA5685-207F-4347-BA8C-EBE0B2019F67}"/>
    <cellStyle name="Normal 5 3 3 2 2 2 7" xfId="21349" xr:uid="{1C128FDB-5A5B-4029-BAAA-3A6DC5354078}"/>
    <cellStyle name="Normal 5 3 3 2 2 2 7 2" xfId="21350" xr:uid="{AB17AE6D-BDA2-4036-831C-D1508841D35E}"/>
    <cellStyle name="Normal 5 3 3 2 2 2 7 2 2" xfId="21351" xr:uid="{91871BE9-93E8-4030-B1B6-EFA6AD09E9E5}"/>
    <cellStyle name="Normal 5 3 3 2 2 2 7 2 2 2" xfId="21352" xr:uid="{B34423F0-F5BE-44E4-8DB3-6234045F9FAB}"/>
    <cellStyle name="Normal 5 3 3 2 2 2 7 2 3" xfId="21353" xr:uid="{26F9CB80-DFF5-4EB1-B0E4-0F81293E0C27}"/>
    <cellStyle name="Normal 5 3 3 2 2 2 7 3" xfId="21354" xr:uid="{1D36DB71-327B-4B02-8FB6-7D31E62E0093}"/>
    <cellStyle name="Normal 5 3 3 2 2 2 7 3 2" xfId="21355" xr:uid="{26A2CA14-EDB9-45E3-B31F-487738501B8A}"/>
    <cellStyle name="Normal 5 3 3 2 2 2 7 4" xfId="21356" xr:uid="{2E7DB177-44AC-4C04-8828-089345883B42}"/>
    <cellStyle name="Normal 5 3 3 2 2 2 8" xfId="21357" xr:uid="{6537401E-6F33-4DEB-89C6-FB87C03E6C15}"/>
    <cellStyle name="Normal 5 3 3 2 2 2 8 2" xfId="21358" xr:uid="{8D5E322F-4B4F-40C0-92ED-19255798DA8C}"/>
    <cellStyle name="Normal 5 3 3 2 2 2 8 2 2" xfId="21359" xr:uid="{718736B2-D346-476E-934B-AB213D39F929}"/>
    <cellStyle name="Normal 5 3 3 2 2 2 8 3" xfId="21360" xr:uid="{DA89FA1E-398A-480D-A868-4176B434BAE6}"/>
    <cellStyle name="Normal 5 3 3 2 2 2 9" xfId="21361" xr:uid="{BAA7EC22-9362-4F16-B319-490A054A0BB3}"/>
    <cellStyle name="Normal 5 3 3 2 2 2 9 2" xfId="21362" xr:uid="{DB0D1D75-E3D2-4FA9-9EB2-6EB513749EA9}"/>
    <cellStyle name="Normal 5 3 3 2 2 3" xfId="21363" xr:uid="{7EA504A0-DD7F-482E-80FE-D0A32A693714}"/>
    <cellStyle name="Normal 5 3 3 2 2 3 2" xfId="21364" xr:uid="{9BEF0303-2054-4CE8-90A7-886E3D4541AB}"/>
    <cellStyle name="Normal 5 3 3 2 2 3 2 2" xfId="21365" xr:uid="{A6B49469-A811-4CAE-BAC8-BB6FF5147AF5}"/>
    <cellStyle name="Normal 5 3 3 2 2 3 2 2 2" xfId="21366" xr:uid="{B8A496DF-BBD5-4BD2-901C-D6FB3663AC08}"/>
    <cellStyle name="Normal 5 3 3 2 2 3 2 2 2 2" xfId="21367" xr:uid="{8BA36EEA-2ED8-4771-A0CE-E58E2FDC4813}"/>
    <cellStyle name="Normal 5 3 3 2 2 3 2 2 2 2 2" xfId="21368" xr:uid="{843A34BE-438B-43A5-B7EA-990EA54C0B4A}"/>
    <cellStyle name="Normal 5 3 3 2 2 3 2 2 2 2 2 2" xfId="21369" xr:uid="{C0915E4F-E7B1-4001-8E81-15BA9B8D34C5}"/>
    <cellStyle name="Normal 5 3 3 2 2 3 2 2 2 2 3" xfId="21370" xr:uid="{BCC64365-2F50-4847-83F9-DF7AEA9681DA}"/>
    <cellStyle name="Normal 5 3 3 2 2 3 2 2 2 3" xfId="21371" xr:uid="{188020F0-9BCB-4BF8-9B83-B7B5412C901E}"/>
    <cellStyle name="Normal 5 3 3 2 2 3 2 2 2 3 2" xfId="21372" xr:uid="{1611F497-A3C5-43D6-8CCF-89621271230A}"/>
    <cellStyle name="Normal 5 3 3 2 2 3 2 2 2 4" xfId="21373" xr:uid="{AA111B33-2211-47DF-BB3F-27636FCEC32F}"/>
    <cellStyle name="Normal 5 3 3 2 2 3 2 2 3" xfId="21374" xr:uid="{46986B81-CA25-489D-80E1-C08F68DDB6A0}"/>
    <cellStyle name="Normal 5 3 3 2 2 3 2 2 3 2" xfId="21375" xr:uid="{8CEFC489-BB59-41C3-9B29-323292D0AE20}"/>
    <cellStyle name="Normal 5 3 3 2 2 3 2 2 3 2 2" xfId="21376" xr:uid="{5918E6D1-E8BA-4EFB-B9EF-29D6D2D574D5}"/>
    <cellStyle name="Normal 5 3 3 2 2 3 2 2 3 3" xfId="21377" xr:uid="{0B2F219E-C6FA-45A6-AC52-C1A537B11D32}"/>
    <cellStyle name="Normal 5 3 3 2 2 3 2 2 4" xfId="21378" xr:uid="{D23442BC-873F-4CE0-A92B-8F72787D2D40}"/>
    <cellStyle name="Normal 5 3 3 2 2 3 2 2 4 2" xfId="21379" xr:uid="{EAACB5CB-E305-49A6-9C62-7A3B051C3EC9}"/>
    <cellStyle name="Normal 5 3 3 2 2 3 2 2 5" xfId="21380" xr:uid="{A723264C-DC85-4AFE-B002-7AF867A3595E}"/>
    <cellStyle name="Normal 5 3 3 2 2 3 2 3" xfId="21381" xr:uid="{B5182D81-153C-42A7-9482-265C4100CD8E}"/>
    <cellStyle name="Normal 5 3 3 2 2 3 2 3 2" xfId="21382" xr:uid="{E24138C3-122E-4B05-BC08-144850389532}"/>
    <cellStyle name="Normal 5 3 3 2 2 3 2 3 2 2" xfId="21383" xr:uid="{785A71E7-22B0-4078-9715-53263211F721}"/>
    <cellStyle name="Normal 5 3 3 2 2 3 2 3 2 2 2" xfId="21384" xr:uid="{F0A81275-C327-4A34-8491-4C27E05FD175}"/>
    <cellStyle name="Normal 5 3 3 2 2 3 2 3 2 3" xfId="21385" xr:uid="{46E7FBA5-4FDB-4D86-B8C4-1ABF07DACFF9}"/>
    <cellStyle name="Normal 5 3 3 2 2 3 2 3 3" xfId="21386" xr:uid="{365BC590-C27C-4DC5-94FE-F4BBDBAD3E6F}"/>
    <cellStyle name="Normal 5 3 3 2 2 3 2 3 3 2" xfId="21387" xr:uid="{A1C9C8A1-C74D-434B-A43F-2A0A01EE4A0A}"/>
    <cellStyle name="Normal 5 3 3 2 2 3 2 3 4" xfId="21388" xr:uid="{760CFCB2-3027-453E-94E7-AC96DD313C59}"/>
    <cellStyle name="Normal 5 3 3 2 2 3 2 4" xfId="21389" xr:uid="{5B040FF5-2C45-4F4D-A1F5-F1472E44A453}"/>
    <cellStyle name="Normal 5 3 3 2 2 3 2 4 2" xfId="21390" xr:uid="{60F64777-2C24-41B1-9615-66BFB03B23A1}"/>
    <cellStyle name="Normal 5 3 3 2 2 3 2 4 2 2" xfId="21391" xr:uid="{F09719AE-C36F-4304-97DD-0DD5D1B6F0E3}"/>
    <cellStyle name="Normal 5 3 3 2 2 3 2 4 2 2 2" xfId="21392" xr:uid="{AEA92578-C582-4A72-89CF-39D422D11914}"/>
    <cellStyle name="Normal 5 3 3 2 2 3 2 4 2 3" xfId="21393" xr:uid="{6B3002BC-2E9A-45BD-A96C-356EB7766240}"/>
    <cellStyle name="Normal 5 3 3 2 2 3 2 4 3" xfId="21394" xr:uid="{1A14042A-67C9-47A5-8D74-F2ED83755439}"/>
    <cellStyle name="Normal 5 3 3 2 2 3 2 4 3 2" xfId="21395" xr:uid="{F35AE126-A94E-4212-9FFF-C236DD597957}"/>
    <cellStyle name="Normal 5 3 3 2 2 3 2 4 4" xfId="21396" xr:uid="{E6756048-3320-4829-B63C-93ECDF602729}"/>
    <cellStyle name="Normal 5 3 3 2 2 3 2 5" xfId="21397" xr:uid="{6C2BB2F1-230D-414B-8BB4-01952247988C}"/>
    <cellStyle name="Normal 5 3 3 2 2 3 2 5 2" xfId="21398" xr:uid="{F040EC0D-3A07-48EF-BB54-BA657856A561}"/>
    <cellStyle name="Normal 5 3 3 2 2 3 2 5 2 2" xfId="21399" xr:uid="{EB018409-A324-4D8E-96BF-C44E4CEA57AF}"/>
    <cellStyle name="Normal 5 3 3 2 2 3 2 5 3" xfId="21400" xr:uid="{53AE4812-8BB9-484E-B8B0-E56CF50A9FF2}"/>
    <cellStyle name="Normal 5 3 3 2 2 3 2 6" xfId="21401" xr:uid="{A866085B-9F3B-40CF-902D-91062468AFB0}"/>
    <cellStyle name="Normal 5 3 3 2 2 3 2 6 2" xfId="21402" xr:uid="{8F1FD947-92FF-413A-BC62-1D1BA35FAAE7}"/>
    <cellStyle name="Normal 5 3 3 2 2 3 2 7" xfId="21403" xr:uid="{5BF18AD1-C7EA-4EEB-9AFD-7079C57E45AB}"/>
    <cellStyle name="Normal 5 3 3 2 2 3 3" xfId="21404" xr:uid="{CDDD3188-4FF6-48E2-A3C9-EAF074D45AFE}"/>
    <cellStyle name="Normal 5 3 3 2 2 3 3 2" xfId="21405" xr:uid="{A186ADA2-8637-4D72-8373-F4CAF56E5E8C}"/>
    <cellStyle name="Normal 5 3 3 2 2 3 3 2 2" xfId="21406" xr:uid="{FDBB03A8-9C05-499A-BEED-4E1E14FF54A3}"/>
    <cellStyle name="Normal 5 3 3 2 2 3 3 2 2 2" xfId="21407" xr:uid="{A8A31E8C-E40D-4EA4-A4EA-8737334912D3}"/>
    <cellStyle name="Normal 5 3 3 2 2 3 3 2 2 2 2" xfId="21408" xr:uid="{A3809CE7-B3D9-43B5-B562-C0AFFFFCC90E}"/>
    <cellStyle name="Normal 5 3 3 2 2 3 3 2 2 3" xfId="21409" xr:uid="{1DA00295-25F1-4E09-AC5F-DDD3F19B440C}"/>
    <cellStyle name="Normal 5 3 3 2 2 3 3 2 3" xfId="21410" xr:uid="{83C0B29E-AEB6-4D10-ABBA-B8C4B03E06F5}"/>
    <cellStyle name="Normal 5 3 3 2 2 3 3 2 3 2" xfId="21411" xr:uid="{69FBCD68-8061-4ED7-BE86-4AF1529F7445}"/>
    <cellStyle name="Normal 5 3 3 2 2 3 3 2 4" xfId="21412" xr:uid="{BCFF1C6E-BA25-4778-B4CA-7DCCF1B4C6EB}"/>
    <cellStyle name="Normal 5 3 3 2 2 3 3 3" xfId="21413" xr:uid="{1FC33F87-26C2-4FEB-872A-3BE5D81CBE1D}"/>
    <cellStyle name="Normal 5 3 3 2 2 3 3 3 2" xfId="21414" xr:uid="{2FD5BEAD-A7AB-4074-8AF3-819D1A896093}"/>
    <cellStyle name="Normal 5 3 3 2 2 3 3 3 2 2" xfId="21415" xr:uid="{5BE14074-DF3C-4B8D-A9B4-C7F1849621D7}"/>
    <cellStyle name="Normal 5 3 3 2 2 3 3 3 3" xfId="21416" xr:uid="{185DB2E0-0672-41C2-B8F5-A504ECAE1160}"/>
    <cellStyle name="Normal 5 3 3 2 2 3 3 4" xfId="21417" xr:uid="{15D112BF-8F47-4A25-BD98-387A59BD6FA0}"/>
    <cellStyle name="Normal 5 3 3 2 2 3 3 4 2" xfId="21418" xr:uid="{9B4FF0E5-7F53-41D4-A3EB-BDDD365FD7A9}"/>
    <cellStyle name="Normal 5 3 3 2 2 3 3 5" xfId="21419" xr:uid="{A08A1622-ABBA-497B-AF17-7D4930246596}"/>
    <cellStyle name="Normal 5 3 3 2 2 3 4" xfId="21420" xr:uid="{AD762262-0328-4A3C-9B38-79C0673C86CC}"/>
    <cellStyle name="Normal 5 3 3 2 2 3 4 2" xfId="21421" xr:uid="{8CD845A8-899F-4458-A06F-8B3D880563B2}"/>
    <cellStyle name="Normal 5 3 3 2 2 3 4 2 2" xfId="21422" xr:uid="{A7130BE3-A533-4115-AE0A-022CF264DEAD}"/>
    <cellStyle name="Normal 5 3 3 2 2 3 4 2 2 2" xfId="21423" xr:uid="{EB412568-37CB-4CB7-A7F9-F7596545054C}"/>
    <cellStyle name="Normal 5 3 3 2 2 3 4 2 3" xfId="21424" xr:uid="{A40E14D0-038B-492A-B01B-95EDA2AB3F27}"/>
    <cellStyle name="Normal 5 3 3 2 2 3 4 3" xfId="21425" xr:uid="{68B9F7D9-A7B9-46E8-BD09-43F6D4C504D2}"/>
    <cellStyle name="Normal 5 3 3 2 2 3 4 3 2" xfId="21426" xr:uid="{DCFAA1EC-E159-4CAB-9B26-B09B06726758}"/>
    <cellStyle name="Normal 5 3 3 2 2 3 4 4" xfId="21427" xr:uid="{2E92B352-5A9E-487B-8F6D-58DFF37F7C7B}"/>
    <cellStyle name="Normal 5 3 3 2 2 3 5" xfId="21428" xr:uid="{A5A7D3CA-EFCB-4524-BD64-E36030E4585A}"/>
    <cellStyle name="Normal 5 3 3 2 2 3 5 2" xfId="21429" xr:uid="{77F0F8E1-47DC-4879-A550-3FB226963C25}"/>
    <cellStyle name="Normal 5 3 3 2 2 3 5 2 2" xfId="21430" xr:uid="{D7AC3306-E12A-47AD-96C7-2C13B8F66DD5}"/>
    <cellStyle name="Normal 5 3 3 2 2 3 5 2 2 2" xfId="21431" xr:uid="{3EBF906B-9E6F-4C62-98B6-3F9558479198}"/>
    <cellStyle name="Normal 5 3 3 2 2 3 5 2 3" xfId="21432" xr:uid="{92EB2C64-DD23-4408-A3B0-3A8C446FD5EE}"/>
    <cellStyle name="Normal 5 3 3 2 2 3 5 3" xfId="21433" xr:uid="{48FFAE9E-A6CA-4AD4-949B-E11637C8F093}"/>
    <cellStyle name="Normal 5 3 3 2 2 3 5 3 2" xfId="21434" xr:uid="{AF1FEDA8-BCDF-44AE-BED7-A0C22542FF48}"/>
    <cellStyle name="Normal 5 3 3 2 2 3 5 4" xfId="21435" xr:uid="{C5BE5B6E-D97D-4C9A-A3E2-5925E3BFC1C5}"/>
    <cellStyle name="Normal 5 3 3 2 2 3 6" xfId="21436" xr:uid="{B8FEBCED-88F1-41F3-9DD3-A2D1C59ECAC8}"/>
    <cellStyle name="Normal 5 3 3 2 2 3 6 2" xfId="21437" xr:uid="{3C0A38EA-3072-4845-B310-F0DD574DCF31}"/>
    <cellStyle name="Normal 5 3 3 2 2 3 6 2 2" xfId="21438" xr:uid="{708AE6DD-74D9-4E43-ADB5-50E9017B7ED3}"/>
    <cellStyle name="Normal 5 3 3 2 2 3 6 3" xfId="21439" xr:uid="{F02481E7-57D9-452B-A6C3-91B9ECF39517}"/>
    <cellStyle name="Normal 5 3 3 2 2 3 7" xfId="21440" xr:uid="{25934381-629C-4ABD-BAA7-7D5E5A40C3CE}"/>
    <cellStyle name="Normal 5 3 3 2 2 3 7 2" xfId="21441" xr:uid="{6EF0CAC3-8193-40BE-91C5-05670FECCA13}"/>
    <cellStyle name="Normal 5 3 3 2 2 3 8" xfId="21442" xr:uid="{3C7AC613-00CC-4B9A-8EC1-5E07C27D4DAA}"/>
    <cellStyle name="Normal 5 3 3 2 2 4" xfId="21443" xr:uid="{888067CB-CEED-4BC1-98CB-94F0E0AD8CC3}"/>
    <cellStyle name="Normal 5 3 3 2 2 4 2" xfId="21444" xr:uid="{3E3379A1-FCAA-4790-B2EA-2242F2957B2D}"/>
    <cellStyle name="Normal 5 3 3 2 2 4 2 2" xfId="21445" xr:uid="{BD8ADE37-816C-4E7A-A69A-1A69777A732B}"/>
    <cellStyle name="Normal 5 3 3 2 2 4 2 2 2" xfId="21446" xr:uid="{E0CFB505-1A90-4ADD-87FF-CBC6EB7206D1}"/>
    <cellStyle name="Normal 5 3 3 2 2 4 2 2 2 2" xfId="21447" xr:uid="{E960E296-7348-413A-B712-9DAAC9D9BBDB}"/>
    <cellStyle name="Normal 5 3 3 2 2 4 2 2 2 2 2" xfId="21448" xr:uid="{B3E9BF2A-DE64-43CE-8244-5CB00FAA07B0}"/>
    <cellStyle name="Normal 5 3 3 2 2 4 2 2 2 2 2 2" xfId="21449" xr:uid="{D6B76DEC-C6A7-4B1A-8B47-459E6D7B9819}"/>
    <cellStyle name="Normal 5 3 3 2 2 4 2 2 2 2 3" xfId="21450" xr:uid="{5B80E7E2-6748-4FC7-8942-C2EB7D557894}"/>
    <cellStyle name="Normal 5 3 3 2 2 4 2 2 2 3" xfId="21451" xr:uid="{171A7AEA-3F0F-4B06-8E81-7D377DCD2E20}"/>
    <cellStyle name="Normal 5 3 3 2 2 4 2 2 2 3 2" xfId="21452" xr:uid="{472A3AE5-6D9E-450C-837C-F7DE04C8977C}"/>
    <cellStyle name="Normal 5 3 3 2 2 4 2 2 2 4" xfId="21453" xr:uid="{90E8C0AB-C312-48A9-83B2-5475A09738A5}"/>
    <cellStyle name="Normal 5 3 3 2 2 4 2 2 3" xfId="21454" xr:uid="{9915C425-CE87-4556-9952-8BA54BB749B0}"/>
    <cellStyle name="Normal 5 3 3 2 2 4 2 2 3 2" xfId="21455" xr:uid="{7B1CB635-8167-48F3-9856-472E64A8E456}"/>
    <cellStyle name="Normal 5 3 3 2 2 4 2 2 3 2 2" xfId="21456" xr:uid="{752FC622-641A-408F-9C6A-86FEDFDBBDB8}"/>
    <cellStyle name="Normal 5 3 3 2 2 4 2 2 3 3" xfId="21457" xr:uid="{012535B2-E15D-47AA-8153-3C9B71054808}"/>
    <cellStyle name="Normal 5 3 3 2 2 4 2 2 4" xfId="21458" xr:uid="{7FA05294-5001-4114-927B-CC651E1631F5}"/>
    <cellStyle name="Normal 5 3 3 2 2 4 2 2 4 2" xfId="21459" xr:uid="{DA8769D5-69B9-484E-8CC4-333666153BCF}"/>
    <cellStyle name="Normal 5 3 3 2 2 4 2 2 5" xfId="21460" xr:uid="{D29B5616-60B6-499D-B0F5-26843630A175}"/>
    <cellStyle name="Normal 5 3 3 2 2 4 2 3" xfId="21461" xr:uid="{6EFB583C-97CC-4E18-9F16-A7FE556160E1}"/>
    <cellStyle name="Normal 5 3 3 2 2 4 2 3 2" xfId="21462" xr:uid="{2035AF35-4B2D-4DDB-8FD7-AB054C8E33C2}"/>
    <cellStyle name="Normal 5 3 3 2 2 4 2 3 2 2" xfId="21463" xr:uid="{ED6FF012-682A-4499-93EB-5A4AE6C16774}"/>
    <cellStyle name="Normal 5 3 3 2 2 4 2 3 2 2 2" xfId="21464" xr:uid="{952665EC-FE66-4B0E-A01D-859B2EB95E28}"/>
    <cellStyle name="Normal 5 3 3 2 2 4 2 3 2 3" xfId="21465" xr:uid="{089B77B5-B726-461A-A843-A5B7B66E7E7F}"/>
    <cellStyle name="Normal 5 3 3 2 2 4 2 3 3" xfId="21466" xr:uid="{64324DA3-43EA-499A-B2D1-592C10DB89D1}"/>
    <cellStyle name="Normal 5 3 3 2 2 4 2 3 3 2" xfId="21467" xr:uid="{2F78448A-52F7-4CA4-8F22-284AB67FFAB8}"/>
    <cellStyle name="Normal 5 3 3 2 2 4 2 3 4" xfId="21468" xr:uid="{14851927-447E-4D07-9FB7-B93B78723039}"/>
    <cellStyle name="Normal 5 3 3 2 2 4 2 4" xfId="21469" xr:uid="{559FEE36-CABC-4498-8DE9-C0293F0D5A6B}"/>
    <cellStyle name="Normal 5 3 3 2 2 4 2 4 2" xfId="21470" xr:uid="{3339A52E-BA99-4214-BA3E-86E7136D91DE}"/>
    <cellStyle name="Normal 5 3 3 2 2 4 2 4 2 2" xfId="21471" xr:uid="{6C3F781D-D50F-4DE4-805D-C4297766C225}"/>
    <cellStyle name="Normal 5 3 3 2 2 4 2 4 2 2 2" xfId="21472" xr:uid="{57CF591E-D536-48DB-AC9A-E8E0358FF1BD}"/>
    <cellStyle name="Normal 5 3 3 2 2 4 2 4 2 3" xfId="21473" xr:uid="{42498E81-E44C-44EA-B29F-CB835A67E251}"/>
    <cellStyle name="Normal 5 3 3 2 2 4 2 4 3" xfId="21474" xr:uid="{07BC4005-72AC-4086-A413-4F53D1BC256B}"/>
    <cellStyle name="Normal 5 3 3 2 2 4 2 4 3 2" xfId="21475" xr:uid="{81B6511D-378D-414C-ADC3-E31C0E26E920}"/>
    <cellStyle name="Normal 5 3 3 2 2 4 2 4 4" xfId="21476" xr:uid="{57266E24-549E-4651-A518-239FA9B0EB35}"/>
    <cellStyle name="Normal 5 3 3 2 2 4 2 5" xfId="21477" xr:uid="{1154EBC3-51D1-4E7A-B12B-8621C4AE23AF}"/>
    <cellStyle name="Normal 5 3 3 2 2 4 2 5 2" xfId="21478" xr:uid="{F9B78337-46D4-4453-9BFF-C66DE456B828}"/>
    <cellStyle name="Normal 5 3 3 2 2 4 2 5 2 2" xfId="21479" xr:uid="{9AB26796-76DB-4618-AFFA-A8BFE2D37618}"/>
    <cellStyle name="Normal 5 3 3 2 2 4 2 5 3" xfId="21480" xr:uid="{29C0319C-9E39-4771-83A9-5B8BD938C83B}"/>
    <cellStyle name="Normal 5 3 3 2 2 4 2 6" xfId="21481" xr:uid="{34C3F044-402D-44D0-BC05-49BF0B924EBE}"/>
    <cellStyle name="Normal 5 3 3 2 2 4 2 6 2" xfId="21482" xr:uid="{46C1B428-E6FC-45F8-AB3C-056A3888D44B}"/>
    <cellStyle name="Normal 5 3 3 2 2 4 2 7" xfId="21483" xr:uid="{726D1C4C-2FC4-4547-916F-7040EC355664}"/>
    <cellStyle name="Normal 5 3 3 2 2 4 3" xfId="21484" xr:uid="{7613872A-6CDB-4003-9B53-12CA62D71E1D}"/>
    <cellStyle name="Normal 5 3 3 2 2 4 3 2" xfId="21485" xr:uid="{1D43B143-AEA5-4E96-AABB-1131F2AB9E95}"/>
    <cellStyle name="Normal 5 3 3 2 2 4 3 2 2" xfId="21486" xr:uid="{127E27B5-0286-49CB-ADC1-993DD344EB68}"/>
    <cellStyle name="Normal 5 3 3 2 2 4 3 2 2 2" xfId="21487" xr:uid="{B6722319-2975-4BB0-AA7F-4B39768BECB4}"/>
    <cellStyle name="Normal 5 3 3 2 2 4 3 2 2 2 2" xfId="21488" xr:uid="{4C7C736D-2EC3-4C1B-B1D7-8DA0C0EAD0C5}"/>
    <cellStyle name="Normal 5 3 3 2 2 4 3 2 2 3" xfId="21489" xr:uid="{FCC5FB2E-3A9D-4635-8127-6F5A173E0C77}"/>
    <cellStyle name="Normal 5 3 3 2 2 4 3 2 3" xfId="21490" xr:uid="{57A375AA-453C-48D4-8E7C-EA2C7E3D7866}"/>
    <cellStyle name="Normal 5 3 3 2 2 4 3 2 3 2" xfId="21491" xr:uid="{9B608E6C-1DE2-4728-B2AF-B7F12FDE6E04}"/>
    <cellStyle name="Normal 5 3 3 2 2 4 3 2 4" xfId="21492" xr:uid="{ED27C7E4-0EFC-4A3B-8295-7F4C8F68B5F0}"/>
    <cellStyle name="Normal 5 3 3 2 2 4 3 3" xfId="21493" xr:uid="{E0D20CB9-AEFD-47C9-B133-379DFD23BD7F}"/>
    <cellStyle name="Normal 5 3 3 2 2 4 3 3 2" xfId="21494" xr:uid="{883BA6F2-E721-4912-B044-A65E9941BA6D}"/>
    <cellStyle name="Normal 5 3 3 2 2 4 3 3 2 2" xfId="21495" xr:uid="{1F3C0ADE-26AF-4CA8-988A-01FEBD0732B3}"/>
    <cellStyle name="Normal 5 3 3 2 2 4 3 3 3" xfId="21496" xr:uid="{B81B98CC-DE59-433A-9531-43EFB705E22D}"/>
    <cellStyle name="Normal 5 3 3 2 2 4 3 4" xfId="21497" xr:uid="{87B4BAFF-8A37-464D-9C66-8E37FFA00D77}"/>
    <cellStyle name="Normal 5 3 3 2 2 4 3 4 2" xfId="21498" xr:uid="{2D5772B2-4B67-4DC7-AFA6-B195205923CB}"/>
    <cellStyle name="Normal 5 3 3 2 2 4 3 5" xfId="21499" xr:uid="{EE6082E6-1C50-4CE0-95D2-EF7E71377395}"/>
    <cellStyle name="Normal 5 3 3 2 2 4 4" xfId="21500" xr:uid="{39841A43-32AC-4B7D-9080-D91C3B21D5F4}"/>
    <cellStyle name="Normal 5 3 3 2 2 4 4 2" xfId="21501" xr:uid="{4C446AD2-EB19-4004-BCBE-F5C91684CF17}"/>
    <cellStyle name="Normal 5 3 3 2 2 4 4 2 2" xfId="21502" xr:uid="{FCD9D302-A563-4BCB-B6EE-6F03E95ACF22}"/>
    <cellStyle name="Normal 5 3 3 2 2 4 4 2 2 2" xfId="21503" xr:uid="{16F5E3BD-BE93-4875-B34E-BC5D4548ACEB}"/>
    <cellStyle name="Normal 5 3 3 2 2 4 4 2 3" xfId="21504" xr:uid="{1D9287A0-5697-48C6-9707-DF586AA4E684}"/>
    <cellStyle name="Normal 5 3 3 2 2 4 4 3" xfId="21505" xr:uid="{5EDB08C5-B948-4A5C-AD85-FDDEDBB58CBC}"/>
    <cellStyle name="Normal 5 3 3 2 2 4 4 3 2" xfId="21506" xr:uid="{09C8BB36-0F6C-4381-AA28-FF35168012BD}"/>
    <cellStyle name="Normal 5 3 3 2 2 4 4 4" xfId="21507" xr:uid="{EC9549AD-6F8D-47EB-8381-629B53AC4E34}"/>
    <cellStyle name="Normal 5 3 3 2 2 4 5" xfId="21508" xr:uid="{9EAFBDB4-1045-473F-8B91-8F01575DBBBC}"/>
    <cellStyle name="Normal 5 3 3 2 2 4 5 2" xfId="21509" xr:uid="{354FD2BD-6B0B-4636-8236-4C97257E27C7}"/>
    <cellStyle name="Normal 5 3 3 2 2 4 5 2 2" xfId="21510" xr:uid="{6E794CBE-8109-4279-A1DE-386832705DE8}"/>
    <cellStyle name="Normal 5 3 3 2 2 4 5 2 2 2" xfId="21511" xr:uid="{D6B99D11-5429-469C-9945-5BF517DC7915}"/>
    <cellStyle name="Normal 5 3 3 2 2 4 5 2 3" xfId="21512" xr:uid="{FA220514-3BBD-45C0-BFD2-6B8D3342E5A0}"/>
    <cellStyle name="Normal 5 3 3 2 2 4 5 3" xfId="21513" xr:uid="{5FF03254-8857-442E-ADDB-EAF60F678836}"/>
    <cellStyle name="Normal 5 3 3 2 2 4 5 3 2" xfId="21514" xr:uid="{085FC1AE-0316-44DD-9E9B-A7C7F8ACB364}"/>
    <cellStyle name="Normal 5 3 3 2 2 4 5 4" xfId="21515" xr:uid="{B60CA00C-E515-42AC-98B2-A3E0BF17D87A}"/>
    <cellStyle name="Normal 5 3 3 2 2 4 6" xfId="21516" xr:uid="{C498BA39-22C7-4169-837E-E461C04F2E88}"/>
    <cellStyle name="Normal 5 3 3 2 2 4 6 2" xfId="21517" xr:uid="{AF86A163-A7E9-4AD9-BC58-F1CE5BCD7F15}"/>
    <cellStyle name="Normal 5 3 3 2 2 4 6 2 2" xfId="21518" xr:uid="{79F23B3B-9D7A-4AAE-803B-42D13FEA6C76}"/>
    <cellStyle name="Normal 5 3 3 2 2 4 6 3" xfId="21519" xr:uid="{83277B49-2FB5-47E2-A6CD-7BB73B5CD483}"/>
    <cellStyle name="Normal 5 3 3 2 2 4 7" xfId="21520" xr:uid="{B9969E8E-2BF5-4EE4-8488-67F37BBE0046}"/>
    <cellStyle name="Normal 5 3 3 2 2 4 7 2" xfId="21521" xr:uid="{A0FBB383-BF43-44BE-8B53-13DCC62DFE30}"/>
    <cellStyle name="Normal 5 3 3 2 2 4 8" xfId="21522" xr:uid="{BBBE3394-52DB-4E0A-A2C3-D74125E6AAEE}"/>
    <cellStyle name="Normal 5 3 3 2 2 5" xfId="21523" xr:uid="{BB712050-5D03-4AFE-ADAA-E0A82358CBDA}"/>
    <cellStyle name="Normal 5 3 3 2 2 5 2" xfId="21524" xr:uid="{67767553-1BF2-48DD-BF6E-F196A12066BD}"/>
    <cellStyle name="Normal 5 3 3 2 2 5 2 2" xfId="21525" xr:uid="{535469A0-A353-401F-9880-19F7FDA53971}"/>
    <cellStyle name="Normal 5 3 3 2 2 5 2 2 2" xfId="21526" xr:uid="{9CE8CA42-FADF-4136-AD5A-C4482FC6C4A0}"/>
    <cellStyle name="Normal 5 3 3 2 2 5 2 2 2 2" xfId="21527" xr:uid="{3EB363E9-C865-4764-8765-68BB705873F6}"/>
    <cellStyle name="Normal 5 3 3 2 2 5 2 2 2 2 2" xfId="21528" xr:uid="{E4C87B16-2DC0-4424-8107-E4199DB5D5E0}"/>
    <cellStyle name="Normal 5 3 3 2 2 5 2 2 2 3" xfId="21529" xr:uid="{542C5587-14AF-4427-9FC7-09EB3F43ADDD}"/>
    <cellStyle name="Normal 5 3 3 2 2 5 2 2 3" xfId="21530" xr:uid="{FE9F69C1-4201-491B-99B8-1493FAB71BC9}"/>
    <cellStyle name="Normal 5 3 3 2 2 5 2 2 3 2" xfId="21531" xr:uid="{C1F184FC-52C8-4ED8-9F7A-1F450EDA43C2}"/>
    <cellStyle name="Normal 5 3 3 2 2 5 2 2 4" xfId="21532" xr:uid="{A6958B83-E4EF-489C-9C2D-6440A0682A81}"/>
    <cellStyle name="Normal 5 3 3 2 2 5 2 3" xfId="21533" xr:uid="{F4957864-9F39-4972-97E4-6BE3A2471A7D}"/>
    <cellStyle name="Normal 5 3 3 2 2 5 2 3 2" xfId="21534" xr:uid="{319CA2D4-F115-4E9C-8E68-9B806E217CC8}"/>
    <cellStyle name="Normal 5 3 3 2 2 5 2 3 2 2" xfId="21535" xr:uid="{5C442632-DD8E-46B5-987C-83F99DDE4348}"/>
    <cellStyle name="Normal 5 3 3 2 2 5 2 3 3" xfId="21536" xr:uid="{CA99E5D7-142E-4014-B79E-56DC4F3E6664}"/>
    <cellStyle name="Normal 5 3 3 2 2 5 2 4" xfId="21537" xr:uid="{7392D493-770A-41CF-911B-D7E07E074901}"/>
    <cellStyle name="Normal 5 3 3 2 2 5 2 4 2" xfId="21538" xr:uid="{7A098B22-DA25-44DF-BCBC-417AE63E498F}"/>
    <cellStyle name="Normal 5 3 3 2 2 5 2 5" xfId="21539" xr:uid="{C98702EF-A2C9-4728-847F-25EED3B6783D}"/>
    <cellStyle name="Normal 5 3 3 2 2 5 3" xfId="21540" xr:uid="{396FAA51-93F4-4EB9-A723-F3714F4602CE}"/>
    <cellStyle name="Normal 5 3 3 2 2 5 3 2" xfId="21541" xr:uid="{76EE6BDB-477E-485B-AE7D-1127AFB6EB25}"/>
    <cellStyle name="Normal 5 3 3 2 2 5 3 2 2" xfId="21542" xr:uid="{DFD03AF7-3B8E-48A2-96BB-DCA242C88B3F}"/>
    <cellStyle name="Normal 5 3 3 2 2 5 3 2 2 2" xfId="21543" xr:uid="{D206081E-3FFC-4557-8431-6B3DAF76B42E}"/>
    <cellStyle name="Normal 5 3 3 2 2 5 3 2 3" xfId="21544" xr:uid="{49C11F0E-1CE8-410B-9918-46077284F118}"/>
    <cellStyle name="Normal 5 3 3 2 2 5 3 3" xfId="21545" xr:uid="{2931D753-D606-4261-BA4C-D0F8BFC618DA}"/>
    <cellStyle name="Normal 5 3 3 2 2 5 3 3 2" xfId="21546" xr:uid="{6904882D-6434-4080-9410-3631C383A7ED}"/>
    <cellStyle name="Normal 5 3 3 2 2 5 3 4" xfId="21547" xr:uid="{325DE24D-A33F-457C-A443-90F345127EC1}"/>
    <cellStyle name="Normal 5 3 3 2 2 5 4" xfId="21548" xr:uid="{B30B20E6-C0DC-49AC-93E5-3992C420EC94}"/>
    <cellStyle name="Normal 5 3 3 2 2 5 4 2" xfId="21549" xr:uid="{05C1B3EF-1070-4409-A319-7DF2F085A3C4}"/>
    <cellStyle name="Normal 5 3 3 2 2 5 4 2 2" xfId="21550" xr:uid="{860C1668-7AFE-415F-8ECF-D8E1C6D92B10}"/>
    <cellStyle name="Normal 5 3 3 2 2 5 4 2 2 2" xfId="21551" xr:uid="{4CA014B2-A944-438F-8FDB-7E72986D2F6C}"/>
    <cellStyle name="Normal 5 3 3 2 2 5 4 2 3" xfId="21552" xr:uid="{4C2BD058-82A2-46EB-B64C-06B724C1D702}"/>
    <cellStyle name="Normal 5 3 3 2 2 5 4 3" xfId="21553" xr:uid="{68E8F329-C1A1-4360-8D11-EB847903422B}"/>
    <cellStyle name="Normal 5 3 3 2 2 5 4 3 2" xfId="21554" xr:uid="{81B95C5D-E2A8-41EE-AF9A-9A5C24B9D92B}"/>
    <cellStyle name="Normal 5 3 3 2 2 5 4 4" xfId="21555" xr:uid="{6E152B7D-BB60-4D92-A75E-DE52411685BD}"/>
    <cellStyle name="Normal 5 3 3 2 2 5 5" xfId="21556" xr:uid="{577AD069-A8F3-477A-BAE9-F546703276EB}"/>
    <cellStyle name="Normal 5 3 3 2 2 5 5 2" xfId="21557" xr:uid="{8F5D2A8F-E76C-4D22-BB7F-505D3E6E1D88}"/>
    <cellStyle name="Normal 5 3 3 2 2 5 5 2 2" xfId="21558" xr:uid="{5FC2177F-58F8-49C1-9C1A-F3E177889602}"/>
    <cellStyle name="Normal 5 3 3 2 2 5 5 3" xfId="21559" xr:uid="{59B556D8-D65E-44E0-A975-59248165A02A}"/>
    <cellStyle name="Normal 5 3 3 2 2 5 6" xfId="21560" xr:uid="{9D2714E7-4D50-4848-B7C4-3C5B9BB143A9}"/>
    <cellStyle name="Normal 5 3 3 2 2 5 6 2" xfId="21561" xr:uid="{3BEE9AA2-66A2-40F7-AC4C-C45C1F38DC1C}"/>
    <cellStyle name="Normal 5 3 3 2 2 5 7" xfId="21562" xr:uid="{9567B4D8-3AC8-4822-A6A1-329ACFFA1E1B}"/>
    <cellStyle name="Normal 5 3 3 2 2 6" xfId="21563" xr:uid="{0649B1C9-5BC8-4E3E-9E07-3812254433D6}"/>
    <cellStyle name="Normal 5 3 3 2 2 6 2" xfId="21564" xr:uid="{AFAFCF9B-55D5-4949-9158-12D21ADE5F0B}"/>
    <cellStyle name="Normal 5 3 3 2 2 6 2 2" xfId="21565" xr:uid="{D9498179-CF36-4AF2-9E5D-3B619EE4C680}"/>
    <cellStyle name="Normal 5 3 3 2 2 6 2 2 2" xfId="21566" xr:uid="{183C3288-4492-43F8-981D-FC7BA079BBF4}"/>
    <cellStyle name="Normal 5 3 3 2 2 6 2 2 2 2" xfId="21567" xr:uid="{9B234D16-1DC8-4CE8-A205-85CBC723A46A}"/>
    <cellStyle name="Normal 5 3 3 2 2 6 2 2 3" xfId="21568" xr:uid="{C044F222-1FC3-48DC-9246-A7AC7952D076}"/>
    <cellStyle name="Normal 5 3 3 2 2 6 2 3" xfId="21569" xr:uid="{9765E70B-08D0-458D-9F35-73BE28A2613E}"/>
    <cellStyle name="Normal 5 3 3 2 2 6 2 3 2" xfId="21570" xr:uid="{3F71A1D5-7B9F-4E22-A72A-8D47F9008365}"/>
    <cellStyle name="Normal 5 3 3 2 2 6 2 4" xfId="21571" xr:uid="{8689BDF9-340C-42A2-B81E-3DF960D9BDAF}"/>
    <cellStyle name="Normal 5 3 3 2 2 6 3" xfId="21572" xr:uid="{8B014188-DE4D-41E4-ACA4-B45E8B9F1D0E}"/>
    <cellStyle name="Normal 5 3 3 2 2 6 3 2" xfId="21573" xr:uid="{EDE5687C-EB0C-4CD0-B1F8-CAA56BAC0AF0}"/>
    <cellStyle name="Normal 5 3 3 2 2 6 3 2 2" xfId="21574" xr:uid="{D5A5A62D-A26C-4717-8ADD-BA60C7A39FF0}"/>
    <cellStyle name="Normal 5 3 3 2 2 6 3 3" xfId="21575" xr:uid="{085A53EE-4F5E-45C6-840F-555819BD5E6C}"/>
    <cellStyle name="Normal 5 3 3 2 2 6 4" xfId="21576" xr:uid="{EFE16BAB-CE0D-45D2-91C3-73A01618D60B}"/>
    <cellStyle name="Normal 5 3 3 2 2 6 4 2" xfId="21577" xr:uid="{EDFEC0F3-62DF-4AB7-89A5-E5EFB1BB8B78}"/>
    <cellStyle name="Normal 5 3 3 2 2 6 5" xfId="21578" xr:uid="{425CE56C-D7F6-456A-8C56-1417BDED30EA}"/>
    <cellStyle name="Normal 5 3 3 2 2 7" xfId="21579" xr:uid="{9DE32E29-135D-4528-8477-F482063C7480}"/>
    <cellStyle name="Normal 5 3 3 2 2 7 2" xfId="21580" xr:uid="{C77A7854-C4DB-42F8-8231-32356D45922A}"/>
    <cellStyle name="Normal 5 3 3 2 2 7 2 2" xfId="21581" xr:uid="{4AC82243-AA5C-4ECE-B7CE-340A982C91C4}"/>
    <cellStyle name="Normal 5 3 3 2 2 7 2 2 2" xfId="21582" xr:uid="{A533187E-F31E-4E85-8D7B-BB2FFADD36D9}"/>
    <cellStyle name="Normal 5 3 3 2 2 7 2 3" xfId="21583" xr:uid="{EE1D4B36-C8F7-4450-8408-170481359550}"/>
    <cellStyle name="Normal 5 3 3 2 2 7 3" xfId="21584" xr:uid="{EA511041-F40F-4AFA-AF07-4A0CCBB2DA66}"/>
    <cellStyle name="Normal 5 3 3 2 2 7 3 2" xfId="21585" xr:uid="{7F5C59B6-4ADE-49F9-884E-C1A869EA9179}"/>
    <cellStyle name="Normal 5 3 3 2 2 7 4" xfId="21586" xr:uid="{F222DF4B-C71B-4DEC-9250-21D5C92D32C8}"/>
    <cellStyle name="Normal 5 3 3 2 2 8" xfId="21587" xr:uid="{BD329F55-F4DF-4145-A6FF-AE9ED2D93DFA}"/>
    <cellStyle name="Normal 5 3 3 2 2 8 2" xfId="21588" xr:uid="{1DC60A83-4E57-41BA-854F-8FBA2728D985}"/>
    <cellStyle name="Normal 5 3 3 2 2 8 2 2" xfId="21589" xr:uid="{8C184DCB-937F-4786-93AE-1B384FEC4CB8}"/>
    <cellStyle name="Normal 5 3 3 2 2 8 2 2 2" xfId="21590" xr:uid="{EEF2BDC9-26AA-46EF-A14B-1A3244F99EBE}"/>
    <cellStyle name="Normal 5 3 3 2 2 8 2 3" xfId="21591" xr:uid="{6DF02CD9-EFDC-4355-AB67-1798871EEBDA}"/>
    <cellStyle name="Normal 5 3 3 2 2 8 3" xfId="21592" xr:uid="{E9A8572E-D2D0-4804-A1C5-6ED88F201BB6}"/>
    <cellStyle name="Normal 5 3 3 2 2 8 3 2" xfId="21593" xr:uid="{BBB3FA07-B3DC-45EF-92FB-0B96E9B16171}"/>
    <cellStyle name="Normal 5 3 3 2 2 8 4" xfId="21594" xr:uid="{BFD2DBD5-D677-486B-8698-C73957C13502}"/>
    <cellStyle name="Normal 5 3 3 2 2 9" xfId="21595" xr:uid="{1492DD20-8D68-4B8C-A041-D30F110621F0}"/>
    <cellStyle name="Normal 5 3 3 2 2 9 2" xfId="21596" xr:uid="{937719A8-1386-4B4E-9918-38CDFCF0AD67}"/>
    <cellStyle name="Normal 5 3 3 2 2 9 2 2" xfId="21597" xr:uid="{26F3B4F1-6369-4D1E-81CF-FC889CB143DD}"/>
    <cellStyle name="Normal 5 3 3 2 2 9 2 2 2" xfId="21598" xr:uid="{19C49694-DC61-4E85-90B1-51D04FF32BC7}"/>
    <cellStyle name="Normal 5 3 3 2 2 9 2 3" xfId="21599" xr:uid="{4DB5D2D3-8665-462C-98E8-5F8284A9EAB5}"/>
    <cellStyle name="Normal 5 3 3 2 2 9 3" xfId="21600" xr:uid="{DF6BD549-5516-4D8F-9E9F-8A6173E72B4A}"/>
    <cellStyle name="Normal 5 3 3 2 2 9 3 2" xfId="21601" xr:uid="{71AED61D-40EC-49DE-BED2-2E978B889253}"/>
    <cellStyle name="Normal 5 3 3 2 2 9 4" xfId="21602" xr:uid="{32D1CB1D-5BAC-4F51-9714-432575AD0D57}"/>
    <cellStyle name="Normal 5 3 3 2 3" xfId="21603" xr:uid="{7D170D49-4D0C-4804-B193-FE300AD63129}"/>
    <cellStyle name="Normal 5 3 3 2 3 10" xfId="21604" xr:uid="{DD042B62-8DD0-4EBE-A495-6927C4E3D0FE}"/>
    <cellStyle name="Normal 5 3 3 2 3 2" xfId="21605" xr:uid="{8AA3AC4C-B3D0-4D3B-99B9-0CF13FC16252}"/>
    <cellStyle name="Normal 5 3 3 2 3 2 2" xfId="21606" xr:uid="{25D2E6FE-6DF3-4900-A870-A07132DF11D2}"/>
    <cellStyle name="Normal 5 3 3 2 3 2 2 2" xfId="21607" xr:uid="{D66E13A6-0959-493C-A5D7-3F3A03BF816E}"/>
    <cellStyle name="Normal 5 3 3 2 3 2 2 2 2" xfId="21608" xr:uid="{E438F20A-7043-4D4D-BF5E-084F080336FC}"/>
    <cellStyle name="Normal 5 3 3 2 3 2 2 2 2 2" xfId="21609" xr:uid="{9CD9F7EB-63EC-48F6-A8FB-9191FB596D50}"/>
    <cellStyle name="Normal 5 3 3 2 3 2 2 2 2 2 2" xfId="21610" xr:uid="{4E2B61A7-2E1C-433E-B7EE-7C6C82C322A0}"/>
    <cellStyle name="Normal 5 3 3 2 3 2 2 2 2 2 2 2" xfId="21611" xr:uid="{CE184F62-9CC4-4E68-930B-72CCF9BF6B47}"/>
    <cellStyle name="Normal 5 3 3 2 3 2 2 2 2 2 3" xfId="21612" xr:uid="{8978F391-B68D-46EF-9EEA-9552AA9781DA}"/>
    <cellStyle name="Normal 5 3 3 2 3 2 2 2 2 3" xfId="21613" xr:uid="{677560E1-DA25-4D5B-B52D-88688A62494D}"/>
    <cellStyle name="Normal 5 3 3 2 3 2 2 2 2 3 2" xfId="21614" xr:uid="{C7617643-B2FB-4DB5-A883-6F8066970260}"/>
    <cellStyle name="Normal 5 3 3 2 3 2 2 2 2 4" xfId="21615" xr:uid="{6FE5BE6A-33E0-47CE-8BF0-018613543F3D}"/>
    <cellStyle name="Normal 5 3 3 2 3 2 2 2 3" xfId="21616" xr:uid="{0390257D-1980-47D8-9345-B6B68B8D7CDE}"/>
    <cellStyle name="Normal 5 3 3 2 3 2 2 2 3 2" xfId="21617" xr:uid="{CDF05AE9-A239-4E51-8F54-71EDCA2327E6}"/>
    <cellStyle name="Normal 5 3 3 2 3 2 2 2 3 2 2" xfId="21618" xr:uid="{FC5EF837-8F29-4472-A714-D5E68B32872C}"/>
    <cellStyle name="Normal 5 3 3 2 3 2 2 2 3 3" xfId="21619" xr:uid="{EFAC14CD-2944-455E-8D2C-F447CC11B2A3}"/>
    <cellStyle name="Normal 5 3 3 2 3 2 2 2 4" xfId="21620" xr:uid="{D5BBE89D-1827-496F-ACB4-250323325741}"/>
    <cellStyle name="Normal 5 3 3 2 3 2 2 2 4 2" xfId="21621" xr:uid="{EA6B931E-132A-4B5E-A90E-C30617B58C59}"/>
    <cellStyle name="Normal 5 3 3 2 3 2 2 2 5" xfId="21622" xr:uid="{3C40A16F-7E94-40BF-8EC2-FB0838305C99}"/>
    <cellStyle name="Normal 5 3 3 2 3 2 2 3" xfId="21623" xr:uid="{81FF7636-34C3-49A4-98BA-B219B0EA7DAD}"/>
    <cellStyle name="Normal 5 3 3 2 3 2 2 3 2" xfId="21624" xr:uid="{FB68A29D-7DD0-4FD3-881B-E87D43EAD7AA}"/>
    <cellStyle name="Normal 5 3 3 2 3 2 2 3 2 2" xfId="21625" xr:uid="{6A72D9FA-F0BB-42D5-B6C2-E7744ADE627B}"/>
    <cellStyle name="Normal 5 3 3 2 3 2 2 3 2 2 2" xfId="21626" xr:uid="{8FAABCDB-8B34-4ABD-83D2-009A3ABB56D3}"/>
    <cellStyle name="Normal 5 3 3 2 3 2 2 3 2 3" xfId="21627" xr:uid="{53AA63A2-4DBD-493D-9272-51C4B4ADBDD3}"/>
    <cellStyle name="Normal 5 3 3 2 3 2 2 3 3" xfId="21628" xr:uid="{17960562-6D2D-4DE8-B9AC-3545770427E1}"/>
    <cellStyle name="Normal 5 3 3 2 3 2 2 3 3 2" xfId="21629" xr:uid="{2341A8C2-0506-47C2-BB48-1849BE6146C1}"/>
    <cellStyle name="Normal 5 3 3 2 3 2 2 3 4" xfId="21630" xr:uid="{0164F734-8689-4A94-B094-448F89C9EE6C}"/>
    <cellStyle name="Normal 5 3 3 2 3 2 2 4" xfId="21631" xr:uid="{E7DEDB24-81BE-4B4A-87FE-E1CC8C2384B4}"/>
    <cellStyle name="Normal 5 3 3 2 3 2 2 4 2" xfId="21632" xr:uid="{A4079270-5ACA-432E-BB12-DCDCC5CD8FB7}"/>
    <cellStyle name="Normal 5 3 3 2 3 2 2 4 2 2" xfId="21633" xr:uid="{C9EA5D62-B489-4D5E-9ADC-3C9AEAAAACB0}"/>
    <cellStyle name="Normal 5 3 3 2 3 2 2 4 2 2 2" xfId="21634" xr:uid="{3F7E3497-DE8C-4A3B-8254-E1D1B2A85C29}"/>
    <cellStyle name="Normal 5 3 3 2 3 2 2 4 2 3" xfId="21635" xr:uid="{59D47D16-6A66-49B5-B10D-73C1B2059863}"/>
    <cellStyle name="Normal 5 3 3 2 3 2 2 4 3" xfId="21636" xr:uid="{8BBE3D6D-6AED-46BC-8927-8BA4CCFBD8D8}"/>
    <cellStyle name="Normal 5 3 3 2 3 2 2 4 3 2" xfId="21637" xr:uid="{CC47609B-3B2D-4A80-8230-14F979C1C71A}"/>
    <cellStyle name="Normal 5 3 3 2 3 2 2 4 4" xfId="21638" xr:uid="{44119A8F-0DF4-4856-A7C0-65F6AFBFE87E}"/>
    <cellStyle name="Normal 5 3 3 2 3 2 2 5" xfId="21639" xr:uid="{371C92F6-897B-4A30-856D-9CF7F5C44DA8}"/>
    <cellStyle name="Normal 5 3 3 2 3 2 2 5 2" xfId="21640" xr:uid="{251DA959-5D87-47F3-B8D0-815CC86D21A2}"/>
    <cellStyle name="Normal 5 3 3 2 3 2 2 5 2 2" xfId="21641" xr:uid="{452FFC76-F6C1-49DA-9FB6-3A0DE55F472D}"/>
    <cellStyle name="Normal 5 3 3 2 3 2 2 5 3" xfId="21642" xr:uid="{2BA5C502-3C85-4F3C-9BAD-4463BCAEB0B1}"/>
    <cellStyle name="Normal 5 3 3 2 3 2 2 6" xfId="21643" xr:uid="{E3C2381D-84D0-4042-9D17-70BE5292B57A}"/>
    <cellStyle name="Normal 5 3 3 2 3 2 2 6 2" xfId="21644" xr:uid="{A9405C6A-C186-496D-B16B-9B7EEA6DB8AB}"/>
    <cellStyle name="Normal 5 3 3 2 3 2 2 7" xfId="21645" xr:uid="{B5DD87B5-6F0B-401F-8331-671544827E6A}"/>
    <cellStyle name="Normal 5 3 3 2 3 2 3" xfId="21646" xr:uid="{79AED1F0-0468-4A3F-B886-C70C39EAED54}"/>
    <cellStyle name="Normal 5 3 3 2 3 2 3 2" xfId="21647" xr:uid="{67493134-0EC5-44AD-A5E4-2694F118381A}"/>
    <cellStyle name="Normal 5 3 3 2 3 2 3 2 2" xfId="21648" xr:uid="{5D1C8F97-17A4-4119-996A-70318FB5CD69}"/>
    <cellStyle name="Normal 5 3 3 2 3 2 3 2 2 2" xfId="21649" xr:uid="{60F54BC8-6A4A-4DD8-AE72-FF26D838BC95}"/>
    <cellStyle name="Normal 5 3 3 2 3 2 3 2 2 2 2" xfId="21650" xr:uid="{1DEABA3D-F49E-4692-A9DC-ABAA796E9613}"/>
    <cellStyle name="Normal 5 3 3 2 3 2 3 2 2 3" xfId="21651" xr:uid="{10B07B78-6FCD-4E0D-ADD7-176848DB70FD}"/>
    <cellStyle name="Normal 5 3 3 2 3 2 3 2 3" xfId="21652" xr:uid="{DF2906BA-821A-4328-96CC-DFF61FD20F11}"/>
    <cellStyle name="Normal 5 3 3 2 3 2 3 2 3 2" xfId="21653" xr:uid="{BE437594-B8E7-4167-8182-A8E5BDC0F494}"/>
    <cellStyle name="Normal 5 3 3 2 3 2 3 2 4" xfId="21654" xr:uid="{92B58837-61F9-4BC5-8C6F-692CCA849AD9}"/>
    <cellStyle name="Normal 5 3 3 2 3 2 3 3" xfId="21655" xr:uid="{A798ECB9-BC8C-4F11-8BB1-5E09CC7433F7}"/>
    <cellStyle name="Normal 5 3 3 2 3 2 3 3 2" xfId="21656" xr:uid="{C8A048B9-F26B-4A9E-BE1C-965B027EA0FC}"/>
    <cellStyle name="Normal 5 3 3 2 3 2 3 3 2 2" xfId="21657" xr:uid="{B7AB76A8-9FF6-4ED3-80EB-14D888571741}"/>
    <cellStyle name="Normal 5 3 3 2 3 2 3 3 3" xfId="21658" xr:uid="{BB860CD4-11FD-4AAF-8E9D-0D058E7B63B5}"/>
    <cellStyle name="Normal 5 3 3 2 3 2 3 4" xfId="21659" xr:uid="{97CBA7C1-59F8-4EA2-9195-1BA813FDD8FB}"/>
    <cellStyle name="Normal 5 3 3 2 3 2 3 4 2" xfId="21660" xr:uid="{C0C274F4-189B-4D2F-8475-38717862B512}"/>
    <cellStyle name="Normal 5 3 3 2 3 2 3 5" xfId="21661" xr:uid="{9C3C3C28-FB53-41A3-B343-0A86B7EB49D2}"/>
    <cellStyle name="Normal 5 3 3 2 3 2 4" xfId="21662" xr:uid="{085BD573-3976-4CB1-AE4D-04A0ABF14E99}"/>
    <cellStyle name="Normal 5 3 3 2 3 2 4 2" xfId="21663" xr:uid="{FF157474-853C-41A9-8894-4D4012A241F2}"/>
    <cellStyle name="Normal 5 3 3 2 3 2 4 2 2" xfId="21664" xr:uid="{5A85FB93-84CB-497D-9FB0-A834C01C9C0A}"/>
    <cellStyle name="Normal 5 3 3 2 3 2 4 2 2 2" xfId="21665" xr:uid="{E955F254-B5EE-4732-A5CF-277AD5FAD5DC}"/>
    <cellStyle name="Normal 5 3 3 2 3 2 4 2 3" xfId="21666" xr:uid="{6096B2D8-4FD7-419D-94E8-98E99D6B54A3}"/>
    <cellStyle name="Normal 5 3 3 2 3 2 4 3" xfId="21667" xr:uid="{2594F5E3-0940-43F8-B161-FF5C6934FE51}"/>
    <cellStyle name="Normal 5 3 3 2 3 2 4 3 2" xfId="21668" xr:uid="{19EC257C-C6BC-4F6B-9057-08568CC64DFF}"/>
    <cellStyle name="Normal 5 3 3 2 3 2 4 4" xfId="21669" xr:uid="{42F006F7-0982-4721-BBE8-DC5D89F94789}"/>
    <cellStyle name="Normal 5 3 3 2 3 2 5" xfId="21670" xr:uid="{8E3413EA-E258-4685-9AA9-D7C611B31BE2}"/>
    <cellStyle name="Normal 5 3 3 2 3 2 5 2" xfId="21671" xr:uid="{4FB8F672-F5E0-468D-A5A9-EA277F2D575F}"/>
    <cellStyle name="Normal 5 3 3 2 3 2 5 2 2" xfId="21672" xr:uid="{C38B9232-E476-4D32-8DA4-BD2031EB96F6}"/>
    <cellStyle name="Normal 5 3 3 2 3 2 5 2 2 2" xfId="21673" xr:uid="{7EC7895D-B6AF-4158-B320-59F989B1AF52}"/>
    <cellStyle name="Normal 5 3 3 2 3 2 5 2 3" xfId="21674" xr:uid="{DDD98EAB-2307-4923-99ED-8FFE91C7786F}"/>
    <cellStyle name="Normal 5 3 3 2 3 2 5 3" xfId="21675" xr:uid="{E61F7D71-DB49-4A4D-A1D7-392BA50BC7F9}"/>
    <cellStyle name="Normal 5 3 3 2 3 2 5 3 2" xfId="21676" xr:uid="{62F35CE3-C2ED-40C1-A69F-32D6419F41F2}"/>
    <cellStyle name="Normal 5 3 3 2 3 2 5 4" xfId="21677" xr:uid="{B4C68AF9-9ED1-42C1-AC3D-93F11C244CAB}"/>
    <cellStyle name="Normal 5 3 3 2 3 2 6" xfId="21678" xr:uid="{52B7A739-73CF-420B-96F0-0EB7DF46CC93}"/>
    <cellStyle name="Normal 5 3 3 2 3 2 6 2" xfId="21679" xr:uid="{3FCFBBCA-47A8-4025-80FF-C3F26028126B}"/>
    <cellStyle name="Normal 5 3 3 2 3 2 6 2 2" xfId="21680" xr:uid="{9F701DBC-4F15-486C-958C-4EC0AB396279}"/>
    <cellStyle name="Normal 5 3 3 2 3 2 6 3" xfId="21681" xr:uid="{489FB00A-AB5E-4BC0-BDF3-5A5AB4CF0386}"/>
    <cellStyle name="Normal 5 3 3 2 3 2 7" xfId="21682" xr:uid="{5658794D-F10A-434A-B968-CF8EAA6DF385}"/>
    <cellStyle name="Normal 5 3 3 2 3 2 7 2" xfId="21683" xr:uid="{B00338A0-3D07-4133-BAC2-21D0DB14114E}"/>
    <cellStyle name="Normal 5 3 3 2 3 2 8" xfId="21684" xr:uid="{9A1EEB93-3429-4BA3-97F9-C1B05672F635}"/>
    <cellStyle name="Normal 5 3 3 2 3 3" xfId="21685" xr:uid="{103E9080-49E1-4466-A003-E23AA7159DD6}"/>
    <cellStyle name="Normal 5 3 3 2 3 3 2" xfId="21686" xr:uid="{C1592142-6821-4B86-8136-D439FAA0C049}"/>
    <cellStyle name="Normal 5 3 3 2 3 3 2 2" xfId="21687" xr:uid="{1CAF0E46-66A6-4D62-90BC-0DF9016962AF}"/>
    <cellStyle name="Normal 5 3 3 2 3 3 2 2 2" xfId="21688" xr:uid="{032890FF-885E-4879-97B9-3914ACA9A520}"/>
    <cellStyle name="Normal 5 3 3 2 3 3 2 2 2 2" xfId="21689" xr:uid="{8C9DBC0F-2163-45C7-B3A2-6B1AE2D85E17}"/>
    <cellStyle name="Normal 5 3 3 2 3 3 2 2 2 2 2" xfId="21690" xr:uid="{AD84BC0E-44C8-402C-BA0E-EF0AA99A210F}"/>
    <cellStyle name="Normal 5 3 3 2 3 3 2 2 2 2 2 2" xfId="21691" xr:uid="{76F5AD2B-732D-470B-9639-CB8F745F090F}"/>
    <cellStyle name="Normal 5 3 3 2 3 3 2 2 2 2 3" xfId="21692" xr:uid="{EE691491-08A7-4781-8007-C9460B454C2E}"/>
    <cellStyle name="Normal 5 3 3 2 3 3 2 2 2 3" xfId="21693" xr:uid="{D9684C53-CF59-4F18-90D5-4962F7F46D77}"/>
    <cellStyle name="Normal 5 3 3 2 3 3 2 2 2 3 2" xfId="21694" xr:uid="{52EF810C-22DC-4D31-A758-4EBC034606ED}"/>
    <cellStyle name="Normal 5 3 3 2 3 3 2 2 2 4" xfId="21695" xr:uid="{DCF5B466-924E-4A6C-8A8D-88DF21534D50}"/>
    <cellStyle name="Normal 5 3 3 2 3 3 2 2 3" xfId="21696" xr:uid="{8C95E077-CD94-4C20-8652-56187BB706AF}"/>
    <cellStyle name="Normal 5 3 3 2 3 3 2 2 3 2" xfId="21697" xr:uid="{A3A4B8DA-5D32-4C0B-9B1E-B4A8147ED2D4}"/>
    <cellStyle name="Normal 5 3 3 2 3 3 2 2 3 2 2" xfId="21698" xr:uid="{C7E4BCAA-FCD4-451A-880B-48377AD6E770}"/>
    <cellStyle name="Normal 5 3 3 2 3 3 2 2 3 3" xfId="21699" xr:uid="{E2F2E61C-7320-4A9E-83E7-9C20BE18533C}"/>
    <cellStyle name="Normal 5 3 3 2 3 3 2 2 4" xfId="21700" xr:uid="{BD4AFBDB-C870-448D-8112-CD394337704B}"/>
    <cellStyle name="Normal 5 3 3 2 3 3 2 2 4 2" xfId="21701" xr:uid="{C8D43CAD-73E9-4F3B-B1C3-3DE80E1FC304}"/>
    <cellStyle name="Normal 5 3 3 2 3 3 2 2 5" xfId="21702" xr:uid="{49359EC2-5B0B-4A46-9846-FA170BD0F65D}"/>
    <cellStyle name="Normal 5 3 3 2 3 3 2 3" xfId="21703" xr:uid="{574B19EE-0EB1-42A5-B794-9836805B6AC6}"/>
    <cellStyle name="Normal 5 3 3 2 3 3 2 3 2" xfId="21704" xr:uid="{76A8A038-CB12-49D4-833F-91DE5B2E16DD}"/>
    <cellStyle name="Normal 5 3 3 2 3 3 2 3 2 2" xfId="21705" xr:uid="{CA038D6F-000A-4C08-8EED-254B97CCC4A5}"/>
    <cellStyle name="Normal 5 3 3 2 3 3 2 3 2 2 2" xfId="21706" xr:uid="{51217D6F-FCF1-42D8-8928-DA3D7BB8F7D6}"/>
    <cellStyle name="Normal 5 3 3 2 3 3 2 3 2 3" xfId="21707" xr:uid="{CF553BD1-F573-4A4B-A09C-AD9772817818}"/>
    <cellStyle name="Normal 5 3 3 2 3 3 2 3 3" xfId="21708" xr:uid="{93E7562B-6D10-4038-B5EC-9C7F006423AB}"/>
    <cellStyle name="Normal 5 3 3 2 3 3 2 3 3 2" xfId="21709" xr:uid="{4E03290E-9A5E-4615-921D-B76E388E7DC9}"/>
    <cellStyle name="Normal 5 3 3 2 3 3 2 3 4" xfId="21710" xr:uid="{27857950-FB9E-45DE-9C51-80394B7C1188}"/>
    <cellStyle name="Normal 5 3 3 2 3 3 2 4" xfId="21711" xr:uid="{79F3AD31-9B2C-4B81-AEB2-5DF2389471AD}"/>
    <cellStyle name="Normal 5 3 3 2 3 3 2 4 2" xfId="21712" xr:uid="{2D563DA8-428B-490A-B44F-A9E3D45C72FD}"/>
    <cellStyle name="Normal 5 3 3 2 3 3 2 4 2 2" xfId="21713" xr:uid="{64E18526-F8ED-41F9-B14F-863217804B3A}"/>
    <cellStyle name="Normal 5 3 3 2 3 3 2 4 2 2 2" xfId="21714" xr:uid="{EE6FEE64-025E-4F94-8D97-672D0D911692}"/>
    <cellStyle name="Normal 5 3 3 2 3 3 2 4 2 3" xfId="21715" xr:uid="{FBB2A734-1083-4E7B-8591-6796997B7C98}"/>
    <cellStyle name="Normal 5 3 3 2 3 3 2 4 3" xfId="21716" xr:uid="{8E5F71F2-0ED6-48D8-B18A-F7C7AE4F684E}"/>
    <cellStyle name="Normal 5 3 3 2 3 3 2 4 3 2" xfId="21717" xr:uid="{51157186-3875-4987-B1F1-D73FF1A5EB2B}"/>
    <cellStyle name="Normal 5 3 3 2 3 3 2 4 4" xfId="21718" xr:uid="{DAF94D8A-9F3B-4156-A385-E0828B398870}"/>
    <cellStyle name="Normal 5 3 3 2 3 3 2 5" xfId="21719" xr:uid="{ED8EB67D-4BCD-4C0F-B41A-BF6D4B12C748}"/>
    <cellStyle name="Normal 5 3 3 2 3 3 2 5 2" xfId="21720" xr:uid="{25B4D7A3-669A-47C8-B05D-3FE3146DD152}"/>
    <cellStyle name="Normal 5 3 3 2 3 3 2 5 2 2" xfId="21721" xr:uid="{9A41E82E-D4FD-45D6-8F44-C984C78A26D0}"/>
    <cellStyle name="Normal 5 3 3 2 3 3 2 5 3" xfId="21722" xr:uid="{E66AFD18-E683-4E48-BB10-E03FA40BC916}"/>
    <cellStyle name="Normal 5 3 3 2 3 3 2 6" xfId="21723" xr:uid="{31EB84C4-9132-43F5-BEF1-B00FFE0595AB}"/>
    <cellStyle name="Normal 5 3 3 2 3 3 2 6 2" xfId="21724" xr:uid="{43C06D79-1E55-4870-891D-9AC61AA680E7}"/>
    <cellStyle name="Normal 5 3 3 2 3 3 2 7" xfId="21725" xr:uid="{6FE03455-C5D6-4930-9DA4-787A2AB96ACD}"/>
    <cellStyle name="Normal 5 3 3 2 3 3 3" xfId="21726" xr:uid="{C0A38460-4D50-4E7E-886A-D672CFBDCA2E}"/>
    <cellStyle name="Normal 5 3 3 2 3 3 3 2" xfId="21727" xr:uid="{93F571FF-5EC3-4D16-983F-4CEA7E68CB07}"/>
    <cellStyle name="Normal 5 3 3 2 3 3 3 2 2" xfId="21728" xr:uid="{C46613F0-21AB-4EF6-AD42-CDC76055F513}"/>
    <cellStyle name="Normal 5 3 3 2 3 3 3 2 2 2" xfId="21729" xr:uid="{C8A32910-4C3A-4878-949B-25C7B5A331C0}"/>
    <cellStyle name="Normal 5 3 3 2 3 3 3 2 2 2 2" xfId="21730" xr:uid="{F06DB55B-4850-401D-90BC-3F732B48D421}"/>
    <cellStyle name="Normal 5 3 3 2 3 3 3 2 2 3" xfId="21731" xr:uid="{F4D17CC6-EC66-414C-A9EC-DD3345DB4CD5}"/>
    <cellStyle name="Normal 5 3 3 2 3 3 3 2 3" xfId="21732" xr:uid="{B5C6FFC7-7807-437A-9494-562DABC54CDE}"/>
    <cellStyle name="Normal 5 3 3 2 3 3 3 2 3 2" xfId="21733" xr:uid="{A222E93A-8225-487F-8742-59972C712DF5}"/>
    <cellStyle name="Normal 5 3 3 2 3 3 3 2 4" xfId="21734" xr:uid="{A22658E5-28B2-48D3-9B7D-518FFB9DD3F2}"/>
    <cellStyle name="Normal 5 3 3 2 3 3 3 3" xfId="21735" xr:uid="{94133777-0BF3-4732-9BAA-F8B9F8FB9458}"/>
    <cellStyle name="Normal 5 3 3 2 3 3 3 3 2" xfId="21736" xr:uid="{7C5418A2-4464-43AA-9EFA-FB4FD30F809C}"/>
    <cellStyle name="Normal 5 3 3 2 3 3 3 3 2 2" xfId="21737" xr:uid="{2B901674-5DF4-477A-BC53-8B46710AD28F}"/>
    <cellStyle name="Normal 5 3 3 2 3 3 3 3 3" xfId="21738" xr:uid="{155C7C93-E75C-498C-8B7A-FA2746CEA276}"/>
    <cellStyle name="Normal 5 3 3 2 3 3 3 4" xfId="21739" xr:uid="{B931C20A-BE8A-48FE-B37F-DE1F08056EDD}"/>
    <cellStyle name="Normal 5 3 3 2 3 3 3 4 2" xfId="21740" xr:uid="{ECBF607F-94B4-47D7-9683-5E0E33CC3244}"/>
    <cellStyle name="Normal 5 3 3 2 3 3 3 5" xfId="21741" xr:uid="{00B59BD0-68C9-4AB8-B9F5-399439723EC0}"/>
    <cellStyle name="Normal 5 3 3 2 3 3 4" xfId="21742" xr:uid="{48588828-9CC8-4BB1-9C02-C282CB2E7413}"/>
    <cellStyle name="Normal 5 3 3 2 3 3 4 2" xfId="21743" xr:uid="{4612AB65-09FD-405F-8D04-4300BC9C4A42}"/>
    <cellStyle name="Normal 5 3 3 2 3 3 4 2 2" xfId="21744" xr:uid="{FA52CE39-C5C4-445E-9ECE-AB4837AF35F5}"/>
    <cellStyle name="Normal 5 3 3 2 3 3 4 2 2 2" xfId="21745" xr:uid="{04B68249-BEB7-4E38-B413-0020AE4D6BDE}"/>
    <cellStyle name="Normal 5 3 3 2 3 3 4 2 3" xfId="21746" xr:uid="{3842CA3F-887F-497A-B320-2ABE3130BD72}"/>
    <cellStyle name="Normal 5 3 3 2 3 3 4 3" xfId="21747" xr:uid="{B512BB0E-7703-468B-99DA-D196A7F0635C}"/>
    <cellStyle name="Normal 5 3 3 2 3 3 4 3 2" xfId="21748" xr:uid="{11704C03-BEF7-447A-A78E-41F3201A9BE2}"/>
    <cellStyle name="Normal 5 3 3 2 3 3 4 4" xfId="21749" xr:uid="{6C0B474C-EEC4-436E-A7C8-F76221ABCEC0}"/>
    <cellStyle name="Normal 5 3 3 2 3 3 5" xfId="21750" xr:uid="{A16BDB46-3DB2-4952-9619-7DC4D4114E64}"/>
    <cellStyle name="Normal 5 3 3 2 3 3 5 2" xfId="21751" xr:uid="{74DE8268-8CD4-409D-AC0B-66D920927986}"/>
    <cellStyle name="Normal 5 3 3 2 3 3 5 2 2" xfId="21752" xr:uid="{A83800E9-A2AE-46AE-BCC9-95DD360456A6}"/>
    <cellStyle name="Normal 5 3 3 2 3 3 5 2 2 2" xfId="21753" xr:uid="{40C90FC2-D1AE-4057-A029-061F39892E4A}"/>
    <cellStyle name="Normal 5 3 3 2 3 3 5 2 3" xfId="21754" xr:uid="{301683A5-A912-48AB-9CA0-597D440CEB0A}"/>
    <cellStyle name="Normal 5 3 3 2 3 3 5 3" xfId="21755" xr:uid="{57CEBA99-26FF-4E07-AC27-D07BC68A397D}"/>
    <cellStyle name="Normal 5 3 3 2 3 3 5 3 2" xfId="21756" xr:uid="{A23C91DD-7264-48F0-B747-480FFE8E3038}"/>
    <cellStyle name="Normal 5 3 3 2 3 3 5 4" xfId="21757" xr:uid="{6F398949-EEE7-496E-892E-AFFBC3179985}"/>
    <cellStyle name="Normal 5 3 3 2 3 3 6" xfId="21758" xr:uid="{56FE7197-73B6-4CFB-AB5D-109C3357200B}"/>
    <cellStyle name="Normal 5 3 3 2 3 3 6 2" xfId="21759" xr:uid="{3694CAB2-3F83-47C0-858E-F07D9FA8E398}"/>
    <cellStyle name="Normal 5 3 3 2 3 3 6 2 2" xfId="21760" xr:uid="{A5AE9DAF-ECAD-44BA-8A54-D410A7A3ECED}"/>
    <cellStyle name="Normal 5 3 3 2 3 3 6 3" xfId="21761" xr:uid="{7CC12FE7-63A5-4D1A-9D46-A03B80A9024C}"/>
    <cellStyle name="Normal 5 3 3 2 3 3 7" xfId="21762" xr:uid="{160F3AFF-BD29-44FE-A96E-EB4FA5D0237D}"/>
    <cellStyle name="Normal 5 3 3 2 3 3 7 2" xfId="21763" xr:uid="{E039D6C1-20FA-46C5-B49B-38DF60D3D654}"/>
    <cellStyle name="Normal 5 3 3 2 3 3 8" xfId="21764" xr:uid="{E730F9D8-3420-4900-B68C-676BCE0D48D7}"/>
    <cellStyle name="Normal 5 3 3 2 3 4" xfId="21765" xr:uid="{AD76407E-F289-421C-9D70-EA5C58AEAF70}"/>
    <cellStyle name="Normal 5 3 3 2 3 4 2" xfId="21766" xr:uid="{227410EE-BFE9-4A11-B62D-98549BBFC9E1}"/>
    <cellStyle name="Normal 5 3 3 2 3 4 2 2" xfId="21767" xr:uid="{32FEDF4E-E8ED-437A-A595-4F90FBA04298}"/>
    <cellStyle name="Normal 5 3 3 2 3 4 2 2 2" xfId="21768" xr:uid="{CD377EAB-2B8F-4886-971F-72B252C0DFA1}"/>
    <cellStyle name="Normal 5 3 3 2 3 4 2 2 2 2" xfId="21769" xr:uid="{D917C48E-F9B2-4413-B99F-27CF2A44D517}"/>
    <cellStyle name="Normal 5 3 3 2 3 4 2 2 2 2 2" xfId="21770" xr:uid="{3E045ADD-895C-48C3-9B16-46085E4A3122}"/>
    <cellStyle name="Normal 5 3 3 2 3 4 2 2 2 3" xfId="21771" xr:uid="{6A18C118-D1CF-48CC-96F1-CF3A61E0C4D8}"/>
    <cellStyle name="Normal 5 3 3 2 3 4 2 2 3" xfId="21772" xr:uid="{E727AAA5-018D-4BB0-8495-D1C758E07509}"/>
    <cellStyle name="Normal 5 3 3 2 3 4 2 2 3 2" xfId="21773" xr:uid="{F62299ED-FA56-42B9-81A9-03C6667B011D}"/>
    <cellStyle name="Normal 5 3 3 2 3 4 2 2 4" xfId="21774" xr:uid="{FC86400A-98F7-4E43-B061-AE5EBDDD41F9}"/>
    <cellStyle name="Normal 5 3 3 2 3 4 2 3" xfId="21775" xr:uid="{70E0C665-2EA5-4A43-B87D-695092ED2C69}"/>
    <cellStyle name="Normal 5 3 3 2 3 4 2 3 2" xfId="21776" xr:uid="{ABB6BC55-32EC-4610-A6BC-F9688E2282A0}"/>
    <cellStyle name="Normal 5 3 3 2 3 4 2 3 2 2" xfId="21777" xr:uid="{152A2272-5E3C-41F5-853A-FA78ABF1BE3A}"/>
    <cellStyle name="Normal 5 3 3 2 3 4 2 3 3" xfId="21778" xr:uid="{A03FB906-A6CE-49EA-9BF8-321FA569627F}"/>
    <cellStyle name="Normal 5 3 3 2 3 4 2 4" xfId="21779" xr:uid="{B1F5983B-249C-4505-9656-E941FF9CE028}"/>
    <cellStyle name="Normal 5 3 3 2 3 4 2 4 2" xfId="21780" xr:uid="{F5BD8600-5997-4FEE-8A3F-AD0E8AF4DF52}"/>
    <cellStyle name="Normal 5 3 3 2 3 4 2 5" xfId="21781" xr:uid="{53862ED7-BC81-42BF-A0C4-40E2A0A3F423}"/>
    <cellStyle name="Normal 5 3 3 2 3 4 3" xfId="21782" xr:uid="{08F31212-5997-44BC-AA6E-7427B5AA5CA4}"/>
    <cellStyle name="Normal 5 3 3 2 3 4 3 2" xfId="21783" xr:uid="{138F69F6-DECD-4421-875D-FBEE1370BC64}"/>
    <cellStyle name="Normal 5 3 3 2 3 4 3 2 2" xfId="21784" xr:uid="{83141993-246D-4E21-BF79-35FA64FC3370}"/>
    <cellStyle name="Normal 5 3 3 2 3 4 3 2 2 2" xfId="21785" xr:uid="{A14E37F4-EFDC-4C39-BEBC-67F4EE70446A}"/>
    <cellStyle name="Normal 5 3 3 2 3 4 3 2 3" xfId="21786" xr:uid="{2B977E73-3760-4A50-BEFC-FA141C14036C}"/>
    <cellStyle name="Normal 5 3 3 2 3 4 3 3" xfId="21787" xr:uid="{55F7E58E-D190-4221-9D2C-B5A91EAA5935}"/>
    <cellStyle name="Normal 5 3 3 2 3 4 3 3 2" xfId="21788" xr:uid="{1DC1AF71-4E75-4E61-94F9-66B136AAFCB6}"/>
    <cellStyle name="Normal 5 3 3 2 3 4 3 4" xfId="21789" xr:uid="{AC569D66-2C82-4C1A-9078-04BE7DFD2C4A}"/>
    <cellStyle name="Normal 5 3 3 2 3 4 4" xfId="21790" xr:uid="{978E2E00-BB0D-43BF-946B-CD2A188EBBF8}"/>
    <cellStyle name="Normal 5 3 3 2 3 4 4 2" xfId="21791" xr:uid="{62B67022-DAEE-4E91-A62E-AAD21EAF2B06}"/>
    <cellStyle name="Normal 5 3 3 2 3 4 4 2 2" xfId="21792" xr:uid="{D9D5BEFA-533B-4A02-BE3E-26DCC935B48C}"/>
    <cellStyle name="Normal 5 3 3 2 3 4 4 2 2 2" xfId="21793" xr:uid="{46B60EAA-C03D-4713-96FD-72E77A230034}"/>
    <cellStyle name="Normal 5 3 3 2 3 4 4 2 3" xfId="21794" xr:uid="{7D569AAE-8C21-4B77-A897-D4FF6CE97274}"/>
    <cellStyle name="Normal 5 3 3 2 3 4 4 3" xfId="21795" xr:uid="{316FCDB2-5A3B-4D39-96C4-BAA4B7BC86D5}"/>
    <cellStyle name="Normal 5 3 3 2 3 4 4 3 2" xfId="21796" xr:uid="{573874FA-F3A4-4402-BCCA-C7AC165950D7}"/>
    <cellStyle name="Normal 5 3 3 2 3 4 4 4" xfId="21797" xr:uid="{75C63A6A-2976-4039-9AF1-A4A5A07D969F}"/>
    <cellStyle name="Normal 5 3 3 2 3 4 5" xfId="21798" xr:uid="{BC8838E5-2398-43DF-BD22-49A226BDC79B}"/>
    <cellStyle name="Normal 5 3 3 2 3 4 5 2" xfId="21799" xr:uid="{AAEA38A9-1DE6-4577-8216-699C1E5C3828}"/>
    <cellStyle name="Normal 5 3 3 2 3 4 5 2 2" xfId="21800" xr:uid="{A663B5B6-8238-41B4-8C9C-B0C1E2270D8D}"/>
    <cellStyle name="Normal 5 3 3 2 3 4 5 3" xfId="21801" xr:uid="{FEAF5FC6-A586-4AC9-B102-4F345EA5486F}"/>
    <cellStyle name="Normal 5 3 3 2 3 4 6" xfId="21802" xr:uid="{30B1DD23-FEF7-4FC9-88C7-36954573B37E}"/>
    <cellStyle name="Normal 5 3 3 2 3 4 6 2" xfId="21803" xr:uid="{79EC714D-03B3-4F60-9881-CC7CB5C7A25A}"/>
    <cellStyle name="Normal 5 3 3 2 3 4 7" xfId="21804" xr:uid="{722AD3F5-8479-488D-BE2B-9A995CC23715}"/>
    <cellStyle name="Normal 5 3 3 2 3 5" xfId="21805" xr:uid="{48292626-2037-4940-8758-0F540F8D25E1}"/>
    <cellStyle name="Normal 5 3 3 2 3 5 2" xfId="21806" xr:uid="{5D5347AC-C442-4BCF-BE2E-0B24591FA23B}"/>
    <cellStyle name="Normal 5 3 3 2 3 5 2 2" xfId="21807" xr:uid="{7B7E6F11-8B50-48FF-8219-FF733E080E99}"/>
    <cellStyle name="Normal 5 3 3 2 3 5 2 2 2" xfId="21808" xr:uid="{A0EFCDDC-2161-41AE-A5CB-54059EA7FF47}"/>
    <cellStyle name="Normal 5 3 3 2 3 5 2 2 2 2" xfId="21809" xr:uid="{B399BE2F-4484-462B-B3DC-82190BC0CF1F}"/>
    <cellStyle name="Normal 5 3 3 2 3 5 2 2 3" xfId="21810" xr:uid="{3D18B478-1C73-4C8A-92DD-E70C591B21EB}"/>
    <cellStyle name="Normal 5 3 3 2 3 5 2 3" xfId="21811" xr:uid="{2E66FDEF-8AFE-4552-A751-4692EABCB1CF}"/>
    <cellStyle name="Normal 5 3 3 2 3 5 2 3 2" xfId="21812" xr:uid="{60E1A9C7-CBED-454E-AF77-4954A2D4C1C8}"/>
    <cellStyle name="Normal 5 3 3 2 3 5 2 4" xfId="21813" xr:uid="{DAC4E637-91CD-48BC-B3F3-F987DF1AC9E7}"/>
    <cellStyle name="Normal 5 3 3 2 3 5 3" xfId="21814" xr:uid="{E1CD8DE8-1DFB-49BF-8A1C-A6677BA9462B}"/>
    <cellStyle name="Normal 5 3 3 2 3 5 3 2" xfId="21815" xr:uid="{64273FD4-91CD-4052-A739-B297E7C91CF3}"/>
    <cellStyle name="Normal 5 3 3 2 3 5 3 2 2" xfId="21816" xr:uid="{85B88721-1F5C-46AE-B3D0-7DBF1A88DEF6}"/>
    <cellStyle name="Normal 5 3 3 2 3 5 3 3" xfId="21817" xr:uid="{A460AF80-C581-42E3-9E29-4375FFD1B0E7}"/>
    <cellStyle name="Normal 5 3 3 2 3 5 4" xfId="21818" xr:uid="{54AF1F6F-0A90-4327-A6C2-85D12127D238}"/>
    <cellStyle name="Normal 5 3 3 2 3 5 4 2" xfId="21819" xr:uid="{C424674D-A8DB-4C68-BC4C-C14205921B8B}"/>
    <cellStyle name="Normal 5 3 3 2 3 5 5" xfId="21820" xr:uid="{E1ADFC34-02F0-41E8-B91F-F553072EC20C}"/>
    <cellStyle name="Normal 5 3 3 2 3 6" xfId="21821" xr:uid="{F57626B1-2FBE-4CF2-BA5B-6E0F0ACF120C}"/>
    <cellStyle name="Normal 5 3 3 2 3 6 2" xfId="21822" xr:uid="{7BB93D0E-CD87-44C7-9AFE-49BA63E9A09E}"/>
    <cellStyle name="Normal 5 3 3 2 3 6 2 2" xfId="21823" xr:uid="{63E2A3B2-9ADF-464A-9A90-5EFEF17D57B2}"/>
    <cellStyle name="Normal 5 3 3 2 3 6 2 2 2" xfId="21824" xr:uid="{1BFF9A02-D313-434F-8639-A5199CF9171D}"/>
    <cellStyle name="Normal 5 3 3 2 3 6 2 3" xfId="21825" xr:uid="{F57DC9E7-4678-46E4-BA22-CFC6B9B6693F}"/>
    <cellStyle name="Normal 5 3 3 2 3 6 3" xfId="21826" xr:uid="{BD626499-5049-4FAB-B141-90024A3AA0F9}"/>
    <cellStyle name="Normal 5 3 3 2 3 6 3 2" xfId="21827" xr:uid="{A73819E4-BA86-4128-BEF1-AFE08388B544}"/>
    <cellStyle name="Normal 5 3 3 2 3 6 4" xfId="21828" xr:uid="{B13AC484-3D66-40F8-9AA8-D56D181C029D}"/>
    <cellStyle name="Normal 5 3 3 2 3 7" xfId="21829" xr:uid="{575EE1C5-0B81-4D52-9086-8F13D0CA60DD}"/>
    <cellStyle name="Normal 5 3 3 2 3 7 2" xfId="21830" xr:uid="{F6CCCCDE-0447-49CA-BD7C-14C6B9D28819}"/>
    <cellStyle name="Normal 5 3 3 2 3 7 2 2" xfId="21831" xr:uid="{80A62CE8-3AFB-4388-AE4B-ED962D39627E}"/>
    <cellStyle name="Normal 5 3 3 2 3 7 2 2 2" xfId="21832" xr:uid="{5307BC42-469B-4858-BD6D-C1F808092162}"/>
    <cellStyle name="Normal 5 3 3 2 3 7 2 3" xfId="21833" xr:uid="{6A939E05-E4E7-4A2F-A186-82A32B8F9BC4}"/>
    <cellStyle name="Normal 5 3 3 2 3 7 3" xfId="21834" xr:uid="{67E780E3-927B-4367-98B0-E2A0A2FD4935}"/>
    <cellStyle name="Normal 5 3 3 2 3 7 3 2" xfId="21835" xr:uid="{DAE973C2-8758-487F-B04C-77D5AE224F43}"/>
    <cellStyle name="Normal 5 3 3 2 3 7 4" xfId="21836" xr:uid="{A98856A4-CABA-4449-B15F-43511A7F6771}"/>
    <cellStyle name="Normal 5 3 3 2 3 8" xfId="21837" xr:uid="{FE8A7923-84D1-4B77-9892-465788320822}"/>
    <cellStyle name="Normal 5 3 3 2 3 8 2" xfId="21838" xr:uid="{AE6E07BC-0EB5-4D70-B9AD-AAAE71CAFE6E}"/>
    <cellStyle name="Normal 5 3 3 2 3 8 2 2" xfId="21839" xr:uid="{3415816F-C85B-4572-AEA8-AED0F835506E}"/>
    <cellStyle name="Normal 5 3 3 2 3 8 3" xfId="21840" xr:uid="{922681C9-CA3B-4001-AE27-2C63065557F3}"/>
    <cellStyle name="Normal 5 3 3 2 3 9" xfId="21841" xr:uid="{3A3C4B49-0CD1-4B47-89A7-2BCA88474C19}"/>
    <cellStyle name="Normal 5 3 3 2 3 9 2" xfId="21842" xr:uid="{F1E3EEAF-26CA-4E4F-95FC-F733735526C6}"/>
    <cellStyle name="Normal 5 3 3 2 4" xfId="21843" xr:uid="{286292A3-FCDB-489E-A19B-81F1332A75C4}"/>
    <cellStyle name="Normal 5 3 3 2 4 2" xfId="21844" xr:uid="{45C4CFC0-FA8E-4537-B93B-C4F4E8183850}"/>
    <cellStyle name="Normal 5 3 3 2 4 2 2" xfId="21845" xr:uid="{6C4A679A-9922-43F3-8FB3-708E415CBC8B}"/>
    <cellStyle name="Normal 5 3 3 2 4 2 2 2" xfId="21846" xr:uid="{FAA034E0-E32B-425D-B517-A9AF43B37418}"/>
    <cellStyle name="Normal 5 3 3 2 4 2 2 2 2" xfId="21847" xr:uid="{38B74FE8-AB0B-48CE-A4B2-B72B2FAD70C1}"/>
    <cellStyle name="Normal 5 3 3 2 4 2 2 2 2 2" xfId="21848" xr:uid="{C9E6BB6E-AB71-4CD9-AB3A-D633DB67ECE2}"/>
    <cellStyle name="Normal 5 3 3 2 4 2 2 2 2 2 2" xfId="21849" xr:uid="{BD1471C8-C22A-49CF-8F2F-E475E7E4CD4F}"/>
    <cellStyle name="Normal 5 3 3 2 4 2 2 2 2 3" xfId="21850" xr:uid="{F2023AC9-7535-40AD-BFC0-547DC6D5AABB}"/>
    <cellStyle name="Normal 5 3 3 2 4 2 2 2 3" xfId="21851" xr:uid="{84377423-2AF5-4369-B89A-19190CBA24DB}"/>
    <cellStyle name="Normal 5 3 3 2 4 2 2 2 3 2" xfId="21852" xr:uid="{3CF2069F-2836-4579-A503-4018C7A49670}"/>
    <cellStyle name="Normal 5 3 3 2 4 2 2 2 4" xfId="21853" xr:uid="{FB1DEAAA-41C5-4849-A021-9FD696BD6710}"/>
    <cellStyle name="Normal 5 3 3 2 4 2 2 3" xfId="21854" xr:uid="{D3840301-008F-4A8C-85F3-13D2EA89130F}"/>
    <cellStyle name="Normal 5 3 3 2 4 2 2 3 2" xfId="21855" xr:uid="{DB73B610-CE21-4882-8614-A741A8826B27}"/>
    <cellStyle name="Normal 5 3 3 2 4 2 2 3 2 2" xfId="21856" xr:uid="{3B64C02E-D7CB-4501-8D9C-7748B76A0967}"/>
    <cellStyle name="Normal 5 3 3 2 4 2 2 3 3" xfId="21857" xr:uid="{620E719E-876B-41F1-88F9-58457076D770}"/>
    <cellStyle name="Normal 5 3 3 2 4 2 2 4" xfId="21858" xr:uid="{EC371813-B18B-41D3-99C3-17A5EAC11714}"/>
    <cellStyle name="Normal 5 3 3 2 4 2 2 4 2" xfId="21859" xr:uid="{90EB4080-FD3D-4ACC-90A7-AF751B23E205}"/>
    <cellStyle name="Normal 5 3 3 2 4 2 2 5" xfId="21860" xr:uid="{AE7822FE-2B18-422D-8D42-A793DE76C7C8}"/>
    <cellStyle name="Normal 5 3 3 2 4 2 3" xfId="21861" xr:uid="{3E2C335A-4F0C-42AD-8F10-6AAC6A894D70}"/>
    <cellStyle name="Normal 5 3 3 2 4 2 3 2" xfId="21862" xr:uid="{CDFB2B63-1E07-4916-9974-5A9DF5D69CB3}"/>
    <cellStyle name="Normal 5 3 3 2 4 2 3 2 2" xfId="21863" xr:uid="{B8473928-3D01-4DC4-93E3-EC698AD4A095}"/>
    <cellStyle name="Normal 5 3 3 2 4 2 3 2 2 2" xfId="21864" xr:uid="{F5F505D7-68F3-42BB-B4E9-C9CED16218D7}"/>
    <cellStyle name="Normal 5 3 3 2 4 2 3 2 3" xfId="21865" xr:uid="{EC5C0B74-EA03-4EDB-950C-AFD60332E281}"/>
    <cellStyle name="Normal 5 3 3 2 4 2 3 3" xfId="21866" xr:uid="{88747FE1-7526-48B6-87B2-6B111A53EE4A}"/>
    <cellStyle name="Normal 5 3 3 2 4 2 3 3 2" xfId="21867" xr:uid="{BBF086A9-A1A5-4787-BF17-359A19215A47}"/>
    <cellStyle name="Normal 5 3 3 2 4 2 3 4" xfId="21868" xr:uid="{C4CA59C4-A2BA-4BBC-93A6-89D304A838B3}"/>
    <cellStyle name="Normal 5 3 3 2 4 2 4" xfId="21869" xr:uid="{CDB73B40-5770-45CB-BB00-C9AACA619795}"/>
    <cellStyle name="Normal 5 3 3 2 4 2 4 2" xfId="21870" xr:uid="{4F2FC991-A068-432D-A60C-197A03F4AC8D}"/>
    <cellStyle name="Normal 5 3 3 2 4 2 4 2 2" xfId="21871" xr:uid="{8188AA00-641D-4B29-8BB3-18231ECD74FA}"/>
    <cellStyle name="Normal 5 3 3 2 4 2 4 2 2 2" xfId="21872" xr:uid="{1579DB80-0C21-494E-81B5-DD414EF4D03D}"/>
    <cellStyle name="Normal 5 3 3 2 4 2 4 2 3" xfId="21873" xr:uid="{C4AB705D-CD96-4085-B30B-40834325E1EA}"/>
    <cellStyle name="Normal 5 3 3 2 4 2 4 3" xfId="21874" xr:uid="{31830EBE-7E64-4AA5-8FF6-5A74B5E95E68}"/>
    <cellStyle name="Normal 5 3 3 2 4 2 4 3 2" xfId="21875" xr:uid="{12639CE5-0887-4009-9EEF-C7408211C916}"/>
    <cellStyle name="Normal 5 3 3 2 4 2 4 4" xfId="21876" xr:uid="{63844BA0-3596-46C2-A740-5C1E43B63D61}"/>
    <cellStyle name="Normal 5 3 3 2 4 2 5" xfId="21877" xr:uid="{9F90E5A4-E591-42F6-B95B-2554E1329348}"/>
    <cellStyle name="Normal 5 3 3 2 4 2 5 2" xfId="21878" xr:uid="{79288F96-471D-44FE-A0EE-C1E6BE713275}"/>
    <cellStyle name="Normal 5 3 3 2 4 2 5 2 2" xfId="21879" xr:uid="{ED72DE70-AE51-4609-AEA4-E34D1530BA4D}"/>
    <cellStyle name="Normal 5 3 3 2 4 2 5 3" xfId="21880" xr:uid="{9711EC14-D735-416E-ABB3-99E69420FB43}"/>
    <cellStyle name="Normal 5 3 3 2 4 2 6" xfId="21881" xr:uid="{6E1FE3AE-9D59-4F67-B407-E43ED969CB7B}"/>
    <cellStyle name="Normal 5 3 3 2 4 2 6 2" xfId="21882" xr:uid="{BD25F746-E658-468A-B633-F80FDE0AAE20}"/>
    <cellStyle name="Normal 5 3 3 2 4 2 7" xfId="21883" xr:uid="{B8F1B37E-B1EC-4953-8544-036A55FB7A6F}"/>
    <cellStyle name="Normal 5 3 3 2 4 3" xfId="21884" xr:uid="{6D2BAD6D-7B1C-44B1-AB5E-7AD0EDFB9FCD}"/>
    <cellStyle name="Normal 5 3 3 2 4 3 2" xfId="21885" xr:uid="{23F2B779-4835-4C6D-A280-0C2C7C23F198}"/>
    <cellStyle name="Normal 5 3 3 2 4 3 2 2" xfId="21886" xr:uid="{2863F015-1265-4820-BF56-F375B0040BDD}"/>
    <cellStyle name="Normal 5 3 3 2 4 3 2 2 2" xfId="21887" xr:uid="{1841E5B8-1D8B-45BA-8366-0C5291053F05}"/>
    <cellStyle name="Normal 5 3 3 2 4 3 2 2 2 2" xfId="21888" xr:uid="{DDA7A0C9-BDC2-4FEC-8214-55D3AD850EF6}"/>
    <cellStyle name="Normal 5 3 3 2 4 3 2 2 3" xfId="21889" xr:uid="{467B8C40-B913-4AFD-B5DA-D0A9FA6A3F9A}"/>
    <cellStyle name="Normal 5 3 3 2 4 3 2 3" xfId="21890" xr:uid="{EB361356-15BF-44E2-8C93-5233165FEE43}"/>
    <cellStyle name="Normal 5 3 3 2 4 3 2 3 2" xfId="21891" xr:uid="{1A16B239-5C9B-4938-9B01-5EEBFA45875D}"/>
    <cellStyle name="Normal 5 3 3 2 4 3 2 4" xfId="21892" xr:uid="{473FDFBC-33A1-4D06-B68A-0915924A6554}"/>
    <cellStyle name="Normal 5 3 3 2 4 3 3" xfId="21893" xr:uid="{F2ABA8FC-7C28-4FE2-A59B-8AC79F93F44A}"/>
    <cellStyle name="Normal 5 3 3 2 4 3 3 2" xfId="21894" xr:uid="{C6D409B5-57E1-4924-B51C-71A1DBA489E7}"/>
    <cellStyle name="Normal 5 3 3 2 4 3 3 2 2" xfId="21895" xr:uid="{AB02B538-60D7-4D5B-873B-9A66475C2388}"/>
    <cellStyle name="Normal 5 3 3 2 4 3 3 3" xfId="21896" xr:uid="{A2D2E1BD-0676-4628-9A71-B20B15924CBC}"/>
    <cellStyle name="Normal 5 3 3 2 4 3 4" xfId="21897" xr:uid="{834509E9-10F1-4D58-856C-90E24DED14F0}"/>
    <cellStyle name="Normal 5 3 3 2 4 3 4 2" xfId="21898" xr:uid="{4F730FA4-F659-4BD2-A67F-39B867DE0184}"/>
    <cellStyle name="Normal 5 3 3 2 4 3 5" xfId="21899" xr:uid="{19A736D0-3916-4D30-A905-EC238E29BCCC}"/>
    <cellStyle name="Normal 5 3 3 2 4 4" xfId="21900" xr:uid="{96B319C8-D465-41AF-AC5C-B44BBC0C40DE}"/>
    <cellStyle name="Normal 5 3 3 2 4 4 2" xfId="21901" xr:uid="{D7650A4A-DEB5-443A-BEB1-6248EA1C3E19}"/>
    <cellStyle name="Normal 5 3 3 2 4 4 2 2" xfId="21902" xr:uid="{6F98FB70-B86D-4FC7-9401-BA38E6C2EADE}"/>
    <cellStyle name="Normal 5 3 3 2 4 4 2 2 2" xfId="21903" xr:uid="{47D5C7E0-5235-4C7D-A249-C7B06A78B4C6}"/>
    <cellStyle name="Normal 5 3 3 2 4 4 2 3" xfId="21904" xr:uid="{F95E2C5D-A271-4108-A55A-B8D5B466DF2D}"/>
    <cellStyle name="Normal 5 3 3 2 4 4 3" xfId="21905" xr:uid="{DAE45461-E004-474E-8EA9-E3E4D2B1C392}"/>
    <cellStyle name="Normal 5 3 3 2 4 4 3 2" xfId="21906" xr:uid="{DFD0834A-7812-48CF-9D4A-10A67A05C35C}"/>
    <cellStyle name="Normal 5 3 3 2 4 4 4" xfId="21907" xr:uid="{AA1F3867-B845-4A95-BE9E-383B59A267FA}"/>
    <cellStyle name="Normal 5 3 3 2 4 5" xfId="21908" xr:uid="{9E21D768-B87C-41E5-81C2-336CADA10B05}"/>
    <cellStyle name="Normal 5 3 3 2 4 5 2" xfId="21909" xr:uid="{9F685D31-EA56-4683-A64F-2E78927ABF48}"/>
    <cellStyle name="Normal 5 3 3 2 4 5 2 2" xfId="21910" xr:uid="{92D9A30D-F429-4D39-9092-B2D05A29216A}"/>
    <cellStyle name="Normal 5 3 3 2 4 5 2 2 2" xfId="21911" xr:uid="{5ECC2C5F-9617-47FD-AD6D-17D17ED6A304}"/>
    <cellStyle name="Normal 5 3 3 2 4 5 2 3" xfId="21912" xr:uid="{663FDB8C-6EE9-4371-B886-200E1F94DDB6}"/>
    <cellStyle name="Normal 5 3 3 2 4 5 3" xfId="21913" xr:uid="{5E1B034F-A535-46BA-84D3-A2C7593FBD5E}"/>
    <cellStyle name="Normal 5 3 3 2 4 5 3 2" xfId="21914" xr:uid="{DE12B8F0-5459-4285-AAC3-88288D2AE1BD}"/>
    <cellStyle name="Normal 5 3 3 2 4 5 4" xfId="21915" xr:uid="{8187F67D-F8FA-4B73-8C0C-42CB17033181}"/>
    <cellStyle name="Normal 5 3 3 2 4 6" xfId="21916" xr:uid="{B586B109-D938-4BB6-A060-2FC95967A3EA}"/>
    <cellStyle name="Normal 5 3 3 2 4 6 2" xfId="21917" xr:uid="{C9D8B092-810B-44E3-9FDE-E0ADF1E944EE}"/>
    <cellStyle name="Normal 5 3 3 2 4 6 2 2" xfId="21918" xr:uid="{BC6E9086-CD7B-401F-94C8-4BAD076197D4}"/>
    <cellStyle name="Normal 5 3 3 2 4 6 3" xfId="21919" xr:uid="{F2B9D05A-021F-4BFB-A2C1-C5C9CDFF6683}"/>
    <cellStyle name="Normal 5 3 3 2 4 7" xfId="21920" xr:uid="{D1190FE2-BD8A-4B33-9A72-EBE853C6E64F}"/>
    <cellStyle name="Normal 5 3 3 2 4 7 2" xfId="21921" xr:uid="{2FC6FE46-007E-477D-9C36-C86B0CB2645A}"/>
    <cellStyle name="Normal 5 3 3 2 4 8" xfId="21922" xr:uid="{28C95696-8CC5-4657-B767-966760A15703}"/>
    <cellStyle name="Normal 5 3 3 2 5" xfId="21923" xr:uid="{5427CF1A-6696-4A86-B41A-887F5E0F0DE1}"/>
    <cellStyle name="Normal 5 3 3 2 5 2" xfId="21924" xr:uid="{2610E56B-98C1-46EA-BF97-DD9FA55270E6}"/>
    <cellStyle name="Normal 5 3 3 2 5 2 2" xfId="21925" xr:uid="{CB8FB97E-0C6D-427C-AC10-FA2EEF41BAC2}"/>
    <cellStyle name="Normal 5 3 3 2 5 2 2 2" xfId="21926" xr:uid="{4FA5F40F-5D77-4034-A7FC-C4A865D70467}"/>
    <cellStyle name="Normal 5 3 3 2 5 2 2 2 2" xfId="21927" xr:uid="{8B462D46-9FF6-4C9E-98B2-59F9B4865A03}"/>
    <cellStyle name="Normal 5 3 3 2 5 2 2 2 2 2" xfId="21928" xr:uid="{2A5AC15F-FEAA-450F-94B7-863CDEE27E62}"/>
    <cellStyle name="Normal 5 3 3 2 5 2 2 2 2 2 2" xfId="21929" xr:uid="{A3F6DF90-BC31-4023-9E6A-5853FFC37625}"/>
    <cellStyle name="Normal 5 3 3 2 5 2 2 2 2 3" xfId="21930" xr:uid="{2F2110C5-8D79-4E44-B587-C0120866C45C}"/>
    <cellStyle name="Normal 5 3 3 2 5 2 2 2 3" xfId="21931" xr:uid="{E0410219-FBFD-483E-B5A5-726A922F6CEF}"/>
    <cellStyle name="Normal 5 3 3 2 5 2 2 2 3 2" xfId="21932" xr:uid="{71D7C263-C2FF-4D82-8813-FA4AC063E6B2}"/>
    <cellStyle name="Normal 5 3 3 2 5 2 2 2 4" xfId="21933" xr:uid="{8E327A24-0E27-402E-B387-AC9317055635}"/>
    <cellStyle name="Normal 5 3 3 2 5 2 2 3" xfId="21934" xr:uid="{80B57B44-483F-4354-B342-962DA2BE1BB3}"/>
    <cellStyle name="Normal 5 3 3 2 5 2 2 3 2" xfId="21935" xr:uid="{ACF7A5ED-72D2-4B6E-B15F-00A82152DEE2}"/>
    <cellStyle name="Normal 5 3 3 2 5 2 2 3 2 2" xfId="21936" xr:uid="{2C8305DF-117E-46AD-B1E5-331087995B8A}"/>
    <cellStyle name="Normal 5 3 3 2 5 2 2 3 3" xfId="21937" xr:uid="{7FE321CD-0B79-413F-BC8D-E286761F8730}"/>
    <cellStyle name="Normal 5 3 3 2 5 2 2 4" xfId="21938" xr:uid="{E1BCC56D-5A38-424C-9230-67E1178260D3}"/>
    <cellStyle name="Normal 5 3 3 2 5 2 2 4 2" xfId="21939" xr:uid="{5063D0CE-15A9-42E9-B3EF-9A3E1ABF5087}"/>
    <cellStyle name="Normal 5 3 3 2 5 2 2 5" xfId="21940" xr:uid="{6B94F099-8B05-415F-BF6F-C3465CA256F2}"/>
    <cellStyle name="Normal 5 3 3 2 5 2 3" xfId="21941" xr:uid="{22F4C8A0-6DA2-4E3C-8FA1-90165FB9DFAF}"/>
    <cellStyle name="Normal 5 3 3 2 5 2 3 2" xfId="21942" xr:uid="{4A1088E4-A160-459A-868C-862550A4641F}"/>
    <cellStyle name="Normal 5 3 3 2 5 2 3 2 2" xfId="21943" xr:uid="{C24A56F2-56B8-43F8-919F-378A16338FBB}"/>
    <cellStyle name="Normal 5 3 3 2 5 2 3 2 2 2" xfId="21944" xr:uid="{9AEFAFBA-9129-458D-B50E-CC8BDFDA2077}"/>
    <cellStyle name="Normal 5 3 3 2 5 2 3 2 3" xfId="21945" xr:uid="{DDB5B05F-FB0E-4EB5-BE1B-533EF74E55F6}"/>
    <cellStyle name="Normal 5 3 3 2 5 2 3 3" xfId="21946" xr:uid="{BDCB3E1D-3763-46B2-A9DB-7FB293D3492E}"/>
    <cellStyle name="Normal 5 3 3 2 5 2 3 3 2" xfId="21947" xr:uid="{2E837C2D-9BC8-4842-B329-6B8BB98F8B5E}"/>
    <cellStyle name="Normal 5 3 3 2 5 2 3 4" xfId="21948" xr:uid="{BA026154-75EA-4E33-86A1-A1130440E761}"/>
    <cellStyle name="Normal 5 3 3 2 5 2 4" xfId="21949" xr:uid="{88C08881-1FBC-448F-8625-8F3121A6DA59}"/>
    <cellStyle name="Normal 5 3 3 2 5 2 4 2" xfId="21950" xr:uid="{63F747F1-C06C-4B66-A8FF-57BF2E756EB8}"/>
    <cellStyle name="Normal 5 3 3 2 5 2 4 2 2" xfId="21951" xr:uid="{9DD0955B-F76D-4DA1-8122-AA01A9736973}"/>
    <cellStyle name="Normal 5 3 3 2 5 2 4 2 2 2" xfId="21952" xr:uid="{F17FC0CC-5472-46BA-82E5-C05AC9F3FF17}"/>
    <cellStyle name="Normal 5 3 3 2 5 2 4 2 3" xfId="21953" xr:uid="{C403A346-BD02-4F6A-BDC8-64EA1B03B5B3}"/>
    <cellStyle name="Normal 5 3 3 2 5 2 4 3" xfId="21954" xr:uid="{7CB697AC-5BCB-41CE-9798-90682A56F432}"/>
    <cellStyle name="Normal 5 3 3 2 5 2 4 3 2" xfId="21955" xr:uid="{4D8160D0-AD50-4F95-91E7-C9ECA646F9AB}"/>
    <cellStyle name="Normal 5 3 3 2 5 2 4 4" xfId="21956" xr:uid="{A74E545D-3311-4027-9CB2-8528C38BEF2D}"/>
    <cellStyle name="Normal 5 3 3 2 5 2 5" xfId="21957" xr:uid="{7108097F-444B-4E76-B837-BBE5BDBAB51F}"/>
    <cellStyle name="Normal 5 3 3 2 5 2 5 2" xfId="21958" xr:uid="{37DBB3D2-35EF-456F-A395-8E81DA01CF0B}"/>
    <cellStyle name="Normal 5 3 3 2 5 2 5 2 2" xfId="21959" xr:uid="{860BDE58-FC38-4C01-9AF2-38EB89D870DA}"/>
    <cellStyle name="Normal 5 3 3 2 5 2 5 3" xfId="21960" xr:uid="{EF7CB6F4-3C3D-4DBC-88E4-3C8AD16226A6}"/>
    <cellStyle name="Normal 5 3 3 2 5 2 6" xfId="21961" xr:uid="{4493495B-00EE-48D0-8E61-7EDA43743BD6}"/>
    <cellStyle name="Normal 5 3 3 2 5 2 6 2" xfId="21962" xr:uid="{DFA5DDA7-F613-4937-A1A1-602AFD24345E}"/>
    <cellStyle name="Normal 5 3 3 2 5 2 7" xfId="21963" xr:uid="{0DF52C23-3BF1-4B8D-997B-E1A97ABEC855}"/>
    <cellStyle name="Normal 5 3 3 2 5 3" xfId="21964" xr:uid="{10AEC446-BC7D-4206-8D79-4CC74790A02F}"/>
    <cellStyle name="Normal 5 3 3 2 5 3 2" xfId="21965" xr:uid="{8C037524-6EFD-4676-8FE9-F7B8678711A6}"/>
    <cellStyle name="Normal 5 3 3 2 5 3 2 2" xfId="21966" xr:uid="{05FE6AFE-1151-4B7B-B5BE-8A8635138ADE}"/>
    <cellStyle name="Normal 5 3 3 2 5 3 2 2 2" xfId="21967" xr:uid="{8AF6CD7E-1026-4A7F-B669-62DDCE19ECD6}"/>
    <cellStyle name="Normal 5 3 3 2 5 3 2 2 2 2" xfId="21968" xr:uid="{E1991229-E221-4622-A954-F9BE86557F94}"/>
    <cellStyle name="Normal 5 3 3 2 5 3 2 2 3" xfId="21969" xr:uid="{769C1E4C-0838-4431-8165-098084E154CE}"/>
    <cellStyle name="Normal 5 3 3 2 5 3 2 3" xfId="21970" xr:uid="{33AB95A8-F33D-412A-9320-59E3AF268377}"/>
    <cellStyle name="Normal 5 3 3 2 5 3 2 3 2" xfId="21971" xr:uid="{709D74D1-937A-4D8E-A3D7-AEB5D61B5311}"/>
    <cellStyle name="Normal 5 3 3 2 5 3 2 4" xfId="21972" xr:uid="{1F22D9EE-1F14-46D3-BF7D-98314BF45FF6}"/>
    <cellStyle name="Normal 5 3 3 2 5 3 3" xfId="21973" xr:uid="{5782BED7-2003-42D0-AF17-945714C6AE56}"/>
    <cellStyle name="Normal 5 3 3 2 5 3 3 2" xfId="21974" xr:uid="{43B31CD4-DFAA-4FFA-B2ED-E9811C2E0159}"/>
    <cellStyle name="Normal 5 3 3 2 5 3 3 2 2" xfId="21975" xr:uid="{7688FA7D-C741-4DF9-B32D-8009C017C2E8}"/>
    <cellStyle name="Normal 5 3 3 2 5 3 3 3" xfId="21976" xr:uid="{C1A315B4-E0B2-41A4-BCD8-110B94C6F881}"/>
    <cellStyle name="Normal 5 3 3 2 5 3 4" xfId="21977" xr:uid="{F4599C69-5AB2-4BF2-A09A-3786E7B6CCA4}"/>
    <cellStyle name="Normal 5 3 3 2 5 3 4 2" xfId="21978" xr:uid="{84A7832C-EB8A-445B-8830-BEACB0D0F726}"/>
    <cellStyle name="Normal 5 3 3 2 5 3 5" xfId="21979" xr:uid="{3DD9AA54-7FE7-4D5B-8DA9-920323146C5D}"/>
    <cellStyle name="Normal 5 3 3 2 5 4" xfId="21980" xr:uid="{EAF90B0C-042C-4E79-BDDD-D970571292EC}"/>
    <cellStyle name="Normal 5 3 3 2 5 4 2" xfId="21981" xr:uid="{4D7E28FD-A1B9-4E8E-B815-B4BC2D1014D2}"/>
    <cellStyle name="Normal 5 3 3 2 5 4 2 2" xfId="21982" xr:uid="{5A5A624B-618A-406E-BEEA-0DBEF802E784}"/>
    <cellStyle name="Normal 5 3 3 2 5 4 2 2 2" xfId="21983" xr:uid="{F9B06082-9E2D-4C92-9B98-902E0C696A4C}"/>
    <cellStyle name="Normal 5 3 3 2 5 4 2 3" xfId="21984" xr:uid="{748B7C56-2B07-4922-AA55-E7C81A06C616}"/>
    <cellStyle name="Normal 5 3 3 2 5 4 3" xfId="21985" xr:uid="{E097F91E-8263-426B-BEFC-BFAFA3494BBC}"/>
    <cellStyle name="Normal 5 3 3 2 5 4 3 2" xfId="21986" xr:uid="{41260B9F-F16B-4D7D-9DBE-14A9E4875447}"/>
    <cellStyle name="Normal 5 3 3 2 5 4 4" xfId="21987" xr:uid="{5E3A5A0D-B033-4ECE-916F-B5E9563F8490}"/>
    <cellStyle name="Normal 5 3 3 2 5 5" xfId="21988" xr:uid="{2EC8334C-88DC-4D19-8FB3-6BC665ACBEB5}"/>
    <cellStyle name="Normal 5 3 3 2 5 5 2" xfId="21989" xr:uid="{E1A7CE35-37DD-48B5-9818-747DD6E0864D}"/>
    <cellStyle name="Normal 5 3 3 2 5 5 2 2" xfId="21990" xr:uid="{1D8AEC6D-B9CE-4877-B049-DC9DCA06D280}"/>
    <cellStyle name="Normal 5 3 3 2 5 5 2 2 2" xfId="21991" xr:uid="{57B09BB7-0AA4-4E0A-A2BE-1A15B3D251C3}"/>
    <cellStyle name="Normal 5 3 3 2 5 5 2 3" xfId="21992" xr:uid="{F2D87006-6C30-4521-962A-AB3DB5633F8F}"/>
    <cellStyle name="Normal 5 3 3 2 5 5 3" xfId="21993" xr:uid="{1785F263-0A7E-491B-8BD7-F812E76E0446}"/>
    <cellStyle name="Normal 5 3 3 2 5 5 3 2" xfId="21994" xr:uid="{A823F5E5-63DD-40C2-8E9E-CC31BBEA9BF8}"/>
    <cellStyle name="Normal 5 3 3 2 5 5 4" xfId="21995" xr:uid="{4D9DA452-D282-4028-B2D2-E2C811F31E71}"/>
    <cellStyle name="Normal 5 3 3 2 5 6" xfId="21996" xr:uid="{B6B2C417-1FDD-4013-B136-C20C62982425}"/>
    <cellStyle name="Normal 5 3 3 2 5 6 2" xfId="21997" xr:uid="{12657C39-DF22-4111-B141-720B0EB3273E}"/>
    <cellStyle name="Normal 5 3 3 2 5 6 2 2" xfId="21998" xr:uid="{455FCAC5-A780-4124-B12C-CB01FA216A06}"/>
    <cellStyle name="Normal 5 3 3 2 5 6 3" xfId="21999" xr:uid="{6CC2C8E9-2D12-4A8E-B709-B19D93B7CDDD}"/>
    <cellStyle name="Normal 5 3 3 2 5 7" xfId="22000" xr:uid="{08E80AD4-6C12-4FC2-A23D-F079CB05C75E}"/>
    <cellStyle name="Normal 5 3 3 2 5 7 2" xfId="22001" xr:uid="{0122E6AC-5E0A-4223-A9D7-7E0718403E70}"/>
    <cellStyle name="Normal 5 3 3 2 5 8" xfId="22002" xr:uid="{46FF608E-32F6-489C-86BE-402BA8DA5F02}"/>
    <cellStyle name="Normal 5 3 3 2 6" xfId="22003" xr:uid="{18B5ADE7-A516-44AD-B5CE-A610B5AB6FC7}"/>
    <cellStyle name="Normal 5 3 3 2 6 2" xfId="22004" xr:uid="{B8C64CB5-C652-433D-9C3A-7230C5030412}"/>
    <cellStyle name="Normal 5 3 3 2 6 2 2" xfId="22005" xr:uid="{9A882192-6DAF-489D-94E3-F5A008E2286B}"/>
    <cellStyle name="Normal 5 3 3 2 6 2 2 2" xfId="22006" xr:uid="{7147A274-CF69-4A54-BB25-504D3008E80F}"/>
    <cellStyle name="Normal 5 3 3 2 6 2 2 2 2" xfId="22007" xr:uid="{85FD8C60-AB10-4EEE-8D60-F4656E44960F}"/>
    <cellStyle name="Normal 5 3 3 2 6 2 2 2 2 2" xfId="22008" xr:uid="{69311D20-4A39-4DA0-BD6B-F14AC37128A1}"/>
    <cellStyle name="Normal 5 3 3 2 6 2 2 2 3" xfId="22009" xr:uid="{5090B3BF-F1C1-45ED-8E79-F022F0873CF2}"/>
    <cellStyle name="Normal 5 3 3 2 6 2 2 3" xfId="22010" xr:uid="{3BEF6BA0-F9A7-46EC-AA9A-E530B2A28EE5}"/>
    <cellStyle name="Normal 5 3 3 2 6 2 2 3 2" xfId="22011" xr:uid="{7A6C3057-8AC8-4AFD-900D-50939616891B}"/>
    <cellStyle name="Normal 5 3 3 2 6 2 2 4" xfId="22012" xr:uid="{E04871BB-A78A-483E-85CD-0E087EE504D0}"/>
    <cellStyle name="Normal 5 3 3 2 6 2 3" xfId="22013" xr:uid="{22F41E06-F619-46BF-9F20-0D7BDBF63073}"/>
    <cellStyle name="Normal 5 3 3 2 6 2 3 2" xfId="22014" xr:uid="{3CEBB120-0B15-49C2-83BC-D9C4EEEFCC8D}"/>
    <cellStyle name="Normal 5 3 3 2 6 2 3 2 2" xfId="22015" xr:uid="{E96384A4-1A40-471F-A783-3E18D9913F77}"/>
    <cellStyle name="Normal 5 3 3 2 6 2 3 3" xfId="22016" xr:uid="{CC73384E-E555-4815-BED8-B8CA0263DA10}"/>
    <cellStyle name="Normal 5 3 3 2 6 2 4" xfId="22017" xr:uid="{05FEF937-3038-4343-A940-263D4A56493E}"/>
    <cellStyle name="Normal 5 3 3 2 6 2 4 2" xfId="22018" xr:uid="{F47A7FAB-331F-4E20-A2E1-B4E26B517801}"/>
    <cellStyle name="Normal 5 3 3 2 6 2 5" xfId="22019" xr:uid="{B747F942-5064-4B15-8D74-E08133EE7903}"/>
    <cellStyle name="Normal 5 3 3 2 6 3" xfId="22020" xr:uid="{24249AD3-47A5-4A03-B019-E71736EE3F80}"/>
    <cellStyle name="Normal 5 3 3 2 6 3 2" xfId="22021" xr:uid="{B464FD43-DD79-423E-A2F2-62AC6B168D2B}"/>
    <cellStyle name="Normal 5 3 3 2 6 3 2 2" xfId="22022" xr:uid="{0AD0B28F-4908-47A2-A35C-6BFB1F8E3E0F}"/>
    <cellStyle name="Normal 5 3 3 2 6 3 2 2 2" xfId="22023" xr:uid="{30E9C462-977E-4A5A-A43B-563B904CCA4C}"/>
    <cellStyle name="Normal 5 3 3 2 6 3 2 3" xfId="22024" xr:uid="{5127B02E-1378-4500-9030-37474B2B0840}"/>
    <cellStyle name="Normal 5 3 3 2 6 3 3" xfId="22025" xr:uid="{B662A6DD-765A-4AA2-B5F3-83DDEB7CD04E}"/>
    <cellStyle name="Normal 5 3 3 2 6 3 3 2" xfId="22026" xr:uid="{93B9CB9F-CE64-4439-BD45-190A4F02EF71}"/>
    <cellStyle name="Normal 5 3 3 2 6 3 4" xfId="22027" xr:uid="{9891A724-1C26-44F0-97D9-738483771FC0}"/>
    <cellStyle name="Normal 5 3 3 2 6 4" xfId="22028" xr:uid="{C535C00E-D9AF-48BA-8C40-ECDC24B5B6E2}"/>
    <cellStyle name="Normal 5 3 3 2 6 4 2" xfId="22029" xr:uid="{D01DAFF8-10AB-4C66-838C-5AAC25134905}"/>
    <cellStyle name="Normal 5 3 3 2 6 4 2 2" xfId="22030" xr:uid="{885447BB-9E6A-46AC-99E7-936EE5AA60EA}"/>
    <cellStyle name="Normal 5 3 3 2 6 4 2 2 2" xfId="22031" xr:uid="{71FD347B-810E-4E47-9BBF-CFB3EB4557FA}"/>
    <cellStyle name="Normal 5 3 3 2 6 4 2 3" xfId="22032" xr:uid="{2B308A93-3663-4C7E-A4C3-B73C8B4C21AB}"/>
    <cellStyle name="Normal 5 3 3 2 6 4 3" xfId="22033" xr:uid="{811F1A71-0F7B-470E-BE05-FAB6AB566DD1}"/>
    <cellStyle name="Normal 5 3 3 2 6 4 3 2" xfId="22034" xr:uid="{ED94B633-1322-4A87-AB08-B835001DABAF}"/>
    <cellStyle name="Normal 5 3 3 2 6 4 4" xfId="22035" xr:uid="{C2DCF87B-F425-446E-A3FB-49A154D384A4}"/>
    <cellStyle name="Normal 5 3 3 2 6 5" xfId="22036" xr:uid="{79FF6AC4-1302-4D60-9EB0-27417BAB7E57}"/>
    <cellStyle name="Normal 5 3 3 2 6 5 2" xfId="22037" xr:uid="{2807EE66-B6A9-4E84-9ADF-E5930A611299}"/>
    <cellStyle name="Normal 5 3 3 2 6 5 2 2" xfId="22038" xr:uid="{305761CE-AC9F-49CB-8BA4-E12A8A3DB0A2}"/>
    <cellStyle name="Normal 5 3 3 2 6 5 3" xfId="22039" xr:uid="{FFBB1AC5-608D-493A-8436-63D588302EE2}"/>
    <cellStyle name="Normal 5 3 3 2 6 6" xfId="22040" xr:uid="{3414503C-BACC-4C24-BD33-B86174D302D8}"/>
    <cellStyle name="Normal 5 3 3 2 6 6 2" xfId="22041" xr:uid="{40FEB529-A0B2-4410-8F1A-EE599451E8E5}"/>
    <cellStyle name="Normal 5 3 3 2 6 7" xfId="22042" xr:uid="{A8682B25-B435-4F5B-A486-DFF138CC89F8}"/>
    <cellStyle name="Normal 5 3 3 2 7" xfId="22043" xr:uid="{19546ED4-1B4F-406D-B2CF-2DA4DCF42EC3}"/>
    <cellStyle name="Normal 5 3 3 2 7 2" xfId="22044" xr:uid="{640C11A3-0EE8-4B93-9906-5DA5BC73B151}"/>
    <cellStyle name="Normal 5 3 3 2 7 2 2" xfId="22045" xr:uid="{D8B3C42D-F0F0-4300-9C66-31579D1C6113}"/>
    <cellStyle name="Normal 5 3 3 2 7 2 2 2" xfId="22046" xr:uid="{C4533F13-5E35-45AB-804E-0AA62C30DBAC}"/>
    <cellStyle name="Normal 5 3 3 2 7 2 2 2 2" xfId="22047" xr:uid="{DE757F94-D669-4CB8-8A8F-EBFF495BF6AC}"/>
    <cellStyle name="Normal 5 3 3 2 7 2 2 3" xfId="22048" xr:uid="{D2B56369-E8B4-4B61-B94F-5AAA0890DEFE}"/>
    <cellStyle name="Normal 5 3 3 2 7 2 3" xfId="22049" xr:uid="{DEA3E99C-A56C-4600-9233-7C4619A6E628}"/>
    <cellStyle name="Normal 5 3 3 2 7 2 3 2" xfId="22050" xr:uid="{7582660D-B34B-4959-8866-D391092367B4}"/>
    <cellStyle name="Normal 5 3 3 2 7 2 4" xfId="22051" xr:uid="{D7D2AFED-9BE7-40BD-8DEC-A127C164A811}"/>
    <cellStyle name="Normal 5 3 3 2 7 3" xfId="22052" xr:uid="{DBB5B789-D4D3-408B-AD9B-5F4B555BA39A}"/>
    <cellStyle name="Normal 5 3 3 2 7 3 2" xfId="22053" xr:uid="{34BFE062-BEA0-4C09-85A5-E3A379A2CA1D}"/>
    <cellStyle name="Normal 5 3 3 2 7 3 2 2" xfId="22054" xr:uid="{06C9CB1B-7F27-4064-B1A7-F7C1E7FA6545}"/>
    <cellStyle name="Normal 5 3 3 2 7 3 3" xfId="22055" xr:uid="{5B32B034-8675-4EE7-B8D7-E4D86DC156A2}"/>
    <cellStyle name="Normal 5 3 3 2 7 4" xfId="22056" xr:uid="{3E02F52B-DEB5-462B-91A6-335E69AF9443}"/>
    <cellStyle name="Normal 5 3 3 2 7 4 2" xfId="22057" xr:uid="{8461A231-1E2E-4968-AFF5-791E4BE799F3}"/>
    <cellStyle name="Normal 5 3 3 2 7 5" xfId="22058" xr:uid="{363F525B-916E-4D76-9A26-9EAD38DE3231}"/>
    <cellStyle name="Normal 5 3 3 2 8" xfId="22059" xr:uid="{FAEA35BF-62D2-4C07-863C-57BCD40B35C2}"/>
    <cellStyle name="Normal 5 3 3 2 8 2" xfId="22060" xr:uid="{82AF5E1F-F00E-45F2-A36F-79ABDEE72665}"/>
    <cellStyle name="Normal 5 3 3 2 8 2 2" xfId="22061" xr:uid="{5E72E4ED-7CD0-4310-93F9-92DB4AAA4811}"/>
    <cellStyle name="Normal 5 3 3 2 8 2 2 2" xfId="22062" xr:uid="{64FA149E-2187-4449-BE6B-D27C99621050}"/>
    <cellStyle name="Normal 5 3 3 2 8 2 3" xfId="22063" xr:uid="{79DCAA96-0985-423B-936B-4570A34EFA5E}"/>
    <cellStyle name="Normal 5 3 3 2 8 3" xfId="22064" xr:uid="{42901887-482A-4604-8927-F23ACD453747}"/>
    <cellStyle name="Normal 5 3 3 2 8 3 2" xfId="22065" xr:uid="{7F2BF475-8E9A-43A2-94B0-3EBB4985B6D6}"/>
    <cellStyle name="Normal 5 3 3 2 8 4" xfId="22066" xr:uid="{FE4484BE-C3FE-4254-9044-9A9F567EE46E}"/>
    <cellStyle name="Normal 5 3 3 2 9" xfId="22067" xr:uid="{443D433B-59A1-4924-8CD7-D9E838C155BC}"/>
    <cellStyle name="Normal 5 3 3 2 9 2" xfId="22068" xr:uid="{4F603C9F-EA74-4094-89DF-DB8D63A27E69}"/>
    <cellStyle name="Normal 5 3 3 2 9 2 2" xfId="22069" xr:uid="{89A5B94B-E07E-4BA4-B1A2-02734794EFB8}"/>
    <cellStyle name="Normal 5 3 3 2 9 2 2 2" xfId="22070" xr:uid="{A3BBC5B5-A53E-4C4A-87B8-00D4EE766E70}"/>
    <cellStyle name="Normal 5 3 3 2 9 2 3" xfId="22071" xr:uid="{D86BBF15-E4A1-47E7-AEAF-E0C0E39E6432}"/>
    <cellStyle name="Normal 5 3 3 2 9 3" xfId="22072" xr:uid="{EA3D80B4-A03B-4A51-A99F-F54408B90991}"/>
    <cellStyle name="Normal 5 3 3 2 9 3 2" xfId="22073" xr:uid="{0329F2AB-F830-46BF-83C8-AC2125541EAC}"/>
    <cellStyle name="Normal 5 3 3 2 9 4" xfId="22074" xr:uid="{E25C07BB-2023-4B40-AE62-BD4A52E98592}"/>
    <cellStyle name="Normal 5 3 3 3" xfId="22075" xr:uid="{731725E5-DB66-4FD6-AF67-68B5CC712C97}"/>
    <cellStyle name="Normal 5 3 3 3 10" xfId="22076" xr:uid="{200009FA-D758-414C-A571-950BE7B64F03}"/>
    <cellStyle name="Normal 5 3 3 3 10 2" xfId="22077" xr:uid="{7CBF1375-DAD2-40C3-BEE1-9519D05C0BAA}"/>
    <cellStyle name="Normal 5 3 3 3 10 2 2" xfId="22078" xr:uid="{62D63B83-D31A-4A89-B0BD-9F755B6D5CD9}"/>
    <cellStyle name="Normal 5 3 3 3 10 3" xfId="22079" xr:uid="{35F9C0B2-BE4B-41B0-A860-DAC1AF8BAED9}"/>
    <cellStyle name="Normal 5 3 3 3 11" xfId="22080" xr:uid="{2E0B6AE1-2711-45C7-8A30-8698E56C7659}"/>
    <cellStyle name="Normal 5 3 3 3 11 2" xfId="22081" xr:uid="{17426BA1-5299-4D39-803C-ECDD8501E8FF}"/>
    <cellStyle name="Normal 5 3 3 3 12" xfId="22082" xr:uid="{C630E5DA-01A3-4695-BFE5-02E72126C39E}"/>
    <cellStyle name="Normal 5 3 3 3 13" xfId="22083" xr:uid="{2983A602-2640-4843-B45F-9446AF686693}"/>
    <cellStyle name="Normal 5 3 3 3 14" xfId="22084" xr:uid="{BD6F7402-FCC0-47D4-97DF-DF59FE3143C1}"/>
    <cellStyle name="Normal 5 3 3 3 15" xfId="22085" xr:uid="{89C21983-D42C-41C7-B27C-ED7C9018F42D}"/>
    <cellStyle name="Normal 5 3 3 3 2" xfId="22086" xr:uid="{15555D6A-7770-429D-AA88-65294F9C1064}"/>
    <cellStyle name="Normal 5 3 3 3 2 10" xfId="22087" xr:uid="{88E6BA3E-872B-4CDD-A688-B94B427CE393}"/>
    <cellStyle name="Normal 5 3 3 3 2 2" xfId="22088" xr:uid="{568C6E7F-8555-400B-833E-01DB269D7274}"/>
    <cellStyle name="Normal 5 3 3 3 2 2 2" xfId="22089" xr:uid="{C8220156-A511-4329-9842-FA6EC0825312}"/>
    <cellStyle name="Normal 5 3 3 3 2 2 2 2" xfId="22090" xr:uid="{7DFBDC0D-0282-4FA4-BB8F-B3C9EC0DA27C}"/>
    <cellStyle name="Normal 5 3 3 3 2 2 2 2 2" xfId="22091" xr:uid="{2597884C-A5D7-4797-B7AC-28FA2716EF91}"/>
    <cellStyle name="Normal 5 3 3 3 2 2 2 2 2 2" xfId="22092" xr:uid="{E6FC5C29-83B6-4BE3-A2AE-12220F0DCC68}"/>
    <cellStyle name="Normal 5 3 3 3 2 2 2 2 2 2 2" xfId="22093" xr:uid="{4659ABE6-B7BB-4277-91E8-F2B95C103767}"/>
    <cellStyle name="Normal 5 3 3 3 2 2 2 2 2 2 2 2" xfId="22094" xr:uid="{E83E23B9-DDDF-4E27-BF00-213AD3172C44}"/>
    <cellStyle name="Normal 5 3 3 3 2 2 2 2 2 2 3" xfId="22095" xr:uid="{4C7C7AD2-70B5-46A8-8EF5-B01C0A9B96BC}"/>
    <cellStyle name="Normal 5 3 3 3 2 2 2 2 2 3" xfId="22096" xr:uid="{C0C4FC81-87D3-4B8C-A32F-0B4600CF8254}"/>
    <cellStyle name="Normal 5 3 3 3 2 2 2 2 2 3 2" xfId="22097" xr:uid="{B41DC74D-9A8C-4B24-A474-505E3BD89D80}"/>
    <cellStyle name="Normal 5 3 3 3 2 2 2 2 2 4" xfId="22098" xr:uid="{C6B0F37C-8A36-40FD-B383-D849D28BC673}"/>
    <cellStyle name="Normal 5 3 3 3 2 2 2 2 3" xfId="22099" xr:uid="{0F1AD30A-13FF-4486-9E32-F5700AA45F6F}"/>
    <cellStyle name="Normal 5 3 3 3 2 2 2 2 3 2" xfId="22100" xr:uid="{D182B8EF-C576-41D8-B698-8AEB889284EE}"/>
    <cellStyle name="Normal 5 3 3 3 2 2 2 2 3 2 2" xfId="22101" xr:uid="{081CC43B-CA05-4147-968E-CC763C7594BC}"/>
    <cellStyle name="Normal 5 3 3 3 2 2 2 2 3 3" xfId="22102" xr:uid="{E3CF0E66-DE5C-47F4-AD06-075D44D72010}"/>
    <cellStyle name="Normal 5 3 3 3 2 2 2 2 4" xfId="22103" xr:uid="{E6FE33FB-A360-4B1B-9B3D-C48A34A39780}"/>
    <cellStyle name="Normal 5 3 3 3 2 2 2 2 4 2" xfId="22104" xr:uid="{F010EF23-526E-456F-A232-172700CD7413}"/>
    <cellStyle name="Normal 5 3 3 3 2 2 2 2 5" xfId="22105" xr:uid="{3571178A-93A4-451E-80D9-750CEABDAE40}"/>
    <cellStyle name="Normal 5 3 3 3 2 2 2 3" xfId="22106" xr:uid="{77D24E5E-6801-4A2D-8830-EDE21DA473F1}"/>
    <cellStyle name="Normal 5 3 3 3 2 2 2 3 2" xfId="22107" xr:uid="{DE68EC9D-3E54-4F32-81BF-8BADB380BCDE}"/>
    <cellStyle name="Normal 5 3 3 3 2 2 2 3 2 2" xfId="22108" xr:uid="{EAE2DED4-8B81-41B1-B86B-9ECCBE6A9DE2}"/>
    <cellStyle name="Normal 5 3 3 3 2 2 2 3 2 2 2" xfId="22109" xr:uid="{DE68E02E-360D-43BB-93F4-C344B95D30BB}"/>
    <cellStyle name="Normal 5 3 3 3 2 2 2 3 2 3" xfId="22110" xr:uid="{79921939-8018-4300-AC10-014EF08FF4E0}"/>
    <cellStyle name="Normal 5 3 3 3 2 2 2 3 3" xfId="22111" xr:uid="{797A3F39-E64C-4929-A7F9-3100A8F0B7F6}"/>
    <cellStyle name="Normal 5 3 3 3 2 2 2 3 3 2" xfId="22112" xr:uid="{F45B6697-57E4-4D50-8384-53E529F67531}"/>
    <cellStyle name="Normal 5 3 3 3 2 2 2 3 4" xfId="22113" xr:uid="{BAD533A5-7FBE-439E-BF6A-DE1958607691}"/>
    <cellStyle name="Normal 5 3 3 3 2 2 2 4" xfId="22114" xr:uid="{6C1E6C8F-7C2D-4483-9441-DA891F736CA6}"/>
    <cellStyle name="Normal 5 3 3 3 2 2 2 4 2" xfId="22115" xr:uid="{527B1751-BF91-4F56-ADBC-35F108E383EE}"/>
    <cellStyle name="Normal 5 3 3 3 2 2 2 4 2 2" xfId="22116" xr:uid="{3D876205-A317-4A5F-8672-6A1AF95505CE}"/>
    <cellStyle name="Normal 5 3 3 3 2 2 2 4 2 2 2" xfId="22117" xr:uid="{678C2E0B-F464-49F4-89B9-801D717613D6}"/>
    <cellStyle name="Normal 5 3 3 3 2 2 2 4 2 3" xfId="22118" xr:uid="{C444C143-72A6-493A-A87C-B88F444841FB}"/>
    <cellStyle name="Normal 5 3 3 3 2 2 2 4 3" xfId="22119" xr:uid="{4A275C7A-7445-4A4B-8A62-C6D64955BB33}"/>
    <cellStyle name="Normal 5 3 3 3 2 2 2 4 3 2" xfId="22120" xr:uid="{CF5D7FCD-3BC8-49F2-975C-1887EAF2FA5E}"/>
    <cellStyle name="Normal 5 3 3 3 2 2 2 4 4" xfId="22121" xr:uid="{D1CDD9F1-8E15-4801-948D-4946DFDB87D2}"/>
    <cellStyle name="Normal 5 3 3 3 2 2 2 5" xfId="22122" xr:uid="{0CFC9E89-936C-444D-A6FB-9CB37176FEE1}"/>
    <cellStyle name="Normal 5 3 3 3 2 2 2 5 2" xfId="22123" xr:uid="{0F33FAAC-D05E-4EC4-8F6A-8A72D1FD1BB3}"/>
    <cellStyle name="Normal 5 3 3 3 2 2 2 5 2 2" xfId="22124" xr:uid="{6C4BF9C7-83FA-4A6B-8705-7D19F8623431}"/>
    <cellStyle name="Normal 5 3 3 3 2 2 2 5 3" xfId="22125" xr:uid="{8B8E18E4-AFB4-4009-A97F-FADBE2664260}"/>
    <cellStyle name="Normal 5 3 3 3 2 2 2 6" xfId="22126" xr:uid="{0D202C5B-5343-47A5-A943-8A9F6D12B9CC}"/>
    <cellStyle name="Normal 5 3 3 3 2 2 2 6 2" xfId="22127" xr:uid="{555A0F3E-E287-45F9-A139-AF621E90111D}"/>
    <cellStyle name="Normal 5 3 3 3 2 2 2 7" xfId="22128" xr:uid="{58CA3B4D-22F9-46D4-A116-F206D35A3240}"/>
    <cellStyle name="Normal 5 3 3 3 2 2 3" xfId="22129" xr:uid="{4DA0C294-93A7-4B30-AB20-17B825D9F6A7}"/>
    <cellStyle name="Normal 5 3 3 3 2 2 3 2" xfId="22130" xr:uid="{10D91FF3-25A7-4B54-9D26-452196D59DA2}"/>
    <cellStyle name="Normal 5 3 3 3 2 2 3 2 2" xfId="22131" xr:uid="{0053C995-5FAD-47D4-B2B0-4D9A9ADDD1B7}"/>
    <cellStyle name="Normal 5 3 3 3 2 2 3 2 2 2" xfId="22132" xr:uid="{46CA6B3E-4966-4CAB-B70B-12DCC14C3DDD}"/>
    <cellStyle name="Normal 5 3 3 3 2 2 3 2 2 2 2" xfId="22133" xr:uid="{A3D17BB9-7F00-4D4F-833C-B820F3A465EB}"/>
    <cellStyle name="Normal 5 3 3 3 2 2 3 2 2 3" xfId="22134" xr:uid="{C3B4F98E-2752-45CB-AA72-8BAD38BDD393}"/>
    <cellStyle name="Normal 5 3 3 3 2 2 3 2 3" xfId="22135" xr:uid="{D2839F91-8EDE-4EA8-BCF8-EAC798627FA0}"/>
    <cellStyle name="Normal 5 3 3 3 2 2 3 2 3 2" xfId="22136" xr:uid="{68DFF25A-9AC3-414F-9C60-78BBEC75CC2B}"/>
    <cellStyle name="Normal 5 3 3 3 2 2 3 2 4" xfId="22137" xr:uid="{27CCF409-ACC9-47A9-B34B-3D2A4259AD56}"/>
    <cellStyle name="Normal 5 3 3 3 2 2 3 3" xfId="22138" xr:uid="{CD0327D2-CA96-41E3-8656-9480875C4FE9}"/>
    <cellStyle name="Normal 5 3 3 3 2 2 3 3 2" xfId="22139" xr:uid="{7EB9A9DC-BE48-4D6F-A88D-2B8E7838D60F}"/>
    <cellStyle name="Normal 5 3 3 3 2 2 3 3 2 2" xfId="22140" xr:uid="{ACA040B8-3372-48E4-AC46-B01C75761229}"/>
    <cellStyle name="Normal 5 3 3 3 2 2 3 3 3" xfId="22141" xr:uid="{94FB8F1A-19FD-4B8F-BDDB-0FFB39105264}"/>
    <cellStyle name="Normal 5 3 3 3 2 2 3 4" xfId="22142" xr:uid="{10C545BD-5EF9-4301-8F35-AD2A376B6E2A}"/>
    <cellStyle name="Normal 5 3 3 3 2 2 3 4 2" xfId="22143" xr:uid="{CE65383D-82FF-4014-AA77-917E4AA4D18E}"/>
    <cellStyle name="Normal 5 3 3 3 2 2 3 5" xfId="22144" xr:uid="{F1D9EDBF-D3AF-4017-9E1C-587858AEFA91}"/>
    <cellStyle name="Normal 5 3 3 3 2 2 4" xfId="22145" xr:uid="{6C85552A-754D-416A-9DC6-F8A2DC71C659}"/>
    <cellStyle name="Normal 5 3 3 3 2 2 4 2" xfId="22146" xr:uid="{610BEB13-1762-4559-AB90-4FB1CC8CA84A}"/>
    <cellStyle name="Normal 5 3 3 3 2 2 4 2 2" xfId="22147" xr:uid="{592641FE-B692-4342-A6DF-82CE18089D49}"/>
    <cellStyle name="Normal 5 3 3 3 2 2 4 2 2 2" xfId="22148" xr:uid="{1829E75D-F845-445F-AA50-709912D0B83A}"/>
    <cellStyle name="Normal 5 3 3 3 2 2 4 2 3" xfId="22149" xr:uid="{7A2A5FBD-781B-48EC-83B7-6196E1787190}"/>
    <cellStyle name="Normal 5 3 3 3 2 2 4 3" xfId="22150" xr:uid="{81DF526C-B72E-4E54-8919-ABB1E388DB10}"/>
    <cellStyle name="Normal 5 3 3 3 2 2 4 3 2" xfId="22151" xr:uid="{289F638C-BE27-44F9-ACC7-194A5ED19E22}"/>
    <cellStyle name="Normal 5 3 3 3 2 2 4 4" xfId="22152" xr:uid="{AB9A6176-703B-4159-B6CF-92565023F7FA}"/>
    <cellStyle name="Normal 5 3 3 3 2 2 5" xfId="22153" xr:uid="{0EEECB15-2106-41BC-BCA4-805757012A45}"/>
    <cellStyle name="Normal 5 3 3 3 2 2 5 2" xfId="22154" xr:uid="{B5D8754A-137B-4C6A-A509-DF556CC1DEE5}"/>
    <cellStyle name="Normal 5 3 3 3 2 2 5 2 2" xfId="22155" xr:uid="{11615CA5-2F36-4C66-915D-368FDECCA507}"/>
    <cellStyle name="Normal 5 3 3 3 2 2 5 2 2 2" xfId="22156" xr:uid="{253AF28B-990A-4947-9F1B-D90AEBD87134}"/>
    <cellStyle name="Normal 5 3 3 3 2 2 5 2 3" xfId="22157" xr:uid="{000B0A6B-DB1C-498F-870D-5D18FDCD6C01}"/>
    <cellStyle name="Normal 5 3 3 3 2 2 5 3" xfId="22158" xr:uid="{0648629B-B4A9-47DE-BA61-111EB7A891A7}"/>
    <cellStyle name="Normal 5 3 3 3 2 2 5 3 2" xfId="22159" xr:uid="{B07BF7AD-12E8-43D4-8559-1479D2226AB9}"/>
    <cellStyle name="Normal 5 3 3 3 2 2 5 4" xfId="22160" xr:uid="{7811B06A-A24F-46FA-B0B8-605DF0C67592}"/>
    <cellStyle name="Normal 5 3 3 3 2 2 6" xfId="22161" xr:uid="{58B63FD4-C20C-48F0-86A8-9BB6159A27B3}"/>
    <cellStyle name="Normal 5 3 3 3 2 2 6 2" xfId="22162" xr:uid="{40437AF8-4F01-42CC-A652-EBCFCAE7A1FF}"/>
    <cellStyle name="Normal 5 3 3 3 2 2 6 2 2" xfId="22163" xr:uid="{A430CB3B-94EA-44A4-BFED-5880E7B502F2}"/>
    <cellStyle name="Normal 5 3 3 3 2 2 6 3" xfId="22164" xr:uid="{5FAF5A2F-B051-4B2A-8F6C-AB3E5BA40261}"/>
    <cellStyle name="Normal 5 3 3 3 2 2 7" xfId="22165" xr:uid="{94DF482A-060B-44E5-9712-F1408C9BA3CC}"/>
    <cellStyle name="Normal 5 3 3 3 2 2 7 2" xfId="22166" xr:uid="{067772A1-F573-4689-86FF-96648C1D3926}"/>
    <cellStyle name="Normal 5 3 3 3 2 2 8" xfId="22167" xr:uid="{EF24CC09-438A-4662-A3CE-5491CC346CA3}"/>
    <cellStyle name="Normal 5 3 3 3 2 3" xfId="22168" xr:uid="{62E6AEED-26EC-4DCF-8637-8228946F8214}"/>
    <cellStyle name="Normal 5 3 3 3 2 3 2" xfId="22169" xr:uid="{DBD8AEA8-06E7-4A83-9962-A07C229EF62D}"/>
    <cellStyle name="Normal 5 3 3 3 2 3 2 2" xfId="22170" xr:uid="{0D9BA4E7-D5B1-4A35-8150-5C8E36097474}"/>
    <cellStyle name="Normal 5 3 3 3 2 3 2 2 2" xfId="22171" xr:uid="{EBF7C6A3-86B4-46F2-B7E5-87042B3CE104}"/>
    <cellStyle name="Normal 5 3 3 3 2 3 2 2 2 2" xfId="22172" xr:uid="{D8509325-658A-4AB5-877D-403DC2B9D998}"/>
    <cellStyle name="Normal 5 3 3 3 2 3 2 2 2 2 2" xfId="22173" xr:uid="{B7ABFA18-2838-4A3C-BC69-EA6ACBCCAC43}"/>
    <cellStyle name="Normal 5 3 3 3 2 3 2 2 2 2 2 2" xfId="22174" xr:uid="{515DBE09-806C-4440-9C6D-5C4C31C18F63}"/>
    <cellStyle name="Normal 5 3 3 3 2 3 2 2 2 2 3" xfId="22175" xr:uid="{37C7B375-AFF6-410B-9DFB-F9CC98CC0723}"/>
    <cellStyle name="Normal 5 3 3 3 2 3 2 2 2 3" xfId="22176" xr:uid="{19A048A0-C9BE-4FA6-8E3C-F9401D2CEA91}"/>
    <cellStyle name="Normal 5 3 3 3 2 3 2 2 2 3 2" xfId="22177" xr:uid="{9AC3577E-C525-4A5B-8195-39DABCC5679F}"/>
    <cellStyle name="Normal 5 3 3 3 2 3 2 2 2 4" xfId="22178" xr:uid="{851D6FCE-A4BD-409F-B2B0-1F379B7E4F22}"/>
    <cellStyle name="Normal 5 3 3 3 2 3 2 2 3" xfId="22179" xr:uid="{DACA44E0-0329-46F9-ADB3-BEE6BB4E5B02}"/>
    <cellStyle name="Normal 5 3 3 3 2 3 2 2 3 2" xfId="22180" xr:uid="{40AC8C54-295B-4B0B-A922-869395CE0625}"/>
    <cellStyle name="Normal 5 3 3 3 2 3 2 2 3 2 2" xfId="22181" xr:uid="{6E9FB022-2ACD-4315-BB54-E5FCBB24F0C0}"/>
    <cellStyle name="Normal 5 3 3 3 2 3 2 2 3 3" xfId="22182" xr:uid="{BCB9CB96-E220-4D39-9107-B415CA0F4F15}"/>
    <cellStyle name="Normal 5 3 3 3 2 3 2 2 4" xfId="22183" xr:uid="{52895A5B-CA84-425E-B3F6-D6EADEAC9CB4}"/>
    <cellStyle name="Normal 5 3 3 3 2 3 2 2 4 2" xfId="22184" xr:uid="{988C3296-672A-44D1-8CE7-BE00FA4939F7}"/>
    <cellStyle name="Normal 5 3 3 3 2 3 2 2 5" xfId="22185" xr:uid="{1DCD347B-29F4-4898-A3B9-73FD2E4C7B55}"/>
    <cellStyle name="Normal 5 3 3 3 2 3 2 3" xfId="22186" xr:uid="{F3B3A453-5034-4A48-BBA8-E6DFB9689873}"/>
    <cellStyle name="Normal 5 3 3 3 2 3 2 3 2" xfId="22187" xr:uid="{4C3AE11F-22FA-4EAE-AF45-37AE77C19494}"/>
    <cellStyle name="Normal 5 3 3 3 2 3 2 3 2 2" xfId="22188" xr:uid="{99D72BD3-A420-4792-933C-9B05973B4BE2}"/>
    <cellStyle name="Normal 5 3 3 3 2 3 2 3 2 2 2" xfId="22189" xr:uid="{F782A119-E965-4CF8-BBDB-EA1C67C5CC60}"/>
    <cellStyle name="Normal 5 3 3 3 2 3 2 3 2 3" xfId="22190" xr:uid="{B6DB276B-C074-43F5-8E49-F0A8DFD3C255}"/>
    <cellStyle name="Normal 5 3 3 3 2 3 2 3 3" xfId="22191" xr:uid="{562E4197-F1F8-42EA-90A6-548B5D74F6E3}"/>
    <cellStyle name="Normal 5 3 3 3 2 3 2 3 3 2" xfId="22192" xr:uid="{78DBB670-3626-4595-8E89-03361028FA39}"/>
    <cellStyle name="Normal 5 3 3 3 2 3 2 3 4" xfId="22193" xr:uid="{D6A98BA4-74BE-4502-8BD7-49246B12C5D1}"/>
    <cellStyle name="Normal 5 3 3 3 2 3 2 4" xfId="22194" xr:uid="{E26B32C0-0E4E-4E38-AD54-01591F6B3D09}"/>
    <cellStyle name="Normal 5 3 3 3 2 3 2 4 2" xfId="22195" xr:uid="{E6A71C5D-3DF1-4307-B638-8E7A01597A4A}"/>
    <cellStyle name="Normal 5 3 3 3 2 3 2 4 2 2" xfId="22196" xr:uid="{34BD9AEB-3F13-49FF-BBC3-3915FDABF50F}"/>
    <cellStyle name="Normal 5 3 3 3 2 3 2 4 2 2 2" xfId="22197" xr:uid="{F8E535F9-7571-4A15-B158-76FB47B60848}"/>
    <cellStyle name="Normal 5 3 3 3 2 3 2 4 2 3" xfId="22198" xr:uid="{F9DC2B25-E099-4089-BBCC-7D79EB303129}"/>
    <cellStyle name="Normal 5 3 3 3 2 3 2 4 3" xfId="22199" xr:uid="{36FE2E3E-3209-46C5-9C1F-06A19BBC95D6}"/>
    <cellStyle name="Normal 5 3 3 3 2 3 2 4 3 2" xfId="22200" xr:uid="{386CF693-5094-4470-825B-C952A69016DF}"/>
    <cellStyle name="Normal 5 3 3 3 2 3 2 4 4" xfId="22201" xr:uid="{31D81928-0B79-4C85-B04A-317C71018958}"/>
    <cellStyle name="Normal 5 3 3 3 2 3 2 5" xfId="22202" xr:uid="{83B50C18-D37E-4DC5-A3B3-0401AACF86A5}"/>
    <cellStyle name="Normal 5 3 3 3 2 3 2 5 2" xfId="22203" xr:uid="{019F39F2-87D6-4695-B7FF-573A6880C1C3}"/>
    <cellStyle name="Normal 5 3 3 3 2 3 2 5 2 2" xfId="22204" xr:uid="{A433C22C-42DB-4120-BFD9-77A699D48D71}"/>
    <cellStyle name="Normal 5 3 3 3 2 3 2 5 3" xfId="22205" xr:uid="{F185C55B-EE91-4440-96C4-972B19C66A85}"/>
    <cellStyle name="Normal 5 3 3 3 2 3 2 6" xfId="22206" xr:uid="{C22DD565-11D2-4D69-B7A3-6556AD0E79E6}"/>
    <cellStyle name="Normal 5 3 3 3 2 3 2 6 2" xfId="22207" xr:uid="{E0C00765-21EA-4FC2-8853-CFFA6390BEC0}"/>
    <cellStyle name="Normal 5 3 3 3 2 3 2 7" xfId="22208" xr:uid="{A7B339D9-35A3-4673-B6AE-E60A755728ED}"/>
    <cellStyle name="Normal 5 3 3 3 2 3 3" xfId="22209" xr:uid="{D6A833BA-0ADD-4B2A-BDD2-604C9088DDBA}"/>
    <cellStyle name="Normal 5 3 3 3 2 3 3 2" xfId="22210" xr:uid="{311002B1-26A0-4AE9-BBB1-0CC034EF5A66}"/>
    <cellStyle name="Normal 5 3 3 3 2 3 3 2 2" xfId="22211" xr:uid="{BDE84F7C-9DBA-4CC7-AC13-94A7BF73E65C}"/>
    <cellStyle name="Normal 5 3 3 3 2 3 3 2 2 2" xfId="22212" xr:uid="{5C120B70-FCA9-4ECD-8CCB-B1C54C911051}"/>
    <cellStyle name="Normal 5 3 3 3 2 3 3 2 2 2 2" xfId="22213" xr:uid="{412F3504-B9DD-4638-9A57-E88809F1DB59}"/>
    <cellStyle name="Normal 5 3 3 3 2 3 3 2 2 3" xfId="22214" xr:uid="{60975DFC-D65B-46DB-A580-4011CF32CB97}"/>
    <cellStyle name="Normal 5 3 3 3 2 3 3 2 3" xfId="22215" xr:uid="{750DB891-1D30-4926-9A64-302105BC4282}"/>
    <cellStyle name="Normal 5 3 3 3 2 3 3 2 3 2" xfId="22216" xr:uid="{D6F592F5-EB5D-4CFF-8337-B3BC31164044}"/>
    <cellStyle name="Normal 5 3 3 3 2 3 3 2 4" xfId="22217" xr:uid="{6F683289-13BA-4F02-B5CC-180E06BB663A}"/>
    <cellStyle name="Normal 5 3 3 3 2 3 3 3" xfId="22218" xr:uid="{071FA02F-DEC1-43D0-86A1-34D710544448}"/>
    <cellStyle name="Normal 5 3 3 3 2 3 3 3 2" xfId="22219" xr:uid="{22737FD6-879F-454B-BC7F-819EA14CAC70}"/>
    <cellStyle name="Normal 5 3 3 3 2 3 3 3 2 2" xfId="22220" xr:uid="{5E870395-67FE-4900-BE90-E7D2F72867CC}"/>
    <cellStyle name="Normal 5 3 3 3 2 3 3 3 3" xfId="22221" xr:uid="{F6DF17A2-2D6D-4031-967D-01C360AD18FF}"/>
    <cellStyle name="Normal 5 3 3 3 2 3 3 4" xfId="22222" xr:uid="{F33FD3B1-B1CB-410A-8FD0-C55B200C2766}"/>
    <cellStyle name="Normal 5 3 3 3 2 3 3 4 2" xfId="22223" xr:uid="{49873AA1-6BE3-493E-BEB2-1946D64AC37B}"/>
    <cellStyle name="Normal 5 3 3 3 2 3 3 5" xfId="22224" xr:uid="{D5FCEEED-7E25-48A2-A238-F8B3CE826E40}"/>
    <cellStyle name="Normal 5 3 3 3 2 3 4" xfId="22225" xr:uid="{AD9A000B-0CE2-41AB-A82C-7FFF19040150}"/>
    <cellStyle name="Normal 5 3 3 3 2 3 4 2" xfId="22226" xr:uid="{635C64A5-AA06-44D3-9011-A371AECBFA63}"/>
    <cellStyle name="Normal 5 3 3 3 2 3 4 2 2" xfId="22227" xr:uid="{D16B080F-FD4D-4A65-88FF-2F29D4747E09}"/>
    <cellStyle name="Normal 5 3 3 3 2 3 4 2 2 2" xfId="22228" xr:uid="{50AC5DDC-116E-4B00-8BA5-F20AF7BF742F}"/>
    <cellStyle name="Normal 5 3 3 3 2 3 4 2 3" xfId="22229" xr:uid="{D7EA6750-C62F-4AA1-822A-2726F22C4695}"/>
    <cellStyle name="Normal 5 3 3 3 2 3 4 3" xfId="22230" xr:uid="{8CDB3112-31CA-405B-A352-B34410819736}"/>
    <cellStyle name="Normal 5 3 3 3 2 3 4 3 2" xfId="22231" xr:uid="{3BD6C892-9BA9-4AA5-BD73-8FE1AC4761B1}"/>
    <cellStyle name="Normal 5 3 3 3 2 3 4 4" xfId="22232" xr:uid="{FCD9901D-6BED-48EC-A404-666A300B8547}"/>
    <cellStyle name="Normal 5 3 3 3 2 3 5" xfId="22233" xr:uid="{DC21FCA3-85F6-45EA-8756-09BD2EEA7A7A}"/>
    <cellStyle name="Normal 5 3 3 3 2 3 5 2" xfId="22234" xr:uid="{8F00D142-80CF-4B8F-94E7-7E9DB6B401A2}"/>
    <cellStyle name="Normal 5 3 3 3 2 3 5 2 2" xfId="22235" xr:uid="{3B8141EC-93B1-406E-AEB1-CDDD1F31BE53}"/>
    <cellStyle name="Normal 5 3 3 3 2 3 5 2 2 2" xfId="22236" xr:uid="{E8C27AA3-07A0-4012-8782-FD9FC1AA1FB7}"/>
    <cellStyle name="Normal 5 3 3 3 2 3 5 2 3" xfId="22237" xr:uid="{54109167-863C-4D3F-9E36-42631F798521}"/>
    <cellStyle name="Normal 5 3 3 3 2 3 5 3" xfId="22238" xr:uid="{9DAF1728-706B-48F8-9925-5469D0DB980F}"/>
    <cellStyle name="Normal 5 3 3 3 2 3 5 3 2" xfId="22239" xr:uid="{0A96F2A7-2607-492B-8237-D9F25F1C22CA}"/>
    <cellStyle name="Normal 5 3 3 3 2 3 5 4" xfId="22240" xr:uid="{15905ED9-DAA2-4D73-9CA7-FDCA96C12635}"/>
    <cellStyle name="Normal 5 3 3 3 2 3 6" xfId="22241" xr:uid="{7565CADC-D6EC-4DB2-A617-F7E9D383C368}"/>
    <cellStyle name="Normal 5 3 3 3 2 3 6 2" xfId="22242" xr:uid="{741F76EE-DF9F-4782-B085-7E57232A461C}"/>
    <cellStyle name="Normal 5 3 3 3 2 3 6 2 2" xfId="22243" xr:uid="{3C96FFC0-EE7B-4192-A532-11B7AE90265F}"/>
    <cellStyle name="Normal 5 3 3 3 2 3 6 3" xfId="22244" xr:uid="{85802D2B-BF7E-4821-9613-D6AE66F53EFF}"/>
    <cellStyle name="Normal 5 3 3 3 2 3 7" xfId="22245" xr:uid="{5CCCDF3D-C26C-4652-8483-D59021D3ED9D}"/>
    <cellStyle name="Normal 5 3 3 3 2 3 7 2" xfId="22246" xr:uid="{ED60EC64-479F-410E-8568-A837E8E28D71}"/>
    <cellStyle name="Normal 5 3 3 3 2 3 8" xfId="22247" xr:uid="{F755CBE2-70DE-4B1A-B1A4-1D4FCC61E8F8}"/>
    <cellStyle name="Normal 5 3 3 3 2 4" xfId="22248" xr:uid="{AD82C91C-A69A-4026-925A-33FAE8B58E91}"/>
    <cellStyle name="Normal 5 3 3 3 2 4 2" xfId="22249" xr:uid="{94AF2F94-C0EE-4C11-8B96-ACF2717B12EA}"/>
    <cellStyle name="Normal 5 3 3 3 2 4 2 2" xfId="22250" xr:uid="{B42A1A22-822D-4D59-B107-273798B4FF0A}"/>
    <cellStyle name="Normal 5 3 3 3 2 4 2 2 2" xfId="22251" xr:uid="{07818D38-B4F2-4D2E-8179-54D4C2BCA15A}"/>
    <cellStyle name="Normal 5 3 3 3 2 4 2 2 2 2" xfId="22252" xr:uid="{CA1DAE49-B6CA-4ED6-8D46-BFD628E935CD}"/>
    <cellStyle name="Normal 5 3 3 3 2 4 2 2 2 2 2" xfId="22253" xr:uid="{AB883976-E46F-4FC5-B6CA-D28B03B2BD33}"/>
    <cellStyle name="Normal 5 3 3 3 2 4 2 2 2 3" xfId="22254" xr:uid="{9161033A-DF90-4BA3-8807-0D58E5B6CD78}"/>
    <cellStyle name="Normal 5 3 3 3 2 4 2 2 3" xfId="22255" xr:uid="{D011932C-A5E5-4525-89AB-F0E194E8318A}"/>
    <cellStyle name="Normal 5 3 3 3 2 4 2 2 3 2" xfId="22256" xr:uid="{EEF7E9EE-C3F2-4609-BF04-3E5F5FD387D7}"/>
    <cellStyle name="Normal 5 3 3 3 2 4 2 2 4" xfId="22257" xr:uid="{A2378783-AA40-43F4-AD7F-87EB103B8341}"/>
    <cellStyle name="Normal 5 3 3 3 2 4 2 3" xfId="22258" xr:uid="{C910D000-2040-4222-B3F3-F70C86E3F9B9}"/>
    <cellStyle name="Normal 5 3 3 3 2 4 2 3 2" xfId="22259" xr:uid="{236BF653-1F86-4989-994B-C82CE096DB91}"/>
    <cellStyle name="Normal 5 3 3 3 2 4 2 3 2 2" xfId="22260" xr:uid="{1BF492AE-87EB-4C2A-81E2-D61DADC34715}"/>
    <cellStyle name="Normal 5 3 3 3 2 4 2 3 3" xfId="22261" xr:uid="{44D8ED82-21DC-45F2-B226-AC0D807E10A8}"/>
    <cellStyle name="Normal 5 3 3 3 2 4 2 4" xfId="22262" xr:uid="{6B6665AC-47AA-43C9-ACF1-0AC008D75C75}"/>
    <cellStyle name="Normal 5 3 3 3 2 4 2 4 2" xfId="22263" xr:uid="{9CB710A8-C4FA-4597-B60D-837BC5D5EB00}"/>
    <cellStyle name="Normal 5 3 3 3 2 4 2 5" xfId="22264" xr:uid="{137C6662-3C84-46D7-8B35-28F0A7D3ACBF}"/>
    <cellStyle name="Normal 5 3 3 3 2 4 3" xfId="22265" xr:uid="{6487F050-2F93-4C12-99D3-CAB0B9CFE718}"/>
    <cellStyle name="Normal 5 3 3 3 2 4 3 2" xfId="22266" xr:uid="{F38FED50-E8B6-4E18-ADA1-6C544043B7B6}"/>
    <cellStyle name="Normal 5 3 3 3 2 4 3 2 2" xfId="22267" xr:uid="{48B3CB6A-9B42-49BB-AB42-E48D14EA7638}"/>
    <cellStyle name="Normal 5 3 3 3 2 4 3 2 2 2" xfId="22268" xr:uid="{63309288-FF00-444E-8091-92984C12BEEE}"/>
    <cellStyle name="Normal 5 3 3 3 2 4 3 2 3" xfId="22269" xr:uid="{1F37ED29-AEDD-4578-B383-9CB9B2B77455}"/>
    <cellStyle name="Normal 5 3 3 3 2 4 3 3" xfId="22270" xr:uid="{8CAC0CC3-8CDD-4D76-BD0E-9E3F556B3A91}"/>
    <cellStyle name="Normal 5 3 3 3 2 4 3 3 2" xfId="22271" xr:uid="{794E9456-3E73-4143-8CF7-E6C3A208F356}"/>
    <cellStyle name="Normal 5 3 3 3 2 4 3 4" xfId="22272" xr:uid="{6CE2072F-D21E-40D0-8A4E-647C1393249F}"/>
    <cellStyle name="Normal 5 3 3 3 2 4 4" xfId="22273" xr:uid="{2393A1A3-15E9-4403-9832-38FC03973A41}"/>
    <cellStyle name="Normal 5 3 3 3 2 4 4 2" xfId="22274" xr:uid="{BB30AFD2-BF5D-47C4-B9FC-72773ED8A0FD}"/>
    <cellStyle name="Normal 5 3 3 3 2 4 4 2 2" xfId="22275" xr:uid="{C1EE6883-6FD2-48FC-AB41-CB66CEF3BB6F}"/>
    <cellStyle name="Normal 5 3 3 3 2 4 4 2 2 2" xfId="22276" xr:uid="{BE931674-50A4-49E4-8604-950192283E79}"/>
    <cellStyle name="Normal 5 3 3 3 2 4 4 2 3" xfId="22277" xr:uid="{AC1E3769-EE15-4D90-AF31-6D33A563B2DD}"/>
    <cellStyle name="Normal 5 3 3 3 2 4 4 3" xfId="22278" xr:uid="{6830DD32-CFF0-4FC0-BB91-D780DA4CF3B8}"/>
    <cellStyle name="Normal 5 3 3 3 2 4 4 3 2" xfId="22279" xr:uid="{D4300368-A436-4951-8333-15D0ABFDFB53}"/>
    <cellStyle name="Normal 5 3 3 3 2 4 4 4" xfId="22280" xr:uid="{FF1A4632-1958-48AE-870E-DC5E4FD4FBC7}"/>
    <cellStyle name="Normal 5 3 3 3 2 4 5" xfId="22281" xr:uid="{32B7B593-96A9-4F95-8110-88A9BA45CFBA}"/>
    <cellStyle name="Normal 5 3 3 3 2 4 5 2" xfId="22282" xr:uid="{A4BD639A-CCC3-4459-BBF4-BED7CB901DC7}"/>
    <cellStyle name="Normal 5 3 3 3 2 4 5 2 2" xfId="22283" xr:uid="{0B46AC2A-F14C-42E9-984A-8A2D6BAAE09F}"/>
    <cellStyle name="Normal 5 3 3 3 2 4 5 3" xfId="22284" xr:uid="{A2423A69-62E4-4900-9D96-C76396C883C6}"/>
    <cellStyle name="Normal 5 3 3 3 2 4 6" xfId="22285" xr:uid="{26B512B4-0C0B-4E69-8FDF-6F680417E5AF}"/>
    <cellStyle name="Normal 5 3 3 3 2 4 6 2" xfId="22286" xr:uid="{9E5F1BD3-3CAB-4E34-84B3-5153440A1F4D}"/>
    <cellStyle name="Normal 5 3 3 3 2 4 7" xfId="22287" xr:uid="{55AB71E0-D412-48D5-8FA8-1BF79672F85C}"/>
    <cellStyle name="Normal 5 3 3 3 2 5" xfId="22288" xr:uid="{5C05BD06-FF00-4F24-B7DA-FF3B936230B4}"/>
    <cellStyle name="Normal 5 3 3 3 2 5 2" xfId="22289" xr:uid="{81B358D2-7066-48FC-AA4F-F72172418064}"/>
    <cellStyle name="Normal 5 3 3 3 2 5 2 2" xfId="22290" xr:uid="{515F7500-F82C-45CF-BC9B-D501B0127D51}"/>
    <cellStyle name="Normal 5 3 3 3 2 5 2 2 2" xfId="22291" xr:uid="{4A8347E0-A8AB-4B76-9940-791C7BBADACE}"/>
    <cellStyle name="Normal 5 3 3 3 2 5 2 2 2 2" xfId="22292" xr:uid="{AF7F2E00-09A5-462E-8893-629C6A0E6739}"/>
    <cellStyle name="Normal 5 3 3 3 2 5 2 2 3" xfId="22293" xr:uid="{16990616-9212-48EC-A09F-B45131930F61}"/>
    <cellStyle name="Normal 5 3 3 3 2 5 2 3" xfId="22294" xr:uid="{DD19A215-68EC-4726-9F42-EA8DC3A312C4}"/>
    <cellStyle name="Normal 5 3 3 3 2 5 2 3 2" xfId="22295" xr:uid="{B9AC21F3-BA33-4120-9EC1-5E8263C078E0}"/>
    <cellStyle name="Normal 5 3 3 3 2 5 2 4" xfId="22296" xr:uid="{30AD09D4-26F5-41D5-A37C-A7B2DADC2B32}"/>
    <cellStyle name="Normal 5 3 3 3 2 5 3" xfId="22297" xr:uid="{4E946FD6-8F13-4ED9-84D1-65D9E80CDE5A}"/>
    <cellStyle name="Normal 5 3 3 3 2 5 3 2" xfId="22298" xr:uid="{B9787586-FCDA-458E-A04B-F2A45D38504F}"/>
    <cellStyle name="Normal 5 3 3 3 2 5 3 2 2" xfId="22299" xr:uid="{BF916FAC-FAFE-4F61-B8CF-6E70AE6C68CD}"/>
    <cellStyle name="Normal 5 3 3 3 2 5 3 3" xfId="22300" xr:uid="{EB3C5E23-6AE6-4D2D-9B26-1C2C3E097D17}"/>
    <cellStyle name="Normal 5 3 3 3 2 5 4" xfId="22301" xr:uid="{1ED2BD52-7107-4B97-BBA7-63093D0BAC5A}"/>
    <cellStyle name="Normal 5 3 3 3 2 5 4 2" xfId="22302" xr:uid="{3C54A038-0FE2-4590-AE9D-2AAD246341F8}"/>
    <cellStyle name="Normal 5 3 3 3 2 5 5" xfId="22303" xr:uid="{F298D0D1-BDA7-4EDB-ACA4-DF38D0934D10}"/>
    <cellStyle name="Normal 5 3 3 3 2 6" xfId="22304" xr:uid="{85B10961-6C92-44EF-ADAD-F8BAADB0E6A5}"/>
    <cellStyle name="Normal 5 3 3 3 2 6 2" xfId="22305" xr:uid="{00B81CF3-5A8E-492D-ABF3-94EBAFF0A2EE}"/>
    <cellStyle name="Normal 5 3 3 3 2 6 2 2" xfId="22306" xr:uid="{FC0B9CBC-7605-4A12-91B7-2FC1990A39AF}"/>
    <cellStyle name="Normal 5 3 3 3 2 6 2 2 2" xfId="22307" xr:uid="{614B2B64-A815-4764-83B8-4425EC24DB13}"/>
    <cellStyle name="Normal 5 3 3 3 2 6 2 3" xfId="22308" xr:uid="{947B7946-2338-4B00-800C-B48F4C8DCA85}"/>
    <cellStyle name="Normal 5 3 3 3 2 6 3" xfId="22309" xr:uid="{C2A25E30-3C16-4BF7-952D-5C06F6BCAD6E}"/>
    <cellStyle name="Normal 5 3 3 3 2 6 3 2" xfId="22310" xr:uid="{9B5A8732-77EE-4E2A-8545-2BCCF0DC8F70}"/>
    <cellStyle name="Normal 5 3 3 3 2 6 4" xfId="22311" xr:uid="{E84F55F8-248F-433F-84EE-A914C2CB1A8C}"/>
    <cellStyle name="Normal 5 3 3 3 2 7" xfId="22312" xr:uid="{0A89899C-6F6D-40C7-962C-AED61C704947}"/>
    <cellStyle name="Normal 5 3 3 3 2 7 2" xfId="22313" xr:uid="{3D324AB1-B705-4405-B91A-3DD5E4BE42E0}"/>
    <cellStyle name="Normal 5 3 3 3 2 7 2 2" xfId="22314" xr:uid="{FDAFF099-D0D8-4318-8CA9-23CA19C3D0AF}"/>
    <cellStyle name="Normal 5 3 3 3 2 7 2 2 2" xfId="22315" xr:uid="{EE3F3BE1-B218-4A0B-AF57-A1558C85983F}"/>
    <cellStyle name="Normal 5 3 3 3 2 7 2 3" xfId="22316" xr:uid="{266C520A-FB34-49E6-ADBA-46A782F3845D}"/>
    <cellStyle name="Normal 5 3 3 3 2 7 3" xfId="22317" xr:uid="{DD7E10BB-B8E8-4DF8-9FAA-13B02CC6AD0E}"/>
    <cellStyle name="Normal 5 3 3 3 2 7 3 2" xfId="22318" xr:uid="{2C8D813D-B342-4E8A-B50C-F8F519C870BF}"/>
    <cellStyle name="Normal 5 3 3 3 2 7 4" xfId="22319" xr:uid="{F9D513CA-B07A-4EEA-9289-2D8D48505F56}"/>
    <cellStyle name="Normal 5 3 3 3 2 8" xfId="22320" xr:uid="{9F19AAC4-CD9E-4BC6-A6C0-BDD398A1CCA8}"/>
    <cellStyle name="Normal 5 3 3 3 2 8 2" xfId="22321" xr:uid="{7DBBA77B-663B-42C8-8432-A820940EDC5B}"/>
    <cellStyle name="Normal 5 3 3 3 2 8 2 2" xfId="22322" xr:uid="{1D852594-9C4E-4F73-92B0-31B3FA237483}"/>
    <cellStyle name="Normal 5 3 3 3 2 8 3" xfId="22323" xr:uid="{5C5EF723-8E59-4AEA-B268-95129B851910}"/>
    <cellStyle name="Normal 5 3 3 3 2 9" xfId="22324" xr:uid="{1DE975E7-B5D4-4B81-AD0A-CF5E1C9D1A77}"/>
    <cellStyle name="Normal 5 3 3 3 2 9 2" xfId="22325" xr:uid="{E6015EA8-00BF-46ED-BFB3-FF826B4DA3E9}"/>
    <cellStyle name="Normal 5 3 3 3 3" xfId="22326" xr:uid="{F3650869-13CF-41CA-93A1-84C75CF4125B}"/>
    <cellStyle name="Normal 5 3 3 3 3 2" xfId="22327" xr:uid="{DD241235-959F-4F6E-B5A4-E7B234A1BD41}"/>
    <cellStyle name="Normal 5 3 3 3 3 2 2" xfId="22328" xr:uid="{27475B03-7067-48DA-9AB1-C4FB114B8DA6}"/>
    <cellStyle name="Normal 5 3 3 3 3 2 2 2" xfId="22329" xr:uid="{D5E954D0-B1F9-4143-80B4-A9E0B518EE47}"/>
    <cellStyle name="Normal 5 3 3 3 3 2 2 2 2" xfId="22330" xr:uid="{3D6A0F61-F3E5-40E3-AAE2-DFDCB7B17817}"/>
    <cellStyle name="Normal 5 3 3 3 3 2 2 2 2 2" xfId="22331" xr:uid="{504F1B18-306F-4AA8-A234-FD0966ED16D7}"/>
    <cellStyle name="Normal 5 3 3 3 3 2 2 2 2 2 2" xfId="22332" xr:uid="{44DE3D14-8515-47BF-A2DE-1292EB6DF442}"/>
    <cellStyle name="Normal 5 3 3 3 3 2 2 2 2 3" xfId="22333" xr:uid="{B5E75478-1C40-4D3B-98F6-83591FFA7347}"/>
    <cellStyle name="Normal 5 3 3 3 3 2 2 2 3" xfId="22334" xr:uid="{28E3E2B9-54AF-44DA-9172-868ABDD4EDFF}"/>
    <cellStyle name="Normal 5 3 3 3 3 2 2 2 3 2" xfId="22335" xr:uid="{9CD7B9F2-95D8-45F4-98AD-2459B65DB0BE}"/>
    <cellStyle name="Normal 5 3 3 3 3 2 2 2 4" xfId="22336" xr:uid="{C231753F-4D66-4A80-904F-3DEA55DDBB66}"/>
    <cellStyle name="Normal 5 3 3 3 3 2 2 3" xfId="22337" xr:uid="{405DAAE9-66A4-441B-8B0D-755E4D6951E6}"/>
    <cellStyle name="Normal 5 3 3 3 3 2 2 3 2" xfId="22338" xr:uid="{6951363A-23A4-4D1C-AD0C-A5D668B44C3F}"/>
    <cellStyle name="Normal 5 3 3 3 3 2 2 3 2 2" xfId="22339" xr:uid="{3172DD97-7259-4412-AD0C-61BD228AC045}"/>
    <cellStyle name="Normal 5 3 3 3 3 2 2 3 3" xfId="22340" xr:uid="{38248297-6472-492B-858B-2B2EC25FD7AA}"/>
    <cellStyle name="Normal 5 3 3 3 3 2 2 4" xfId="22341" xr:uid="{8CB0B8CA-7DB6-49D8-B76B-12B405A989BF}"/>
    <cellStyle name="Normal 5 3 3 3 3 2 2 4 2" xfId="22342" xr:uid="{2E63B0E0-D68F-475A-856A-5AB56BC13ED6}"/>
    <cellStyle name="Normal 5 3 3 3 3 2 2 5" xfId="22343" xr:uid="{7FD48B52-CADC-4DC2-95CF-5CDD79713ECE}"/>
    <cellStyle name="Normal 5 3 3 3 3 2 3" xfId="22344" xr:uid="{2F5DDD3D-3896-453A-A20B-B54D8BE9AD9C}"/>
    <cellStyle name="Normal 5 3 3 3 3 2 3 2" xfId="22345" xr:uid="{D9B92BB2-4887-49DF-A1D0-020CF09EC099}"/>
    <cellStyle name="Normal 5 3 3 3 3 2 3 2 2" xfId="22346" xr:uid="{5AF08FD7-A4BF-446E-9562-04847E2CDCC0}"/>
    <cellStyle name="Normal 5 3 3 3 3 2 3 2 2 2" xfId="22347" xr:uid="{DCBA150D-08B5-4741-9CEA-BADEE2BE66C0}"/>
    <cellStyle name="Normal 5 3 3 3 3 2 3 2 3" xfId="22348" xr:uid="{37BCB572-0B2F-4980-BB2B-E89E64EB598E}"/>
    <cellStyle name="Normal 5 3 3 3 3 2 3 3" xfId="22349" xr:uid="{B7BBAAC2-FAD1-4E40-A9C5-61D35625AFB1}"/>
    <cellStyle name="Normal 5 3 3 3 3 2 3 3 2" xfId="22350" xr:uid="{2F3C58C8-284D-4AA5-8E35-71FC6BEFEFD3}"/>
    <cellStyle name="Normal 5 3 3 3 3 2 3 4" xfId="22351" xr:uid="{24F28CB8-5843-4D06-A458-3343FE306B36}"/>
    <cellStyle name="Normal 5 3 3 3 3 2 4" xfId="22352" xr:uid="{DA60E661-9782-4254-A34F-C1B36BBD7128}"/>
    <cellStyle name="Normal 5 3 3 3 3 2 4 2" xfId="22353" xr:uid="{96B8DAD4-CA89-457C-9346-CDA356396259}"/>
    <cellStyle name="Normal 5 3 3 3 3 2 4 2 2" xfId="22354" xr:uid="{F51562FA-EE03-4CA5-A541-8247BA3938F4}"/>
    <cellStyle name="Normal 5 3 3 3 3 2 4 2 2 2" xfId="22355" xr:uid="{0B4799EB-0EA0-4D0A-906D-5EFBB67C88AD}"/>
    <cellStyle name="Normal 5 3 3 3 3 2 4 2 3" xfId="22356" xr:uid="{616AF782-90A7-4397-8CE4-4B89B61AC9E5}"/>
    <cellStyle name="Normal 5 3 3 3 3 2 4 3" xfId="22357" xr:uid="{A57E113D-B470-4E03-A4C5-541564625C62}"/>
    <cellStyle name="Normal 5 3 3 3 3 2 4 3 2" xfId="22358" xr:uid="{CC7236E1-99B0-494D-8E2D-C0CE863CE823}"/>
    <cellStyle name="Normal 5 3 3 3 3 2 4 4" xfId="22359" xr:uid="{B3C5CBF6-1130-4498-A912-010D0A42B922}"/>
    <cellStyle name="Normal 5 3 3 3 3 2 5" xfId="22360" xr:uid="{B6240268-6E6A-4B90-ADA1-D0A6C27C4BC7}"/>
    <cellStyle name="Normal 5 3 3 3 3 2 5 2" xfId="22361" xr:uid="{1448D90B-3883-418F-8181-DF57E9A6E4A7}"/>
    <cellStyle name="Normal 5 3 3 3 3 2 5 2 2" xfId="22362" xr:uid="{4A7B523D-C7DC-491E-A0BD-26FD18F35D31}"/>
    <cellStyle name="Normal 5 3 3 3 3 2 5 3" xfId="22363" xr:uid="{C67704C9-BB57-471C-A4BC-9F3D4999E907}"/>
    <cellStyle name="Normal 5 3 3 3 3 2 6" xfId="22364" xr:uid="{573FBCF7-9929-4E8E-AFB9-ECA8EF22CFE6}"/>
    <cellStyle name="Normal 5 3 3 3 3 2 6 2" xfId="22365" xr:uid="{02589576-A20B-408D-9E63-2DFB1D6132F7}"/>
    <cellStyle name="Normal 5 3 3 3 3 2 7" xfId="22366" xr:uid="{8CE2D796-B832-48CA-88B2-1470623F982A}"/>
    <cellStyle name="Normal 5 3 3 3 3 3" xfId="22367" xr:uid="{3578CFCA-A277-4483-9825-D03C0BC2F702}"/>
    <cellStyle name="Normal 5 3 3 3 3 3 2" xfId="22368" xr:uid="{1D97D12E-CFE7-4EAA-9A28-E5C044DA2647}"/>
    <cellStyle name="Normal 5 3 3 3 3 3 2 2" xfId="22369" xr:uid="{F42B3809-2F5D-4931-8315-64D4B8ED89A1}"/>
    <cellStyle name="Normal 5 3 3 3 3 3 2 2 2" xfId="22370" xr:uid="{D5ADECDE-D6AA-464B-9019-1EDA50C11143}"/>
    <cellStyle name="Normal 5 3 3 3 3 3 2 2 2 2" xfId="22371" xr:uid="{6E1B67A7-9CFC-4CA9-BBE8-3ED81F28CEFF}"/>
    <cellStyle name="Normal 5 3 3 3 3 3 2 2 3" xfId="22372" xr:uid="{2D4F476A-D7CA-4F33-80D4-5856F8015783}"/>
    <cellStyle name="Normal 5 3 3 3 3 3 2 3" xfId="22373" xr:uid="{2FBE9282-E6C6-4F29-A507-83FB9287BD93}"/>
    <cellStyle name="Normal 5 3 3 3 3 3 2 3 2" xfId="22374" xr:uid="{F2CFCC2C-AF43-4512-B2DF-B8365B56ADE1}"/>
    <cellStyle name="Normal 5 3 3 3 3 3 2 4" xfId="22375" xr:uid="{7693AC64-70CC-45BE-B3B4-6CF4EAF85CDB}"/>
    <cellStyle name="Normal 5 3 3 3 3 3 3" xfId="22376" xr:uid="{D1257368-5670-4A4B-8913-D51FAEE5102B}"/>
    <cellStyle name="Normal 5 3 3 3 3 3 3 2" xfId="22377" xr:uid="{B4FC84AE-0541-4032-A193-B45677231A8E}"/>
    <cellStyle name="Normal 5 3 3 3 3 3 3 2 2" xfId="22378" xr:uid="{9E944EF2-ADA3-4A5F-9CC7-BCEF3BBDE7ED}"/>
    <cellStyle name="Normal 5 3 3 3 3 3 3 3" xfId="22379" xr:uid="{C40A5B80-2DA3-481F-A5C0-24DB9E0D0E18}"/>
    <cellStyle name="Normal 5 3 3 3 3 3 4" xfId="22380" xr:uid="{270BA214-99B5-40EF-B061-E3EE8C759745}"/>
    <cellStyle name="Normal 5 3 3 3 3 3 4 2" xfId="22381" xr:uid="{7E108309-0F7D-4AA0-B396-165512CEFA81}"/>
    <cellStyle name="Normal 5 3 3 3 3 3 5" xfId="22382" xr:uid="{068A5473-2312-4558-82CC-7B3587EC7622}"/>
    <cellStyle name="Normal 5 3 3 3 3 4" xfId="22383" xr:uid="{76084D1D-FF38-430E-B847-361969290BEE}"/>
    <cellStyle name="Normal 5 3 3 3 3 4 2" xfId="22384" xr:uid="{500C3B9F-F438-40B5-A5A2-C9389C9E51DC}"/>
    <cellStyle name="Normal 5 3 3 3 3 4 2 2" xfId="22385" xr:uid="{C0A3121D-A3BD-4453-BF96-65F92EA5CBF6}"/>
    <cellStyle name="Normal 5 3 3 3 3 4 2 2 2" xfId="22386" xr:uid="{CE8A94A1-9E56-4DBD-9558-2C498FCCCC4D}"/>
    <cellStyle name="Normal 5 3 3 3 3 4 2 3" xfId="22387" xr:uid="{37E1FA07-40DE-42F5-807A-A4E8AD69CF6A}"/>
    <cellStyle name="Normal 5 3 3 3 3 4 3" xfId="22388" xr:uid="{991BD002-5996-41F8-9A6E-C0F92ECEBCB5}"/>
    <cellStyle name="Normal 5 3 3 3 3 4 3 2" xfId="22389" xr:uid="{B6F50609-75DF-4031-BB02-A59028B00556}"/>
    <cellStyle name="Normal 5 3 3 3 3 4 4" xfId="22390" xr:uid="{7187637B-3526-48FF-9353-9BF7F733AD15}"/>
    <cellStyle name="Normal 5 3 3 3 3 5" xfId="22391" xr:uid="{82D48DAC-EA29-4B24-8DFD-303B70675C56}"/>
    <cellStyle name="Normal 5 3 3 3 3 5 2" xfId="22392" xr:uid="{B6A1A723-082D-489E-964C-EF54D147A9DB}"/>
    <cellStyle name="Normal 5 3 3 3 3 5 2 2" xfId="22393" xr:uid="{5D1DECE5-5FA6-4155-91D8-E868FE885931}"/>
    <cellStyle name="Normal 5 3 3 3 3 5 2 2 2" xfId="22394" xr:uid="{88EADA82-9B27-4D4B-9764-6AE1D2E4E90E}"/>
    <cellStyle name="Normal 5 3 3 3 3 5 2 3" xfId="22395" xr:uid="{332AB4C2-FD74-4BD9-B15F-03C6BD38F547}"/>
    <cellStyle name="Normal 5 3 3 3 3 5 3" xfId="22396" xr:uid="{5CE7B7F1-3E19-4CC6-9296-582035B67951}"/>
    <cellStyle name="Normal 5 3 3 3 3 5 3 2" xfId="22397" xr:uid="{D7414241-E6DE-41EF-B1F5-5E4062A7AADE}"/>
    <cellStyle name="Normal 5 3 3 3 3 5 4" xfId="22398" xr:uid="{DEA82D87-437C-4F6F-8ECB-760F80374906}"/>
    <cellStyle name="Normal 5 3 3 3 3 6" xfId="22399" xr:uid="{C1E72AB1-5935-42A1-ADB8-6E7940851BB0}"/>
    <cellStyle name="Normal 5 3 3 3 3 6 2" xfId="22400" xr:uid="{58BA4CEE-09CF-4B21-AC5D-90AF047FE1E1}"/>
    <cellStyle name="Normal 5 3 3 3 3 6 2 2" xfId="22401" xr:uid="{168912B9-A379-470A-ABD7-C34B846209A3}"/>
    <cellStyle name="Normal 5 3 3 3 3 6 3" xfId="22402" xr:uid="{076E430B-1EAE-4B77-8EFC-2F5AE07AFA5A}"/>
    <cellStyle name="Normal 5 3 3 3 3 7" xfId="22403" xr:uid="{CA836904-FD7D-42AC-A2AB-6CB45A89C4B8}"/>
    <cellStyle name="Normal 5 3 3 3 3 7 2" xfId="22404" xr:uid="{1BAE8D42-87E3-4451-B74D-BF092C095AAE}"/>
    <cellStyle name="Normal 5 3 3 3 3 8" xfId="22405" xr:uid="{AC41643D-707E-40A8-823F-8315AF7568D6}"/>
    <cellStyle name="Normal 5 3 3 3 4" xfId="22406" xr:uid="{6AC2099E-5BE3-42DC-92E4-53F3840A7501}"/>
    <cellStyle name="Normal 5 3 3 3 4 2" xfId="22407" xr:uid="{EEAC3C66-EC51-4353-AA0D-734233F2ED88}"/>
    <cellStyle name="Normal 5 3 3 3 4 2 2" xfId="22408" xr:uid="{BF75D67E-31AF-48A2-AB72-41B3F0C594A6}"/>
    <cellStyle name="Normal 5 3 3 3 4 2 2 2" xfId="22409" xr:uid="{49D5C935-FFF7-4F9E-B904-2C20766BCD76}"/>
    <cellStyle name="Normal 5 3 3 3 4 2 2 2 2" xfId="22410" xr:uid="{85D7FC21-F044-4C03-9D13-2C8162E4DCEB}"/>
    <cellStyle name="Normal 5 3 3 3 4 2 2 2 2 2" xfId="22411" xr:uid="{5C87943D-2202-4646-8FD6-C03A4B072D39}"/>
    <cellStyle name="Normal 5 3 3 3 4 2 2 2 2 2 2" xfId="22412" xr:uid="{C01C0725-74EC-41E8-B54F-2ED7E047971C}"/>
    <cellStyle name="Normal 5 3 3 3 4 2 2 2 2 3" xfId="22413" xr:uid="{8D780554-83DD-4136-896D-8A840754F3E2}"/>
    <cellStyle name="Normal 5 3 3 3 4 2 2 2 3" xfId="22414" xr:uid="{3CD34062-902D-41BC-A075-ECA83B493DED}"/>
    <cellStyle name="Normal 5 3 3 3 4 2 2 2 3 2" xfId="22415" xr:uid="{4A039E2F-D013-45DD-A465-3ACAED9F0080}"/>
    <cellStyle name="Normal 5 3 3 3 4 2 2 2 4" xfId="22416" xr:uid="{D4DA5229-9E78-4FA7-8B01-521B9E7D8D5E}"/>
    <cellStyle name="Normal 5 3 3 3 4 2 2 3" xfId="22417" xr:uid="{0C45440F-8423-4A93-8F7F-E37293376FFD}"/>
    <cellStyle name="Normal 5 3 3 3 4 2 2 3 2" xfId="22418" xr:uid="{1F00E1E5-8997-4654-9D94-419F4CF953AE}"/>
    <cellStyle name="Normal 5 3 3 3 4 2 2 3 2 2" xfId="22419" xr:uid="{94312B57-A7F1-4A4B-B54C-C95BDE1FEA77}"/>
    <cellStyle name="Normal 5 3 3 3 4 2 2 3 3" xfId="22420" xr:uid="{2B6B5F7C-583C-4BAE-9F76-5810E8F14A82}"/>
    <cellStyle name="Normal 5 3 3 3 4 2 2 4" xfId="22421" xr:uid="{76EEC4D3-8307-493B-BF75-E94FADDCF990}"/>
    <cellStyle name="Normal 5 3 3 3 4 2 2 4 2" xfId="22422" xr:uid="{0693AEC9-F8E1-45AE-BE5D-6FEA504BCFBB}"/>
    <cellStyle name="Normal 5 3 3 3 4 2 2 5" xfId="22423" xr:uid="{B2D880F3-6975-457A-A2CA-18D068A284D3}"/>
    <cellStyle name="Normal 5 3 3 3 4 2 3" xfId="22424" xr:uid="{7DC66ECB-8EAA-43B5-A7FC-E57DBA189748}"/>
    <cellStyle name="Normal 5 3 3 3 4 2 3 2" xfId="22425" xr:uid="{DA0AD083-FA52-40DF-AEC3-2C2791FA47FD}"/>
    <cellStyle name="Normal 5 3 3 3 4 2 3 2 2" xfId="22426" xr:uid="{484AFDF1-46EC-4AD4-83C2-391A6EA3A57A}"/>
    <cellStyle name="Normal 5 3 3 3 4 2 3 2 2 2" xfId="22427" xr:uid="{0685DDC5-ACA1-4651-A9CA-9AE603554B06}"/>
    <cellStyle name="Normal 5 3 3 3 4 2 3 2 3" xfId="22428" xr:uid="{60ACB3A9-7C7A-4AE7-A34E-A813DCFBE7F0}"/>
    <cellStyle name="Normal 5 3 3 3 4 2 3 3" xfId="22429" xr:uid="{383A4499-5D32-482C-AD7E-F83A0C4C7320}"/>
    <cellStyle name="Normal 5 3 3 3 4 2 3 3 2" xfId="22430" xr:uid="{342EAB41-01E4-4B84-BDEA-5F48328AD8D0}"/>
    <cellStyle name="Normal 5 3 3 3 4 2 3 4" xfId="22431" xr:uid="{C141AFA2-BC6B-436D-A401-960E78C5B23C}"/>
    <cellStyle name="Normal 5 3 3 3 4 2 4" xfId="22432" xr:uid="{2D60DFCE-3D6D-4018-AAEA-08114766124C}"/>
    <cellStyle name="Normal 5 3 3 3 4 2 4 2" xfId="22433" xr:uid="{03955BEC-39FB-4AF8-853E-7808C8F05123}"/>
    <cellStyle name="Normal 5 3 3 3 4 2 4 2 2" xfId="22434" xr:uid="{B5B01FB5-9191-47AB-B645-CF7DA87A1035}"/>
    <cellStyle name="Normal 5 3 3 3 4 2 4 2 2 2" xfId="22435" xr:uid="{A457A4FA-9E92-4D36-AE16-A3DEF4E4DFF0}"/>
    <cellStyle name="Normal 5 3 3 3 4 2 4 2 3" xfId="22436" xr:uid="{66A9984A-F8B3-4C54-8947-A31769F997DA}"/>
    <cellStyle name="Normal 5 3 3 3 4 2 4 3" xfId="22437" xr:uid="{1A220DB4-243F-4893-96F7-1C455A9380A1}"/>
    <cellStyle name="Normal 5 3 3 3 4 2 4 3 2" xfId="22438" xr:uid="{A0E750E4-F34C-4251-9F32-C1646CD413CB}"/>
    <cellStyle name="Normal 5 3 3 3 4 2 4 4" xfId="22439" xr:uid="{AABEDCAB-2332-4E02-A900-ED672675CBB6}"/>
    <cellStyle name="Normal 5 3 3 3 4 2 5" xfId="22440" xr:uid="{423E831D-746E-4E38-B54D-90ABDC76A7F5}"/>
    <cellStyle name="Normal 5 3 3 3 4 2 5 2" xfId="22441" xr:uid="{C8CFB0C2-B74A-4310-BD77-ACB8904165ED}"/>
    <cellStyle name="Normal 5 3 3 3 4 2 5 2 2" xfId="22442" xr:uid="{DD9F63BC-EB29-4121-92D0-48639E9E0E9E}"/>
    <cellStyle name="Normal 5 3 3 3 4 2 5 3" xfId="22443" xr:uid="{30A3CE93-3A01-4211-A1E7-26A3E7C3E923}"/>
    <cellStyle name="Normal 5 3 3 3 4 2 6" xfId="22444" xr:uid="{5ADAF894-213D-4AFF-B33A-A435D453697B}"/>
    <cellStyle name="Normal 5 3 3 3 4 2 6 2" xfId="22445" xr:uid="{D7CA93EA-D41F-4097-8942-13DC955B9100}"/>
    <cellStyle name="Normal 5 3 3 3 4 2 7" xfId="22446" xr:uid="{3E0E9B90-8861-4353-B73C-538E93856CCA}"/>
    <cellStyle name="Normal 5 3 3 3 4 3" xfId="22447" xr:uid="{2AF336C0-87BE-4B86-86B3-C21A3DB0A655}"/>
    <cellStyle name="Normal 5 3 3 3 4 3 2" xfId="22448" xr:uid="{C613F920-E45C-429B-AC92-F1D1A6B796EE}"/>
    <cellStyle name="Normal 5 3 3 3 4 3 2 2" xfId="22449" xr:uid="{48193008-E371-4E7C-9036-969E7C1A2FA2}"/>
    <cellStyle name="Normal 5 3 3 3 4 3 2 2 2" xfId="22450" xr:uid="{935F6F95-1E49-4402-B8FD-3AB897832A14}"/>
    <cellStyle name="Normal 5 3 3 3 4 3 2 2 2 2" xfId="22451" xr:uid="{A199C2C1-9D5A-4262-A631-B50F54A7574B}"/>
    <cellStyle name="Normal 5 3 3 3 4 3 2 2 3" xfId="22452" xr:uid="{07FC1E52-1B9C-48EB-AF02-221BE255E904}"/>
    <cellStyle name="Normal 5 3 3 3 4 3 2 3" xfId="22453" xr:uid="{A46717F3-2288-42E9-9BFE-F1F0690CD897}"/>
    <cellStyle name="Normal 5 3 3 3 4 3 2 3 2" xfId="22454" xr:uid="{97466C3E-E340-4CFE-B4F2-DCC31B96193A}"/>
    <cellStyle name="Normal 5 3 3 3 4 3 2 4" xfId="22455" xr:uid="{C9306758-EF4F-49F4-84C3-611A0F5D2E77}"/>
    <cellStyle name="Normal 5 3 3 3 4 3 3" xfId="22456" xr:uid="{A7BF3196-E840-4095-AACF-B20B8FFE69D0}"/>
    <cellStyle name="Normal 5 3 3 3 4 3 3 2" xfId="22457" xr:uid="{6A081F45-CC02-4605-9DB8-DEF15FD1D69A}"/>
    <cellStyle name="Normal 5 3 3 3 4 3 3 2 2" xfId="22458" xr:uid="{61F2A795-0255-443B-A947-F900EAE0506D}"/>
    <cellStyle name="Normal 5 3 3 3 4 3 3 3" xfId="22459" xr:uid="{628BE713-03EB-4EFE-836A-146383CCD390}"/>
    <cellStyle name="Normal 5 3 3 3 4 3 4" xfId="22460" xr:uid="{6F993B47-C025-4626-B24B-3FC4FFAC7B7F}"/>
    <cellStyle name="Normal 5 3 3 3 4 3 4 2" xfId="22461" xr:uid="{A4BA9D2D-1545-488A-8647-46AD51DCF821}"/>
    <cellStyle name="Normal 5 3 3 3 4 3 5" xfId="22462" xr:uid="{8CB38422-612E-4C9E-B2A9-D6F44F2E5F0F}"/>
    <cellStyle name="Normal 5 3 3 3 4 4" xfId="22463" xr:uid="{7F0B3DD4-855E-4FED-A805-019AB41D7481}"/>
    <cellStyle name="Normal 5 3 3 3 4 4 2" xfId="22464" xr:uid="{86EC6F77-B084-47DA-94AF-9D05F9F57D7A}"/>
    <cellStyle name="Normal 5 3 3 3 4 4 2 2" xfId="22465" xr:uid="{292E7874-330F-4DD1-9AB2-321087ED01EF}"/>
    <cellStyle name="Normal 5 3 3 3 4 4 2 2 2" xfId="22466" xr:uid="{AB27C7A1-F7C0-40CC-A4DE-A298BB76CEF6}"/>
    <cellStyle name="Normal 5 3 3 3 4 4 2 3" xfId="22467" xr:uid="{05BC4C03-062E-4A98-834A-B37E3DB64341}"/>
    <cellStyle name="Normal 5 3 3 3 4 4 3" xfId="22468" xr:uid="{0E41F8AE-2C29-43D7-990A-64BFAAE8F673}"/>
    <cellStyle name="Normal 5 3 3 3 4 4 3 2" xfId="22469" xr:uid="{94A8DBBF-DBDA-448F-8D4D-FB500A6A22C6}"/>
    <cellStyle name="Normal 5 3 3 3 4 4 4" xfId="22470" xr:uid="{FA725DEE-9B71-4AFF-9BD6-E06A1A765E44}"/>
    <cellStyle name="Normal 5 3 3 3 4 5" xfId="22471" xr:uid="{938E00EA-BAC2-4CAF-8623-D3A7752221D3}"/>
    <cellStyle name="Normal 5 3 3 3 4 5 2" xfId="22472" xr:uid="{375AEB0D-7AE9-43F3-B0A8-58D6F5D990DF}"/>
    <cellStyle name="Normal 5 3 3 3 4 5 2 2" xfId="22473" xr:uid="{1E654320-A039-4EB9-BD63-633DD0AF0547}"/>
    <cellStyle name="Normal 5 3 3 3 4 5 2 2 2" xfId="22474" xr:uid="{6789FAA4-E8EF-45C1-A602-6777DC86E5E0}"/>
    <cellStyle name="Normal 5 3 3 3 4 5 2 3" xfId="22475" xr:uid="{907FC99A-8667-45C3-8E57-F3FF38B75B4D}"/>
    <cellStyle name="Normal 5 3 3 3 4 5 3" xfId="22476" xr:uid="{C378CD42-CBC6-46B4-B550-D0CB06489A2E}"/>
    <cellStyle name="Normal 5 3 3 3 4 5 3 2" xfId="22477" xr:uid="{4DCE509E-7EF4-41D9-A2C2-7C9A24AC9EEC}"/>
    <cellStyle name="Normal 5 3 3 3 4 5 4" xfId="22478" xr:uid="{A600A058-49D8-4772-A92F-33A47087D5B2}"/>
    <cellStyle name="Normal 5 3 3 3 4 6" xfId="22479" xr:uid="{B2062C2A-4126-4577-9F1B-8C30C7FF6229}"/>
    <cellStyle name="Normal 5 3 3 3 4 6 2" xfId="22480" xr:uid="{090B82CF-117B-4DAF-85F1-2DB7A26C166F}"/>
    <cellStyle name="Normal 5 3 3 3 4 6 2 2" xfId="22481" xr:uid="{0FF72F4A-2D65-4160-9E6F-513A7E2D68B6}"/>
    <cellStyle name="Normal 5 3 3 3 4 6 3" xfId="22482" xr:uid="{E39E6EB5-E43D-4FBF-9C06-A8434A6AF1DA}"/>
    <cellStyle name="Normal 5 3 3 3 4 7" xfId="22483" xr:uid="{B4802758-4DB2-44F0-9601-174B0CF0E1BD}"/>
    <cellStyle name="Normal 5 3 3 3 4 7 2" xfId="22484" xr:uid="{B954D39D-49DA-4057-8880-DB75ED9D7F46}"/>
    <cellStyle name="Normal 5 3 3 3 4 8" xfId="22485" xr:uid="{E912BFA6-6ABA-47AE-ADA2-C7D3CA837099}"/>
    <cellStyle name="Normal 5 3 3 3 5" xfId="22486" xr:uid="{AC612F65-8A09-434F-8B97-68A61549F472}"/>
    <cellStyle name="Normal 5 3 3 3 5 2" xfId="22487" xr:uid="{9C69C3C6-EDF7-4CFA-A41E-A952885EBF6F}"/>
    <cellStyle name="Normal 5 3 3 3 5 2 2" xfId="22488" xr:uid="{CA421AAB-F768-45FA-8564-91B68C5279A0}"/>
    <cellStyle name="Normal 5 3 3 3 5 2 2 2" xfId="22489" xr:uid="{BF632AFD-D79C-4433-BEA9-8B25A8F002D0}"/>
    <cellStyle name="Normal 5 3 3 3 5 2 2 2 2" xfId="22490" xr:uid="{53254B99-EFA4-4B94-8172-01FE99A602A9}"/>
    <cellStyle name="Normal 5 3 3 3 5 2 2 2 2 2" xfId="22491" xr:uid="{D4BC0108-A530-4634-ACE8-0650CA33E875}"/>
    <cellStyle name="Normal 5 3 3 3 5 2 2 2 3" xfId="22492" xr:uid="{61C0F42C-B00C-4781-9CA3-F604655FD2CE}"/>
    <cellStyle name="Normal 5 3 3 3 5 2 2 3" xfId="22493" xr:uid="{8C7A4944-3626-4518-B7F3-6BB5842F5EC6}"/>
    <cellStyle name="Normal 5 3 3 3 5 2 2 3 2" xfId="22494" xr:uid="{4DB527B2-D5EB-4D22-9A07-DD6C1B6D3181}"/>
    <cellStyle name="Normal 5 3 3 3 5 2 2 4" xfId="22495" xr:uid="{73981E93-9491-424E-8155-48899A537D16}"/>
    <cellStyle name="Normal 5 3 3 3 5 2 3" xfId="22496" xr:uid="{84B079C4-A08D-4EA6-87BB-DD24E81E52C3}"/>
    <cellStyle name="Normal 5 3 3 3 5 2 3 2" xfId="22497" xr:uid="{131E5A6E-C9C2-4AB2-9053-BFC0C117D053}"/>
    <cellStyle name="Normal 5 3 3 3 5 2 3 2 2" xfId="22498" xr:uid="{69DB0EF2-E590-452D-AA03-176472AC0B0D}"/>
    <cellStyle name="Normal 5 3 3 3 5 2 3 3" xfId="22499" xr:uid="{835DB589-8ACB-4985-B6EE-E1949F9934F7}"/>
    <cellStyle name="Normal 5 3 3 3 5 2 4" xfId="22500" xr:uid="{699A7630-F844-4F09-840C-CF602A76383C}"/>
    <cellStyle name="Normal 5 3 3 3 5 2 4 2" xfId="22501" xr:uid="{596A2C0F-8C57-4F85-8AE1-DAC90232F7FD}"/>
    <cellStyle name="Normal 5 3 3 3 5 2 5" xfId="22502" xr:uid="{E9AF87D1-C64C-4E5C-BD3C-FE334A64CBBD}"/>
    <cellStyle name="Normal 5 3 3 3 5 3" xfId="22503" xr:uid="{82F4C996-F539-4F17-A1E4-89366BBDD7EA}"/>
    <cellStyle name="Normal 5 3 3 3 5 3 2" xfId="22504" xr:uid="{A08D760A-53A7-4E45-B811-544524CBB2BF}"/>
    <cellStyle name="Normal 5 3 3 3 5 3 2 2" xfId="22505" xr:uid="{4157715C-9757-47E8-8C69-BD3ED4437F4E}"/>
    <cellStyle name="Normal 5 3 3 3 5 3 2 2 2" xfId="22506" xr:uid="{6F29607A-8F95-4CDC-A891-66CEBC5E7C16}"/>
    <cellStyle name="Normal 5 3 3 3 5 3 2 3" xfId="22507" xr:uid="{1118DA85-443A-4044-85A1-C2028670EEF5}"/>
    <cellStyle name="Normal 5 3 3 3 5 3 3" xfId="22508" xr:uid="{8EA5EF39-45CC-49FE-9293-E2DCF327E3EB}"/>
    <cellStyle name="Normal 5 3 3 3 5 3 3 2" xfId="22509" xr:uid="{F46E0390-BDA9-4334-AA2C-714B60661BBF}"/>
    <cellStyle name="Normal 5 3 3 3 5 3 4" xfId="22510" xr:uid="{215233FF-399B-487F-A77F-3E73BAA1E7CA}"/>
    <cellStyle name="Normal 5 3 3 3 5 4" xfId="22511" xr:uid="{D725254E-9C1B-41E8-8140-EB0B63847BFD}"/>
    <cellStyle name="Normal 5 3 3 3 5 4 2" xfId="22512" xr:uid="{A0847085-72A0-49C6-ADC0-DC426108FE0E}"/>
    <cellStyle name="Normal 5 3 3 3 5 4 2 2" xfId="22513" xr:uid="{70D6A28F-57BD-4099-BD22-CA6BC8E365C0}"/>
    <cellStyle name="Normal 5 3 3 3 5 4 2 2 2" xfId="22514" xr:uid="{309AFC97-9754-4C0C-A575-8ED354EC6BE9}"/>
    <cellStyle name="Normal 5 3 3 3 5 4 2 3" xfId="22515" xr:uid="{9FBE1A30-7C1B-44FC-A44B-F140003D2476}"/>
    <cellStyle name="Normal 5 3 3 3 5 4 3" xfId="22516" xr:uid="{CBA4DC3C-275E-45E1-B05D-84CB8F146363}"/>
    <cellStyle name="Normal 5 3 3 3 5 4 3 2" xfId="22517" xr:uid="{5F22A673-4644-4746-B70C-76B3AD4A069D}"/>
    <cellStyle name="Normal 5 3 3 3 5 4 4" xfId="22518" xr:uid="{585A4CAE-53A4-4D09-BD28-E8B21B0D5572}"/>
    <cellStyle name="Normal 5 3 3 3 5 5" xfId="22519" xr:uid="{B4FFDF18-44D8-4AAC-A8FF-3EED8AECF137}"/>
    <cellStyle name="Normal 5 3 3 3 5 5 2" xfId="22520" xr:uid="{596D33DC-B8F1-4C0D-9E6F-180805978F45}"/>
    <cellStyle name="Normal 5 3 3 3 5 5 2 2" xfId="22521" xr:uid="{4D006E31-CDF2-45C2-AAA6-FC071F15D454}"/>
    <cellStyle name="Normal 5 3 3 3 5 5 3" xfId="22522" xr:uid="{DB4C484C-AA3F-4D92-A9CB-83D1616068B2}"/>
    <cellStyle name="Normal 5 3 3 3 5 6" xfId="22523" xr:uid="{4D5AF2E9-2E4F-4175-8FD2-19DFFB2DB594}"/>
    <cellStyle name="Normal 5 3 3 3 5 6 2" xfId="22524" xr:uid="{673431B9-CC66-4221-85B5-99068489F4CE}"/>
    <cellStyle name="Normal 5 3 3 3 5 7" xfId="22525" xr:uid="{E122751D-27CA-410C-8AB0-7202D8CD6265}"/>
    <cellStyle name="Normal 5 3 3 3 6" xfId="22526" xr:uid="{62E925BC-56CA-4D2E-AA10-8EB05C280C2A}"/>
    <cellStyle name="Normal 5 3 3 3 6 2" xfId="22527" xr:uid="{A273EBE2-1703-4F60-87EA-B35A23F037C3}"/>
    <cellStyle name="Normal 5 3 3 3 6 2 2" xfId="22528" xr:uid="{1B05278B-DA97-4AC8-ABC0-4607EC0A52F6}"/>
    <cellStyle name="Normal 5 3 3 3 6 2 2 2" xfId="22529" xr:uid="{71E899D8-AAA9-4436-8374-0204B7FBD42F}"/>
    <cellStyle name="Normal 5 3 3 3 6 2 2 2 2" xfId="22530" xr:uid="{C9A391B6-F150-416F-9319-1529BA94BDA8}"/>
    <cellStyle name="Normal 5 3 3 3 6 2 2 3" xfId="22531" xr:uid="{7542BFCF-AC88-45B3-835A-7195020B6928}"/>
    <cellStyle name="Normal 5 3 3 3 6 2 3" xfId="22532" xr:uid="{3C2D6A47-FAE5-4BE1-9822-F4E7D8605B5A}"/>
    <cellStyle name="Normal 5 3 3 3 6 2 3 2" xfId="22533" xr:uid="{63F47575-6831-46CD-9138-491A5F5538F8}"/>
    <cellStyle name="Normal 5 3 3 3 6 2 4" xfId="22534" xr:uid="{A37B6B63-4883-47A9-A0BC-ED484210B4E1}"/>
    <cellStyle name="Normal 5 3 3 3 6 3" xfId="22535" xr:uid="{C0C3E41D-B3B3-4694-B922-D2A38F0B62AD}"/>
    <cellStyle name="Normal 5 3 3 3 6 3 2" xfId="22536" xr:uid="{5289DA6C-B212-48ED-AC3D-DBCC0B1BF363}"/>
    <cellStyle name="Normal 5 3 3 3 6 3 2 2" xfId="22537" xr:uid="{6493C0F9-F135-403E-898C-E816F5DD1A54}"/>
    <cellStyle name="Normal 5 3 3 3 6 3 3" xfId="22538" xr:uid="{B2CFAB9B-0FD2-4F4C-8F1F-CC96DACFC406}"/>
    <cellStyle name="Normal 5 3 3 3 6 4" xfId="22539" xr:uid="{7C49F8B3-F60A-4BF4-B779-088EFDA9228B}"/>
    <cellStyle name="Normal 5 3 3 3 6 4 2" xfId="22540" xr:uid="{410BBC5D-3FEF-4A91-83C0-CD18FB27BC0B}"/>
    <cellStyle name="Normal 5 3 3 3 6 5" xfId="22541" xr:uid="{E803E3E8-0E5F-4BD0-A157-82779071E86F}"/>
    <cellStyle name="Normal 5 3 3 3 7" xfId="22542" xr:uid="{1F17BB3C-5FB9-457D-95E6-68A20FB6F2CE}"/>
    <cellStyle name="Normal 5 3 3 3 7 2" xfId="22543" xr:uid="{167C5E48-895B-48A0-87B3-66E113782780}"/>
    <cellStyle name="Normal 5 3 3 3 7 2 2" xfId="22544" xr:uid="{FC695983-600A-4ED8-AFC2-C3D329F88C64}"/>
    <cellStyle name="Normal 5 3 3 3 7 2 2 2" xfId="22545" xr:uid="{649255BB-DD5A-4E3A-A8F7-02FB5FD3A072}"/>
    <cellStyle name="Normal 5 3 3 3 7 2 3" xfId="22546" xr:uid="{C5EF9542-2083-47FB-8046-768E7D67B084}"/>
    <cellStyle name="Normal 5 3 3 3 7 3" xfId="22547" xr:uid="{65CDE58F-FAB9-4961-A61B-101065943AAB}"/>
    <cellStyle name="Normal 5 3 3 3 7 3 2" xfId="22548" xr:uid="{5D7444BB-5E14-43DF-9DE9-76FFDCA3AD75}"/>
    <cellStyle name="Normal 5 3 3 3 7 4" xfId="22549" xr:uid="{31A9C8DA-CE66-427D-AA09-6B3D379398A6}"/>
    <cellStyle name="Normal 5 3 3 3 8" xfId="22550" xr:uid="{4B96D00A-E061-45D5-8423-26F47894E8EE}"/>
    <cellStyle name="Normal 5 3 3 3 8 2" xfId="22551" xr:uid="{CC86A558-364F-4C23-AD80-710498162F40}"/>
    <cellStyle name="Normal 5 3 3 3 8 2 2" xfId="22552" xr:uid="{2A4114BA-CD82-4EF5-916E-9CCFE7B01141}"/>
    <cellStyle name="Normal 5 3 3 3 8 2 2 2" xfId="22553" xr:uid="{70DD6E84-A4E5-41CF-B15D-4423EB28CB2D}"/>
    <cellStyle name="Normal 5 3 3 3 8 2 3" xfId="22554" xr:uid="{83825F39-F6DE-434E-8EEB-003DABCCAE09}"/>
    <cellStyle name="Normal 5 3 3 3 8 3" xfId="22555" xr:uid="{206BFB90-0E8A-4AB7-99A6-E6BCB6233C21}"/>
    <cellStyle name="Normal 5 3 3 3 8 3 2" xfId="22556" xr:uid="{9877A670-F585-42B0-A7BC-D0747D63EF3F}"/>
    <cellStyle name="Normal 5 3 3 3 8 4" xfId="22557" xr:uid="{DA25D644-F5D3-4333-A698-CAD69EF17A40}"/>
    <cellStyle name="Normal 5 3 3 3 9" xfId="22558" xr:uid="{7960912E-AB61-4DE5-B1EC-C5E8BE8D0747}"/>
    <cellStyle name="Normal 5 3 3 3 9 2" xfId="22559" xr:uid="{56FE26CA-2F22-47F9-AA70-08AEE52557A8}"/>
    <cellStyle name="Normal 5 3 3 3 9 2 2" xfId="22560" xr:uid="{E15E2CE6-F183-4392-9CB5-E390D6FE4258}"/>
    <cellStyle name="Normal 5 3 3 3 9 2 2 2" xfId="22561" xr:uid="{F7126453-A221-4D38-B4DA-1C0076431DDF}"/>
    <cellStyle name="Normal 5 3 3 3 9 2 3" xfId="22562" xr:uid="{D09CF464-C885-4225-80D1-621ABC8D498D}"/>
    <cellStyle name="Normal 5 3 3 3 9 3" xfId="22563" xr:uid="{2A1FCD85-7F98-4313-96E8-51177D5E59D8}"/>
    <cellStyle name="Normal 5 3 3 3 9 3 2" xfId="22564" xr:uid="{D8FAF2F4-D19B-4873-A79B-32E5CAA641DE}"/>
    <cellStyle name="Normal 5 3 3 3 9 4" xfId="22565" xr:uid="{AAEB98FB-E962-4558-90DA-2237F781CE1C}"/>
    <cellStyle name="Normal 5 3 3 4" xfId="22566" xr:uid="{657F1204-81E3-409B-873D-1B49040EA364}"/>
    <cellStyle name="Normal 5 3 3 4 10" xfId="22567" xr:uid="{1402FEE3-D0A9-4BA2-B903-2D37421A2C4F}"/>
    <cellStyle name="Normal 5 3 3 4 2" xfId="22568" xr:uid="{CB196148-072F-4AEA-95CE-C6AEE3FD0F51}"/>
    <cellStyle name="Normal 5 3 3 4 2 2" xfId="22569" xr:uid="{B6DE0DA2-4E61-4C10-BCE0-AF18E5E2A753}"/>
    <cellStyle name="Normal 5 3 3 4 2 2 2" xfId="22570" xr:uid="{979B1BD4-B0D1-4F30-9956-71D49EBCF905}"/>
    <cellStyle name="Normal 5 3 3 4 2 2 2 2" xfId="22571" xr:uid="{200BFEC8-8EA4-48D0-AD73-FA964055BD30}"/>
    <cellStyle name="Normal 5 3 3 4 2 2 2 2 2" xfId="22572" xr:uid="{64049C33-5C94-4339-B951-B2160A5A3441}"/>
    <cellStyle name="Normal 5 3 3 4 2 2 2 2 2 2" xfId="22573" xr:uid="{769302E9-6434-448D-81D6-FC8B0BAF7183}"/>
    <cellStyle name="Normal 5 3 3 4 2 2 2 2 2 2 2" xfId="22574" xr:uid="{8614D2E8-5646-45B6-B4FB-9CAE3A3FF1C8}"/>
    <cellStyle name="Normal 5 3 3 4 2 2 2 2 2 3" xfId="22575" xr:uid="{12BF8A11-ED69-4AAF-B964-D4C7C9F2025E}"/>
    <cellStyle name="Normal 5 3 3 4 2 2 2 2 3" xfId="22576" xr:uid="{71645672-3231-4574-9E1A-32B0391E4D14}"/>
    <cellStyle name="Normal 5 3 3 4 2 2 2 2 3 2" xfId="22577" xr:uid="{5062680B-473A-4EA9-99FB-8446F3BE16DA}"/>
    <cellStyle name="Normal 5 3 3 4 2 2 2 2 4" xfId="22578" xr:uid="{4CFBEA8C-5408-4574-9636-3D36ED3AA21B}"/>
    <cellStyle name="Normal 5 3 3 4 2 2 2 3" xfId="22579" xr:uid="{8BF7EAC0-B8A1-4A71-9A8E-68C4A91FA183}"/>
    <cellStyle name="Normal 5 3 3 4 2 2 2 3 2" xfId="22580" xr:uid="{EBFFBBCD-8F23-4AAD-9D0D-E2079B18920F}"/>
    <cellStyle name="Normal 5 3 3 4 2 2 2 3 2 2" xfId="22581" xr:uid="{D1B2E83A-CDAD-4535-852C-037BDAAAADBD}"/>
    <cellStyle name="Normal 5 3 3 4 2 2 2 3 3" xfId="22582" xr:uid="{17D641A9-792A-4A4A-8DD8-89721141DAF9}"/>
    <cellStyle name="Normal 5 3 3 4 2 2 2 4" xfId="22583" xr:uid="{F768471F-03DF-480F-B3AF-A9F8DD98B1E1}"/>
    <cellStyle name="Normal 5 3 3 4 2 2 2 4 2" xfId="22584" xr:uid="{99C14222-98B2-4B88-8031-9B99FABB051D}"/>
    <cellStyle name="Normal 5 3 3 4 2 2 2 5" xfId="22585" xr:uid="{A653720F-A1E2-47CE-A9EE-97859F9E640E}"/>
    <cellStyle name="Normal 5 3 3 4 2 2 3" xfId="22586" xr:uid="{87B0FD40-27DE-4A1A-B7BD-890828231DBB}"/>
    <cellStyle name="Normal 5 3 3 4 2 2 3 2" xfId="22587" xr:uid="{44447B02-2A10-4664-9736-40B4BD39F004}"/>
    <cellStyle name="Normal 5 3 3 4 2 2 3 2 2" xfId="22588" xr:uid="{8DFACD9A-54F3-4D0D-9D9C-27D7597CBC46}"/>
    <cellStyle name="Normal 5 3 3 4 2 2 3 2 2 2" xfId="22589" xr:uid="{4245554A-944A-4B1A-A0DB-61CFF66A0CDC}"/>
    <cellStyle name="Normal 5 3 3 4 2 2 3 2 3" xfId="22590" xr:uid="{D23CA3AE-6A13-4D21-B381-8BDA4D07E4B2}"/>
    <cellStyle name="Normal 5 3 3 4 2 2 3 3" xfId="22591" xr:uid="{BEEC53B9-AFA2-4E2F-9E5A-70B862D3E42E}"/>
    <cellStyle name="Normal 5 3 3 4 2 2 3 3 2" xfId="22592" xr:uid="{CDAE4209-C55E-4109-9587-F0E7C089420B}"/>
    <cellStyle name="Normal 5 3 3 4 2 2 3 4" xfId="22593" xr:uid="{3C653FF6-C533-4125-9E61-1E39D5C13142}"/>
    <cellStyle name="Normal 5 3 3 4 2 2 4" xfId="22594" xr:uid="{0269CE72-AB78-46C3-9DCC-75B35D577879}"/>
    <cellStyle name="Normal 5 3 3 4 2 2 4 2" xfId="22595" xr:uid="{DBAD3D2B-0042-4AF7-A832-A335A72E9A5F}"/>
    <cellStyle name="Normal 5 3 3 4 2 2 4 2 2" xfId="22596" xr:uid="{A04991E7-6D81-4F08-9EDE-6F66DFEF43CF}"/>
    <cellStyle name="Normal 5 3 3 4 2 2 4 2 2 2" xfId="22597" xr:uid="{F8899611-D005-40B5-9AEB-2AA71205BC1D}"/>
    <cellStyle name="Normal 5 3 3 4 2 2 4 2 3" xfId="22598" xr:uid="{C53E65D6-6874-422F-B445-4857933DE556}"/>
    <cellStyle name="Normal 5 3 3 4 2 2 4 3" xfId="22599" xr:uid="{007BA6B7-710C-441B-A94C-3509780BB0E6}"/>
    <cellStyle name="Normal 5 3 3 4 2 2 4 3 2" xfId="22600" xr:uid="{964C42BD-B1F0-4077-B9D8-922845A299D6}"/>
    <cellStyle name="Normal 5 3 3 4 2 2 4 4" xfId="22601" xr:uid="{4A4D59B2-6C78-4817-B2B6-AB3F8DF25023}"/>
    <cellStyle name="Normal 5 3 3 4 2 2 5" xfId="22602" xr:uid="{68975684-6C8C-4519-90C5-16FAAB406207}"/>
    <cellStyle name="Normal 5 3 3 4 2 2 5 2" xfId="22603" xr:uid="{35705FAE-1BA3-420C-8488-13506A8600E2}"/>
    <cellStyle name="Normal 5 3 3 4 2 2 5 2 2" xfId="22604" xr:uid="{7E66F46E-C3D6-45D4-BA5F-237FEC6D66B5}"/>
    <cellStyle name="Normal 5 3 3 4 2 2 5 3" xfId="22605" xr:uid="{002781C9-35EB-497C-86F7-636C6A9B7ABA}"/>
    <cellStyle name="Normal 5 3 3 4 2 2 6" xfId="22606" xr:uid="{9C325A62-8314-4DE4-8B40-BEAEB240F8CA}"/>
    <cellStyle name="Normal 5 3 3 4 2 2 6 2" xfId="22607" xr:uid="{238DD466-310D-47DF-AD5F-95ABA816FB23}"/>
    <cellStyle name="Normal 5 3 3 4 2 2 7" xfId="22608" xr:uid="{5CBB2922-7CBA-4222-9D5F-AA0BEE967100}"/>
    <cellStyle name="Normal 5 3 3 4 2 3" xfId="22609" xr:uid="{D998A7CD-638D-4285-B75C-B39D21D1E37C}"/>
    <cellStyle name="Normal 5 3 3 4 2 3 2" xfId="22610" xr:uid="{5E1C232E-3B4B-4D22-A780-45F48E9F4EB0}"/>
    <cellStyle name="Normal 5 3 3 4 2 3 2 2" xfId="22611" xr:uid="{A316A77F-5380-47C2-AC20-552CA03070AA}"/>
    <cellStyle name="Normal 5 3 3 4 2 3 2 2 2" xfId="22612" xr:uid="{14D16433-D4D9-4A5D-AC1D-801BF0C7B609}"/>
    <cellStyle name="Normal 5 3 3 4 2 3 2 2 2 2" xfId="22613" xr:uid="{D41B1DA1-0448-4610-8F4E-1C374519A62F}"/>
    <cellStyle name="Normal 5 3 3 4 2 3 2 2 3" xfId="22614" xr:uid="{648146D3-AEFE-4C6A-895C-6D91A6717395}"/>
    <cellStyle name="Normal 5 3 3 4 2 3 2 3" xfId="22615" xr:uid="{98C783D3-EF9C-4D94-8B67-3ADC704863A5}"/>
    <cellStyle name="Normal 5 3 3 4 2 3 2 3 2" xfId="22616" xr:uid="{B4164BF4-B4F6-4240-B612-15A996828DFE}"/>
    <cellStyle name="Normal 5 3 3 4 2 3 2 4" xfId="22617" xr:uid="{42DABE63-94C3-4C82-8446-E0A7D5D5422C}"/>
    <cellStyle name="Normal 5 3 3 4 2 3 3" xfId="22618" xr:uid="{B3708C04-875B-4F66-9D78-D7D6051D79AA}"/>
    <cellStyle name="Normal 5 3 3 4 2 3 3 2" xfId="22619" xr:uid="{22101B41-F781-4CB2-98DD-A147A9DD05F9}"/>
    <cellStyle name="Normal 5 3 3 4 2 3 3 2 2" xfId="22620" xr:uid="{AF74AA4F-DF7B-444D-BED5-33D9C6DB5579}"/>
    <cellStyle name="Normal 5 3 3 4 2 3 3 3" xfId="22621" xr:uid="{29C165CE-7D60-4A4A-964A-F1FE28F9D26A}"/>
    <cellStyle name="Normal 5 3 3 4 2 3 4" xfId="22622" xr:uid="{1E2D58FD-5CBA-436E-8552-1728B1ECF245}"/>
    <cellStyle name="Normal 5 3 3 4 2 3 4 2" xfId="22623" xr:uid="{868B2CD0-A1A3-4698-9887-C1E2AF94061C}"/>
    <cellStyle name="Normal 5 3 3 4 2 3 5" xfId="22624" xr:uid="{3FB1782E-655B-49BF-885E-51C17C995FD1}"/>
    <cellStyle name="Normal 5 3 3 4 2 4" xfId="22625" xr:uid="{03E9FB70-B3FC-4012-B8DB-4D259AFCC4F0}"/>
    <cellStyle name="Normal 5 3 3 4 2 4 2" xfId="22626" xr:uid="{49020126-158B-4E8B-BCA4-748BC82861C2}"/>
    <cellStyle name="Normal 5 3 3 4 2 4 2 2" xfId="22627" xr:uid="{627A967C-E36C-4DE7-9527-3C09287114E0}"/>
    <cellStyle name="Normal 5 3 3 4 2 4 2 2 2" xfId="22628" xr:uid="{B09CA60B-6D83-4441-BCDA-76060C98E74E}"/>
    <cellStyle name="Normal 5 3 3 4 2 4 2 3" xfId="22629" xr:uid="{194C9CF4-DBCB-4909-81E9-990AB0A270B0}"/>
    <cellStyle name="Normal 5 3 3 4 2 4 3" xfId="22630" xr:uid="{B048D802-BAE6-4308-8F8E-9CFC25EFCBF9}"/>
    <cellStyle name="Normal 5 3 3 4 2 4 3 2" xfId="22631" xr:uid="{9FF102E3-DD9A-4B3E-8252-D63A93DA9955}"/>
    <cellStyle name="Normal 5 3 3 4 2 4 4" xfId="22632" xr:uid="{7E553C76-98EF-4DA2-B1B2-6058AA1DFD17}"/>
    <cellStyle name="Normal 5 3 3 4 2 5" xfId="22633" xr:uid="{122F4A8B-D80A-4F73-8382-CB60FD199EAD}"/>
    <cellStyle name="Normal 5 3 3 4 2 5 2" xfId="22634" xr:uid="{0BC71611-D91F-488D-9CB4-977BC4EDACAA}"/>
    <cellStyle name="Normal 5 3 3 4 2 5 2 2" xfId="22635" xr:uid="{BCA6444A-48EB-49EA-AD95-2B6C584FAB54}"/>
    <cellStyle name="Normal 5 3 3 4 2 5 2 2 2" xfId="22636" xr:uid="{A53865E3-D787-4A70-8236-BD88F78E922F}"/>
    <cellStyle name="Normal 5 3 3 4 2 5 2 3" xfId="22637" xr:uid="{369433F9-49DF-41D2-A989-E99CF40D5E2C}"/>
    <cellStyle name="Normal 5 3 3 4 2 5 3" xfId="22638" xr:uid="{9EF24EA4-48A6-43DA-9DBE-0320835584B8}"/>
    <cellStyle name="Normal 5 3 3 4 2 5 3 2" xfId="22639" xr:uid="{61140684-4449-4A0B-A47C-3CFE6A23536E}"/>
    <cellStyle name="Normal 5 3 3 4 2 5 4" xfId="22640" xr:uid="{8C8D7E09-9DED-4BEA-8376-17A11519A511}"/>
    <cellStyle name="Normal 5 3 3 4 2 6" xfId="22641" xr:uid="{08A9541E-2403-41A2-8AE6-3270258DE4BC}"/>
    <cellStyle name="Normal 5 3 3 4 2 6 2" xfId="22642" xr:uid="{38B08FCB-3253-4464-96B7-5B68F05441AA}"/>
    <cellStyle name="Normal 5 3 3 4 2 6 2 2" xfId="22643" xr:uid="{A7430738-8880-4BB2-AAFC-2EDF36058DDC}"/>
    <cellStyle name="Normal 5 3 3 4 2 6 3" xfId="22644" xr:uid="{AF9D0DF7-981D-455E-B3BF-B4C99CD75075}"/>
    <cellStyle name="Normal 5 3 3 4 2 7" xfId="22645" xr:uid="{47F08A5F-BFA8-4CB7-9A81-50E51BDBA92A}"/>
    <cellStyle name="Normal 5 3 3 4 2 7 2" xfId="22646" xr:uid="{656BDE7C-E877-41DD-AE20-D63A675C458E}"/>
    <cellStyle name="Normal 5 3 3 4 2 8" xfId="22647" xr:uid="{7B65B174-9343-4119-894D-6DA85C322F0F}"/>
    <cellStyle name="Normal 5 3 3 4 3" xfId="22648" xr:uid="{696610B3-2C61-40BE-BE90-BCEA3F413C92}"/>
    <cellStyle name="Normal 5 3 3 4 3 2" xfId="22649" xr:uid="{77CAB2DF-3488-4F5F-8F3F-2B70EE54465E}"/>
    <cellStyle name="Normal 5 3 3 4 3 2 2" xfId="22650" xr:uid="{AB9A90C5-6E65-4381-9570-E46F89DCE2CD}"/>
    <cellStyle name="Normal 5 3 3 4 3 2 2 2" xfId="22651" xr:uid="{CD673F35-2AC0-4314-AEF6-907D6F4B8A2B}"/>
    <cellStyle name="Normal 5 3 3 4 3 2 2 2 2" xfId="22652" xr:uid="{1E711EE9-5500-4F8D-BB07-834234D8719E}"/>
    <cellStyle name="Normal 5 3 3 4 3 2 2 2 2 2" xfId="22653" xr:uid="{48412984-1F1E-4B36-8046-14CF4BE3EF25}"/>
    <cellStyle name="Normal 5 3 3 4 3 2 2 2 2 2 2" xfId="22654" xr:uid="{E3AEE04E-9813-4F75-B3DF-728A84D25519}"/>
    <cellStyle name="Normal 5 3 3 4 3 2 2 2 2 3" xfId="22655" xr:uid="{D7162867-9ECA-4098-B9BE-6AD860D0BA61}"/>
    <cellStyle name="Normal 5 3 3 4 3 2 2 2 3" xfId="22656" xr:uid="{2F4A1DFD-0EF5-411D-8B1C-9487EEC90C13}"/>
    <cellStyle name="Normal 5 3 3 4 3 2 2 2 3 2" xfId="22657" xr:uid="{60849633-7BB0-4EAA-A921-3BFB7E1375B0}"/>
    <cellStyle name="Normal 5 3 3 4 3 2 2 2 4" xfId="22658" xr:uid="{B7CF21C4-155C-48A0-85AA-F89BEA124F89}"/>
    <cellStyle name="Normal 5 3 3 4 3 2 2 3" xfId="22659" xr:uid="{2166EC58-F33D-444C-80F9-EC5848955186}"/>
    <cellStyle name="Normal 5 3 3 4 3 2 2 3 2" xfId="22660" xr:uid="{22A8F86C-64C2-4F1F-A48D-4657D1EAAF75}"/>
    <cellStyle name="Normal 5 3 3 4 3 2 2 3 2 2" xfId="22661" xr:uid="{FAA9043D-B102-4963-B21D-BD7D73861650}"/>
    <cellStyle name="Normal 5 3 3 4 3 2 2 3 3" xfId="22662" xr:uid="{918D1E31-B8D3-4FEC-823C-2716F3786679}"/>
    <cellStyle name="Normal 5 3 3 4 3 2 2 4" xfId="22663" xr:uid="{FF244D87-DC96-4F12-8645-D05C243266C2}"/>
    <cellStyle name="Normal 5 3 3 4 3 2 2 4 2" xfId="22664" xr:uid="{C1F57388-9462-4A2B-8A7C-C2FAB0F21068}"/>
    <cellStyle name="Normal 5 3 3 4 3 2 2 5" xfId="22665" xr:uid="{C31E500D-37BC-4738-B16E-F39CC8A8730A}"/>
    <cellStyle name="Normal 5 3 3 4 3 2 3" xfId="22666" xr:uid="{255EAAD3-F258-4B65-AA26-C95B72154412}"/>
    <cellStyle name="Normal 5 3 3 4 3 2 3 2" xfId="22667" xr:uid="{4E6BB122-910B-4266-A295-32405719EFC1}"/>
    <cellStyle name="Normal 5 3 3 4 3 2 3 2 2" xfId="22668" xr:uid="{F78682CB-6F81-48C9-8ED2-AD6A91300739}"/>
    <cellStyle name="Normal 5 3 3 4 3 2 3 2 2 2" xfId="22669" xr:uid="{AFC2155F-FC8A-46F4-B8FE-D813BF4A7256}"/>
    <cellStyle name="Normal 5 3 3 4 3 2 3 2 3" xfId="22670" xr:uid="{1F7B5C86-9AAB-42E3-AA18-8E945DF7ED5A}"/>
    <cellStyle name="Normal 5 3 3 4 3 2 3 3" xfId="22671" xr:uid="{7ADF620B-DAE0-4367-8A6A-A9CD4820F94D}"/>
    <cellStyle name="Normal 5 3 3 4 3 2 3 3 2" xfId="22672" xr:uid="{82A98962-EB79-4FF2-8307-FDA4F9E341A1}"/>
    <cellStyle name="Normal 5 3 3 4 3 2 3 4" xfId="22673" xr:uid="{F51D6EB1-3FD3-48B7-9409-2F039439EB1D}"/>
    <cellStyle name="Normal 5 3 3 4 3 2 4" xfId="22674" xr:uid="{EBB8C1AE-2772-4273-88DA-191CE70921FD}"/>
    <cellStyle name="Normal 5 3 3 4 3 2 4 2" xfId="22675" xr:uid="{22933F35-1762-424E-8CAE-3C7B7B788CDC}"/>
    <cellStyle name="Normal 5 3 3 4 3 2 4 2 2" xfId="22676" xr:uid="{708083F5-AA5A-4DC6-A211-0B6818069402}"/>
    <cellStyle name="Normal 5 3 3 4 3 2 4 2 2 2" xfId="22677" xr:uid="{D8E7758D-3927-4219-B71E-0DCE4D804559}"/>
    <cellStyle name="Normal 5 3 3 4 3 2 4 2 3" xfId="22678" xr:uid="{1FA81E15-70A4-44D6-988C-DD23C4795A01}"/>
    <cellStyle name="Normal 5 3 3 4 3 2 4 3" xfId="22679" xr:uid="{B45DB048-8F95-4D76-AD6D-49581A872E35}"/>
    <cellStyle name="Normal 5 3 3 4 3 2 4 3 2" xfId="22680" xr:uid="{577A749F-AD3A-4C3C-B89D-CA1ECB09CE12}"/>
    <cellStyle name="Normal 5 3 3 4 3 2 4 4" xfId="22681" xr:uid="{2F335D01-F627-4DC4-830B-6E433250A3B3}"/>
    <cellStyle name="Normal 5 3 3 4 3 2 5" xfId="22682" xr:uid="{987813D0-F909-4724-B297-728964C7D1CD}"/>
    <cellStyle name="Normal 5 3 3 4 3 2 5 2" xfId="22683" xr:uid="{AA757B8E-3ECC-4CE4-BE3E-1F3E5C85150A}"/>
    <cellStyle name="Normal 5 3 3 4 3 2 5 2 2" xfId="22684" xr:uid="{192C9101-6C4C-48FD-8FC0-254D559C6BF1}"/>
    <cellStyle name="Normal 5 3 3 4 3 2 5 3" xfId="22685" xr:uid="{AD1077D7-A4CA-4742-A7D9-981C29AE0DEA}"/>
    <cellStyle name="Normal 5 3 3 4 3 2 6" xfId="22686" xr:uid="{056D7636-531C-4F3C-BCD3-D2913AB5E41C}"/>
    <cellStyle name="Normal 5 3 3 4 3 2 6 2" xfId="22687" xr:uid="{B33BAD6D-A759-4CFD-A5FF-5034CE9C3A53}"/>
    <cellStyle name="Normal 5 3 3 4 3 2 7" xfId="22688" xr:uid="{917C96E1-9E9C-45C6-B6C7-147D68BD6C08}"/>
    <cellStyle name="Normal 5 3 3 4 3 3" xfId="22689" xr:uid="{86F1750C-831D-40DB-8A9D-1F2E2CE3AD91}"/>
    <cellStyle name="Normal 5 3 3 4 3 3 2" xfId="22690" xr:uid="{F847B750-9546-4D23-BA51-DE3EAD0CDBCF}"/>
    <cellStyle name="Normal 5 3 3 4 3 3 2 2" xfId="22691" xr:uid="{47AC3C2D-5CA3-4C88-BE3F-3AA7DE38EA39}"/>
    <cellStyle name="Normal 5 3 3 4 3 3 2 2 2" xfId="22692" xr:uid="{0788E1CC-6E98-4E6F-B444-3B75BB8C3127}"/>
    <cellStyle name="Normal 5 3 3 4 3 3 2 2 2 2" xfId="22693" xr:uid="{B844A57E-C2A3-4718-B833-8BFA99923336}"/>
    <cellStyle name="Normal 5 3 3 4 3 3 2 2 3" xfId="22694" xr:uid="{57240CD7-2AF5-43B8-A9AC-563F99636FB5}"/>
    <cellStyle name="Normal 5 3 3 4 3 3 2 3" xfId="22695" xr:uid="{05165847-2789-4895-B272-84CC189E9F0A}"/>
    <cellStyle name="Normal 5 3 3 4 3 3 2 3 2" xfId="22696" xr:uid="{5A63B0C4-F510-4BC0-87C4-31E85033BD61}"/>
    <cellStyle name="Normal 5 3 3 4 3 3 2 4" xfId="22697" xr:uid="{43743F8E-8FD9-43CC-B65E-2ED2DBA44D53}"/>
    <cellStyle name="Normal 5 3 3 4 3 3 3" xfId="22698" xr:uid="{0583CF71-5488-4905-B52A-050551A111D8}"/>
    <cellStyle name="Normal 5 3 3 4 3 3 3 2" xfId="22699" xr:uid="{1072B1A1-B610-4C13-9BC0-D12AF9497AB7}"/>
    <cellStyle name="Normal 5 3 3 4 3 3 3 2 2" xfId="22700" xr:uid="{CF4C2568-F632-410F-A28C-92D11A67E50A}"/>
    <cellStyle name="Normal 5 3 3 4 3 3 3 3" xfId="22701" xr:uid="{5C609094-FE3F-4C50-BE80-AFCAF629F5A5}"/>
    <cellStyle name="Normal 5 3 3 4 3 3 4" xfId="22702" xr:uid="{034F397C-C881-4F6E-A3E3-D1E60975C29E}"/>
    <cellStyle name="Normal 5 3 3 4 3 3 4 2" xfId="22703" xr:uid="{B85874B9-242D-43C7-BF13-CAE9ABB64103}"/>
    <cellStyle name="Normal 5 3 3 4 3 3 5" xfId="22704" xr:uid="{A5AE573A-094B-4B23-91BA-C49088E2AC1E}"/>
    <cellStyle name="Normal 5 3 3 4 3 4" xfId="22705" xr:uid="{00CE8B02-BA9E-4A1F-BAD7-E35FD25DAC57}"/>
    <cellStyle name="Normal 5 3 3 4 3 4 2" xfId="22706" xr:uid="{D70A1315-AEDC-4D9F-842D-BF043D8D3EEE}"/>
    <cellStyle name="Normal 5 3 3 4 3 4 2 2" xfId="22707" xr:uid="{D9F849F2-D567-437A-BEB1-B1010D05CB83}"/>
    <cellStyle name="Normal 5 3 3 4 3 4 2 2 2" xfId="22708" xr:uid="{72371CCE-F054-4E7F-823C-7FB6D970A0C3}"/>
    <cellStyle name="Normal 5 3 3 4 3 4 2 3" xfId="22709" xr:uid="{E39FF3CF-7BFE-4669-B0D2-E2DD27D8FD5B}"/>
    <cellStyle name="Normal 5 3 3 4 3 4 3" xfId="22710" xr:uid="{307D0AB2-CA14-42E1-89D0-24B9EDF65B1B}"/>
    <cellStyle name="Normal 5 3 3 4 3 4 3 2" xfId="22711" xr:uid="{016E592E-2F19-4C44-85D2-BD92554E128A}"/>
    <cellStyle name="Normal 5 3 3 4 3 4 4" xfId="22712" xr:uid="{6A837A60-A148-47A2-827C-1E944079ED0E}"/>
    <cellStyle name="Normal 5 3 3 4 3 5" xfId="22713" xr:uid="{F03D186D-5AAC-4F0B-A1AC-D4F8CEDDB156}"/>
    <cellStyle name="Normal 5 3 3 4 3 5 2" xfId="22714" xr:uid="{C7AA7D0E-0A12-448E-9811-098592D06E23}"/>
    <cellStyle name="Normal 5 3 3 4 3 5 2 2" xfId="22715" xr:uid="{BA8914CB-EEAF-48FD-8E6E-063E140A15D2}"/>
    <cellStyle name="Normal 5 3 3 4 3 5 2 2 2" xfId="22716" xr:uid="{7503B21F-FB65-4DA5-AEAA-0614056C26B4}"/>
    <cellStyle name="Normal 5 3 3 4 3 5 2 3" xfId="22717" xr:uid="{54E7FCE4-444B-4C9D-8907-48C3693DB46A}"/>
    <cellStyle name="Normal 5 3 3 4 3 5 3" xfId="22718" xr:uid="{F4EBF137-95A3-4BC2-B0F7-C28729025F39}"/>
    <cellStyle name="Normal 5 3 3 4 3 5 3 2" xfId="22719" xr:uid="{83E45AC9-6048-433C-BC64-772AE2BD9237}"/>
    <cellStyle name="Normal 5 3 3 4 3 5 4" xfId="22720" xr:uid="{194F61E2-0CEC-4547-A361-7FDBCC8E1551}"/>
    <cellStyle name="Normal 5 3 3 4 3 6" xfId="22721" xr:uid="{5BEF3708-9A03-43FF-BA61-CAEE79A152CD}"/>
    <cellStyle name="Normal 5 3 3 4 3 6 2" xfId="22722" xr:uid="{105B4CAA-788D-4F5A-B655-F3DC692CC795}"/>
    <cellStyle name="Normal 5 3 3 4 3 6 2 2" xfId="22723" xr:uid="{8483F79F-32B6-47A5-9765-719E14EE7AA6}"/>
    <cellStyle name="Normal 5 3 3 4 3 6 3" xfId="22724" xr:uid="{F3D8B5D2-A6F2-4905-8FFD-45ADD98D23E0}"/>
    <cellStyle name="Normal 5 3 3 4 3 7" xfId="22725" xr:uid="{7CA00626-A4DC-473C-A6AC-E8D8B9239893}"/>
    <cellStyle name="Normal 5 3 3 4 3 7 2" xfId="22726" xr:uid="{5D7AEDC8-BCD7-49B6-86EC-0A7324A61C54}"/>
    <cellStyle name="Normal 5 3 3 4 3 8" xfId="22727" xr:uid="{7E47A328-8D45-4408-BACB-A52549E37D5D}"/>
    <cellStyle name="Normal 5 3 3 4 4" xfId="22728" xr:uid="{2D4B1FCA-4688-4436-803D-FA9ADA654E46}"/>
    <cellStyle name="Normal 5 3 3 4 4 2" xfId="22729" xr:uid="{194B9349-12F2-46AC-B568-066668D4CDC1}"/>
    <cellStyle name="Normal 5 3 3 4 4 2 2" xfId="22730" xr:uid="{E683E5E9-DAD9-4F1E-A39A-5617A16E168A}"/>
    <cellStyle name="Normal 5 3 3 4 4 2 2 2" xfId="22731" xr:uid="{652F90F5-7186-41B4-AC71-7B6812708157}"/>
    <cellStyle name="Normal 5 3 3 4 4 2 2 2 2" xfId="22732" xr:uid="{81E785FC-A872-4131-AF48-5305CD81039F}"/>
    <cellStyle name="Normal 5 3 3 4 4 2 2 2 2 2" xfId="22733" xr:uid="{B7DDF9B8-AE4F-45B1-9651-F6FE72D9F608}"/>
    <cellStyle name="Normal 5 3 3 4 4 2 2 2 3" xfId="22734" xr:uid="{F6CFC3A7-7441-479E-95E2-BE4F322D9285}"/>
    <cellStyle name="Normal 5 3 3 4 4 2 2 3" xfId="22735" xr:uid="{6EF4BB14-B350-4E58-B9A1-C487329EDB64}"/>
    <cellStyle name="Normal 5 3 3 4 4 2 2 3 2" xfId="22736" xr:uid="{9666CF2C-27E0-4A07-A8C7-32D968ABE131}"/>
    <cellStyle name="Normal 5 3 3 4 4 2 2 4" xfId="22737" xr:uid="{942D5B2D-46B0-4381-AB25-7B1B748B35E9}"/>
    <cellStyle name="Normal 5 3 3 4 4 2 3" xfId="22738" xr:uid="{412A7E8F-84E0-43ED-8102-FBAE8CBD0980}"/>
    <cellStyle name="Normal 5 3 3 4 4 2 3 2" xfId="22739" xr:uid="{7EDFB5B2-20F4-4E8B-9F0C-3869F495F623}"/>
    <cellStyle name="Normal 5 3 3 4 4 2 3 2 2" xfId="22740" xr:uid="{8E715CFB-4280-439D-B118-3BB00B7836B1}"/>
    <cellStyle name="Normal 5 3 3 4 4 2 3 3" xfId="22741" xr:uid="{4AA929C7-20FE-4826-A839-8FDBF3F1A4B7}"/>
    <cellStyle name="Normal 5 3 3 4 4 2 4" xfId="22742" xr:uid="{3EA1E9DF-8F0B-4E9A-B9FE-9B832C36F404}"/>
    <cellStyle name="Normal 5 3 3 4 4 2 4 2" xfId="22743" xr:uid="{787D516C-08ED-4D09-AF61-90A7E0B5F75D}"/>
    <cellStyle name="Normal 5 3 3 4 4 2 5" xfId="22744" xr:uid="{B66159EA-2A24-4259-865E-B544A7789955}"/>
    <cellStyle name="Normal 5 3 3 4 4 3" xfId="22745" xr:uid="{F632CCF3-F806-4E71-A299-65C72C39E12D}"/>
    <cellStyle name="Normal 5 3 3 4 4 3 2" xfId="22746" xr:uid="{49265DD0-0F6E-4F3B-9657-45C03F0CF162}"/>
    <cellStyle name="Normal 5 3 3 4 4 3 2 2" xfId="22747" xr:uid="{6D174A02-88BB-4212-8D76-59C5C50AAE5E}"/>
    <cellStyle name="Normal 5 3 3 4 4 3 2 2 2" xfId="22748" xr:uid="{BF080A99-D1E4-4FD7-9F19-CD748A605A6E}"/>
    <cellStyle name="Normal 5 3 3 4 4 3 2 3" xfId="22749" xr:uid="{91171A60-8929-45E3-9386-170F3447FEC9}"/>
    <cellStyle name="Normal 5 3 3 4 4 3 3" xfId="22750" xr:uid="{3F6A4991-1D1A-4EF0-9AA0-6218301BBB87}"/>
    <cellStyle name="Normal 5 3 3 4 4 3 3 2" xfId="22751" xr:uid="{00C46CEC-466B-47CB-8EBF-08A11439A06A}"/>
    <cellStyle name="Normal 5 3 3 4 4 3 4" xfId="22752" xr:uid="{656CBE12-0B17-4425-B1FC-7463B75DB42F}"/>
    <cellStyle name="Normal 5 3 3 4 4 4" xfId="22753" xr:uid="{DA70E89C-D5CE-456E-8F7B-68872EEBC2E7}"/>
    <cellStyle name="Normal 5 3 3 4 4 4 2" xfId="22754" xr:uid="{B4B2C12C-C8D0-4B19-813E-D5C47FC155A5}"/>
    <cellStyle name="Normal 5 3 3 4 4 4 2 2" xfId="22755" xr:uid="{78DE42D8-C16C-4783-8B4E-6D999E28021E}"/>
    <cellStyle name="Normal 5 3 3 4 4 4 2 2 2" xfId="22756" xr:uid="{4AFCEE2B-1CA8-40EF-98B1-BBDA33E55B60}"/>
    <cellStyle name="Normal 5 3 3 4 4 4 2 3" xfId="22757" xr:uid="{FCDC5786-B544-411D-8234-FADB82426588}"/>
    <cellStyle name="Normal 5 3 3 4 4 4 3" xfId="22758" xr:uid="{CD7EADC6-A7E0-41E1-B0D2-A46E7EABF1FC}"/>
    <cellStyle name="Normal 5 3 3 4 4 4 3 2" xfId="22759" xr:uid="{503DC8D3-8153-4E39-8624-8C7BB9EBF8FB}"/>
    <cellStyle name="Normal 5 3 3 4 4 4 4" xfId="22760" xr:uid="{B89BD6BA-06B7-404A-BAB7-C7438F9B9054}"/>
    <cellStyle name="Normal 5 3 3 4 4 5" xfId="22761" xr:uid="{D7DAB180-A6D8-40FF-A4BF-F7A074E15E61}"/>
    <cellStyle name="Normal 5 3 3 4 4 5 2" xfId="22762" xr:uid="{15DF963D-7AD1-4D1E-AB97-8A668C434FF8}"/>
    <cellStyle name="Normal 5 3 3 4 4 5 2 2" xfId="22763" xr:uid="{253AA951-B16B-481E-8B13-D9AABDC92916}"/>
    <cellStyle name="Normal 5 3 3 4 4 5 3" xfId="22764" xr:uid="{A20D2D50-A10B-4B38-B213-407C09AE5A34}"/>
    <cellStyle name="Normal 5 3 3 4 4 6" xfId="22765" xr:uid="{55FA6346-FA05-4184-BAC7-F9FFC14372E2}"/>
    <cellStyle name="Normal 5 3 3 4 4 6 2" xfId="22766" xr:uid="{950BEBF5-58C8-41F7-9B4C-D85AE4A57344}"/>
    <cellStyle name="Normal 5 3 3 4 4 7" xfId="22767" xr:uid="{FB36E16D-9A99-45A2-A37A-D50B4AB5782C}"/>
    <cellStyle name="Normal 5 3 3 4 5" xfId="22768" xr:uid="{09D48C62-3539-4668-9237-053D1C75F2AE}"/>
    <cellStyle name="Normal 5 3 3 4 5 2" xfId="22769" xr:uid="{0B31F211-2D81-4167-9796-3D415031441C}"/>
    <cellStyle name="Normal 5 3 3 4 5 2 2" xfId="22770" xr:uid="{0A8DEA10-2617-4528-B593-7A3AAD8931A0}"/>
    <cellStyle name="Normal 5 3 3 4 5 2 2 2" xfId="22771" xr:uid="{14AAC8A4-ABE3-47DA-ABBE-9EC726F36743}"/>
    <cellStyle name="Normal 5 3 3 4 5 2 2 2 2" xfId="22772" xr:uid="{F457AEED-F2AD-4E14-949B-B8AC4685768B}"/>
    <cellStyle name="Normal 5 3 3 4 5 2 2 3" xfId="22773" xr:uid="{E1FE6888-7B2C-4238-A043-BAEF5C8BF79A}"/>
    <cellStyle name="Normal 5 3 3 4 5 2 3" xfId="22774" xr:uid="{7A835F85-6B0D-48EA-B27A-2A9252270BF5}"/>
    <cellStyle name="Normal 5 3 3 4 5 2 3 2" xfId="22775" xr:uid="{C64042D0-1208-46A0-8284-EABF53882078}"/>
    <cellStyle name="Normal 5 3 3 4 5 2 4" xfId="22776" xr:uid="{2A2A0CBB-B974-4182-ABB3-A4ED2149F7E2}"/>
    <cellStyle name="Normal 5 3 3 4 5 3" xfId="22777" xr:uid="{6F30644E-DA3D-4AF3-86A7-91A62616D967}"/>
    <cellStyle name="Normal 5 3 3 4 5 3 2" xfId="22778" xr:uid="{B8AC5678-2871-4D04-A862-22F11FEE0692}"/>
    <cellStyle name="Normal 5 3 3 4 5 3 2 2" xfId="22779" xr:uid="{AACACB93-9F97-4EB3-97C6-3D950C00D221}"/>
    <cellStyle name="Normal 5 3 3 4 5 3 3" xfId="22780" xr:uid="{C2654EB4-2EAB-41B1-BC35-CFEF7110A77C}"/>
    <cellStyle name="Normal 5 3 3 4 5 4" xfId="22781" xr:uid="{0677C774-7175-481F-843D-C1BA98C35F9C}"/>
    <cellStyle name="Normal 5 3 3 4 5 4 2" xfId="22782" xr:uid="{EFFFA1DA-6659-4A32-AB96-948753648FC2}"/>
    <cellStyle name="Normal 5 3 3 4 5 5" xfId="22783" xr:uid="{E496AED9-4A72-4B8D-BF3D-AEB995D15E96}"/>
    <cellStyle name="Normal 5 3 3 4 6" xfId="22784" xr:uid="{8180AD12-C0C2-4158-BEC3-EFF60F826437}"/>
    <cellStyle name="Normal 5 3 3 4 6 2" xfId="22785" xr:uid="{A79ECB50-BEF2-4BF3-9B85-CEA3999828A9}"/>
    <cellStyle name="Normal 5 3 3 4 6 2 2" xfId="22786" xr:uid="{D6550698-AFC6-4A78-953F-B4249FCFED99}"/>
    <cellStyle name="Normal 5 3 3 4 6 2 2 2" xfId="22787" xr:uid="{B944D27E-66D6-4292-8770-7FA07295390E}"/>
    <cellStyle name="Normal 5 3 3 4 6 2 3" xfId="22788" xr:uid="{7FC21E90-B50C-47FD-8223-A2B765DBB02A}"/>
    <cellStyle name="Normal 5 3 3 4 6 3" xfId="22789" xr:uid="{E1BB29E7-F78D-4380-BA92-B099DB4F8DFB}"/>
    <cellStyle name="Normal 5 3 3 4 6 3 2" xfId="22790" xr:uid="{EE52DAA2-1F6F-423A-A617-D3BC1BB25E56}"/>
    <cellStyle name="Normal 5 3 3 4 6 4" xfId="22791" xr:uid="{3B8A5554-6634-451B-8227-FF4808CEB0CB}"/>
    <cellStyle name="Normal 5 3 3 4 7" xfId="22792" xr:uid="{1F400881-D7B2-4FA5-B960-772E345B3523}"/>
    <cellStyle name="Normal 5 3 3 4 7 2" xfId="22793" xr:uid="{4B053DC7-E415-49C0-B2BE-7DEB04365D8C}"/>
    <cellStyle name="Normal 5 3 3 4 7 2 2" xfId="22794" xr:uid="{9DDD1071-54F7-4477-A411-928FC8023DEA}"/>
    <cellStyle name="Normal 5 3 3 4 7 2 2 2" xfId="22795" xr:uid="{93544B47-543F-4E4E-A81C-555C5213FCB9}"/>
    <cellStyle name="Normal 5 3 3 4 7 2 3" xfId="22796" xr:uid="{B95A1DA9-918E-4578-8A5D-CC3261DCA46C}"/>
    <cellStyle name="Normal 5 3 3 4 7 3" xfId="22797" xr:uid="{E29F4449-42D7-4CDA-B832-2CE15F28A3B2}"/>
    <cellStyle name="Normal 5 3 3 4 7 3 2" xfId="22798" xr:uid="{2D5D341C-8AAC-4773-9391-C8CFF3F1419E}"/>
    <cellStyle name="Normal 5 3 3 4 7 4" xfId="22799" xr:uid="{EE4698DB-EA5E-4E0E-BD43-623220E0A8DF}"/>
    <cellStyle name="Normal 5 3 3 4 8" xfId="22800" xr:uid="{6FAC2CF2-94DF-4CC6-9515-6A5DE30546AD}"/>
    <cellStyle name="Normal 5 3 3 4 8 2" xfId="22801" xr:uid="{A8F99AB7-0841-43B0-86DA-FB0695136092}"/>
    <cellStyle name="Normal 5 3 3 4 8 2 2" xfId="22802" xr:uid="{644BCB28-8C1B-4EE9-B0E5-D9AB76110B6F}"/>
    <cellStyle name="Normal 5 3 3 4 8 3" xfId="22803" xr:uid="{79D5DD38-0171-4153-93F8-C6D43EF889BC}"/>
    <cellStyle name="Normal 5 3 3 4 9" xfId="22804" xr:uid="{41C8E10E-3F0A-4437-9F83-774F37612B6D}"/>
    <cellStyle name="Normal 5 3 3 4 9 2" xfId="22805" xr:uid="{474FDE30-E840-4B98-93DB-7D3AD6572CAD}"/>
    <cellStyle name="Normal 5 3 3 5" xfId="22806" xr:uid="{FB023CCD-C240-49D1-95CE-2E5D3E4D9BE7}"/>
    <cellStyle name="Normal 5 3 3 5 2" xfId="22807" xr:uid="{C26F0C23-03B9-4E35-92C3-FC0C9292F680}"/>
    <cellStyle name="Normal 5 3 3 5 2 2" xfId="22808" xr:uid="{C2B09F55-4CFB-418A-9650-276BAFCE656C}"/>
    <cellStyle name="Normal 5 3 3 5 2 2 2" xfId="22809" xr:uid="{BB71670D-ADA1-4F22-8E10-BC7E1BD85A27}"/>
    <cellStyle name="Normal 5 3 3 5 2 2 2 2" xfId="22810" xr:uid="{85485BC2-EF10-40F9-8F60-621727137AA7}"/>
    <cellStyle name="Normal 5 3 3 5 2 2 2 2 2" xfId="22811" xr:uid="{386224FA-F52D-4E32-A911-C01440C70201}"/>
    <cellStyle name="Normal 5 3 3 5 2 2 2 2 2 2" xfId="22812" xr:uid="{FDA69757-CCBC-4196-B20A-92968D8BF595}"/>
    <cellStyle name="Normal 5 3 3 5 2 2 2 2 3" xfId="22813" xr:uid="{4B6AC960-E248-4D64-8536-69EF50DA1794}"/>
    <cellStyle name="Normal 5 3 3 5 2 2 2 3" xfId="22814" xr:uid="{89F2B522-2B98-4A20-AC70-2C2ACEC6BD80}"/>
    <cellStyle name="Normal 5 3 3 5 2 2 2 3 2" xfId="22815" xr:uid="{E412A55C-D567-4575-A42D-7A2A0B9E1652}"/>
    <cellStyle name="Normal 5 3 3 5 2 2 2 4" xfId="22816" xr:uid="{1A77691B-34C3-4650-96ED-A6EEE4C3F00B}"/>
    <cellStyle name="Normal 5 3 3 5 2 2 3" xfId="22817" xr:uid="{B31A6F94-CD53-456C-9CC8-1B46D878B172}"/>
    <cellStyle name="Normal 5 3 3 5 2 2 3 2" xfId="22818" xr:uid="{062E9F27-F9D1-4C9E-A27E-1E5E7DD4043E}"/>
    <cellStyle name="Normal 5 3 3 5 2 2 3 2 2" xfId="22819" xr:uid="{F97382C3-4C7F-405F-8F62-77318E79EAEF}"/>
    <cellStyle name="Normal 5 3 3 5 2 2 3 3" xfId="22820" xr:uid="{311C8FD1-6F2F-460D-8FE5-D08ED193F462}"/>
    <cellStyle name="Normal 5 3 3 5 2 2 4" xfId="22821" xr:uid="{C775A13E-E5E1-4A91-8D73-93D0559B4230}"/>
    <cellStyle name="Normal 5 3 3 5 2 2 4 2" xfId="22822" xr:uid="{3F559CA7-DACD-43E3-8490-45F7F308080B}"/>
    <cellStyle name="Normal 5 3 3 5 2 2 5" xfId="22823" xr:uid="{2528DF70-8959-4B22-84E5-F285C96183DA}"/>
    <cellStyle name="Normal 5 3 3 5 2 3" xfId="22824" xr:uid="{5514AAD9-139D-465D-B7C8-01024DFD1279}"/>
    <cellStyle name="Normal 5 3 3 5 2 3 2" xfId="22825" xr:uid="{256FD3D1-ABB9-496B-8667-717687822952}"/>
    <cellStyle name="Normal 5 3 3 5 2 3 2 2" xfId="22826" xr:uid="{0BAA66A4-6F34-4EFA-8D17-1558D943B0B7}"/>
    <cellStyle name="Normal 5 3 3 5 2 3 2 2 2" xfId="22827" xr:uid="{5E46D17D-07BA-4B88-AE15-98A5D385B6C8}"/>
    <cellStyle name="Normal 5 3 3 5 2 3 2 3" xfId="22828" xr:uid="{8EBB3D1F-F51E-45DB-A921-3B59EE5DEBCC}"/>
    <cellStyle name="Normal 5 3 3 5 2 3 3" xfId="22829" xr:uid="{68868271-CFC3-4298-918C-108402CD9C9C}"/>
    <cellStyle name="Normal 5 3 3 5 2 3 3 2" xfId="22830" xr:uid="{DFF41A7B-3ABA-42C1-8D04-5590CBD53082}"/>
    <cellStyle name="Normal 5 3 3 5 2 3 4" xfId="22831" xr:uid="{8EAAAFD4-9742-40B3-8903-08BE126E7C86}"/>
    <cellStyle name="Normal 5 3 3 5 2 4" xfId="22832" xr:uid="{34ADE1B5-E28D-4E35-B6C8-E9E6532E409E}"/>
    <cellStyle name="Normal 5 3 3 5 2 4 2" xfId="22833" xr:uid="{FA9AAD47-6DB5-4CF7-B8CF-9C0E46111F9F}"/>
    <cellStyle name="Normal 5 3 3 5 2 4 2 2" xfId="22834" xr:uid="{1C4AB008-85A9-4AB5-A020-B59AA7B4ABD3}"/>
    <cellStyle name="Normal 5 3 3 5 2 4 2 2 2" xfId="22835" xr:uid="{809CF14F-C8C6-4203-9476-C218F48ACDD9}"/>
    <cellStyle name="Normal 5 3 3 5 2 4 2 3" xfId="22836" xr:uid="{A790E7A9-F710-4FE1-ABCB-5496FEBFE721}"/>
    <cellStyle name="Normal 5 3 3 5 2 4 3" xfId="22837" xr:uid="{A317D4C5-DCD6-484A-A837-0D4F7BD0633D}"/>
    <cellStyle name="Normal 5 3 3 5 2 4 3 2" xfId="22838" xr:uid="{D226C531-21AF-416E-86C6-90B33B836C44}"/>
    <cellStyle name="Normal 5 3 3 5 2 4 4" xfId="22839" xr:uid="{D69582B1-AEC1-472B-9645-A95B68D8D05B}"/>
    <cellStyle name="Normal 5 3 3 5 2 5" xfId="22840" xr:uid="{0CFDDD9E-2591-4C0E-B93A-C6205E00E5EF}"/>
    <cellStyle name="Normal 5 3 3 5 2 5 2" xfId="22841" xr:uid="{4726EFAB-D825-43AB-98A1-5E8B5521F079}"/>
    <cellStyle name="Normal 5 3 3 5 2 5 2 2" xfId="22842" xr:uid="{5978E0E9-9966-4F73-9F13-19E7BA30896E}"/>
    <cellStyle name="Normal 5 3 3 5 2 5 3" xfId="22843" xr:uid="{F9D670BA-EBED-4E76-8D06-1E865D3F1B3C}"/>
    <cellStyle name="Normal 5 3 3 5 2 6" xfId="22844" xr:uid="{DB3908A5-8FBE-4A9F-A9D8-00609417F855}"/>
    <cellStyle name="Normal 5 3 3 5 2 6 2" xfId="22845" xr:uid="{537DDF32-8686-4F0E-9B87-E6E1C22F634C}"/>
    <cellStyle name="Normal 5 3 3 5 2 7" xfId="22846" xr:uid="{7E097D2E-4F7D-4EC1-8CD8-2C7E32768425}"/>
    <cellStyle name="Normal 5 3 3 5 3" xfId="22847" xr:uid="{47B1A8F6-B650-47F9-BB60-F11CD8FC1391}"/>
    <cellStyle name="Normal 5 3 3 5 3 2" xfId="22848" xr:uid="{221DAC97-484F-41DE-9BAA-676DAE8FCCC5}"/>
    <cellStyle name="Normal 5 3 3 5 3 2 2" xfId="22849" xr:uid="{3ED5D884-EB5E-4868-A90D-13E664795823}"/>
    <cellStyle name="Normal 5 3 3 5 3 2 2 2" xfId="22850" xr:uid="{22F68712-F8FE-4ADC-AB28-02E0A60787FF}"/>
    <cellStyle name="Normal 5 3 3 5 3 2 2 2 2" xfId="22851" xr:uid="{2BEA404D-C235-4705-B66A-23FDC2DA3074}"/>
    <cellStyle name="Normal 5 3 3 5 3 2 2 3" xfId="22852" xr:uid="{463979FE-52EE-44D1-B31B-16108AEECDED}"/>
    <cellStyle name="Normal 5 3 3 5 3 2 3" xfId="22853" xr:uid="{DF697E13-1900-49F9-B938-48C03E75D5C6}"/>
    <cellStyle name="Normal 5 3 3 5 3 2 3 2" xfId="22854" xr:uid="{04EC5235-83EA-4A37-BA0D-C640D8387739}"/>
    <cellStyle name="Normal 5 3 3 5 3 2 4" xfId="22855" xr:uid="{4A5003C4-635A-48DD-91C0-73F7B18423EC}"/>
    <cellStyle name="Normal 5 3 3 5 3 3" xfId="22856" xr:uid="{9FE546B2-0204-45FB-8C79-03EBB20F2614}"/>
    <cellStyle name="Normal 5 3 3 5 3 3 2" xfId="22857" xr:uid="{807F1494-0D97-4CC4-AE68-1AC0621870FA}"/>
    <cellStyle name="Normal 5 3 3 5 3 3 2 2" xfId="22858" xr:uid="{A8714A5C-B0FE-48BB-B0DD-AF95B2654CB9}"/>
    <cellStyle name="Normal 5 3 3 5 3 3 3" xfId="22859" xr:uid="{5FC6BD49-0935-432B-9762-3F5460708524}"/>
    <cellStyle name="Normal 5 3 3 5 3 4" xfId="22860" xr:uid="{A6BE795D-2641-4163-BF3D-23C85F51A8E9}"/>
    <cellStyle name="Normal 5 3 3 5 3 4 2" xfId="22861" xr:uid="{7FD78A58-E9DB-40F7-A53A-F03345C5AF6F}"/>
    <cellStyle name="Normal 5 3 3 5 3 5" xfId="22862" xr:uid="{78B866E0-F9E2-4C7D-8D57-C8468DB30EAE}"/>
    <cellStyle name="Normal 5 3 3 5 4" xfId="22863" xr:uid="{7A52A53E-7AF5-4223-ABE1-90EE0EAE1264}"/>
    <cellStyle name="Normal 5 3 3 5 4 2" xfId="22864" xr:uid="{0A054A21-EF99-454C-A06E-5BA38DA4B556}"/>
    <cellStyle name="Normal 5 3 3 5 4 2 2" xfId="22865" xr:uid="{FE00D88E-5CEA-4841-8597-5D48F5832F9F}"/>
    <cellStyle name="Normal 5 3 3 5 4 2 2 2" xfId="22866" xr:uid="{BE8A3C1A-8A6B-4E97-9428-3A07D5027571}"/>
    <cellStyle name="Normal 5 3 3 5 4 2 3" xfId="22867" xr:uid="{E87087FB-72B2-4B57-B281-D2CE847B9103}"/>
    <cellStyle name="Normal 5 3 3 5 4 3" xfId="22868" xr:uid="{1CEAD9B8-BAB4-4145-9607-A2136A80D6FE}"/>
    <cellStyle name="Normal 5 3 3 5 4 3 2" xfId="22869" xr:uid="{D7E91D55-4349-426F-93BE-3F6BCFE19D45}"/>
    <cellStyle name="Normal 5 3 3 5 4 4" xfId="22870" xr:uid="{49404ED9-F9CD-4401-A9BF-011606619570}"/>
    <cellStyle name="Normal 5 3 3 5 5" xfId="22871" xr:uid="{5FB8F855-8542-43BE-8248-AE933E82979B}"/>
    <cellStyle name="Normal 5 3 3 5 5 2" xfId="22872" xr:uid="{497C97D6-4E57-4E4A-AA15-020AEA6865E9}"/>
    <cellStyle name="Normal 5 3 3 5 5 2 2" xfId="22873" xr:uid="{B5A8E4BF-20CD-493E-B768-731994665A76}"/>
    <cellStyle name="Normal 5 3 3 5 5 2 2 2" xfId="22874" xr:uid="{CBA6B90A-0F26-43A5-9BA8-ACC4A27D1674}"/>
    <cellStyle name="Normal 5 3 3 5 5 2 3" xfId="22875" xr:uid="{0C13CC53-4FBE-4BC9-ADFB-4D6D315DEE23}"/>
    <cellStyle name="Normal 5 3 3 5 5 3" xfId="22876" xr:uid="{689C795F-A7B9-451F-8027-0D30542F515D}"/>
    <cellStyle name="Normal 5 3 3 5 5 3 2" xfId="22877" xr:uid="{68F19EB3-D798-46C4-ADEF-42824B9CDBA3}"/>
    <cellStyle name="Normal 5 3 3 5 5 4" xfId="22878" xr:uid="{D7303410-9640-41DF-BFEE-C909A2AD3096}"/>
    <cellStyle name="Normal 5 3 3 5 6" xfId="22879" xr:uid="{D11E3DB5-FCD3-4BF1-A7D1-8480E857E3B5}"/>
    <cellStyle name="Normal 5 3 3 5 6 2" xfId="22880" xr:uid="{5964F4CD-475C-439A-AD7D-0B9D6DD1F45D}"/>
    <cellStyle name="Normal 5 3 3 5 6 2 2" xfId="22881" xr:uid="{85C16098-F161-44E0-896A-A9CB02B36A7C}"/>
    <cellStyle name="Normal 5 3 3 5 6 3" xfId="22882" xr:uid="{CDA273D2-1032-4B6B-BEAB-F6D651CC0F2F}"/>
    <cellStyle name="Normal 5 3 3 5 7" xfId="22883" xr:uid="{86143A15-1C66-4543-82F1-1AB058851A91}"/>
    <cellStyle name="Normal 5 3 3 5 7 2" xfId="22884" xr:uid="{F9D435EB-A5CF-41E3-83A8-3237475D31F0}"/>
    <cellStyle name="Normal 5 3 3 5 8" xfId="22885" xr:uid="{8F620ADD-FADB-4C72-BEAE-0B4FD9A4313C}"/>
    <cellStyle name="Normal 5 3 3 6" xfId="22886" xr:uid="{B6B0F3EC-F181-4E34-8149-629421F875D4}"/>
    <cellStyle name="Normal 5 3 3 6 2" xfId="22887" xr:uid="{D3EA8BDF-EA5D-4EF0-B9E5-0AD18D1A43F9}"/>
    <cellStyle name="Normal 5 3 3 6 2 2" xfId="22888" xr:uid="{5FDB2C87-7207-4C1E-8383-EF0E26DEAD85}"/>
    <cellStyle name="Normal 5 3 3 6 2 2 2" xfId="22889" xr:uid="{5FA764FA-CF7C-4AD8-A845-9C41B9ABE433}"/>
    <cellStyle name="Normal 5 3 3 6 2 2 2 2" xfId="22890" xr:uid="{8C58DBA5-B4F3-429E-AE04-67276BCF91DD}"/>
    <cellStyle name="Normal 5 3 3 6 2 2 2 2 2" xfId="22891" xr:uid="{33879404-AC20-4E9C-B19D-B9579BDF8DFA}"/>
    <cellStyle name="Normal 5 3 3 6 2 2 2 2 2 2" xfId="22892" xr:uid="{22DDA386-78FA-454D-95D0-8DE10D533567}"/>
    <cellStyle name="Normal 5 3 3 6 2 2 2 2 3" xfId="22893" xr:uid="{E6C25924-8D2F-41F1-9B76-AA58908C2B87}"/>
    <cellStyle name="Normal 5 3 3 6 2 2 2 3" xfId="22894" xr:uid="{00B2B768-92ED-43E2-8C67-06B2400321C3}"/>
    <cellStyle name="Normal 5 3 3 6 2 2 2 3 2" xfId="22895" xr:uid="{B05ADAA4-E04F-4A0E-881E-561F3350E30F}"/>
    <cellStyle name="Normal 5 3 3 6 2 2 2 4" xfId="22896" xr:uid="{D849A255-5024-4F88-B01B-48B3C4DDB6B8}"/>
    <cellStyle name="Normal 5 3 3 6 2 2 3" xfId="22897" xr:uid="{F0D2AF90-0D7F-4378-874B-AF44BA417FA6}"/>
    <cellStyle name="Normal 5 3 3 6 2 2 3 2" xfId="22898" xr:uid="{87FEDE7C-B415-4D84-93C9-349FA7C24F76}"/>
    <cellStyle name="Normal 5 3 3 6 2 2 3 2 2" xfId="22899" xr:uid="{D93DE8BE-1BE0-4DDA-8F5B-6E38785BACCF}"/>
    <cellStyle name="Normal 5 3 3 6 2 2 3 3" xfId="22900" xr:uid="{6D4EE493-CDF0-4BC5-8808-2D0E8AEBAB53}"/>
    <cellStyle name="Normal 5 3 3 6 2 2 4" xfId="22901" xr:uid="{BB96EBD2-8107-4D41-8C05-08A26440361F}"/>
    <cellStyle name="Normal 5 3 3 6 2 2 4 2" xfId="22902" xr:uid="{64E61C12-D24A-4910-9A9C-57BC3C7FC18E}"/>
    <cellStyle name="Normal 5 3 3 6 2 2 5" xfId="22903" xr:uid="{87AE4D4E-66D9-4CE0-8F4C-8FD31C7F1E18}"/>
    <cellStyle name="Normal 5 3 3 6 2 3" xfId="22904" xr:uid="{44E1B415-F865-4446-BB7E-0D6215258338}"/>
    <cellStyle name="Normal 5 3 3 6 2 3 2" xfId="22905" xr:uid="{126549A3-23B2-495C-9648-FA3A0873D7FE}"/>
    <cellStyle name="Normal 5 3 3 6 2 3 2 2" xfId="22906" xr:uid="{4D6602E9-66A4-46A0-9402-3371AC57C89F}"/>
    <cellStyle name="Normal 5 3 3 6 2 3 2 2 2" xfId="22907" xr:uid="{63076805-3161-4393-BA59-478E5F4591F4}"/>
    <cellStyle name="Normal 5 3 3 6 2 3 2 3" xfId="22908" xr:uid="{AC206786-79C8-415B-9B86-9646AEE36023}"/>
    <cellStyle name="Normal 5 3 3 6 2 3 3" xfId="22909" xr:uid="{ABAD8B31-E851-4E8F-927E-67B9B495D6E3}"/>
    <cellStyle name="Normal 5 3 3 6 2 3 3 2" xfId="22910" xr:uid="{1FC31DCD-C733-49D9-BD35-120052F9532A}"/>
    <cellStyle name="Normal 5 3 3 6 2 3 4" xfId="22911" xr:uid="{D2CF23D4-1D50-4C83-B95F-E220B5DF44CB}"/>
    <cellStyle name="Normal 5 3 3 6 2 4" xfId="22912" xr:uid="{C4E5DADF-213D-492F-B953-05DC7E823DE8}"/>
    <cellStyle name="Normal 5 3 3 6 2 4 2" xfId="22913" xr:uid="{374CC96D-1C0F-4BD9-9EF4-6F4483424294}"/>
    <cellStyle name="Normal 5 3 3 6 2 4 2 2" xfId="22914" xr:uid="{36836F85-833E-4B0A-A06D-6EB8B1B36562}"/>
    <cellStyle name="Normal 5 3 3 6 2 4 2 2 2" xfId="22915" xr:uid="{4CD140B4-4CDA-4F6E-BCF7-87708AB1F41E}"/>
    <cellStyle name="Normal 5 3 3 6 2 4 2 3" xfId="22916" xr:uid="{271B1B8A-D554-44EE-A6E0-DE2AC044E661}"/>
    <cellStyle name="Normal 5 3 3 6 2 4 3" xfId="22917" xr:uid="{9FAB764E-DB47-4215-8736-29C8BD23B5AD}"/>
    <cellStyle name="Normal 5 3 3 6 2 4 3 2" xfId="22918" xr:uid="{181D1D10-F10D-4A8D-B871-F29BD8CE2CFD}"/>
    <cellStyle name="Normal 5 3 3 6 2 4 4" xfId="22919" xr:uid="{9BA02C21-07F9-4556-910F-714F8BFF9EA5}"/>
    <cellStyle name="Normal 5 3 3 6 2 5" xfId="22920" xr:uid="{9796D028-296A-4521-A26C-47B7A4B4ADD5}"/>
    <cellStyle name="Normal 5 3 3 6 2 5 2" xfId="22921" xr:uid="{BCBB21F4-B91C-433F-8236-3334A5D28D2C}"/>
    <cellStyle name="Normal 5 3 3 6 2 5 2 2" xfId="22922" xr:uid="{524FDA8B-94DE-4E34-8725-D1A0F69531BC}"/>
    <cellStyle name="Normal 5 3 3 6 2 5 3" xfId="22923" xr:uid="{D8D580A0-2105-4D77-A1B7-1FC8C5040995}"/>
    <cellStyle name="Normal 5 3 3 6 2 6" xfId="22924" xr:uid="{14BD139A-E2F6-45EF-9C0E-82042E7884D8}"/>
    <cellStyle name="Normal 5 3 3 6 2 6 2" xfId="22925" xr:uid="{F88B5D03-1454-4C52-B57B-F95510327332}"/>
    <cellStyle name="Normal 5 3 3 6 2 7" xfId="22926" xr:uid="{905E6B33-6255-4C00-81D3-0F4303143D5B}"/>
    <cellStyle name="Normal 5 3 3 6 3" xfId="22927" xr:uid="{76369F06-ED2C-4335-AD48-E7A3DF0A3029}"/>
    <cellStyle name="Normal 5 3 3 6 3 2" xfId="22928" xr:uid="{35085693-CBA3-463E-B2CF-A2C8C5BE3F37}"/>
    <cellStyle name="Normal 5 3 3 6 3 2 2" xfId="22929" xr:uid="{5413CB86-AE2B-455F-9909-F2CB1645A9CC}"/>
    <cellStyle name="Normal 5 3 3 6 3 2 2 2" xfId="22930" xr:uid="{385C19BC-A168-403C-B7A3-5448827FFB79}"/>
    <cellStyle name="Normal 5 3 3 6 3 2 2 2 2" xfId="22931" xr:uid="{A8F7A622-3EA8-4A6A-85C0-6CBF8DFDB96B}"/>
    <cellStyle name="Normal 5 3 3 6 3 2 2 3" xfId="22932" xr:uid="{FA57E12B-B320-4F0C-BBCD-DBBB0F0C75DE}"/>
    <cellStyle name="Normal 5 3 3 6 3 2 3" xfId="22933" xr:uid="{CAB46A49-FE66-408A-A569-B8CBDEC31151}"/>
    <cellStyle name="Normal 5 3 3 6 3 2 3 2" xfId="22934" xr:uid="{16BA4079-9017-42BB-9C34-28038B45FF3D}"/>
    <cellStyle name="Normal 5 3 3 6 3 2 4" xfId="22935" xr:uid="{F9B8A2F4-84D0-4BE6-A5B0-9463B584897F}"/>
    <cellStyle name="Normal 5 3 3 6 3 3" xfId="22936" xr:uid="{1A5A9EAF-3E3B-412C-98C6-24FB6461D733}"/>
    <cellStyle name="Normal 5 3 3 6 3 3 2" xfId="22937" xr:uid="{1F4A32B3-8C09-4803-94D1-D3E5FB75F0ED}"/>
    <cellStyle name="Normal 5 3 3 6 3 3 2 2" xfId="22938" xr:uid="{7A92B31A-BE95-4FE7-844B-137C9D2A2EF1}"/>
    <cellStyle name="Normal 5 3 3 6 3 3 3" xfId="22939" xr:uid="{0E2BE73B-4E1C-46D0-AAB4-228E26A67391}"/>
    <cellStyle name="Normal 5 3 3 6 3 4" xfId="22940" xr:uid="{9F54DACA-0CFB-42BE-8A18-B2E820B5AF15}"/>
    <cellStyle name="Normal 5 3 3 6 3 4 2" xfId="22941" xr:uid="{30C18C98-FA5B-4828-8C96-BB10C1DA6A86}"/>
    <cellStyle name="Normal 5 3 3 6 3 5" xfId="22942" xr:uid="{1030148D-C808-43C2-BF2D-1866A7EBE85E}"/>
    <cellStyle name="Normal 5 3 3 6 4" xfId="22943" xr:uid="{56420E46-4635-4D09-80C1-F5EC0F82B334}"/>
    <cellStyle name="Normal 5 3 3 6 4 2" xfId="22944" xr:uid="{7F755079-4C03-4112-AAE5-C37789335445}"/>
    <cellStyle name="Normal 5 3 3 6 4 2 2" xfId="22945" xr:uid="{5B2A47F3-5A2B-4A85-AE3E-CAD14AFBBBC4}"/>
    <cellStyle name="Normal 5 3 3 6 4 2 2 2" xfId="22946" xr:uid="{3D220FC4-F3C9-4F03-B996-7C4670F4EDEF}"/>
    <cellStyle name="Normal 5 3 3 6 4 2 3" xfId="22947" xr:uid="{E5EACC62-B884-4376-BD01-75AA177EB34A}"/>
    <cellStyle name="Normal 5 3 3 6 4 3" xfId="22948" xr:uid="{D3C7DDCD-AEAE-4C66-97F4-66518C0165EF}"/>
    <cellStyle name="Normal 5 3 3 6 4 3 2" xfId="22949" xr:uid="{369E9403-3BBC-4C21-BEBE-AC27FE45EAB1}"/>
    <cellStyle name="Normal 5 3 3 6 4 4" xfId="22950" xr:uid="{FE8A723F-D9BE-4B0A-9419-5639D452BB11}"/>
    <cellStyle name="Normal 5 3 3 6 5" xfId="22951" xr:uid="{FEAE5CA8-9ACD-493B-A17E-6180F8D6353E}"/>
    <cellStyle name="Normal 5 3 3 6 5 2" xfId="22952" xr:uid="{8CF4BE5F-71EF-4014-99F3-F43552BC3CF9}"/>
    <cellStyle name="Normal 5 3 3 6 5 2 2" xfId="22953" xr:uid="{765F7F65-7659-4F77-94B2-12DB89AF47FE}"/>
    <cellStyle name="Normal 5 3 3 6 5 2 2 2" xfId="22954" xr:uid="{BC04B14F-46F7-4BD1-95BF-D67979962DCE}"/>
    <cellStyle name="Normal 5 3 3 6 5 2 3" xfId="22955" xr:uid="{EF8D8E80-DEE7-4FE5-A522-86717A1CCF3E}"/>
    <cellStyle name="Normal 5 3 3 6 5 3" xfId="22956" xr:uid="{DA6C2FB2-DDBF-4DE1-BFC9-B4CE57941099}"/>
    <cellStyle name="Normal 5 3 3 6 5 3 2" xfId="22957" xr:uid="{8A5635FF-F659-4986-9554-22493D144C10}"/>
    <cellStyle name="Normal 5 3 3 6 5 4" xfId="22958" xr:uid="{3C8F6961-64A1-454B-88C4-54127D0BAFC9}"/>
    <cellStyle name="Normal 5 3 3 6 6" xfId="22959" xr:uid="{DED69979-D2A9-4F28-9579-D2226FD4D7E0}"/>
    <cellStyle name="Normal 5 3 3 6 6 2" xfId="22960" xr:uid="{2DFF3A41-CFBA-4A21-9B54-318EBA3C3A22}"/>
    <cellStyle name="Normal 5 3 3 6 6 2 2" xfId="22961" xr:uid="{977FD912-CF27-4CF5-9CEF-E4D56364A607}"/>
    <cellStyle name="Normal 5 3 3 6 6 3" xfId="22962" xr:uid="{932690C0-9820-4060-8051-C33AB9A1DB99}"/>
    <cellStyle name="Normal 5 3 3 6 7" xfId="22963" xr:uid="{59A926CF-43A3-4F86-8CEC-D699956CEA92}"/>
    <cellStyle name="Normal 5 3 3 6 7 2" xfId="22964" xr:uid="{88B1EDE1-AE53-4F7D-B69F-B35BFAA30F3F}"/>
    <cellStyle name="Normal 5 3 3 6 8" xfId="22965" xr:uid="{E6D11D06-E1E6-4286-9A4D-C0DC2F7A23B4}"/>
    <cellStyle name="Normal 5 3 3 7" xfId="22966" xr:uid="{C2B1F3CC-DE8D-4596-980E-4F36FD13FAD9}"/>
    <cellStyle name="Normal 5 3 3 7 2" xfId="22967" xr:uid="{8A78E018-6022-4D21-9C18-661C85081F9F}"/>
    <cellStyle name="Normal 5 3 3 7 2 2" xfId="22968" xr:uid="{F2E19092-44DD-45A2-AF5E-A006790A8F64}"/>
    <cellStyle name="Normal 5 3 3 7 2 2 2" xfId="22969" xr:uid="{6B076248-A26C-4E8D-92A0-E507B626B858}"/>
    <cellStyle name="Normal 5 3 3 7 2 2 2 2" xfId="22970" xr:uid="{D82C7174-DED2-4BBA-B5CE-E64C36989834}"/>
    <cellStyle name="Normal 5 3 3 7 2 2 2 2 2" xfId="22971" xr:uid="{9BF2DE8B-DC7A-4FB8-8D67-65A476215417}"/>
    <cellStyle name="Normal 5 3 3 7 2 2 2 3" xfId="22972" xr:uid="{87CCE61A-FF9B-40FA-87A0-698BC0504989}"/>
    <cellStyle name="Normal 5 3 3 7 2 2 3" xfId="22973" xr:uid="{DCDA9298-72A5-45AE-BF53-822B6B4742BD}"/>
    <cellStyle name="Normal 5 3 3 7 2 2 3 2" xfId="22974" xr:uid="{AD1E522A-0933-4632-A2EF-43C0628D1F69}"/>
    <cellStyle name="Normal 5 3 3 7 2 2 4" xfId="22975" xr:uid="{0CD96ED2-DFBB-4148-8DC3-ACD56B1ED611}"/>
    <cellStyle name="Normal 5 3 3 7 2 3" xfId="22976" xr:uid="{E2F8B55B-B684-4C7C-9AE5-A273F47D3C5F}"/>
    <cellStyle name="Normal 5 3 3 7 2 3 2" xfId="22977" xr:uid="{6FC8A364-C08D-4465-9874-FE8BA4A7803D}"/>
    <cellStyle name="Normal 5 3 3 7 2 3 2 2" xfId="22978" xr:uid="{7E3C5EAC-A4FF-49B6-A8D8-770B35064E5C}"/>
    <cellStyle name="Normal 5 3 3 7 2 3 3" xfId="22979" xr:uid="{3B77DAE7-1307-4A77-941E-30B85760C82D}"/>
    <cellStyle name="Normal 5 3 3 7 2 4" xfId="22980" xr:uid="{FC8B18F0-7B1E-49E7-9145-F550FD8B7321}"/>
    <cellStyle name="Normal 5 3 3 7 2 4 2" xfId="22981" xr:uid="{17D67267-D0D5-4D17-ADB5-399D829F1A4E}"/>
    <cellStyle name="Normal 5 3 3 7 2 5" xfId="22982" xr:uid="{3188CEE9-4331-4B25-BA93-D0ECE805F5C7}"/>
    <cellStyle name="Normal 5 3 3 7 3" xfId="22983" xr:uid="{A429AD68-D9D1-4AE1-9431-7B38717D122C}"/>
    <cellStyle name="Normal 5 3 3 7 3 2" xfId="22984" xr:uid="{79FD0ACD-87FC-42EE-BB07-16E57A060447}"/>
    <cellStyle name="Normal 5 3 3 7 3 2 2" xfId="22985" xr:uid="{1F4F618B-2309-4AEB-8642-DA53873E040B}"/>
    <cellStyle name="Normal 5 3 3 7 3 2 2 2" xfId="22986" xr:uid="{0828ACC4-6D84-4874-BC9C-C1D521C5F660}"/>
    <cellStyle name="Normal 5 3 3 7 3 2 3" xfId="22987" xr:uid="{5E9A2E59-67B3-4A1C-A1F2-EC143E884AD0}"/>
    <cellStyle name="Normal 5 3 3 7 3 3" xfId="22988" xr:uid="{95C42365-269D-4EA4-AA02-491273E66202}"/>
    <cellStyle name="Normal 5 3 3 7 3 3 2" xfId="22989" xr:uid="{830D16A7-E8DC-4CB6-B6E3-7782A4552BFC}"/>
    <cellStyle name="Normal 5 3 3 7 3 4" xfId="22990" xr:uid="{E32F58A8-AD92-4295-9A65-D0DC9DCD0AA1}"/>
    <cellStyle name="Normal 5 3 3 7 4" xfId="22991" xr:uid="{D3492014-CCEE-4B3D-8BB3-1F7B031C999C}"/>
    <cellStyle name="Normal 5 3 3 7 4 2" xfId="22992" xr:uid="{C0438739-B665-421A-AD95-DBC0D0A40013}"/>
    <cellStyle name="Normal 5 3 3 7 4 2 2" xfId="22993" xr:uid="{B9050A14-576D-4661-BAF8-D6685A01746B}"/>
    <cellStyle name="Normal 5 3 3 7 4 2 2 2" xfId="22994" xr:uid="{BB7DAA26-C8A4-4BA9-8823-57206C86BC3F}"/>
    <cellStyle name="Normal 5 3 3 7 4 2 3" xfId="22995" xr:uid="{8F531872-D657-48F0-A342-C7B6B76D59D9}"/>
    <cellStyle name="Normal 5 3 3 7 4 3" xfId="22996" xr:uid="{803F6F54-CEC9-4860-BE5E-0785031EC65A}"/>
    <cellStyle name="Normal 5 3 3 7 4 3 2" xfId="22997" xr:uid="{C428DA70-DB14-48D8-8504-474AC9B84E91}"/>
    <cellStyle name="Normal 5 3 3 7 4 4" xfId="22998" xr:uid="{3CF850BF-07ED-47FE-A345-5979BD3B048E}"/>
    <cellStyle name="Normal 5 3 3 7 5" xfId="22999" xr:uid="{E237BA9E-F94F-45D4-AE3B-AB9B5DBB3A19}"/>
    <cellStyle name="Normal 5 3 3 7 5 2" xfId="23000" xr:uid="{B60048B3-8388-46DD-9955-2EF6C22A9565}"/>
    <cellStyle name="Normal 5 3 3 7 5 2 2" xfId="23001" xr:uid="{1FBD7D9F-224A-42E2-B479-737968C20D14}"/>
    <cellStyle name="Normal 5 3 3 7 5 3" xfId="23002" xr:uid="{226C4BAE-2A55-4834-930C-8F9D814444A9}"/>
    <cellStyle name="Normal 5 3 3 7 6" xfId="23003" xr:uid="{5F3CECC5-A14F-411A-9025-98F5D4AEBE01}"/>
    <cellStyle name="Normal 5 3 3 7 6 2" xfId="23004" xr:uid="{563E93AB-0137-47A4-80F9-F3073FBB16E9}"/>
    <cellStyle name="Normal 5 3 3 7 7" xfId="23005" xr:uid="{3A604CD7-1C7F-4DC5-B22B-8086D081B621}"/>
    <cellStyle name="Normal 5 3 3 8" xfId="23006" xr:uid="{FAB3DD67-3AF8-419E-B708-8302F426A923}"/>
    <cellStyle name="Normal 5 3 3 8 2" xfId="23007" xr:uid="{48C6BF78-D871-4ACC-8A0F-3D2726A039DC}"/>
    <cellStyle name="Normal 5 3 3 8 2 2" xfId="23008" xr:uid="{A173B471-CCF1-46CF-A930-7A5D53A8F03D}"/>
    <cellStyle name="Normal 5 3 3 8 2 2 2" xfId="23009" xr:uid="{8A01F086-4642-40A4-86E3-28F851923B61}"/>
    <cellStyle name="Normal 5 3 3 8 2 2 2 2" xfId="23010" xr:uid="{DB3E9B90-036B-40D3-B163-FBFB69D21599}"/>
    <cellStyle name="Normal 5 3 3 8 2 2 3" xfId="23011" xr:uid="{85A82769-729C-493F-B1DC-9412B35845F1}"/>
    <cellStyle name="Normal 5 3 3 8 2 3" xfId="23012" xr:uid="{C926994E-A6D9-43EA-B76B-93BE01A695E8}"/>
    <cellStyle name="Normal 5 3 3 8 2 3 2" xfId="23013" xr:uid="{63EC67C0-01AD-47D5-AB16-2B9665036FCE}"/>
    <cellStyle name="Normal 5 3 3 8 2 4" xfId="23014" xr:uid="{9B8507EA-DEB9-478D-B84B-5E0CA08F1D85}"/>
    <cellStyle name="Normal 5 3 3 8 3" xfId="23015" xr:uid="{A459A665-3F6B-4E34-B1F3-2A91B76D3304}"/>
    <cellStyle name="Normal 5 3 3 8 3 2" xfId="23016" xr:uid="{E3C28CC9-D824-4A10-963A-CA4B0F912CE4}"/>
    <cellStyle name="Normal 5 3 3 8 3 2 2" xfId="23017" xr:uid="{66894F8B-E8DB-4F72-B62A-A2E43AEB8101}"/>
    <cellStyle name="Normal 5 3 3 8 3 3" xfId="23018" xr:uid="{B96E7042-1F1E-4A82-A1E8-532665CBB627}"/>
    <cellStyle name="Normal 5 3 3 8 4" xfId="23019" xr:uid="{8B66AEFF-B19C-45A5-8C31-FC537E7E7B60}"/>
    <cellStyle name="Normal 5 3 3 8 4 2" xfId="23020" xr:uid="{E8AC2ED1-8795-4589-816F-378E3B595E75}"/>
    <cellStyle name="Normal 5 3 3 8 5" xfId="23021" xr:uid="{A3BCFA9D-0ED2-4717-93D3-63A0EB53B9DA}"/>
    <cellStyle name="Normal 5 3 3 9" xfId="23022" xr:uid="{8C7886A9-15E6-420E-9870-8BAAC795968E}"/>
    <cellStyle name="Normal 5 3 3 9 2" xfId="23023" xr:uid="{82EE04FD-818C-48F8-BCAA-7FA2B6422C22}"/>
    <cellStyle name="Normal 5 3 3 9 2 2" xfId="23024" xr:uid="{368564C8-74FA-4ADA-95CC-1C2A9E8E331D}"/>
    <cellStyle name="Normal 5 3 3 9 2 2 2" xfId="23025" xr:uid="{2D0140B2-C76A-4E10-962E-9E56212CBD51}"/>
    <cellStyle name="Normal 5 3 3 9 2 3" xfId="23026" xr:uid="{E8AE58B7-8AF3-4542-B39F-C2D493C0D80A}"/>
    <cellStyle name="Normal 5 3 3 9 3" xfId="23027" xr:uid="{40813852-C0E1-455E-AA01-3250F27E8CB5}"/>
    <cellStyle name="Normal 5 3 3 9 3 2" xfId="23028" xr:uid="{A13E5CB2-6A05-4ED8-8CB2-EE726D7EC355}"/>
    <cellStyle name="Normal 5 3 3 9 4" xfId="23029" xr:uid="{453152FA-F69D-49C8-BEA9-492ABDAB5005}"/>
    <cellStyle name="Normal 5 3 4" xfId="23030" xr:uid="{20051BA9-93B9-4D81-8331-E2E94FE17D72}"/>
    <cellStyle name="Normal 5 3 4 10" xfId="23031" xr:uid="{95779D0B-E7E1-42E1-BB4C-9FB63DBED1F4}"/>
    <cellStyle name="Normal 5 3 4 10 2" xfId="23032" xr:uid="{BD9987D2-F19F-4CBA-8F51-EF6E5C2E2640}"/>
    <cellStyle name="Normal 5 3 4 10 2 2" xfId="23033" xr:uid="{F95D7C82-729A-4168-839D-477E947BFFFB}"/>
    <cellStyle name="Normal 5 3 4 10 2 2 2" xfId="23034" xr:uid="{CC98CCBA-DABB-4B90-819A-6AF5144D1254}"/>
    <cellStyle name="Normal 5 3 4 10 2 3" xfId="23035" xr:uid="{CA613B8F-C0B3-45F7-A253-A81D36DFEEFF}"/>
    <cellStyle name="Normal 5 3 4 10 3" xfId="23036" xr:uid="{B247882A-7727-481A-A7FC-C8B4D5367E24}"/>
    <cellStyle name="Normal 5 3 4 10 3 2" xfId="23037" xr:uid="{831D7D00-49B1-4B1B-AA0C-83CEB2BDFCE6}"/>
    <cellStyle name="Normal 5 3 4 10 4" xfId="23038" xr:uid="{6E8C4884-C2DF-4A8E-8E0A-02FD28EF5BDF}"/>
    <cellStyle name="Normal 5 3 4 11" xfId="23039" xr:uid="{F6F068BE-A133-49C4-906F-B3D465393FD6}"/>
    <cellStyle name="Normal 5 3 4 11 2" xfId="23040" xr:uid="{B4525CDD-8749-4476-BD51-5D7305C2C876}"/>
    <cellStyle name="Normal 5 3 4 11 2 2" xfId="23041" xr:uid="{B2AFCBC8-7E98-4454-B5CB-15D82BDCB345}"/>
    <cellStyle name="Normal 5 3 4 11 3" xfId="23042" xr:uid="{337A8B8C-F109-47C6-8424-DAF6EE94F99E}"/>
    <cellStyle name="Normal 5 3 4 12" xfId="23043" xr:uid="{3EC2F1E1-7B7A-4843-9EEA-E072D2EBD491}"/>
    <cellStyle name="Normal 5 3 4 12 2" xfId="23044" xr:uid="{A137DEC0-91F9-4F23-815D-600574459BAC}"/>
    <cellStyle name="Normal 5 3 4 13" xfId="23045" xr:uid="{5767DD30-5443-4BDA-94E1-9BFEE016C830}"/>
    <cellStyle name="Normal 5 3 4 14" xfId="23046" xr:uid="{C26A32D4-FB44-4EFF-9824-1625ACE78DCE}"/>
    <cellStyle name="Normal 5 3 4 15" xfId="23047" xr:uid="{A928C5FC-6B62-4139-8290-16087EE0EAAC}"/>
    <cellStyle name="Normal 5 3 4 16" xfId="23048" xr:uid="{638A5992-4BE3-4960-98B9-32CC7F861837}"/>
    <cellStyle name="Normal 5 3 4 2" xfId="23049" xr:uid="{6780FF84-A39B-4767-82B6-9DE6FB6CAC80}"/>
    <cellStyle name="Normal 5 3 4 2 10" xfId="23050" xr:uid="{934FE5F8-843A-4DBB-9E69-975118F597C5}"/>
    <cellStyle name="Normal 5 3 4 2 10 2" xfId="23051" xr:uid="{D8F7AAEF-4F85-4DEB-AC02-3175201DB65E}"/>
    <cellStyle name="Normal 5 3 4 2 10 2 2" xfId="23052" xr:uid="{E492E5AE-63DD-43C3-ACAC-577DFFEA3C44}"/>
    <cellStyle name="Normal 5 3 4 2 10 3" xfId="23053" xr:uid="{078BF7CC-8AC5-433A-9AD8-05B350513E36}"/>
    <cellStyle name="Normal 5 3 4 2 11" xfId="23054" xr:uid="{CFB525FA-856F-471F-AAC2-117F4D538898}"/>
    <cellStyle name="Normal 5 3 4 2 11 2" xfId="23055" xr:uid="{1BB2BD74-0541-468A-ACC5-1BB79D61F94B}"/>
    <cellStyle name="Normal 5 3 4 2 12" xfId="23056" xr:uid="{96EC5AD7-BB62-4035-8FC6-4809A56BB33B}"/>
    <cellStyle name="Normal 5 3 4 2 13" xfId="23057" xr:uid="{6E1DDB5C-83AE-4D86-8255-4CFD99A669F7}"/>
    <cellStyle name="Normal 5 3 4 2 14" xfId="23058" xr:uid="{5D63ED64-DC7C-4BBD-BF83-3F42F1733BE4}"/>
    <cellStyle name="Normal 5 3 4 2 15" xfId="23059" xr:uid="{D3C9A8FD-45C3-4590-93A3-1422B14A477D}"/>
    <cellStyle name="Normal 5 3 4 2 2" xfId="23060" xr:uid="{F138F4E2-F44E-48CD-BEF3-9390B29C6396}"/>
    <cellStyle name="Normal 5 3 4 2 2 10" xfId="23061" xr:uid="{2E3876C1-3BC9-4F12-A1AA-24120C8EC3FD}"/>
    <cellStyle name="Normal 5 3 4 2 2 2" xfId="23062" xr:uid="{6276FE2D-B677-425B-B1A5-DEB71EA067A3}"/>
    <cellStyle name="Normal 5 3 4 2 2 2 2" xfId="23063" xr:uid="{2C87C398-C90E-440A-B165-FA193559F8DB}"/>
    <cellStyle name="Normal 5 3 4 2 2 2 2 2" xfId="23064" xr:uid="{6FECB44D-0F22-48D6-9799-6FE1A243FCEF}"/>
    <cellStyle name="Normal 5 3 4 2 2 2 2 2 2" xfId="23065" xr:uid="{A493187D-1A4D-4D5B-B103-AA98618F7726}"/>
    <cellStyle name="Normal 5 3 4 2 2 2 2 2 2 2" xfId="23066" xr:uid="{DBBFB277-C034-4696-977F-A7004B57318B}"/>
    <cellStyle name="Normal 5 3 4 2 2 2 2 2 2 2 2" xfId="23067" xr:uid="{27517269-38E3-46DF-AA7F-F47F0D3DD17B}"/>
    <cellStyle name="Normal 5 3 4 2 2 2 2 2 2 2 2 2" xfId="23068" xr:uid="{93928C7D-F7FB-4BD3-A9F3-B972D87FA633}"/>
    <cellStyle name="Normal 5 3 4 2 2 2 2 2 2 2 3" xfId="23069" xr:uid="{F8052387-20A9-484D-94AD-832D74A9DEBD}"/>
    <cellStyle name="Normal 5 3 4 2 2 2 2 2 2 3" xfId="23070" xr:uid="{17675BA2-03CA-4E7D-A1DD-D0D51F35DE12}"/>
    <cellStyle name="Normal 5 3 4 2 2 2 2 2 2 3 2" xfId="23071" xr:uid="{12724127-E78E-45D5-BD95-E1A0DBC479C3}"/>
    <cellStyle name="Normal 5 3 4 2 2 2 2 2 2 4" xfId="23072" xr:uid="{BB6F4B48-DB00-4595-9562-5C17973AE573}"/>
    <cellStyle name="Normal 5 3 4 2 2 2 2 2 3" xfId="23073" xr:uid="{049495CB-B72C-4FBE-9145-79A966D248B9}"/>
    <cellStyle name="Normal 5 3 4 2 2 2 2 2 3 2" xfId="23074" xr:uid="{912C665A-A2DB-451A-B8D0-C7614BB6D03A}"/>
    <cellStyle name="Normal 5 3 4 2 2 2 2 2 3 2 2" xfId="23075" xr:uid="{40871962-1442-48B9-8BC0-11AAA72C3EFF}"/>
    <cellStyle name="Normal 5 3 4 2 2 2 2 2 3 3" xfId="23076" xr:uid="{ECC162D1-44EF-44CE-9144-347258AC2800}"/>
    <cellStyle name="Normal 5 3 4 2 2 2 2 2 4" xfId="23077" xr:uid="{FB6F608B-4FD3-4B38-A9B0-0DDF6099D8C7}"/>
    <cellStyle name="Normal 5 3 4 2 2 2 2 2 4 2" xfId="23078" xr:uid="{3C99DD87-58BD-42AA-AC8D-DE02AC16D685}"/>
    <cellStyle name="Normal 5 3 4 2 2 2 2 2 5" xfId="23079" xr:uid="{F2722841-AE58-4D5C-95E5-598FBDF7C3C9}"/>
    <cellStyle name="Normal 5 3 4 2 2 2 2 3" xfId="23080" xr:uid="{CB7A6E9C-8493-47F9-97B4-DA0AEFB86704}"/>
    <cellStyle name="Normal 5 3 4 2 2 2 2 3 2" xfId="23081" xr:uid="{E04B4132-7C75-4109-8455-74C03E253CA8}"/>
    <cellStyle name="Normal 5 3 4 2 2 2 2 3 2 2" xfId="23082" xr:uid="{50092903-8157-4FEE-BD22-DE1580F75CAE}"/>
    <cellStyle name="Normal 5 3 4 2 2 2 2 3 2 2 2" xfId="23083" xr:uid="{EA0FE11B-C7FC-4EED-8024-A64B5AC3FE3A}"/>
    <cellStyle name="Normal 5 3 4 2 2 2 2 3 2 3" xfId="23084" xr:uid="{DC13806B-C992-426E-894C-1E77EE791A7A}"/>
    <cellStyle name="Normal 5 3 4 2 2 2 2 3 3" xfId="23085" xr:uid="{BEFCA21F-6219-4494-A81A-667CAE33C39E}"/>
    <cellStyle name="Normal 5 3 4 2 2 2 2 3 3 2" xfId="23086" xr:uid="{650AD1F8-076B-414E-A785-A230FB943F37}"/>
    <cellStyle name="Normal 5 3 4 2 2 2 2 3 4" xfId="23087" xr:uid="{C308BFE5-67C7-4587-A571-E42491B0B914}"/>
    <cellStyle name="Normal 5 3 4 2 2 2 2 4" xfId="23088" xr:uid="{78BDF6FA-ACE7-4E77-94E1-699EF2130F95}"/>
    <cellStyle name="Normal 5 3 4 2 2 2 2 4 2" xfId="23089" xr:uid="{7A27A0EF-89AF-45FA-B1D9-81468F7F94D1}"/>
    <cellStyle name="Normal 5 3 4 2 2 2 2 4 2 2" xfId="23090" xr:uid="{E322D899-906C-4B4E-BC81-C1A70FE2835F}"/>
    <cellStyle name="Normal 5 3 4 2 2 2 2 4 2 2 2" xfId="23091" xr:uid="{8EB16BD7-FDEA-460E-88FA-1461EF8594A9}"/>
    <cellStyle name="Normal 5 3 4 2 2 2 2 4 2 3" xfId="23092" xr:uid="{49C4026B-A7A9-42C3-B123-6E4D7F025743}"/>
    <cellStyle name="Normal 5 3 4 2 2 2 2 4 3" xfId="23093" xr:uid="{0BE7BF63-8AE9-4416-8B86-6433555F386B}"/>
    <cellStyle name="Normal 5 3 4 2 2 2 2 4 3 2" xfId="23094" xr:uid="{A7B458D9-0FEC-4EA3-8B6A-6CF90428A9A9}"/>
    <cellStyle name="Normal 5 3 4 2 2 2 2 4 4" xfId="23095" xr:uid="{A3AA1511-B21D-41BA-8A2D-30AA6EBF00D7}"/>
    <cellStyle name="Normal 5 3 4 2 2 2 2 5" xfId="23096" xr:uid="{F98AA78B-8A1D-4CA1-8C94-AA10CA3F9135}"/>
    <cellStyle name="Normal 5 3 4 2 2 2 2 5 2" xfId="23097" xr:uid="{57A05ABA-A810-44B8-95AC-BB4CBAE880F4}"/>
    <cellStyle name="Normal 5 3 4 2 2 2 2 5 2 2" xfId="23098" xr:uid="{CFB22181-56E1-45D4-B97B-B30677578710}"/>
    <cellStyle name="Normal 5 3 4 2 2 2 2 5 3" xfId="23099" xr:uid="{5B326626-18CA-4E6B-B7EC-5AE0E42768E8}"/>
    <cellStyle name="Normal 5 3 4 2 2 2 2 6" xfId="23100" xr:uid="{1E6110BA-C2D4-43B9-8AE0-308CA8B2692F}"/>
    <cellStyle name="Normal 5 3 4 2 2 2 2 6 2" xfId="23101" xr:uid="{3DD19A8C-A7B3-4650-91F1-5B2C366E222D}"/>
    <cellStyle name="Normal 5 3 4 2 2 2 2 7" xfId="23102" xr:uid="{7B417A08-747F-4C14-9853-3B3467845026}"/>
    <cellStyle name="Normal 5 3 4 2 2 2 3" xfId="23103" xr:uid="{5ED41EE5-7C54-4A7F-A0B2-3327C0F5BC00}"/>
    <cellStyle name="Normal 5 3 4 2 2 2 3 2" xfId="23104" xr:uid="{A563082D-B983-4374-B2C7-081FE363225E}"/>
    <cellStyle name="Normal 5 3 4 2 2 2 3 2 2" xfId="23105" xr:uid="{3764A80B-07C7-4D7D-9269-CB41FAA49135}"/>
    <cellStyle name="Normal 5 3 4 2 2 2 3 2 2 2" xfId="23106" xr:uid="{3E3FF0FE-3B70-467F-B241-5EB860C59F45}"/>
    <cellStyle name="Normal 5 3 4 2 2 2 3 2 2 2 2" xfId="23107" xr:uid="{F8B5180B-1BF0-48EA-BD76-F7AFF0196011}"/>
    <cellStyle name="Normal 5 3 4 2 2 2 3 2 2 3" xfId="23108" xr:uid="{16F18B7D-DDB3-43EA-B5D4-89DECE6F5756}"/>
    <cellStyle name="Normal 5 3 4 2 2 2 3 2 3" xfId="23109" xr:uid="{7AA3CE55-E614-4893-AB2F-9A71E751900E}"/>
    <cellStyle name="Normal 5 3 4 2 2 2 3 2 3 2" xfId="23110" xr:uid="{6F2A0C3D-ABC7-4A6E-8719-ADB550CC640F}"/>
    <cellStyle name="Normal 5 3 4 2 2 2 3 2 4" xfId="23111" xr:uid="{9404707C-46B9-44E5-ABA2-557EA5DD3582}"/>
    <cellStyle name="Normal 5 3 4 2 2 2 3 3" xfId="23112" xr:uid="{496D8D2F-06D7-48A5-9D29-75B647074BA4}"/>
    <cellStyle name="Normal 5 3 4 2 2 2 3 3 2" xfId="23113" xr:uid="{8DA625FB-F5BF-4AA6-B149-929940E8C21B}"/>
    <cellStyle name="Normal 5 3 4 2 2 2 3 3 2 2" xfId="23114" xr:uid="{28191F49-C756-44C8-B654-FE7AFE0A90BD}"/>
    <cellStyle name="Normal 5 3 4 2 2 2 3 3 3" xfId="23115" xr:uid="{3142C5A4-24F2-4F75-B4D2-E31815789C63}"/>
    <cellStyle name="Normal 5 3 4 2 2 2 3 4" xfId="23116" xr:uid="{0FA5C1D6-C8FC-42AB-A51B-792C7D46EE7E}"/>
    <cellStyle name="Normal 5 3 4 2 2 2 3 4 2" xfId="23117" xr:uid="{97CD9976-37D9-49CA-B24D-82F3CE3E90FE}"/>
    <cellStyle name="Normal 5 3 4 2 2 2 3 5" xfId="23118" xr:uid="{7901521D-EC34-4431-A445-B2095F7695C4}"/>
    <cellStyle name="Normal 5 3 4 2 2 2 4" xfId="23119" xr:uid="{1A4B20EB-6C0D-4753-B625-D034847A8B6B}"/>
    <cellStyle name="Normal 5 3 4 2 2 2 4 2" xfId="23120" xr:uid="{60622E82-1E7B-471A-BBB8-932F2F07D42C}"/>
    <cellStyle name="Normal 5 3 4 2 2 2 4 2 2" xfId="23121" xr:uid="{D045659F-6BBA-4413-84BD-850D31797F75}"/>
    <cellStyle name="Normal 5 3 4 2 2 2 4 2 2 2" xfId="23122" xr:uid="{E80A56AE-22A1-4E34-A35D-AFBC54AE71D7}"/>
    <cellStyle name="Normal 5 3 4 2 2 2 4 2 3" xfId="23123" xr:uid="{26A07364-80F1-4B19-AB13-1B381C1F6145}"/>
    <cellStyle name="Normal 5 3 4 2 2 2 4 3" xfId="23124" xr:uid="{C4FF167F-6EE2-4A05-BB04-74C753EEE2AD}"/>
    <cellStyle name="Normal 5 3 4 2 2 2 4 3 2" xfId="23125" xr:uid="{150ED1D6-4E84-42C4-8CA9-AA031855A16A}"/>
    <cellStyle name="Normal 5 3 4 2 2 2 4 4" xfId="23126" xr:uid="{3F24641D-A8E9-44CA-878C-19D737D57AC1}"/>
    <cellStyle name="Normal 5 3 4 2 2 2 5" xfId="23127" xr:uid="{2FBDD8F6-A7F1-44A1-B0CB-37905B4E044B}"/>
    <cellStyle name="Normal 5 3 4 2 2 2 5 2" xfId="23128" xr:uid="{5DD550AD-0EB2-4294-9F3E-FDBE96AEF2BE}"/>
    <cellStyle name="Normal 5 3 4 2 2 2 5 2 2" xfId="23129" xr:uid="{53EF0AAD-E416-4638-B0DC-6F1BC97D04D1}"/>
    <cellStyle name="Normal 5 3 4 2 2 2 5 2 2 2" xfId="23130" xr:uid="{0F5A5FE2-BB0E-455C-AC59-49C478187C09}"/>
    <cellStyle name="Normal 5 3 4 2 2 2 5 2 3" xfId="23131" xr:uid="{9FD594EA-26ED-4AB5-99D4-2F847187EE18}"/>
    <cellStyle name="Normal 5 3 4 2 2 2 5 3" xfId="23132" xr:uid="{790A2795-0AEE-4D2E-8550-ADF0242725B8}"/>
    <cellStyle name="Normal 5 3 4 2 2 2 5 3 2" xfId="23133" xr:uid="{7AA3B6C0-E4A6-4CDF-99C7-E0C5245D063B}"/>
    <cellStyle name="Normal 5 3 4 2 2 2 5 4" xfId="23134" xr:uid="{A0D78BFF-1F05-4855-A117-6232F2C9CE0A}"/>
    <cellStyle name="Normal 5 3 4 2 2 2 6" xfId="23135" xr:uid="{866B1DBF-9963-456F-88CD-E110064B63C8}"/>
    <cellStyle name="Normal 5 3 4 2 2 2 6 2" xfId="23136" xr:uid="{DDF950E4-864F-4EB9-807B-542FC11CC296}"/>
    <cellStyle name="Normal 5 3 4 2 2 2 6 2 2" xfId="23137" xr:uid="{105171A9-4D29-421A-B066-DDD211C10852}"/>
    <cellStyle name="Normal 5 3 4 2 2 2 6 3" xfId="23138" xr:uid="{CDF965B5-4D0A-479A-B5AE-99A4747A214D}"/>
    <cellStyle name="Normal 5 3 4 2 2 2 7" xfId="23139" xr:uid="{B669E1DE-3880-489F-82BA-ACE5E57E744B}"/>
    <cellStyle name="Normal 5 3 4 2 2 2 7 2" xfId="23140" xr:uid="{31929C4B-CA5A-492B-A8C2-D1132CE32277}"/>
    <cellStyle name="Normal 5 3 4 2 2 2 8" xfId="23141" xr:uid="{8FD979B9-EE80-446C-96BA-977D62BBA036}"/>
    <cellStyle name="Normal 5 3 4 2 2 3" xfId="23142" xr:uid="{0075707D-C8EC-4AE5-8513-E5754F6F1334}"/>
    <cellStyle name="Normal 5 3 4 2 2 3 2" xfId="23143" xr:uid="{FDED947E-4E55-4C19-9F84-188CD81E0959}"/>
    <cellStyle name="Normal 5 3 4 2 2 3 2 2" xfId="23144" xr:uid="{FEA409D0-4C33-42D9-8C05-7AA9C61C2028}"/>
    <cellStyle name="Normal 5 3 4 2 2 3 2 2 2" xfId="23145" xr:uid="{F6D96192-C48B-4220-BA96-659B79996A8A}"/>
    <cellStyle name="Normal 5 3 4 2 2 3 2 2 2 2" xfId="23146" xr:uid="{A3D09BD6-333D-4238-A562-81E0DD92DDCD}"/>
    <cellStyle name="Normal 5 3 4 2 2 3 2 2 2 2 2" xfId="23147" xr:uid="{5643F0FC-BB8B-4FCC-9488-FBB313D669E3}"/>
    <cellStyle name="Normal 5 3 4 2 2 3 2 2 2 2 2 2" xfId="23148" xr:uid="{264D9C1E-1996-4BCD-9FF2-85CC985A19E7}"/>
    <cellStyle name="Normal 5 3 4 2 2 3 2 2 2 2 3" xfId="23149" xr:uid="{D86C4F8F-5D5C-47F4-A0AC-95A57DC37392}"/>
    <cellStyle name="Normal 5 3 4 2 2 3 2 2 2 3" xfId="23150" xr:uid="{F9FACFE5-59D2-4D59-891B-181F05954BBE}"/>
    <cellStyle name="Normal 5 3 4 2 2 3 2 2 2 3 2" xfId="23151" xr:uid="{C813AEC6-9D16-4D35-A9D8-D2E1CAB00DFD}"/>
    <cellStyle name="Normal 5 3 4 2 2 3 2 2 2 4" xfId="23152" xr:uid="{A9F3822E-66C2-4AA2-9069-0BFA44CE47AB}"/>
    <cellStyle name="Normal 5 3 4 2 2 3 2 2 3" xfId="23153" xr:uid="{31C3D629-8EEC-4782-B776-B3FB6A18B670}"/>
    <cellStyle name="Normal 5 3 4 2 2 3 2 2 3 2" xfId="23154" xr:uid="{58DE3C5D-94A8-4379-914C-BE6FFCE96D30}"/>
    <cellStyle name="Normal 5 3 4 2 2 3 2 2 3 2 2" xfId="23155" xr:uid="{9520E153-FA0C-48DB-A432-F3C70F160455}"/>
    <cellStyle name="Normal 5 3 4 2 2 3 2 2 3 3" xfId="23156" xr:uid="{F21F77B9-516B-4D06-BD0D-4EABD473B495}"/>
    <cellStyle name="Normal 5 3 4 2 2 3 2 2 4" xfId="23157" xr:uid="{B54AB44C-8B5E-4383-8EF9-8CF7BF590A75}"/>
    <cellStyle name="Normal 5 3 4 2 2 3 2 2 4 2" xfId="23158" xr:uid="{8B906064-0610-48BE-9795-6AEE7F3A9821}"/>
    <cellStyle name="Normal 5 3 4 2 2 3 2 2 5" xfId="23159" xr:uid="{3487CF8F-7189-49F7-9359-BFD26D536F60}"/>
    <cellStyle name="Normal 5 3 4 2 2 3 2 3" xfId="23160" xr:uid="{CDDA3099-FB4E-4F7E-92A8-13DDCBAD39DC}"/>
    <cellStyle name="Normal 5 3 4 2 2 3 2 3 2" xfId="23161" xr:uid="{AD188C4F-D626-4359-8DDE-53B1ECE87F6C}"/>
    <cellStyle name="Normal 5 3 4 2 2 3 2 3 2 2" xfId="23162" xr:uid="{8E4C718C-231A-4C17-BA81-755B9181F551}"/>
    <cellStyle name="Normal 5 3 4 2 2 3 2 3 2 2 2" xfId="23163" xr:uid="{44B63F3A-9C76-4B8D-9F73-9D0885F9B6B7}"/>
    <cellStyle name="Normal 5 3 4 2 2 3 2 3 2 3" xfId="23164" xr:uid="{150CF0DD-76D9-4D5F-83C7-FFAE4C09C84F}"/>
    <cellStyle name="Normal 5 3 4 2 2 3 2 3 3" xfId="23165" xr:uid="{E7ADBC13-DB1C-4937-BB4D-6810FA0E125B}"/>
    <cellStyle name="Normal 5 3 4 2 2 3 2 3 3 2" xfId="23166" xr:uid="{B098BC6F-BA02-4977-BC1E-07B32AC11F61}"/>
    <cellStyle name="Normal 5 3 4 2 2 3 2 3 4" xfId="23167" xr:uid="{A968C64E-F86A-4867-AA95-6443A2A28598}"/>
    <cellStyle name="Normal 5 3 4 2 2 3 2 4" xfId="23168" xr:uid="{39A987B6-B9FA-47BB-8F12-BFCB6C61F9FC}"/>
    <cellStyle name="Normal 5 3 4 2 2 3 2 4 2" xfId="23169" xr:uid="{AD34D956-AD4B-4903-BD78-D40606D94CD4}"/>
    <cellStyle name="Normal 5 3 4 2 2 3 2 4 2 2" xfId="23170" xr:uid="{6E8FE435-A7B2-4773-A93A-D1BAB29A2C31}"/>
    <cellStyle name="Normal 5 3 4 2 2 3 2 4 2 2 2" xfId="23171" xr:uid="{A468D39E-1535-4387-8AA9-C8EADC3EAA5C}"/>
    <cellStyle name="Normal 5 3 4 2 2 3 2 4 2 3" xfId="23172" xr:uid="{219213DF-0671-4A1A-977E-CF4CB5DFBA4F}"/>
    <cellStyle name="Normal 5 3 4 2 2 3 2 4 3" xfId="23173" xr:uid="{1F76FC27-D8C2-4D43-9D6B-2CEAE101B229}"/>
    <cellStyle name="Normal 5 3 4 2 2 3 2 4 3 2" xfId="23174" xr:uid="{66A30165-2A3E-4427-AA1F-CCDB250BD1B5}"/>
    <cellStyle name="Normal 5 3 4 2 2 3 2 4 4" xfId="23175" xr:uid="{C93D3209-F51E-48F7-B626-CF97F251FFDF}"/>
    <cellStyle name="Normal 5 3 4 2 2 3 2 5" xfId="23176" xr:uid="{25491268-1968-4FFF-8C1A-CE9C116DD83A}"/>
    <cellStyle name="Normal 5 3 4 2 2 3 2 5 2" xfId="23177" xr:uid="{8585AB32-CCCA-43D9-993C-15D392BCE5A2}"/>
    <cellStyle name="Normal 5 3 4 2 2 3 2 5 2 2" xfId="23178" xr:uid="{7F96C45F-2556-485A-AC31-9247E2B67CF4}"/>
    <cellStyle name="Normal 5 3 4 2 2 3 2 5 3" xfId="23179" xr:uid="{CBF709D5-61D1-4A8D-8577-973631655C1C}"/>
    <cellStyle name="Normal 5 3 4 2 2 3 2 6" xfId="23180" xr:uid="{E63DD93D-CF95-45F2-8A76-B30ADD6194F0}"/>
    <cellStyle name="Normal 5 3 4 2 2 3 2 6 2" xfId="23181" xr:uid="{F42C29A3-4C91-4CFC-9EE4-84D5300F879D}"/>
    <cellStyle name="Normal 5 3 4 2 2 3 2 7" xfId="23182" xr:uid="{ACE460A4-A750-44B6-AE2D-C23C1BAAA63D}"/>
    <cellStyle name="Normal 5 3 4 2 2 3 3" xfId="23183" xr:uid="{C239C8AC-F82D-4EBC-8E45-8D6B880CA82E}"/>
    <cellStyle name="Normal 5 3 4 2 2 3 3 2" xfId="23184" xr:uid="{48CA50E5-ABD3-4C22-9D5D-DD00225ABA2A}"/>
    <cellStyle name="Normal 5 3 4 2 2 3 3 2 2" xfId="23185" xr:uid="{0F40AB71-F33A-4895-BD22-5233D4A070F7}"/>
    <cellStyle name="Normal 5 3 4 2 2 3 3 2 2 2" xfId="23186" xr:uid="{600A5C5D-88B4-42CE-B60C-78FBE953C6FA}"/>
    <cellStyle name="Normal 5 3 4 2 2 3 3 2 2 2 2" xfId="23187" xr:uid="{951A92EC-0D23-4DB5-985F-D1E6DB11A737}"/>
    <cellStyle name="Normal 5 3 4 2 2 3 3 2 2 3" xfId="23188" xr:uid="{5D39DF1F-4F6E-4F22-805E-C4CA5C14D4FD}"/>
    <cellStyle name="Normal 5 3 4 2 2 3 3 2 3" xfId="23189" xr:uid="{B42BA6D9-0972-4AF3-947D-5F3B95635180}"/>
    <cellStyle name="Normal 5 3 4 2 2 3 3 2 3 2" xfId="23190" xr:uid="{D9E3A323-2238-4DB5-AC30-00D35C24E527}"/>
    <cellStyle name="Normal 5 3 4 2 2 3 3 2 4" xfId="23191" xr:uid="{918BFBAF-D2B9-46A6-ADD8-BAFB930DCBE8}"/>
    <cellStyle name="Normal 5 3 4 2 2 3 3 3" xfId="23192" xr:uid="{BFE7C693-0B7D-4177-A5D4-1F9907D5AC58}"/>
    <cellStyle name="Normal 5 3 4 2 2 3 3 3 2" xfId="23193" xr:uid="{49A04816-2BCA-4324-8ADF-22202673528E}"/>
    <cellStyle name="Normal 5 3 4 2 2 3 3 3 2 2" xfId="23194" xr:uid="{FC5C7C4B-321A-444F-B979-8D13A5D60D10}"/>
    <cellStyle name="Normal 5 3 4 2 2 3 3 3 3" xfId="23195" xr:uid="{81BCA5D7-8519-4939-B978-80148BADB7B8}"/>
    <cellStyle name="Normal 5 3 4 2 2 3 3 4" xfId="23196" xr:uid="{1449612A-5009-49B4-B7FA-2BA58DBF6D75}"/>
    <cellStyle name="Normal 5 3 4 2 2 3 3 4 2" xfId="23197" xr:uid="{C3AD869A-AFA0-4B1D-BA5A-56AD08475CE8}"/>
    <cellStyle name="Normal 5 3 4 2 2 3 3 5" xfId="23198" xr:uid="{57DFA699-E821-4018-83EA-ED060AF2DBAD}"/>
    <cellStyle name="Normal 5 3 4 2 2 3 4" xfId="23199" xr:uid="{1F744411-9867-494C-B306-73C6A8A3BD7E}"/>
    <cellStyle name="Normal 5 3 4 2 2 3 4 2" xfId="23200" xr:uid="{7FF7F12F-88D1-46E2-BDD0-548469505B4C}"/>
    <cellStyle name="Normal 5 3 4 2 2 3 4 2 2" xfId="23201" xr:uid="{369543E4-EE3C-4631-9FDF-BEB04083B7C2}"/>
    <cellStyle name="Normal 5 3 4 2 2 3 4 2 2 2" xfId="23202" xr:uid="{412BD079-65CC-4413-96D6-3B5D4273F878}"/>
    <cellStyle name="Normal 5 3 4 2 2 3 4 2 3" xfId="23203" xr:uid="{F6194141-A7C9-4BD7-BF66-57F408BAC611}"/>
    <cellStyle name="Normal 5 3 4 2 2 3 4 3" xfId="23204" xr:uid="{C0C3642E-E654-4F65-A95D-C9011955FE4A}"/>
    <cellStyle name="Normal 5 3 4 2 2 3 4 3 2" xfId="23205" xr:uid="{EB1F0310-1831-48FE-8858-1EDB0883F67B}"/>
    <cellStyle name="Normal 5 3 4 2 2 3 4 4" xfId="23206" xr:uid="{1606ACC3-41FC-4272-A9E8-505B7F8A637C}"/>
    <cellStyle name="Normal 5 3 4 2 2 3 5" xfId="23207" xr:uid="{C53BA89F-6423-4AF3-BE2F-F0CC92E515B3}"/>
    <cellStyle name="Normal 5 3 4 2 2 3 5 2" xfId="23208" xr:uid="{6140F038-E1FB-4D51-964B-D23CF96CF007}"/>
    <cellStyle name="Normal 5 3 4 2 2 3 5 2 2" xfId="23209" xr:uid="{29CC4C22-EE50-4D43-9D4E-F866240955D6}"/>
    <cellStyle name="Normal 5 3 4 2 2 3 5 2 2 2" xfId="23210" xr:uid="{7E65D6B9-F3CF-4714-981F-C5212486A1E9}"/>
    <cellStyle name="Normal 5 3 4 2 2 3 5 2 3" xfId="23211" xr:uid="{33268003-A332-4C5D-93F5-C0159D80FC48}"/>
    <cellStyle name="Normal 5 3 4 2 2 3 5 3" xfId="23212" xr:uid="{6FCF0DCC-CE98-4135-BEC8-69A865266DB2}"/>
    <cellStyle name="Normal 5 3 4 2 2 3 5 3 2" xfId="23213" xr:uid="{51F63F50-1662-4FE9-8C63-C65C6B27AA2F}"/>
    <cellStyle name="Normal 5 3 4 2 2 3 5 4" xfId="23214" xr:uid="{B2E6C28D-8DFC-4755-B7B6-786A48CF092F}"/>
    <cellStyle name="Normal 5 3 4 2 2 3 6" xfId="23215" xr:uid="{FF8B83B3-315C-46DA-B8EB-3378A865F8CD}"/>
    <cellStyle name="Normal 5 3 4 2 2 3 6 2" xfId="23216" xr:uid="{E08393B4-B130-4778-83A7-A966B6C5FBB1}"/>
    <cellStyle name="Normal 5 3 4 2 2 3 6 2 2" xfId="23217" xr:uid="{3DCEE123-3335-4055-8DA6-CF9E8D799DED}"/>
    <cellStyle name="Normal 5 3 4 2 2 3 6 3" xfId="23218" xr:uid="{85BA1898-6B4D-417A-A3C1-773B239839C4}"/>
    <cellStyle name="Normal 5 3 4 2 2 3 7" xfId="23219" xr:uid="{7C4F0DD8-58ED-4016-B590-45C966E8DCD8}"/>
    <cellStyle name="Normal 5 3 4 2 2 3 7 2" xfId="23220" xr:uid="{E7E592E8-2779-431D-934E-5D0297F95AF8}"/>
    <cellStyle name="Normal 5 3 4 2 2 3 8" xfId="23221" xr:uid="{99404F46-919E-414A-AFFF-5DB70285F2CE}"/>
    <cellStyle name="Normal 5 3 4 2 2 4" xfId="23222" xr:uid="{BD675CB1-29D1-457D-BFDC-7F4D6453F2C6}"/>
    <cellStyle name="Normal 5 3 4 2 2 4 2" xfId="23223" xr:uid="{8A215976-999E-453E-B971-BB62C719489E}"/>
    <cellStyle name="Normal 5 3 4 2 2 4 2 2" xfId="23224" xr:uid="{005DFB4F-1935-4173-96EF-0D300868815D}"/>
    <cellStyle name="Normal 5 3 4 2 2 4 2 2 2" xfId="23225" xr:uid="{4BAFAE46-A9C1-494D-ADBC-A66F74D2AD18}"/>
    <cellStyle name="Normal 5 3 4 2 2 4 2 2 2 2" xfId="23226" xr:uid="{36E345D1-5AA6-41CF-B811-18FC5FADA805}"/>
    <cellStyle name="Normal 5 3 4 2 2 4 2 2 2 2 2" xfId="23227" xr:uid="{00620278-3EAE-4F8F-998A-9FF5502E2AAE}"/>
    <cellStyle name="Normal 5 3 4 2 2 4 2 2 2 3" xfId="23228" xr:uid="{70B5B427-A617-434D-A509-F9E2757D3D1F}"/>
    <cellStyle name="Normal 5 3 4 2 2 4 2 2 3" xfId="23229" xr:uid="{E5C55AD6-4BC2-4D04-8B51-7ED82E907FC9}"/>
    <cellStyle name="Normal 5 3 4 2 2 4 2 2 3 2" xfId="23230" xr:uid="{557141DE-64C3-4CDB-B359-812FC81C53B4}"/>
    <cellStyle name="Normal 5 3 4 2 2 4 2 2 4" xfId="23231" xr:uid="{4CE5904C-A16E-429B-BD49-CC116678D73E}"/>
    <cellStyle name="Normal 5 3 4 2 2 4 2 3" xfId="23232" xr:uid="{8844D699-7965-4F2C-B6E3-0DB32CC17A3B}"/>
    <cellStyle name="Normal 5 3 4 2 2 4 2 3 2" xfId="23233" xr:uid="{D75EDF9D-416C-463B-8FC0-BE92389998CD}"/>
    <cellStyle name="Normal 5 3 4 2 2 4 2 3 2 2" xfId="23234" xr:uid="{04740B2A-5F31-4B5F-900F-7401E2AF7417}"/>
    <cellStyle name="Normal 5 3 4 2 2 4 2 3 3" xfId="23235" xr:uid="{CA0203FC-F6CE-4219-B1F9-FD1F27733243}"/>
    <cellStyle name="Normal 5 3 4 2 2 4 2 4" xfId="23236" xr:uid="{74D1F5EB-776D-454F-87E0-E0DBD2997D63}"/>
    <cellStyle name="Normal 5 3 4 2 2 4 2 4 2" xfId="23237" xr:uid="{C73CFABF-5921-4948-AF51-00EEF368A324}"/>
    <cellStyle name="Normal 5 3 4 2 2 4 2 5" xfId="23238" xr:uid="{69816531-4908-446C-9883-B99DD4B201F7}"/>
    <cellStyle name="Normal 5 3 4 2 2 4 3" xfId="23239" xr:uid="{004AA85B-AB00-45A2-A066-4028EAED1C7E}"/>
    <cellStyle name="Normal 5 3 4 2 2 4 3 2" xfId="23240" xr:uid="{913A1193-F437-4B64-A473-4239E07D51BE}"/>
    <cellStyle name="Normal 5 3 4 2 2 4 3 2 2" xfId="23241" xr:uid="{5A7F3661-F64A-4010-9CCF-576A42F12640}"/>
    <cellStyle name="Normal 5 3 4 2 2 4 3 2 2 2" xfId="23242" xr:uid="{2B744BAD-A597-4C73-A4E0-ACFA0CBD16A5}"/>
    <cellStyle name="Normal 5 3 4 2 2 4 3 2 3" xfId="23243" xr:uid="{1986A7C6-8E8A-4941-B5B3-01BB3C78244F}"/>
    <cellStyle name="Normal 5 3 4 2 2 4 3 3" xfId="23244" xr:uid="{DFA44B60-B0BF-4F43-B5EF-656F0A081370}"/>
    <cellStyle name="Normal 5 3 4 2 2 4 3 3 2" xfId="23245" xr:uid="{CCA4E62D-ABDF-4B56-AEB8-39CDDB6B8BA5}"/>
    <cellStyle name="Normal 5 3 4 2 2 4 3 4" xfId="23246" xr:uid="{933D0F19-6085-4572-9D59-B30C50B20978}"/>
    <cellStyle name="Normal 5 3 4 2 2 4 4" xfId="23247" xr:uid="{AB0452C9-D0CC-4A16-996C-DB3E99BE5DD0}"/>
    <cellStyle name="Normal 5 3 4 2 2 4 4 2" xfId="23248" xr:uid="{78C0210D-6AD2-499B-B3F5-F732ED8C764B}"/>
    <cellStyle name="Normal 5 3 4 2 2 4 4 2 2" xfId="23249" xr:uid="{2729439F-C845-4E1F-BBD4-DF73C5CFE3EA}"/>
    <cellStyle name="Normal 5 3 4 2 2 4 4 2 2 2" xfId="23250" xr:uid="{30ADCB6B-F6FE-4455-9688-4F8541719FCD}"/>
    <cellStyle name="Normal 5 3 4 2 2 4 4 2 3" xfId="23251" xr:uid="{C0923732-8A87-426B-AF6E-CAA0DD42176B}"/>
    <cellStyle name="Normal 5 3 4 2 2 4 4 3" xfId="23252" xr:uid="{8EAA72DD-3819-4EBB-81F7-7E2ADB243068}"/>
    <cellStyle name="Normal 5 3 4 2 2 4 4 3 2" xfId="23253" xr:uid="{C5E94010-F834-45F2-8BF1-68A7743A5EB0}"/>
    <cellStyle name="Normal 5 3 4 2 2 4 4 4" xfId="23254" xr:uid="{0F756642-C957-4CD7-90AF-1E9BFF9E1A2E}"/>
    <cellStyle name="Normal 5 3 4 2 2 4 5" xfId="23255" xr:uid="{0E3AD044-AC68-4165-86A6-916107F7DFC2}"/>
    <cellStyle name="Normal 5 3 4 2 2 4 5 2" xfId="23256" xr:uid="{542965B7-4CE1-4C2E-B85E-CF93864DCFFC}"/>
    <cellStyle name="Normal 5 3 4 2 2 4 5 2 2" xfId="23257" xr:uid="{94AE6B7D-342B-4618-A944-A57F5A64FB60}"/>
    <cellStyle name="Normal 5 3 4 2 2 4 5 3" xfId="23258" xr:uid="{C625C18E-E56E-4629-A55F-8FF18AFC2CCF}"/>
    <cellStyle name="Normal 5 3 4 2 2 4 6" xfId="23259" xr:uid="{8B02B890-7424-4835-A35F-EA7F17DD5009}"/>
    <cellStyle name="Normal 5 3 4 2 2 4 6 2" xfId="23260" xr:uid="{85DA6D36-EB4D-48AC-9F54-EBF1D340A556}"/>
    <cellStyle name="Normal 5 3 4 2 2 4 7" xfId="23261" xr:uid="{A768FB8C-51FD-4D91-9689-2E377518E980}"/>
    <cellStyle name="Normal 5 3 4 2 2 5" xfId="23262" xr:uid="{B58F5478-4694-442A-AD74-B11856792C19}"/>
    <cellStyle name="Normal 5 3 4 2 2 5 2" xfId="23263" xr:uid="{90D614EF-EFA8-44C6-B548-D645FE20B8F7}"/>
    <cellStyle name="Normal 5 3 4 2 2 5 2 2" xfId="23264" xr:uid="{FEB59C22-D0A6-4C65-BBAA-DB67D3E91C9A}"/>
    <cellStyle name="Normal 5 3 4 2 2 5 2 2 2" xfId="23265" xr:uid="{F1BC7977-7B11-4CDF-964D-09FF6B058347}"/>
    <cellStyle name="Normal 5 3 4 2 2 5 2 2 2 2" xfId="23266" xr:uid="{CB2F6E45-037D-4880-9B29-F12B23A67B51}"/>
    <cellStyle name="Normal 5 3 4 2 2 5 2 2 3" xfId="23267" xr:uid="{06879524-3543-405E-8FFD-F18E6A29EF75}"/>
    <cellStyle name="Normal 5 3 4 2 2 5 2 3" xfId="23268" xr:uid="{62A1CB72-583D-4890-8D5C-86C87A4E460C}"/>
    <cellStyle name="Normal 5 3 4 2 2 5 2 3 2" xfId="23269" xr:uid="{7EEC905D-0E47-40C4-B7D3-3F426128CC81}"/>
    <cellStyle name="Normal 5 3 4 2 2 5 2 4" xfId="23270" xr:uid="{EDBA946C-06B4-4FBE-B7E3-DBF1650F89B3}"/>
    <cellStyle name="Normal 5 3 4 2 2 5 3" xfId="23271" xr:uid="{2D332940-98F7-45CC-BAF5-57B890760A5F}"/>
    <cellStyle name="Normal 5 3 4 2 2 5 3 2" xfId="23272" xr:uid="{3DB304F5-3B99-4F78-8403-D743BD9D8DD8}"/>
    <cellStyle name="Normal 5 3 4 2 2 5 3 2 2" xfId="23273" xr:uid="{8232263A-9DAB-4F26-8BB3-C125AE12F65E}"/>
    <cellStyle name="Normal 5 3 4 2 2 5 3 3" xfId="23274" xr:uid="{E7E741D6-3DFD-4F23-8B47-55A85B8370BF}"/>
    <cellStyle name="Normal 5 3 4 2 2 5 4" xfId="23275" xr:uid="{C6EE3051-B06A-41EA-96F1-9F9BD5A6C3C7}"/>
    <cellStyle name="Normal 5 3 4 2 2 5 4 2" xfId="23276" xr:uid="{7061AA5B-4CB3-421E-BD87-84889E4A483B}"/>
    <cellStyle name="Normal 5 3 4 2 2 5 5" xfId="23277" xr:uid="{145C22F7-2CDA-4F4D-81F7-4F68BF90B542}"/>
    <cellStyle name="Normal 5 3 4 2 2 6" xfId="23278" xr:uid="{AAB7B307-34A8-4A53-B844-58E39811B399}"/>
    <cellStyle name="Normal 5 3 4 2 2 6 2" xfId="23279" xr:uid="{F7271DF0-96F5-4C3A-BAEF-99BD040CB8BC}"/>
    <cellStyle name="Normal 5 3 4 2 2 6 2 2" xfId="23280" xr:uid="{47644177-1AF2-4E27-84AB-D59C81EA1FC2}"/>
    <cellStyle name="Normal 5 3 4 2 2 6 2 2 2" xfId="23281" xr:uid="{36D0FA6C-BF74-49AC-9B58-FCDBB9F01B98}"/>
    <cellStyle name="Normal 5 3 4 2 2 6 2 3" xfId="23282" xr:uid="{0E7A018F-49CA-41BF-8A15-80B3BCDA2F11}"/>
    <cellStyle name="Normal 5 3 4 2 2 6 3" xfId="23283" xr:uid="{36EB6694-9BCA-4EDF-9FDF-578F3CB928D4}"/>
    <cellStyle name="Normal 5 3 4 2 2 6 3 2" xfId="23284" xr:uid="{9413096D-659F-4B97-BFB2-239BADE39C88}"/>
    <cellStyle name="Normal 5 3 4 2 2 6 4" xfId="23285" xr:uid="{AE473B91-E796-49F9-9195-89DB39E52ACE}"/>
    <cellStyle name="Normal 5 3 4 2 2 7" xfId="23286" xr:uid="{567B46B7-2B9C-4E9F-A4EC-FC917C7656CE}"/>
    <cellStyle name="Normal 5 3 4 2 2 7 2" xfId="23287" xr:uid="{616B5D7A-8D05-4136-86F3-07E2D289C2DD}"/>
    <cellStyle name="Normal 5 3 4 2 2 7 2 2" xfId="23288" xr:uid="{6DFCE549-67AD-4A8B-866D-A4A0144C3C6F}"/>
    <cellStyle name="Normal 5 3 4 2 2 7 2 2 2" xfId="23289" xr:uid="{AB3D4F9C-AC1C-4B11-9F9B-9BB50D5B4EF2}"/>
    <cellStyle name="Normal 5 3 4 2 2 7 2 3" xfId="23290" xr:uid="{0A269C3A-8F87-4633-8D59-27A18927AE4C}"/>
    <cellStyle name="Normal 5 3 4 2 2 7 3" xfId="23291" xr:uid="{F0DCFBFF-2D83-4253-9560-06F5F331A0EB}"/>
    <cellStyle name="Normal 5 3 4 2 2 7 3 2" xfId="23292" xr:uid="{58EF1699-5F06-4CFC-A27D-DE6E1552D3A0}"/>
    <cellStyle name="Normal 5 3 4 2 2 7 4" xfId="23293" xr:uid="{B0C6C6E0-7C1A-4D76-A160-38454D0C05A2}"/>
    <cellStyle name="Normal 5 3 4 2 2 8" xfId="23294" xr:uid="{A74FBCDC-0377-4992-8289-3753BB41BB9D}"/>
    <cellStyle name="Normal 5 3 4 2 2 8 2" xfId="23295" xr:uid="{BC7B1696-1795-445B-9390-B349CAD55102}"/>
    <cellStyle name="Normal 5 3 4 2 2 8 2 2" xfId="23296" xr:uid="{BE1F618D-B061-41C0-B58B-3BE584411A10}"/>
    <cellStyle name="Normal 5 3 4 2 2 8 3" xfId="23297" xr:uid="{217F3C2D-9CDD-4886-BCED-3640DD990AAD}"/>
    <cellStyle name="Normal 5 3 4 2 2 9" xfId="23298" xr:uid="{73E8FA48-B971-449B-94E8-8C372280CCB9}"/>
    <cellStyle name="Normal 5 3 4 2 2 9 2" xfId="23299" xr:uid="{B3A06893-CA45-421C-A22B-8A73D69BD6F1}"/>
    <cellStyle name="Normal 5 3 4 2 3" xfId="23300" xr:uid="{8B435561-DA32-4739-B86C-0FE75DED648C}"/>
    <cellStyle name="Normal 5 3 4 2 3 2" xfId="23301" xr:uid="{1E169BB9-0366-40D2-8347-5A4E9B6634CF}"/>
    <cellStyle name="Normal 5 3 4 2 3 2 2" xfId="23302" xr:uid="{A5BC0ECE-56B3-405A-80C5-5D28412159C5}"/>
    <cellStyle name="Normal 5 3 4 2 3 2 2 2" xfId="23303" xr:uid="{3D559558-58AF-4840-A08E-5A198D931B14}"/>
    <cellStyle name="Normal 5 3 4 2 3 2 2 2 2" xfId="23304" xr:uid="{09CC6FFA-3F83-4EB4-A2BB-1039282E0452}"/>
    <cellStyle name="Normal 5 3 4 2 3 2 2 2 2 2" xfId="23305" xr:uid="{58FAEC50-A83E-4078-98CE-40A0333E286A}"/>
    <cellStyle name="Normal 5 3 4 2 3 2 2 2 2 2 2" xfId="23306" xr:uid="{8F060DEF-0F37-42E0-860E-7731F5EA1C9C}"/>
    <cellStyle name="Normal 5 3 4 2 3 2 2 2 2 3" xfId="23307" xr:uid="{6AF6447D-1586-49A5-A613-2A2F381AC4F7}"/>
    <cellStyle name="Normal 5 3 4 2 3 2 2 2 3" xfId="23308" xr:uid="{8BBB5EDF-EEED-4201-BE4C-B0837ECEFDEF}"/>
    <cellStyle name="Normal 5 3 4 2 3 2 2 2 3 2" xfId="23309" xr:uid="{B96E0672-17E7-409F-8A18-0D774AA49D2A}"/>
    <cellStyle name="Normal 5 3 4 2 3 2 2 2 4" xfId="23310" xr:uid="{FD00F67F-D130-4297-814E-032969B07F82}"/>
    <cellStyle name="Normal 5 3 4 2 3 2 2 3" xfId="23311" xr:uid="{E10B740C-BCFF-42F1-96EC-FE08FE9BD23B}"/>
    <cellStyle name="Normal 5 3 4 2 3 2 2 3 2" xfId="23312" xr:uid="{B703067D-07AA-42B0-97AC-6B9311A9F540}"/>
    <cellStyle name="Normal 5 3 4 2 3 2 2 3 2 2" xfId="23313" xr:uid="{6EA03FA6-E7FF-466A-ADA5-B940E2F89CFC}"/>
    <cellStyle name="Normal 5 3 4 2 3 2 2 3 3" xfId="23314" xr:uid="{7D8F81A6-84C1-43A9-9C44-F2D3FE16F9F6}"/>
    <cellStyle name="Normal 5 3 4 2 3 2 2 4" xfId="23315" xr:uid="{B0E1E796-4764-4DD4-BEE0-EA10BFDAE044}"/>
    <cellStyle name="Normal 5 3 4 2 3 2 2 4 2" xfId="23316" xr:uid="{623CAA29-A438-4E8D-B3D0-09788FB7ED86}"/>
    <cellStyle name="Normal 5 3 4 2 3 2 2 5" xfId="23317" xr:uid="{EABA9433-9A7E-4041-80B1-885EAB320154}"/>
    <cellStyle name="Normal 5 3 4 2 3 2 3" xfId="23318" xr:uid="{3435F2D0-D9A2-4311-BB15-92CE6CAD14C5}"/>
    <cellStyle name="Normal 5 3 4 2 3 2 3 2" xfId="23319" xr:uid="{0B4E15A1-A5E6-471D-9638-332926CA69DC}"/>
    <cellStyle name="Normal 5 3 4 2 3 2 3 2 2" xfId="23320" xr:uid="{483E9467-9460-44B8-AEF9-248F48F8E6B7}"/>
    <cellStyle name="Normal 5 3 4 2 3 2 3 2 2 2" xfId="23321" xr:uid="{F0561DBD-0B60-4FE8-940D-51EB0851CDE7}"/>
    <cellStyle name="Normal 5 3 4 2 3 2 3 2 3" xfId="23322" xr:uid="{C5656933-7611-4846-8044-03E1F2966739}"/>
    <cellStyle name="Normal 5 3 4 2 3 2 3 3" xfId="23323" xr:uid="{71A7C4A8-CFEA-4215-A742-387312348054}"/>
    <cellStyle name="Normal 5 3 4 2 3 2 3 3 2" xfId="23324" xr:uid="{CCE56A77-F647-4C20-AD1D-AAB592867BC6}"/>
    <cellStyle name="Normal 5 3 4 2 3 2 3 4" xfId="23325" xr:uid="{138C6294-6896-4C21-8C07-6F1211D96B2C}"/>
    <cellStyle name="Normal 5 3 4 2 3 2 4" xfId="23326" xr:uid="{9B131C9C-E8B5-453C-AA76-1B90A5247C34}"/>
    <cellStyle name="Normal 5 3 4 2 3 2 4 2" xfId="23327" xr:uid="{024E8FA6-D29D-4C27-B7D8-1C90D142196C}"/>
    <cellStyle name="Normal 5 3 4 2 3 2 4 2 2" xfId="23328" xr:uid="{BE9E680F-BF26-4BDE-8CF7-F3AAC9FF9528}"/>
    <cellStyle name="Normal 5 3 4 2 3 2 4 2 2 2" xfId="23329" xr:uid="{75B08304-AE2A-4BC2-A43E-D909E9A30B08}"/>
    <cellStyle name="Normal 5 3 4 2 3 2 4 2 3" xfId="23330" xr:uid="{B34CE178-855F-42D0-B77F-9493CC02FD6B}"/>
    <cellStyle name="Normal 5 3 4 2 3 2 4 3" xfId="23331" xr:uid="{4FF89F8C-1151-4DAA-9C49-70C5947B6A88}"/>
    <cellStyle name="Normal 5 3 4 2 3 2 4 3 2" xfId="23332" xr:uid="{4ACA6066-8E43-40CB-AB20-AA1EB0EE9516}"/>
    <cellStyle name="Normal 5 3 4 2 3 2 4 4" xfId="23333" xr:uid="{C61A1D8F-08E0-4CEA-981C-34E4D4992E81}"/>
    <cellStyle name="Normal 5 3 4 2 3 2 5" xfId="23334" xr:uid="{1B3FE1E0-9EE2-40AE-9FD8-0F0FBE10DFA7}"/>
    <cellStyle name="Normal 5 3 4 2 3 2 5 2" xfId="23335" xr:uid="{52DF3EB5-3AF0-4F8C-A3EB-1680AB974F8A}"/>
    <cellStyle name="Normal 5 3 4 2 3 2 5 2 2" xfId="23336" xr:uid="{255C531F-68ED-4F9C-9CB8-A531D79A428F}"/>
    <cellStyle name="Normal 5 3 4 2 3 2 5 3" xfId="23337" xr:uid="{9C3459D9-5309-4353-BDB5-FC7C0E6B2A75}"/>
    <cellStyle name="Normal 5 3 4 2 3 2 6" xfId="23338" xr:uid="{5B76BEA4-72E4-4D81-A75D-DDC756C5303E}"/>
    <cellStyle name="Normal 5 3 4 2 3 2 6 2" xfId="23339" xr:uid="{ECE9FDCB-07DE-47F3-BA1C-25510341B861}"/>
    <cellStyle name="Normal 5 3 4 2 3 2 7" xfId="23340" xr:uid="{20BCAD66-C4EB-43A5-9127-E61F2983A218}"/>
    <cellStyle name="Normal 5 3 4 2 3 3" xfId="23341" xr:uid="{6BAB27F3-E83A-401F-A8BA-CC7D96C6DA11}"/>
    <cellStyle name="Normal 5 3 4 2 3 3 2" xfId="23342" xr:uid="{2EEA5E12-DB84-4DB1-AEB0-66E10C73BBEC}"/>
    <cellStyle name="Normal 5 3 4 2 3 3 2 2" xfId="23343" xr:uid="{88CC0136-A23F-4356-8A4D-EC727587ED44}"/>
    <cellStyle name="Normal 5 3 4 2 3 3 2 2 2" xfId="23344" xr:uid="{0E4E7CFB-FFD0-4DA5-9DA5-BB15FB1A5D0F}"/>
    <cellStyle name="Normal 5 3 4 2 3 3 2 2 2 2" xfId="23345" xr:uid="{3A234CD0-7C50-49A8-AF74-3D738209272D}"/>
    <cellStyle name="Normal 5 3 4 2 3 3 2 2 3" xfId="23346" xr:uid="{B94A283D-E265-42B6-9FB5-C7A46DE6B890}"/>
    <cellStyle name="Normal 5 3 4 2 3 3 2 3" xfId="23347" xr:uid="{F3D145F2-89B7-4CB0-B5BF-E5696181F76A}"/>
    <cellStyle name="Normal 5 3 4 2 3 3 2 3 2" xfId="23348" xr:uid="{AA0978F5-0888-4F7F-BD19-AD18851666FD}"/>
    <cellStyle name="Normal 5 3 4 2 3 3 2 4" xfId="23349" xr:uid="{681B9C0D-D4A9-46B1-81FF-80BBA458EEB2}"/>
    <cellStyle name="Normal 5 3 4 2 3 3 3" xfId="23350" xr:uid="{250AFE4C-A522-4388-9D4B-79933605331D}"/>
    <cellStyle name="Normal 5 3 4 2 3 3 3 2" xfId="23351" xr:uid="{97C5881F-04FB-4C7A-A9FD-570613E28188}"/>
    <cellStyle name="Normal 5 3 4 2 3 3 3 2 2" xfId="23352" xr:uid="{1C130407-4CA3-44CA-A62A-1EC535087810}"/>
    <cellStyle name="Normal 5 3 4 2 3 3 3 3" xfId="23353" xr:uid="{B4921BA7-0389-4920-9335-40A531BB6E4A}"/>
    <cellStyle name="Normal 5 3 4 2 3 3 4" xfId="23354" xr:uid="{10775139-36CB-4D30-A062-655C10BAC0D9}"/>
    <cellStyle name="Normal 5 3 4 2 3 3 4 2" xfId="23355" xr:uid="{54DB0F7D-E6B9-4C6D-853E-76049AD88F06}"/>
    <cellStyle name="Normal 5 3 4 2 3 3 5" xfId="23356" xr:uid="{07AE5CAA-A525-4AE5-A940-584A820DBF9A}"/>
    <cellStyle name="Normal 5 3 4 2 3 4" xfId="23357" xr:uid="{3DEF473E-3A74-454D-852D-77625BE8B882}"/>
    <cellStyle name="Normal 5 3 4 2 3 4 2" xfId="23358" xr:uid="{F18BCE83-BBF3-429E-B9BB-5DA59BDA0DEA}"/>
    <cellStyle name="Normal 5 3 4 2 3 4 2 2" xfId="23359" xr:uid="{40CAAF51-88CE-41F9-B52F-A9D29B347718}"/>
    <cellStyle name="Normal 5 3 4 2 3 4 2 2 2" xfId="23360" xr:uid="{EE3E1CF0-1D40-4F55-A939-F0306233E144}"/>
    <cellStyle name="Normal 5 3 4 2 3 4 2 3" xfId="23361" xr:uid="{E1572B20-3C6D-4C10-8147-17CD19816719}"/>
    <cellStyle name="Normal 5 3 4 2 3 4 3" xfId="23362" xr:uid="{0703C1AE-E06B-4CFF-9D19-468B1F30E14A}"/>
    <cellStyle name="Normal 5 3 4 2 3 4 3 2" xfId="23363" xr:uid="{66B7B503-2D9B-4AC3-A9C0-32ACA551BF17}"/>
    <cellStyle name="Normal 5 3 4 2 3 4 4" xfId="23364" xr:uid="{182E0D3C-C52D-4FAB-A1C4-02391012111E}"/>
    <cellStyle name="Normal 5 3 4 2 3 5" xfId="23365" xr:uid="{D1342AA5-B9D6-4ADA-8ACD-66C95DB63FA1}"/>
    <cellStyle name="Normal 5 3 4 2 3 5 2" xfId="23366" xr:uid="{0A1916BD-05A7-4D6B-838A-7852F7AF19A7}"/>
    <cellStyle name="Normal 5 3 4 2 3 5 2 2" xfId="23367" xr:uid="{1FA43D94-ED52-42D0-ACFE-FC3B5004F476}"/>
    <cellStyle name="Normal 5 3 4 2 3 5 2 2 2" xfId="23368" xr:uid="{FBC5EC01-0376-4E01-9A8F-BAA625132CE6}"/>
    <cellStyle name="Normal 5 3 4 2 3 5 2 3" xfId="23369" xr:uid="{67EDFB49-2AF9-4BDF-9CBE-DFF865F00F17}"/>
    <cellStyle name="Normal 5 3 4 2 3 5 3" xfId="23370" xr:uid="{677B4243-A720-4AF3-9A75-C03821015A84}"/>
    <cellStyle name="Normal 5 3 4 2 3 5 3 2" xfId="23371" xr:uid="{3F8E171E-3282-414A-B4D8-68B6B08C7F05}"/>
    <cellStyle name="Normal 5 3 4 2 3 5 4" xfId="23372" xr:uid="{376D282B-A4C7-4D1B-A0B9-FDE666DD8177}"/>
    <cellStyle name="Normal 5 3 4 2 3 6" xfId="23373" xr:uid="{EBBB0536-4763-457B-9160-D4DD7386F190}"/>
    <cellStyle name="Normal 5 3 4 2 3 6 2" xfId="23374" xr:uid="{453A12BA-F190-4C38-8E87-A2A79ED6653F}"/>
    <cellStyle name="Normal 5 3 4 2 3 6 2 2" xfId="23375" xr:uid="{020A35B3-C1CD-41D2-BD18-655CD5EDCC0A}"/>
    <cellStyle name="Normal 5 3 4 2 3 6 3" xfId="23376" xr:uid="{4812D27D-862A-4B90-B4C5-296937998C71}"/>
    <cellStyle name="Normal 5 3 4 2 3 7" xfId="23377" xr:uid="{A5B75D0C-2B08-41E1-91C6-9BC563DCFBBF}"/>
    <cellStyle name="Normal 5 3 4 2 3 7 2" xfId="23378" xr:uid="{83C3F3C5-6442-42C5-BFCE-575A89FA88C7}"/>
    <cellStyle name="Normal 5 3 4 2 3 8" xfId="23379" xr:uid="{9CD71456-CC46-4AF3-A401-BD73EF47C997}"/>
    <cellStyle name="Normal 5 3 4 2 4" xfId="23380" xr:uid="{F4F1C6DC-96CE-4E74-BE48-BC7B20C9DD02}"/>
    <cellStyle name="Normal 5 3 4 2 4 2" xfId="23381" xr:uid="{03378E85-F8EF-429A-9403-124D5A8F2464}"/>
    <cellStyle name="Normal 5 3 4 2 4 2 2" xfId="23382" xr:uid="{7FA52408-DF3B-437D-BB00-DC2FD82FA088}"/>
    <cellStyle name="Normal 5 3 4 2 4 2 2 2" xfId="23383" xr:uid="{DF23C23F-F310-42A1-BDC5-C1281217F9D0}"/>
    <cellStyle name="Normal 5 3 4 2 4 2 2 2 2" xfId="23384" xr:uid="{429AA351-BEE6-4F38-8E91-2D77EFF6D670}"/>
    <cellStyle name="Normal 5 3 4 2 4 2 2 2 2 2" xfId="23385" xr:uid="{18208911-33FB-4811-9D92-1AB9C8B4DEB4}"/>
    <cellStyle name="Normal 5 3 4 2 4 2 2 2 2 2 2" xfId="23386" xr:uid="{7391141C-FC47-45AE-9D77-FBD92AB94720}"/>
    <cellStyle name="Normal 5 3 4 2 4 2 2 2 2 3" xfId="23387" xr:uid="{D6549B98-9E33-43D8-B4EB-0B1415913762}"/>
    <cellStyle name="Normal 5 3 4 2 4 2 2 2 3" xfId="23388" xr:uid="{4301F5A6-C2D6-4EAB-8284-811DCFEFE084}"/>
    <cellStyle name="Normal 5 3 4 2 4 2 2 2 3 2" xfId="23389" xr:uid="{4385EF68-B31C-4D71-B6E9-ED210617FC69}"/>
    <cellStyle name="Normal 5 3 4 2 4 2 2 2 4" xfId="23390" xr:uid="{512A7387-1FC2-499F-B561-57F861D557CE}"/>
    <cellStyle name="Normal 5 3 4 2 4 2 2 3" xfId="23391" xr:uid="{D5A9210A-EA6E-4647-924D-B0C948498552}"/>
    <cellStyle name="Normal 5 3 4 2 4 2 2 3 2" xfId="23392" xr:uid="{1063AFEE-D5D4-4FFD-B74E-07FFF527E2AF}"/>
    <cellStyle name="Normal 5 3 4 2 4 2 2 3 2 2" xfId="23393" xr:uid="{C3BBF656-B992-49BF-AFDA-AE8223B2A649}"/>
    <cellStyle name="Normal 5 3 4 2 4 2 2 3 3" xfId="23394" xr:uid="{1AEEE561-6E00-4A01-AF5B-DC05871D5A17}"/>
    <cellStyle name="Normal 5 3 4 2 4 2 2 4" xfId="23395" xr:uid="{63A2E3C9-AA16-43E8-9C1F-540A19076A1D}"/>
    <cellStyle name="Normal 5 3 4 2 4 2 2 4 2" xfId="23396" xr:uid="{301F2A2C-BBC6-436E-B239-68556CD2F59C}"/>
    <cellStyle name="Normal 5 3 4 2 4 2 2 5" xfId="23397" xr:uid="{0A2F7749-936C-4C3B-9939-BEA45EBD67D4}"/>
    <cellStyle name="Normal 5 3 4 2 4 2 3" xfId="23398" xr:uid="{53CAFAD9-1B05-45C5-8D01-84303D5006FC}"/>
    <cellStyle name="Normal 5 3 4 2 4 2 3 2" xfId="23399" xr:uid="{95C4CB3D-551D-4A69-B25C-3C8132310D34}"/>
    <cellStyle name="Normal 5 3 4 2 4 2 3 2 2" xfId="23400" xr:uid="{D39A79FB-3482-4978-856D-11EA30BA0B2C}"/>
    <cellStyle name="Normal 5 3 4 2 4 2 3 2 2 2" xfId="23401" xr:uid="{CC9A567C-400F-452A-BB61-0EF9CAB30CC8}"/>
    <cellStyle name="Normal 5 3 4 2 4 2 3 2 3" xfId="23402" xr:uid="{4E60F066-D20E-42C9-9FA3-DF454FEEF0B4}"/>
    <cellStyle name="Normal 5 3 4 2 4 2 3 3" xfId="23403" xr:uid="{D0190A7A-383E-4026-9199-988E42EEC09C}"/>
    <cellStyle name="Normal 5 3 4 2 4 2 3 3 2" xfId="23404" xr:uid="{3FCF2AD6-323A-4024-B02E-A25BD7A91E36}"/>
    <cellStyle name="Normal 5 3 4 2 4 2 3 4" xfId="23405" xr:uid="{C0C85F12-2054-40BC-B1F9-812CEF5C6C5E}"/>
    <cellStyle name="Normal 5 3 4 2 4 2 4" xfId="23406" xr:uid="{E52EEF84-F22B-489F-BB31-C3590E32D071}"/>
    <cellStyle name="Normal 5 3 4 2 4 2 4 2" xfId="23407" xr:uid="{D50E12FF-91DC-48C3-9402-845F87480F6B}"/>
    <cellStyle name="Normal 5 3 4 2 4 2 4 2 2" xfId="23408" xr:uid="{0F1D8297-AFE0-449A-AF1B-2F443F2A651C}"/>
    <cellStyle name="Normal 5 3 4 2 4 2 4 2 2 2" xfId="23409" xr:uid="{05234E63-805A-43F5-9591-21DF78943CBE}"/>
    <cellStyle name="Normal 5 3 4 2 4 2 4 2 3" xfId="23410" xr:uid="{EC1978BE-9EA0-4B5E-88AC-451E18CA3888}"/>
    <cellStyle name="Normal 5 3 4 2 4 2 4 3" xfId="23411" xr:uid="{F16C89C4-4C41-4D07-A98D-1A01F0E5EBB8}"/>
    <cellStyle name="Normal 5 3 4 2 4 2 4 3 2" xfId="23412" xr:uid="{DAACA0F6-CC2B-49E5-B412-7A47588540DA}"/>
    <cellStyle name="Normal 5 3 4 2 4 2 4 4" xfId="23413" xr:uid="{4AB9FBD9-D0F5-4D66-90DB-60581809AF8B}"/>
    <cellStyle name="Normal 5 3 4 2 4 2 5" xfId="23414" xr:uid="{4C5966C9-277F-4600-AEB4-EA8AD30CDD30}"/>
    <cellStyle name="Normal 5 3 4 2 4 2 5 2" xfId="23415" xr:uid="{DA8DF165-C620-4F81-9097-B1A38EBCDF42}"/>
    <cellStyle name="Normal 5 3 4 2 4 2 5 2 2" xfId="23416" xr:uid="{0057AEAF-2418-4F16-AC9F-85FB5B5FA4E2}"/>
    <cellStyle name="Normal 5 3 4 2 4 2 5 3" xfId="23417" xr:uid="{3606AC9A-B1C2-41E1-933C-6EE82DDFE49A}"/>
    <cellStyle name="Normal 5 3 4 2 4 2 6" xfId="23418" xr:uid="{30056613-49D1-4B11-9AB8-8EE6B74D5DFE}"/>
    <cellStyle name="Normal 5 3 4 2 4 2 6 2" xfId="23419" xr:uid="{A5675A3B-0783-4163-BC4B-17C5399774FC}"/>
    <cellStyle name="Normal 5 3 4 2 4 2 7" xfId="23420" xr:uid="{613599A1-356D-4041-9245-52EEFA7F0A03}"/>
    <cellStyle name="Normal 5 3 4 2 4 3" xfId="23421" xr:uid="{B6BDB25A-8A84-453B-B400-00BE63E3692B}"/>
    <cellStyle name="Normal 5 3 4 2 4 3 2" xfId="23422" xr:uid="{A629C727-F33A-42AA-82AF-B8F14D0A430E}"/>
    <cellStyle name="Normal 5 3 4 2 4 3 2 2" xfId="23423" xr:uid="{EDE38B0D-BB78-4112-988C-D95AC3C6778B}"/>
    <cellStyle name="Normal 5 3 4 2 4 3 2 2 2" xfId="23424" xr:uid="{5FC3972D-B3E2-4A8B-8977-693448E3DC60}"/>
    <cellStyle name="Normal 5 3 4 2 4 3 2 2 2 2" xfId="23425" xr:uid="{29AD14E4-85E9-40DE-854B-DA6E99318AB6}"/>
    <cellStyle name="Normal 5 3 4 2 4 3 2 2 3" xfId="23426" xr:uid="{0EE992DD-5B2C-4958-837C-1100E66B954E}"/>
    <cellStyle name="Normal 5 3 4 2 4 3 2 3" xfId="23427" xr:uid="{7A9750A6-5E0E-4335-814F-E8E91FFB40C2}"/>
    <cellStyle name="Normal 5 3 4 2 4 3 2 3 2" xfId="23428" xr:uid="{0A6E66EB-3D67-47ED-BAF7-6697C35383D6}"/>
    <cellStyle name="Normal 5 3 4 2 4 3 2 4" xfId="23429" xr:uid="{66019129-049A-433E-AD54-2E7747EB463E}"/>
    <cellStyle name="Normal 5 3 4 2 4 3 3" xfId="23430" xr:uid="{9918AD02-40B3-4B66-B387-7B80D064EA51}"/>
    <cellStyle name="Normal 5 3 4 2 4 3 3 2" xfId="23431" xr:uid="{26B39A33-9ACE-480B-8FA7-6D77AD076014}"/>
    <cellStyle name="Normal 5 3 4 2 4 3 3 2 2" xfId="23432" xr:uid="{BCF519CF-F059-49E7-A839-C062E9D91802}"/>
    <cellStyle name="Normal 5 3 4 2 4 3 3 3" xfId="23433" xr:uid="{F3E8D58C-D62E-42BB-A8B0-477890B54AA5}"/>
    <cellStyle name="Normal 5 3 4 2 4 3 4" xfId="23434" xr:uid="{58B493A0-7A23-43AD-ABCD-AFA00DB05A57}"/>
    <cellStyle name="Normal 5 3 4 2 4 3 4 2" xfId="23435" xr:uid="{DA8288CD-F546-4EBD-AFE2-067EE82DFE33}"/>
    <cellStyle name="Normal 5 3 4 2 4 3 5" xfId="23436" xr:uid="{1FCED74D-588A-460D-9783-86659AEAEA93}"/>
    <cellStyle name="Normal 5 3 4 2 4 4" xfId="23437" xr:uid="{36CD7A72-A370-4EA3-99EF-06223FF15C31}"/>
    <cellStyle name="Normal 5 3 4 2 4 4 2" xfId="23438" xr:uid="{CDDD1A6E-D8D5-457E-99B4-19C65D75370E}"/>
    <cellStyle name="Normal 5 3 4 2 4 4 2 2" xfId="23439" xr:uid="{DAA3D428-CCCE-41F4-964C-1F7693066D3A}"/>
    <cellStyle name="Normal 5 3 4 2 4 4 2 2 2" xfId="23440" xr:uid="{C4927582-9622-4431-90FB-9C034DBFA621}"/>
    <cellStyle name="Normal 5 3 4 2 4 4 2 3" xfId="23441" xr:uid="{659057F3-6064-4CAF-9B5D-CF3426D13A03}"/>
    <cellStyle name="Normal 5 3 4 2 4 4 3" xfId="23442" xr:uid="{DC3B6D13-89AA-4837-8A7B-3DEFF37B12BC}"/>
    <cellStyle name="Normal 5 3 4 2 4 4 3 2" xfId="23443" xr:uid="{D2682BAE-E672-4E73-BF36-BE69E022523F}"/>
    <cellStyle name="Normal 5 3 4 2 4 4 4" xfId="23444" xr:uid="{D2898AD8-B83F-42AA-BB6A-D838E622DAD0}"/>
    <cellStyle name="Normal 5 3 4 2 4 5" xfId="23445" xr:uid="{1859E2A2-59CC-4F59-9E1D-74BAEE34547E}"/>
    <cellStyle name="Normal 5 3 4 2 4 5 2" xfId="23446" xr:uid="{6EB09687-F096-4AC2-BB21-271A0D73BE6D}"/>
    <cellStyle name="Normal 5 3 4 2 4 5 2 2" xfId="23447" xr:uid="{211CDCD7-4F89-4F2D-8244-F3C3DD30A21A}"/>
    <cellStyle name="Normal 5 3 4 2 4 5 2 2 2" xfId="23448" xr:uid="{D60D4A00-1C35-4EA8-A803-2FB14D57F93B}"/>
    <cellStyle name="Normal 5 3 4 2 4 5 2 3" xfId="23449" xr:uid="{AD67E35C-1C68-4B27-B71B-38F48DA615DF}"/>
    <cellStyle name="Normal 5 3 4 2 4 5 3" xfId="23450" xr:uid="{B49CB476-1A6C-4C9F-A4AC-C7BA784D347D}"/>
    <cellStyle name="Normal 5 3 4 2 4 5 3 2" xfId="23451" xr:uid="{FBF5C093-8CA6-4F18-8495-27CD322DE4B1}"/>
    <cellStyle name="Normal 5 3 4 2 4 5 4" xfId="23452" xr:uid="{C2D0C204-0A02-46D3-9C1C-4894D9D3A321}"/>
    <cellStyle name="Normal 5 3 4 2 4 6" xfId="23453" xr:uid="{F32BA3FA-3AFB-469F-880E-8485E3AFF07D}"/>
    <cellStyle name="Normal 5 3 4 2 4 6 2" xfId="23454" xr:uid="{C2153C12-C122-4889-8408-C053ECFC90EE}"/>
    <cellStyle name="Normal 5 3 4 2 4 6 2 2" xfId="23455" xr:uid="{1414546F-DA07-41A9-A486-C4D6302B65CF}"/>
    <cellStyle name="Normal 5 3 4 2 4 6 3" xfId="23456" xr:uid="{0B7D9E62-A5DE-4E9D-B2E6-B0D68C7D0958}"/>
    <cellStyle name="Normal 5 3 4 2 4 7" xfId="23457" xr:uid="{2DCD52EB-E646-4E86-AF84-31DD39D95CB5}"/>
    <cellStyle name="Normal 5 3 4 2 4 7 2" xfId="23458" xr:uid="{21481E88-617A-44D6-8123-85E99D0FE5C9}"/>
    <cellStyle name="Normal 5 3 4 2 4 8" xfId="23459" xr:uid="{160BE30F-E87F-4488-AC84-B7A6FD6A9111}"/>
    <cellStyle name="Normal 5 3 4 2 5" xfId="23460" xr:uid="{EDDE7543-549F-4EFF-A93F-F35F393D9E52}"/>
    <cellStyle name="Normal 5 3 4 2 5 2" xfId="23461" xr:uid="{37F06811-AC47-465B-B5FE-2C94CB3331CD}"/>
    <cellStyle name="Normal 5 3 4 2 5 2 2" xfId="23462" xr:uid="{F951449C-E36F-46B6-AF19-266267535A99}"/>
    <cellStyle name="Normal 5 3 4 2 5 2 2 2" xfId="23463" xr:uid="{6293BE17-7B2A-4E9F-98D3-31BBA7C224C9}"/>
    <cellStyle name="Normal 5 3 4 2 5 2 2 2 2" xfId="23464" xr:uid="{1A37183F-7B01-4FED-84AE-D04D8BB38097}"/>
    <cellStyle name="Normal 5 3 4 2 5 2 2 2 2 2" xfId="23465" xr:uid="{A6CB685B-7601-470D-839D-34A0A6609DF2}"/>
    <cellStyle name="Normal 5 3 4 2 5 2 2 2 3" xfId="23466" xr:uid="{FBA42CC4-384A-44D3-A7DC-14B8AF23FD60}"/>
    <cellStyle name="Normal 5 3 4 2 5 2 2 3" xfId="23467" xr:uid="{1F8B15D8-5235-45A8-AF00-D30266881E44}"/>
    <cellStyle name="Normal 5 3 4 2 5 2 2 3 2" xfId="23468" xr:uid="{FDEFA249-A56C-4290-A634-F0C5BBD27218}"/>
    <cellStyle name="Normal 5 3 4 2 5 2 2 4" xfId="23469" xr:uid="{6288E90B-F2E1-4CF1-89E3-DE993866C105}"/>
    <cellStyle name="Normal 5 3 4 2 5 2 3" xfId="23470" xr:uid="{6E6C98A0-8B6E-4821-AA38-E261C5C5E312}"/>
    <cellStyle name="Normal 5 3 4 2 5 2 3 2" xfId="23471" xr:uid="{8D387EEC-E51E-4C65-B338-2760C5AF3B08}"/>
    <cellStyle name="Normal 5 3 4 2 5 2 3 2 2" xfId="23472" xr:uid="{A984113C-6B8F-4072-81B3-C950098119A4}"/>
    <cellStyle name="Normal 5 3 4 2 5 2 3 3" xfId="23473" xr:uid="{EBF9C8C9-14B5-4B88-BF91-0B7938337CCF}"/>
    <cellStyle name="Normal 5 3 4 2 5 2 4" xfId="23474" xr:uid="{EB3D0CD7-340C-428A-8480-11CD1006D651}"/>
    <cellStyle name="Normal 5 3 4 2 5 2 4 2" xfId="23475" xr:uid="{F8E68AD9-6DF6-435E-99D6-EA7510ED7D00}"/>
    <cellStyle name="Normal 5 3 4 2 5 2 5" xfId="23476" xr:uid="{8800FA9F-F389-4774-896A-38A1A66876E7}"/>
    <cellStyle name="Normal 5 3 4 2 5 3" xfId="23477" xr:uid="{82B021F9-A434-41E0-AFB5-863118AECB38}"/>
    <cellStyle name="Normal 5 3 4 2 5 3 2" xfId="23478" xr:uid="{82711142-8191-4669-A128-C0CF2FBA349A}"/>
    <cellStyle name="Normal 5 3 4 2 5 3 2 2" xfId="23479" xr:uid="{22C499A7-BCC1-4010-BFB2-4B70F5CFB932}"/>
    <cellStyle name="Normal 5 3 4 2 5 3 2 2 2" xfId="23480" xr:uid="{9B74E706-D982-4744-85BE-CBE5954217A7}"/>
    <cellStyle name="Normal 5 3 4 2 5 3 2 3" xfId="23481" xr:uid="{28A26302-5330-4542-9694-47CDD09C134D}"/>
    <cellStyle name="Normal 5 3 4 2 5 3 3" xfId="23482" xr:uid="{9828B895-3F06-4433-815C-7387DBBF122D}"/>
    <cellStyle name="Normal 5 3 4 2 5 3 3 2" xfId="23483" xr:uid="{0FFDDB31-5684-4952-A027-57DC8D0AC236}"/>
    <cellStyle name="Normal 5 3 4 2 5 3 4" xfId="23484" xr:uid="{8B3FC6E7-DC62-428E-B086-042505C164FD}"/>
    <cellStyle name="Normal 5 3 4 2 5 4" xfId="23485" xr:uid="{C66147B4-18D3-45D8-929E-59198898AF71}"/>
    <cellStyle name="Normal 5 3 4 2 5 4 2" xfId="23486" xr:uid="{5516BDF4-8036-467B-9FAF-4FCF06F883BA}"/>
    <cellStyle name="Normal 5 3 4 2 5 4 2 2" xfId="23487" xr:uid="{A00F6038-13CA-46F9-8FE8-5F4870B61D23}"/>
    <cellStyle name="Normal 5 3 4 2 5 4 2 2 2" xfId="23488" xr:uid="{D884A7D5-769C-4BF5-8DF6-EB399A931EC8}"/>
    <cellStyle name="Normal 5 3 4 2 5 4 2 3" xfId="23489" xr:uid="{01761C74-CB0A-4AC5-A028-7DE8DFBD1B8D}"/>
    <cellStyle name="Normal 5 3 4 2 5 4 3" xfId="23490" xr:uid="{81BF7528-666B-4D09-B095-3C1C377DC63B}"/>
    <cellStyle name="Normal 5 3 4 2 5 4 3 2" xfId="23491" xr:uid="{904A6E35-0257-43A8-AEA2-531410997361}"/>
    <cellStyle name="Normal 5 3 4 2 5 4 4" xfId="23492" xr:uid="{76E5FD9B-B5AB-4613-9BEC-61FE0B705FD4}"/>
    <cellStyle name="Normal 5 3 4 2 5 5" xfId="23493" xr:uid="{F957CD14-B706-4815-9373-2AE98CFC16B4}"/>
    <cellStyle name="Normal 5 3 4 2 5 5 2" xfId="23494" xr:uid="{BD9A0ACB-8629-44FF-9FF6-EF495076D055}"/>
    <cellStyle name="Normal 5 3 4 2 5 5 2 2" xfId="23495" xr:uid="{6982AAF7-EA3E-4ECF-98F2-C074A6C9F8BA}"/>
    <cellStyle name="Normal 5 3 4 2 5 5 3" xfId="23496" xr:uid="{B05D6B26-3BA7-4E35-B594-7719B1CACE17}"/>
    <cellStyle name="Normal 5 3 4 2 5 6" xfId="23497" xr:uid="{75A0BB20-F67C-4C5E-9E77-9AD9978EC0FA}"/>
    <cellStyle name="Normal 5 3 4 2 5 6 2" xfId="23498" xr:uid="{5ABFF17D-40BD-4B46-8EF2-21147B407F50}"/>
    <cellStyle name="Normal 5 3 4 2 5 7" xfId="23499" xr:uid="{241748F2-7ED1-4153-BB61-4EB70A964DD8}"/>
    <cellStyle name="Normal 5 3 4 2 6" xfId="23500" xr:uid="{C86EEAA3-0AE7-4732-BA32-CD9BBC0B3C21}"/>
    <cellStyle name="Normal 5 3 4 2 6 2" xfId="23501" xr:uid="{DB036A40-CBCD-47AA-929C-D45464FCA53E}"/>
    <cellStyle name="Normal 5 3 4 2 6 2 2" xfId="23502" xr:uid="{CD2B280C-0787-4798-AE44-FAB5FA7ABCFB}"/>
    <cellStyle name="Normal 5 3 4 2 6 2 2 2" xfId="23503" xr:uid="{B3F9F673-B2B5-417B-928C-8168872ED1D2}"/>
    <cellStyle name="Normal 5 3 4 2 6 2 2 2 2" xfId="23504" xr:uid="{3D7EC6A9-5D4F-4BDD-B024-DF62FC5EF585}"/>
    <cellStyle name="Normal 5 3 4 2 6 2 2 3" xfId="23505" xr:uid="{389C480E-E058-4AC8-95A3-2706CA0D9ED4}"/>
    <cellStyle name="Normal 5 3 4 2 6 2 3" xfId="23506" xr:uid="{8C4316B0-8194-4537-A6F1-5D75750631AD}"/>
    <cellStyle name="Normal 5 3 4 2 6 2 3 2" xfId="23507" xr:uid="{0C2C40A8-3577-4C32-9288-CFF6467E7EC1}"/>
    <cellStyle name="Normal 5 3 4 2 6 2 4" xfId="23508" xr:uid="{1DD6DDF4-63FF-442D-BE58-812FFB924B2B}"/>
    <cellStyle name="Normal 5 3 4 2 6 3" xfId="23509" xr:uid="{F2B61D5D-FDB7-4EA0-9461-4E6BDCB9729A}"/>
    <cellStyle name="Normal 5 3 4 2 6 3 2" xfId="23510" xr:uid="{47AE4D6E-618B-483F-95A0-660F2A2D651B}"/>
    <cellStyle name="Normal 5 3 4 2 6 3 2 2" xfId="23511" xr:uid="{0A6F88DF-DC45-498C-8A12-EB9D2AAF01CC}"/>
    <cellStyle name="Normal 5 3 4 2 6 3 3" xfId="23512" xr:uid="{978F9C79-6425-40B7-B313-E39441E281E8}"/>
    <cellStyle name="Normal 5 3 4 2 6 4" xfId="23513" xr:uid="{584A762E-CF77-4C1F-8C49-032A55CCAF15}"/>
    <cellStyle name="Normal 5 3 4 2 6 4 2" xfId="23514" xr:uid="{068CB1FB-3194-43AC-BB27-23F5876D1C69}"/>
    <cellStyle name="Normal 5 3 4 2 6 5" xfId="23515" xr:uid="{6588E8A9-A8EE-45E6-9EC8-7D84BC4D814E}"/>
    <cellStyle name="Normal 5 3 4 2 7" xfId="23516" xr:uid="{F34EC1EE-C766-435A-A8A4-D8B11ECAEC6D}"/>
    <cellStyle name="Normal 5 3 4 2 7 2" xfId="23517" xr:uid="{C118AC5A-EEBF-4EFB-9553-04FA13A51B83}"/>
    <cellStyle name="Normal 5 3 4 2 7 2 2" xfId="23518" xr:uid="{4A3B4BB8-6DA9-443C-9E8B-D64EE72ACFA1}"/>
    <cellStyle name="Normal 5 3 4 2 7 2 2 2" xfId="23519" xr:uid="{03055BF8-0D5B-4076-A917-7C4D96CE49AC}"/>
    <cellStyle name="Normal 5 3 4 2 7 2 3" xfId="23520" xr:uid="{642CD95E-D415-4B36-8EAC-6C770F3DAD7C}"/>
    <cellStyle name="Normal 5 3 4 2 7 3" xfId="23521" xr:uid="{FDA732FC-027E-40A6-B167-189FF6EA2A05}"/>
    <cellStyle name="Normal 5 3 4 2 7 3 2" xfId="23522" xr:uid="{C1209560-2F99-453C-873C-AF6762B4C14E}"/>
    <cellStyle name="Normal 5 3 4 2 7 4" xfId="23523" xr:uid="{5C350D1F-7B88-4B76-B2F7-6FB5449C013F}"/>
    <cellStyle name="Normal 5 3 4 2 8" xfId="23524" xr:uid="{D521A133-48A5-4971-BC74-233929EC4C17}"/>
    <cellStyle name="Normal 5 3 4 2 8 2" xfId="23525" xr:uid="{5C3E3BAE-7BE0-4E57-9419-CDABAD62864D}"/>
    <cellStyle name="Normal 5 3 4 2 8 2 2" xfId="23526" xr:uid="{37308007-0F69-4267-9E20-CAEB9EBDADAB}"/>
    <cellStyle name="Normal 5 3 4 2 8 2 2 2" xfId="23527" xr:uid="{30CC706D-2192-46D7-B619-36D124A1E8CE}"/>
    <cellStyle name="Normal 5 3 4 2 8 2 3" xfId="23528" xr:uid="{13B37F92-A199-4216-9D1C-E46F272B4E26}"/>
    <cellStyle name="Normal 5 3 4 2 8 3" xfId="23529" xr:uid="{20E43E1D-0271-4A5F-925F-6150CC8BE585}"/>
    <cellStyle name="Normal 5 3 4 2 8 3 2" xfId="23530" xr:uid="{7FFFAC11-6448-432D-AEF0-5AE4DB5162F7}"/>
    <cellStyle name="Normal 5 3 4 2 8 4" xfId="23531" xr:uid="{06536DDE-87E5-42F8-A966-A42810E5E5F0}"/>
    <cellStyle name="Normal 5 3 4 2 9" xfId="23532" xr:uid="{3BA9ED9F-A8F3-494C-8C06-D10487AF58CD}"/>
    <cellStyle name="Normal 5 3 4 2 9 2" xfId="23533" xr:uid="{654C08D4-D4E7-4FBA-A775-50FC9D07F5A5}"/>
    <cellStyle name="Normal 5 3 4 2 9 2 2" xfId="23534" xr:uid="{1D8DEEB3-FDD0-45B0-AF76-2D476C5C4EAD}"/>
    <cellStyle name="Normal 5 3 4 2 9 2 2 2" xfId="23535" xr:uid="{9EFE16C0-F529-44AC-A45E-8DC5E7D00706}"/>
    <cellStyle name="Normal 5 3 4 2 9 2 3" xfId="23536" xr:uid="{94992865-CC8A-4D96-B1BD-12682F2857C1}"/>
    <cellStyle name="Normal 5 3 4 2 9 3" xfId="23537" xr:uid="{C0CD1063-D614-44E1-8998-E0B539DB8E14}"/>
    <cellStyle name="Normal 5 3 4 2 9 3 2" xfId="23538" xr:uid="{61F837A9-19AA-4E85-8777-4440EB0F7601}"/>
    <cellStyle name="Normal 5 3 4 2 9 4" xfId="23539" xr:uid="{BEB30506-9DB2-4471-BC4E-B0837CDA6AF4}"/>
    <cellStyle name="Normal 5 3 4 3" xfId="23540" xr:uid="{778623E3-C1FE-4CEF-A670-5457A4C6A14C}"/>
    <cellStyle name="Normal 5 3 4 3 10" xfId="23541" xr:uid="{A742296A-8E47-4361-A8D3-91CD04909D62}"/>
    <cellStyle name="Normal 5 3 4 3 2" xfId="23542" xr:uid="{74A004FE-E6E2-4F5B-88CB-7D08FF887D7F}"/>
    <cellStyle name="Normal 5 3 4 3 2 2" xfId="23543" xr:uid="{B6795408-1C52-4495-A386-B7BE3C0D647D}"/>
    <cellStyle name="Normal 5 3 4 3 2 2 2" xfId="23544" xr:uid="{58E19412-078E-441B-85AE-B4B3CEBA8777}"/>
    <cellStyle name="Normal 5 3 4 3 2 2 2 2" xfId="23545" xr:uid="{65573D91-075C-4F44-9612-943601B29057}"/>
    <cellStyle name="Normal 5 3 4 3 2 2 2 2 2" xfId="23546" xr:uid="{DAAA5CE2-451C-4393-8F37-F9A9E4C17FD1}"/>
    <cellStyle name="Normal 5 3 4 3 2 2 2 2 2 2" xfId="23547" xr:uid="{FD28DBAE-E250-4266-9E1C-370F259DBAE8}"/>
    <cellStyle name="Normal 5 3 4 3 2 2 2 2 2 2 2" xfId="23548" xr:uid="{7D3C1A9C-F9B9-41DB-A9B1-9A8DD04E5702}"/>
    <cellStyle name="Normal 5 3 4 3 2 2 2 2 2 3" xfId="23549" xr:uid="{3AD86E51-4E0F-448A-AC65-4ED8EAB96C92}"/>
    <cellStyle name="Normal 5 3 4 3 2 2 2 2 3" xfId="23550" xr:uid="{09A70B13-34A1-46EC-9870-E5351C3D4C5B}"/>
    <cellStyle name="Normal 5 3 4 3 2 2 2 2 3 2" xfId="23551" xr:uid="{D31580C1-6E7B-470C-B13E-0912AF974E0A}"/>
    <cellStyle name="Normal 5 3 4 3 2 2 2 2 4" xfId="23552" xr:uid="{26035108-3693-4AFB-B344-694A161C60EB}"/>
    <cellStyle name="Normal 5 3 4 3 2 2 2 3" xfId="23553" xr:uid="{25D46298-A1B4-4FC2-BE21-EB76C24A727B}"/>
    <cellStyle name="Normal 5 3 4 3 2 2 2 3 2" xfId="23554" xr:uid="{D23426AF-4DAD-4329-8B62-42DF22C8C249}"/>
    <cellStyle name="Normal 5 3 4 3 2 2 2 3 2 2" xfId="23555" xr:uid="{08F65FA1-623B-4B4A-9024-40258EE7ACDF}"/>
    <cellStyle name="Normal 5 3 4 3 2 2 2 3 3" xfId="23556" xr:uid="{DACB2AA3-119F-4464-903D-57AE92D51512}"/>
    <cellStyle name="Normal 5 3 4 3 2 2 2 4" xfId="23557" xr:uid="{0598F136-274C-403A-978B-98FB1B5AC3D7}"/>
    <cellStyle name="Normal 5 3 4 3 2 2 2 4 2" xfId="23558" xr:uid="{A6742889-66BE-4E38-BAD8-4E36505173DD}"/>
    <cellStyle name="Normal 5 3 4 3 2 2 2 5" xfId="23559" xr:uid="{16F333FE-52B9-49CA-8A8B-B796BCB0243D}"/>
    <cellStyle name="Normal 5 3 4 3 2 2 3" xfId="23560" xr:uid="{3757DF27-D8C8-417A-9DAE-17045114B388}"/>
    <cellStyle name="Normal 5 3 4 3 2 2 3 2" xfId="23561" xr:uid="{E2065E34-0BC3-467A-A8E3-E3C3D481241C}"/>
    <cellStyle name="Normal 5 3 4 3 2 2 3 2 2" xfId="23562" xr:uid="{9CDA7E22-292D-4970-A1B4-75CAFFBE7182}"/>
    <cellStyle name="Normal 5 3 4 3 2 2 3 2 2 2" xfId="23563" xr:uid="{4564F9BF-321F-41A5-AEB5-FE6E6EE0BCFB}"/>
    <cellStyle name="Normal 5 3 4 3 2 2 3 2 3" xfId="23564" xr:uid="{33B5CBC6-838E-4069-82B2-143F51426C6F}"/>
    <cellStyle name="Normal 5 3 4 3 2 2 3 3" xfId="23565" xr:uid="{5EADEDE5-ECE7-415B-A6BF-34FD6E3FDF5C}"/>
    <cellStyle name="Normal 5 3 4 3 2 2 3 3 2" xfId="23566" xr:uid="{A779ACEE-209F-447A-8EAB-0BA9835F3785}"/>
    <cellStyle name="Normal 5 3 4 3 2 2 3 4" xfId="23567" xr:uid="{4ADD81DB-376A-4ABC-9D92-D67A93620C93}"/>
    <cellStyle name="Normal 5 3 4 3 2 2 4" xfId="23568" xr:uid="{50922476-EDFB-4E8D-AD2F-F19E23579138}"/>
    <cellStyle name="Normal 5 3 4 3 2 2 4 2" xfId="23569" xr:uid="{49DCFBAA-A95A-4C59-9DBA-BA29C6B1149D}"/>
    <cellStyle name="Normal 5 3 4 3 2 2 4 2 2" xfId="23570" xr:uid="{4AEAC374-551B-41A8-83F6-5DA5CE73387C}"/>
    <cellStyle name="Normal 5 3 4 3 2 2 4 2 2 2" xfId="23571" xr:uid="{5508C9BE-0C5C-4630-A687-984971ABB1FA}"/>
    <cellStyle name="Normal 5 3 4 3 2 2 4 2 3" xfId="23572" xr:uid="{747833F7-A823-4833-9E16-810B6D951322}"/>
    <cellStyle name="Normal 5 3 4 3 2 2 4 3" xfId="23573" xr:uid="{3F0C1502-C057-4490-9643-D6F38B62B3AB}"/>
    <cellStyle name="Normal 5 3 4 3 2 2 4 3 2" xfId="23574" xr:uid="{318D9F99-528A-4F32-9835-5079393AA9DE}"/>
    <cellStyle name="Normal 5 3 4 3 2 2 4 4" xfId="23575" xr:uid="{878369F2-E2F2-46A8-9C84-9B0FB970A892}"/>
    <cellStyle name="Normal 5 3 4 3 2 2 5" xfId="23576" xr:uid="{FEDE09B1-0F80-41CF-9ECD-86727DF2D874}"/>
    <cellStyle name="Normal 5 3 4 3 2 2 5 2" xfId="23577" xr:uid="{15431ECE-F9E4-478A-A6F0-B6A27E3723E5}"/>
    <cellStyle name="Normal 5 3 4 3 2 2 5 2 2" xfId="23578" xr:uid="{E139D17D-9D88-454E-A746-A4F39EA0131D}"/>
    <cellStyle name="Normal 5 3 4 3 2 2 5 3" xfId="23579" xr:uid="{77D12DBD-FDB6-4AA3-B918-17FC6212E861}"/>
    <cellStyle name="Normal 5 3 4 3 2 2 6" xfId="23580" xr:uid="{3ADA96B5-BDC5-4D6C-BAAF-0DAEE9B13BC8}"/>
    <cellStyle name="Normal 5 3 4 3 2 2 6 2" xfId="23581" xr:uid="{96C4626E-DBA9-45DB-9B32-6C0AE375B140}"/>
    <cellStyle name="Normal 5 3 4 3 2 2 7" xfId="23582" xr:uid="{AFCD5EFB-9289-4F1F-AFEE-E24331A94AF6}"/>
    <cellStyle name="Normal 5 3 4 3 2 3" xfId="23583" xr:uid="{3F9DD771-653E-43D7-9125-DED38ECEA142}"/>
    <cellStyle name="Normal 5 3 4 3 2 3 2" xfId="23584" xr:uid="{E5D88663-AB4E-4660-A17D-C6BF4DE3CA48}"/>
    <cellStyle name="Normal 5 3 4 3 2 3 2 2" xfId="23585" xr:uid="{98DD91BD-B250-4314-B36E-90BEB132307F}"/>
    <cellStyle name="Normal 5 3 4 3 2 3 2 2 2" xfId="23586" xr:uid="{EF81BE30-3772-4316-87DC-2D6A119841AB}"/>
    <cellStyle name="Normal 5 3 4 3 2 3 2 2 2 2" xfId="23587" xr:uid="{67A6F0BC-BE41-425D-B185-D3F6BE40231D}"/>
    <cellStyle name="Normal 5 3 4 3 2 3 2 2 3" xfId="23588" xr:uid="{4E88922C-A5B8-492F-A7D6-9B1EF4A2CC7D}"/>
    <cellStyle name="Normal 5 3 4 3 2 3 2 3" xfId="23589" xr:uid="{81E65D0A-1BAB-4F9A-8004-B31AC9D28905}"/>
    <cellStyle name="Normal 5 3 4 3 2 3 2 3 2" xfId="23590" xr:uid="{FE69C9D0-2DFD-4C78-B2EB-08D38CA5D97F}"/>
    <cellStyle name="Normal 5 3 4 3 2 3 2 4" xfId="23591" xr:uid="{FDC1EDDD-73D7-4081-94A0-6F26463C405F}"/>
    <cellStyle name="Normal 5 3 4 3 2 3 3" xfId="23592" xr:uid="{FD1CC7E4-2F02-44CC-9910-7D733B8DEEFC}"/>
    <cellStyle name="Normal 5 3 4 3 2 3 3 2" xfId="23593" xr:uid="{1B20D2CF-10A4-4846-BC23-244E05B4A279}"/>
    <cellStyle name="Normal 5 3 4 3 2 3 3 2 2" xfId="23594" xr:uid="{37B6F885-D62C-4E9B-97E0-09751B019B13}"/>
    <cellStyle name="Normal 5 3 4 3 2 3 3 3" xfId="23595" xr:uid="{C5C60F9E-6A0B-427E-B28C-982DA6299717}"/>
    <cellStyle name="Normal 5 3 4 3 2 3 4" xfId="23596" xr:uid="{9553EE0D-C64A-4C56-BD26-958AA07693BD}"/>
    <cellStyle name="Normal 5 3 4 3 2 3 4 2" xfId="23597" xr:uid="{CDE2449A-3297-4CC6-B821-A5D7E0142A67}"/>
    <cellStyle name="Normal 5 3 4 3 2 3 5" xfId="23598" xr:uid="{96A15292-49E6-41C7-8C3B-F9B184CB6F3A}"/>
    <cellStyle name="Normal 5 3 4 3 2 4" xfId="23599" xr:uid="{82BD489C-8F1B-4C61-9A59-56D28FCB55F4}"/>
    <cellStyle name="Normal 5 3 4 3 2 4 2" xfId="23600" xr:uid="{4F6D4EA1-79EE-4091-AB47-37D906E6E52E}"/>
    <cellStyle name="Normal 5 3 4 3 2 4 2 2" xfId="23601" xr:uid="{27DCA6C7-DF34-4939-96AB-B730413014D7}"/>
    <cellStyle name="Normal 5 3 4 3 2 4 2 2 2" xfId="23602" xr:uid="{C8399C9F-7EF3-4E24-B60E-84B80EE0F041}"/>
    <cellStyle name="Normal 5 3 4 3 2 4 2 3" xfId="23603" xr:uid="{B0FCD76C-2E06-457B-B6A5-5E67F2798341}"/>
    <cellStyle name="Normal 5 3 4 3 2 4 3" xfId="23604" xr:uid="{0773A606-DE88-4D74-9007-15958B422C4F}"/>
    <cellStyle name="Normal 5 3 4 3 2 4 3 2" xfId="23605" xr:uid="{D6CD19F1-D2FE-410D-9E4F-976083A41455}"/>
    <cellStyle name="Normal 5 3 4 3 2 4 4" xfId="23606" xr:uid="{33408632-E7B4-41FE-A316-6BD7B9212E1C}"/>
    <cellStyle name="Normal 5 3 4 3 2 5" xfId="23607" xr:uid="{7514F36C-3FEF-4DC6-A857-208A82485520}"/>
    <cellStyle name="Normal 5 3 4 3 2 5 2" xfId="23608" xr:uid="{3B337DE3-F17C-4AE8-98F5-73CD32A34A58}"/>
    <cellStyle name="Normal 5 3 4 3 2 5 2 2" xfId="23609" xr:uid="{38903A2C-75B9-4C62-A26E-7F203E77AA2F}"/>
    <cellStyle name="Normal 5 3 4 3 2 5 2 2 2" xfId="23610" xr:uid="{1CB3004A-19B8-4FBC-A255-7E04DCE59854}"/>
    <cellStyle name="Normal 5 3 4 3 2 5 2 3" xfId="23611" xr:uid="{EFAFB2FB-1467-4161-A762-A35A0555B741}"/>
    <cellStyle name="Normal 5 3 4 3 2 5 3" xfId="23612" xr:uid="{63572FA2-E576-4E9C-8737-8C0D6DB939CB}"/>
    <cellStyle name="Normal 5 3 4 3 2 5 3 2" xfId="23613" xr:uid="{FB980CE0-1BF3-4540-9C2D-69E7931BDAD9}"/>
    <cellStyle name="Normal 5 3 4 3 2 5 4" xfId="23614" xr:uid="{ED566320-2DFA-4162-9130-DF11179337C9}"/>
    <cellStyle name="Normal 5 3 4 3 2 6" xfId="23615" xr:uid="{8CA08BDF-DFAC-4086-907C-F56103409D00}"/>
    <cellStyle name="Normal 5 3 4 3 2 6 2" xfId="23616" xr:uid="{C89E705C-DE46-490B-85A2-A60A20772CA5}"/>
    <cellStyle name="Normal 5 3 4 3 2 6 2 2" xfId="23617" xr:uid="{D0F9423C-5C13-437B-93AC-A2493CA0B2CE}"/>
    <cellStyle name="Normal 5 3 4 3 2 6 3" xfId="23618" xr:uid="{9B9C3C69-1841-4440-A8A9-97835A4DEC85}"/>
    <cellStyle name="Normal 5 3 4 3 2 7" xfId="23619" xr:uid="{E53F6F58-0CF7-485D-9DA0-254352991D33}"/>
    <cellStyle name="Normal 5 3 4 3 2 7 2" xfId="23620" xr:uid="{BD425DAC-AF8F-49F6-A66B-8441F9242EB4}"/>
    <cellStyle name="Normal 5 3 4 3 2 8" xfId="23621" xr:uid="{AB6B22DC-B4EE-428A-9A4F-DB4EE282A9CA}"/>
    <cellStyle name="Normal 5 3 4 3 3" xfId="23622" xr:uid="{9B768B38-7CD3-4C69-BDEF-BD916A759F6A}"/>
    <cellStyle name="Normal 5 3 4 3 3 2" xfId="23623" xr:uid="{D6D2F0EE-DEF3-41F6-A19F-9EDB43C217E3}"/>
    <cellStyle name="Normal 5 3 4 3 3 2 2" xfId="23624" xr:uid="{1C9B3F84-757B-4534-A21D-018942A632E9}"/>
    <cellStyle name="Normal 5 3 4 3 3 2 2 2" xfId="23625" xr:uid="{9AC3A517-06AB-44E4-98A4-168B522009C6}"/>
    <cellStyle name="Normal 5 3 4 3 3 2 2 2 2" xfId="23626" xr:uid="{7D57D8E6-4AC5-4415-9FE4-15085A48A70B}"/>
    <cellStyle name="Normal 5 3 4 3 3 2 2 2 2 2" xfId="23627" xr:uid="{8764B77D-7D0D-4DF2-80D5-2874AF0FE9CB}"/>
    <cellStyle name="Normal 5 3 4 3 3 2 2 2 2 2 2" xfId="23628" xr:uid="{FC0326CC-5AFE-4266-B70C-B8F26C54B2FA}"/>
    <cellStyle name="Normal 5 3 4 3 3 2 2 2 2 3" xfId="23629" xr:uid="{DBDEAE55-D613-4EE4-9AAA-B8382FD5405D}"/>
    <cellStyle name="Normal 5 3 4 3 3 2 2 2 3" xfId="23630" xr:uid="{25A0F3DD-849D-4B31-BA77-1C14D6E5AC4B}"/>
    <cellStyle name="Normal 5 3 4 3 3 2 2 2 3 2" xfId="23631" xr:uid="{F916933B-8788-4476-A92C-27B734051ABB}"/>
    <cellStyle name="Normal 5 3 4 3 3 2 2 2 4" xfId="23632" xr:uid="{25B5F983-CE33-4792-AAA7-EDF317AA68FE}"/>
    <cellStyle name="Normal 5 3 4 3 3 2 2 3" xfId="23633" xr:uid="{F3AEEDCC-5512-4D4F-958D-F0D8EC526DC4}"/>
    <cellStyle name="Normal 5 3 4 3 3 2 2 3 2" xfId="23634" xr:uid="{8C9C101A-7037-4A3E-BC2A-ADD98CEC2670}"/>
    <cellStyle name="Normal 5 3 4 3 3 2 2 3 2 2" xfId="23635" xr:uid="{C74408E2-70B7-4305-8071-C171B500D9C9}"/>
    <cellStyle name="Normal 5 3 4 3 3 2 2 3 3" xfId="23636" xr:uid="{33604A5C-585F-424E-BBE7-66A9F7F89B29}"/>
    <cellStyle name="Normal 5 3 4 3 3 2 2 4" xfId="23637" xr:uid="{9E084A78-6530-4EF5-A0D1-C5A4F503C3F0}"/>
    <cellStyle name="Normal 5 3 4 3 3 2 2 4 2" xfId="23638" xr:uid="{0C885525-FD96-4166-AA19-C7CA96061DB5}"/>
    <cellStyle name="Normal 5 3 4 3 3 2 2 5" xfId="23639" xr:uid="{EB30743E-A578-4F92-9D03-22503CC1210E}"/>
    <cellStyle name="Normal 5 3 4 3 3 2 3" xfId="23640" xr:uid="{A56E5427-F0BF-44C4-9D34-BD1289DD0326}"/>
    <cellStyle name="Normal 5 3 4 3 3 2 3 2" xfId="23641" xr:uid="{29BA8FBC-704A-461D-9237-3C5866DF0F0A}"/>
    <cellStyle name="Normal 5 3 4 3 3 2 3 2 2" xfId="23642" xr:uid="{D2C0AC9B-22F3-4591-88F8-EE4165F86391}"/>
    <cellStyle name="Normal 5 3 4 3 3 2 3 2 2 2" xfId="23643" xr:uid="{E75FAC93-3634-4E2F-882F-DB47C9956B83}"/>
    <cellStyle name="Normal 5 3 4 3 3 2 3 2 3" xfId="23644" xr:uid="{41AB4100-CCDA-4BED-B1CF-A9F797FA60CC}"/>
    <cellStyle name="Normal 5 3 4 3 3 2 3 3" xfId="23645" xr:uid="{31F914BE-2452-4C5F-A37F-B2B6EA649627}"/>
    <cellStyle name="Normal 5 3 4 3 3 2 3 3 2" xfId="23646" xr:uid="{67583F4C-4AC5-41B5-A938-5E10C1E71DA4}"/>
    <cellStyle name="Normal 5 3 4 3 3 2 3 4" xfId="23647" xr:uid="{AB5AC33F-9BB9-4B35-B6F2-5C5D4BA34773}"/>
    <cellStyle name="Normal 5 3 4 3 3 2 4" xfId="23648" xr:uid="{574C245B-6E73-4180-897D-547CE877B3A8}"/>
    <cellStyle name="Normal 5 3 4 3 3 2 4 2" xfId="23649" xr:uid="{08445D5A-6E71-46B2-BDF8-1E3F8633000C}"/>
    <cellStyle name="Normal 5 3 4 3 3 2 4 2 2" xfId="23650" xr:uid="{CB803B48-83F0-4350-97E4-C038149A4210}"/>
    <cellStyle name="Normal 5 3 4 3 3 2 4 2 2 2" xfId="23651" xr:uid="{8E6849BA-5748-42A8-8A74-0197B85A72C1}"/>
    <cellStyle name="Normal 5 3 4 3 3 2 4 2 3" xfId="23652" xr:uid="{CA21BC66-60AA-4B8E-92AA-427D788C8189}"/>
    <cellStyle name="Normal 5 3 4 3 3 2 4 3" xfId="23653" xr:uid="{57D0F286-43B7-435D-BF54-AED5A860AAC3}"/>
    <cellStyle name="Normal 5 3 4 3 3 2 4 3 2" xfId="23654" xr:uid="{2E56FDE3-F60A-4FC0-8A37-87C4AA55C8FD}"/>
    <cellStyle name="Normal 5 3 4 3 3 2 4 4" xfId="23655" xr:uid="{4C580AD3-49D9-477E-9000-9E60D910425A}"/>
    <cellStyle name="Normal 5 3 4 3 3 2 5" xfId="23656" xr:uid="{A6A1BA66-3F5D-425B-8AEF-F28C2DD54F73}"/>
    <cellStyle name="Normal 5 3 4 3 3 2 5 2" xfId="23657" xr:uid="{F15B199E-422C-4713-8075-212E315266BA}"/>
    <cellStyle name="Normal 5 3 4 3 3 2 5 2 2" xfId="23658" xr:uid="{B182D2A3-B010-4CEB-8295-73A1C84CEB45}"/>
    <cellStyle name="Normal 5 3 4 3 3 2 5 3" xfId="23659" xr:uid="{803080E2-EA00-4C00-A95E-C62EAC98E6C7}"/>
    <cellStyle name="Normal 5 3 4 3 3 2 6" xfId="23660" xr:uid="{34D50ED0-1292-41B6-8E10-738F5A58D3D0}"/>
    <cellStyle name="Normal 5 3 4 3 3 2 6 2" xfId="23661" xr:uid="{10EC4A0F-D922-4A85-8261-1F563A8DB4B6}"/>
    <cellStyle name="Normal 5 3 4 3 3 2 7" xfId="23662" xr:uid="{6877CB6E-2E06-4386-95E6-017616D4743C}"/>
    <cellStyle name="Normal 5 3 4 3 3 3" xfId="23663" xr:uid="{BF2105D3-BA22-4F2C-ADD1-64A137A97D37}"/>
    <cellStyle name="Normal 5 3 4 3 3 3 2" xfId="23664" xr:uid="{E6899842-42BB-4D85-AED8-AB5123EB75C4}"/>
    <cellStyle name="Normal 5 3 4 3 3 3 2 2" xfId="23665" xr:uid="{9A64C629-89F3-41AF-9C32-39F0E0E6B71B}"/>
    <cellStyle name="Normal 5 3 4 3 3 3 2 2 2" xfId="23666" xr:uid="{9FA13867-FBB2-4A11-A9CF-D6E28DFFABD0}"/>
    <cellStyle name="Normal 5 3 4 3 3 3 2 2 2 2" xfId="23667" xr:uid="{9BB994B9-B612-45D9-9B9E-36B79DCF353A}"/>
    <cellStyle name="Normal 5 3 4 3 3 3 2 2 3" xfId="23668" xr:uid="{7E791D6D-507F-42E2-9DA1-63083AF5C26B}"/>
    <cellStyle name="Normal 5 3 4 3 3 3 2 3" xfId="23669" xr:uid="{61A53E03-317A-46FD-A70A-615C216C7160}"/>
    <cellStyle name="Normal 5 3 4 3 3 3 2 3 2" xfId="23670" xr:uid="{5D417077-6086-4276-A6DA-F28644238E25}"/>
    <cellStyle name="Normal 5 3 4 3 3 3 2 4" xfId="23671" xr:uid="{FD1853EA-6B4E-42F2-9B7D-8BEF34BD7701}"/>
    <cellStyle name="Normal 5 3 4 3 3 3 3" xfId="23672" xr:uid="{2967FD0D-4EBF-421F-9E9B-F01519ACBA92}"/>
    <cellStyle name="Normal 5 3 4 3 3 3 3 2" xfId="23673" xr:uid="{EE4479F0-49D1-4EE9-B771-DD524DDB195D}"/>
    <cellStyle name="Normal 5 3 4 3 3 3 3 2 2" xfId="23674" xr:uid="{A86F08BB-DBCF-47F0-A27F-BB3F94A7F411}"/>
    <cellStyle name="Normal 5 3 4 3 3 3 3 3" xfId="23675" xr:uid="{699743EC-B737-4FAC-BA4A-FEEA461E4466}"/>
    <cellStyle name="Normal 5 3 4 3 3 3 4" xfId="23676" xr:uid="{D6121FCC-448B-4DEF-8E1E-4A5855101B05}"/>
    <cellStyle name="Normal 5 3 4 3 3 3 4 2" xfId="23677" xr:uid="{5EFB0FCD-CAA2-40E8-A611-03B904151275}"/>
    <cellStyle name="Normal 5 3 4 3 3 3 5" xfId="23678" xr:uid="{EC700A36-91AA-4278-903A-5778349012D1}"/>
    <cellStyle name="Normal 5 3 4 3 3 4" xfId="23679" xr:uid="{83FDEB55-C2CB-4199-8579-5E1F3D261C36}"/>
    <cellStyle name="Normal 5 3 4 3 3 4 2" xfId="23680" xr:uid="{2B295283-3BB5-49C6-B4FF-D96132A35C69}"/>
    <cellStyle name="Normal 5 3 4 3 3 4 2 2" xfId="23681" xr:uid="{3D37F961-42F2-4A0A-8E35-8183D08CFCE1}"/>
    <cellStyle name="Normal 5 3 4 3 3 4 2 2 2" xfId="23682" xr:uid="{495B4FC6-4B43-4BDF-9434-9FD7C6D4C2A0}"/>
    <cellStyle name="Normal 5 3 4 3 3 4 2 3" xfId="23683" xr:uid="{832AEE48-AFF0-4D4F-9D2F-C53CC2F47F72}"/>
    <cellStyle name="Normal 5 3 4 3 3 4 3" xfId="23684" xr:uid="{7EB16294-AFEF-4923-9C6F-C14179104A4D}"/>
    <cellStyle name="Normal 5 3 4 3 3 4 3 2" xfId="23685" xr:uid="{F8018EB2-D35C-4F53-92A2-03214D2D3CAE}"/>
    <cellStyle name="Normal 5 3 4 3 3 4 4" xfId="23686" xr:uid="{2F6299B2-B776-4DA9-8835-C0ABE615F8CD}"/>
    <cellStyle name="Normal 5 3 4 3 3 5" xfId="23687" xr:uid="{F6BF857F-BB10-4FB6-BA4B-E962BDD5AB98}"/>
    <cellStyle name="Normal 5 3 4 3 3 5 2" xfId="23688" xr:uid="{BC7DE810-146D-4E22-A116-2DBE4C484B16}"/>
    <cellStyle name="Normal 5 3 4 3 3 5 2 2" xfId="23689" xr:uid="{098E754C-ADC0-4D80-BEC4-752DFC78A739}"/>
    <cellStyle name="Normal 5 3 4 3 3 5 2 2 2" xfId="23690" xr:uid="{9AC5820E-A9E5-4333-9960-4D19CA6F6740}"/>
    <cellStyle name="Normal 5 3 4 3 3 5 2 3" xfId="23691" xr:uid="{A53D280A-6BF7-4F2D-99A8-82F1E245C4AD}"/>
    <cellStyle name="Normal 5 3 4 3 3 5 3" xfId="23692" xr:uid="{FF064768-6E0B-41DD-B95C-AE2E94515499}"/>
    <cellStyle name="Normal 5 3 4 3 3 5 3 2" xfId="23693" xr:uid="{7F76D1AE-8184-4388-8D29-DFB8984B97F3}"/>
    <cellStyle name="Normal 5 3 4 3 3 5 4" xfId="23694" xr:uid="{AB24CD87-9565-4DD0-A6E9-D86EE9D92B43}"/>
    <cellStyle name="Normal 5 3 4 3 3 6" xfId="23695" xr:uid="{3CB4497B-04F0-4DA4-8D5B-14433B4B2D00}"/>
    <cellStyle name="Normal 5 3 4 3 3 6 2" xfId="23696" xr:uid="{768ACFE9-ABC0-45FF-871C-C285F8855A7C}"/>
    <cellStyle name="Normal 5 3 4 3 3 6 2 2" xfId="23697" xr:uid="{867D078B-3A7B-4F97-90C0-4C522D45A079}"/>
    <cellStyle name="Normal 5 3 4 3 3 6 3" xfId="23698" xr:uid="{E7FB6EC6-A017-4CEA-947F-B61BB9B54A97}"/>
    <cellStyle name="Normal 5 3 4 3 3 7" xfId="23699" xr:uid="{36B1AD32-4CFD-47D4-93CE-8B02CE1B0182}"/>
    <cellStyle name="Normal 5 3 4 3 3 7 2" xfId="23700" xr:uid="{C497BDAD-E90F-4DFC-BA48-985A4E881807}"/>
    <cellStyle name="Normal 5 3 4 3 3 8" xfId="23701" xr:uid="{642AF5A1-7421-479D-B543-9DC79ACC022E}"/>
    <cellStyle name="Normal 5 3 4 3 4" xfId="23702" xr:uid="{FCCC724D-7476-4BA8-8533-8E3738462EF0}"/>
    <cellStyle name="Normal 5 3 4 3 4 2" xfId="23703" xr:uid="{76BC5D04-3FC0-48F3-BF0C-2B69BE3C9480}"/>
    <cellStyle name="Normal 5 3 4 3 4 2 2" xfId="23704" xr:uid="{8BB6C726-73F4-4FAB-99FF-CD350C98B786}"/>
    <cellStyle name="Normal 5 3 4 3 4 2 2 2" xfId="23705" xr:uid="{34F00CCB-148B-4F11-BB2C-DF491DBC4AFF}"/>
    <cellStyle name="Normal 5 3 4 3 4 2 2 2 2" xfId="23706" xr:uid="{EBD70594-62B9-4FB7-BB36-0C19290A25D7}"/>
    <cellStyle name="Normal 5 3 4 3 4 2 2 2 2 2" xfId="23707" xr:uid="{389BF832-3EA7-4258-A294-B4A739480571}"/>
    <cellStyle name="Normal 5 3 4 3 4 2 2 2 3" xfId="23708" xr:uid="{26BA8262-6055-4361-AD52-17A8D2C5CB49}"/>
    <cellStyle name="Normal 5 3 4 3 4 2 2 3" xfId="23709" xr:uid="{B3C14B1A-3387-438A-B280-5921E6DE5484}"/>
    <cellStyle name="Normal 5 3 4 3 4 2 2 3 2" xfId="23710" xr:uid="{1EF65AA1-AB29-4512-85F3-3D6C599AE87E}"/>
    <cellStyle name="Normal 5 3 4 3 4 2 2 4" xfId="23711" xr:uid="{F7EAE819-A8A5-49D5-8318-027B199CF59A}"/>
    <cellStyle name="Normal 5 3 4 3 4 2 3" xfId="23712" xr:uid="{3A276C47-220B-4A4E-90C3-CCEB8765DF44}"/>
    <cellStyle name="Normal 5 3 4 3 4 2 3 2" xfId="23713" xr:uid="{788ED3D3-BACD-4D8B-98CE-3673FA2D0071}"/>
    <cellStyle name="Normal 5 3 4 3 4 2 3 2 2" xfId="23714" xr:uid="{C882AAFC-B96F-44A9-8E11-75D9CEFF20E1}"/>
    <cellStyle name="Normal 5 3 4 3 4 2 3 3" xfId="23715" xr:uid="{E0C5C6A4-A8CF-4D98-BBAB-6FC4479DC148}"/>
    <cellStyle name="Normal 5 3 4 3 4 2 4" xfId="23716" xr:uid="{20C5FE28-61B6-4BA2-B9B1-7D53CEFEC5AF}"/>
    <cellStyle name="Normal 5 3 4 3 4 2 4 2" xfId="23717" xr:uid="{D8A09003-1B61-4EF1-88AE-5AE0C58C8035}"/>
    <cellStyle name="Normal 5 3 4 3 4 2 5" xfId="23718" xr:uid="{82CB9594-F4F7-4CB0-BB71-69677C0E481F}"/>
    <cellStyle name="Normal 5 3 4 3 4 3" xfId="23719" xr:uid="{0B5B98F4-EAB0-478A-BC59-B58C87EBE1C5}"/>
    <cellStyle name="Normal 5 3 4 3 4 3 2" xfId="23720" xr:uid="{C30EEAB0-DABA-406D-B0AA-7E15636A9F7A}"/>
    <cellStyle name="Normal 5 3 4 3 4 3 2 2" xfId="23721" xr:uid="{6366443D-7F1F-49C5-A689-88BE32A629CF}"/>
    <cellStyle name="Normal 5 3 4 3 4 3 2 2 2" xfId="23722" xr:uid="{80AC2D5E-AFCF-4DF4-995B-67C391544BDF}"/>
    <cellStyle name="Normal 5 3 4 3 4 3 2 3" xfId="23723" xr:uid="{6711EAE9-817C-4622-A8B8-700A5414D7C9}"/>
    <cellStyle name="Normal 5 3 4 3 4 3 3" xfId="23724" xr:uid="{488423CB-B12E-47A2-B4CB-895028C42679}"/>
    <cellStyle name="Normal 5 3 4 3 4 3 3 2" xfId="23725" xr:uid="{451E0C38-4068-4EC2-AF66-D8C5188456FF}"/>
    <cellStyle name="Normal 5 3 4 3 4 3 4" xfId="23726" xr:uid="{91D1D1CD-FBC9-43D5-B6E4-085323F60E1B}"/>
    <cellStyle name="Normal 5 3 4 3 4 4" xfId="23727" xr:uid="{6954F869-530A-4572-8D07-E60F01E77F9A}"/>
    <cellStyle name="Normal 5 3 4 3 4 4 2" xfId="23728" xr:uid="{2FF15476-30C8-4BFC-BAAB-58E428485F5A}"/>
    <cellStyle name="Normal 5 3 4 3 4 4 2 2" xfId="23729" xr:uid="{E7A2A848-EA01-4CF5-A7B6-30F4DF733C97}"/>
    <cellStyle name="Normal 5 3 4 3 4 4 2 2 2" xfId="23730" xr:uid="{40BF02BD-302E-4F20-B0A3-3A2FB25BC35C}"/>
    <cellStyle name="Normal 5 3 4 3 4 4 2 3" xfId="23731" xr:uid="{520BAEB3-E1DB-467F-9310-9FD05ED1AF2F}"/>
    <cellStyle name="Normal 5 3 4 3 4 4 3" xfId="23732" xr:uid="{7CEC3BE0-F57E-4219-9A77-EF534466E756}"/>
    <cellStyle name="Normal 5 3 4 3 4 4 3 2" xfId="23733" xr:uid="{6E6805C3-41EC-4621-9046-D0B7C5E3AD97}"/>
    <cellStyle name="Normal 5 3 4 3 4 4 4" xfId="23734" xr:uid="{AA9EE2D3-D54C-4B64-B060-9E9C48FFEC3B}"/>
    <cellStyle name="Normal 5 3 4 3 4 5" xfId="23735" xr:uid="{C3897BF2-331F-497A-BB70-698671A4D862}"/>
    <cellStyle name="Normal 5 3 4 3 4 5 2" xfId="23736" xr:uid="{CD17A4A9-855B-4F89-A21C-A5B8B0E0DC78}"/>
    <cellStyle name="Normal 5 3 4 3 4 5 2 2" xfId="23737" xr:uid="{401551DF-66AD-4BCD-90D1-DE78B310F767}"/>
    <cellStyle name="Normal 5 3 4 3 4 5 3" xfId="23738" xr:uid="{CFAFA93F-4045-4EC2-89A1-92B6E81DBB34}"/>
    <cellStyle name="Normal 5 3 4 3 4 6" xfId="23739" xr:uid="{864C7BB4-FF10-4409-8F6A-4FB69EB56DBA}"/>
    <cellStyle name="Normal 5 3 4 3 4 6 2" xfId="23740" xr:uid="{E1F79F83-8AA6-4B79-83C1-46159A9342C6}"/>
    <cellStyle name="Normal 5 3 4 3 4 7" xfId="23741" xr:uid="{791F0AD6-CA33-4795-BB99-52ABADC1AF85}"/>
    <cellStyle name="Normal 5 3 4 3 5" xfId="23742" xr:uid="{3B669C5E-C7DF-4052-B112-06424C9359D5}"/>
    <cellStyle name="Normal 5 3 4 3 5 2" xfId="23743" xr:uid="{AA05D496-56BA-448E-96DF-C7397ED15262}"/>
    <cellStyle name="Normal 5 3 4 3 5 2 2" xfId="23744" xr:uid="{72016E37-015F-4208-B975-65D253CFC087}"/>
    <cellStyle name="Normal 5 3 4 3 5 2 2 2" xfId="23745" xr:uid="{6009D09C-F6A2-4F92-AC85-6E98F94CB551}"/>
    <cellStyle name="Normal 5 3 4 3 5 2 2 2 2" xfId="23746" xr:uid="{D61D4325-9725-49E0-A6A5-3AAB4D096831}"/>
    <cellStyle name="Normal 5 3 4 3 5 2 2 3" xfId="23747" xr:uid="{35E40D65-9A28-4FC5-BE37-9ED04B1E8A64}"/>
    <cellStyle name="Normal 5 3 4 3 5 2 3" xfId="23748" xr:uid="{EC0A89B8-72A1-4DE3-9FF8-D89337B8CDE7}"/>
    <cellStyle name="Normal 5 3 4 3 5 2 3 2" xfId="23749" xr:uid="{52FEDAC0-34CB-4397-8CBA-8A179E9FD090}"/>
    <cellStyle name="Normal 5 3 4 3 5 2 4" xfId="23750" xr:uid="{6CA3FD71-9DE4-4F02-A8EA-CD9CC47B4766}"/>
    <cellStyle name="Normal 5 3 4 3 5 3" xfId="23751" xr:uid="{B37F3AA1-28EF-4398-A2B5-7272DA190D3A}"/>
    <cellStyle name="Normal 5 3 4 3 5 3 2" xfId="23752" xr:uid="{C95C977B-0D8A-4A7D-8731-43C04170CCC0}"/>
    <cellStyle name="Normal 5 3 4 3 5 3 2 2" xfId="23753" xr:uid="{31A3D64A-4A21-46C0-9C31-979374EFA606}"/>
    <cellStyle name="Normal 5 3 4 3 5 3 3" xfId="23754" xr:uid="{29E027D5-BF6F-4EF2-B651-B15B19E2D09F}"/>
    <cellStyle name="Normal 5 3 4 3 5 4" xfId="23755" xr:uid="{BADC6F3B-E95A-4113-B0F1-DA522C681959}"/>
    <cellStyle name="Normal 5 3 4 3 5 4 2" xfId="23756" xr:uid="{A6363826-F277-465F-8EF9-126F99749711}"/>
    <cellStyle name="Normal 5 3 4 3 5 5" xfId="23757" xr:uid="{82D62E4B-BADB-4989-9820-16617D929230}"/>
    <cellStyle name="Normal 5 3 4 3 6" xfId="23758" xr:uid="{F1623BF7-188A-4AEE-9458-8E6950DB7367}"/>
    <cellStyle name="Normal 5 3 4 3 6 2" xfId="23759" xr:uid="{07862035-4CA5-4212-AE8F-37853F03F5AD}"/>
    <cellStyle name="Normal 5 3 4 3 6 2 2" xfId="23760" xr:uid="{2AC04C0F-0782-4BDA-AD13-574C60CF1BD1}"/>
    <cellStyle name="Normal 5 3 4 3 6 2 2 2" xfId="23761" xr:uid="{565FEC9B-2D6B-4C6B-AB69-39C50B0220D4}"/>
    <cellStyle name="Normal 5 3 4 3 6 2 3" xfId="23762" xr:uid="{AC28F975-9E92-4245-B988-956B34C56906}"/>
    <cellStyle name="Normal 5 3 4 3 6 3" xfId="23763" xr:uid="{70CE16D7-CF20-4568-8EC3-87B881C72EBA}"/>
    <cellStyle name="Normal 5 3 4 3 6 3 2" xfId="23764" xr:uid="{861FDC1B-F831-45E7-A9FD-B0580B535037}"/>
    <cellStyle name="Normal 5 3 4 3 6 4" xfId="23765" xr:uid="{2D6FB131-152B-4DCC-9DFA-6F44B7D0E4A8}"/>
    <cellStyle name="Normal 5 3 4 3 7" xfId="23766" xr:uid="{EEB7DE41-2830-4705-A191-6B2C6E9A44D5}"/>
    <cellStyle name="Normal 5 3 4 3 7 2" xfId="23767" xr:uid="{FD13AC43-9923-4325-89C6-4883E0E196E6}"/>
    <cellStyle name="Normal 5 3 4 3 7 2 2" xfId="23768" xr:uid="{A91A1164-256D-4D02-90A8-88D7A10FC6E5}"/>
    <cellStyle name="Normal 5 3 4 3 7 2 2 2" xfId="23769" xr:uid="{553F2A1B-B934-4141-B53E-FAFBF142BBEF}"/>
    <cellStyle name="Normal 5 3 4 3 7 2 3" xfId="23770" xr:uid="{ED333783-5A39-4A99-AFA5-6EC322F09AB0}"/>
    <cellStyle name="Normal 5 3 4 3 7 3" xfId="23771" xr:uid="{AE8BD47E-347F-4610-9581-28468336019E}"/>
    <cellStyle name="Normal 5 3 4 3 7 3 2" xfId="23772" xr:uid="{66DEC229-59E5-483E-93CE-B6DAE091A619}"/>
    <cellStyle name="Normal 5 3 4 3 7 4" xfId="23773" xr:uid="{F12B21DE-A8F1-4A05-92EE-0D3E58D22039}"/>
    <cellStyle name="Normal 5 3 4 3 8" xfId="23774" xr:uid="{84FBEFEC-E52A-4F16-BD54-AEAB9364D357}"/>
    <cellStyle name="Normal 5 3 4 3 8 2" xfId="23775" xr:uid="{3BE05151-B828-4E2F-AF54-22301ED5ADFB}"/>
    <cellStyle name="Normal 5 3 4 3 8 2 2" xfId="23776" xr:uid="{01FA5DCA-4877-4522-81B6-35E453A3BC43}"/>
    <cellStyle name="Normal 5 3 4 3 8 3" xfId="23777" xr:uid="{6ED1D722-4C03-40BD-86F4-66C20E02664F}"/>
    <cellStyle name="Normal 5 3 4 3 9" xfId="23778" xr:uid="{61F09451-12BC-4BEA-812A-299257412218}"/>
    <cellStyle name="Normal 5 3 4 3 9 2" xfId="23779" xr:uid="{72E3BCDE-C3B1-4A69-9511-AF4B4F3B1805}"/>
    <cellStyle name="Normal 5 3 4 4" xfId="23780" xr:uid="{6B8AE79B-8011-43B0-86DA-C9C1C5CBF377}"/>
    <cellStyle name="Normal 5 3 4 4 2" xfId="23781" xr:uid="{6A5B1372-CD4C-4879-9BB2-FD0AADCC81CD}"/>
    <cellStyle name="Normal 5 3 4 4 2 2" xfId="23782" xr:uid="{316D486F-464C-4DF7-8F62-3A33D57CBBD9}"/>
    <cellStyle name="Normal 5 3 4 4 2 2 2" xfId="23783" xr:uid="{D637BC22-7927-4DE3-A1D7-F3F384E2B848}"/>
    <cellStyle name="Normal 5 3 4 4 2 2 2 2" xfId="23784" xr:uid="{6D00DB89-6242-4B95-A367-DC10B5D10DE5}"/>
    <cellStyle name="Normal 5 3 4 4 2 2 2 2 2" xfId="23785" xr:uid="{7637EF76-F34F-4C70-95DB-2B95186085C9}"/>
    <cellStyle name="Normal 5 3 4 4 2 2 2 2 2 2" xfId="23786" xr:uid="{7088A1E9-F0B4-4870-BFB2-A00D442CEBBE}"/>
    <cellStyle name="Normal 5 3 4 4 2 2 2 2 3" xfId="23787" xr:uid="{77DBC0D8-C78B-49B6-B907-B2AB11AAC877}"/>
    <cellStyle name="Normal 5 3 4 4 2 2 2 3" xfId="23788" xr:uid="{8FBAE25B-D2BF-4DBE-81C8-1F1DE4E7BEDE}"/>
    <cellStyle name="Normal 5 3 4 4 2 2 2 3 2" xfId="23789" xr:uid="{351743E8-7E91-4265-B928-6BDE12BECD87}"/>
    <cellStyle name="Normal 5 3 4 4 2 2 2 4" xfId="23790" xr:uid="{2E911306-706A-4DF7-A66B-E0DB47F73B30}"/>
    <cellStyle name="Normal 5 3 4 4 2 2 3" xfId="23791" xr:uid="{9CB0E3E3-A781-4918-9AE8-16F8A0836636}"/>
    <cellStyle name="Normal 5 3 4 4 2 2 3 2" xfId="23792" xr:uid="{1B17DED5-B17D-429E-A4EF-C8387AB490CC}"/>
    <cellStyle name="Normal 5 3 4 4 2 2 3 2 2" xfId="23793" xr:uid="{2F039202-54E7-4F97-B12C-2BD7946D1B0A}"/>
    <cellStyle name="Normal 5 3 4 4 2 2 3 3" xfId="23794" xr:uid="{3AAD3738-534D-4770-9676-22F1902F408B}"/>
    <cellStyle name="Normal 5 3 4 4 2 2 4" xfId="23795" xr:uid="{93CD157A-A26A-45B6-BB18-698708EE1D3A}"/>
    <cellStyle name="Normal 5 3 4 4 2 2 4 2" xfId="23796" xr:uid="{BE17CCBF-04AF-40B8-9975-ABA1E44EC3D2}"/>
    <cellStyle name="Normal 5 3 4 4 2 2 5" xfId="23797" xr:uid="{FFFBB8D7-4B17-407C-B016-B0BADA907B85}"/>
    <cellStyle name="Normal 5 3 4 4 2 3" xfId="23798" xr:uid="{84054BAC-4304-4E0F-8767-A342F8CE772A}"/>
    <cellStyle name="Normal 5 3 4 4 2 3 2" xfId="23799" xr:uid="{BA87E443-BF0C-40AA-80CD-06C35CB08705}"/>
    <cellStyle name="Normal 5 3 4 4 2 3 2 2" xfId="23800" xr:uid="{F49C2D2F-1A17-4870-9757-6F3AC0D012DE}"/>
    <cellStyle name="Normal 5 3 4 4 2 3 2 2 2" xfId="23801" xr:uid="{01ED61CD-D2A9-4470-A1E8-26DA427A6EA3}"/>
    <cellStyle name="Normal 5 3 4 4 2 3 2 3" xfId="23802" xr:uid="{9C8B80D5-CFBC-4C71-96ED-7B34B05DD8E6}"/>
    <cellStyle name="Normal 5 3 4 4 2 3 3" xfId="23803" xr:uid="{0274CA44-7E1A-4B9A-86FF-94E9B115D48A}"/>
    <cellStyle name="Normal 5 3 4 4 2 3 3 2" xfId="23804" xr:uid="{362DD4B4-4F2E-42FF-A9D2-F22247FD1993}"/>
    <cellStyle name="Normal 5 3 4 4 2 3 4" xfId="23805" xr:uid="{E5B7348D-3042-4768-BEB4-071261BA87EA}"/>
    <cellStyle name="Normal 5 3 4 4 2 4" xfId="23806" xr:uid="{0862F1C3-6180-41DB-8E77-23CE40A6E17D}"/>
    <cellStyle name="Normal 5 3 4 4 2 4 2" xfId="23807" xr:uid="{A70F22AF-2E0E-4D1C-8094-626582B961FA}"/>
    <cellStyle name="Normal 5 3 4 4 2 4 2 2" xfId="23808" xr:uid="{0EF414ED-FD0E-4E5E-8431-84BB537B14BF}"/>
    <cellStyle name="Normal 5 3 4 4 2 4 2 2 2" xfId="23809" xr:uid="{94CCCE9A-97A5-4E7F-90E4-FA1C678611D2}"/>
    <cellStyle name="Normal 5 3 4 4 2 4 2 3" xfId="23810" xr:uid="{A67F6B96-6D1B-4C6C-89F3-1356CF8E1F67}"/>
    <cellStyle name="Normal 5 3 4 4 2 4 3" xfId="23811" xr:uid="{4B637585-A4CA-48C9-8EBE-CD80F0959486}"/>
    <cellStyle name="Normal 5 3 4 4 2 4 3 2" xfId="23812" xr:uid="{3CADAF72-DCF4-48CF-A952-BB6430D3BC61}"/>
    <cellStyle name="Normal 5 3 4 4 2 4 4" xfId="23813" xr:uid="{3E7E1559-B482-46B5-A0FA-A371AEC4A8CE}"/>
    <cellStyle name="Normal 5 3 4 4 2 5" xfId="23814" xr:uid="{1DBC5160-BCBE-4CFF-9BA9-876BC0C00B18}"/>
    <cellStyle name="Normal 5 3 4 4 2 5 2" xfId="23815" xr:uid="{17B52CF7-0319-4B07-A6F5-6B5CD9314815}"/>
    <cellStyle name="Normal 5 3 4 4 2 5 2 2" xfId="23816" xr:uid="{BEFF9DD9-3AEC-42B8-8975-57E94092F415}"/>
    <cellStyle name="Normal 5 3 4 4 2 5 3" xfId="23817" xr:uid="{8C983990-2F1C-47B7-8ED8-74CB79CAF556}"/>
    <cellStyle name="Normal 5 3 4 4 2 6" xfId="23818" xr:uid="{274214CA-C134-4863-9447-8AB4BF05594A}"/>
    <cellStyle name="Normal 5 3 4 4 2 6 2" xfId="23819" xr:uid="{C5918359-02FD-44B7-BD33-53F99A0FAF6A}"/>
    <cellStyle name="Normal 5 3 4 4 2 7" xfId="23820" xr:uid="{E7EE397D-9129-4141-973F-AFE47D226624}"/>
    <cellStyle name="Normal 5 3 4 4 3" xfId="23821" xr:uid="{9C2BC78E-5016-45B4-A90F-A76F932771AA}"/>
    <cellStyle name="Normal 5 3 4 4 3 2" xfId="23822" xr:uid="{5D691119-318E-473D-A958-89E51ECB636A}"/>
    <cellStyle name="Normal 5 3 4 4 3 2 2" xfId="23823" xr:uid="{E4549493-762E-429B-BC90-BE2E377CF41A}"/>
    <cellStyle name="Normal 5 3 4 4 3 2 2 2" xfId="23824" xr:uid="{6FEB29CD-E3D3-4AFF-A6D6-1D03836F6D61}"/>
    <cellStyle name="Normal 5 3 4 4 3 2 2 2 2" xfId="23825" xr:uid="{9887674D-606C-4669-A6E0-B8F13E7AA0FE}"/>
    <cellStyle name="Normal 5 3 4 4 3 2 2 3" xfId="23826" xr:uid="{375F0C80-5040-4A40-8512-E3E16C73721A}"/>
    <cellStyle name="Normal 5 3 4 4 3 2 3" xfId="23827" xr:uid="{C31A7D23-D559-4BD8-B650-624C5F7C5EB8}"/>
    <cellStyle name="Normal 5 3 4 4 3 2 3 2" xfId="23828" xr:uid="{6D7E90F3-ED85-45F6-93AA-21024CB31880}"/>
    <cellStyle name="Normal 5 3 4 4 3 2 4" xfId="23829" xr:uid="{4CE15790-827A-4AA8-AD7D-983107F2D3FF}"/>
    <cellStyle name="Normal 5 3 4 4 3 3" xfId="23830" xr:uid="{E346C1A9-E5FD-486E-A3AC-1EB821FB52E2}"/>
    <cellStyle name="Normal 5 3 4 4 3 3 2" xfId="23831" xr:uid="{122C6CAE-0844-4612-9E73-2C943CE83A95}"/>
    <cellStyle name="Normal 5 3 4 4 3 3 2 2" xfId="23832" xr:uid="{20503470-17DC-451A-A273-028834D81CEF}"/>
    <cellStyle name="Normal 5 3 4 4 3 3 3" xfId="23833" xr:uid="{7A29A173-0DA1-42E7-9681-289204F33CD9}"/>
    <cellStyle name="Normal 5 3 4 4 3 4" xfId="23834" xr:uid="{1D8444AA-087B-4F59-B9C7-3C5230AB7469}"/>
    <cellStyle name="Normal 5 3 4 4 3 4 2" xfId="23835" xr:uid="{06BFB670-F7A7-4DB5-9876-F9E0BA88B74A}"/>
    <cellStyle name="Normal 5 3 4 4 3 5" xfId="23836" xr:uid="{D6CC631F-4BD2-435C-8F3D-88B0EB204DD6}"/>
    <cellStyle name="Normal 5 3 4 4 4" xfId="23837" xr:uid="{93CA1042-CD90-469F-8992-CD4572DE40B8}"/>
    <cellStyle name="Normal 5 3 4 4 4 2" xfId="23838" xr:uid="{1D1F17D6-DF04-40E8-80D7-0FB3A136A833}"/>
    <cellStyle name="Normal 5 3 4 4 4 2 2" xfId="23839" xr:uid="{B5F1B6CE-1080-4F43-97B7-B14591723770}"/>
    <cellStyle name="Normal 5 3 4 4 4 2 2 2" xfId="23840" xr:uid="{37D1D432-A35A-4D4C-BC85-6CC4D7110336}"/>
    <cellStyle name="Normal 5 3 4 4 4 2 3" xfId="23841" xr:uid="{15C348B9-EDD0-4C98-B732-A08B1ED649D2}"/>
    <cellStyle name="Normal 5 3 4 4 4 3" xfId="23842" xr:uid="{41D4F792-CF21-4E08-A0DB-BDAC6FBB0928}"/>
    <cellStyle name="Normal 5 3 4 4 4 3 2" xfId="23843" xr:uid="{89324473-C1E1-4347-BF40-057380DA72D9}"/>
    <cellStyle name="Normal 5 3 4 4 4 4" xfId="23844" xr:uid="{34B20301-11DC-493D-A61D-945C1603E1C6}"/>
    <cellStyle name="Normal 5 3 4 4 5" xfId="23845" xr:uid="{C3869972-B090-4F3D-B95C-1E2F075F4D43}"/>
    <cellStyle name="Normal 5 3 4 4 5 2" xfId="23846" xr:uid="{8C400965-EF65-46FE-8A16-83A4AF09DDD5}"/>
    <cellStyle name="Normal 5 3 4 4 5 2 2" xfId="23847" xr:uid="{A02976ED-466B-4342-8081-A1A33EEDBDB1}"/>
    <cellStyle name="Normal 5 3 4 4 5 2 2 2" xfId="23848" xr:uid="{B35BD5B8-9E78-425A-882C-CDF21C49365C}"/>
    <cellStyle name="Normal 5 3 4 4 5 2 3" xfId="23849" xr:uid="{81B6858B-FDE7-49DE-B76E-ADCCEF050DF1}"/>
    <cellStyle name="Normal 5 3 4 4 5 3" xfId="23850" xr:uid="{FE085505-99D1-4A6C-A2A8-A4A450B58A21}"/>
    <cellStyle name="Normal 5 3 4 4 5 3 2" xfId="23851" xr:uid="{459911C0-4066-40F4-B7EE-CB2BCB0440F5}"/>
    <cellStyle name="Normal 5 3 4 4 5 4" xfId="23852" xr:uid="{A2159A4A-3E8A-4E9F-A2DC-916927893388}"/>
    <cellStyle name="Normal 5 3 4 4 6" xfId="23853" xr:uid="{5346C61B-61BD-491C-9C51-DA55A70ED839}"/>
    <cellStyle name="Normal 5 3 4 4 6 2" xfId="23854" xr:uid="{4510F380-6A90-4054-B8CF-55FFFFD95A5B}"/>
    <cellStyle name="Normal 5 3 4 4 6 2 2" xfId="23855" xr:uid="{74E44454-A46F-4BE8-AB13-CFAE7D22FEB7}"/>
    <cellStyle name="Normal 5 3 4 4 6 3" xfId="23856" xr:uid="{80607909-AC64-4FD3-9C01-453D433CD414}"/>
    <cellStyle name="Normal 5 3 4 4 7" xfId="23857" xr:uid="{F7E8EC53-4D7E-4D9F-9D51-339D4C4EE942}"/>
    <cellStyle name="Normal 5 3 4 4 7 2" xfId="23858" xr:uid="{06767DDB-D2BF-4CB7-AC7C-5AEE9E644773}"/>
    <cellStyle name="Normal 5 3 4 4 8" xfId="23859" xr:uid="{8967A76B-B4CE-4600-9B52-2498F3EF2BD0}"/>
    <cellStyle name="Normal 5 3 4 5" xfId="23860" xr:uid="{7498320F-6BEC-459C-BCCF-0A438DC5D0F8}"/>
    <cellStyle name="Normal 5 3 4 5 2" xfId="23861" xr:uid="{41941587-EDCC-4F7F-BD83-207C24B4A38A}"/>
    <cellStyle name="Normal 5 3 4 5 2 2" xfId="23862" xr:uid="{47D420CD-B59D-4E14-8946-EAA320B0313C}"/>
    <cellStyle name="Normal 5 3 4 5 2 2 2" xfId="23863" xr:uid="{EF224325-CB3E-4247-BF77-2702AD8CC358}"/>
    <cellStyle name="Normal 5 3 4 5 2 2 2 2" xfId="23864" xr:uid="{198194FF-52E4-4865-909E-FA0531F25B02}"/>
    <cellStyle name="Normal 5 3 4 5 2 2 2 2 2" xfId="23865" xr:uid="{55BD0082-B113-4581-B17E-D76EE566E166}"/>
    <cellStyle name="Normal 5 3 4 5 2 2 2 2 2 2" xfId="23866" xr:uid="{B71A2555-3F02-4EEA-AF3B-B1FB1FDF744C}"/>
    <cellStyle name="Normal 5 3 4 5 2 2 2 2 3" xfId="23867" xr:uid="{097D0812-E07B-46EA-A350-67ADF1C937E9}"/>
    <cellStyle name="Normal 5 3 4 5 2 2 2 3" xfId="23868" xr:uid="{0AC895F0-BB1E-433A-8D8B-D6746FD2599E}"/>
    <cellStyle name="Normal 5 3 4 5 2 2 2 3 2" xfId="23869" xr:uid="{51C74E9F-8AA6-4863-A6BD-1E92D55888E3}"/>
    <cellStyle name="Normal 5 3 4 5 2 2 2 4" xfId="23870" xr:uid="{E513C052-E4E2-4875-8BB1-6795DDD5F840}"/>
    <cellStyle name="Normal 5 3 4 5 2 2 3" xfId="23871" xr:uid="{E03B107F-A1CF-478C-85EC-C7E576BE399C}"/>
    <cellStyle name="Normal 5 3 4 5 2 2 3 2" xfId="23872" xr:uid="{38E66448-96A0-43D9-AD5C-480181CD3BCD}"/>
    <cellStyle name="Normal 5 3 4 5 2 2 3 2 2" xfId="23873" xr:uid="{DE27B005-B0ED-41AB-9765-7EFBCE05EC9F}"/>
    <cellStyle name="Normal 5 3 4 5 2 2 3 3" xfId="23874" xr:uid="{66592ACF-BCC5-45F4-96D5-33789E049383}"/>
    <cellStyle name="Normal 5 3 4 5 2 2 4" xfId="23875" xr:uid="{4515910A-4FBD-44F0-A5C6-97D770AFD647}"/>
    <cellStyle name="Normal 5 3 4 5 2 2 4 2" xfId="23876" xr:uid="{5911970F-3450-4B94-A673-89830449A142}"/>
    <cellStyle name="Normal 5 3 4 5 2 2 5" xfId="23877" xr:uid="{A300707F-6F4D-4E7D-A05B-79783DCFDF84}"/>
    <cellStyle name="Normal 5 3 4 5 2 3" xfId="23878" xr:uid="{129244D5-6CA3-424D-9E3F-F548A7A45000}"/>
    <cellStyle name="Normal 5 3 4 5 2 3 2" xfId="23879" xr:uid="{15C285BB-A189-4061-98ED-BD3A0FB21A74}"/>
    <cellStyle name="Normal 5 3 4 5 2 3 2 2" xfId="23880" xr:uid="{8FD3C85A-7A49-42C1-AD9B-F6DDD86F5E1A}"/>
    <cellStyle name="Normal 5 3 4 5 2 3 2 2 2" xfId="23881" xr:uid="{B946EC7B-3AE7-4D47-B6D7-78DD48872135}"/>
    <cellStyle name="Normal 5 3 4 5 2 3 2 3" xfId="23882" xr:uid="{3C658B7E-6649-4067-9F27-1FD826E74B10}"/>
    <cellStyle name="Normal 5 3 4 5 2 3 3" xfId="23883" xr:uid="{D4F86097-DCD3-423B-8AA4-B3A1CF56A60B}"/>
    <cellStyle name="Normal 5 3 4 5 2 3 3 2" xfId="23884" xr:uid="{7F2356A0-FF8E-424E-A8F5-85F09FE3EC31}"/>
    <cellStyle name="Normal 5 3 4 5 2 3 4" xfId="23885" xr:uid="{4165D704-8D83-461D-B4A4-12EDAE33ACFD}"/>
    <cellStyle name="Normal 5 3 4 5 2 4" xfId="23886" xr:uid="{9307E31A-59CC-46D5-9D94-1CA076EB02B9}"/>
    <cellStyle name="Normal 5 3 4 5 2 4 2" xfId="23887" xr:uid="{23283EBF-FD39-4E60-A5E5-B3F10393654A}"/>
    <cellStyle name="Normal 5 3 4 5 2 4 2 2" xfId="23888" xr:uid="{F85BED14-4275-47FF-857E-09ED182066FF}"/>
    <cellStyle name="Normal 5 3 4 5 2 4 2 2 2" xfId="23889" xr:uid="{A7B610C9-8F04-4056-967A-DD197A3475E0}"/>
    <cellStyle name="Normal 5 3 4 5 2 4 2 3" xfId="23890" xr:uid="{70ADE198-2F51-41E2-B77B-FC3177534CEE}"/>
    <cellStyle name="Normal 5 3 4 5 2 4 3" xfId="23891" xr:uid="{F997B5CE-A656-4482-B9C6-74C24207CD6F}"/>
    <cellStyle name="Normal 5 3 4 5 2 4 3 2" xfId="23892" xr:uid="{802705A1-AA69-4AF8-865F-9157995A32F6}"/>
    <cellStyle name="Normal 5 3 4 5 2 4 4" xfId="23893" xr:uid="{D3B4011D-DE42-4D53-A171-AB3A58290A2D}"/>
    <cellStyle name="Normal 5 3 4 5 2 5" xfId="23894" xr:uid="{3058F4BA-B727-4332-8F90-5EAA02E771F7}"/>
    <cellStyle name="Normal 5 3 4 5 2 5 2" xfId="23895" xr:uid="{CEADBA9F-5FEA-4B14-9ECD-328B22A1DAF2}"/>
    <cellStyle name="Normal 5 3 4 5 2 5 2 2" xfId="23896" xr:uid="{58B53C93-3581-43F4-810D-37CBD98D1DE2}"/>
    <cellStyle name="Normal 5 3 4 5 2 5 3" xfId="23897" xr:uid="{9A65880F-36D1-439D-9957-C9037824A304}"/>
    <cellStyle name="Normal 5 3 4 5 2 6" xfId="23898" xr:uid="{E3BB291F-68A8-47EC-AD83-CC66523E0642}"/>
    <cellStyle name="Normal 5 3 4 5 2 6 2" xfId="23899" xr:uid="{CC661D24-C472-445B-AFA1-C305D59B718B}"/>
    <cellStyle name="Normal 5 3 4 5 2 7" xfId="23900" xr:uid="{40B28013-3C53-495C-901A-859E35359398}"/>
    <cellStyle name="Normal 5 3 4 5 3" xfId="23901" xr:uid="{E240ABE3-5D48-4313-B5B0-F83477A3F0B4}"/>
    <cellStyle name="Normal 5 3 4 5 3 2" xfId="23902" xr:uid="{8A253A79-166D-423B-A433-1724F4EB2550}"/>
    <cellStyle name="Normal 5 3 4 5 3 2 2" xfId="23903" xr:uid="{9DE55E08-847D-4CB9-9D77-BD5D6594D71A}"/>
    <cellStyle name="Normal 5 3 4 5 3 2 2 2" xfId="23904" xr:uid="{234AE7E2-DCEF-4D21-89AB-BF0CBD75641A}"/>
    <cellStyle name="Normal 5 3 4 5 3 2 2 2 2" xfId="23905" xr:uid="{EDEFD856-E253-4C4A-ADE1-BFD9F35CA7C4}"/>
    <cellStyle name="Normal 5 3 4 5 3 2 2 3" xfId="23906" xr:uid="{D67D2493-4646-4173-B7C0-E9DFF0B91845}"/>
    <cellStyle name="Normal 5 3 4 5 3 2 3" xfId="23907" xr:uid="{416108EA-BACC-48FF-B819-E68056FB07A2}"/>
    <cellStyle name="Normal 5 3 4 5 3 2 3 2" xfId="23908" xr:uid="{1D71C4E5-272C-45B8-936C-04E6137DCADE}"/>
    <cellStyle name="Normal 5 3 4 5 3 2 4" xfId="23909" xr:uid="{A93C2D1D-323B-4704-9F9A-588AC3CCF861}"/>
    <cellStyle name="Normal 5 3 4 5 3 3" xfId="23910" xr:uid="{BFA92DA1-67A3-4548-B0BF-D4D75D69C96B}"/>
    <cellStyle name="Normal 5 3 4 5 3 3 2" xfId="23911" xr:uid="{35CCD767-DDB5-42A3-B925-1A0683D5C229}"/>
    <cellStyle name="Normal 5 3 4 5 3 3 2 2" xfId="23912" xr:uid="{A20D2101-B37E-4C45-BB58-7134C7A9C1B0}"/>
    <cellStyle name="Normal 5 3 4 5 3 3 3" xfId="23913" xr:uid="{16015A8E-7E22-43AD-9D02-3580AC24988B}"/>
    <cellStyle name="Normal 5 3 4 5 3 4" xfId="23914" xr:uid="{6AC6D303-1EFE-4592-8710-6D7530DBAF9E}"/>
    <cellStyle name="Normal 5 3 4 5 3 4 2" xfId="23915" xr:uid="{384556A0-D9AE-44F0-A1A8-8820C16E4FE8}"/>
    <cellStyle name="Normal 5 3 4 5 3 5" xfId="23916" xr:uid="{FEF31365-DB49-436D-9F75-63DAB04AF164}"/>
    <cellStyle name="Normal 5 3 4 5 4" xfId="23917" xr:uid="{A0B02099-054B-44AB-A00F-03758D142A37}"/>
    <cellStyle name="Normal 5 3 4 5 4 2" xfId="23918" xr:uid="{33A6AF7F-DA58-49A9-ADD6-AC87A1020C98}"/>
    <cellStyle name="Normal 5 3 4 5 4 2 2" xfId="23919" xr:uid="{198D11C5-DC7A-403E-97F4-7FB06ECC2472}"/>
    <cellStyle name="Normal 5 3 4 5 4 2 2 2" xfId="23920" xr:uid="{82A20A3A-F139-4217-B61C-3DBDC1188522}"/>
    <cellStyle name="Normal 5 3 4 5 4 2 3" xfId="23921" xr:uid="{56264B8A-390D-4697-9FA8-ED6C91672599}"/>
    <cellStyle name="Normal 5 3 4 5 4 3" xfId="23922" xr:uid="{DE5C9FE8-FE49-41A2-A2BA-34445D935293}"/>
    <cellStyle name="Normal 5 3 4 5 4 3 2" xfId="23923" xr:uid="{D72FD3D5-5485-463E-B06C-B2E18D5FA4F7}"/>
    <cellStyle name="Normal 5 3 4 5 4 4" xfId="23924" xr:uid="{3F44B6EE-12F8-42EB-97A4-7E8365878874}"/>
    <cellStyle name="Normal 5 3 4 5 5" xfId="23925" xr:uid="{5438AFFA-9254-4B85-B0E7-386B0828A23A}"/>
    <cellStyle name="Normal 5 3 4 5 5 2" xfId="23926" xr:uid="{741FD89A-9611-4674-AC42-B23084877A15}"/>
    <cellStyle name="Normal 5 3 4 5 5 2 2" xfId="23927" xr:uid="{121BEC32-3A28-4868-95E1-6E5AA9024183}"/>
    <cellStyle name="Normal 5 3 4 5 5 2 2 2" xfId="23928" xr:uid="{B3EFF768-9A7B-42F9-ACBE-B82B40E399F1}"/>
    <cellStyle name="Normal 5 3 4 5 5 2 3" xfId="23929" xr:uid="{8E714219-43C2-451E-82CD-411F60D3070B}"/>
    <cellStyle name="Normal 5 3 4 5 5 3" xfId="23930" xr:uid="{9C69EEC7-4BD0-4486-BFF5-E940AB4EB769}"/>
    <cellStyle name="Normal 5 3 4 5 5 3 2" xfId="23931" xr:uid="{5718C374-95CA-472A-9CA1-BD8D4A5E1B9E}"/>
    <cellStyle name="Normal 5 3 4 5 5 4" xfId="23932" xr:uid="{0099BFE2-7ED2-4E0F-9F7C-61B544BCEF54}"/>
    <cellStyle name="Normal 5 3 4 5 6" xfId="23933" xr:uid="{E052D103-0785-49BE-88C9-354614D7AC85}"/>
    <cellStyle name="Normal 5 3 4 5 6 2" xfId="23934" xr:uid="{C4095D2F-24BB-4744-A7BA-F7B99391FF05}"/>
    <cellStyle name="Normal 5 3 4 5 6 2 2" xfId="23935" xr:uid="{FCBD3005-F619-42A3-8C80-09AF013A8069}"/>
    <cellStyle name="Normal 5 3 4 5 6 3" xfId="23936" xr:uid="{ED3CFCD8-BD4B-4668-8906-619D42B0189A}"/>
    <cellStyle name="Normal 5 3 4 5 7" xfId="23937" xr:uid="{53C09A82-7812-4521-949D-018C1D26F11E}"/>
    <cellStyle name="Normal 5 3 4 5 7 2" xfId="23938" xr:uid="{1750A7EE-AC94-47E7-825F-4C10277AA1F6}"/>
    <cellStyle name="Normal 5 3 4 5 8" xfId="23939" xr:uid="{1F507C08-9FE3-411B-B2CE-C8C2E2C4A4BB}"/>
    <cellStyle name="Normal 5 3 4 6" xfId="23940" xr:uid="{04928E7F-219B-42C7-BD7E-702C04368DC5}"/>
    <cellStyle name="Normal 5 3 4 6 2" xfId="23941" xr:uid="{CE18EAE5-93D1-4880-B2CE-5893C66C7AD6}"/>
    <cellStyle name="Normal 5 3 4 6 2 2" xfId="23942" xr:uid="{D0D48511-34A0-4D64-A38E-F6F2C52F9ED4}"/>
    <cellStyle name="Normal 5 3 4 6 2 2 2" xfId="23943" xr:uid="{17C2C027-E90A-4BB5-92E6-147765A61D74}"/>
    <cellStyle name="Normal 5 3 4 6 2 2 2 2" xfId="23944" xr:uid="{10BC38E0-B05F-42C9-9BD2-E5CF21D144FB}"/>
    <cellStyle name="Normal 5 3 4 6 2 2 2 2 2" xfId="23945" xr:uid="{DC4111EA-91B6-49C0-A4E0-E0C06D1DE123}"/>
    <cellStyle name="Normal 5 3 4 6 2 2 2 3" xfId="23946" xr:uid="{CABEE9A0-724A-4EF2-A2E4-71145AF02B09}"/>
    <cellStyle name="Normal 5 3 4 6 2 2 3" xfId="23947" xr:uid="{C3785265-8E53-4415-9641-65C7DB78A9B0}"/>
    <cellStyle name="Normal 5 3 4 6 2 2 3 2" xfId="23948" xr:uid="{F22F6BFE-CFBA-466C-B733-326F063B176C}"/>
    <cellStyle name="Normal 5 3 4 6 2 2 4" xfId="23949" xr:uid="{58853CBB-135E-4BE1-8A0F-6330E6967E34}"/>
    <cellStyle name="Normal 5 3 4 6 2 3" xfId="23950" xr:uid="{E8AFA275-6D5C-4394-A001-A4F24838D4FA}"/>
    <cellStyle name="Normal 5 3 4 6 2 3 2" xfId="23951" xr:uid="{CA18FB45-E7BF-41F1-8427-EE5FA06ECF8B}"/>
    <cellStyle name="Normal 5 3 4 6 2 3 2 2" xfId="23952" xr:uid="{287C8682-1772-4BCF-9E50-E8A267E35BF3}"/>
    <cellStyle name="Normal 5 3 4 6 2 3 3" xfId="23953" xr:uid="{21ECB6BA-04FD-42BD-BB3D-72723BE8881E}"/>
    <cellStyle name="Normal 5 3 4 6 2 4" xfId="23954" xr:uid="{7A3C6E37-CE83-4DCB-B383-1D07BAC09FC8}"/>
    <cellStyle name="Normal 5 3 4 6 2 4 2" xfId="23955" xr:uid="{B70C6FF7-DD82-4684-B588-37B65E3A9B50}"/>
    <cellStyle name="Normal 5 3 4 6 2 5" xfId="23956" xr:uid="{00A33643-77AC-4D67-813D-E405A58F0086}"/>
    <cellStyle name="Normal 5 3 4 6 3" xfId="23957" xr:uid="{39387708-3B63-491C-87E9-80A19247C86A}"/>
    <cellStyle name="Normal 5 3 4 6 3 2" xfId="23958" xr:uid="{EB630161-CEB4-403C-A9C5-DBF72749E9A8}"/>
    <cellStyle name="Normal 5 3 4 6 3 2 2" xfId="23959" xr:uid="{FF989D61-5BC7-486E-9AF9-6D99E783F429}"/>
    <cellStyle name="Normal 5 3 4 6 3 2 2 2" xfId="23960" xr:uid="{198E0D53-FEB5-46A9-BE38-1F3D1334480F}"/>
    <cellStyle name="Normal 5 3 4 6 3 2 3" xfId="23961" xr:uid="{395A5D28-0DFA-4FF5-882E-49B8C1D0861E}"/>
    <cellStyle name="Normal 5 3 4 6 3 3" xfId="23962" xr:uid="{57CD96E1-943F-4168-BBA9-E726576A03AC}"/>
    <cellStyle name="Normal 5 3 4 6 3 3 2" xfId="23963" xr:uid="{10A122A4-3F04-482D-90E9-6598FC20615A}"/>
    <cellStyle name="Normal 5 3 4 6 3 4" xfId="23964" xr:uid="{09DB862B-2C41-49CE-A86C-EDE54BC64764}"/>
    <cellStyle name="Normal 5 3 4 6 4" xfId="23965" xr:uid="{0857FFB7-1B0B-4A4E-B21C-981807717189}"/>
    <cellStyle name="Normal 5 3 4 6 4 2" xfId="23966" xr:uid="{B9D93D29-6402-4235-96E6-64ED0E86EC66}"/>
    <cellStyle name="Normal 5 3 4 6 4 2 2" xfId="23967" xr:uid="{F85CDACC-E132-4E3A-9035-370FB87EFF9A}"/>
    <cellStyle name="Normal 5 3 4 6 4 2 2 2" xfId="23968" xr:uid="{F8E0BE13-8A27-49C3-B92E-D1509C29915C}"/>
    <cellStyle name="Normal 5 3 4 6 4 2 3" xfId="23969" xr:uid="{DC189EF6-A643-445C-A6F6-A76A73A8A505}"/>
    <cellStyle name="Normal 5 3 4 6 4 3" xfId="23970" xr:uid="{F411A82B-306D-4A0B-93B9-D25FF071F44E}"/>
    <cellStyle name="Normal 5 3 4 6 4 3 2" xfId="23971" xr:uid="{3A685817-1BA7-4465-9FF2-052BB3ABA20D}"/>
    <cellStyle name="Normal 5 3 4 6 4 4" xfId="23972" xr:uid="{59A7521E-3EB0-485B-BC67-395C55880A42}"/>
    <cellStyle name="Normal 5 3 4 6 5" xfId="23973" xr:uid="{2C4AFF5C-6E4C-432E-A9AF-3ED8755DC2A4}"/>
    <cellStyle name="Normal 5 3 4 6 5 2" xfId="23974" xr:uid="{C7B69A7A-3703-46E9-AEB7-B62A01035BAE}"/>
    <cellStyle name="Normal 5 3 4 6 5 2 2" xfId="23975" xr:uid="{C1AFA423-9FB7-400D-AFF7-A83AF2408FD4}"/>
    <cellStyle name="Normal 5 3 4 6 5 3" xfId="23976" xr:uid="{DDDA7C54-278A-4B74-AFEF-6AA3A9452F63}"/>
    <cellStyle name="Normal 5 3 4 6 6" xfId="23977" xr:uid="{AC6DFB4B-7F48-4899-B6DB-BEE9054FFC1D}"/>
    <cellStyle name="Normal 5 3 4 6 6 2" xfId="23978" xr:uid="{EEE8D7CB-B631-4120-BE1E-F27A246D6EE7}"/>
    <cellStyle name="Normal 5 3 4 6 7" xfId="23979" xr:uid="{D5466D11-3C69-47B9-9581-D7128F5C563E}"/>
    <cellStyle name="Normal 5 3 4 7" xfId="23980" xr:uid="{3F855B3F-77AE-4F78-90C9-771313EDAE88}"/>
    <cellStyle name="Normal 5 3 4 7 2" xfId="23981" xr:uid="{C9D8D532-ABE8-44F6-99DB-E887EFE7AF30}"/>
    <cellStyle name="Normal 5 3 4 7 2 2" xfId="23982" xr:uid="{0857680C-9E4A-40BB-A75C-32448A45FB62}"/>
    <cellStyle name="Normal 5 3 4 7 2 2 2" xfId="23983" xr:uid="{32B7B7D9-F153-497B-BCD9-1086CAE66175}"/>
    <cellStyle name="Normal 5 3 4 7 2 2 2 2" xfId="23984" xr:uid="{0BA1F1B9-F0CC-4B53-97F3-CD2C28086437}"/>
    <cellStyle name="Normal 5 3 4 7 2 2 3" xfId="23985" xr:uid="{C68961B3-AE24-4367-8967-1B8DDCEC0FC5}"/>
    <cellStyle name="Normal 5 3 4 7 2 3" xfId="23986" xr:uid="{97EC8870-A376-47E4-A1A0-832FACCB2F50}"/>
    <cellStyle name="Normal 5 3 4 7 2 3 2" xfId="23987" xr:uid="{43652EFC-72B5-4840-877B-8AF510DF7EA9}"/>
    <cellStyle name="Normal 5 3 4 7 2 4" xfId="23988" xr:uid="{C70EB647-D5AF-4A42-852F-126CB42B0F1D}"/>
    <cellStyle name="Normal 5 3 4 7 3" xfId="23989" xr:uid="{70788E60-91E8-483C-AD4F-FF15FE346449}"/>
    <cellStyle name="Normal 5 3 4 7 3 2" xfId="23990" xr:uid="{E7219330-F7B7-4529-83D8-85BD9DE41EAB}"/>
    <cellStyle name="Normal 5 3 4 7 3 2 2" xfId="23991" xr:uid="{405B56B4-8D8B-417D-91CB-37093E298F48}"/>
    <cellStyle name="Normal 5 3 4 7 3 3" xfId="23992" xr:uid="{1F4479ED-E872-47EC-B986-85320A3E28C7}"/>
    <cellStyle name="Normal 5 3 4 7 4" xfId="23993" xr:uid="{8C3205E3-345D-4EF6-A91F-03772987DB5A}"/>
    <cellStyle name="Normal 5 3 4 7 4 2" xfId="23994" xr:uid="{306DD835-9396-4194-9CD4-B57102A4110A}"/>
    <cellStyle name="Normal 5 3 4 7 5" xfId="23995" xr:uid="{C0F69BFE-387C-4011-B5DF-60975EF87495}"/>
    <cellStyle name="Normal 5 3 4 8" xfId="23996" xr:uid="{305BF4AA-D7E9-4D2F-880E-7938722207BE}"/>
    <cellStyle name="Normal 5 3 4 8 2" xfId="23997" xr:uid="{3660A3FC-FF12-4F47-A7A3-059959A48BED}"/>
    <cellStyle name="Normal 5 3 4 8 2 2" xfId="23998" xr:uid="{CF101ED5-F21F-46AC-BB71-145EF65DEB34}"/>
    <cellStyle name="Normal 5 3 4 8 2 2 2" xfId="23999" xr:uid="{020497D7-B8C0-445E-BDA3-4CFA11B830D5}"/>
    <cellStyle name="Normal 5 3 4 8 2 3" xfId="24000" xr:uid="{89669ABB-FE54-43EE-AADC-C038447F4A97}"/>
    <cellStyle name="Normal 5 3 4 8 3" xfId="24001" xr:uid="{E5044A8E-E2CF-47BE-ACA5-F4229E1FF802}"/>
    <cellStyle name="Normal 5 3 4 8 3 2" xfId="24002" xr:uid="{86869B12-9AA6-46E6-A784-7408EDC9AB93}"/>
    <cellStyle name="Normal 5 3 4 8 4" xfId="24003" xr:uid="{C08575D4-DFB6-420E-8E66-C358CF4115C8}"/>
    <cellStyle name="Normal 5 3 4 9" xfId="24004" xr:uid="{52A3F0B2-88B9-4F24-8B88-EDA5D006783E}"/>
    <cellStyle name="Normal 5 3 4 9 2" xfId="24005" xr:uid="{2B567C8B-D48D-4CA5-BD91-89CBB0FF1C7F}"/>
    <cellStyle name="Normal 5 3 4 9 2 2" xfId="24006" xr:uid="{75674BCA-ECB5-4187-B924-F71253131B07}"/>
    <cellStyle name="Normal 5 3 4 9 2 2 2" xfId="24007" xr:uid="{6DCE050B-2AE3-47BC-B3F1-12E4E920FE06}"/>
    <cellStyle name="Normal 5 3 4 9 2 3" xfId="24008" xr:uid="{5DD8303F-EBBB-470E-BCBF-80ED042F65E3}"/>
    <cellStyle name="Normal 5 3 4 9 3" xfId="24009" xr:uid="{0C641D03-012D-47F2-9C3D-63334F9DEDBA}"/>
    <cellStyle name="Normal 5 3 4 9 3 2" xfId="24010" xr:uid="{9F8B857F-6BE9-4A50-BE79-1010E5DCF9B7}"/>
    <cellStyle name="Normal 5 3 4 9 4" xfId="24011" xr:uid="{ECEC858B-8258-44D8-B889-D60E12B9863B}"/>
    <cellStyle name="Normal 5 3 5" xfId="24012" xr:uid="{F2164906-A0A2-477B-AAA5-92CB19F3BDFB}"/>
    <cellStyle name="Normal 5 3 5 10" xfId="24013" xr:uid="{1A503A96-252C-4931-8FFD-ED58511990A2}"/>
    <cellStyle name="Normal 5 3 5 10 2" xfId="24014" xr:uid="{19422040-E8E0-4CDF-A387-686CCED80661}"/>
    <cellStyle name="Normal 5 3 5 10 2 2" xfId="24015" xr:uid="{206B8E0D-DD91-4AC1-A6A9-D5C40F7E99C8}"/>
    <cellStyle name="Normal 5 3 5 10 3" xfId="24016" xr:uid="{7B00975E-C7D6-4C18-9794-AF6F0F602430}"/>
    <cellStyle name="Normal 5 3 5 11" xfId="24017" xr:uid="{4FD043DF-34B2-48D2-8CF1-BE3EA696EFAD}"/>
    <cellStyle name="Normal 5 3 5 11 2" xfId="24018" xr:uid="{AFBCFA16-F1BD-467A-943A-8C0158ACD76B}"/>
    <cellStyle name="Normal 5 3 5 12" xfId="24019" xr:uid="{15EA8A5A-859A-4678-9E7F-1F8EBB5BFE5D}"/>
    <cellStyle name="Normal 5 3 5 13" xfId="24020" xr:uid="{FF9AB284-BBC5-41B8-A255-5788ED6F7E55}"/>
    <cellStyle name="Normal 5 3 5 14" xfId="24021" xr:uid="{91A735DE-6D68-4014-B90B-CAB5CEDEC037}"/>
    <cellStyle name="Normal 5 3 5 15" xfId="24022" xr:uid="{B849DA6C-1D5E-49B4-9FAE-51067E10C5F3}"/>
    <cellStyle name="Normal 5 3 5 2" xfId="24023" xr:uid="{B2836D81-79CB-497C-90D8-9D0661F696A2}"/>
    <cellStyle name="Normal 5 3 5 2 10" xfId="24024" xr:uid="{8D428282-3A3E-4629-9B79-4756C2B7A71C}"/>
    <cellStyle name="Normal 5 3 5 2 2" xfId="24025" xr:uid="{F929BB42-6876-4E4C-8B14-DB6C93D0FC57}"/>
    <cellStyle name="Normal 5 3 5 2 2 2" xfId="24026" xr:uid="{94C55767-DE22-48B9-82C6-617D04942B70}"/>
    <cellStyle name="Normal 5 3 5 2 2 2 2" xfId="24027" xr:uid="{FCD8EA16-210A-43A3-BFC5-A88FEBC8250B}"/>
    <cellStyle name="Normal 5 3 5 2 2 2 2 2" xfId="24028" xr:uid="{3D45B537-075B-4956-8A75-2AD0349F4834}"/>
    <cellStyle name="Normal 5 3 5 2 2 2 2 2 2" xfId="24029" xr:uid="{7D8BFD4D-00FC-4C21-AC0D-B141D8171C84}"/>
    <cellStyle name="Normal 5 3 5 2 2 2 2 2 2 2" xfId="24030" xr:uid="{5AC0B437-C84C-47CA-970C-6597D2F8328C}"/>
    <cellStyle name="Normal 5 3 5 2 2 2 2 2 2 2 2" xfId="24031" xr:uid="{76A67764-9F67-4C53-B3F7-4627369684F9}"/>
    <cellStyle name="Normal 5 3 5 2 2 2 2 2 2 3" xfId="24032" xr:uid="{D5E8F52D-5A4B-4B51-A0B6-713B894CAACC}"/>
    <cellStyle name="Normal 5 3 5 2 2 2 2 2 3" xfId="24033" xr:uid="{62782B7E-F400-4636-9084-9468B7C708DF}"/>
    <cellStyle name="Normal 5 3 5 2 2 2 2 2 3 2" xfId="24034" xr:uid="{F5D9E2B7-5E64-4B2F-B6DD-C6E3741B13B7}"/>
    <cellStyle name="Normal 5 3 5 2 2 2 2 2 4" xfId="24035" xr:uid="{3C91A5C5-BF0F-42E4-A5DF-916FBA9C07B7}"/>
    <cellStyle name="Normal 5 3 5 2 2 2 2 3" xfId="24036" xr:uid="{23855A8E-E853-4B35-8687-CD27D219D4DF}"/>
    <cellStyle name="Normal 5 3 5 2 2 2 2 3 2" xfId="24037" xr:uid="{3DDC788C-38EC-4CED-AEF3-9D1A362A6B7B}"/>
    <cellStyle name="Normal 5 3 5 2 2 2 2 3 2 2" xfId="24038" xr:uid="{44E89A63-35A2-4E95-ADA1-E2DA08F925B5}"/>
    <cellStyle name="Normal 5 3 5 2 2 2 2 3 3" xfId="24039" xr:uid="{456CFE8C-359A-4787-8FB2-BAEB3AD49B0F}"/>
    <cellStyle name="Normal 5 3 5 2 2 2 2 4" xfId="24040" xr:uid="{9302433C-4F93-476A-A06A-5F0C04367067}"/>
    <cellStyle name="Normal 5 3 5 2 2 2 2 4 2" xfId="24041" xr:uid="{8FCA0A31-A41C-4B19-81DA-70E7948FF908}"/>
    <cellStyle name="Normal 5 3 5 2 2 2 2 5" xfId="24042" xr:uid="{A3219425-86D4-4172-B7F1-0F1E6E06ABE3}"/>
    <cellStyle name="Normal 5 3 5 2 2 2 3" xfId="24043" xr:uid="{0B6AA3A7-FC4B-4C28-B817-23A7026DB25E}"/>
    <cellStyle name="Normal 5 3 5 2 2 2 3 2" xfId="24044" xr:uid="{812E122F-989D-4427-AB4E-73B34A83CEBD}"/>
    <cellStyle name="Normal 5 3 5 2 2 2 3 2 2" xfId="24045" xr:uid="{41EED9C5-E33C-41C8-A4B7-56CBC9FD9AFA}"/>
    <cellStyle name="Normal 5 3 5 2 2 2 3 2 2 2" xfId="24046" xr:uid="{28CC9EC9-85BB-4742-983D-719EBE2BE4D1}"/>
    <cellStyle name="Normal 5 3 5 2 2 2 3 2 3" xfId="24047" xr:uid="{A165FD93-F49D-4921-B74B-7AE810EA92E0}"/>
    <cellStyle name="Normal 5 3 5 2 2 2 3 3" xfId="24048" xr:uid="{325C5E0A-54C2-4ED2-91DD-A05D03973EB8}"/>
    <cellStyle name="Normal 5 3 5 2 2 2 3 3 2" xfId="24049" xr:uid="{0C443E04-016C-4BA6-AE4E-DAC68EE64854}"/>
    <cellStyle name="Normal 5 3 5 2 2 2 3 4" xfId="24050" xr:uid="{4FD0B1A0-989A-44D6-B512-E5D65F538FC5}"/>
    <cellStyle name="Normal 5 3 5 2 2 2 4" xfId="24051" xr:uid="{75E45465-871F-451E-9258-88D0E72E3C07}"/>
    <cellStyle name="Normal 5 3 5 2 2 2 4 2" xfId="24052" xr:uid="{0E76045C-CCA5-4076-9050-D40038191318}"/>
    <cellStyle name="Normal 5 3 5 2 2 2 4 2 2" xfId="24053" xr:uid="{459D7F2A-FD3F-4446-AB51-94193EFECB19}"/>
    <cellStyle name="Normal 5 3 5 2 2 2 4 2 2 2" xfId="24054" xr:uid="{0793AA2A-6BBD-44B7-A851-A5F1E7463374}"/>
    <cellStyle name="Normal 5 3 5 2 2 2 4 2 3" xfId="24055" xr:uid="{6D79501D-40A2-4F3B-A611-B92623DE9F72}"/>
    <cellStyle name="Normal 5 3 5 2 2 2 4 3" xfId="24056" xr:uid="{6DCAD679-AFA6-4D1E-B104-34DD529119E5}"/>
    <cellStyle name="Normal 5 3 5 2 2 2 4 3 2" xfId="24057" xr:uid="{187B58A8-1ABC-4FED-A8FC-97B3D7281BF7}"/>
    <cellStyle name="Normal 5 3 5 2 2 2 4 4" xfId="24058" xr:uid="{3A15A40F-3C84-49D2-8356-CE408E08AF97}"/>
    <cellStyle name="Normal 5 3 5 2 2 2 5" xfId="24059" xr:uid="{E95ACAFD-E7B8-4BA0-9B12-9E47BB9A1581}"/>
    <cellStyle name="Normal 5 3 5 2 2 2 5 2" xfId="24060" xr:uid="{5A2EF8C9-07FD-4E47-9C03-A3969732E68A}"/>
    <cellStyle name="Normal 5 3 5 2 2 2 5 2 2" xfId="24061" xr:uid="{FD8118D3-53E0-416F-B95F-9D8A8B2C0951}"/>
    <cellStyle name="Normal 5 3 5 2 2 2 5 3" xfId="24062" xr:uid="{FE4E35D8-F530-43BF-8B2C-EE4E22B964CA}"/>
    <cellStyle name="Normal 5 3 5 2 2 2 6" xfId="24063" xr:uid="{754DF61F-9D86-4FBD-8647-C7D6F26AB579}"/>
    <cellStyle name="Normal 5 3 5 2 2 2 6 2" xfId="24064" xr:uid="{00AA495C-39FE-42C6-9DC3-57E8718F79E2}"/>
    <cellStyle name="Normal 5 3 5 2 2 2 7" xfId="24065" xr:uid="{896336A1-F0CB-4946-97FD-C55A5D7EBD65}"/>
    <cellStyle name="Normal 5 3 5 2 2 3" xfId="24066" xr:uid="{B4C1E228-697F-4AD3-BB94-912B39B38609}"/>
    <cellStyle name="Normal 5 3 5 2 2 3 2" xfId="24067" xr:uid="{2855800A-33DB-44DF-9143-10C8A8806267}"/>
    <cellStyle name="Normal 5 3 5 2 2 3 2 2" xfId="24068" xr:uid="{F17D266F-A473-4E8E-98A6-A184716ACD4D}"/>
    <cellStyle name="Normal 5 3 5 2 2 3 2 2 2" xfId="24069" xr:uid="{C5AF63C6-C4A8-4AF3-A9A6-862DD757499D}"/>
    <cellStyle name="Normal 5 3 5 2 2 3 2 2 2 2" xfId="24070" xr:uid="{8231C002-A38A-4DC9-ACAB-A5D97C2ADC96}"/>
    <cellStyle name="Normal 5 3 5 2 2 3 2 2 3" xfId="24071" xr:uid="{5F87E618-D54C-413F-870B-DBCDEA7C2752}"/>
    <cellStyle name="Normal 5 3 5 2 2 3 2 3" xfId="24072" xr:uid="{D5BE4028-96D1-4FF1-9190-3C25EEF12A29}"/>
    <cellStyle name="Normal 5 3 5 2 2 3 2 3 2" xfId="24073" xr:uid="{6F4F055F-CA14-47D0-B6D3-447B581C8B26}"/>
    <cellStyle name="Normal 5 3 5 2 2 3 2 4" xfId="24074" xr:uid="{A1BF09A4-FF43-4DA5-9462-8FDF9EF73FD3}"/>
    <cellStyle name="Normal 5 3 5 2 2 3 3" xfId="24075" xr:uid="{04B643D8-5B05-4F67-B277-79E7D5831E63}"/>
    <cellStyle name="Normal 5 3 5 2 2 3 3 2" xfId="24076" xr:uid="{1A9B06E8-235B-458D-9FD8-EB81A3979BA2}"/>
    <cellStyle name="Normal 5 3 5 2 2 3 3 2 2" xfId="24077" xr:uid="{80D4D6A3-634F-4519-9B6A-14F6E33F8702}"/>
    <cellStyle name="Normal 5 3 5 2 2 3 3 3" xfId="24078" xr:uid="{B0A5F3A3-1402-4703-A3A5-8D9A0EF00A17}"/>
    <cellStyle name="Normal 5 3 5 2 2 3 4" xfId="24079" xr:uid="{67F4E268-4C44-40D9-9C87-F1A3C6C7FD1F}"/>
    <cellStyle name="Normal 5 3 5 2 2 3 4 2" xfId="24080" xr:uid="{BE270DB2-E873-43E7-A364-9BCD93D4D12C}"/>
    <cellStyle name="Normal 5 3 5 2 2 3 5" xfId="24081" xr:uid="{A70767A0-8EE6-4155-916A-6DCB521E5A62}"/>
    <cellStyle name="Normal 5 3 5 2 2 4" xfId="24082" xr:uid="{4A3D9526-695F-49FF-9D81-031113F69FBE}"/>
    <cellStyle name="Normal 5 3 5 2 2 4 2" xfId="24083" xr:uid="{C20DE0CD-2D92-4147-B1E8-103543EE7344}"/>
    <cellStyle name="Normal 5 3 5 2 2 4 2 2" xfId="24084" xr:uid="{9E0D4030-162C-4C8F-8678-888DAEC9AD06}"/>
    <cellStyle name="Normal 5 3 5 2 2 4 2 2 2" xfId="24085" xr:uid="{70BEC3E4-EBBD-4305-A8F9-6487207E7E59}"/>
    <cellStyle name="Normal 5 3 5 2 2 4 2 3" xfId="24086" xr:uid="{780C1B1A-6502-4F79-A42F-1EA35C7A068F}"/>
    <cellStyle name="Normal 5 3 5 2 2 4 3" xfId="24087" xr:uid="{8CE42719-2465-4077-B1CC-F9F027E3135E}"/>
    <cellStyle name="Normal 5 3 5 2 2 4 3 2" xfId="24088" xr:uid="{A5FE161B-4BC6-4DCF-A1BC-CFB876B976F9}"/>
    <cellStyle name="Normal 5 3 5 2 2 4 4" xfId="24089" xr:uid="{D87FBDF3-8F35-421D-BEE6-659CE8C87727}"/>
    <cellStyle name="Normal 5 3 5 2 2 5" xfId="24090" xr:uid="{0784D19F-B384-4199-9FED-721011B1B307}"/>
    <cellStyle name="Normal 5 3 5 2 2 5 2" xfId="24091" xr:uid="{5851169A-0EF4-4834-89AD-49C30BADC527}"/>
    <cellStyle name="Normal 5 3 5 2 2 5 2 2" xfId="24092" xr:uid="{8A84133E-035C-45DE-A992-11DC5D604ADD}"/>
    <cellStyle name="Normal 5 3 5 2 2 5 2 2 2" xfId="24093" xr:uid="{FE8A43A9-BC1F-4822-AE38-6DCD5B84029A}"/>
    <cellStyle name="Normal 5 3 5 2 2 5 2 3" xfId="24094" xr:uid="{F3DE892C-F9D7-4B05-A2D6-886A8D1FA4B8}"/>
    <cellStyle name="Normal 5 3 5 2 2 5 3" xfId="24095" xr:uid="{184EE167-ADD4-47C4-B675-F276BDFD3260}"/>
    <cellStyle name="Normal 5 3 5 2 2 5 3 2" xfId="24096" xr:uid="{F20A1EA3-18ED-46D6-875F-DEE605B7025F}"/>
    <cellStyle name="Normal 5 3 5 2 2 5 4" xfId="24097" xr:uid="{0501061B-E527-417F-947E-3A7C9083BFB5}"/>
    <cellStyle name="Normal 5 3 5 2 2 6" xfId="24098" xr:uid="{1574BB1E-620C-45D2-A58F-0301BFCB26E5}"/>
    <cellStyle name="Normal 5 3 5 2 2 6 2" xfId="24099" xr:uid="{CB073918-4517-4DCE-A822-55C4FF7148CE}"/>
    <cellStyle name="Normal 5 3 5 2 2 6 2 2" xfId="24100" xr:uid="{1163C058-4140-4FBE-A6B2-B0DF1118A5C1}"/>
    <cellStyle name="Normal 5 3 5 2 2 6 3" xfId="24101" xr:uid="{33A6E8CF-77EF-4361-8FB4-5617A3E83893}"/>
    <cellStyle name="Normal 5 3 5 2 2 7" xfId="24102" xr:uid="{BB9FA48C-31F4-420D-8415-26AC3A708D4F}"/>
    <cellStyle name="Normal 5 3 5 2 2 7 2" xfId="24103" xr:uid="{D373B964-859D-411C-8B11-F4BF57A744B9}"/>
    <cellStyle name="Normal 5 3 5 2 2 8" xfId="24104" xr:uid="{4C7BB165-84F2-4D63-BF96-C93442E3A709}"/>
    <cellStyle name="Normal 5 3 5 2 3" xfId="24105" xr:uid="{A3A99BA4-DBED-48A8-BB2F-BF997A871D80}"/>
    <cellStyle name="Normal 5 3 5 2 3 2" xfId="24106" xr:uid="{AEFB7C25-244C-41AA-BDBE-44DB843E28F4}"/>
    <cellStyle name="Normal 5 3 5 2 3 2 2" xfId="24107" xr:uid="{CB7AD669-BE47-46CE-A771-C8439792259A}"/>
    <cellStyle name="Normal 5 3 5 2 3 2 2 2" xfId="24108" xr:uid="{C68E62FB-F555-41AC-A88B-1044F7D4F005}"/>
    <cellStyle name="Normal 5 3 5 2 3 2 2 2 2" xfId="24109" xr:uid="{E3888957-A691-40B6-A7B9-45B0BB642572}"/>
    <cellStyle name="Normal 5 3 5 2 3 2 2 2 2 2" xfId="24110" xr:uid="{CFB3F7E1-945B-4592-995E-68B11F43564D}"/>
    <cellStyle name="Normal 5 3 5 2 3 2 2 2 2 2 2" xfId="24111" xr:uid="{340B35DF-C0D5-4B91-97A8-DA1A3B113DA4}"/>
    <cellStyle name="Normal 5 3 5 2 3 2 2 2 2 3" xfId="24112" xr:uid="{0B4C534B-DC09-4622-ABE2-EC8995636270}"/>
    <cellStyle name="Normal 5 3 5 2 3 2 2 2 3" xfId="24113" xr:uid="{DF87AFB0-7354-4CFF-B8D2-20EE11BDFC8E}"/>
    <cellStyle name="Normal 5 3 5 2 3 2 2 2 3 2" xfId="24114" xr:uid="{09E6A64C-7FD5-46E4-8AE2-A76FAE1197F5}"/>
    <cellStyle name="Normal 5 3 5 2 3 2 2 2 4" xfId="24115" xr:uid="{9A387603-8B2A-4658-AD0D-7911863B681E}"/>
    <cellStyle name="Normal 5 3 5 2 3 2 2 3" xfId="24116" xr:uid="{E27C03EA-4C1E-437F-BD8F-C83082DADF9F}"/>
    <cellStyle name="Normal 5 3 5 2 3 2 2 3 2" xfId="24117" xr:uid="{BB0DE5DE-3C49-451A-9B64-2BB703821FA6}"/>
    <cellStyle name="Normal 5 3 5 2 3 2 2 3 2 2" xfId="24118" xr:uid="{41D02352-F9D6-4556-B54D-BEDA2EEB5063}"/>
    <cellStyle name="Normal 5 3 5 2 3 2 2 3 3" xfId="24119" xr:uid="{31687C1A-DB9B-4F97-816E-0109495CA8D5}"/>
    <cellStyle name="Normal 5 3 5 2 3 2 2 4" xfId="24120" xr:uid="{592B2AE0-7583-4B4C-8378-8456A795AED9}"/>
    <cellStyle name="Normal 5 3 5 2 3 2 2 4 2" xfId="24121" xr:uid="{17D92EA0-1F64-4B27-A9B8-913933DA3317}"/>
    <cellStyle name="Normal 5 3 5 2 3 2 2 5" xfId="24122" xr:uid="{EB851CDF-5E7F-4804-9D40-278BFABCDF67}"/>
    <cellStyle name="Normal 5 3 5 2 3 2 3" xfId="24123" xr:uid="{ED3EFF78-FFC1-4A89-B8A5-D7284BF15A00}"/>
    <cellStyle name="Normal 5 3 5 2 3 2 3 2" xfId="24124" xr:uid="{7B910742-D96A-4C99-A3B4-95EF69ECC50C}"/>
    <cellStyle name="Normal 5 3 5 2 3 2 3 2 2" xfId="24125" xr:uid="{22524866-0290-4C49-A961-84D080D4E501}"/>
    <cellStyle name="Normal 5 3 5 2 3 2 3 2 2 2" xfId="24126" xr:uid="{C011D235-2827-4491-850D-0941F2A8D41D}"/>
    <cellStyle name="Normal 5 3 5 2 3 2 3 2 3" xfId="24127" xr:uid="{7A31093D-EC47-4B8B-AF32-B3A27802787F}"/>
    <cellStyle name="Normal 5 3 5 2 3 2 3 3" xfId="24128" xr:uid="{37728017-F243-40CA-88D6-958D69D295EB}"/>
    <cellStyle name="Normal 5 3 5 2 3 2 3 3 2" xfId="24129" xr:uid="{BD21B0B1-A8EB-46B4-A5B1-6996C8D86D4C}"/>
    <cellStyle name="Normal 5 3 5 2 3 2 3 4" xfId="24130" xr:uid="{CBAF50CC-62A3-4721-8CAA-3E1F07B4352F}"/>
    <cellStyle name="Normal 5 3 5 2 3 2 4" xfId="24131" xr:uid="{80BB5834-52F3-4BC9-9131-E7DEBDBA8C22}"/>
    <cellStyle name="Normal 5 3 5 2 3 2 4 2" xfId="24132" xr:uid="{0611720F-638B-480C-8AC0-92375BF05331}"/>
    <cellStyle name="Normal 5 3 5 2 3 2 4 2 2" xfId="24133" xr:uid="{6C14A69E-ACC2-45BB-878B-B8B5A7141AAB}"/>
    <cellStyle name="Normal 5 3 5 2 3 2 4 2 2 2" xfId="24134" xr:uid="{713DC7F5-3EC0-4223-A1FA-0087121CC105}"/>
    <cellStyle name="Normal 5 3 5 2 3 2 4 2 3" xfId="24135" xr:uid="{7506D3A5-18E8-4F6C-84EA-E455778AAA42}"/>
    <cellStyle name="Normal 5 3 5 2 3 2 4 3" xfId="24136" xr:uid="{009AAA6D-9DCB-4B21-836F-5FF2AE432B31}"/>
    <cellStyle name="Normal 5 3 5 2 3 2 4 3 2" xfId="24137" xr:uid="{42F888FB-A809-4648-9629-FD0268E21DF7}"/>
    <cellStyle name="Normal 5 3 5 2 3 2 4 4" xfId="24138" xr:uid="{150BCF60-DAAA-425F-B264-CA1CDADF3EEF}"/>
    <cellStyle name="Normal 5 3 5 2 3 2 5" xfId="24139" xr:uid="{AC297BB2-8993-40D1-9F1E-B9E30789FF7E}"/>
    <cellStyle name="Normal 5 3 5 2 3 2 5 2" xfId="24140" xr:uid="{25D889D6-E294-43B0-8507-B5BA2634813F}"/>
    <cellStyle name="Normal 5 3 5 2 3 2 5 2 2" xfId="24141" xr:uid="{6A3C15CD-F8A1-4CBB-9EB1-D6629E470846}"/>
    <cellStyle name="Normal 5 3 5 2 3 2 5 3" xfId="24142" xr:uid="{AEAE567A-579C-4C04-B815-3B644436CA0E}"/>
    <cellStyle name="Normal 5 3 5 2 3 2 6" xfId="24143" xr:uid="{CF48831E-D401-468A-A7D8-3C28D9F55D22}"/>
    <cellStyle name="Normal 5 3 5 2 3 2 6 2" xfId="24144" xr:uid="{077D6444-D11E-49B8-AE1F-92A79B94D25B}"/>
    <cellStyle name="Normal 5 3 5 2 3 2 7" xfId="24145" xr:uid="{FCCFF8F3-BF7B-4885-9D4D-4789C452020B}"/>
    <cellStyle name="Normal 5 3 5 2 3 3" xfId="24146" xr:uid="{829AFCC1-E5DF-422A-AC4C-71743C3C0549}"/>
    <cellStyle name="Normal 5 3 5 2 3 3 2" xfId="24147" xr:uid="{80CB76D1-A763-41A0-9A8C-C0B1AD56B52F}"/>
    <cellStyle name="Normal 5 3 5 2 3 3 2 2" xfId="24148" xr:uid="{0782FE0D-8433-4655-8F56-367AABCDAFD4}"/>
    <cellStyle name="Normal 5 3 5 2 3 3 2 2 2" xfId="24149" xr:uid="{2AE7E81D-F594-4AB6-8843-42A5E8402151}"/>
    <cellStyle name="Normal 5 3 5 2 3 3 2 2 2 2" xfId="24150" xr:uid="{90A5DBDD-8622-4B1B-BE06-4B4D5CB0CAFC}"/>
    <cellStyle name="Normal 5 3 5 2 3 3 2 2 3" xfId="24151" xr:uid="{C2F7C148-20AE-4C99-B6DB-98A4A1C3EFAC}"/>
    <cellStyle name="Normal 5 3 5 2 3 3 2 3" xfId="24152" xr:uid="{98CF22ED-A86C-4991-AF60-42C142B48CD7}"/>
    <cellStyle name="Normal 5 3 5 2 3 3 2 3 2" xfId="24153" xr:uid="{6B121C02-23A3-41BA-96ED-0A46FC8BA4EC}"/>
    <cellStyle name="Normal 5 3 5 2 3 3 2 4" xfId="24154" xr:uid="{ECDECC98-F438-41DC-BD30-F4036B761526}"/>
    <cellStyle name="Normal 5 3 5 2 3 3 3" xfId="24155" xr:uid="{EAC9C1BE-DCBF-4817-AEC5-C3193C238DEB}"/>
    <cellStyle name="Normal 5 3 5 2 3 3 3 2" xfId="24156" xr:uid="{FC2E4A7D-160C-42DA-AEB1-2B6EF5963E35}"/>
    <cellStyle name="Normal 5 3 5 2 3 3 3 2 2" xfId="24157" xr:uid="{86E2CA1B-6413-42BD-907E-3FE5938C20FF}"/>
    <cellStyle name="Normal 5 3 5 2 3 3 3 3" xfId="24158" xr:uid="{D877EDC7-EBB7-4EE5-B8A9-BFD33AACE842}"/>
    <cellStyle name="Normal 5 3 5 2 3 3 4" xfId="24159" xr:uid="{3FCE4B9E-1695-4595-AA55-E30E1BDCF534}"/>
    <cellStyle name="Normal 5 3 5 2 3 3 4 2" xfId="24160" xr:uid="{9C7FFC54-3456-4B29-A0A6-B68A4F738C9A}"/>
    <cellStyle name="Normal 5 3 5 2 3 3 5" xfId="24161" xr:uid="{25B3CFDC-01AD-4D8F-8EE7-C439737AA0FC}"/>
    <cellStyle name="Normal 5 3 5 2 3 4" xfId="24162" xr:uid="{F1618E6D-2CF4-4AE6-BCC5-6DDD661FA108}"/>
    <cellStyle name="Normal 5 3 5 2 3 4 2" xfId="24163" xr:uid="{8B625D7C-C09D-4A1F-948E-051E1AA62F18}"/>
    <cellStyle name="Normal 5 3 5 2 3 4 2 2" xfId="24164" xr:uid="{70830BFD-74A0-4ADD-88C1-42E5E51EB549}"/>
    <cellStyle name="Normal 5 3 5 2 3 4 2 2 2" xfId="24165" xr:uid="{8F5E356E-35AD-48C2-BCDA-A5EDA018FC98}"/>
    <cellStyle name="Normal 5 3 5 2 3 4 2 3" xfId="24166" xr:uid="{49924050-1E67-4757-8B66-F640826F6EFF}"/>
    <cellStyle name="Normal 5 3 5 2 3 4 3" xfId="24167" xr:uid="{43CC6759-CE27-4CD0-86F2-80B7286F6B34}"/>
    <cellStyle name="Normal 5 3 5 2 3 4 3 2" xfId="24168" xr:uid="{6783E84E-4833-47BD-8153-25D967ABCF4C}"/>
    <cellStyle name="Normal 5 3 5 2 3 4 4" xfId="24169" xr:uid="{5EFA524B-C71E-469C-BF3A-12F97215B40E}"/>
    <cellStyle name="Normal 5 3 5 2 3 5" xfId="24170" xr:uid="{18F079ED-5054-4667-A344-ECCACAE90686}"/>
    <cellStyle name="Normal 5 3 5 2 3 5 2" xfId="24171" xr:uid="{14366769-9A44-48F7-B3CF-B8D135A66798}"/>
    <cellStyle name="Normal 5 3 5 2 3 5 2 2" xfId="24172" xr:uid="{36B9F82A-A541-44C6-A44C-11E77562BF2A}"/>
    <cellStyle name="Normal 5 3 5 2 3 5 2 2 2" xfId="24173" xr:uid="{05479823-3325-4D58-8DD7-49CA8F347E3C}"/>
    <cellStyle name="Normal 5 3 5 2 3 5 2 3" xfId="24174" xr:uid="{9154D178-8088-4202-8C6F-D354C92D3927}"/>
    <cellStyle name="Normal 5 3 5 2 3 5 3" xfId="24175" xr:uid="{3891257F-1767-4B4A-8EF3-EACD70CEDA4C}"/>
    <cellStyle name="Normal 5 3 5 2 3 5 3 2" xfId="24176" xr:uid="{CF010D62-FE2F-41FE-B98E-9849BB77F400}"/>
    <cellStyle name="Normal 5 3 5 2 3 5 4" xfId="24177" xr:uid="{EAE3CFD6-BD77-441A-AFC2-F5824A4D9535}"/>
    <cellStyle name="Normal 5 3 5 2 3 6" xfId="24178" xr:uid="{1F2EA298-616A-4795-935C-B29A4EB52151}"/>
    <cellStyle name="Normal 5 3 5 2 3 6 2" xfId="24179" xr:uid="{0B1F77FA-D708-476D-B3CA-CF4A2D17735A}"/>
    <cellStyle name="Normal 5 3 5 2 3 6 2 2" xfId="24180" xr:uid="{8BB54B67-9FC4-4744-9B8E-809B08EF71E8}"/>
    <cellStyle name="Normal 5 3 5 2 3 6 3" xfId="24181" xr:uid="{0838048E-7033-4DA3-9649-7FEBE3345672}"/>
    <cellStyle name="Normal 5 3 5 2 3 7" xfId="24182" xr:uid="{2FFE5004-DF94-456E-ABF6-F9A6E672ADBC}"/>
    <cellStyle name="Normal 5 3 5 2 3 7 2" xfId="24183" xr:uid="{D382D679-854A-4483-BBF2-19CB0556B251}"/>
    <cellStyle name="Normal 5 3 5 2 3 8" xfId="24184" xr:uid="{B79D2BB2-717A-4504-9762-3A93C0BD6930}"/>
    <cellStyle name="Normal 5 3 5 2 4" xfId="24185" xr:uid="{543CC54B-B00A-4D9D-9CAA-DFC2E576DF8C}"/>
    <cellStyle name="Normal 5 3 5 2 4 2" xfId="24186" xr:uid="{4709089B-6592-4AB9-94CD-5735FBFC11DB}"/>
    <cellStyle name="Normal 5 3 5 2 4 2 2" xfId="24187" xr:uid="{FE2CE1C5-45A5-436F-AB91-A722230A8E55}"/>
    <cellStyle name="Normal 5 3 5 2 4 2 2 2" xfId="24188" xr:uid="{5785B8FD-7A18-42D8-92E6-D2BC20C9EF50}"/>
    <cellStyle name="Normal 5 3 5 2 4 2 2 2 2" xfId="24189" xr:uid="{96440778-9462-4DCC-807E-FA2EB4EE6CA8}"/>
    <cellStyle name="Normal 5 3 5 2 4 2 2 2 2 2" xfId="24190" xr:uid="{81761860-567E-435C-8979-7F8BEC52974B}"/>
    <cellStyle name="Normal 5 3 5 2 4 2 2 2 3" xfId="24191" xr:uid="{4C79E50B-406A-47EB-8B1D-42F8C3D1065D}"/>
    <cellStyle name="Normal 5 3 5 2 4 2 2 3" xfId="24192" xr:uid="{7E29CB22-6D87-4AA5-B4A7-198AC4AAEC5D}"/>
    <cellStyle name="Normal 5 3 5 2 4 2 2 3 2" xfId="24193" xr:uid="{7AEB63A8-640A-42A5-97FE-46D2AF316584}"/>
    <cellStyle name="Normal 5 3 5 2 4 2 2 4" xfId="24194" xr:uid="{D1B93549-61EB-4DF5-B3D4-39008BB79205}"/>
    <cellStyle name="Normal 5 3 5 2 4 2 3" xfId="24195" xr:uid="{7F3C5A86-B6A6-4D36-93E7-65761D9845AD}"/>
    <cellStyle name="Normal 5 3 5 2 4 2 3 2" xfId="24196" xr:uid="{F003F58B-533E-407D-854C-8FA259F33355}"/>
    <cellStyle name="Normal 5 3 5 2 4 2 3 2 2" xfId="24197" xr:uid="{420DB67B-42C9-42E3-827A-C969A0FDF2A7}"/>
    <cellStyle name="Normal 5 3 5 2 4 2 3 3" xfId="24198" xr:uid="{5BDA9598-9CFC-47BF-9D89-D858EB2634F0}"/>
    <cellStyle name="Normal 5 3 5 2 4 2 4" xfId="24199" xr:uid="{92AA94EF-6574-44A6-B0D2-550C1B715811}"/>
    <cellStyle name="Normal 5 3 5 2 4 2 4 2" xfId="24200" xr:uid="{CC2DE1CE-8C89-4E49-A099-172C1DE14F29}"/>
    <cellStyle name="Normal 5 3 5 2 4 2 5" xfId="24201" xr:uid="{A0CB5B1B-57DE-4B8C-A9D6-44D27C21DE55}"/>
    <cellStyle name="Normal 5 3 5 2 4 3" xfId="24202" xr:uid="{F273883F-CB2A-418E-9934-B3F68349F28A}"/>
    <cellStyle name="Normal 5 3 5 2 4 3 2" xfId="24203" xr:uid="{C9496B2D-18D9-4426-857B-5843E60101CF}"/>
    <cellStyle name="Normal 5 3 5 2 4 3 2 2" xfId="24204" xr:uid="{8BFE67C5-953D-4ABC-AA33-F4DD28C393C5}"/>
    <cellStyle name="Normal 5 3 5 2 4 3 2 2 2" xfId="24205" xr:uid="{55829741-DE75-4532-B0C9-285396CD909E}"/>
    <cellStyle name="Normal 5 3 5 2 4 3 2 3" xfId="24206" xr:uid="{731087C5-4A58-405E-85C2-97CF98C15477}"/>
    <cellStyle name="Normal 5 3 5 2 4 3 3" xfId="24207" xr:uid="{AAE7EA11-70BE-498F-AEBE-987CA3293D5A}"/>
    <cellStyle name="Normal 5 3 5 2 4 3 3 2" xfId="24208" xr:uid="{C0D8F5AF-3BC6-4A4B-A82C-EC569471E7B6}"/>
    <cellStyle name="Normal 5 3 5 2 4 3 4" xfId="24209" xr:uid="{50586551-AB33-4E46-9D3C-DD8AC8FE5788}"/>
    <cellStyle name="Normal 5 3 5 2 4 4" xfId="24210" xr:uid="{C745897D-1ED9-4D65-A4BC-5BE4B23DAF09}"/>
    <cellStyle name="Normal 5 3 5 2 4 4 2" xfId="24211" xr:uid="{8913FCBE-8EDC-4691-9690-2471FC2B85C2}"/>
    <cellStyle name="Normal 5 3 5 2 4 4 2 2" xfId="24212" xr:uid="{74ADF85D-AB94-44BE-B628-F5E9BD2484A9}"/>
    <cellStyle name="Normal 5 3 5 2 4 4 2 2 2" xfId="24213" xr:uid="{678FAD80-A26F-4563-B745-BAF92A92D746}"/>
    <cellStyle name="Normal 5 3 5 2 4 4 2 3" xfId="24214" xr:uid="{86F14CF8-CC7F-4277-A521-44FF1E113139}"/>
    <cellStyle name="Normal 5 3 5 2 4 4 3" xfId="24215" xr:uid="{4716FE7F-6CA0-4CCD-86A0-6928FBCAE1A5}"/>
    <cellStyle name="Normal 5 3 5 2 4 4 3 2" xfId="24216" xr:uid="{3D20C08C-53BD-4D31-BE40-3E5D40B57C0E}"/>
    <cellStyle name="Normal 5 3 5 2 4 4 4" xfId="24217" xr:uid="{A1DB3B9E-138F-48DC-B2A3-D6E1BDA8B1AE}"/>
    <cellStyle name="Normal 5 3 5 2 4 5" xfId="24218" xr:uid="{95F5D0C5-26E1-41C8-A943-BB2C486B085B}"/>
    <cellStyle name="Normal 5 3 5 2 4 5 2" xfId="24219" xr:uid="{E5DDBC1C-CBF7-4C10-B760-95047F56C72F}"/>
    <cellStyle name="Normal 5 3 5 2 4 5 2 2" xfId="24220" xr:uid="{4AB24818-38EE-44DC-A9AB-0D14315F99E8}"/>
    <cellStyle name="Normal 5 3 5 2 4 5 3" xfId="24221" xr:uid="{4FE974A5-2C4F-489A-861D-0E2B6268D8E3}"/>
    <cellStyle name="Normal 5 3 5 2 4 6" xfId="24222" xr:uid="{1EA94753-990B-464C-927C-5118C7BB5383}"/>
    <cellStyle name="Normal 5 3 5 2 4 6 2" xfId="24223" xr:uid="{D1B1F944-A157-4030-908F-D60B572B18F4}"/>
    <cellStyle name="Normal 5 3 5 2 4 7" xfId="24224" xr:uid="{E7B2D393-E94E-4DF6-8E5D-8E570B1B2936}"/>
    <cellStyle name="Normal 5 3 5 2 5" xfId="24225" xr:uid="{A7D164BE-2650-4A31-9949-ADFB0F2A367F}"/>
    <cellStyle name="Normal 5 3 5 2 5 2" xfId="24226" xr:uid="{0CEA6CEE-AADB-415C-AD36-9A2EACD276BC}"/>
    <cellStyle name="Normal 5 3 5 2 5 2 2" xfId="24227" xr:uid="{7B5257E9-95C3-4982-A6E9-2D2F2B344FF6}"/>
    <cellStyle name="Normal 5 3 5 2 5 2 2 2" xfId="24228" xr:uid="{F5AC5D9B-6852-4E45-A147-2A4C4D7B8381}"/>
    <cellStyle name="Normal 5 3 5 2 5 2 2 2 2" xfId="24229" xr:uid="{4AC141C2-853C-40C7-BD56-DA9586AA8287}"/>
    <cellStyle name="Normal 5 3 5 2 5 2 2 3" xfId="24230" xr:uid="{63E67460-6692-4D7B-8CE7-807247F72379}"/>
    <cellStyle name="Normal 5 3 5 2 5 2 3" xfId="24231" xr:uid="{8EF77DBC-4B62-49F7-A922-793C65C26EF3}"/>
    <cellStyle name="Normal 5 3 5 2 5 2 3 2" xfId="24232" xr:uid="{A2AE97E2-D204-4AB0-AC16-789502AD4A73}"/>
    <cellStyle name="Normal 5 3 5 2 5 2 4" xfId="24233" xr:uid="{2FF2F9BD-BC74-4D4D-9A5F-25A329ACDB24}"/>
    <cellStyle name="Normal 5 3 5 2 5 3" xfId="24234" xr:uid="{4DCBF5D1-DE31-4B89-A7EE-18329ECF3639}"/>
    <cellStyle name="Normal 5 3 5 2 5 3 2" xfId="24235" xr:uid="{235A7723-04A6-4634-8AE3-3C79F4743437}"/>
    <cellStyle name="Normal 5 3 5 2 5 3 2 2" xfId="24236" xr:uid="{ED9F7AF1-171B-45C3-AFAF-57DEF21C1349}"/>
    <cellStyle name="Normal 5 3 5 2 5 3 3" xfId="24237" xr:uid="{8FE40A0C-0127-40D5-A208-18B61C5FB455}"/>
    <cellStyle name="Normal 5 3 5 2 5 4" xfId="24238" xr:uid="{1BCD337F-AE78-48E3-BE2A-F3ED1F989887}"/>
    <cellStyle name="Normal 5 3 5 2 5 4 2" xfId="24239" xr:uid="{EA840E1D-C6A2-4A06-A4E2-145E2BF6AF59}"/>
    <cellStyle name="Normal 5 3 5 2 5 5" xfId="24240" xr:uid="{456BCC1A-17BA-4318-A18B-03EBF7053DAC}"/>
    <cellStyle name="Normal 5 3 5 2 6" xfId="24241" xr:uid="{9D8A61BC-F5DE-4C0C-9BA9-8B1D36C24B56}"/>
    <cellStyle name="Normal 5 3 5 2 6 2" xfId="24242" xr:uid="{D97CECC9-FF93-4DB7-B281-AD9A3764B996}"/>
    <cellStyle name="Normal 5 3 5 2 6 2 2" xfId="24243" xr:uid="{7B35DD90-50A2-44B5-AF98-B70F9DADF48D}"/>
    <cellStyle name="Normal 5 3 5 2 6 2 2 2" xfId="24244" xr:uid="{F8AB83EB-8442-41B9-B900-D3EC4A4D17C7}"/>
    <cellStyle name="Normal 5 3 5 2 6 2 3" xfId="24245" xr:uid="{1EE131EC-19A0-43FF-B310-B57682A9AA46}"/>
    <cellStyle name="Normal 5 3 5 2 6 3" xfId="24246" xr:uid="{C9774CFC-BCA8-4103-820E-19C2601CEF86}"/>
    <cellStyle name="Normal 5 3 5 2 6 3 2" xfId="24247" xr:uid="{25AD1E9E-C7B0-4957-BE55-B5F234D9CBC9}"/>
    <cellStyle name="Normal 5 3 5 2 6 4" xfId="24248" xr:uid="{DAA88465-A7A3-4114-A37B-9A33F320CF78}"/>
    <cellStyle name="Normal 5 3 5 2 7" xfId="24249" xr:uid="{065620C8-2D6B-4F71-92B9-06CB12CC4797}"/>
    <cellStyle name="Normal 5 3 5 2 7 2" xfId="24250" xr:uid="{2A653671-2D6F-45A5-9D25-117D746C139F}"/>
    <cellStyle name="Normal 5 3 5 2 7 2 2" xfId="24251" xr:uid="{7842057F-2E8A-4FB5-966E-224BC2D50D84}"/>
    <cellStyle name="Normal 5 3 5 2 7 2 2 2" xfId="24252" xr:uid="{13B21BDF-72E5-4546-8DB2-82541D08C8CF}"/>
    <cellStyle name="Normal 5 3 5 2 7 2 3" xfId="24253" xr:uid="{E014F5A2-BD6E-4501-800B-1C57E203DBA6}"/>
    <cellStyle name="Normal 5 3 5 2 7 3" xfId="24254" xr:uid="{A52322F4-9C9D-44F9-8D5C-CD18785662AF}"/>
    <cellStyle name="Normal 5 3 5 2 7 3 2" xfId="24255" xr:uid="{46D56822-6000-4ADF-B364-0B66B936861B}"/>
    <cellStyle name="Normal 5 3 5 2 7 4" xfId="24256" xr:uid="{8ED7E712-E21D-4FD0-963B-1E21EFC5F64A}"/>
    <cellStyle name="Normal 5 3 5 2 8" xfId="24257" xr:uid="{E5C9672F-FBF0-4ADC-BD21-09BC3412965C}"/>
    <cellStyle name="Normal 5 3 5 2 8 2" xfId="24258" xr:uid="{8CE74EAD-3ACE-4DE6-93F3-37BA6E64B463}"/>
    <cellStyle name="Normal 5 3 5 2 8 2 2" xfId="24259" xr:uid="{FAFD7F7D-2428-4503-8F48-5F87952BF0E7}"/>
    <cellStyle name="Normal 5 3 5 2 8 3" xfId="24260" xr:uid="{BFEECA80-FFFC-490D-89F8-F7EB53733244}"/>
    <cellStyle name="Normal 5 3 5 2 9" xfId="24261" xr:uid="{CD556B9E-083B-407E-BF80-E2C50380D1E8}"/>
    <cellStyle name="Normal 5 3 5 2 9 2" xfId="24262" xr:uid="{9652E93E-CA61-4D8F-8312-51734F2189F8}"/>
    <cellStyle name="Normal 5 3 5 3" xfId="24263" xr:uid="{16148586-E8AF-4318-A454-A0DAA909818B}"/>
    <cellStyle name="Normal 5 3 5 3 2" xfId="24264" xr:uid="{3DE70A9D-FBE2-40EF-8A93-ABA3587BB8F4}"/>
    <cellStyle name="Normal 5 3 5 3 2 2" xfId="24265" xr:uid="{7D2A9702-9AFE-41B5-B4E7-AACC09818052}"/>
    <cellStyle name="Normal 5 3 5 3 2 2 2" xfId="24266" xr:uid="{E4A4E5E9-B82F-4F87-BB06-3E755934EC22}"/>
    <cellStyle name="Normal 5 3 5 3 2 2 2 2" xfId="24267" xr:uid="{29A7AD79-BC5F-403E-BA52-289F8302212F}"/>
    <cellStyle name="Normal 5 3 5 3 2 2 2 2 2" xfId="24268" xr:uid="{A5F4137B-4AD1-47CD-8CC7-379C07EFB6AF}"/>
    <cellStyle name="Normal 5 3 5 3 2 2 2 2 2 2" xfId="24269" xr:uid="{33B94792-9DCD-402E-A15C-9E56FA8E3CC1}"/>
    <cellStyle name="Normal 5 3 5 3 2 2 2 2 3" xfId="24270" xr:uid="{0B9FC55E-5917-4952-B26E-85581250891D}"/>
    <cellStyle name="Normal 5 3 5 3 2 2 2 3" xfId="24271" xr:uid="{BA12820F-3209-4D96-92E5-F8A9B1389744}"/>
    <cellStyle name="Normal 5 3 5 3 2 2 2 3 2" xfId="24272" xr:uid="{868EE419-B52A-4A0E-AF48-7801C350E24E}"/>
    <cellStyle name="Normal 5 3 5 3 2 2 2 4" xfId="24273" xr:uid="{FB4EAF8C-A4E7-491F-9FA0-AC4AE00EC200}"/>
    <cellStyle name="Normal 5 3 5 3 2 2 3" xfId="24274" xr:uid="{2C273A55-1FCA-4F47-9FFD-AAA30628060E}"/>
    <cellStyle name="Normal 5 3 5 3 2 2 3 2" xfId="24275" xr:uid="{F2EA7B04-35D3-4FFA-969E-4C89237D49E3}"/>
    <cellStyle name="Normal 5 3 5 3 2 2 3 2 2" xfId="24276" xr:uid="{A65D12EC-085B-4455-9734-93C9B5029C76}"/>
    <cellStyle name="Normal 5 3 5 3 2 2 3 3" xfId="24277" xr:uid="{96059771-D4AB-43CE-97C2-B98B0EBD68D4}"/>
    <cellStyle name="Normal 5 3 5 3 2 2 4" xfId="24278" xr:uid="{68638E16-6508-4115-92B7-83ACF1465D76}"/>
    <cellStyle name="Normal 5 3 5 3 2 2 4 2" xfId="24279" xr:uid="{69E93E19-8FA9-44AD-A92C-DB366B1B48D4}"/>
    <cellStyle name="Normal 5 3 5 3 2 2 5" xfId="24280" xr:uid="{E84FA733-7779-4180-A39D-83AB86940561}"/>
    <cellStyle name="Normal 5 3 5 3 2 3" xfId="24281" xr:uid="{894DC367-5FC4-4A21-B1E8-B5D5A2A58AAD}"/>
    <cellStyle name="Normal 5 3 5 3 2 3 2" xfId="24282" xr:uid="{31AD6D8B-AE26-4183-8332-5113E85799E5}"/>
    <cellStyle name="Normal 5 3 5 3 2 3 2 2" xfId="24283" xr:uid="{72D9274D-FC6E-4B84-A099-79C19E6BD835}"/>
    <cellStyle name="Normal 5 3 5 3 2 3 2 2 2" xfId="24284" xr:uid="{4F52E72B-E3B2-4937-BCFC-1A8A9EFDB285}"/>
    <cellStyle name="Normal 5 3 5 3 2 3 2 3" xfId="24285" xr:uid="{BC1B02A5-8B22-4274-8F86-DAAF46C9F25E}"/>
    <cellStyle name="Normal 5 3 5 3 2 3 3" xfId="24286" xr:uid="{211AEBEE-2734-40BD-A97C-D1C7712DC625}"/>
    <cellStyle name="Normal 5 3 5 3 2 3 3 2" xfId="24287" xr:uid="{76A2B9CC-322D-4AA4-91D8-283BBBB99FBF}"/>
    <cellStyle name="Normal 5 3 5 3 2 3 4" xfId="24288" xr:uid="{B0D128A4-2737-4379-8669-75122CC7378F}"/>
    <cellStyle name="Normal 5 3 5 3 2 4" xfId="24289" xr:uid="{DDDA40B5-E94B-4C5F-9B5F-BB4AA916A310}"/>
    <cellStyle name="Normal 5 3 5 3 2 4 2" xfId="24290" xr:uid="{97F03671-8624-4B2C-90E7-C797B16E6024}"/>
    <cellStyle name="Normal 5 3 5 3 2 4 2 2" xfId="24291" xr:uid="{FF411E5D-7808-4B23-BC8E-F883418F7324}"/>
    <cellStyle name="Normal 5 3 5 3 2 4 2 2 2" xfId="24292" xr:uid="{399838EA-DB8D-454A-BDFC-18ABAF7FFCA3}"/>
    <cellStyle name="Normal 5 3 5 3 2 4 2 3" xfId="24293" xr:uid="{6300E230-C982-47D2-8CF5-0EF24BA96559}"/>
    <cellStyle name="Normal 5 3 5 3 2 4 3" xfId="24294" xr:uid="{B61E3E39-0ED9-4B21-9083-1DD465B5D7D4}"/>
    <cellStyle name="Normal 5 3 5 3 2 4 3 2" xfId="24295" xr:uid="{9E1D440A-4350-4664-8CEE-25257394624E}"/>
    <cellStyle name="Normal 5 3 5 3 2 4 4" xfId="24296" xr:uid="{778F3759-3B3D-4154-8B07-72BE06F7CF80}"/>
    <cellStyle name="Normal 5 3 5 3 2 5" xfId="24297" xr:uid="{EAD0DFEB-7649-40D3-8F0D-BFAF708183DC}"/>
    <cellStyle name="Normal 5 3 5 3 2 5 2" xfId="24298" xr:uid="{5EB20E40-7127-44B2-923B-4EEFBDDC689F}"/>
    <cellStyle name="Normal 5 3 5 3 2 5 2 2" xfId="24299" xr:uid="{242C6833-D332-4868-846C-26ACADE44C58}"/>
    <cellStyle name="Normal 5 3 5 3 2 5 3" xfId="24300" xr:uid="{070071F6-5A8E-4A33-BDF7-6F127AB772BD}"/>
    <cellStyle name="Normal 5 3 5 3 2 6" xfId="24301" xr:uid="{E8E55205-FE79-442B-A7D8-5494F5A5712F}"/>
    <cellStyle name="Normal 5 3 5 3 2 6 2" xfId="24302" xr:uid="{BFFE9F49-A120-479C-A5DD-F08C96F1C619}"/>
    <cellStyle name="Normal 5 3 5 3 2 7" xfId="24303" xr:uid="{579BA21C-3A1A-4585-8E9B-7EE4547B7164}"/>
    <cellStyle name="Normal 5 3 5 3 3" xfId="24304" xr:uid="{8FE98ADF-59A4-4A38-B547-90F9C781B8FA}"/>
    <cellStyle name="Normal 5 3 5 3 3 2" xfId="24305" xr:uid="{08ECAF24-BEA0-4761-A40F-713901454A38}"/>
    <cellStyle name="Normal 5 3 5 3 3 2 2" xfId="24306" xr:uid="{7E478520-79B2-4771-99EE-0661C66A3269}"/>
    <cellStyle name="Normal 5 3 5 3 3 2 2 2" xfId="24307" xr:uid="{1FF747EA-C674-41E5-865D-973CD38DBA77}"/>
    <cellStyle name="Normal 5 3 5 3 3 2 2 2 2" xfId="24308" xr:uid="{274D299E-F7C8-4E1F-B8E9-6F8B409234FD}"/>
    <cellStyle name="Normal 5 3 5 3 3 2 2 3" xfId="24309" xr:uid="{E9753ADB-C26E-47A9-A11A-0731115B3F6C}"/>
    <cellStyle name="Normal 5 3 5 3 3 2 3" xfId="24310" xr:uid="{D3523413-AFB5-4809-A140-40AB0DBE422F}"/>
    <cellStyle name="Normal 5 3 5 3 3 2 3 2" xfId="24311" xr:uid="{48CD5874-F7FC-4C33-BAB4-11CFDC5585D2}"/>
    <cellStyle name="Normal 5 3 5 3 3 2 4" xfId="24312" xr:uid="{5370E997-2535-450D-A5A8-5F67EBC90C73}"/>
    <cellStyle name="Normal 5 3 5 3 3 3" xfId="24313" xr:uid="{4E9934F8-97AA-4DAA-91E6-8993695A1DFF}"/>
    <cellStyle name="Normal 5 3 5 3 3 3 2" xfId="24314" xr:uid="{20E4BAB8-654A-4B13-A13E-ABB5BD59C4B3}"/>
    <cellStyle name="Normal 5 3 5 3 3 3 2 2" xfId="24315" xr:uid="{3A19B2AD-42E0-426B-9B86-D390201F18E2}"/>
    <cellStyle name="Normal 5 3 5 3 3 3 3" xfId="24316" xr:uid="{EAC90F34-9B45-467C-B6F1-6F630BF08EAD}"/>
    <cellStyle name="Normal 5 3 5 3 3 4" xfId="24317" xr:uid="{909FE5FE-5816-4621-83E7-033ECA421519}"/>
    <cellStyle name="Normal 5 3 5 3 3 4 2" xfId="24318" xr:uid="{0328C7E8-0E84-487D-8C54-C9169B70ADFB}"/>
    <cellStyle name="Normal 5 3 5 3 3 5" xfId="24319" xr:uid="{9EEC04E6-3ED9-4BE3-845B-AC8ABCC8BD6A}"/>
    <cellStyle name="Normal 5 3 5 3 4" xfId="24320" xr:uid="{261EF2A8-D765-42BC-B8EA-2EEE78819F7D}"/>
    <cellStyle name="Normal 5 3 5 3 4 2" xfId="24321" xr:uid="{658AE109-3C05-48B2-B1FB-EF1E4066376E}"/>
    <cellStyle name="Normal 5 3 5 3 4 2 2" xfId="24322" xr:uid="{04828751-CA2E-4652-95C3-E191EF1117A8}"/>
    <cellStyle name="Normal 5 3 5 3 4 2 2 2" xfId="24323" xr:uid="{6F1F7C64-44CC-473C-93F4-B8DD7EFAB1DA}"/>
    <cellStyle name="Normal 5 3 5 3 4 2 3" xfId="24324" xr:uid="{D7C5CBD8-5A5C-4D0F-8A91-02151B12876E}"/>
    <cellStyle name="Normal 5 3 5 3 4 3" xfId="24325" xr:uid="{810FF3CD-4A6A-47B7-95A5-95ABF2AF5465}"/>
    <cellStyle name="Normal 5 3 5 3 4 3 2" xfId="24326" xr:uid="{A6B5472B-CA8E-4632-B84A-B1A7BED5DD39}"/>
    <cellStyle name="Normal 5 3 5 3 4 4" xfId="24327" xr:uid="{826E5CBE-A4D3-44F2-BA62-819F492A8C3C}"/>
    <cellStyle name="Normal 5 3 5 3 5" xfId="24328" xr:uid="{7CC0FAFD-84C4-44A2-AC11-BCDD69A2CB2A}"/>
    <cellStyle name="Normal 5 3 5 3 5 2" xfId="24329" xr:uid="{87D7B3CC-D2F2-4BF9-BA36-21AE483CC88C}"/>
    <cellStyle name="Normal 5 3 5 3 5 2 2" xfId="24330" xr:uid="{C5128CA4-0E2B-4FD8-80A8-3A924B8FD1B1}"/>
    <cellStyle name="Normal 5 3 5 3 5 2 2 2" xfId="24331" xr:uid="{BB8A6331-858D-4ED8-A679-2C868769F247}"/>
    <cellStyle name="Normal 5 3 5 3 5 2 3" xfId="24332" xr:uid="{B85C8CC2-6621-4391-ADD3-D352076B3375}"/>
    <cellStyle name="Normal 5 3 5 3 5 3" xfId="24333" xr:uid="{95E8F5E2-F04A-4BFA-890D-316BB5619EDF}"/>
    <cellStyle name="Normal 5 3 5 3 5 3 2" xfId="24334" xr:uid="{BFE0E356-95CA-4D55-AACD-72AB53C6CD35}"/>
    <cellStyle name="Normal 5 3 5 3 5 4" xfId="24335" xr:uid="{F51EE84E-4D39-41F8-84CA-95FFC7AA003F}"/>
    <cellStyle name="Normal 5 3 5 3 6" xfId="24336" xr:uid="{410E0EFE-9947-41E8-9BC6-1E697D9A8588}"/>
    <cellStyle name="Normal 5 3 5 3 6 2" xfId="24337" xr:uid="{4EA72141-4EF1-4E14-8205-5D31A1EB438C}"/>
    <cellStyle name="Normal 5 3 5 3 6 2 2" xfId="24338" xr:uid="{2B0BFBA1-5880-40BB-9500-19E96CD8FF25}"/>
    <cellStyle name="Normal 5 3 5 3 6 3" xfId="24339" xr:uid="{781C21C4-D960-4CEA-BC76-235E09689534}"/>
    <cellStyle name="Normal 5 3 5 3 7" xfId="24340" xr:uid="{858BEED2-EE66-47F3-BD2D-1E23B7C1915B}"/>
    <cellStyle name="Normal 5 3 5 3 7 2" xfId="24341" xr:uid="{0E146BFA-6D2D-4F6C-900B-EB17F56B5F2B}"/>
    <cellStyle name="Normal 5 3 5 3 8" xfId="24342" xr:uid="{BDE881D2-FA3E-4CF4-A193-CBF780236E9C}"/>
    <cellStyle name="Normal 5 3 5 4" xfId="24343" xr:uid="{F87685BA-D9C6-4159-BEA8-B002AF5E912A}"/>
    <cellStyle name="Normal 5 3 5 4 2" xfId="24344" xr:uid="{3AEEAEB8-1166-41C8-A923-AB603BA3924A}"/>
    <cellStyle name="Normal 5 3 5 4 2 2" xfId="24345" xr:uid="{F9EFD322-3391-4675-A260-D7547069AF22}"/>
    <cellStyle name="Normal 5 3 5 4 2 2 2" xfId="24346" xr:uid="{FC530254-3E65-43E5-81E8-209C3A6BF86F}"/>
    <cellStyle name="Normal 5 3 5 4 2 2 2 2" xfId="24347" xr:uid="{BEDC7430-A18F-4E7F-9C53-36345C3F2744}"/>
    <cellStyle name="Normal 5 3 5 4 2 2 2 2 2" xfId="24348" xr:uid="{CDC3F7E8-AD63-4647-BB37-9012E99B9E9A}"/>
    <cellStyle name="Normal 5 3 5 4 2 2 2 2 2 2" xfId="24349" xr:uid="{2CED79C5-E0CD-4A06-8A3F-6932466A1C41}"/>
    <cellStyle name="Normal 5 3 5 4 2 2 2 2 3" xfId="24350" xr:uid="{BA38166D-DD4F-496B-A1BD-A0CF123D961A}"/>
    <cellStyle name="Normal 5 3 5 4 2 2 2 3" xfId="24351" xr:uid="{C6E75088-ADC1-4547-8214-D662DF14DC57}"/>
    <cellStyle name="Normal 5 3 5 4 2 2 2 3 2" xfId="24352" xr:uid="{299B1956-13C5-4EC3-BD68-2317A9FF4971}"/>
    <cellStyle name="Normal 5 3 5 4 2 2 2 4" xfId="24353" xr:uid="{BEF14F23-75B9-4165-9612-209B971474CC}"/>
    <cellStyle name="Normal 5 3 5 4 2 2 3" xfId="24354" xr:uid="{494F58E6-CE51-4408-818E-8692A6DCB84E}"/>
    <cellStyle name="Normal 5 3 5 4 2 2 3 2" xfId="24355" xr:uid="{94277EFE-B088-448F-8599-B4BCA74729BE}"/>
    <cellStyle name="Normal 5 3 5 4 2 2 3 2 2" xfId="24356" xr:uid="{0270C711-991A-453E-8335-B0D2D86F9BD2}"/>
    <cellStyle name="Normal 5 3 5 4 2 2 3 3" xfId="24357" xr:uid="{78F611EB-68DE-41EB-96D4-2960FFB62AD9}"/>
    <cellStyle name="Normal 5 3 5 4 2 2 4" xfId="24358" xr:uid="{C66153C3-8378-4D05-BAD9-AB1DCB9BCD90}"/>
    <cellStyle name="Normal 5 3 5 4 2 2 4 2" xfId="24359" xr:uid="{107D0A09-5C4B-42CB-B221-63BCC583ADB5}"/>
    <cellStyle name="Normal 5 3 5 4 2 2 5" xfId="24360" xr:uid="{08E124B9-1405-4443-9F05-94154DF1E577}"/>
    <cellStyle name="Normal 5 3 5 4 2 3" xfId="24361" xr:uid="{6C873132-712B-4B18-B7E8-5DA0AA02B05C}"/>
    <cellStyle name="Normal 5 3 5 4 2 3 2" xfId="24362" xr:uid="{29969DBA-A74F-487C-87D7-B527A7F72B36}"/>
    <cellStyle name="Normal 5 3 5 4 2 3 2 2" xfId="24363" xr:uid="{8314DFF6-5F1F-405E-AFCB-48E6B82026C5}"/>
    <cellStyle name="Normal 5 3 5 4 2 3 2 2 2" xfId="24364" xr:uid="{D7CFE51D-BBEF-49CF-9D03-82C8F76ED2CC}"/>
    <cellStyle name="Normal 5 3 5 4 2 3 2 3" xfId="24365" xr:uid="{2ACD8E49-91F3-4B59-82C8-807277197E20}"/>
    <cellStyle name="Normal 5 3 5 4 2 3 3" xfId="24366" xr:uid="{15827122-4E87-4CED-9B77-CCB2ABF4385E}"/>
    <cellStyle name="Normal 5 3 5 4 2 3 3 2" xfId="24367" xr:uid="{E4F1EDA3-ECFD-4745-839D-C8E39E26A6E0}"/>
    <cellStyle name="Normal 5 3 5 4 2 3 4" xfId="24368" xr:uid="{FB722F31-5F9F-4BBD-A6BC-7FADE579F3B8}"/>
    <cellStyle name="Normal 5 3 5 4 2 4" xfId="24369" xr:uid="{64B3D529-6740-4BA2-A572-8F69A7AE150D}"/>
    <cellStyle name="Normal 5 3 5 4 2 4 2" xfId="24370" xr:uid="{3B2D8C4B-1F23-4DB0-9E50-DACA5E96AEB4}"/>
    <cellStyle name="Normal 5 3 5 4 2 4 2 2" xfId="24371" xr:uid="{585D4016-C94A-4116-9A5A-8C2C13D21768}"/>
    <cellStyle name="Normal 5 3 5 4 2 4 2 2 2" xfId="24372" xr:uid="{B4AF3AE8-C616-4F1E-A3FD-4C6A71A4F6C1}"/>
    <cellStyle name="Normal 5 3 5 4 2 4 2 3" xfId="24373" xr:uid="{C0A3818F-6A53-4623-AA2D-6677B9F07B98}"/>
    <cellStyle name="Normal 5 3 5 4 2 4 3" xfId="24374" xr:uid="{C095592C-A6FF-401D-9FE5-42674434D1CA}"/>
    <cellStyle name="Normal 5 3 5 4 2 4 3 2" xfId="24375" xr:uid="{BCC233D8-3C45-480A-82F9-53AA2A3A985B}"/>
    <cellStyle name="Normal 5 3 5 4 2 4 4" xfId="24376" xr:uid="{0DCFC6C9-757C-49F7-9768-E2B6E05C4FF6}"/>
    <cellStyle name="Normal 5 3 5 4 2 5" xfId="24377" xr:uid="{A5C323ED-C26F-4394-9993-146550E38A9B}"/>
    <cellStyle name="Normal 5 3 5 4 2 5 2" xfId="24378" xr:uid="{91DD2078-4CB3-419F-8FB5-CE7BF7477507}"/>
    <cellStyle name="Normal 5 3 5 4 2 5 2 2" xfId="24379" xr:uid="{C0069E30-6C3E-413C-BB01-452D182F23F6}"/>
    <cellStyle name="Normal 5 3 5 4 2 5 3" xfId="24380" xr:uid="{DD76C306-928F-4ADE-88E8-49C60F1AF914}"/>
    <cellStyle name="Normal 5 3 5 4 2 6" xfId="24381" xr:uid="{6100BCF2-ADCC-4DE4-8292-119EE4CE3F4F}"/>
    <cellStyle name="Normal 5 3 5 4 2 6 2" xfId="24382" xr:uid="{323E96A3-76F1-4325-AD55-D4F24111602D}"/>
    <cellStyle name="Normal 5 3 5 4 2 7" xfId="24383" xr:uid="{6E4F6AFB-68D6-456F-B752-6FFAA8D8EAF7}"/>
    <cellStyle name="Normal 5 3 5 4 3" xfId="24384" xr:uid="{598B1EED-5720-4448-8924-11A6E4043F05}"/>
    <cellStyle name="Normal 5 3 5 4 3 2" xfId="24385" xr:uid="{EBA7A961-D8A5-4D72-99E1-6653B3923928}"/>
    <cellStyle name="Normal 5 3 5 4 3 2 2" xfId="24386" xr:uid="{2F453249-73B9-4E5A-9CEC-259862E6CDAE}"/>
    <cellStyle name="Normal 5 3 5 4 3 2 2 2" xfId="24387" xr:uid="{4E6517C5-4CBD-4769-93EB-F81272E185B1}"/>
    <cellStyle name="Normal 5 3 5 4 3 2 2 2 2" xfId="24388" xr:uid="{3DF21391-4C6F-46D0-895E-C62DD6C8FEAA}"/>
    <cellStyle name="Normal 5 3 5 4 3 2 2 3" xfId="24389" xr:uid="{AD1A79FB-89D6-469B-A52E-C373D8011AD4}"/>
    <cellStyle name="Normal 5 3 5 4 3 2 3" xfId="24390" xr:uid="{F11B27CE-3C21-4875-9668-F6F8D2526D05}"/>
    <cellStyle name="Normal 5 3 5 4 3 2 3 2" xfId="24391" xr:uid="{43F63469-DE66-4B0D-888D-6B2CA3994E09}"/>
    <cellStyle name="Normal 5 3 5 4 3 2 4" xfId="24392" xr:uid="{C2CE4650-E5A3-494C-AA4B-DAFC1BB2E5EE}"/>
    <cellStyle name="Normal 5 3 5 4 3 3" xfId="24393" xr:uid="{59F8C971-1E0A-4BA8-A6E6-D4E6509A4EC0}"/>
    <cellStyle name="Normal 5 3 5 4 3 3 2" xfId="24394" xr:uid="{58C42D1B-E77A-459A-949E-CE48D4AF59E8}"/>
    <cellStyle name="Normal 5 3 5 4 3 3 2 2" xfId="24395" xr:uid="{2A8CBED3-8355-4E1E-A380-DBD1D892BBB3}"/>
    <cellStyle name="Normal 5 3 5 4 3 3 3" xfId="24396" xr:uid="{26DFB3F5-9FA9-4680-9321-E254DC4DC16A}"/>
    <cellStyle name="Normal 5 3 5 4 3 4" xfId="24397" xr:uid="{5950591A-B521-460D-8DEE-60991CE27B42}"/>
    <cellStyle name="Normal 5 3 5 4 3 4 2" xfId="24398" xr:uid="{5BA71EC7-CC82-4472-9487-8C6B03A5AA1B}"/>
    <cellStyle name="Normal 5 3 5 4 3 5" xfId="24399" xr:uid="{BAF99193-BEBC-48E9-908E-F409F9FFB6EA}"/>
    <cellStyle name="Normal 5 3 5 4 4" xfId="24400" xr:uid="{6620BB00-E0C0-440B-8B77-AFB445D34507}"/>
    <cellStyle name="Normal 5 3 5 4 4 2" xfId="24401" xr:uid="{2C5D0BA8-A033-4542-AB2A-7C4DFAB36DAC}"/>
    <cellStyle name="Normal 5 3 5 4 4 2 2" xfId="24402" xr:uid="{2A152102-4ADB-4401-89DC-7CBE2AA732CE}"/>
    <cellStyle name="Normal 5 3 5 4 4 2 2 2" xfId="24403" xr:uid="{C57A41BD-5632-475E-85C3-62DD03896A6D}"/>
    <cellStyle name="Normal 5 3 5 4 4 2 3" xfId="24404" xr:uid="{DDF2DA7F-9CA4-405A-A880-948EA9FF7BA5}"/>
    <cellStyle name="Normal 5 3 5 4 4 3" xfId="24405" xr:uid="{23BB1E57-DEF8-4F3C-8C83-62E1D48F2C9B}"/>
    <cellStyle name="Normal 5 3 5 4 4 3 2" xfId="24406" xr:uid="{CFB17232-D17C-4B43-B598-8F3D186DAD5B}"/>
    <cellStyle name="Normal 5 3 5 4 4 4" xfId="24407" xr:uid="{CAEB595B-C6DF-474F-8697-22396D3AA70D}"/>
    <cellStyle name="Normal 5 3 5 4 5" xfId="24408" xr:uid="{35749B93-2B5C-4C27-82BD-D49AAC889219}"/>
    <cellStyle name="Normal 5 3 5 4 5 2" xfId="24409" xr:uid="{04B3E851-F438-41AB-8203-1C46CE7BBED3}"/>
    <cellStyle name="Normal 5 3 5 4 5 2 2" xfId="24410" xr:uid="{F603FDAF-620C-409E-A435-D934161C9D3C}"/>
    <cellStyle name="Normal 5 3 5 4 5 2 2 2" xfId="24411" xr:uid="{63126D19-3D1D-4D54-8F8B-F1A3EAAA186A}"/>
    <cellStyle name="Normal 5 3 5 4 5 2 3" xfId="24412" xr:uid="{3AEE8CBE-5769-45BE-A323-3E1E5221BA78}"/>
    <cellStyle name="Normal 5 3 5 4 5 3" xfId="24413" xr:uid="{C7D7BC92-CCA9-4ACD-83D5-8863E6A3EC61}"/>
    <cellStyle name="Normal 5 3 5 4 5 3 2" xfId="24414" xr:uid="{97EA79E0-FB7D-4D2D-A7CA-FC84DF8C340B}"/>
    <cellStyle name="Normal 5 3 5 4 5 4" xfId="24415" xr:uid="{E5A952A9-093D-4CBD-A870-9BE2637715BF}"/>
    <cellStyle name="Normal 5 3 5 4 6" xfId="24416" xr:uid="{EBCB5E44-AE86-4FB5-AE49-A7BF64838B49}"/>
    <cellStyle name="Normal 5 3 5 4 6 2" xfId="24417" xr:uid="{C8E4AD59-9174-4668-9FF3-8FA1D7670980}"/>
    <cellStyle name="Normal 5 3 5 4 6 2 2" xfId="24418" xr:uid="{57482BDD-2F58-45B4-99A1-1FD61A1D60B4}"/>
    <cellStyle name="Normal 5 3 5 4 6 3" xfId="24419" xr:uid="{0107F608-A38E-4F77-90D3-B1920596AA86}"/>
    <cellStyle name="Normal 5 3 5 4 7" xfId="24420" xr:uid="{89A6AD42-09B7-482E-9645-597419991B8D}"/>
    <cellStyle name="Normal 5 3 5 4 7 2" xfId="24421" xr:uid="{557BF86B-EF73-4AD6-B4EC-2F9CD3C05316}"/>
    <cellStyle name="Normal 5 3 5 4 8" xfId="24422" xr:uid="{998F00CA-D695-4368-94D1-7642A82F3DF8}"/>
    <cellStyle name="Normal 5 3 5 5" xfId="24423" xr:uid="{EF95F079-AFC3-437E-941F-996515F29839}"/>
    <cellStyle name="Normal 5 3 5 5 2" xfId="24424" xr:uid="{90112563-D481-4FA1-B296-D981236AEEF1}"/>
    <cellStyle name="Normal 5 3 5 5 2 2" xfId="24425" xr:uid="{D5AFFACF-438D-4DE9-B8D6-417E198BAAF6}"/>
    <cellStyle name="Normal 5 3 5 5 2 2 2" xfId="24426" xr:uid="{AA8E1C70-CF0D-4FB0-BF4B-D9A1A63BE264}"/>
    <cellStyle name="Normal 5 3 5 5 2 2 2 2" xfId="24427" xr:uid="{EA7BCC77-20C3-41C0-A360-54535D96192D}"/>
    <cellStyle name="Normal 5 3 5 5 2 2 2 2 2" xfId="24428" xr:uid="{ACE6BF0E-CF58-4ECE-B609-4EA9497411D9}"/>
    <cellStyle name="Normal 5 3 5 5 2 2 2 3" xfId="24429" xr:uid="{A9347DE9-78B1-42DC-9AFC-9FA7640CE522}"/>
    <cellStyle name="Normal 5 3 5 5 2 2 3" xfId="24430" xr:uid="{47C26E81-D73B-4C3F-863C-F6993AC8006C}"/>
    <cellStyle name="Normal 5 3 5 5 2 2 3 2" xfId="24431" xr:uid="{C597C034-DB7D-4383-B1C3-F9368AED7C06}"/>
    <cellStyle name="Normal 5 3 5 5 2 2 4" xfId="24432" xr:uid="{EF98DBFA-ABA4-4486-B613-0861B26EEC1F}"/>
    <cellStyle name="Normal 5 3 5 5 2 3" xfId="24433" xr:uid="{C9910740-0D7F-4602-82C2-EEB715AEE125}"/>
    <cellStyle name="Normal 5 3 5 5 2 3 2" xfId="24434" xr:uid="{979D119E-5661-44BE-8C85-37855B818666}"/>
    <cellStyle name="Normal 5 3 5 5 2 3 2 2" xfId="24435" xr:uid="{CE8D4EE4-1DE3-495F-820E-213B30CCD016}"/>
    <cellStyle name="Normal 5 3 5 5 2 3 3" xfId="24436" xr:uid="{75995882-96F3-4A1E-826F-4FD19507E5E7}"/>
    <cellStyle name="Normal 5 3 5 5 2 4" xfId="24437" xr:uid="{272EB887-33CD-448F-957B-44C8AC6191F4}"/>
    <cellStyle name="Normal 5 3 5 5 2 4 2" xfId="24438" xr:uid="{BAEEE1B8-5C1F-4607-81C8-9778043B2E31}"/>
    <cellStyle name="Normal 5 3 5 5 2 5" xfId="24439" xr:uid="{E371642B-3DEB-4DC2-8E14-627259D7E80C}"/>
    <cellStyle name="Normal 5 3 5 5 3" xfId="24440" xr:uid="{49A09FAD-01E5-40E3-97D6-3EE332F11C45}"/>
    <cellStyle name="Normal 5 3 5 5 3 2" xfId="24441" xr:uid="{382E8273-EC30-4DB9-AA95-717AC094985D}"/>
    <cellStyle name="Normal 5 3 5 5 3 2 2" xfId="24442" xr:uid="{EC90DDC9-65D2-4460-A786-B982B0E1B5E0}"/>
    <cellStyle name="Normal 5 3 5 5 3 2 2 2" xfId="24443" xr:uid="{638AB186-A26A-481D-B6C2-057A9512D5E1}"/>
    <cellStyle name="Normal 5 3 5 5 3 2 3" xfId="24444" xr:uid="{5D3F155A-A5FF-4A8A-8237-6CC04F158F13}"/>
    <cellStyle name="Normal 5 3 5 5 3 3" xfId="24445" xr:uid="{679F8E71-0B2B-4D74-B98A-84EFE546C1E7}"/>
    <cellStyle name="Normal 5 3 5 5 3 3 2" xfId="24446" xr:uid="{DE46BCC2-87CD-4DB0-AC98-5946D0F6C736}"/>
    <cellStyle name="Normal 5 3 5 5 3 4" xfId="24447" xr:uid="{2CFE5449-CEDC-487D-A8F1-7882E9C49343}"/>
    <cellStyle name="Normal 5 3 5 5 4" xfId="24448" xr:uid="{95919CC9-81DB-415E-A6CC-8947F9F3AB73}"/>
    <cellStyle name="Normal 5 3 5 5 4 2" xfId="24449" xr:uid="{E87C2B39-1496-4AC8-A8BA-90A62C61597B}"/>
    <cellStyle name="Normal 5 3 5 5 4 2 2" xfId="24450" xr:uid="{E3164817-81EB-4EAC-9ABB-43AE68600B92}"/>
    <cellStyle name="Normal 5 3 5 5 4 2 2 2" xfId="24451" xr:uid="{902CBC89-C82B-4D6A-BFE7-5AA29BAB4757}"/>
    <cellStyle name="Normal 5 3 5 5 4 2 3" xfId="24452" xr:uid="{E38B6B9E-C2BE-4224-AEE9-9CFF19FE7A6F}"/>
    <cellStyle name="Normal 5 3 5 5 4 3" xfId="24453" xr:uid="{87148796-E4A8-4E1F-AB74-7F63D4805991}"/>
    <cellStyle name="Normal 5 3 5 5 4 3 2" xfId="24454" xr:uid="{AD33C5C3-01DF-4374-8D40-F71DF606C730}"/>
    <cellStyle name="Normal 5 3 5 5 4 4" xfId="24455" xr:uid="{B8BA9102-D8DA-468E-BD63-630A4AC986CC}"/>
    <cellStyle name="Normal 5 3 5 5 5" xfId="24456" xr:uid="{C466FAF6-5237-4677-AF52-05B1F71916CA}"/>
    <cellStyle name="Normal 5 3 5 5 5 2" xfId="24457" xr:uid="{4E3EA0CE-7ED6-4776-AB40-A48F5203EAE9}"/>
    <cellStyle name="Normal 5 3 5 5 5 2 2" xfId="24458" xr:uid="{6B2E1FCE-D218-4D7C-A784-44E4BA10F7F4}"/>
    <cellStyle name="Normal 5 3 5 5 5 3" xfId="24459" xr:uid="{D47A0EF5-306C-45F7-894F-B6811CA67FF4}"/>
    <cellStyle name="Normal 5 3 5 5 6" xfId="24460" xr:uid="{479A3D2B-F417-4D42-A1BE-4494F5456994}"/>
    <cellStyle name="Normal 5 3 5 5 6 2" xfId="24461" xr:uid="{151DF1F3-6537-4303-B561-F2C866009924}"/>
    <cellStyle name="Normal 5 3 5 5 7" xfId="24462" xr:uid="{C6F8121F-1865-4C79-8BF0-C66C089FB383}"/>
    <cellStyle name="Normal 5 3 5 6" xfId="24463" xr:uid="{41AA69E8-0AB9-4C99-B3BB-92FEAAAE8D46}"/>
    <cellStyle name="Normal 5 3 5 6 2" xfId="24464" xr:uid="{03DC7ACC-123B-4638-9517-985F24BAF805}"/>
    <cellStyle name="Normal 5 3 5 6 2 2" xfId="24465" xr:uid="{52B46C4B-770E-4BAD-80FC-C697D2E49A51}"/>
    <cellStyle name="Normal 5 3 5 6 2 2 2" xfId="24466" xr:uid="{40235FF3-D0F3-4C13-A7DF-12CBE60EE023}"/>
    <cellStyle name="Normal 5 3 5 6 2 2 2 2" xfId="24467" xr:uid="{21C28FAA-CED5-4F49-8792-745505C10A04}"/>
    <cellStyle name="Normal 5 3 5 6 2 2 3" xfId="24468" xr:uid="{FBA1073D-FA65-414A-90A2-C53788673F37}"/>
    <cellStyle name="Normal 5 3 5 6 2 3" xfId="24469" xr:uid="{35CA63DB-F31B-4EB8-8A16-F1037AC20BC6}"/>
    <cellStyle name="Normal 5 3 5 6 2 3 2" xfId="24470" xr:uid="{41D6A928-19AD-4343-93CA-E1F974167089}"/>
    <cellStyle name="Normal 5 3 5 6 2 4" xfId="24471" xr:uid="{1B99B39D-1E71-4BA7-8930-9EBF021EF07F}"/>
    <cellStyle name="Normal 5 3 5 6 3" xfId="24472" xr:uid="{26F6FE8B-E881-4A7B-ABB8-C76BE7EAAB85}"/>
    <cellStyle name="Normal 5 3 5 6 3 2" xfId="24473" xr:uid="{9477AFE4-7475-449C-B76A-8BCED5229D4B}"/>
    <cellStyle name="Normal 5 3 5 6 3 2 2" xfId="24474" xr:uid="{1D0671F1-28E6-483B-A967-385294AEBBFD}"/>
    <cellStyle name="Normal 5 3 5 6 3 3" xfId="24475" xr:uid="{A183384D-0C10-436D-B7EE-514F6E8BB2D7}"/>
    <cellStyle name="Normal 5 3 5 6 4" xfId="24476" xr:uid="{CFFDCD78-B817-4730-A8C2-A416D2EB3214}"/>
    <cellStyle name="Normal 5 3 5 6 4 2" xfId="24477" xr:uid="{365FE2B8-C72A-4EDE-AFA2-2C54067C0B2B}"/>
    <cellStyle name="Normal 5 3 5 6 5" xfId="24478" xr:uid="{87D45CA7-D796-4433-B1B6-98D3F4FA7785}"/>
    <cellStyle name="Normal 5 3 5 7" xfId="24479" xr:uid="{67E9D99C-4B54-4D87-8593-23E6DAFA22DF}"/>
    <cellStyle name="Normal 5 3 5 7 2" xfId="24480" xr:uid="{DD713551-D6B2-45C8-86F4-DC5D23DA37C7}"/>
    <cellStyle name="Normal 5 3 5 7 2 2" xfId="24481" xr:uid="{80061AFC-1E77-4FF3-8D19-0ADDE2BD47D9}"/>
    <cellStyle name="Normal 5 3 5 7 2 2 2" xfId="24482" xr:uid="{3AA38FDF-2CAF-402A-AA2E-9C58D1262FE6}"/>
    <cellStyle name="Normal 5 3 5 7 2 3" xfId="24483" xr:uid="{17ED23DA-8559-4ACE-93F7-B5BEBBFE738F}"/>
    <cellStyle name="Normal 5 3 5 7 3" xfId="24484" xr:uid="{C38E2532-421B-494E-9CEB-0A16E2E85AC1}"/>
    <cellStyle name="Normal 5 3 5 7 3 2" xfId="24485" xr:uid="{43DB2714-8159-442E-8EC2-AEA7C59FC35E}"/>
    <cellStyle name="Normal 5 3 5 7 4" xfId="24486" xr:uid="{16A4A6F1-F7F1-446D-8ED3-F9D68A995A55}"/>
    <cellStyle name="Normal 5 3 5 8" xfId="24487" xr:uid="{925A259E-536D-419B-B5DA-010018830ED1}"/>
    <cellStyle name="Normal 5 3 5 8 2" xfId="24488" xr:uid="{173BA0C4-CDAA-4804-A130-CAE3457623F7}"/>
    <cellStyle name="Normal 5 3 5 8 2 2" xfId="24489" xr:uid="{4D298F3C-AB6F-42A0-A3B2-678069A2FD56}"/>
    <cellStyle name="Normal 5 3 5 8 2 2 2" xfId="24490" xr:uid="{4CB54662-9686-4982-A028-81EB67A1447D}"/>
    <cellStyle name="Normal 5 3 5 8 2 3" xfId="24491" xr:uid="{7F45178A-0879-45E3-997F-81749CDB4E7D}"/>
    <cellStyle name="Normal 5 3 5 8 3" xfId="24492" xr:uid="{FA0A4C16-EC0D-471E-B5E2-CFEDCEC72991}"/>
    <cellStyle name="Normal 5 3 5 8 3 2" xfId="24493" xr:uid="{E1816910-1987-42B0-806B-9379B6FDF43D}"/>
    <cellStyle name="Normal 5 3 5 8 4" xfId="24494" xr:uid="{5934A2A0-63EC-42F6-9246-84652F01338D}"/>
    <cellStyle name="Normal 5 3 5 9" xfId="24495" xr:uid="{9C3478EE-E55B-43EC-9D9A-4060CCE467EE}"/>
    <cellStyle name="Normal 5 3 5 9 2" xfId="24496" xr:uid="{AFC4FEF2-BEBB-47BB-8023-78061EA0619B}"/>
    <cellStyle name="Normal 5 3 5 9 2 2" xfId="24497" xr:uid="{24A6DB15-7814-4F01-9423-B138A5EDD03B}"/>
    <cellStyle name="Normal 5 3 5 9 2 2 2" xfId="24498" xr:uid="{FA531945-51CE-4D33-AD01-3D3F205B47E0}"/>
    <cellStyle name="Normal 5 3 5 9 2 3" xfId="24499" xr:uid="{2DDADD92-0574-40D7-AB1B-1CFC3A28D471}"/>
    <cellStyle name="Normal 5 3 5 9 3" xfId="24500" xr:uid="{5DDE3470-63D5-413F-8DA9-E0861B741F0E}"/>
    <cellStyle name="Normal 5 3 5 9 3 2" xfId="24501" xr:uid="{8381C09C-3401-44A2-8F0F-6F1092427C8E}"/>
    <cellStyle name="Normal 5 3 5 9 4" xfId="24502" xr:uid="{0C7EF559-2642-4ACC-80FA-477301066622}"/>
    <cellStyle name="Normal 5 3 6" xfId="24503" xr:uid="{E26917BF-DA68-4BFA-9EF7-ABFEB20D466F}"/>
    <cellStyle name="Normal 5 3 6 10" xfId="24504" xr:uid="{FE8A9C0D-B5C3-46FA-A30B-0A9CE0F089EE}"/>
    <cellStyle name="Normal 5 3 6 10 2" xfId="24505" xr:uid="{18A26D48-307F-4BBA-8A89-765190A1518C}"/>
    <cellStyle name="Normal 5 3 6 10 2 2" xfId="24506" xr:uid="{C66F55DA-41C5-4C54-9A3A-A8E17C89F5AF}"/>
    <cellStyle name="Normal 5 3 6 10 3" xfId="24507" xr:uid="{6B4E8766-0BF2-42D2-A03A-ADFF1E92CE24}"/>
    <cellStyle name="Normal 5 3 6 11" xfId="24508" xr:uid="{0B54DCD3-222C-49AB-9C4A-66F9899DF1E5}"/>
    <cellStyle name="Normal 5 3 6 11 2" xfId="24509" xr:uid="{BC8E8B7C-42FF-4F78-9A93-693EAE6275F3}"/>
    <cellStyle name="Normal 5 3 6 12" xfId="24510" xr:uid="{650AE5AD-1373-467A-AE9B-0C8ADD4C4DF0}"/>
    <cellStyle name="Normal 5 3 6 13" xfId="24511" xr:uid="{59995416-7923-481D-BEF8-DE434889CC44}"/>
    <cellStyle name="Normal 5 3 6 14" xfId="24512" xr:uid="{3E139640-7F8B-4B44-ACCD-6B71F17942BB}"/>
    <cellStyle name="Normal 5 3 6 15" xfId="24513" xr:uid="{5DC81B07-EC07-4DF7-9D98-EE6D4D9F6DE7}"/>
    <cellStyle name="Normal 5 3 6 2" xfId="24514" xr:uid="{CFAE54FB-E4E2-4F26-94D4-7DD0B9410E8D}"/>
    <cellStyle name="Normal 5 3 6 2 10" xfId="24515" xr:uid="{50D07E8A-2009-483E-A11D-98E461612B5A}"/>
    <cellStyle name="Normal 5 3 6 2 2" xfId="24516" xr:uid="{F5A040C1-23E1-4934-AEF6-6E0FFCBCF888}"/>
    <cellStyle name="Normal 5 3 6 2 2 2" xfId="24517" xr:uid="{B8909504-0F99-426D-B890-5B6CB9CBD2C6}"/>
    <cellStyle name="Normal 5 3 6 2 2 2 2" xfId="24518" xr:uid="{91142449-56DC-4D03-BFFC-73904E690C40}"/>
    <cellStyle name="Normal 5 3 6 2 2 2 2 2" xfId="24519" xr:uid="{4DAF1B2A-46A7-40B4-9B90-4E9F4602D445}"/>
    <cellStyle name="Normal 5 3 6 2 2 2 2 2 2" xfId="24520" xr:uid="{0920E464-5F8E-4F0F-AEC4-4A0EFB816BC6}"/>
    <cellStyle name="Normal 5 3 6 2 2 2 2 2 2 2" xfId="24521" xr:uid="{567FBF55-A53D-497A-9449-F4250FB3351E}"/>
    <cellStyle name="Normal 5 3 6 2 2 2 2 2 2 2 2" xfId="24522" xr:uid="{109A4F9C-11DF-48E4-B323-47E03E88C960}"/>
    <cellStyle name="Normal 5 3 6 2 2 2 2 2 2 3" xfId="24523" xr:uid="{5FF07D47-0D54-48A4-9787-3C230AD31979}"/>
    <cellStyle name="Normal 5 3 6 2 2 2 2 2 3" xfId="24524" xr:uid="{D9385F68-6B0C-4F04-80AD-306BF85F0F8B}"/>
    <cellStyle name="Normal 5 3 6 2 2 2 2 2 3 2" xfId="24525" xr:uid="{AA664032-27E2-453A-BF9A-9200DF11BB40}"/>
    <cellStyle name="Normal 5 3 6 2 2 2 2 2 4" xfId="24526" xr:uid="{C32F9477-AFC3-46AF-9AF4-472C3AF7B640}"/>
    <cellStyle name="Normal 5 3 6 2 2 2 2 3" xfId="24527" xr:uid="{9DA767C8-5334-4975-97FA-A29E2DE9D6A1}"/>
    <cellStyle name="Normal 5 3 6 2 2 2 2 3 2" xfId="24528" xr:uid="{5906AB5B-2707-4458-8CC3-F647C5ADA34F}"/>
    <cellStyle name="Normal 5 3 6 2 2 2 2 3 2 2" xfId="24529" xr:uid="{C561B010-F9DF-41A1-A818-C914A0C29C81}"/>
    <cellStyle name="Normal 5 3 6 2 2 2 2 3 3" xfId="24530" xr:uid="{68B87E3F-CBEF-4EF2-8A76-60A9CCBB8B6E}"/>
    <cellStyle name="Normal 5 3 6 2 2 2 2 4" xfId="24531" xr:uid="{0429E3C8-5BB8-48B2-9A27-D6D993E6F693}"/>
    <cellStyle name="Normal 5 3 6 2 2 2 2 4 2" xfId="24532" xr:uid="{A6FF9D6A-B8B6-4711-B301-1F4F3D04E9D9}"/>
    <cellStyle name="Normal 5 3 6 2 2 2 2 5" xfId="24533" xr:uid="{123EA75C-C739-4EB0-91B6-FCA3BEDAEE30}"/>
    <cellStyle name="Normal 5 3 6 2 2 2 3" xfId="24534" xr:uid="{F8548C5F-D31B-41D5-8BDB-A3FFFFD8886B}"/>
    <cellStyle name="Normal 5 3 6 2 2 2 3 2" xfId="24535" xr:uid="{E453C583-E4B6-4C1A-92DE-4BC43B7B4568}"/>
    <cellStyle name="Normal 5 3 6 2 2 2 3 2 2" xfId="24536" xr:uid="{81826256-668A-4D94-8E66-A4A6E294056D}"/>
    <cellStyle name="Normal 5 3 6 2 2 2 3 2 2 2" xfId="24537" xr:uid="{672672EB-9BC9-4629-958F-DA290F7CAF65}"/>
    <cellStyle name="Normal 5 3 6 2 2 2 3 2 3" xfId="24538" xr:uid="{3488FCEA-26CB-47AF-92BA-2263FDB67E05}"/>
    <cellStyle name="Normal 5 3 6 2 2 2 3 3" xfId="24539" xr:uid="{813DA311-6328-49DB-B35D-A4580FB5F4DA}"/>
    <cellStyle name="Normal 5 3 6 2 2 2 3 3 2" xfId="24540" xr:uid="{DA834EAB-FF3E-4D26-99A6-258099F51678}"/>
    <cellStyle name="Normal 5 3 6 2 2 2 3 4" xfId="24541" xr:uid="{13CC3578-A09E-4DCA-822A-60127B593DF4}"/>
    <cellStyle name="Normal 5 3 6 2 2 2 4" xfId="24542" xr:uid="{B44D4DAA-2368-458C-90E2-6BC160D2438E}"/>
    <cellStyle name="Normal 5 3 6 2 2 2 4 2" xfId="24543" xr:uid="{AB75A6F4-F26B-4BA8-8CA4-A291553201A1}"/>
    <cellStyle name="Normal 5 3 6 2 2 2 4 2 2" xfId="24544" xr:uid="{9B04B84E-69DC-43BB-8E5A-3D55DB4AE1EC}"/>
    <cellStyle name="Normal 5 3 6 2 2 2 4 2 2 2" xfId="24545" xr:uid="{339A481A-7B62-417E-8523-5ED4289B0825}"/>
    <cellStyle name="Normal 5 3 6 2 2 2 4 2 3" xfId="24546" xr:uid="{B1B0B211-7105-40A8-AD37-95A196660B5D}"/>
    <cellStyle name="Normal 5 3 6 2 2 2 4 3" xfId="24547" xr:uid="{F7171AA4-FB7E-491E-9E1F-CDF46B654254}"/>
    <cellStyle name="Normal 5 3 6 2 2 2 4 3 2" xfId="24548" xr:uid="{892E7923-DE06-4DAA-9F7B-3EE548A27794}"/>
    <cellStyle name="Normal 5 3 6 2 2 2 4 4" xfId="24549" xr:uid="{0BD5DA50-D659-46AB-9D97-BB37F6715C2F}"/>
    <cellStyle name="Normal 5 3 6 2 2 2 5" xfId="24550" xr:uid="{F31B92A1-3F52-4214-87D3-BEBB0E801367}"/>
    <cellStyle name="Normal 5 3 6 2 2 2 5 2" xfId="24551" xr:uid="{71B7E900-53BD-429B-9FD9-6B2DA6ADC13E}"/>
    <cellStyle name="Normal 5 3 6 2 2 2 5 2 2" xfId="24552" xr:uid="{49B167F4-9987-4E0A-900B-622B50BE3C9D}"/>
    <cellStyle name="Normal 5 3 6 2 2 2 5 3" xfId="24553" xr:uid="{A5D11244-0422-404C-AF76-F6A0F4BF7C4D}"/>
    <cellStyle name="Normal 5 3 6 2 2 2 6" xfId="24554" xr:uid="{645C7385-D6CE-4D34-A85B-CBAA003819F9}"/>
    <cellStyle name="Normal 5 3 6 2 2 2 6 2" xfId="24555" xr:uid="{E48E5B64-515A-4825-A519-ED99E43D276C}"/>
    <cellStyle name="Normal 5 3 6 2 2 2 7" xfId="24556" xr:uid="{B15F761B-717E-421D-8C0A-BCBFAAFB8E46}"/>
    <cellStyle name="Normal 5 3 6 2 2 3" xfId="24557" xr:uid="{C6EE5A74-1E31-46E2-9077-658C05094272}"/>
    <cellStyle name="Normal 5 3 6 2 2 3 2" xfId="24558" xr:uid="{F29EEE3E-86E9-4449-9483-01DF4B25094A}"/>
    <cellStyle name="Normal 5 3 6 2 2 3 2 2" xfId="24559" xr:uid="{2A4C815B-65DF-4B4D-80C9-F6F92A14411F}"/>
    <cellStyle name="Normal 5 3 6 2 2 3 2 2 2" xfId="24560" xr:uid="{A03C2A9E-0B6E-4B79-8DA6-4495DFD10F7C}"/>
    <cellStyle name="Normal 5 3 6 2 2 3 2 2 2 2" xfId="24561" xr:uid="{2F029450-6A5B-41FD-A2DC-FADCC20DF895}"/>
    <cellStyle name="Normal 5 3 6 2 2 3 2 2 3" xfId="24562" xr:uid="{98E58895-E219-420A-81D1-D09D77602561}"/>
    <cellStyle name="Normal 5 3 6 2 2 3 2 3" xfId="24563" xr:uid="{592C0A37-3A1B-40EF-B862-23603210120A}"/>
    <cellStyle name="Normal 5 3 6 2 2 3 2 3 2" xfId="24564" xr:uid="{D66635D4-FA87-4F3A-8BE2-FC2396F235AE}"/>
    <cellStyle name="Normal 5 3 6 2 2 3 2 4" xfId="24565" xr:uid="{F9A3F085-BCF4-4178-8BBD-7CFC211C2E2C}"/>
    <cellStyle name="Normal 5 3 6 2 2 3 3" xfId="24566" xr:uid="{1ED0F788-D328-4A92-9B1A-2185FDA79C79}"/>
    <cellStyle name="Normal 5 3 6 2 2 3 3 2" xfId="24567" xr:uid="{6F3C332D-E2A5-40A2-B279-CA2B4B7DF2AD}"/>
    <cellStyle name="Normal 5 3 6 2 2 3 3 2 2" xfId="24568" xr:uid="{91E9FF12-CA31-425A-A9CD-2035A6EC02B0}"/>
    <cellStyle name="Normal 5 3 6 2 2 3 3 3" xfId="24569" xr:uid="{4F6D4EC5-D36D-422D-B493-63ECC93ACEDD}"/>
    <cellStyle name="Normal 5 3 6 2 2 3 4" xfId="24570" xr:uid="{41C7E8C6-D882-4460-A667-0AA529341F69}"/>
    <cellStyle name="Normal 5 3 6 2 2 3 4 2" xfId="24571" xr:uid="{85778107-4361-4C2F-9ECE-64CB434172F5}"/>
    <cellStyle name="Normal 5 3 6 2 2 3 5" xfId="24572" xr:uid="{DD3B4063-7B59-48A3-974E-59193B500CBD}"/>
    <cellStyle name="Normal 5 3 6 2 2 4" xfId="24573" xr:uid="{5DCFF5CE-4EA7-428A-86E7-03031C92DAB5}"/>
    <cellStyle name="Normal 5 3 6 2 2 4 2" xfId="24574" xr:uid="{3DD362AF-21F8-4207-AF2E-169375A0E1E4}"/>
    <cellStyle name="Normal 5 3 6 2 2 4 2 2" xfId="24575" xr:uid="{DFF3A38B-D8A5-46B6-8676-149FC38BDDA3}"/>
    <cellStyle name="Normal 5 3 6 2 2 4 2 2 2" xfId="24576" xr:uid="{4DED3257-F5A9-424A-AC52-2C4BFB8EEF81}"/>
    <cellStyle name="Normal 5 3 6 2 2 4 2 3" xfId="24577" xr:uid="{AB5B7BE8-89F3-4A56-878A-DD28FAD38D79}"/>
    <cellStyle name="Normal 5 3 6 2 2 4 3" xfId="24578" xr:uid="{88389B84-C489-4B17-96BA-E4934D92351A}"/>
    <cellStyle name="Normal 5 3 6 2 2 4 3 2" xfId="24579" xr:uid="{0A96AA2E-D8EE-4A20-AEE8-CB45EF352690}"/>
    <cellStyle name="Normal 5 3 6 2 2 4 4" xfId="24580" xr:uid="{54905837-B867-4745-BB34-61D75942B274}"/>
    <cellStyle name="Normal 5 3 6 2 2 5" xfId="24581" xr:uid="{D034859A-3AB6-4438-B576-AC5815F04B56}"/>
    <cellStyle name="Normal 5 3 6 2 2 5 2" xfId="24582" xr:uid="{54DB5D7F-C9F9-4DC5-A426-F278490073BF}"/>
    <cellStyle name="Normal 5 3 6 2 2 5 2 2" xfId="24583" xr:uid="{D9458326-C9CD-41FB-891F-DECB43C03651}"/>
    <cellStyle name="Normal 5 3 6 2 2 5 2 2 2" xfId="24584" xr:uid="{2A967171-D82D-48C3-85C6-A55F1B5CDBC0}"/>
    <cellStyle name="Normal 5 3 6 2 2 5 2 3" xfId="24585" xr:uid="{77855486-5D17-4AE9-AC95-A26B95C9C1C4}"/>
    <cellStyle name="Normal 5 3 6 2 2 5 3" xfId="24586" xr:uid="{B394D870-C006-4603-BBAD-1CF94957A068}"/>
    <cellStyle name="Normal 5 3 6 2 2 5 3 2" xfId="24587" xr:uid="{5430952E-2D13-43F1-B671-E0E62C123CDA}"/>
    <cellStyle name="Normal 5 3 6 2 2 5 4" xfId="24588" xr:uid="{E360EADF-7D04-43DF-9A15-94C68327BBF9}"/>
    <cellStyle name="Normal 5 3 6 2 2 6" xfId="24589" xr:uid="{917EB965-42D7-43CF-842D-E9A8C352E540}"/>
    <cellStyle name="Normal 5 3 6 2 2 6 2" xfId="24590" xr:uid="{900E859F-7889-42E3-AEDC-F0DF3D538526}"/>
    <cellStyle name="Normal 5 3 6 2 2 6 2 2" xfId="24591" xr:uid="{EF6DE7F1-FE07-4835-A8E0-36E73F82FBD2}"/>
    <cellStyle name="Normal 5 3 6 2 2 6 3" xfId="24592" xr:uid="{6E756D73-1F44-4D11-A165-1F66CAC613FD}"/>
    <cellStyle name="Normal 5 3 6 2 2 7" xfId="24593" xr:uid="{8254695E-5DD3-4539-B23D-64203BEA66EA}"/>
    <cellStyle name="Normal 5 3 6 2 2 7 2" xfId="24594" xr:uid="{D27A467F-CB1C-4993-ABCF-10D6208AA56C}"/>
    <cellStyle name="Normal 5 3 6 2 2 8" xfId="24595" xr:uid="{9F656CE4-7EED-440F-AD3A-B4A9829519FC}"/>
    <cellStyle name="Normal 5 3 6 2 3" xfId="24596" xr:uid="{44511316-C007-46FC-8ED1-14A0AB610AF9}"/>
    <cellStyle name="Normal 5 3 6 2 3 2" xfId="24597" xr:uid="{40616918-F02A-4DEB-AE10-ADBFACE0C6E5}"/>
    <cellStyle name="Normal 5 3 6 2 3 2 2" xfId="24598" xr:uid="{AF4317D9-69CE-40BE-B9FD-74758BFEFC29}"/>
    <cellStyle name="Normal 5 3 6 2 3 2 2 2" xfId="24599" xr:uid="{7A116358-98E4-46AB-83BD-D15B1141F3E4}"/>
    <cellStyle name="Normal 5 3 6 2 3 2 2 2 2" xfId="24600" xr:uid="{408B4DB0-AFA8-4E2A-9FA0-0B93222D779B}"/>
    <cellStyle name="Normal 5 3 6 2 3 2 2 2 2 2" xfId="24601" xr:uid="{D22A24D5-EF89-438A-9D43-F27F6C4A0D93}"/>
    <cellStyle name="Normal 5 3 6 2 3 2 2 2 2 2 2" xfId="24602" xr:uid="{F86B8DD1-DE78-4869-A93C-5ABA5631AC6D}"/>
    <cellStyle name="Normal 5 3 6 2 3 2 2 2 2 3" xfId="24603" xr:uid="{8289335C-0F9D-4BEF-8DAB-5A3F673E0C35}"/>
    <cellStyle name="Normal 5 3 6 2 3 2 2 2 3" xfId="24604" xr:uid="{46CD5750-C4DB-40D3-9D73-A02744EB8DBB}"/>
    <cellStyle name="Normal 5 3 6 2 3 2 2 2 3 2" xfId="24605" xr:uid="{17C99164-2B0E-463B-A624-06677E59CAF1}"/>
    <cellStyle name="Normal 5 3 6 2 3 2 2 2 4" xfId="24606" xr:uid="{6FE64988-5492-40A0-8F78-5A527F61FDAE}"/>
    <cellStyle name="Normal 5 3 6 2 3 2 2 3" xfId="24607" xr:uid="{50C8CD0A-1184-4A27-8710-AC019C772A1A}"/>
    <cellStyle name="Normal 5 3 6 2 3 2 2 3 2" xfId="24608" xr:uid="{D65081AD-BE31-44C5-B35D-9F9DCB56052E}"/>
    <cellStyle name="Normal 5 3 6 2 3 2 2 3 2 2" xfId="24609" xr:uid="{AB336D2C-8A1B-4274-B544-A531F8C4B294}"/>
    <cellStyle name="Normal 5 3 6 2 3 2 2 3 3" xfId="24610" xr:uid="{CBFB926E-42EE-45AF-854A-5FC6C26E6F94}"/>
    <cellStyle name="Normal 5 3 6 2 3 2 2 4" xfId="24611" xr:uid="{E0AE5AAA-C7FB-4EB4-9979-CCBD9DBEB442}"/>
    <cellStyle name="Normal 5 3 6 2 3 2 2 4 2" xfId="24612" xr:uid="{D77EC07C-93E8-47E3-AEB1-F03AC84D9D94}"/>
    <cellStyle name="Normal 5 3 6 2 3 2 2 5" xfId="24613" xr:uid="{F02500C6-237B-464C-A5A1-F70C301702E9}"/>
    <cellStyle name="Normal 5 3 6 2 3 2 3" xfId="24614" xr:uid="{24C4B7E1-73C0-414F-99E7-13C71BE77E75}"/>
    <cellStyle name="Normal 5 3 6 2 3 2 3 2" xfId="24615" xr:uid="{A943E268-A61B-436B-A74E-5871C594B31B}"/>
    <cellStyle name="Normal 5 3 6 2 3 2 3 2 2" xfId="24616" xr:uid="{F6E8FF77-D1CD-485E-AD23-6D27330C0C13}"/>
    <cellStyle name="Normal 5 3 6 2 3 2 3 2 2 2" xfId="24617" xr:uid="{2D9439DE-E84C-4767-AAE2-FFEE7AFC5AF0}"/>
    <cellStyle name="Normal 5 3 6 2 3 2 3 2 3" xfId="24618" xr:uid="{1577A3F5-0304-412B-A19B-7DA8FD0B73B7}"/>
    <cellStyle name="Normal 5 3 6 2 3 2 3 3" xfId="24619" xr:uid="{8A844887-220A-4C13-BB4A-B37F4C0977F4}"/>
    <cellStyle name="Normal 5 3 6 2 3 2 3 3 2" xfId="24620" xr:uid="{95C55296-A797-447C-8CB0-AED9004DDC4D}"/>
    <cellStyle name="Normal 5 3 6 2 3 2 3 4" xfId="24621" xr:uid="{EA0D1718-9046-480C-AE9E-FB47120A4247}"/>
    <cellStyle name="Normal 5 3 6 2 3 2 4" xfId="24622" xr:uid="{84F796B8-7018-4576-ABC2-80EE1AF4D6E5}"/>
    <cellStyle name="Normal 5 3 6 2 3 2 4 2" xfId="24623" xr:uid="{532A4BAA-C767-4E53-991D-DCF439DA0682}"/>
    <cellStyle name="Normal 5 3 6 2 3 2 4 2 2" xfId="24624" xr:uid="{A4ADBAE8-F38D-42AF-A695-5F92B3854000}"/>
    <cellStyle name="Normal 5 3 6 2 3 2 4 2 2 2" xfId="24625" xr:uid="{6756E4AF-BDCF-4F90-AFBF-583A62843024}"/>
    <cellStyle name="Normal 5 3 6 2 3 2 4 2 3" xfId="24626" xr:uid="{7AA04190-59E3-48AD-88A6-25B813FEE3C9}"/>
    <cellStyle name="Normal 5 3 6 2 3 2 4 3" xfId="24627" xr:uid="{A0B6A2FC-2475-4BE8-AC1B-F266246C9CF4}"/>
    <cellStyle name="Normal 5 3 6 2 3 2 4 3 2" xfId="24628" xr:uid="{DBD996A5-91B7-4DAF-A46B-835297B7A035}"/>
    <cellStyle name="Normal 5 3 6 2 3 2 4 4" xfId="24629" xr:uid="{380AADBB-0B95-4DE0-889B-A52A5F88BC84}"/>
    <cellStyle name="Normal 5 3 6 2 3 2 5" xfId="24630" xr:uid="{4967FE2B-2AC8-4A47-9008-232D8833810D}"/>
    <cellStyle name="Normal 5 3 6 2 3 2 5 2" xfId="24631" xr:uid="{91E0D4C7-F6F8-43A0-A57D-C3A33D19D009}"/>
    <cellStyle name="Normal 5 3 6 2 3 2 5 2 2" xfId="24632" xr:uid="{88412D32-D1A7-4020-9078-4FFC266ED976}"/>
    <cellStyle name="Normal 5 3 6 2 3 2 5 3" xfId="24633" xr:uid="{CE6E2AC7-3583-43F1-B532-A0F9E9B44730}"/>
    <cellStyle name="Normal 5 3 6 2 3 2 6" xfId="24634" xr:uid="{671CB164-9DDA-4F9D-B8C8-3DF4208EB9DB}"/>
    <cellStyle name="Normal 5 3 6 2 3 2 6 2" xfId="24635" xr:uid="{E53FDC9E-B9D8-4827-8623-56E9BF5AA19A}"/>
    <cellStyle name="Normal 5 3 6 2 3 2 7" xfId="24636" xr:uid="{6D338B27-BDA0-4722-9EDD-5A6D271D2323}"/>
    <cellStyle name="Normal 5 3 6 2 3 3" xfId="24637" xr:uid="{8AAA8918-752F-4277-87A0-67C6871BEE67}"/>
    <cellStyle name="Normal 5 3 6 2 3 3 2" xfId="24638" xr:uid="{AD2D5C92-B203-400F-9E1B-070C53D46D2B}"/>
    <cellStyle name="Normal 5 3 6 2 3 3 2 2" xfId="24639" xr:uid="{7B5AFD6F-C2C5-43C1-9BBE-72992A425D0A}"/>
    <cellStyle name="Normal 5 3 6 2 3 3 2 2 2" xfId="24640" xr:uid="{61CF1515-10E6-42E8-A302-01ED75850E77}"/>
    <cellStyle name="Normal 5 3 6 2 3 3 2 2 2 2" xfId="24641" xr:uid="{159CACDC-99D0-4E24-AED4-0A71923B5B70}"/>
    <cellStyle name="Normal 5 3 6 2 3 3 2 2 3" xfId="24642" xr:uid="{E79F3034-CE36-4AE1-BCD6-FF1F1FAF2B82}"/>
    <cellStyle name="Normal 5 3 6 2 3 3 2 3" xfId="24643" xr:uid="{B08831C1-C6C3-4EAC-B0D1-ED1958368DE1}"/>
    <cellStyle name="Normal 5 3 6 2 3 3 2 3 2" xfId="24644" xr:uid="{C888F70B-AB5C-4EE4-B973-F8B22134747E}"/>
    <cellStyle name="Normal 5 3 6 2 3 3 2 4" xfId="24645" xr:uid="{A38EF388-9E24-4775-A5E6-9DD7E935D220}"/>
    <cellStyle name="Normal 5 3 6 2 3 3 3" xfId="24646" xr:uid="{E3176AC0-45DA-4AE3-8F1B-F75B1092678E}"/>
    <cellStyle name="Normal 5 3 6 2 3 3 3 2" xfId="24647" xr:uid="{58CAD4C8-6CC3-40E5-9209-1B42155A28A5}"/>
    <cellStyle name="Normal 5 3 6 2 3 3 3 2 2" xfId="24648" xr:uid="{5D31BB98-82EA-402F-8886-5960056B3447}"/>
    <cellStyle name="Normal 5 3 6 2 3 3 3 3" xfId="24649" xr:uid="{6F4A5231-F06F-4425-8BB5-707F835D51D0}"/>
    <cellStyle name="Normal 5 3 6 2 3 3 4" xfId="24650" xr:uid="{35547BF4-ECDF-46C1-AAFD-61197FE95559}"/>
    <cellStyle name="Normal 5 3 6 2 3 3 4 2" xfId="24651" xr:uid="{3D3832A1-D08E-466E-9F57-D70B55F8AAB9}"/>
    <cellStyle name="Normal 5 3 6 2 3 3 5" xfId="24652" xr:uid="{7D9495CE-6C39-4A5F-88CD-4172435C816A}"/>
    <cellStyle name="Normal 5 3 6 2 3 4" xfId="24653" xr:uid="{04C8E7C3-458D-4E95-B271-0BB0D665C905}"/>
    <cellStyle name="Normal 5 3 6 2 3 4 2" xfId="24654" xr:uid="{21491E9B-E477-46BB-83BC-76289C534296}"/>
    <cellStyle name="Normal 5 3 6 2 3 4 2 2" xfId="24655" xr:uid="{450D4465-D510-4160-97BF-CD113C6B852E}"/>
    <cellStyle name="Normal 5 3 6 2 3 4 2 2 2" xfId="24656" xr:uid="{C3949ABD-8A82-45F4-8F3C-8048F4A7E781}"/>
    <cellStyle name="Normal 5 3 6 2 3 4 2 3" xfId="24657" xr:uid="{71EAB9F6-FF23-49B9-AFE8-D8AF2EA0B523}"/>
    <cellStyle name="Normal 5 3 6 2 3 4 3" xfId="24658" xr:uid="{200B88F1-92C5-484A-99D5-AC0BB4087104}"/>
    <cellStyle name="Normal 5 3 6 2 3 4 3 2" xfId="24659" xr:uid="{5D885695-422D-4AD6-B3CC-2ACBA6F2B446}"/>
    <cellStyle name="Normal 5 3 6 2 3 4 4" xfId="24660" xr:uid="{CA484F82-7645-4687-85BC-A21F71D49167}"/>
    <cellStyle name="Normal 5 3 6 2 3 5" xfId="24661" xr:uid="{D7293F16-D67E-46CF-812A-FBE8038015BE}"/>
    <cellStyle name="Normal 5 3 6 2 3 5 2" xfId="24662" xr:uid="{B1CD6434-D6C8-4DCE-ABA1-AA6D4BB27CC9}"/>
    <cellStyle name="Normal 5 3 6 2 3 5 2 2" xfId="24663" xr:uid="{A7551173-3DAA-4088-84B8-EF743226B662}"/>
    <cellStyle name="Normal 5 3 6 2 3 5 2 2 2" xfId="24664" xr:uid="{00D746D4-9AD4-4222-9E88-00F91C449E1C}"/>
    <cellStyle name="Normal 5 3 6 2 3 5 2 3" xfId="24665" xr:uid="{48F2916E-A714-4182-A8C5-25DE00DAFDC6}"/>
    <cellStyle name="Normal 5 3 6 2 3 5 3" xfId="24666" xr:uid="{00FA71A5-0639-4032-BC1F-DC9FAE840076}"/>
    <cellStyle name="Normal 5 3 6 2 3 5 3 2" xfId="24667" xr:uid="{2BFD4DE4-D93E-4A6F-BECF-D024F796AA93}"/>
    <cellStyle name="Normal 5 3 6 2 3 5 4" xfId="24668" xr:uid="{F8FA77E8-44D1-4AB2-9C42-8C7255F20E5C}"/>
    <cellStyle name="Normal 5 3 6 2 3 6" xfId="24669" xr:uid="{17F1ED1D-6FE1-4EAE-BF69-258B54F77FBD}"/>
    <cellStyle name="Normal 5 3 6 2 3 6 2" xfId="24670" xr:uid="{CE78C9BA-D48D-4D38-8D43-2400F348EDD9}"/>
    <cellStyle name="Normal 5 3 6 2 3 6 2 2" xfId="24671" xr:uid="{130A41C5-5DE4-4064-A033-01141656B4BB}"/>
    <cellStyle name="Normal 5 3 6 2 3 6 3" xfId="24672" xr:uid="{0393535C-C8DB-4CF8-B220-90CECEE61D89}"/>
    <cellStyle name="Normal 5 3 6 2 3 7" xfId="24673" xr:uid="{74ABB3DD-6A24-4611-A6CC-1716D66EA5ED}"/>
    <cellStyle name="Normal 5 3 6 2 3 7 2" xfId="24674" xr:uid="{44B8B305-584B-4B3C-BBD0-519ADC59EC7C}"/>
    <cellStyle name="Normal 5 3 6 2 3 8" xfId="24675" xr:uid="{87BEEB60-7D0A-4C65-A76A-212B30F05E6A}"/>
    <cellStyle name="Normal 5 3 6 2 4" xfId="24676" xr:uid="{DB6C40F0-DFEB-4207-ABB0-E4E4E8E15EF1}"/>
    <cellStyle name="Normal 5 3 6 2 4 2" xfId="24677" xr:uid="{9E6A4745-992E-4FE8-BF90-0C9BEC51A71D}"/>
    <cellStyle name="Normal 5 3 6 2 4 2 2" xfId="24678" xr:uid="{D844B538-1FBC-4B44-AE70-12515E10A052}"/>
    <cellStyle name="Normal 5 3 6 2 4 2 2 2" xfId="24679" xr:uid="{77B5E09B-61B8-4F63-87D7-380F201823CE}"/>
    <cellStyle name="Normal 5 3 6 2 4 2 2 2 2" xfId="24680" xr:uid="{47FED495-39C2-4399-80D3-3D0C57C2580C}"/>
    <cellStyle name="Normal 5 3 6 2 4 2 2 2 2 2" xfId="24681" xr:uid="{6B2FB459-36F9-428A-9E8F-C56A3331692C}"/>
    <cellStyle name="Normal 5 3 6 2 4 2 2 2 3" xfId="24682" xr:uid="{E4896A16-A4BE-4650-A0C2-657B3F730F69}"/>
    <cellStyle name="Normal 5 3 6 2 4 2 2 3" xfId="24683" xr:uid="{FEEF5616-C836-4F4B-B32F-5B1C7193419D}"/>
    <cellStyle name="Normal 5 3 6 2 4 2 2 3 2" xfId="24684" xr:uid="{ABD5A43C-785C-4A43-863E-EEA61B2B8583}"/>
    <cellStyle name="Normal 5 3 6 2 4 2 2 4" xfId="24685" xr:uid="{59E97566-587B-4278-BFC8-E719D487899E}"/>
    <cellStyle name="Normal 5 3 6 2 4 2 3" xfId="24686" xr:uid="{1D439F7E-3DE2-4681-87A1-E128C6B87ACE}"/>
    <cellStyle name="Normal 5 3 6 2 4 2 3 2" xfId="24687" xr:uid="{CE8FF3CF-C11D-40F7-A1EF-22872058063D}"/>
    <cellStyle name="Normal 5 3 6 2 4 2 3 2 2" xfId="24688" xr:uid="{24808864-B16D-4FF0-9500-88651954AB73}"/>
    <cellStyle name="Normal 5 3 6 2 4 2 3 3" xfId="24689" xr:uid="{BCA1D54A-913A-4858-89B0-B79B2538EA4C}"/>
    <cellStyle name="Normal 5 3 6 2 4 2 4" xfId="24690" xr:uid="{5499CB85-3A39-4585-BF8D-255911084C98}"/>
    <cellStyle name="Normal 5 3 6 2 4 2 4 2" xfId="24691" xr:uid="{82EECAD5-9283-4212-88CD-1A71FD7A84B3}"/>
    <cellStyle name="Normal 5 3 6 2 4 2 5" xfId="24692" xr:uid="{9851985C-27A2-4F3C-B74F-27489E0F5171}"/>
    <cellStyle name="Normal 5 3 6 2 4 3" xfId="24693" xr:uid="{31A28CCF-B260-4470-94FE-58EFB74C3A3F}"/>
    <cellStyle name="Normal 5 3 6 2 4 3 2" xfId="24694" xr:uid="{A103BA48-8093-4794-B0C4-B94B7C44E377}"/>
    <cellStyle name="Normal 5 3 6 2 4 3 2 2" xfId="24695" xr:uid="{50A7A28E-7637-4B6C-BFB8-56B8A5205983}"/>
    <cellStyle name="Normal 5 3 6 2 4 3 2 2 2" xfId="24696" xr:uid="{B98966A5-E2E3-4F7C-9DEB-D7023189EBFB}"/>
    <cellStyle name="Normal 5 3 6 2 4 3 2 3" xfId="24697" xr:uid="{C480D8FD-C972-4614-8F83-CCE8E24A5BE8}"/>
    <cellStyle name="Normal 5 3 6 2 4 3 3" xfId="24698" xr:uid="{F5199824-6127-4BD6-8252-EE8ED6EE7EDA}"/>
    <cellStyle name="Normal 5 3 6 2 4 3 3 2" xfId="24699" xr:uid="{FAF69B2F-01B1-4C82-9BC0-CC9DF72D649B}"/>
    <cellStyle name="Normal 5 3 6 2 4 3 4" xfId="24700" xr:uid="{2929B1BC-50B0-42D3-9187-765E9D4F470E}"/>
    <cellStyle name="Normal 5 3 6 2 4 4" xfId="24701" xr:uid="{562D9237-AA63-4471-A7FF-523F8D31CC79}"/>
    <cellStyle name="Normal 5 3 6 2 4 4 2" xfId="24702" xr:uid="{0C66E283-5E2F-4597-8726-CC5D24CE845D}"/>
    <cellStyle name="Normal 5 3 6 2 4 4 2 2" xfId="24703" xr:uid="{012A078B-BCE9-4FC4-948C-1EBC506475BF}"/>
    <cellStyle name="Normal 5 3 6 2 4 4 2 2 2" xfId="24704" xr:uid="{7C33FF62-3463-49E7-BC5B-385CBE4897AC}"/>
    <cellStyle name="Normal 5 3 6 2 4 4 2 3" xfId="24705" xr:uid="{E93BD6F9-0E3C-464A-9373-08D62F8D23E1}"/>
    <cellStyle name="Normal 5 3 6 2 4 4 3" xfId="24706" xr:uid="{53E53603-C550-46D0-8C6F-02B566722CFD}"/>
    <cellStyle name="Normal 5 3 6 2 4 4 3 2" xfId="24707" xr:uid="{9AF52ECD-CC6F-45E3-A307-3FA1F3310750}"/>
    <cellStyle name="Normal 5 3 6 2 4 4 4" xfId="24708" xr:uid="{0AEE1689-809D-4F0A-BC95-EA066CE702A2}"/>
    <cellStyle name="Normal 5 3 6 2 4 5" xfId="24709" xr:uid="{6E51C987-24E4-4349-8353-63589B568401}"/>
    <cellStyle name="Normal 5 3 6 2 4 5 2" xfId="24710" xr:uid="{4B0E08E1-24E5-4695-A33B-397582AC30FE}"/>
    <cellStyle name="Normal 5 3 6 2 4 5 2 2" xfId="24711" xr:uid="{58954BD3-E216-4891-AFB1-682C1A3EAA2B}"/>
    <cellStyle name="Normal 5 3 6 2 4 5 3" xfId="24712" xr:uid="{431FF5DA-10CE-4321-9B90-F871249A90F8}"/>
    <cellStyle name="Normal 5 3 6 2 4 6" xfId="24713" xr:uid="{8721BF19-DB98-4BBB-9F30-ECBF2B569129}"/>
    <cellStyle name="Normal 5 3 6 2 4 6 2" xfId="24714" xr:uid="{69A4B945-4429-45A1-BB88-5ACCC4F22D45}"/>
    <cellStyle name="Normal 5 3 6 2 4 7" xfId="24715" xr:uid="{CAC1F409-1410-4258-8EAD-00900B825182}"/>
    <cellStyle name="Normal 5 3 6 2 5" xfId="24716" xr:uid="{5FAED1A0-44C1-4590-889E-BC5DB69F1BEE}"/>
    <cellStyle name="Normal 5 3 6 2 5 2" xfId="24717" xr:uid="{6540310C-6269-48DF-A1FA-BC06886F4D8C}"/>
    <cellStyle name="Normal 5 3 6 2 5 2 2" xfId="24718" xr:uid="{A3F66456-1CDC-4B28-9798-96FE7BE48746}"/>
    <cellStyle name="Normal 5 3 6 2 5 2 2 2" xfId="24719" xr:uid="{7D1FC824-C348-4594-917B-4E238D9A1606}"/>
    <cellStyle name="Normal 5 3 6 2 5 2 2 2 2" xfId="24720" xr:uid="{41D1F636-6B0C-4CC0-B86D-D6DC84905311}"/>
    <cellStyle name="Normal 5 3 6 2 5 2 2 3" xfId="24721" xr:uid="{75279250-CB1E-43AD-96C8-62B4E2DF725A}"/>
    <cellStyle name="Normal 5 3 6 2 5 2 3" xfId="24722" xr:uid="{F3165212-7F27-4AD9-A6FB-24CFDA42359E}"/>
    <cellStyle name="Normal 5 3 6 2 5 2 3 2" xfId="24723" xr:uid="{81942006-B612-4D13-B3F2-22BF4B9B049A}"/>
    <cellStyle name="Normal 5 3 6 2 5 2 4" xfId="24724" xr:uid="{82C31CE6-EE6A-4597-A812-71F67BE352BD}"/>
    <cellStyle name="Normal 5 3 6 2 5 3" xfId="24725" xr:uid="{4D3B7981-BB14-4AF1-8677-6606B2B14C9F}"/>
    <cellStyle name="Normal 5 3 6 2 5 3 2" xfId="24726" xr:uid="{585D2031-153A-495D-822C-2942120CABDE}"/>
    <cellStyle name="Normal 5 3 6 2 5 3 2 2" xfId="24727" xr:uid="{84276A29-EF03-4318-B97F-2B34A9575FA1}"/>
    <cellStyle name="Normal 5 3 6 2 5 3 3" xfId="24728" xr:uid="{22351640-C0EE-4321-8F19-FB3FE45A428A}"/>
    <cellStyle name="Normal 5 3 6 2 5 4" xfId="24729" xr:uid="{AC8F2B97-E52B-4DDC-8917-72824E6B2745}"/>
    <cellStyle name="Normal 5 3 6 2 5 4 2" xfId="24730" xr:uid="{41B6E5F3-EC1A-420C-B873-A4C5A301F6EF}"/>
    <cellStyle name="Normal 5 3 6 2 5 5" xfId="24731" xr:uid="{6EA99411-F638-46EE-B682-BE17B6E04722}"/>
    <cellStyle name="Normal 5 3 6 2 6" xfId="24732" xr:uid="{7C137554-EDB8-4F7E-AE1B-79962B8D9FE4}"/>
    <cellStyle name="Normal 5 3 6 2 6 2" xfId="24733" xr:uid="{F2BAF520-E265-4DB3-A107-D3632DCACA84}"/>
    <cellStyle name="Normal 5 3 6 2 6 2 2" xfId="24734" xr:uid="{567CC33D-A904-4D9E-9895-5C5447CD0FBB}"/>
    <cellStyle name="Normal 5 3 6 2 6 2 2 2" xfId="24735" xr:uid="{7052EF64-CC85-4B80-B55F-809AA997D368}"/>
    <cellStyle name="Normal 5 3 6 2 6 2 3" xfId="24736" xr:uid="{784093C2-005B-4E2D-9BFF-C2DF65FBA2EB}"/>
    <cellStyle name="Normal 5 3 6 2 6 3" xfId="24737" xr:uid="{A5357BF3-90C3-492D-AEF1-E4EE37C7D64E}"/>
    <cellStyle name="Normal 5 3 6 2 6 3 2" xfId="24738" xr:uid="{0550C251-794E-4374-A1F1-5210CA290AA0}"/>
    <cellStyle name="Normal 5 3 6 2 6 4" xfId="24739" xr:uid="{41B94718-F3E4-4FC4-99DB-0F7BCB044B2A}"/>
    <cellStyle name="Normal 5 3 6 2 7" xfId="24740" xr:uid="{A0412A01-8254-4E84-AFB9-B353D8F9C8C7}"/>
    <cellStyle name="Normal 5 3 6 2 7 2" xfId="24741" xr:uid="{2AD0522D-008C-4D8E-87A7-E469A25B93B8}"/>
    <cellStyle name="Normal 5 3 6 2 7 2 2" xfId="24742" xr:uid="{6D677DC5-B73C-4DAF-B3DD-A79678142EF3}"/>
    <cellStyle name="Normal 5 3 6 2 7 2 2 2" xfId="24743" xr:uid="{9A095977-55C3-45E7-97AA-A2C8D71EDB01}"/>
    <cellStyle name="Normal 5 3 6 2 7 2 3" xfId="24744" xr:uid="{3706BFE4-7381-4129-B82E-0EAA873D0CFF}"/>
    <cellStyle name="Normal 5 3 6 2 7 3" xfId="24745" xr:uid="{44A69551-612C-44DA-B263-6CDC13FAA6B9}"/>
    <cellStyle name="Normal 5 3 6 2 7 3 2" xfId="24746" xr:uid="{469BBF88-B9B4-4D07-88AB-216F384A5871}"/>
    <cellStyle name="Normal 5 3 6 2 7 4" xfId="24747" xr:uid="{E1AE7007-74E3-4A24-9652-8B0C062F32D2}"/>
    <cellStyle name="Normal 5 3 6 2 8" xfId="24748" xr:uid="{620B08C2-2D57-4558-8DE6-7D65F7B2B73F}"/>
    <cellStyle name="Normal 5 3 6 2 8 2" xfId="24749" xr:uid="{0EDEE57E-ABAF-45D2-BF45-7C69C9FC3F7F}"/>
    <cellStyle name="Normal 5 3 6 2 8 2 2" xfId="24750" xr:uid="{FC9109DE-84E2-4DC8-AD4A-C60F30DE239E}"/>
    <cellStyle name="Normal 5 3 6 2 8 3" xfId="24751" xr:uid="{4C15BDFB-5D35-4C35-B7C6-75DCE539CA93}"/>
    <cellStyle name="Normal 5 3 6 2 9" xfId="24752" xr:uid="{0FAE0B74-05BB-4224-AD4F-D85BC35674E2}"/>
    <cellStyle name="Normal 5 3 6 2 9 2" xfId="24753" xr:uid="{2A45975E-F8CF-4A48-A309-27FDDAA42F0C}"/>
    <cellStyle name="Normal 5 3 6 3" xfId="24754" xr:uid="{012D41B0-C57A-4DB0-8AEF-AB1F5E3DD16C}"/>
    <cellStyle name="Normal 5 3 6 3 2" xfId="24755" xr:uid="{466C0B23-50C7-43A7-9A44-34D0363AE64B}"/>
    <cellStyle name="Normal 5 3 6 3 2 2" xfId="24756" xr:uid="{66FB4B22-B474-4DA5-BB94-D5E3FCD7447E}"/>
    <cellStyle name="Normal 5 3 6 3 2 2 2" xfId="24757" xr:uid="{E4C24608-02C9-411E-B451-E1D0E3D94CD1}"/>
    <cellStyle name="Normal 5 3 6 3 2 2 2 2" xfId="24758" xr:uid="{A79D07A2-F408-4B05-8267-0254652C6B0F}"/>
    <cellStyle name="Normal 5 3 6 3 2 2 2 2 2" xfId="24759" xr:uid="{6236324E-7E03-482F-BEB7-1F35604FEDF9}"/>
    <cellStyle name="Normal 5 3 6 3 2 2 2 2 2 2" xfId="24760" xr:uid="{887A065E-2CDB-4FC0-86C7-41A0A4FFC3FD}"/>
    <cellStyle name="Normal 5 3 6 3 2 2 2 2 3" xfId="24761" xr:uid="{95576E74-BEDF-4689-94FB-881A929CF27A}"/>
    <cellStyle name="Normal 5 3 6 3 2 2 2 3" xfId="24762" xr:uid="{88A6EBAE-236F-42F1-9764-7123541E6FE8}"/>
    <cellStyle name="Normal 5 3 6 3 2 2 2 3 2" xfId="24763" xr:uid="{E223FE6C-2AFB-484C-B10F-9CF3E67CB5F0}"/>
    <cellStyle name="Normal 5 3 6 3 2 2 2 4" xfId="24764" xr:uid="{8AB9AD6D-BE0B-4D4D-9FA5-38CE8451E6AE}"/>
    <cellStyle name="Normal 5 3 6 3 2 2 3" xfId="24765" xr:uid="{D13A737A-DF98-411B-97E1-C5DE619294BC}"/>
    <cellStyle name="Normal 5 3 6 3 2 2 3 2" xfId="24766" xr:uid="{C121997B-A18D-489B-8A55-4AD1EAE23CD9}"/>
    <cellStyle name="Normal 5 3 6 3 2 2 3 2 2" xfId="24767" xr:uid="{5BCB4FC7-8220-4AF7-8898-E85065F01FEC}"/>
    <cellStyle name="Normal 5 3 6 3 2 2 3 3" xfId="24768" xr:uid="{C2B92EFB-023F-47E1-B093-E282DC35684F}"/>
    <cellStyle name="Normal 5 3 6 3 2 2 4" xfId="24769" xr:uid="{9A669137-691A-498F-9D82-AB584B2883A9}"/>
    <cellStyle name="Normal 5 3 6 3 2 2 4 2" xfId="24770" xr:uid="{52630101-93DC-46EC-B546-6FDCB587F1A9}"/>
    <cellStyle name="Normal 5 3 6 3 2 2 5" xfId="24771" xr:uid="{25BE62A7-5267-4003-B865-41029F31BB17}"/>
    <cellStyle name="Normal 5 3 6 3 2 3" xfId="24772" xr:uid="{789036F0-1E89-4DE2-8C08-22BB639B5660}"/>
    <cellStyle name="Normal 5 3 6 3 2 3 2" xfId="24773" xr:uid="{FE82A9EB-630B-45A1-B3DF-43E5A64D9CA3}"/>
    <cellStyle name="Normal 5 3 6 3 2 3 2 2" xfId="24774" xr:uid="{5DF88A0D-B70A-4023-A272-A4DC4937DDAF}"/>
    <cellStyle name="Normal 5 3 6 3 2 3 2 2 2" xfId="24775" xr:uid="{37806D70-3869-499E-B37A-09B56A812819}"/>
    <cellStyle name="Normal 5 3 6 3 2 3 2 3" xfId="24776" xr:uid="{37472C49-8D76-4C70-B62A-2A095953ACCA}"/>
    <cellStyle name="Normal 5 3 6 3 2 3 3" xfId="24777" xr:uid="{B18487D9-E99E-4FB2-A84A-B9BF97D42E36}"/>
    <cellStyle name="Normal 5 3 6 3 2 3 3 2" xfId="24778" xr:uid="{562A659C-DAB1-4537-BD5D-618FC1C19AD3}"/>
    <cellStyle name="Normal 5 3 6 3 2 3 4" xfId="24779" xr:uid="{CAB98812-6018-4879-AFDB-EC6B82B261FF}"/>
    <cellStyle name="Normal 5 3 6 3 2 4" xfId="24780" xr:uid="{824D1584-FB56-495B-A1B9-517A3BA9370E}"/>
    <cellStyle name="Normal 5 3 6 3 2 4 2" xfId="24781" xr:uid="{F73B36D1-EAD7-4FDD-840A-5451EE92F92A}"/>
    <cellStyle name="Normal 5 3 6 3 2 4 2 2" xfId="24782" xr:uid="{56C63E17-1A17-447E-95B8-CA059E9D7418}"/>
    <cellStyle name="Normal 5 3 6 3 2 4 2 2 2" xfId="24783" xr:uid="{95D502F1-CC0C-4D53-A52F-C8A57A754D91}"/>
    <cellStyle name="Normal 5 3 6 3 2 4 2 3" xfId="24784" xr:uid="{85172A04-1ABF-4960-BFD8-D20C1DD5D437}"/>
    <cellStyle name="Normal 5 3 6 3 2 4 3" xfId="24785" xr:uid="{23B4179A-DBDE-4404-9FF2-AA41D8AE1E69}"/>
    <cellStyle name="Normal 5 3 6 3 2 4 3 2" xfId="24786" xr:uid="{8460E60C-33F5-4E36-8AA8-F04DA2E93868}"/>
    <cellStyle name="Normal 5 3 6 3 2 4 4" xfId="24787" xr:uid="{92402244-9AF0-4E57-B6AF-0B2FD0A09F63}"/>
    <cellStyle name="Normal 5 3 6 3 2 5" xfId="24788" xr:uid="{6D76A7DB-9D91-4ECB-9C0D-5C969BEEBC8D}"/>
    <cellStyle name="Normal 5 3 6 3 2 5 2" xfId="24789" xr:uid="{F360D43B-3CF1-4ABE-AAF5-08335E5E6C29}"/>
    <cellStyle name="Normal 5 3 6 3 2 5 2 2" xfId="24790" xr:uid="{4DC8EAB3-616C-40EA-AF2E-A9C25EB22775}"/>
    <cellStyle name="Normal 5 3 6 3 2 5 3" xfId="24791" xr:uid="{E48951E3-B336-418E-8065-E154B66B49B0}"/>
    <cellStyle name="Normal 5 3 6 3 2 6" xfId="24792" xr:uid="{84C25C53-4FAB-458E-BEA2-6CFA667FF911}"/>
    <cellStyle name="Normal 5 3 6 3 2 6 2" xfId="24793" xr:uid="{3679FFB7-67E6-4EC2-912F-4A9683F3D448}"/>
    <cellStyle name="Normal 5 3 6 3 2 7" xfId="24794" xr:uid="{68830489-B1AE-41AF-987E-A8FF54DEAA4A}"/>
    <cellStyle name="Normal 5 3 6 3 3" xfId="24795" xr:uid="{2A4B048A-D799-461B-9B54-16ADFABEDCBA}"/>
    <cellStyle name="Normal 5 3 6 3 3 2" xfId="24796" xr:uid="{B482B2A8-69F4-4554-B2D9-DD9B5AAB2C90}"/>
    <cellStyle name="Normal 5 3 6 3 3 2 2" xfId="24797" xr:uid="{25EBFF26-B578-4D9B-8D94-D85011475222}"/>
    <cellStyle name="Normal 5 3 6 3 3 2 2 2" xfId="24798" xr:uid="{B1C6E8C4-6F1D-4181-9532-1166FA3159A9}"/>
    <cellStyle name="Normal 5 3 6 3 3 2 2 2 2" xfId="24799" xr:uid="{05451D45-AD99-4202-A950-BBDF0094ACA9}"/>
    <cellStyle name="Normal 5 3 6 3 3 2 2 3" xfId="24800" xr:uid="{36FD41FD-DD4E-4ED5-B7CC-CBC93CAE4936}"/>
    <cellStyle name="Normal 5 3 6 3 3 2 3" xfId="24801" xr:uid="{FE4A4988-0C91-4436-A7A0-564C907EE6E3}"/>
    <cellStyle name="Normal 5 3 6 3 3 2 3 2" xfId="24802" xr:uid="{7E7AC183-FDC2-4981-AA2C-C060A070B942}"/>
    <cellStyle name="Normal 5 3 6 3 3 2 4" xfId="24803" xr:uid="{3BB31FD6-0048-45E6-A591-8F4DF807D598}"/>
    <cellStyle name="Normal 5 3 6 3 3 3" xfId="24804" xr:uid="{88A5A657-0285-4587-A142-25D6FD3299F8}"/>
    <cellStyle name="Normal 5 3 6 3 3 3 2" xfId="24805" xr:uid="{F898B4C9-4B14-4E0F-97CF-B78CF9D25C96}"/>
    <cellStyle name="Normal 5 3 6 3 3 3 2 2" xfId="24806" xr:uid="{A860D589-0C95-470F-A96E-1967C18A3CA7}"/>
    <cellStyle name="Normal 5 3 6 3 3 3 3" xfId="24807" xr:uid="{11866968-7998-4C46-95BC-AE77C10C57A7}"/>
    <cellStyle name="Normal 5 3 6 3 3 4" xfId="24808" xr:uid="{59230149-938F-4667-B504-82D1ED44368E}"/>
    <cellStyle name="Normal 5 3 6 3 3 4 2" xfId="24809" xr:uid="{70D81B99-4772-4206-9662-1BB4CD094FDA}"/>
    <cellStyle name="Normal 5 3 6 3 3 5" xfId="24810" xr:uid="{2B109B0A-0626-417A-BB5E-273C35A9A527}"/>
    <cellStyle name="Normal 5 3 6 3 4" xfId="24811" xr:uid="{AB427CFE-D53B-4CF0-955C-216D9124F932}"/>
    <cellStyle name="Normal 5 3 6 3 4 2" xfId="24812" xr:uid="{B0991EBD-9E6A-491D-987B-0E0D00354BE7}"/>
    <cellStyle name="Normal 5 3 6 3 4 2 2" xfId="24813" xr:uid="{F9C09D2E-B4F7-49A3-83BC-1C803C5835B1}"/>
    <cellStyle name="Normal 5 3 6 3 4 2 2 2" xfId="24814" xr:uid="{4BB87D5D-8D83-4E37-8FC2-069FC71D732F}"/>
    <cellStyle name="Normal 5 3 6 3 4 2 3" xfId="24815" xr:uid="{97C369BE-7B56-49FF-8F6A-2F9BD08FB738}"/>
    <cellStyle name="Normal 5 3 6 3 4 3" xfId="24816" xr:uid="{5561BF30-1771-49E2-BA91-81ACC5C4FACB}"/>
    <cellStyle name="Normal 5 3 6 3 4 3 2" xfId="24817" xr:uid="{D49E5F0D-AE5D-4B20-B9C0-352EEE5C9600}"/>
    <cellStyle name="Normal 5 3 6 3 4 4" xfId="24818" xr:uid="{FCFCF02A-3B6F-46C4-902B-9547C669947B}"/>
    <cellStyle name="Normal 5 3 6 3 5" xfId="24819" xr:uid="{F707BFAD-6379-4393-8191-49750C5DBFA8}"/>
    <cellStyle name="Normal 5 3 6 3 5 2" xfId="24820" xr:uid="{E086E4F9-F258-4209-B9CA-55FAD07CDF89}"/>
    <cellStyle name="Normal 5 3 6 3 5 2 2" xfId="24821" xr:uid="{9735E825-9833-4B0D-A21B-072A37ECEDC2}"/>
    <cellStyle name="Normal 5 3 6 3 5 2 2 2" xfId="24822" xr:uid="{0A71E5EE-40C0-4FDA-8AEF-F27AEE1284E4}"/>
    <cellStyle name="Normal 5 3 6 3 5 2 3" xfId="24823" xr:uid="{3FA2256D-DDA1-48D7-9FF4-BB195AA94ECF}"/>
    <cellStyle name="Normal 5 3 6 3 5 3" xfId="24824" xr:uid="{3646D323-E97F-4EA7-A2B2-F74820884B70}"/>
    <cellStyle name="Normal 5 3 6 3 5 3 2" xfId="24825" xr:uid="{264C0D7B-AE06-4B5D-8D37-43E2F6E77899}"/>
    <cellStyle name="Normal 5 3 6 3 5 4" xfId="24826" xr:uid="{B3D5FCBE-C701-4E66-A16A-5710F849526C}"/>
    <cellStyle name="Normal 5 3 6 3 6" xfId="24827" xr:uid="{06BCBF52-59EE-4E39-A794-60177D7020E8}"/>
    <cellStyle name="Normal 5 3 6 3 6 2" xfId="24828" xr:uid="{BFE7D906-4DBB-4B28-A6E6-93BDC6FD04CB}"/>
    <cellStyle name="Normal 5 3 6 3 6 2 2" xfId="24829" xr:uid="{720627CD-3EF6-4C5A-A54B-D24B7D396988}"/>
    <cellStyle name="Normal 5 3 6 3 6 3" xfId="24830" xr:uid="{B64D924C-FD69-4F66-9A13-322A8B115926}"/>
    <cellStyle name="Normal 5 3 6 3 7" xfId="24831" xr:uid="{58B14B75-8CE6-43D7-89FE-130AC6DABDF4}"/>
    <cellStyle name="Normal 5 3 6 3 7 2" xfId="24832" xr:uid="{AE47C999-4895-4223-A414-044ED961B952}"/>
    <cellStyle name="Normal 5 3 6 3 8" xfId="24833" xr:uid="{2B237833-4443-4855-BE89-E3470C0D0D18}"/>
    <cellStyle name="Normal 5 3 6 4" xfId="24834" xr:uid="{296A8914-53A2-4330-B31A-0C51457C1084}"/>
    <cellStyle name="Normal 5 3 6 4 2" xfId="24835" xr:uid="{7AF0E4C3-E64F-4999-AD02-0CCB0FA1F0DC}"/>
    <cellStyle name="Normal 5 3 6 4 2 2" xfId="24836" xr:uid="{751AC0FD-E345-4186-9788-83C0A209F7BD}"/>
    <cellStyle name="Normal 5 3 6 4 2 2 2" xfId="24837" xr:uid="{8E9569AF-C35C-4C32-8BC8-1D315CF12EB2}"/>
    <cellStyle name="Normal 5 3 6 4 2 2 2 2" xfId="24838" xr:uid="{5D35E119-04C0-4258-B2F3-8E0CC470A668}"/>
    <cellStyle name="Normal 5 3 6 4 2 2 2 2 2" xfId="24839" xr:uid="{E4E6B17F-532D-4FB6-B6E3-4AC12B64C4A7}"/>
    <cellStyle name="Normal 5 3 6 4 2 2 2 2 2 2" xfId="24840" xr:uid="{48C39259-1321-4B7F-BAA0-20A0A2551B35}"/>
    <cellStyle name="Normal 5 3 6 4 2 2 2 2 3" xfId="24841" xr:uid="{DA86ACB4-09DC-42D0-AF9D-8B2B88F95CEA}"/>
    <cellStyle name="Normal 5 3 6 4 2 2 2 3" xfId="24842" xr:uid="{27F85AE5-D381-431C-9F07-D305E65A1FC6}"/>
    <cellStyle name="Normal 5 3 6 4 2 2 2 3 2" xfId="24843" xr:uid="{21A56342-DEED-441E-AE23-E8DBE2CDEDE4}"/>
    <cellStyle name="Normal 5 3 6 4 2 2 2 4" xfId="24844" xr:uid="{311AA204-EAAB-44BA-8B61-8EEF474171FB}"/>
    <cellStyle name="Normal 5 3 6 4 2 2 3" xfId="24845" xr:uid="{8EFF824B-8029-4D66-9141-17A0BC556048}"/>
    <cellStyle name="Normal 5 3 6 4 2 2 3 2" xfId="24846" xr:uid="{9C47D641-7DBD-4C29-BBFE-F6411F45249D}"/>
    <cellStyle name="Normal 5 3 6 4 2 2 3 2 2" xfId="24847" xr:uid="{FAD03921-A6DD-4B62-B1C9-A8C823985D21}"/>
    <cellStyle name="Normal 5 3 6 4 2 2 3 3" xfId="24848" xr:uid="{18553D1E-A6D0-4E3E-95CC-79F6004668B4}"/>
    <cellStyle name="Normal 5 3 6 4 2 2 4" xfId="24849" xr:uid="{29375006-29DE-433C-8212-755A01DE85C2}"/>
    <cellStyle name="Normal 5 3 6 4 2 2 4 2" xfId="24850" xr:uid="{43E4A369-1F45-4A74-B1D4-0C2FB990F5E5}"/>
    <cellStyle name="Normal 5 3 6 4 2 2 5" xfId="24851" xr:uid="{8341AC96-80CE-4BD2-B820-7D257530ED8E}"/>
    <cellStyle name="Normal 5 3 6 4 2 3" xfId="24852" xr:uid="{82891F00-675C-4829-A5CB-83D63C6BA21F}"/>
    <cellStyle name="Normal 5 3 6 4 2 3 2" xfId="24853" xr:uid="{69B090AE-4255-422E-8A17-44FEADC2C0A3}"/>
    <cellStyle name="Normal 5 3 6 4 2 3 2 2" xfId="24854" xr:uid="{D9BEA1E0-1A6C-45E6-989C-C2BCC76F2D67}"/>
    <cellStyle name="Normal 5 3 6 4 2 3 2 2 2" xfId="24855" xr:uid="{7ABAD297-7D03-4531-AF00-9DF6737DE826}"/>
    <cellStyle name="Normal 5 3 6 4 2 3 2 3" xfId="24856" xr:uid="{0BC80CD5-02A5-4710-9C95-B29F7D46C925}"/>
    <cellStyle name="Normal 5 3 6 4 2 3 3" xfId="24857" xr:uid="{711F8D4B-FFC9-4A19-803D-BDC1FA5CA34F}"/>
    <cellStyle name="Normal 5 3 6 4 2 3 3 2" xfId="24858" xr:uid="{2D28A326-4D17-4093-B768-E0DE1B6838F9}"/>
    <cellStyle name="Normal 5 3 6 4 2 3 4" xfId="24859" xr:uid="{C979F333-4DC7-4866-9989-CD3C8674A86E}"/>
    <cellStyle name="Normal 5 3 6 4 2 4" xfId="24860" xr:uid="{F646D196-223F-4127-8F1F-FC18FA7FB8DE}"/>
    <cellStyle name="Normal 5 3 6 4 2 4 2" xfId="24861" xr:uid="{2300C581-F7B8-4520-A526-196376A6C6F2}"/>
    <cellStyle name="Normal 5 3 6 4 2 4 2 2" xfId="24862" xr:uid="{8EE07F9C-C86A-4B33-A697-F09D06AC2A83}"/>
    <cellStyle name="Normal 5 3 6 4 2 4 2 2 2" xfId="24863" xr:uid="{06E3DCDC-92B6-49A7-A76B-71D2FB32F735}"/>
    <cellStyle name="Normal 5 3 6 4 2 4 2 3" xfId="24864" xr:uid="{7D5F2679-1BC1-42D1-AF07-3D770508DE28}"/>
    <cellStyle name="Normal 5 3 6 4 2 4 3" xfId="24865" xr:uid="{5DAAB2C8-BD59-44C1-B1F2-E52507216A3A}"/>
    <cellStyle name="Normal 5 3 6 4 2 4 3 2" xfId="24866" xr:uid="{E116912E-7D0A-47CA-959D-F47A13FCADBF}"/>
    <cellStyle name="Normal 5 3 6 4 2 4 4" xfId="24867" xr:uid="{0DDF9FCD-5F7B-4746-A8FC-DD600B4C5632}"/>
    <cellStyle name="Normal 5 3 6 4 2 5" xfId="24868" xr:uid="{899E021D-10B3-4879-9AC2-7193226DA398}"/>
    <cellStyle name="Normal 5 3 6 4 2 5 2" xfId="24869" xr:uid="{BCC0B9F1-CE04-4EEB-91B7-8DF721FC757D}"/>
    <cellStyle name="Normal 5 3 6 4 2 5 2 2" xfId="24870" xr:uid="{32AA90F7-DCBD-49B7-A569-7A416C2463C0}"/>
    <cellStyle name="Normal 5 3 6 4 2 5 3" xfId="24871" xr:uid="{252F2AA2-E9C7-49BF-9AA5-F6F3625B5CF9}"/>
    <cellStyle name="Normal 5 3 6 4 2 6" xfId="24872" xr:uid="{1BDB32C1-AFA6-4512-9AC2-C35347EABD11}"/>
    <cellStyle name="Normal 5 3 6 4 2 6 2" xfId="24873" xr:uid="{B6A93795-7E6A-4B0D-A614-964C9F8B64FE}"/>
    <cellStyle name="Normal 5 3 6 4 2 7" xfId="24874" xr:uid="{D1E1728A-4B97-41D6-9AFB-CADB7E8B09EB}"/>
    <cellStyle name="Normal 5 3 6 4 3" xfId="24875" xr:uid="{EBDCAD80-9508-424D-8FBC-E2D682F1B344}"/>
    <cellStyle name="Normal 5 3 6 4 3 2" xfId="24876" xr:uid="{D2635D4D-E31E-48D0-8570-A17FD89A7260}"/>
    <cellStyle name="Normal 5 3 6 4 3 2 2" xfId="24877" xr:uid="{36C8CD93-8D83-49AB-9671-BD8A9FE62B47}"/>
    <cellStyle name="Normal 5 3 6 4 3 2 2 2" xfId="24878" xr:uid="{AEB12745-0A0D-4981-94CA-6A7A919E3256}"/>
    <cellStyle name="Normal 5 3 6 4 3 2 2 2 2" xfId="24879" xr:uid="{B67EFC0C-239D-467A-B4A7-0576D26A5046}"/>
    <cellStyle name="Normal 5 3 6 4 3 2 2 3" xfId="24880" xr:uid="{8BCD171F-CCBA-40B1-8EBE-DE311EB5B27C}"/>
    <cellStyle name="Normal 5 3 6 4 3 2 3" xfId="24881" xr:uid="{5A2BB681-DBBF-49D4-9FD4-E43EA475B34B}"/>
    <cellStyle name="Normal 5 3 6 4 3 2 3 2" xfId="24882" xr:uid="{3A2D78BB-EC39-48CD-B036-9B6047959B6E}"/>
    <cellStyle name="Normal 5 3 6 4 3 2 4" xfId="24883" xr:uid="{93F804CA-5646-4C35-A3E9-3E1CD4EB9C62}"/>
    <cellStyle name="Normal 5 3 6 4 3 3" xfId="24884" xr:uid="{DB4DF7DE-A635-43DC-BE6D-A00F51071349}"/>
    <cellStyle name="Normal 5 3 6 4 3 3 2" xfId="24885" xr:uid="{21EDB902-7E15-4C17-B693-49243A0222A5}"/>
    <cellStyle name="Normal 5 3 6 4 3 3 2 2" xfId="24886" xr:uid="{2DF4F7D1-3A2A-4524-8E4A-585BF04D1DE9}"/>
    <cellStyle name="Normal 5 3 6 4 3 3 3" xfId="24887" xr:uid="{D3D0A9B1-0379-4645-8353-768B02E72C37}"/>
    <cellStyle name="Normal 5 3 6 4 3 4" xfId="24888" xr:uid="{644F2C70-4BE4-4AB1-8655-C177C881633A}"/>
    <cellStyle name="Normal 5 3 6 4 3 4 2" xfId="24889" xr:uid="{D2A6A5EB-C8D8-4591-AFA1-CE92FD0D334F}"/>
    <cellStyle name="Normal 5 3 6 4 3 5" xfId="24890" xr:uid="{762CF8C6-2B76-44D4-9159-157BEC4370F4}"/>
    <cellStyle name="Normal 5 3 6 4 4" xfId="24891" xr:uid="{F22BB16F-F76E-491F-ABB2-2A2EDD653E70}"/>
    <cellStyle name="Normal 5 3 6 4 4 2" xfId="24892" xr:uid="{15D029A8-B6E3-49E5-AB71-6FB832970B14}"/>
    <cellStyle name="Normal 5 3 6 4 4 2 2" xfId="24893" xr:uid="{00637626-39D7-4FD5-A7FE-01ECF1D06F2F}"/>
    <cellStyle name="Normal 5 3 6 4 4 2 2 2" xfId="24894" xr:uid="{CAFBBB27-CBB7-40A7-B124-9DFD347AD454}"/>
    <cellStyle name="Normal 5 3 6 4 4 2 3" xfId="24895" xr:uid="{0E25B352-BE56-447C-92A0-5896F95BC571}"/>
    <cellStyle name="Normal 5 3 6 4 4 3" xfId="24896" xr:uid="{F83B2771-A380-4412-97B9-134D6FB5FF15}"/>
    <cellStyle name="Normal 5 3 6 4 4 3 2" xfId="24897" xr:uid="{ACF688DC-3143-4AF6-8D56-6619D5844C64}"/>
    <cellStyle name="Normal 5 3 6 4 4 4" xfId="24898" xr:uid="{A717784B-9464-4BF4-B63B-2EB1B6EFF98E}"/>
    <cellStyle name="Normal 5 3 6 4 5" xfId="24899" xr:uid="{00B2C84B-0230-4F8E-B287-D206C0B1D18D}"/>
    <cellStyle name="Normal 5 3 6 4 5 2" xfId="24900" xr:uid="{E28796DC-F484-4E60-AEFB-1479BEC2AF45}"/>
    <cellStyle name="Normal 5 3 6 4 5 2 2" xfId="24901" xr:uid="{48746C8D-C3C1-42DC-AFF8-E264CEF406EC}"/>
    <cellStyle name="Normal 5 3 6 4 5 2 2 2" xfId="24902" xr:uid="{E9A34954-C9E6-47C8-8958-7EE4549B52BE}"/>
    <cellStyle name="Normal 5 3 6 4 5 2 3" xfId="24903" xr:uid="{F7AA2BA9-2186-46D8-9918-CDDC269EB63F}"/>
    <cellStyle name="Normal 5 3 6 4 5 3" xfId="24904" xr:uid="{7F3E050B-3BDC-4F83-A471-59F6C889561C}"/>
    <cellStyle name="Normal 5 3 6 4 5 3 2" xfId="24905" xr:uid="{7E3947E2-0A55-4C6A-ACAE-FFC96E809CA8}"/>
    <cellStyle name="Normal 5 3 6 4 5 4" xfId="24906" xr:uid="{9331C9BC-0AA9-4764-A6D8-DD435A899A94}"/>
    <cellStyle name="Normal 5 3 6 4 6" xfId="24907" xr:uid="{45ACDAF1-2392-4DE1-82CA-4D5CC5DDAB55}"/>
    <cellStyle name="Normal 5 3 6 4 6 2" xfId="24908" xr:uid="{7634F969-9681-4DDC-B021-B16B234A48AB}"/>
    <cellStyle name="Normal 5 3 6 4 6 2 2" xfId="24909" xr:uid="{0609D220-98FC-4EB7-A1DA-B05E91796ABE}"/>
    <cellStyle name="Normal 5 3 6 4 6 3" xfId="24910" xr:uid="{5E4FF716-3A57-405B-B5A9-ADFE41797CD8}"/>
    <cellStyle name="Normal 5 3 6 4 7" xfId="24911" xr:uid="{64E8D9C5-6511-4CA0-8C1E-FCB4F7875873}"/>
    <cellStyle name="Normal 5 3 6 4 7 2" xfId="24912" xr:uid="{92F6867B-611D-461E-A679-1A7F6A4BBD74}"/>
    <cellStyle name="Normal 5 3 6 4 8" xfId="24913" xr:uid="{EBC8FE9C-4D1F-4F2C-BF6C-726C7CD64C9F}"/>
    <cellStyle name="Normal 5 3 6 5" xfId="24914" xr:uid="{7FD95B4C-DA28-40E6-9B01-D8C3BF7595DF}"/>
    <cellStyle name="Normal 5 3 6 5 2" xfId="24915" xr:uid="{37D8BAAA-ED0C-4161-A2CA-43607A6BB30B}"/>
    <cellStyle name="Normal 5 3 6 5 2 2" xfId="24916" xr:uid="{982C8510-8CC1-4123-BCA6-9D8D88ECD876}"/>
    <cellStyle name="Normal 5 3 6 5 2 2 2" xfId="24917" xr:uid="{6D69F569-3271-4BBE-901A-A0E42C41F316}"/>
    <cellStyle name="Normal 5 3 6 5 2 2 2 2" xfId="24918" xr:uid="{B1273F28-95AA-4C8B-B9A9-4125A5B9DC57}"/>
    <cellStyle name="Normal 5 3 6 5 2 2 2 2 2" xfId="24919" xr:uid="{3BA0CF91-F0E1-4FA7-8082-CDD1DF5B5659}"/>
    <cellStyle name="Normal 5 3 6 5 2 2 2 3" xfId="24920" xr:uid="{562CF131-CC47-4582-BC24-244F6D34EA4A}"/>
    <cellStyle name="Normal 5 3 6 5 2 2 3" xfId="24921" xr:uid="{97B804CB-2AE7-43D3-85EC-EFBEA0EDD91D}"/>
    <cellStyle name="Normal 5 3 6 5 2 2 3 2" xfId="24922" xr:uid="{35C5B26A-A1AC-4362-BDE2-018B233CAD54}"/>
    <cellStyle name="Normal 5 3 6 5 2 2 4" xfId="24923" xr:uid="{AEF0372F-3A61-4E87-9855-21C7EAA2A453}"/>
    <cellStyle name="Normal 5 3 6 5 2 3" xfId="24924" xr:uid="{B58007C2-59BF-4937-B473-35A076A2A735}"/>
    <cellStyle name="Normal 5 3 6 5 2 3 2" xfId="24925" xr:uid="{9B296CD4-6E4E-4C0F-A560-EDDA92930AC5}"/>
    <cellStyle name="Normal 5 3 6 5 2 3 2 2" xfId="24926" xr:uid="{EDFF9BEB-FF77-432B-862E-CF8052B504FA}"/>
    <cellStyle name="Normal 5 3 6 5 2 3 3" xfId="24927" xr:uid="{42B76617-FFDD-4BB7-8A5D-BB96ABC61B8A}"/>
    <cellStyle name="Normal 5 3 6 5 2 4" xfId="24928" xr:uid="{F6374CB8-E79F-4E28-ACF7-B29E1864C317}"/>
    <cellStyle name="Normal 5 3 6 5 2 4 2" xfId="24929" xr:uid="{A813B7EF-540B-4B20-86C7-FDC799811FB3}"/>
    <cellStyle name="Normal 5 3 6 5 2 5" xfId="24930" xr:uid="{AA65E575-AD99-416F-BD89-47095D3E853A}"/>
    <cellStyle name="Normal 5 3 6 5 3" xfId="24931" xr:uid="{DC009E65-FDB9-4AEE-A936-FA58983C07EB}"/>
    <cellStyle name="Normal 5 3 6 5 3 2" xfId="24932" xr:uid="{F5C23062-7615-4B03-974E-4AF407421DE6}"/>
    <cellStyle name="Normal 5 3 6 5 3 2 2" xfId="24933" xr:uid="{372D0494-FEE0-45E0-97D2-02E57E50A2F5}"/>
    <cellStyle name="Normal 5 3 6 5 3 2 2 2" xfId="24934" xr:uid="{56F9AE7D-A11B-4F83-9504-0B25FBD050DC}"/>
    <cellStyle name="Normal 5 3 6 5 3 2 3" xfId="24935" xr:uid="{1FE4B4B2-29BA-4836-8A31-2E61B7C221CE}"/>
    <cellStyle name="Normal 5 3 6 5 3 3" xfId="24936" xr:uid="{F9451159-48C2-44ED-98BB-2987F46792FF}"/>
    <cellStyle name="Normal 5 3 6 5 3 3 2" xfId="24937" xr:uid="{A96862A1-CCE2-476F-A9C5-FEC00943A352}"/>
    <cellStyle name="Normal 5 3 6 5 3 4" xfId="24938" xr:uid="{7206B223-415E-4049-8C23-12F2502F1430}"/>
    <cellStyle name="Normal 5 3 6 5 4" xfId="24939" xr:uid="{28D4C1C4-48D4-43B7-97AF-0A9BA9B4156A}"/>
    <cellStyle name="Normal 5 3 6 5 4 2" xfId="24940" xr:uid="{76BF2E75-A53B-4BF0-BE6A-F2ED5E012A6B}"/>
    <cellStyle name="Normal 5 3 6 5 4 2 2" xfId="24941" xr:uid="{44282257-1459-4BA0-A956-2D582A37BCDA}"/>
    <cellStyle name="Normal 5 3 6 5 4 2 2 2" xfId="24942" xr:uid="{AD3089C7-9E31-4A01-8748-596CA2E7A0C7}"/>
    <cellStyle name="Normal 5 3 6 5 4 2 3" xfId="24943" xr:uid="{C5301A3E-2539-4C2F-A503-B1C5600D2CB0}"/>
    <cellStyle name="Normal 5 3 6 5 4 3" xfId="24944" xr:uid="{FB379DE1-2D4E-4057-B9DF-52202C79EB43}"/>
    <cellStyle name="Normal 5 3 6 5 4 3 2" xfId="24945" xr:uid="{BECA568A-5491-49B9-A663-8F7640436DA8}"/>
    <cellStyle name="Normal 5 3 6 5 4 4" xfId="24946" xr:uid="{CC9ADDE1-864C-46D5-9E08-CC6FAAC1DF0F}"/>
    <cellStyle name="Normal 5 3 6 5 5" xfId="24947" xr:uid="{19895EE3-133D-4EA2-BA06-68B8614DACB2}"/>
    <cellStyle name="Normal 5 3 6 5 5 2" xfId="24948" xr:uid="{949B17F8-6EC9-42B5-A4AC-C5CC30408535}"/>
    <cellStyle name="Normal 5 3 6 5 5 2 2" xfId="24949" xr:uid="{66A41A88-B6EB-416E-9F4A-2A573629416E}"/>
    <cellStyle name="Normal 5 3 6 5 5 3" xfId="24950" xr:uid="{A9653DF6-1BE3-4BDA-BC63-1AB360E7FE02}"/>
    <cellStyle name="Normal 5 3 6 5 6" xfId="24951" xr:uid="{CF902AE2-7FD4-4619-924E-075AE71564D5}"/>
    <cellStyle name="Normal 5 3 6 5 6 2" xfId="24952" xr:uid="{F6EDD044-4B26-421C-8601-ED21E0AF6F3E}"/>
    <cellStyle name="Normal 5 3 6 5 7" xfId="24953" xr:uid="{AA311702-1B83-44B3-93AB-CEB536A0D863}"/>
    <cellStyle name="Normal 5 3 6 6" xfId="24954" xr:uid="{305ED347-3580-4845-9689-5C72977EA0FC}"/>
    <cellStyle name="Normal 5 3 6 6 2" xfId="24955" xr:uid="{678EF345-8520-421E-A252-E2F51C824ED8}"/>
    <cellStyle name="Normal 5 3 6 6 2 2" xfId="24956" xr:uid="{916CD8B5-CC48-448D-A4C5-C2ABEE452FB2}"/>
    <cellStyle name="Normal 5 3 6 6 2 2 2" xfId="24957" xr:uid="{744D9070-6DE5-4D96-AA8D-7CF4FF8DDEE7}"/>
    <cellStyle name="Normal 5 3 6 6 2 2 2 2" xfId="24958" xr:uid="{9A56C2CD-6F74-4C8F-AC86-7EFCA1074050}"/>
    <cellStyle name="Normal 5 3 6 6 2 2 3" xfId="24959" xr:uid="{8C64CA51-9C19-4427-B127-DA317294331C}"/>
    <cellStyle name="Normal 5 3 6 6 2 3" xfId="24960" xr:uid="{ECBFB56E-FD67-486C-B2A9-CB5A5BDDE703}"/>
    <cellStyle name="Normal 5 3 6 6 2 3 2" xfId="24961" xr:uid="{7D01AE8C-2F77-49A2-9159-86F99CA63ADF}"/>
    <cellStyle name="Normal 5 3 6 6 2 4" xfId="24962" xr:uid="{C29737EF-7A6D-4B52-858B-C97E96114AA4}"/>
    <cellStyle name="Normal 5 3 6 6 3" xfId="24963" xr:uid="{1DB66007-DF75-4089-BB6B-92EFB3BB83D9}"/>
    <cellStyle name="Normal 5 3 6 6 3 2" xfId="24964" xr:uid="{DEAD6A70-BAD8-483D-A2B9-FFC7AC89D12A}"/>
    <cellStyle name="Normal 5 3 6 6 3 2 2" xfId="24965" xr:uid="{10DB8FFA-92DA-46A4-AFA8-D177EEE91604}"/>
    <cellStyle name="Normal 5 3 6 6 3 3" xfId="24966" xr:uid="{A7BE225F-6D82-4129-B2EA-A927E8420367}"/>
    <cellStyle name="Normal 5 3 6 6 4" xfId="24967" xr:uid="{0703C351-6B64-461E-B937-B883CC0814B8}"/>
    <cellStyle name="Normal 5 3 6 6 4 2" xfId="24968" xr:uid="{A3AB7774-9A9A-4C88-9387-C8B5AB184BB3}"/>
    <cellStyle name="Normal 5 3 6 6 5" xfId="24969" xr:uid="{7717E757-5C61-42EE-8D0E-0A9A66FDAC59}"/>
    <cellStyle name="Normal 5 3 6 7" xfId="24970" xr:uid="{18695D61-68AB-475E-8027-5428CB457AEC}"/>
    <cellStyle name="Normal 5 3 6 7 2" xfId="24971" xr:uid="{DF81B35A-9FAA-4590-BB3C-949406ABFF2F}"/>
    <cellStyle name="Normal 5 3 6 7 2 2" xfId="24972" xr:uid="{F78E4A54-8BA8-47B4-A3E9-AEECBB7F64B6}"/>
    <cellStyle name="Normal 5 3 6 7 2 2 2" xfId="24973" xr:uid="{2F2AD497-FF2B-4177-9ABA-224C699E8D4E}"/>
    <cellStyle name="Normal 5 3 6 7 2 3" xfId="24974" xr:uid="{EC5C9392-3C88-4865-A947-F94CDB5B7913}"/>
    <cellStyle name="Normal 5 3 6 7 3" xfId="24975" xr:uid="{85C939C2-8137-488D-AF6D-99B6A1BB51BF}"/>
    <cellStyle name="Normal 5 3 6 7 3 2" xfId="24976" xr:uid="{91EB1766-4D82-4D29-8E0D-CB45C6430C28}"/>
    <cellStyle name="Normal 5 3 6 7 4" xfId="24977" xr:uid="{13E8A786-CD7A-4B4E-B8FA-3EF96C5C3D14}"/>
    <cellStyle name="Normal 5 3 6 8" xfId="24978" xr:uid="{CD78A572-5D75-40A7-A28A-A9DB7D283CAB}"/>
    <cellStyle name="Normal 5 3 6 8 2" xfId="24979" xr:uid="{77FB77B7-0EF2-4162-B3DB-1881BE8D0D15}"/>
    <cellStyle name="Normal 5 3 6 8 2 2" xfId="24980" xr:uid="{73765F4A-F433-44C4-A428-C0201E2FD2EE}"/>
    <cellStyle name="Normal 5 3 6 8 2 2 2" xfId="24981" xr:uid="{08895A8C-CF76-4440-AF1E-CD1F3E28C650}"/>
    <cellStyle name="Normal 5 3 6 8 2 3" xfId="24982" xr:uid="{299425C6-56CA-4FA7-9918-A47359B9D398}"/>
    <cellStyle name="Normal 5 3 6 8 3" xfId="24983" xr:uid="{83D3C3FF-9B49-4E23-89ED-E0238CF33EB0}"/>
    <cellStyle name="Normal 5 3 6 8 3 2" xfId="24984" xr:uid="{75E0D066-AA1F-4A23-A83B-602563491B56}"/>
    <cellStyle name="Normal 5 3 6 8 4" xfId="24985" xr:uid="{0F4D0CFB-3CB1-41BF-BFBE-63915002607F}"/>
    <cellStyle name="Normal 5 3 6 9" xfId="24986" xr:uid="{E7A744FA-42BF-4A85-9B9C-C36D92C0CCB6}"/>
    <cellStyle name="Normal 5 3 6 9 2" xfId="24987" xr:uid="{9215DADC-B6E4-4E41-9EC4-FCCB84E64B4F}"/>
    <cellStyle name="Normal 5 3 6 9 2 2" xfId="24988" xr:uid="{14764946-2745-4568-AE8C-A479C63D1DFB}"/>
    <cellStyle name="Normal 5 3 6 9 2 2 2" xfId="24989" xr:uid="{429BE833-0B2C-4474-B778-CAB045C0768B}"/>
    <cellStyle name="Normal 5 3 6 9 2 3" xfId="24990" xr:uid="{1ACF4BF7-ACA7-46D0-BE7E-F64AE48FE533}"/>
    <cellStyle name="Normal 5 3 6 9 3" xfId="24991" xr:uid="{8CA57A4C-F7DA-49DF-A993-F6468538D8C2}"/>
    <cellStyle name="Normal 5 3 6 9 3 2" xfId="24992" xr:uid="{41BF481E-D40F-490B-9E0D-A93D7D952A15}"/>
    <cellStyle name="Normal 5 3 6 9 4" xfId="24993" xr:uid="{A78EAC3F-5D0F-48A5-8717-9CD54AB33603}"/>
    <cellStyle name="Normal 5 3 7" xfId="24994" xr:uid="{6B4C253D-703B-4D3E-9393-875DFAD06960}"/>
    <cellStyle name="Normal 5 3 7 10" xfId="24995" xr:uid="{82514F71-4C66-4A0E-B099-CF470E9A3D81}"/>
    <cellStyle name="Normal 5 3 7 2" xfId="24996" xr:uid="{F95BBBA1-57EE-4060-BAD5-9667787BD067}"/>
    <cellStyle name="Normal 5 3 7 2 2" xfId="24997" xr:uid="{D21C40FD-E66F-431F-A7D1-A0821C1F3922}"/>
    <cellStyle name="Normal 5 3 7 2 2 2" xfId="24998" xr:uid="{D99DAA53-7112-43A2-B6CA-A357B1BE946A}"/>
    <cellStyle name="Normal 5 3 7 2 2 2 2" xfId="24999" xr:uid="{32825F7E-9A90-41AB-B44C-F05570DEF92C}"/>
    <cellStyle name="Normal 5 3 7 2 2 2 2 2" xfId="25000" xr:uid="{CDCBC2A3-85F7-49BF-936E-FDB1B3A9151A}"/>
    <cellStyle name="Normal 5 3 7 2 2 2 2 2 2" xfId="25001" xr:uid="{7F2941B6-1D2C-4905-8DCA-881139DCD0CE}"/>
    <cellStyle name="Normal 5 3 7 2 2 2 2 2 2 2" xfId="25002" xr:uid="{CB9B2043-DCEE-4DF4-9E54-C3411448CDAF}"/>
    <cellStyle name="Normal 5 3 7 2 2 2 2 2 3" xfId="25003" xr:uid="{73F782D3-89A8-487C-94D8-10CAB1AF1780}"/>
    <cellStyle name="Normal 5 3 7 2 2 2 2 3" xfId="25004" xr:uid="{79F69CBA-2C54-4856-B549-0E801EB019C0}"/>
    <cellStyle name="Normal 5 3 7 2 2 2 2 3 2" xfId="25005" xr:uid="{622DAE30-DD9B-4681-8413-8E0E73808B70}"/>
    <cellStyle name="Normal 5 3 7 2 2 2 2 4" xfId="25006" xr:uid="{FB396344-8A55-4CA6-89C0-F44340639A4A}"/>
    <cellStyle name="Normal 5 3 7 2 2 2 3" xfId="25007" xr:uid="{A6B16A99-1373-4E0F-ABC7-E35529071618}"/>
    <cellStyle name="Normal 5 3 7 2 2 2 3 2" xfId="25008" xr:uid="{ABAB0E3B-1304-42F4-B5E1-D8BC2AC8B0C2}"/>
    <cellStyle name="Normal 5 3 7 2 2 2 3 2 2" xfId="25009" xr:uid="{A9AD2A7A-6ACD-4D0E-BAC3-954F03898742}"/>
    <cellStyle name="Normal 5 3 7 2 2 2 3 3" xfId="25010" xr:uid="{CC85BB23-A35B-40F8-9F77-35AA03DA303C}"/>
    <cellStyle name="Normal 5 3 7 2 2 2 4" xfId="25011" xr:uid="{7E6FBE06-605E-4034-A9DC-28D199EA4AD1}"/>
    <cellStyle name="Normal 5 3 7 2 2 2 4 2" xfId="25012" xr:uid="{76F77B62-E505-4163-A113-860809751CC9}"/>
    <cellStyle name="Normal 5 3 7 2 2 2 5" xfId="25013" xr:uid="{736B31B3-9122-4E12-8D6F-6367D98FEDA1}"/>
    <cellStyle name="Normal 5 3 7 2 2 3" xfId="25014" xr:uid="{06F1D2C8-64C8-4426-B5E7-6A78E9EFCEB9}"/>
    <cellStyle name="Normal 5 3 7 2 2 3 2" xfId="25015" xr:uid="{ED3B6239-2784-41FB-931C-6389EECC5315}"/>
    <cellStyle name="Normal 5 3 7 2 2 3 2 2" xfId="25016" xr:uid="{B1158636-17CC-4E08-B425-6C81ABB9512B}"/>
    <cellStyle name="Normal 5 3 7 2 2 3 2 2 2" xfId="25017" xr:uid="{9A91A6F4-545D-4F7F-B375-2ECFC0E3A562}"/>
    <cellStyle name="Normal 5 3 7 2 2 3 2 3" xfId="25018" xr:uid="{8A245A77-93F9-4127-9098-51DA99CC0A39}"/>
    <cellStyle name="Normal 5 3 7 2 2 3 3" xfId="25019" xr:uid="{679CBD72-5EF0-4A70-A5AD-3CFAE3E9C38E}"/>
    <cellStyle name="Normal 5 3 7 2 2 3 3 2" xfId="25020" xr:uid="{7EB6CE0A-70C3-4DB9-BEFB-D5FE3660A207}"/>
    <cellStyle name="Normal 5 3 7 2 2 3 4" xfId="25021" xr:uid="{64777060-A193-42B7-9089-DF2ADB18ED05}"/>
    <cellStyle name="Normal 5 3 7 2 2 4" xfId="25022" xr:uid="{1BD9A3CF-42BE-4AB1-B128-5BD7B90E949E}"/>
    <cellStyle name="Normal 5 3 7 2 2 4 2" xfId="25023" xr:uid="{32637E06-570A-4586-BC48-4005208246D8}"/>
    <cellStyle name="Normal 5 3 7 2 2 4 2 2" xfId="25024" xr:uid="{41C938C9-2B3E-44E5-B9AB-F1455F2BA402}"/>
    <cellStyle name="Normal 5 3 7 2 2 4 2 2 2" xfId="25025" xr:uid="{41621725-8DDC-41B0-A418-07545780AFD6}"/>
    <cellStyle name="Normal 5 3 7 2 2 4 2 3" xfId="25026" xr:uid="{CAC6F552-E2D7-4B94-9C1E-6F2E04A5041F}"/>
    <cellStyle name="Normal 5 3 7 2 2 4 3" xfId="25027" xr:uid="{E0034ECA-54EF-4684-9911-890ECA95E867}"/>
    <cellStyle name="Normal 5 3 7 2 2 4 3 2" xfId="25028" xr:uid="{B89F9487-8F0F-4AE1-AB31-B5C6192F3229}"/>
    <cellStyle name="Normal 5 3 7 2 2 4 4" xfId="25029" xr:uid="{C9509012-98C6-4054-9FF3-AD2577DE73C5}"/>
    <cellStyle name="Normal 5 3 7 2 2 5" xfId="25030" xr:uid="{92FDFA2D-894F-4970-A82E-35B4EB9DEE0B}"/>
    <cellStyle name="Normal 5 3 7 2 2 5 2" xfId="25031" xr:uid="{26430DD7-03E9-4563-A21A-4340CDD281A9}"/>
    <cellStyle name="Normal 5 3 7 2 2 5 2 2" xfId="25032" xr:uid="{83078532-9629-43F5-8589-10EA2B6D098F}"/>
    <cellStyle name="Normal 5 3 7 2 2 5 3" xfId="25033" xr:uid="{305BE310-948B-415F-B831-D6D9763BFD58}"/>
    <cellStyle name="Normal 5 3 7 2 2 6" xfId="25034" xr:uid="{8B05F090-F3C8-4CE9-8935-072EBEC30022}"/>
    <cellStyle name="Normal 5 3 7 2 2 6 2" xfId="25035" xr:uid="{F9641BFF-21E7-4DD1-8BAB-D391A32BC9A9}"/>
    <cellStyle name="Normal 5 3 7 2 2 7" xfId="25036" xr:uid="{148B4A02-8E2E-4406-A9AB-5139113FA981}"/>
    <cellStyle name="Normal 5 3 7 2 3" xfId="25037" xr:uid="{A630D7B2-A106-484D-ABB4-1254EA890740}"/>
    <cellStyle name="Normal 5 3 7 2 3 2" xfId="25038" xr:uid="{AB52485E-0123-4CE0-B4A8-C6233DFA6A6A}"/>
    <cellStyle name="Normal 5 3 7 2 3 2 2" xfId="25039" xr:uid="{94315D78-6DAB-4AE9-8336-73F6AEA3B18A}"/>
    <cellStyle name="Normal 5 3 7 2 3 2 2 2" xfId="25040" xr:uid="{874EC8AF-D189-4541-9267-9E821955B106}"/>
    <cellStyle name="Normal 5 3 7 2 3 2 2 2 2" xfId="25041" xr:uid="{19DDB1F6-7146-48D5-977C-A325CBF90E13}"/>
    <cellStyle name="Normal 5 3 7 2 3 2 2 3" xfId="25042" xr:uid="{5184DF15-7B1F-41BB-9CDE-892455A69166}"/>
    <cellStyle name="Normal 5 3 7 2 3 2 3" xfId="25043" xr:uid="{411DBAD9-3D88-496F-AD94-015BA6B2E2F0}"/>
    <cellStyle name="Normal 5 3 7 2 3 2 3 2" xfId="25044" xr:uid="{6F578C4E-0876-4F35-8703-E674D5B20E42}"/>
    <cellStyle name="Normal 5 3 7 2 3 2 4" xfId="25045" xr:uid="{A4CC6939-E9A7-4DBC-A275-13F0638BD5DE}"/>
    <cellStyle name="Normal 5 3 7 2 3 3" xfId="25046" xr:uid="{7BF3540B-78F0-4BB4-98F6-9F0E3D383ABD}"/>
    <cellStyle name="Normal 5 3 7 2 3 3 2" xfId="25047" xr:uid="{FE4FB4D4-0C50-40C7-8A10-5D0A135209D2}"/>
    <cellStyle name="Normal 5 3 7 2 3 3 2 2" xfId="25048" xr:uid="{6B222551-3411-4DA9-8AF1-64305684E914}"/>
    <cellStyle name="Normal 5 3 7 2 3 3 3" xfId="25049" xr:uid="{12AE519B-8078-4E45-B982-2BED5D787012}"/>
    <cellStyle name="Normal 5 3 7 2 3 4" xfId="25050" xr:uid="{CFA7B70C-AB24-4F29-8294-55A3A41FF995}"/>
    <cellStyle name="Normal 5 3 7 2 3 4 2" xfId="25051" xr:uid="{28215CA3-D17B-4227-A011-14C5ADB65174}"/>
    <cellStyle name="Normal 5 3 7 2 3 5" xfId="25052" xr:uid="{DE5DB5D2-C9B4-43C3-B1B7-52A6172CD4F0}"/>
    <cellStyle name="Normal 5 3 7 2 4" xfId="25053" xr:uid="{693FCF12-FB3E-442D-9D3C-B70C373568E1}"/>
    <cellStyle name="Normal 5 3 7 2 4 2" xfId="25054" xr:uid="{777F9905-173B-4873-90C2-601DB103A616}"/>
    <cellStyle name="Normal 5 3 7 2 4 2 2" xfId="25055" xr:uid="{78A2855B-4C4B-44B3-9E42-E88A5FDEF184}"/>
    <cellStyle name="Normal 5 3 7 2 4 2 2 2" xfId="25056" xr:uid="{25575C23-BEC3-4722-A72F-55F842F34122}"/>
    <cellStyle name="Normal 5 3 7 2 4 2 3" xfId="25057" xr:uid="{221C8969-B446-4EE1-B2DD-0211B230AA9D}"/>
    <cellStyle name="Normal 5 3 7 2 4 3" xfId="25058" xr:uid="{C48CF47A-CA19-4C7D-A5C3-BE5AE59282A5}"/>
    <cellStyle name="Normal 5 3 7 2 4 3 2" xfId="25059" xr:uid="{28984B7A-B7D9-4B9E-BC06-35C24A0418DA}"/>
    <cellStyle name="Normal 5 3 7 2 4 4" xfId="25060" xr:uid="{9D096AD4-E670-4563-884E-4E63AB6CD910}"/>
    <cellStyle name="Normal 5 3 7 2 5" xfId="25061" xr:uid="{6C6F59E2-DE6C-43C5-AC4C-4006526B5073}"/>
    <cellStyle name="Normal 5 3 7 2 5 2" xfId="25062" xr:uid="{662D79DD-1A95-4758-9A69-45352BB97D8C}"/>
    <cellStyle name="Normal 5 3 7 2 5 2 2" xfId="25063" xr:uid="{48D337FF-29FA-4EBC-B18C-0B9A0331DB75}"/>
    <cellStyle name="Normal 5 3 7 2 5 2 2 2" xfId="25064" xr:uid="{98B8C622-8415-4267-8474-D73E4EDB46C7}"/>
    <cellStyle name="Normal 5 3 7 2 5 2 3" xfId="25065" xr:uid="{BC6BB4A0-8038-48DA-9892-7E36A8E36EAF}"/>
    <cellStyle name="Normal 5 3 7 2 5 3" xfId="25066" xr:uid="{CFC2CA6C-D195-4127-ADAD-F52475B1A5D8}"/>
    <cellStyle name="Normal 5 3 7 2 5 3 2" xfId="25067" xr:uid="{997494A6-74F1-4C88-A44A-23F658B95E58}"/>
    <cellStyle name="Normal 5 3 7 2 5 4" xfId="25068" xr:uid="{E94A4020-C9D0-4CE9-A21A-CF6FCC2EC011}"/>
    <cellStyle name="Normal 5 3 7 2 6" xfId="25069" xr:uid="{E27CA370-0526-41DD-9DB6-C9EF6636B9E1}"/>
    <cellStyle name="Normal 5 3 7 2 6 2" xfId="25070" xr:uid="{8AA795DE-BC48-47B4-B46D-D606B1686F3F}"/>
    <cellStyle name="Normal 5 3 7 2 6 2 2" xfId="25071" xr:uid="{4CF98C97-BF52-47CF-A71A-8F664D3D8890}"/>
    <cellStyle name="Normal 5 3 7 2 6 3" xfId="25072" xr:uid="{EA865955-C3F1-4683-920F-80EA258864FB}"/>
    <cellStyle name="Normal 5 3 7 2 7" xfId="25073" xr:uid="{9B6CCDF9-8E74-4836-88A6-B4ADA3B1ACE7}"/>
    <cellStyle name="Normal 5 3 7 2 7 2" xfId="25074" xr:uid="{AC3044A2-006A-4651-871D-A2947D9C589C}"/>
    <cellStyle name="Normal 5 3 7 2 8" xfId="25075" xr:uid="{0865B5DD-BFC2-4929-9E5B-D6449D772763}"/>
    <cellStyle name="Normal 5 3 7 3" xfId="25076" xr:uid="{6B275432-4633-4087-8248-DC17CFFE7FF4}"/>
    <cellStyle name="Normal 5 3 7 3 2" xfId="25077" xr:uid="{3A036770-1582-42A7-AC64-4849B26408BC}"/>
    <cellStyle name="Normal 5 3 7 3 2 2" xfId="25078" xr:uid="{E251EE46-1F93-4D2A-A500-1BCF8EDFB85E}"/>
    <cellStyle name="Normal 5 3 7 3 2 2 2" xfId="25079" xr:uid="{6CF796B9-2398-4CA8-BA35-E8A532698BF3}"/>
    <cellStyle name="Normal 5 3 7 3 2 2 2 2" xfId="25080" xr:uid="{E64957B9-D180-4B55-93F9-824BD303C012}"/>
    <cellStyle name="Normal 5 3 7 3 2 2 2 2 2" xfId="25081" xr:uid="{CA3BFD9A-FEC6-4ED0-87EC-8EA0ED667534}"/>
    <cellStyle name="Normal 5 3 7 3 2 2 2 2 2 2" xfId="25082" xr:uid="{35587A0E-A277-40F1-968D-7DD4564C028C}"/>
    <cellStyle name="Normal 5 3 7 3 2 2 2 2 3" xfId="25083" xr:uid="{D85486E2-F59B-417E-9459-B6A7B375E2D6}"/>
    <cellStyle name="Normal 5 3 7 3 2 2 2 3" xfId="25084" xr:uid="{7858DA91-C674-4CE6-9221-76A5CF2DD591}"/>
    <cellStyle name="Normal 5 3 7 3 2 2 2 3 2" xfId="25085" xr:uid="{BD8B4AC1-8E2F-4B03-A7EA-927A087C9796}"/>
    <cellStyle name="Normal 5 3 7 3 2 2 2 4" xfId="25086" xr:uid="{31E444B8-7F75-4E58-A1A0-750FE5A31F33}"/>
    <cellStyle name="Normal 5 3 7 3 2 2 3" xfId="25087" xr:uid="{4DF1A63D-FC3F-430F-AD68-E2E92D0151BB}"/>
    <cellStyle name="Normal 5 3 7 3 2 2 3 2" xfId="25088" xr:uid="{B6171C11-F697-42C3-B3C0-D07EF1E26985}"/>
    <cellStyle name="Normal 5 3 7 3 2 2 3 2 2" xfId="25089" xr:uid="{B2F27FE4-A85F-4815-AB4E-FBC2F9FF0DB6}"/>
    <cellStyle name="Normal 5 3 7 3 2 2 3 3" xfId="25090" xr:uid="{6C1DB37C-0A3A-494F-8429-8952A7305D7D}"/>
    <cellStyle name="Normal 5 3 7 3 2 2 4" xfId="25091" xr:uid="{ECC82C81-BD07-43E3-BF3B-0DB15584B292}"/>
    <cellStyle name="Normal 5 3 7 3 2 2 4 2" xfId="25092" xr:uid="{D7BD9FE6-E2EE-44E4-AFAB-FF4BFF942B24}"/>
    <cellStyle name="Normal 5 3 7 3 2 2 5" xfId="25093" xr:uid="{F38BEADA-7009-47E4-9832-F26382BA99F5}"/>
    <cellStyle name="Normal 5 3 7 3 2 3" xfId="25094" xr:uid="{039A9168-11E3-4396-BF1C-A5BEB43A2036}"/>
    <cellStyle name="Normal 5 3 7 3 2 3 2" xfId="25095" xr:uid="{9261010B-52DD-412A-9DD6-193CB9364225}"/>
    <cellStyle name="Normal 5 3 7 3 2 3 2 2" xfId="25096" xr:uid="{9B9D00D9-2406-40EF-9B18-617E484029AF}"/>
    <cellStyle name="Normal 5 3 7 3 2 3 2 2 2" xfId="25097" xr:uid="{7EA13AAD-C889-477E-887F-B5D70179BF4F}"/>
    <cellStyle name="Normal 5 3 7 3 2 3 2 3" xfId="25098" xr:uid="{9760D977-8C55-4078-A580-6A5583136959}"/>
    <cellStyle name="Normal 5 3 7 3 2 3 3" xfId="25099" xr:uid="{12BBC297-EF1C-4D40-BFD5-C96A10DE7B63}"/>
    <cellStyle name="Normal 5 3 7 3 2 3 3 2" xfId="25100" xr:uid="{9F994D8A-F169-429F-BC5A-EA67C2CB82CD}"/>
    <cellStyle name="Normal 5 3 7 3 2 3 4" xfId="25101" xr:uid="{BD421E5F-61C3-491D-9EFB-D4CDD2602DBA}"/>
    <cellStyle name="Normal 5 3 7 3 2 4" xfId="25102" xr:uid="{3523274A-8059-445D-B5B7-774617C632DB}"/>
    <cellStyle name="Normal 5 3 7 3 2 4 2" xfId="25103" xr:uid="{8D0493C2-D6BD-4AD4-AAD5-267B3F588E61}"/>
    <cellStyle name="Normal 5 3 7 3 2 4 2 2" xfId="25104" xr:uid="{CD91C87E-9F01-4736-989D-4A3F8A80C317}"/>
    <cellStyle name="Normal 5 3 7 3 2 4 2 2 2" xfId="25105" xr:uid="{CA08D9E2-4F42-466A-961D-74204F0F539E}"/>
    <cellStyle name="Normal 5 3 7 3 2 4 2 3" xfId="25106" xr:uid="{9CABC70D-1A9C-4315-86F4-644A001EF43C}"/>
    <cellStyle name="Normal 5 3 7 3 2 4 3" xfId="25107" xr:uid="{3B4999F6-D5BB-4E5E-9346-E1D0D657C2AF}"/>
    <cellStyle name="Normal 5 3 7 3 2 4 3 2" xfId="25108" xr:uid="{D94A5A81-0F07-488F-8556-AF36E882BAB8}"/>
    <cellStyle name="Normal 5 3 7 3 2 4 4" xfId="25109" xr:uid="{FC9D70B9-18A7-4722-A716-FC90C5ADE4E3}"/>
    <cellStyle name="Normal 5 3 7 3 2 5" xfId="25110" xr:uid="{530CCD15-5497-4BF7-A636-73B03E419910}"/>
    <cellStyle name="Normal 5 3 7 3 2 5 2" xfId="25111" xr:uid="{267AB728-20ED-4708-9F13-AB142E98C05D}"/>
    <cellStyle name="Normal 5 3 7 3 2 5 2 2" xfId="25112" xr:uid="{DA4F2D70-7B86-494B-A822-9C45C3187F2A}"/>
    <cellStyle name="Normal 5 3 7 3 2 5 3" xfId="25113" xr:uid="{3579ED61-ACE9-4E2D-A0F8-208CFF0F017B}"/>
    <cellStyle name="Normal 5 3 7 3 2 6" xfId="25114" xr:uid="{651D3985-F474-4D79-952B-71BE76D78EA8}"/>
    <cellStyle name="Normal 5 3 7 3 2 6 2" xfId="25115" xr:uid="{B06BA85F-708C-45CF-8763-B0934EA913FF}"/>
    <cellStyle name="Normal 5 3 7 3 2 7" xfId="25116" xr:uid="{CFFFFA48-FBAC-48B9-A446-F91BA3B47228}"/>
    <cellStyle name="Normal 5 3 7 3 3" xfId="25117" xr:uid="{AF06A92C-98B1-4C7C-956E-01C9CA4F6C63}"/>
    <cellStyle name="Normal 5 3 7 3 3 2" xfId="25118" xr:uid="{2E69051D-4896-4295-BDB3-2A05C968EB3B}"/>
    <cellStyle name="Normal 5 3 7 3 3 2 2" xfId="25119" xr:uid="{05B636B9-64DC-427F-B88B-18EF2CDF07EE}"/>
    <cellStyle name="Normal 5 3 7 3 3 2 2 2" xfId="25120" xr:uid="{59C1DDDF-4254-4B12-A652-71884F47B843}"/>
    <cellStyle name="Normal 5 3 7 3 3 2 2 2 2" xfId="25121" xr:uid="{4087E14B-1B14-457C-AF44-52BCB2B49E12}"/>
    <cellStyle name="Normal 5 3 7 3 3 2 2 3" xfId="25122" xr:uid="{3A274708-A661-42CE-A51B-F02E2A594D3B}"/>
    <cellStyle name="Normal 5 3 7 3 3 2 3" xfId="25123" xr:uid="{A663A416-F0F2-498E-95ED-E5EB00903990}"/>
    <cellStyle name="Normal 5 3 7 3 3 2 3 2" xfId="25124" xr:uid="{A12F7646-5C90-43F4-838A-00A5FC8C8AAE}"/>
    <cellStyle name="Normal 5 3 7 3 3 2 4" xfId="25125" xr:uid="{CC3A3155-9C38-45AF-A5E0-3B13A8383798}"/>
    <cellStyle name="Normal 5 3 7 3 3 3" xfId="25126" xr:uid="{E4F38A46-BAAD-44E3-A605-6788103A8C28}"/>
    <cellStyle name="Normal 5 3 7 3 3 3 2" xfId="25127" xr:uid="{2687EFCD-8CBA-4697-BA29-BE8FDB51E748}"/>
    <cellStyle name="Normal 5 3 7 3 3 3 2 2" xfId="25128" xr:uid="{2D039B72-B377-4C7A-B3C8-AE57D2342C60}"/>
    <cellStyle name="Normal 5 3 7 3 3 3 3" xfId="25129" xr:uid="{DBF6AD80-C3BD-4C99-B49B-D968229F705F}"/>
    <cellStyle name="Normal 5 3 7 3 3 4" xfId="25130" xr:uid="{AC8EFE65-C782-4BC1-B998-BC0CF0AFD9E6}"/>
    <cellStyle name="Normal 5 3 7 3 3 4 2" xfId="25131" xr:uid="{8FA12CB5-9FF7-40AF-920A-B68615CD34C2}"/>
    <cellStyle name="Normal 5 3 7 3 3 5" xfId="25132" xr:uid="{1A31514E-EF4D-4295-AFC9-E4B6A50D730C}"/>
    <cellStyle name="Normal 5 3 7 3 4" xfId="25133" xr:uid="{C9080363-1C23-4283-97AF-67BFF28B1DA0}"/>
    <cellStyle name="Normal 5 3 7 3 4 2" xfId="25134" xr:uid="{B484936C-A3BF-4EA3-A87F-D806C6A24D78}"/>
    <cellStyle name="Normal 5 3 7 3 4 2 2" xfId="25135" xr:uid="{D11ED12E-34E8-4219-AC2E-505762DF3785}"/>
    <cellStyle name="Normal 5 3 7 3 4 2 2 2" xfId="25136" xr:uid="{AFA6CEC8-C7C0-479C-BFF8-B2F3B145D3E4}"/>
    <cellStyle name="Normal 5 3 7 3 4 2 3" xfId="25137" xr:uid="{060DA132-EFBC-4D4D-BC43-E6E49FBC3B3B}"/>
    <cellStyle name="Normal 5 3 7 3 4 3" xfId="25138" xr:uid="{609A4CE9-9B6B-4DD0-903D-FB404BB1B320}"/>
    <cellStyle name="Normal 5 3 7 3 4 3 2" xfId="25139" xr:uid="{2C27CFDF-1B16-4855-BF59-5E612B93AB33}"/>
    <cellStyle name="Normal 5 3 7 3 4 4" xfId="25140" xr:uid="{523D24A7-3916-469A-80DA-15FFD302D64E}"/>
    <cellStyle name="Normal 5 3 7 3 5" xfId="25141" xr:uid="{73B9D95C-B921-4320-9A0E-C10D8B395378}"/>
    <cellStyle name="Normal 5 3 7 3 5 2" xfId="25142" xr:uid="{9BF36448-70EF-4CE9-A943-490A9532AF6C}"/>
    <cellStyle name="Normal 5 3 7 3 5 2 2" xfId="25143" xr:uid="{90E30497-8873-4422-B615-5EA4199EC49F}"/>
    <cellStyle name="Normal 5 3 7 3 5 2 2 2" xfId="25144" xr:uid="{AC64A38B-7E84-4F78-8542-762D49BFDC61}"/>
    <cellStyle name="Normal 5 3 7 3 5 2 3" xfId="25145" xr:uid="{BC5A0BD6-28B0-46DD-891C-031C3A96E237}"/>
    <cellStyle name="Normal 5 3 7 3 5 3" xfId="25146" xr:uid="{4DA642C1-9367-4825-A705-C2F3ABB1CCCA}"/>
    <cellStyle name="Normal 5 3 7 3 5 3 2" xfId="25147" xr:uid="{C87DDECB-2FDF-43CC-8CF8-7A5E75B2E651}"/>
    <cellStyle name="Normal 5 3 7 3 5 4" xfId="25148" xr:uid="{8B3FA60F-C02B-4AB7-A24F-0238CA5C0722}"/>
    <cellStyle name="Normal 5 3 7 3 6" xfId="25149" xr:uid="{7931D776-3617-43E1-8C12-E8E4689F088F}"/>
    <cellStyle name="Normal 5 3 7 3 6 2" xfId="25150" xr:uid="{4E0589FF-74F4-4D47-BF3B-BC632C3CF4E3}"/>
    <cellStyle name="Normal 5 3 7 3 6 2 2" xfId="25151" xr:uid="{68D49971-C041-4F9C-8BAC-A6E8EF81EE9D}"/>
    <cellStyle name="Normal 5 3 7 3 6 3" xfId="25152" xr:uid="{88EDE961-2174-4D71-BF32-BD26285837D4}"/>
    <cellStyle name="Normal 5 3 7 3 7" xfId="25153" xr:uid="{81553172-40ED-4C09-B4F7-A8360816BD4A}"/>
    <cellStyle name="Normal 5 3 7 3 7 2" xfId="25154" xr:uid="{CF218833-224E-4430-96D7-58DA754623AB}"/>
    <cellStyle name="Normal 5 3 7 3 8" xfId="25155" xr:uid="{2F7D3314-8610-4079-9D24-A653FFEDDE89}"/>
    <cellStyle name="Normal 5 3 7 4" xfId="25156" xr:uid="{C3913F41-33E2-4AD4-AA8B-DEA8CDA99084}"/>
    <cellStyle name="Normal 5 3 7 4 2" xfId="25157" xr:uid="{0B62EE91-0C19-4804-B948-9A6C284D8085}"/>
    <cellStyle name="Normal 5 3 7 4 2 2" xfId="25158" xr:uid="{424DADBF-C67F-44E8-8E74-63D4DBEEF998}"/>
    <cellStyle name="Normal 5 3 7 4 2 2 2" xfId="25159" xr:uid="{23C6979A-5CAE-4391-9A9E-50C66AA8262A}"/>
    <cellStyle name="Normal 5 3 7 4 2 2 2 2" xfId="25160" xr:uid="{6EFD82E5-44C4-40EE-9ADD-6705D8A766E8}"/>
    <cellStyle name="Normal 5 3 7 4 2 2 2 2 2" xfId="25161" xr:uid="{11CDDF73-E191-49ED-B1D6-ACAD0D7CCDF0}"/>
    <cellStyle name="Normal 5 3 7 4 2 2 2 3" xfId="25162" xr:uid="{49BEC3E9-6FF8-41A2-A621-8DD260F82A72}"/>
    <cellStyle name="Normal 5 3 7 4 2 2 3" xfId="25163" xr:uid="{59A3B267-2B05-42AC-8CC6-6AC8025ECD6D}"/>
    <cellStyle name="Normal 5 3 7 4 2 2 3 2" xfId="25164" xr:uid="{6EA252F8-0453-40EB-ABB2-2C70366708E2}"/>
    <cellStyle name="Normal 5 3 7 4 2 2 4" xfId="25165" xr:uid="{BAF19E86-5C78-4F6E-BD44-4340EE809B28}"/>
    <cellStyle name="Normal 5 3 7 4 2 3" xfId="25166" xr:uid="{37AF4FE1-5E3D-4005-9280-F91B1FFDA359}"/>
    <cellStyle name="Normal 5 3 7 4 2 3 2" xfId="25167" xr:uid="{E25DC907-4A64-4695-BF26-B4FF4CB72D97}"/>
    <cellStyle name="Normal 5 3 7 4 2 3 2 2" xfId="25168" xr:uid="{27A64004-BA36-41D7-B33D-4677140B71F9}"/>
    <cellStyle name="Normal 5 3 7 4 2 3 3" xfId="25169" xr:uid="{3DE1D981-9654-4696-B328-4FFCCB5C5BD6}"/>
    <cellStyle name="Normal 5 3 7 4 2 4" xfId="25170" xr:uid="{80BE3B4D-E8BB-4E6F-AA63-371E93B96A75}"/>
    <cellStyle name="Normal 5 3 7 4 2 4 2" xfId="25171" xr:uid="{1FC80E6F-1B59-41AC-8500-76B4547FC5FC}"/>
    <cellStyle name="Normal 5 3 7 4 2 5" xfId="25172" xr:uid="{680DABF7-6AF1-48E2-B41F-415F99CB0E83}"/>
    <cellStyle name="Normal 5 3 7 4 3" xfId="25173" xr:uid="{A269DB70-F21D-4F4A-B14A-81EC2CFD9844}"/>
    <cellStyle name="Normal 5 3 7 4 3 2" xfId="25174" xr:uid="{048BCEE9-D640-4696-AFE8-50E05F586D3E}"/>
    <cellStyle name="Normal 5 3 7 4 3 2 2" xfId="25175" xr:uid="{5E22ED99-3161-48A7-AE5F-F6B277AE4B0A}"/>
    <cellStyle name="Normal 5 3 7 4 3 2 2 2" xfId="25176" xr:uid="{78AAB1BC-CB8F-41F9-9351-28DA905B862D}"/>
    <cellStyle name="Normal 5 3 7 4 3 2 3" xfId="25177" xr:uid="{65D902A5-58A3-4B87-8214-48A8D506F9F2}"/>
    <cellStyle name="Normal 5 3 7 4 3 3" xfId="25178" xr:uid="{9D0A3C57-13E7-4BB7-8760-A33933896F65}"/>
    <cellStyle name="Normal 5 3 7 4 3 3 2" xfId="25179" xr:uid="{13C3720C-E9A5-481B-986D-3035382C4A3D}"/>
    <cellStyle name="Normal 5 3 7 4 3 4" xfId="25180" xr:uid="{54E54A66-E88D-4A4E-85E8-BEB1A6471DBA}"/>
    <cellStyle name="Normal 5 3 7 4 4" xfId="25181" xr:uid="{857BF610-8373-4E16-9DFA-EDD37270E569}"/>
    <cellStyle name="Normal 5 3 7 4 4 2" xfId="25182" xr:uid="{ABD329FC-B098-4AF3-816E-9BABE214CFEE}"/>
    <cellStyle name="Normal 5 3 7 4 4 2 2" xfId="25183" xr:uid="{7F208D27-B3FA-4ABC-A867-5EA6CDC1A1D3}"/>
    <cellStyle name="Normal 5 3 7 4 4 2 2 2" xfId="25184" xr:uid="{59B136AA-286B-4FC1-9844-4FBB0AEE0B6B}"/>
    <cellStyle name="Normal 5 3 7 4 4 2 3" xfId="25185" xr:uid="{8A90C7C1-808C-4AD5-83F1-6D821DED766F}"/>
    <cellStyle name="Normal 5 3 7 4 4 3" xfId="25186" xr:uid="{E6AE5ECC-7193-4A10-A039-390D255EBB71}"/>
    <cellStyle name="Normal 5 3 7 4 4 3 2" xfId="25187" xr:uid="{806AD0B4-C8A1-4423-91CB-B4196DFB81C3}"/>
    <cellStyle name="Normal 5 3 7 4 4 4" xfId="25188" xr:uid="{87E1A841-A44E-4B80-B9D7-11ACE4B69449}"/>
    <cellStyle name="Normal 5 3 7 4 5" xfId="25189" xr:uid="{6BF897D4-5A77-4748-BA8B-E97C5A5965C8}"/>
    <cellStyle name="Normal 5 3 7 4 5 2" xfId="25190" xr:uid="{7EF2D1A7-7EA8-4D65-9A99-459252012863}"/>
    <cellStyle name="Normal 5 3 7 4 5 2 2" xfId="25191" xr:uid="{549F5B00-ADAE-4291-8477-C9FD16E94130}"/>
    <cellStyle name="Normal 5 3 7 4 5 3" xfId="25192" xr:uid="{3D112E67-CC15-42D9-9622-1680CB1C5C97}"/>
    <cellStyle name="Normal 5 3 7 4 6" xfId="25193" xr:uid="{41FAB31F-D0E0-403B-8FA7-CB7E339F5CF0}"/>
    <cellStyle name="Normal 5 3 7 4 6 2" xfId="25194" xr:uid="{7F005391-C89A-4625-A423-556A49D68422}"/>
    <cellStyle name="Normal 5 3 7 4 7" xfId="25195" xr:uid="{7AC23936-2268-4366-ACB9-E7ECC0C24805}"/>
    <cellStyle name="Normal 5 3 7 5" xfId="25196" xr:uid="{CFCBB3C3-82A2-4612-9264-07CDB6415D0F}"/>
    <cellStyle name="Normal 5 3 7 5 2" xfId="25197" xr:uid="{F56A8750-CC69-4BC3-B0F8-B5EDE4D999BA}"/>
    <cellStyle name="Normal 5 3 7 5 2 2" xfId="25198" xr:uid="{9D3CB0DD-1356-4EC8-8CED-76750649B4EB}"/>
    <cellStyle name="Normal 5 3 7 5 2 2 2" xfId="25199" xr:uid="{5E48597C-500E-4868-B82A-1E7050E25B74}"/>
    <cellStyle name="Normal 5 3 7 5 2 2 2 2" xfId="25200" xr:uid="{F9AAC7DA-3B02-4F96-B125-F432037A82B3}"/>
    <cellStyle name="Normal 5 3 7 5 2 2 3" xfId="25201" xr:uid="{D5168C77-B4D3-46AE-ABA1-5FDC98DCA9C2}"/>
    <cellStyle name="Normal 5 3 7 5 2 3" xfId="25202" xr:uid="{2497607A-C49A-4761-9D9A-EF3DD83DF256}"/>
    <cellStyle name="Normal 5 3 7 5 2 3 2" xfId="25203" xr:uid="{35DEDB22-1C72-48D5-8630-710675CCBB80}"/>
    <cellStyle name="Normal 5 3 7 5 2 4" xfId="25204" xr:uid="{54BC9323-97B8-462B-9F1F-C10ABAA7A57A}"/>
    <cellStyle name="Normal 5 3 7 5 3" xfId="25205" xr:uid="{04D7DC1B-5A83-4D63-8383-D4E7F544074F}"/>
    <cellStyle name="Normal 5 3 7 5 3 2" xfId="25206" xr:uid="{D14698BC-53EC-49CB-8812-80C38BA12C57}"/>
    <cellStyle name="Normal 5 3 7 5 3 2 2" xfId="25207" xr:uid="{E984629C-0EF6-486F-A57C-538057029263}"/>
    <cellStyle name="Normal 5 3 7 5 3 3" xfId="25208" xr:uid="{498CD21C-62BF-4311-A71D-2DD5E188EB19}"/>
    <cellStyle name="Normal 5 3 7 5 4" xfId="25209" xr:uid="{AE1B2D56-8716-4387-91CB-9E4B376026EB}"/>
    <cellStyle name="Normal 5 3 7 5 4 2" xfId="25210" xr:uid="{A3C43C0B-CFE0-44E0-AF2E-C2D24F09D9D7}"/>
    <cellStyle name="Normal 5 3 7 5 5" xfId="25211" xr:uid="{0ACF1255-9AC6-4F39-ABEA-0A2F85291094}"/>
    <cellStyle name="Normal 5 3 7 6" xfId="25212" xr:uid="{9D5BB370-9CB0-47C4-8C3B-2DC571A4BB19}"/>
    <cellStyle name="Normal 5 3 7 6 2" xfId="25213" xr:uid="{5DF6FD01-D5C8-4967-AB88-486321C2B376}"/>
    <cellStyle name="Normal 5 3 7 6 2 2" xfId="25214" xr:uid="{870ADBB5-630A-48CC-BBEC-13081D26A146}"/>
    <cellStyle name="Normal 5 3 7 6 2 2 2" xfId="25215" xr:uid="{4FA56093-4D07-4F3F-A12C-D1244BEB4592}"/>
    <cellStyle name="Normal 5 3 7 6 2 3" xfId="25216" xr:uid="{6797B5F4-CFF4-45CB-9199-EB222AB28368}"/>
    <cellStyle name="Normal 5 3 7 6 3" xfId="25217" xr:uid="{A5534F9F-9357-4EFA-B4BE-6D92D9E84482}"/>
    <cellStyle name="Normal 5 3 7 6 3 2" xfId="25218" xr:uid="{A4D4950E-2B12-4707-8623-5966BA805A08}"/>
    <cellStyle name="Normal 5 3 7 6 4" xfId="25219" xr:uid="{EE076315-34A1-4AE4-B232-43F6AF693067}"/>
    <cellStyle name="Normal 5 3 7 7" xfId="25220" xr:uid="{44B1E0EB-DAB3-48DA-BA8E-6E61459C4F23}"/>
    <cellStyle name="Normal 5 3 7 7 2" xfId="25221" xr:uid="{5D6AFC90-E733-40FB-A3C9-ACBA620F21B0}"/>
    <cellStyle name="Normal 5 3 7 7 2 2" xfId="25222" xr:uid="{DBCAC648-138B-4DCB-84BF-ED80F644E742}"/>
    <cellStyle name="Normal 5 3 7 7 2 2 2" xfId="25223" xr:uid="{9F079A90-A750-4D42-BACC-979E4C996CDB}"/>
    <cellStyle name="Normal 5 3 7 7 2 3" xfId="25224" xr:uid="{7E8D84FA-BA07-4448-861C-899F62218FAF}"/>
    <cellStyle name="Normal 5 3 7 7 3" xfId="25225" xr:uid="{5E19BBA4-9101-4C00-B286-A5D2E4B0ECBF}"/>
    <cellStyle name="Normal 5 3 7 7 3 2" xfId="25226" xr:uid="{E78EE358-D038-4264-9EF7-CFF478CE36D9}"/>
    <cellStyle name="Normal 5 3 7 7 4" xfId="25227" xr:uid="{83B39ED0-4377-4EA8-85F1-8F83AEC64AB2}"/>
    <cellStyle name="Normal 5 3 7 8" xfId="25228" xr:uid="{ABB58181-CB56-473F-B435-CF7587711C95}"/>
    <cellStyle name="Normal 5 3 7 8 2" xfId="25229" xr:uid="{3296E6CD-80BB-4D8B-A52D-BC35F4D20BCD}"/>
    <cellStyle name="Normal 5 3 7 8 2 2" xfId="25230" xr:uid="{AD2D537E-308B-45F7-850B-90BA8AB19212}"/>
    <cellStyle name="Normal 5 3 7 8 3" xfId="25231" xr:uid="{A79AE91D-AC31-4E49-B1BD-A707F8CEAAB3}"/>
    <cellStyle name="Normal 5 3 7 9" xfId="25232" xr:uid="{B3FD47F3-B7BB-4558-A58A-B7B275728164}"/>
    <cellStyle name="Normal 5 3 7 9 2" xfId="25233" xr:uid="{4D76AE21-A1A1-4F95-9E40-5572F26F2E4C}"/>
    <cellStyle name="Normal 5 3 8" xfId="25234" xr:uid="{18BFF181-B957-4B54-9E71-B6F97DCD04A5}"/>
    <cellStyle name="Normal 5 3 8 2" xfId="25235" xr:uid="{AC0140A1-D95D-46EF-A9BE-264AA8D2C637}"/>
    <cellStyle name="Normal 5 3 8 2 2" xfId="25236" xr:uid="{76105EED-64C0-47DE-9776-75A3DAF08994}"/>
    <cellStyle name="Normal 5 3 8 2 2 2" xfId="25237" xr:uid="{02C2C0AA-CA0D-4A6B-9289-5E66BACAC845}"/>
    <cellStyle name="Normal 5 3 8 2 2 2 2" xfId="25238" xr:uid="{851039BA-DA2B-4445-A495-0260041777E7}"/>
    <cellStyle name="Normal 5 3 8 2 2 2 2 2" xfId="25239" xr:uid="{67F7B708-E561-4125-8193-A5F416C02182}"/>
    <cellStyle name="Normal 5 3 8 2 2 2 2 2 2" xfId="25240" xr:uid="{D32FAACB-7F64-4B89-9B48-5E22D7B8CEF6}"/>
    <cellStyle name="Normal 5 3 8 2 2 2 2 3" xfId="25241" xr:uid="{31E8FE05-888C-4A0E-9DDC-2919C6AB2C17}"/>
    <cellStyle name="Normal 5 3 8 2 2 2 3" xfId="25242" xr:uid="{6160EDAF-F83C-460D-A22B-3528F437171D}"/>
    <cellStyle name="Normal 5 3 8 2 2 2 3 2" xfId="25243" xr:uid="{1169DF12-BFD0-42AA-8CB2-48D409DBCF84}"/>
    <cellStyle name="Normal 5 3 8 2 2 2 4" xfId="25244" xr:uid="{035506F7-9396-4B93-8695-DA2F6868F05C}"/>
    <cellStyle name="Normal 5 3 8 2 2 3" xfId="25245" xr:uid="{3777F4B6-F078-4001-B3AF-BBD1B75B88AA}"/>
    <cellStyle name="Normal 5 3 8 2 2 3 2" xfId="25246" xr:uid="{D9AE259F-C7A6-4E8B-954E-BEC744F1449D}"/>
    <cellStyle name="Normal 5 3 8 2 2 3 2 2" xfId="25247" xr:uid="{E713A29B-0C87-45DA-AB38-15F83605DEB2}"/>
    <cellStyle name="Normal 5 3 8 2 2 3 3" xfId="25248" xr:uid="{F2191CDB-6875-411E-867E-4601576E084D}"/>
    <cellStyle name="Normal 5 3 8 2 2 4" xfId="25249" xr:uid="{2D1C69E9-2678-4FCD-9935-B6FE84B587E2}"/>
    <cellStyle name="Normal 5 3 8 2 2 4 2" xfId="25250" xr:uid="{ED4ECBE5-A4C2-4BD6-94B6-D39A568D3E36}"/>
    <cellStyle name="Normal 5 3 8 2 2 5" xfId="25251" xr:uid="{315183B1-2A23-4913-B561-763B4747D099}"/>
    <cellStyle name="Normal 5 3 8 2 3" xfId="25252" xr:uid="{57897D63-7508-4329-BC89-F43F317E50C9}"/>
    <cellStyle name="Normal 5 3 8 2 3 2" xfId="25253" xr:uid="{A34B6D85-11A0-4938-932E-0362A01C0E94}"/>
    <cellStyle name="Normal 5 3 8 2 3 2 2" xfId="25254" xr:uid="{CF1C3E1D-1EA5-4110-B36C-CA4F167E15AD}"/>
    <cellStyle name="Normal 5 3 8 2 3 2 2 2" xfId="25255" xr:uid="{D069C1BC-3151-4B94-BD64-AF3965778B28}"/>
    <cellStyle name="Normal 5 3 8 2 3 2 3" xfId="25256" xr:uid="{57D5E977-E150-4032-A176-BD5DDC686651}"/>
    <cellStyle name="Normal 5 3 8 2 3 3" xfId="25257" xr:uid="{48456322-5AAF-4893-9D37-2052C3242EFB}"/>
    <cellStyle name="Normal 5 3 8 2 3 3 2" xfId="25258" xr:uid="{02947199-BF7C-4037-9603-A02F6C0DB7CA}"/>
    <cellStyle name="Normal 5 3 8 2 3 4" xfId="25259" xr:uid="{5E268A74-8755-4138-B6D9-32FE0B1BA6F6}"/>
    <cellStyle name="Normal 5 3 8 2 4" xfId="25260" xr:uid="{72E0F63B-7068-467E-8A60-31DCD96C03B7}"/>
    <cellStyle name="Normal 5 3 8 2 4 2" xfId="25261" xr:uid="{5A89BC6F-D52F-4BC2-99C1-00D69C465CE3}"/>
    <cellStyle name="Normal 5 3 8 2 4 2 2" xfId="25262" xr:uid="{5740A462-95F1-4846-AAC6-4CD5F19D4362}"/>
    <cellStyle name="Normal 5 3 8 2 4 2 2 2" xfId="25263" xr:uid="{5CB76E1A-6A61-4235-8865-9B4AD2F381D2}"/>
    <cellStyle name="Normal 5 3 8 2 4 2 3" xfId="25264" xr:uid="{32107F0C-92D3-4EE7-B19D-0B16CD1550C7}"/>
    <cellStyle name="Normal 5 3 8 2 4 3" xfId="25265" xr:uid="{B136B7BA-7C7A-4FDE-AE37-3A3A8A0672B2}"/>
    <cellStyle name="Normal 5 3 8 2 4 3 2" xfId="25266" xr:uid="{14B94BCA-C664-4D59-B94D-666D2F8C6941}"/>
    <cellStyle name="Normal 5 3 8 2 4 4" xfId="25267" xr:uid="{2899ADC5-8085-45AC-912C-753E8C1D8882}"/>
    <cellStyle name="Normal 5 3 8 2 5" xfId="25268" xr:uid="{E159A311-8B5E-4725-AFBD-812FEE8717E7}"/>
    <cellStyle name="Normal 5 3 8 2 5 2" xfId="25269" xr:uid="{B6B57155-F9AB-4AE9-87E3-DC777888AACC}"/>
    <cellStyle name="Normal 5 3 8 2 5 2 2" xfId="25270" xr:uid="{1A0ED135-819D-449F-B851-BC5B8EB8E2FA}"/>
    <cellStyle name="Normal 5 3 8 2 5 3" xfId="25271" xr:uid="{79CFA50F-C1FE-4A7D-9286-7D31EB09A8FE}"/>
    <cellStyle name="Normal 5 3 8 2 6" xfId="25272" xr:uid="{827E244A-BE34-4891-8924-B7B101D32384}"/>
    <cellStyle name="Normal 5 3 8 2 6 2" xfId="25273" xr:uid="{DF680421-3909-4746-A058-8991F114DE24}"/>
    <cellStyle name="Normal 5 3 8 2 7" xfId="25274" xr:uid="{0CC0FCE0-BF8D-4293-822E-2FC824236586}"/>
    <cellStyle name="Normal 5 3 8 3" xfId="25275" xr:uid="{34099566-99D8-470E-BC68-3048C9FCAF6F}"/>
    <cellStyle name="Normal 5 3 8 3 2" xfId="25276" xr:uid="{45153C98-1095-4A04-A674-55461B4D277E}"/>
    <cellStyle name="Normal 5 3 8 3 2 2" xfId="25277" xr:uid="{7CF56011-B55E-431A-AFFC-EADF266C00CD}"/>
    <cellStyle name="Normal 5 3 8 3 2 2 2" xfId="25278" xr:uid="{C7394033-F937-452E-90F2-BDCC51999787}"/>
    <cellStyle name="Normal 5 3 8 3 2 2 2 2" xfId="25279" xr:uid="{025B809C-66FE-4E6D-9FDB-7F699B606AE6}"/>
    <cellStyle name="Normal 5 3 8 3 2 2 3" xfId="25280" xr:uid="{4F290576-0B79-469C-A305-9CEB8AF3AA04}"/>
    <cellStyle name="Normal 5 3 8 3 2 3" xfId="25281" xr:uid="{55EB067F-F9A6-4377-BC90-34200F92C0D8}"/>
    <cellStyle name="Normal 5 3 8 3 2 3 2" xfId="25282" xr:uid="{2A2D7BC9-A076-4575-9B52-AA90F41F75A7}"/>
    <cellStyle name="Normal 5 3 8 3 2 4" xfId="25283" xr:uid="{320A0BCA-0592-4E14-81CB-7691D01E35FE}"/>
    <cellStyle name="Normal 5 3 8 3 3" xfId="25284" xr:uid="{21A3FB60-171A-4D14-BB1C-32ED42C5F60C}"/>
    <cellStyle name="Normal 5 3 8 3 3 2" xfId="25285" xr:uid="{B3592621-636E-4D71-858D-3C14CBBF95FF}"/>
    <cellStyle name="Normal 5 3 8 3 3 2 2" xfId="25286" xr:uid="{223BB289-E6E4-4194-9F64-EFD63C6F970B}"/>
    <cellStyle name="Normal 5 3 8 3 3 3" xfId="25287" xr:uid="{6FFCC891-12FB-4F52-998D-BB4FD3266C61}"/>
    <cellStyle name="Normal 5 3 8 3 4" xfId="25288" xr:uid="{2D7CAB64-5491-4544-B65A-8BABFA53093D}"/>
    <cellStyle name="Normal 5 3 8 3 4 2" xfId="25289" xr:uid="{300335E1-26C1-4D44-AA6B-F8712257C268}"/>
    <cellStyle name="Normal 5 3 8 3 5" xfId="25290" xr:uid="{8EE8A645-0D8C-44D7-A267-B36B132E1897}"/>
    <cellStyle name="Normal 5 3 8 4" xfId="25291" xr:uid="{A6AB776C-A70F-433A-AD66-A3E4406AFA9E}"/>
    <cellStyle name="Normal 5 3 8 4 2" xfId="25292" xr:uid="{C4698327-AF87-4302-AE62-37CC4DE5F9F2}"/>
    <cellStyle name="Normal 5 3 8 4 2 2" xfId="25293" xr:uid="{BD347994-F083-4BBA-A171-133EB0D7D97F}"/>
    <cellStyle name="Normal 5 3 8 4 2 2 2" xfId="25294" xr:uid="{B5D6C905-A868-4E76-B555-637A1CD24B47}"/>
    <cellStyle name="Normal 5 3 8 4 2 3" xfId="25295" xr:uid="{4E24AC4F-7771-447F-A176-3B93939AE0C1}"/>
    <cellStyle name="Normal 5 3 8 4 3" xfId="25296" xr:uid="{3006CFE3-3B73-4435-9457-DD0232FFFA0E}"/>
    <cellStyle name="Normal 5 3 8 4 3 2" xfId="25297" xr:uid="{D5938414-384F-4248-968D-E8CACBAF3C64}"/>
    <cellStyle name="Normal 5 3 8 4 4" xfId="25298" xr:uid="{7262B568-BF37-4D93-9BE0-AF71346BF969}"/>
    <cellStyle name="Normal 5 3 8 5" xfId="25299" xr:uid="{5E4FDC75-EAE9-47B3-A1CC-483DEBC26643}"/>
    <cellStyle name="Normal 5 3 8 5 2" xfId="25300" xr:uid="{8EFA5169-C110-4CA3-960F-BC28B8866880}"/>
    <cellStyle name="Normal 5 3 8 5 2 2" xfId="25301" xr:uid="{233CD705-1FCE-488E-B894-ED39E3DA5134}"/>
    <cellStyle name="Normal 5 3 8 5 2 2 2" xfId="25302" xr:uid="{B2D773F8-2387-4390-AF0E-9EBE46E419C9}"/>
    <cellStyle name="Normal 5 3 8 5 2 3" xfId="25303" xr:uid="{3466DB26-FEAF-4DBD-A956-EFF25E399962}"/>
    <cellStyle name="Normal 5 3 8 5 3" xfId="25304" xr:uid="{8CE8F6DF-F1F3-4BC4-B32F-337D9C20A25A}"/>
    <cellStyle name="Normal 5 3 8 5 3 2" xfId="25305" xr:uid="{051C52F6-3C1B-44B4-A2B4-B8AC85676A28}"/>
    <cellStyle name="Normal 5 3 8 5 4" xfId="25306" xr:uid="{3325AFAE-E040-4AA7-B0E5-A666BCA78E1D}"/>
    <cellStyle name="Normal 5 3 8 6" xfId="25307" xr:uid="{CA34690C-A500-4755-AB36-65218EF89957}"/>
    <cellStyle name="Normal 5 3 8 6 2" xfId="25308" xr:uid="{163EADDF-4279-4AF2-B43D-B4B9EAF136DB}"/>
    <cellStyle name="Normal 5 3 8 6 2 2" xfId="25309" xr:uid="{4D990F72-EDD1-4B12-B530-364C79AC974B}"/>
    <cellStyle name="Normal 5 3 8 6 3" xfId="25310" xr:uid="{D5D0FFA0-DE79-46A1-A75C-9CE191EDEE41}"/>
    <cellStyle name="Normal 5 3 8 7" xfId="25311" xr:uid="{75D205A1-BD1C-4A2D-8B80-961FB6F74BC9}"/>
    <cellStyle name="Normal 5 3 8 7 2" xfId="25312" xr:uid="{36FD948B-F174-4689-8C99-7E008A0D9692}"/>
    <cellStyle name="Normal 5 3 8 8" xfId="25313" xr:uid="{37355DF3-44EE-4CBC-8CE4-6CC00A435457}"/>
    <cellStyle name="Normal 5 3 9" xfId="25314" xr:uid="{E154A70B-778D-4E69-9FE7-30A7A95EBDB7}"/>
    <cellStyle name="Normal 5 3 9 2" xfId="25315" xr:uid="{7A4BD4F3-5B62-4B67-A9E3-A2069F54B387}"/>
    <cellStyle name="Normal 5 3 9 2 2" xfId="25316" xr:uid="{40D3C842-13F5-4B0E-B12F-965CE7AA3E63}"/>
    <cellStyle name="Normal 5 3 9 2 2 2" xfId="25317" xr:uid="{E85732F5-BCDF-485D-ABA9-B0A4CB8B3ACE}"/>
    <cellStyle name="Normal 5 3 9 2 2 2 2" xfId="25318" xr:uid="{B6FA224A-D82D-4ECA-AD98-7321B2662467}"/>
    <cellStyle name="Normal 5 3 9 2 2 2 2 2" xfId="25319" xr:uid="{60D4EA36-2E6F-4220-B36B-D9DDD3E5EA5F}"/>
    <cellStyle name="Normal 5 3 9 2 2 2 2 2 2" xfId="25320" xr:uid="{1F80A6D3-2C5A-4688-A1BF-10275E7CE61D}"/>
    <cellStyle name="Normal 5 3 9 2 2 2 2 3" xfId="25321" xr:uid="{CE2DDE4B-90BF-40F5-A8F0-4B2086E55509}"/>
    <cellStyle name="Normal 5 3 9 2 2 2 3" xfId="25322" xr:uid="{13A9863F-3895-4AC1-AC80-26B645B29BE6}"/>
    <cellStyle name="Normal 5 3 9 2 2 2 3 2" xfId="25323" xr:uid="{3A920BD8-D922-43C5-B0EA-7D70A5622232}"/>
    <cellStyle name="Normal 5 3 9 2 2 2 4" xfId="25324" xr:uid="{C3DEFCDA-DB7B-401A-862C-FC00A44693C1}"/>
    <cellStyle name="Normal 5 3 9 2 2 3" xfId="25325" xr:uid="{EC6E138D-92A8-440E-97B1-2EF715941363}"/>
    <cellStyle name="Normal 5 3 9 2 2 3 2" xfId="25326" xr:uid="{D9CB027E-9009-4B5D-BB08-A0DC2DECF1DC}"/>
    <cellStyle name="Normal 5 3 9 2 2 3 2 2" xfId="25327" xr:uid="{860B3BF0-495A-4922-A0DD-B8DEF090DDCA}"/>
    <cellStyle name="Normal 5 3 9 2 2 3 3" xfId="25328" xr:uid="{D5222B30-8121-4A75-B76E-D5951F6E1DA3}"/>
    <cellStyle name="Normal 5 3 9 2 2 4" xfId="25329" xr:uid="{2242335E-8BF5-4564-A351-0BB5D9748971}"/>
    <cellStyle name="Normal 5 3 9 2 2 4 2" xfId="25330" xr:uid="{7FB44D24-F902-4060-97AE-C8143DD48DA3}"/>
    <cellStyle name="Normal 5 3 9 2 2 5" xfId="25331" xr:uid="{A0C117BE-3DCF-4995-ACB5-E1B1E9AA3DD5}"/>
    <cellStyle name="Normal 5 3 9 2 3" xfId="25332" xr:uid="{48D22A25-AC11-42CD-9CAC-A4937418E1CA}"/>
    <cellStyle name="Normal 5 3 9 2 3 2" xfId="25333" xr:uid="{11DC5E27-E175-4145-A83D-16FD99110A78}"/>
    <cellStyle name="Normal 5 3 9 2 3 2 2" xfId="25334" xr:uid="{5626E029-426C-4EEA-8CB2-76A2632A9F96}"/>
    <cellStyle name="Normal 5 3 9 2 3 2 2 2" xfId="25335" xr:uid="{BC1C1312-EAC5-485F-B3A3-F490FE1A1BCC}"/>
    <cellStyle name="Normal 5 3 9 2 3 2 3" xfId="25336" xr:uid="{FAD25C08-4B9C-400E-B371-730CA7714937}"/>
    <cellStyle name="Normal 5 3 9 2 3 3" xfId="25337" xr:uid="{12446332-583A-4DF1-938C-EAB18810E5F3}"/>
    <cellStyle name="Normal 5 3 9 2 3 3 2" xfId="25338" xr:uid="{23738C04-638F-41DD-B174-1DF5DDA329DA}"/>
    <cellStyle name="Normal 5 3 9 2 3 4" xfId="25339" xr:uid="{1A9CA70F-AE30-439C-ADB7-88562C76AC88}"/>
    <cellStyle name="Normal 5 3 9 2 4" xfId="25340" xr:uid="{C89AFE5B-1944-438A-BA99-30C7C4657981}"/>
    <cellStyle name="Normal 5 3 9 2 4 2" xfId="25341" xr:uid="{5EED0833-4E14-4D8B-8792-97F99AD14723}"/>
    <cellStyle name="Normal 5 3 9 2 4 2 2" xfId="25342" xr:uid="{292BBAB8-D663-4D70-BED0-79F1E90B68BB}"/>
    <cellStyle name="Normal 5 3 9 2 4 2 2 2" xfId="25343" xr:uid="{B549F6CA-E7D4-4298-B6A9-C17B4D72AB7A}"/>
    <cellStyle name="Normal 5 3 9 2 4 2 3" xfId="25344" xr:uid="{8C18FB47-1C85-4EA6-B0AF-63397F2DDA5F}"/>
    <cellStyle name="Normal 5 3 9 2 4 3" xfId="25345" xr:uid="{405466FA-A336-4C1A-88BE-E050D2CC8059}"/>
    <cellStyle name="Normal 5 3 9 2 4 3 2" xfId="25346" xr:uid="{06113EFB-28B6-4598-B906-FA1287FEA32F}"/>
    <cellStyle name="Normal 5 3 9 2 4 4" xfId="25347" xr:uid="{4D741893-02F7-454B-9A4E-56BDB03F86CB}"/>
    <cellStyle name="Normal 5 3 9 2 5" xfId="25348" xr:uid="{E6413B01-E2B8-452E-BA8E-1A7BAD7D5FCE}"/>
    <cellStyle name="Normal 5 3 9 2 5 2" xfId="25349" xr:uid="{CE4F0AEB-549B-4F02-80A7-DEC3BD09D606}"/>
    <cellStyle name="Normal 5 3 9 2 5 2 2" xfId="25350" xr:uid="{370CCA50-014B-480D-BC50-2D9858ED2D9A}"/>
    <cellStyle name="Normal 5 3 9 2 5 3" xfId="25351" xr:uid="{A7804DE0-EEE7-41CF-A40F-3C2631CEAB60}"/>
    <cellStyle name="Normal 5 3 9 2 6" xfId="25352" xr:uid="{FD677B82-B03B-4E6E-BEAD-F529F198A93D}"/>
    <cellStyle name="Normal 5 3 9 2 6 2" xfId="25353" xr:uid="{5B0D093C-9309-4E6C-8F31-950F085BEC41}"/>
    <cellStyle name="Normal 5 3 9 2 7" xfId="25354" xr:uid="{B0D198EC-5CD0-4B15-9E92-D0B18C79E33C}"/>
    <cellStyle name="Normal 5 3 9 3" xfId="25355" xr:uid="{1BAE664C-F9FF-438C-AA40-1F475FCD519F}"/>
    <cellStyle name="Normal 5 3 9 3 2" xfId="25356" xr:uid="{ABA84362-18FD-47E1-AB7A-A5F08A580D5F}"/>
    <cellStyle name="Normal 5 3 9 3 2 2" xfId="25357" xr:uid="{C70D2DA3-747A-4D2E-AC64-0D0B827C37F9}"/>
    <cellStyle name="Normal 5 3 9 3 2 2 2" xfId="25358" xr:uid="{7634FDF0-206A-4BCF-9AA0-5003D4342294}"/>
    <cellStyle name="Normal 5 3 9 3 2 2 2 2" xfId="25359" xr:uid="{F5FB937E-4B73-4BC3-9D9C-91BB05724FF7}"/>
    <cellStyle name="Normal 5 3 9 3 2 2 3" xfId="25360" xr:uid="{6A4592A7-4326-4B86-97F4-936A32939479}"/>
    <cellStyle name="Normal 5 3 9 3 2 3" xfId="25361" xr:uid="{025D8537-129B-49CA-8FC8-14C6BA52EA77}"/>
    <cellStyle name="Normal 5 3 9 3 2 3 2" xfId="25362" xr:uid="{6593ADB4-1767-479E-BF7F-9238B144004C}"/>
    <cellStyle name="Normal 5 3 9 3 2 4" xfId="25363" xr:uid="{58F997B4-605E-47B5-9CBC-FF2587015A9B}"/>
    <cellStyle name="Normal 5 3 9 3 3" xfId="25364" xr:uid="{0C80AFC2-327A-4E17-9628-6223A3DE93B4}"/>
    <cellStyle name="Normal 5 3 9 3 3 2" xfId="25365" xr:uid="{80B376BD-AC44-487A-B699-DA0C84F8EA5C}"/>
    <cellStyle name="Normal 5 3 9 3 3 2 2" xfId="25366" xr:uid="{469A3156-A266-46C0-A02B-4EA93A94F27B}"/>
    <cellStyle name="Normal 5 3 9 3 3 3" xfId="25367" xr:uid="{E0833F0A-3208-4BD5-BB36-9A0EC014FBBB}"/>
    <cellStyle name="Normal 5 3 9 3 4" xfId="25368" xr:uid="{3F9785DD-22E1-4DAA-A15F-AF00ED39F227}"/>
    <cellStyle name="Normal 5 3 9 3 4 2" xfId="25369" xr:uid="{8FE16700-022F-4537-A062-CE3145295690}"/>
    <cellStyle name="Normal 5 3 9 3 5" xfId="25370" xr:uid="{BCEDCA16-D522-400E-A274-2B4CD9CD6DE0}"/>
    <cellStyle name="Normal 5 3 9 4" xfId="25371" xr:uid="{2A51EAAB-00CA-4DE7-8316-D773248FE7D3}"/>
    <cellStyle name="Normal 5 3 9 4 2" xfId="25372" xr:uid="{CF753E84-EC8C-4BB2-B1D3-06AEAF0BA504}"/>
    <cellStyle name="Normal 5 3 9 4 2 2" xfId="25373" xr:uid="{4A956594-3C98-4F20-AB4B-1D2F6C920BC9}"/>
    <cellStyle name="Normal 5 3 9 4 2 2 2" xfId="25374" xr:uid="{43FC3421-6830-4AC8-AD3A-5A3D3D14F588}"/>
    <cellStyle name="Normal 5 3 9 4 2 3" xfId="25375" xr:uid="{C38EDB3A-4010-4FBA-BDFD-6D6352B02889}"/>
    <cellStyle name="Normal 5 3 9 4 3" xfId="25376" xr:uid="{6B691CE8-E0BA-4CBC-90EC-A7EEAD6D69C8}"/>
    <cellStyle name="Normal 5 3 9 4 3 2" xfId="25377" xr:uid="{9C8BC85A-D167-491D-901A-D9E711E1C71C}"/>
    <cellStyle name="Normal 5 3 9 4 4" xfId="25378" xr:uid="{7BCB9B29-0EDF-4BA2-BE07-ED7604CD842F}"/>
    <cellStyle name="Normal 5 3 9 5" xfId="25379" xr:uid="{81A90268-BA00-4979-9FB1-6FE78D6B2D67}"/>
    <cellStyle name="Normal 5 3 9 5 2" xfId="25380" xr:uid="{3361CA94-7728-4656-AE1D-62C427C20B35}"/>
    <cellStyle name="Normal 5 3 9 5 2 2" xfId="25381" xr:uid="{46671755-DFD6-4ACC-9EB0-28E44CF6CBF9}"/>
    <cellStyle name="Normal 5 3 9 5 2 2 2" xfId="25382" xr:uid="{6D94DA29-EF05-41F7-8ED8-3737D2BEBFFF}"/>
    <cellStyle name="Normal 5 3 9 5 2 3" xfId="25383" xr:uid="{8456D389-12C3-4F49-90B0-C1C82B94F703}"/>
    <cellStyle name="Normal 5 3 9 5 3" xfId="25384" xr:uid="{5AE1063C-3F41-4F34-A3B4-4F9009296361}"/>
    <cellStyle name="Normal 5 3 9 5 3 2" xfId="25385" xr:uid="{08769C21-CAD0-4112-A7EC-49CB53A2F06F}"/>
    <cellStyle name="Normal 5 3 9 5 4" xfId="25386" xr:uid="{FDCEF9B7-7A16-4216-A40B-B1864968C708}"/>
    <cellStyle name="Normal 5 3 9 6" xfId="25387" xr:uid="{E6B9E1B5-F0DA-4D4C-BD15-B82F88E3419C}"/>
    <cellStyle name="Normal 5 3 9 6 2" xfId="25388" xr:uid="{9A15E753-3A79-4B48-85C7-A7B822CC09DF}"/>
    <cellStyle name="Normal 5 3 9 6 2 2" xfId="25389" xr:uid="{BF373637-9E5E-4565-B40D-D873F0C59BA5}"/>
    <cellStyle name="Normal 5 3 9 6 3" xfId="25390" xr:uid="{F6326629-01FE-4CB3-B535-970EC0AA632A}"/>
    <cellStyle name="Normal 5 3 9 7" xfId="25391" xr:uid="{399AACBF-83ED-4133-8000-5928EA0CB2BF}"/>
    <cellStyle name="Normal 5 3 9 7 2" xfId="25392" xr:uid="{89137DAB-9BF1-4C44-8B44-22983607D340}"/>
    <cellStyle name="Normal 5 3 9 8" xfId="25393" xr:uid="{EAC5D848-DCF5-482D-B2CD-638B1F5AC17C}"/>
    <cellStyle name="Normal 5 4" xfId="25394" xr:uid="{2E50DA8A-E277-4A7E-9032-5DCDDEC90FEE}"/>
    <cellStyle name="Normal 5 4 10" xfId="25395" xr:uid="{C9C0F750-98C7-43FA-8092-3B00E2192882}"/>
    <cellStyle name="Normal 5 4 10 2" xfId="25396" xr:uid="{A597115F-2355-4EF1-B16D-9835C1228EFE}"/>
    <cellStyle name="Normal 5 4 10 2 2" xfId="25397" xr:uid="{F197D990-6F86-424B-BF72-020DCA16364F}"/>
    <cellStyle name="Normal 5 4 10 2 2 2" xfId="25398" xr:uid="{E4A44FA0-8F9C-4346-8233-F63326B87CC8}"/>
    <cellStyle name="Normal 5 4 10 2 3" xfId="25399" xr:uid="{20F333B4-5D7F-4894-8C42-568A81DC684F}"/>
    <cellStyle name="Normal 5 4 10 3" xfId="25400" xr:uid="{C1F83BDA-7B5A-4D33-8E4E-7A72BAD133AD}"/>
    <cellStyle name="Normal 5 4 10 3 2" xfId="25401" xr:uid="{08D140A9-692C-4A5A-A531-7C77D1535A59}"/>
    <cellStyle name="Normal 5 4 10 4" xfId="25402" xr:uid="{4CA48265-DEDA-4884-BE5A-12B76137CD7B}"/>
    <cellStyle name="Normal 5 4 11" xfId="25403" xr:uid="{C8A3D2A3-7DBE-411B-ACC7-982552B7EE0D}"/>
    <cellStyle name="Normal 5 4 11 2" xfId="25404" xr:uid="{8A4E02D4-6F6D-4E93-9116-9C6A33BB316D}"/>
    <cellStyle name="Normal 5 4 11 2 2" xfId="25405" xr:uid="{1E26C3C8-6AA8-4F0B-AF42-A0ADF9F30B5B}"/>
    <cellStyle name="Normal 5 4 11 2 2 2" xfId="25406" xr:uid="{9D52E851-92FA-46B5-A978-36FC62600AEB}"/>
    <cellStyle name="Normal 5 4 11 2 3" xfId="25407" xr:uid="{A17D345D-6B69-4986-A8E5-8D1BFFB9FE43}"/>
    <cellStyle name="Normal 5 4 11 3" xfId="25408" xr:uid="{B59764A2-01BA-4B12-9398-9D6AE16E9702}"/>
    <cellStyle name="Normal 5 4 11 3 2" xfId="25409" xr:uid="{903331CE-C59F-4CEF-B1A1-1CEF59D18597}"/>
    <cellStyle name="Normal 5 4 11 4" xfId="25410" xr:uid="{DEA2C1A4-8E23-4CE8-9C09-8C534D7D97FD}"/>
    <cellStyle name="Normal 5 4 12" xfId="25411" xr:uid="{2493BE79-381D-4C46-815F-241A9F325F32}"/>
    <cellStyle name="Normal 5 4 12 2" xfId="25412" xr:uid="{36BE3007-EDA7-4932-A957-8B9CB2105F6F}"/>
    <cellStyle name="Normal 5 4 12 2 2" xfId="25413" xr:uid="{37CF6854-B88C-45C4-B0F1-E9FB36391287}"/>
    <cellStyle name="Normal 5 4 12 2 2 2" xfId="25414" xr:uid="{A499522E-EAA0-4C77-B82C-5586209CBC8A}"/>
    <cellStyle name="Normal 5 4 12 2 3" xfId="25415" xr:uid="{BCDB590E-94CD-43C3-A2DD-F13DBC321C9E}"/>
    <cellStyle name="Normal 5 4 12 3" xfId="25416" xr:uid="{222AAB42-EEEC-409D-8D48-AFB11C54F7DA}"/>
    <cellStyle name="Normal 5 4 12 3 2" xfId="25417" xr:uid="{37A46DEB-9889-4ADC-9CB8-47F235F61AAF}"/>
    <cellStyle name="Normal 5 4 12 4" xfId="25418" xr:uid="{982BA480-C6F8-49E0-9C23-10E704656CA2}"/>
    <cellStyle name="Normal 5 4 13" xfId="25419" xr:uid="{BA10492A-6135-49B8-AFCF-F081F856C198}"/>
    <cellStyle name="Normal 5 4 13 2" xfId="25420" xr:uid="{703A7A2C-7F1A-4EB6-8CEC-CAEDD445444F}"/>
    <cellStyle name="Normal 5 4 13 2 2" xfId="25421" xr:uid="{8BA837FB-478A-42A3-96B9-050E2335365C}"/>
    <cellStyle name="Normal 5 4 13 3" xfId="25422" xr:uid="{A0914B1F-7B73-4179-BBBD-BD3E022C74C9}"/>
    <cellStyle name="Normal 5 4 14" xfId="25423" xr:uid="{FF159DA8-FDDC-4EDF-8449-74FD05D96740}"/>
    <cellStyle name="Normal 5 4 14 2" xfId="25424" xr:uid="{2AE09C70-197A-4A97-A863-523F0B5FF16C}"/>
    <cellStyle name="Normal 5 4 15" xfId="25425" xr:uid="{FB09F5E9-264E-4C18-9483-8C232700E3CA}"/>
    <cellStyle name="Normal 5 4 16" xfId="25426" xr:uid="{4CB07639-A09A-4C19-A320-DB139D6D1198}"/>
    <cellStyle name="Normal 5 4 17" xfId="25427" xr:uid="{6F8745EC-EA98-4427-99F0-0A0F91DDAC7A}"/>
    <cellStyle name="Normal 5 4 18" xfId="25428" xr:uid="{86A09FF4-20EA-4531-A33D-1507E148EEE6}"/>
    <cellStyle name="Normal 5 4 2" xfId="25429" xr:uid="{B35E5361-7370-430A-B14F-367B2C00429E}"/>
    <cellStyle name="Normal 5 4 2 10" xfId="25430" xr:uid="{B7801393-B0B3-4E26-8F14-C2127AD57E32}"/>
    <cellStyle name="Normal 5 4 2 10 2" xfId="25431" xr:uid="{95024981-1EC6-48A8-83F7-DCF00DC523B7}"/>
    <cellStyle name="Normal 5 4 2 10 2 2" xfId="25432" xr:uid="{FEA2D928-0647-4A12-8B21-A82F886D1F6E}"/>
    <cellStyle name="Normal 5 4 2 10 2 2 2" xfId="25433" xr:uid="{A009218C-827E-481B-B6C9-A80A3C2790B4}"/>
    <cellStyle name="Normal 5 4 2 10 2 3" xfId="25434" xr:uid="{33D3E896-BC7E-4DFF-97D3-AD649C88564A}"/>
    <cellStyle name="Normal 5 4 2 10 3" xfId="25435" xr:uid="{8D2DE95B-E2FA-4EE0-98D5-ED66CDD223D3}"/>
    <cellStyle name="Normal 5 4 2 10 3 2" xfId="25436" xr:uid="{C5B6E717-0F76-4FCF-A021-81F4DE288A3A}"/>
    <cellStyle name="Normal 5 4 2 10 4" xfId="25437" xr:uid="{28D9CAFA-999C-4791-BB7C-0AF5E85F12C7}"/>
    <cellStyle name="Normal 5 4 2 11" xfId="25438" xr:uid="{CDE7BC55-503F-4347-89C4-E2F6B774724D}"/>
    <cellStyle name="Normal 5 4 2 11 2" xfId="25439" xr:uid="{755C0961-1E7C-44C9-ABE8-0413E03F7281}"/>
    <cellStyle name="Normal 5 4 2 11 2 2" xfId="25440" xr:uid="{0728B845-F8DF-4077-8D34-33BD0D4B60F8}"/>
    <cellStyle name="Normal 5 4 2 11 2 2 2" xfId="25441" xr:uid="{193CA89E-F6C8-4D7D-9EBD-3FFC9D1BF59F}"/>
    <cellStyle name="Normal 5 4 2 11 2 3" xfId="25442" xr:uid="{D2F4A1B7-E3E2-4DE3-8E3F-BA82F5B80203}"/>
    <cellStyle name="Normal 5 4 2 11 3" xfId="25443" xr:uid="{E9B5ED70-0DF1-4B2E-8FEC-9D2CFB50EC30}"/>
    <cellStyle name="Normal 5 4 2 11 3 2" xfId="25444" xr:uid="{5AD04298-D1B0-41ED-AC40-187011C25EF8}"/>
    <cellStyle name="Normal 5 4 2 11 4" xfId="25445" xr:uid="{3907FE3D-9F35-4AFF-959D-1EA10EEACF90}"/>
    <cellStyle name="Normal 5 4 2 12" xfId="25446" xr:uid="{38F6AAFF-38BD-4A9E-A310-40935E73DDEC}"/>
    <cellStyle name="Normal 5 4 2 12 2" xfId="25447" xr:uid="{FA58CC14-8599-4B94-9828-879B50A052CB}"/>
    <cellStyle name="Normal 5 4 2 12 2 2" xfId="25448" xr:uid="{CB6F3A13-BEFC-407F-9154-698D54810BF4}"/>
    <cellStyle name="Normal 5 4 2 12 3" xfId="25449" xr:uid="{27CC38BE-0B49-48C2-964D-516478FE6D9D}"/>
    <cellStyle name="Normal 5 4 2 13" xfId="25450" xr:uid="{0A3AA9EF-6CF0-4A89-9425-11B245F9EBDA}"/>
    <cellStyle name="Normal 5 4 2 13 2" xfId="25451" xr:uid="{05C5F714-7D12-47B0-BBD5-5CC1E53D4513}"/>
    <cellStyle name="Normal 5 4 2 14" xfId="25452" xr:uid="{0097FF1C-BF55-4481-9FD3-31CF13DDD3EF}"/>
    <cellStyle name="Normal 5 4 2 15" xfId="25453" xr:uid="{7DF3A2E7-1115-4EB3-A803-4204E0D56BA7}"/>
    <cellStyle name="Normal 5 4 2 16" xfId="25454" xr:uid="{106887BF-10A5-4667-A6DF-07CB23A9E116}"/>
    <cellStyle name="Normal 5 4 2 17" xfId="25455" xr:uid="{4A630196-7F5C-4033-B681-1F27D28ADA9E}"/>
    <cellStyle name="Normal 5 4 2 2" xfId="25456" xr:uid="{B1A33B1C-EC73-4426-BFB1-B94B5F023BE8}"/>
    <cellStyle name="Normal 5 4 2 2 10" xfId="25457" xr:uid="{D4A2EDD5-2CC7-45F2-91F4-A75551ABABA8}"/>
    <cellStyle name="Normal 5 4 2 2 10 2" xfId="25458" xr:uid="{9E3753B3-26C8-49E4-A623-6D9A96CEA9CE}"/>
    <cellStyle name="Normal 5 4 2 2 10 2 2" xfId="25459" xr:uid="{B147F666-0F58-4351-81B8-B8B15E25FBF5}"/>
    <cellStyle name="Normal 5 4 2 2 10 2 2 2" xfId="25460" xr:uid="{D62165F1-AC99-42EE-894E-A36349887596}"/>
    <cellStyle name="Normal 5 4 2 2 10 2 3" xfId="25461" xr:uid="{5CAFA51A-5124-4CCC-B544-2AA8B516028B}"/>
    <cellStyle name="Normal 5 4 2 2 10 3" xfId="25462" xr:uid="{FAE77FF7-6E8D-44EE-8288-9D986469BA08}"/>
    <cellStyle name="Normal 5 4 2 2 10 3 2" xfId="25463" xr:uid="{607C580A-3A20-485F-843B-6AD4629E2D9A}"/>
    <cellStyle name="Normal 5 4 2 2 10 4" xfId="25464" xr:uid="{C95425BE-0026-47B0-A546-6FB62D2E32C9}"/>
    <cellStyle name="Normal 5 4 2 2 11" xfId="25465" xr:uid="{CD895C15-BB43-47BD-9A46-2C5CD7B18DA6}"/>
    <cellStyle name="Normal 5 4 2 2 11 2" xfId="25466" xr:uid="{BD26CD33-9D6C-4C4F-A47D-220482B76EE0}"/>
    <cellStyle name="Normal 5 4 2 2 11 2 2" xfId="25467" xr:uid="{7872A9C2-5F58-45E2-8EBB-978E4262E89D}"/>
    <cellStyle name="Normal 5 4 2 2 11 3" xfId="25468" xr:uid="{AF2296ED-2F15-4C6D-ADDB-6E305DEAA06B}"/>
    <cellStyle name="Normal 5 4 2 2 12" xfId="25469" xr:uid="{48EC4748-CFEF-45C3-B31A-0D1E0DB73C17}"/>
    <cellStyle name="Normal 5 4 2 2 12 2" xfId="25470" xr:uid="{7E29DFB7-E448-4CA9-A397-CFFEAE6309A4}"/>
    <cellStyle name="Normal 5 4 2 2 13" xfId="25471" xr:uid="{A7D271DB-1198-430C-B91D-62FE78D83C6C}"/>
    <cellStyle name="Normal 5 4 2 2 14" xfId="25472" xr:uid="{7F533C5F-69AB-4B7D-BA67-2BDC30C4726C}"/>
    <cellStyle name="Normal 5 4 2 2 15" xfId="25473" xr:uid="{CC24D374-2B12-4B63-8EB7-481B5C48A9B4}"/>
    <cellStyle name="Normal 5 4 2 2 16" xfId="25474" xr:uid="{BE876EC8-3116-4DF1-8CF1-0BEA6C60D4D6}"/>
    <cellStyle name="Normal 5 4 2 2 2" xfId="25475" xr:uid="{BAC0136B-8B74-4F0B-867E-BCEF0E659E3E}"/>
    <cellStyle name="Normal 5 4 2 2 2 10" xfId="25476" xr:uid="{8E34EC45-E2EE-4EBE-B019-7E989764E4F6}"/>
    <cellStyle name="Normal 5 4 2 2 2 10 2" xfId="25477" xr:uid="{A48E65ED-DE3E-48DE-9742-F1D1AD670D5B}"/>
    <cellStyle name="Normal 5 4 2 2 2 10 2 2" xfId="25478" xr:uid="{18DE5B95-8916-429D-A82C-3BFA2E94C865}"/>
    <cellStyle name="Normal 5 4 2 2 2 10 3" xfId="25479" xr:uid="{CE173987-6309-4E53-B065-C22F56CE009A}"/>
    <cellStyle name="Normal 5 4 2 2 2 11" xfId="25480" xr:uid="{C6868CF2-7BCD-4A8B-A9DB-7245FEE82E84}"/>
    <cellStyle name="Normal 5 4 2 2 2 11 2" xfId="25481" xr:uid="{7E782C49-9131-4AE8-A0B4-5ED39FEC38D4}"/>
    <cellStyle name="Normal 5 4 2 2 2 12" xfId="25482" xr:uid="{46AA1F30-701B-49CA-AE14-52969FE1DBE7}"/>
    <cellStyle name="Normal 5 4 2 2 2 13" xfId="25483" xr:uid="{CB074E6D-7277-43B1-A3CC-40FADCC4291A}"/>
    <cellStyle name="Normal 5 4 2 2 2 14" xfId="25484" xr:uid="{AFABFF27-1817-478B-8028-F2FE6471DEC1}"/>
    <cellStyle name="Normal 5 4 2 2 2 15" xfId="25485" xr:uid="{C2E27BD5-2C60-4F3B-8809-DFB9A32E6952}"/>
    <cellStyle name="Normal 5 4 2 2 2 2" xfId="25486" xr:uid="{420A8098-A813-46DD-8C80-93F33F8B9DC2}"/>
    <cellStyle name="Normal 5 4 2 2 2 2 10" xfId="25487" xr:uid="{29D7450D-9602-4684-80E6-86E9830F069E}"/>
    <cellStyle name="Normal 5 4 2 2 2 2 2" xfId="25488" xr:uid="{FEE16B04-5FF0-4E7C-A588-BF00A77BC98E}"/>
    <cellStyle name="Normal 5 4 2 2 2 2 2 2" xfId="25489" xr:uid="{D3DE89CF-9E5C-43B9-BDC5-67228C500554}"/>
    <cellStyle name="Normal 5 4 2 2 2 2 2 2 2" xfId="25490" xr:uid="{DD5B72F2-220B-47E4-99E7-C17A92ABF133}"/>
    <cellStyle name="Normal 5 4 2 2 2 2 2 2 2 2" xfId="25491" xr:uid="{8D012340-4267-4F00-B569-EEE8911A52D8}"/>
    <cellStyle name="Normal 5 4 2 2 2 2 2 2 2 2 2" xfId="25492" xr:uid="{4161FDB4-E046-4551-B872-6EC616B6605A}"/>
    <cellStyle name="Normal 5 4 2 2 2 2 2 2 2 2 2 2" xfId="25493" xr:uid="{102D9BDE-A532-4F1B-B0AF-0BF4D32E2468}"/>
    <cellStyle name="Normal 5 4 2 2 2 2 2 2 2 2 2 2 2" xfId="25494" xr:uid="{51C84863-88D4-43CB-B91C-03593C57C243}"/>
    <cellStyle name="Normal 5 4 2 2 2 2 2 2 2 2 2 3" xfId="25495" xr:uid="{55E0D7B2-8C3D-4EBE-90E5-736179D7FD3B}"/>
    <cellStyle name="Normal 5 4 2 2 2 2 2 2 2 2 3" xfId="25496" xr:uid="{58946B59-6D63-41D3-A92C-17B8821550F0}"/>
    <cellStyle name="Normal 5 4 2 2 2 2 2 2 2 2 3 2" xfId="25497" xr:uid="{2DA2562C-EA4A-4FF4-B5E6-4873F9FA48A3}"/>
    <cellStyle name="Normal 5 4 2 2 2 2 2 2 2 2 4" xfId="25498" xr:uid="{63B922B5-E881-491D-8B23-93245810052D}"/>
    <cellStyle name="Normal 5 4 2 2 2 2 2 2 2 3" xfId="25499" xr:uid="{178585F6-9C41-44BB-8A15-5FAAF9CC3FD1}"/>
    <cellStyle name="Normal 5 4 2 2 2 2 2 2 2 3 2" xfId="25500" xr:uid="{823D6359-F5BB-41FD-B343-61647B718BBA}"/>
    <cellStyle name="Normal 5 4 2 2 2 2 2 2 2 3 2 2" xfId="25501" xr:uid="{3ABFC905-AAE9-4AA7-BA9B-5E65737BC7FE}"/>
    <cellStyle name="Normal 5 4 2 2 2 2 2 2 2 3 3" xfId="25502" xr:uid="{B41D92B9-0D8E-4041-84C4-F2847583F82D}"/>
    <cellStyle name="Normal 5 4 2 2 2 2 2 2 2 4" xfId="25503" xr:uid="{38403B6F-718F-459B-920C-C3C6EDE18E8C}"/>
    <cellStyle name="Normal 5 4 2 2 2 2 2 2 2 4 2" xfId="25504" xr:uid="{C7A91C1E-9A5F-477E-AF89-091182977156}"/>
    <cellStyle name="Normal 5 4 2 2 2 2 2 2 2 5" xfId="25505" xr:uid="{838A9737-3644-4D90-8D30-8DA3D82EF14A}"/>
    <cellStyle name="Normal 5 4 2 2 2 2 2 2 3" xfId="25506" xr:uid="{56F22A6D-B004-4E5F-82CB-D8DCE4B8376D}"/>
    <cellStyle name="Normal 5 4 2 2 2 2 2 2 3 2" xfId="25507" xr:uid="{0CD6437D-E0DC-41F1-BF46-41DC9BA76FA4}"/>
    <cellStyle name="Normal 5 4 2 2 2 2 2 2 3 2 2" xfId="25508" xr:uid="{3776E291-1993-4FF9-9F0B-136C2A21397B}"/>
    <cellStyle name="Normal 5 4 2 2 2 2 2 2 3 2 2 2" xfId="25509" xr:uid="{25144D18-F24E-45DA-B436-708E8426DA3A}"/>
    <cellStyle name="Normal 5 4 2 2 2 2 2 2 3 2 3" xfId="25510" xr:uid="{68F29798-A69A-484E-949B-EA126CA4AF80}"/>
    <cellStyle name="Normal 5 4 2 2 2 2 2 2 3 3" xfId="25511" xr:uid="{4EF6EC5B-C32B-4CA6-9B83-AA25E571FE44}"/>
    <cellStyle name="Normal 5 4 2 2 2 2 2 2 3 3 2" xfId="25512" xr:uid="{354E08EA-7FCA-4788-A100-DFD2124CD5AD}"/>
    <cellStyle name="Normal 5 4 2 2 2 2 2 2 3 4" xfId="25513" xr:uid="{71EA3016-CD77-428E-9807-5C29F70AD06F}"/>
    <cellStyle name="Normal 5 4 2 2 2 2 2 2 4" xfId="25514" xr:uid="{D94D05F3-DD1F-4BB9-8BB5-FAA183864798}"/>
    <cellStyle name="Normal 5 4 2 2 2 2 2 2 4 2" xfId="25515" xr:uid="{75FEF495-751F-4528-AF77-AA30161864BF}"/>
    <cellStyle name="Normal 5 4 2 2 2 2 2 2 4 2 2" xfId="25516" xr:uid="{B11C4F38-E9A6-444B-9539-094D44A4B46C}"/>
    <cellStyle name="Normal 5 4 2 2 2 2 2 2 4 2 2 2" xfId="25517" xr:uid="{5CEC46C8-EE71-44FB-B97D-86FA2B41B8E2}"/>
    <cellStyle name="Normal 5 4 2 2 2 2 2 2 4 2 3" xfId="25518" xr:uid="{D890B4A6-7AB2-484E-9B6C-76FFA57F869A}"/>
    <cellStyle name="Normal 5 4 2 2 2 2 2 2 4 3" xfId="25519" xr:uid="{8FB87FCC-5971-438C-8503-B52C4E3F6FB8}"/>
    <cellStyle name="Normal 5 4 2 2 2 2 2 2 4 3 2" xfId="25520" xr:uid="{EE1FC050-1544-417E-A8E9-71AE18BFA1EC}"/>
    <cellStyle name="Normal 5 4 2 2 2 2 2 2 4 4" xfId="25521" xr:uid="{E1F0C847-EC3E-4B35-86C5-FD277DBD8A81}"/>
    <cellStyle name="Normal 5 4 2 2 2 2 2 2 5" xfId="25522" xr:uid="{99E1A62B-0093-4649-BC59-9E88903A5F7E}"/>
    <cellStyle name="Normal 5 4 2 2 2 2 2 2 5 2" xfId="25523" xr:uid="{985D5565-25D9-4AC4-810B-F1A9E618035E}"/>
    <cellStyle name="Normal 5 4 2 2 2 2 2 2 5 2 2" xfId="25524" xr:uid="{C103CAF0-AFDE-4FBA-AC43-77AEAA199989}"/>
    <cellStyle name="Normal 5 4 2 2 2 2 2 2 5 3" xfId="25525" xr:uid="{86A9B6BF-DC41-4777-86C1-E95D06B456BC}"/>
    <cellStyle name="Normal 5 4 2 2 2 2 2 2 6" xfId="25526" xr:uid="{836C1339-CF2A-47A2-8A50-DCC1C1D239A7}"/>
    <cellStyle name="Normal 5 4 2 2 2 2 2 2 6 2" xfId="25527" xr:uid="{3AC65854-247E-4E5E-8C32-43565926CAF9}"/>
    <cellStyle name="Normal 5 4 2 2 2 2 2 2 7" xfId="25528" xr:uid="{808E2142-3892-49E4-B3ED-ECDD7A4F1D11}"/>
    <cellStyle name="Normal 5 4 2 2 2 2 2 3" xfId="25529" xr:uid="{CFA2BB4B-9CB3-4BDD-AFDC-8CBA0F498D5B}"/>
    <cellStyle name="Normal 5 4 2 2 2 2 2 3 2" xfId="25530" xr:uid="{DE03C3EA-09E6-4ED7-9CF6-1B26F6C65972}"/>
    <cellStyle name="Normal 5 4 2 2 2 2 2 3 2 2" xfId="25531" xr:uid="{8D3AAB48-ABB5-4149-BB03-84B4B678D89C}"/>
    <cellStyle name="Normal 5 4 2 2 2 2 2 3 2 2 2" xfId="25532" xr:uid="{03FC812C-79C9-458F-89E9-01994FFFB738}"/>
    <cellStyle name="Normal 5 4 2 2 2 2 2 3 2 2 2 2" xfId="25533" xr:uid="{B3345F79-1B76-402D-966F-F0191ADEA2D2}"/>
    <cellStyle name="Normal 5 4 2 2 2 2 2 3 2 2 3" xfId="25534" xr:uid="{23B66897-3B13-4380-9AF3-886412BCDE41}"/>
    <cellStyle name="Normal 5 4 2 2 2 2 2 3 2 3" xfId="25535" xr:uid="{0AA71C9F-F1AF-4E19-A722-2E3E01351E6F}"/>
    <cellStyle name="Normal 5 4 2 2 2 2 2 3 2 3 2" xfId="25536" xr:uid="{0C8E1F87-57E8-49EB-B913-07D4C2D341BA}"/>
    <cellStyle name="Normal 5 4 2 2 2 2 2 3 2 4" xfId="25537" xr:uid="{D52520C8-39F1-46DF-A21D-3F7D784993EF}"/>
    <cellStyle name="Normal 5 4 2 2 2 2 2 3 3" xfId="25538" xr:uid="{B685D63C-1BCD-4CCA-8EDD-1972791E7828}"/>
    <cellStyle name="Normal 5 4 2 2 2 2 2 3 3 2" xfId="25539" xr:uid="{49E97900-316E-4875-926B-49C8478D4EFC}"/>
    <cellStyle name="Normal 5 4 2 2 2 2 2 3 3 2 2" xfId="25540" xr:uid="{D9AEEDF2-BC39-4CE7-8031-C2730A840CC0}"/>
    <cellStyle name="Normal 5 4 2 2 2 2 2 3 3 3" xfId="25541" xr:uid="{6F5CF01E-03BF-4E33-801C-92E8DD243F84}"/>
    <cellStyle name="Normal 5 4 2 2 2 2 2 3 4" xfId="25542" xr:uid="{29641783-5C51-4589-AFDA-5EA49F9A877C}"/>
    <cellStyle name="Normal 5 4 2 2 2 2 2 3 4 2" xfId="25543" xr:uid="{DDA97B75-0E78-49FD-9E38-0BDCAFA69CEE}"/>
    <cellStyle name="Normal 5 4 2 2 2 2 2 3 5" xfId="25544" xr:uid="{8F81EA5D-CCD3-483F-9D9C-454476AF477B}"/>
    <cellStyle name="Normal 5 4 2 2 2 2 2 4" xfId="25545" xr:uid="{FA4AE1B8-1DAD-40E4-8F4B-65C5FC4E8159}"/>
    <cellStyle name="Normal 5 4 2 2 2 2 2 4 2" xfId="25546" xr:uid="{E91825FC-5284-4A59-A3AD-6A1D486D4839}"/>
    <cellStyle name="Normal 5 4 2 2 2 2 2 4 2 2" xfId="25547" xr:uid="{F1970995-CCC6-4215-AE67-C3E32492D4C4}"/>
    <cellStyle name="Normal 5 4 2 2 2 2 2 4 2 2 2" xfId="25548" xr:uid="{2624D389-ADC6-4211-95A6-152B55A99AEB}"/>
    <cellStyle name="Normal 5 4 2 2 2 2 2 4 2 3" xfId="25549" xr:uid="{A40D90D3-85E7-4FE3-8551-65607EF6698E}"/>
    <cellStyle name="Normal 5 4 2 2 2 2 2 4 3" xfId="25550" xr:uid="{5B78A0F7-F085-4AB7-B589-2926011F93A5}"/>
    <cellStyle name="Normal 5 4 2 2 2 2 2 4 3 2" xfId="25551" xr:uid="{A095B983-7194-4C8E-A202-95ABB811B67F}"/>
    <cellStyle name="Normal 5 4 2 2 2 2 2 4 4" xfId="25552" xr:uid="{E41EB790-38AF-41FA-846C-AA4BDC80FFDC}"/>
    <cellStyle name="Normal 5 4 2 2 2 2 2 5" xfId="25553" xr:uid="{C6BA40E7-BBAC-4589-AEC6-BBBD3B2CEC3D}"/>
    <cellStyle name="Normal 5 4 2 2 2 2 2 5 2" xfId="25554" xr:uid="{72704F78-909D-415B-8978-4FB7D555B767}"/>
    <cellStyle name="Normal 5 4 2 2 2 2 2 5 2 2" xfId="25555" xr:uid="{F2D05B4B-022C-4E86-992B-FF38AE878BC2}"/>
    <cellStyle name="Normal 5 4 2 2 2 2 2 5 2 2 2" xfId="25556" xr:uid="{B421B479-5921-4DAD-8463-51993F434886}"/>
    <cellStyle name="Normal 5 4 2 2 2 2 2 5 2 3" xfId="25557" xr:uid="{0E80E7C0-B396-4B5D-BF55-FA0864C52847}"/>
    <cellStyle name="Normal 5 4 2 2 2 2 2 5 3" xfId="25558" xr:uid="{A49C7625-7B9E-42EF-8491-7EE06372E876}"/>
    <cellStyle name="Normal 5 4 2 2 2 2 2 5 3 2" xfId="25559" xr:uid="{3085840A-F291-4333-90CB-D91E3D30BA39}"/>
    <cellStyle name="Normal 5 4 2 2 2 2 2 5 4" xfId="25560" xr:uid="{1C5645C7-A394-4C49-A65C-544AF6FD9006}"/>
    <cellStyle name="Normal 5 4 2 2 2 2 2 6" xfId="25561" xr:uid="{C134D957-776D-4E7D-BFF8-5C12D0E52625}"/>
    <cellStyle name="Normal 5 4 2 2 2 2 2 6 2" xfId="25562" xr:uid="{10C893A6-FC76-4926-AABF-A98798032CEF}"/>
    <cellStyle name="Normal 5 4 2 2 2 2 2 6 2 2" xfId="25563" xr:uid="{D25D5626-9B70-4187-ABBF-9D709CBC7D30}"/>
    <cellStyle name="Normal 5 4 2 2 2 2 2 6 3" xfId="25564" xr:uid="{D081E44B-D87F-45A2-9000-4F399ABE0288}"/>
    <cellStyle name="Normal 5 4 2 2 2 2 2 7" xfId="25565" xr:uid="{6821AFF7-30FA-4327-9E04-62AF7DB37D2A}"/>
    <cellStyle name="Normal 5 4 2 2 2 2 2 7 2" xfId="25566" xr:uid="{9DC1967C-F047-4C52-BE0C-33602BD80237}"/>
    <cellStyle name="Normal 5 4 2 2 2 2 2 8" xfId="25567" xr:uid="{5D3B13C3-A3B2-4524-9FE4-7C290C724FA2}"/>
    <cellStyle name="Normal 5 4 2 2 2 2 3" xfId="25568" xr:uid="{979B6A6B-F2AF-4924-8963-1CE23DD7F88D}"/>
    <cellStyle name="Normal 5 4 2 2 2 2 3 2" xfId="25569" xr:uid="{9ACC320D-1A23-4353-BC58-863E8BF25D7B}"/>
    <cellStyle name="Normal 5 4 2 2 2 2 3 2 2" xfId="25570" xr:uid="{20AD4457-741E-4C54-8442-F0C5A00F95FD}"/>
    <cellStyle name="Normal 5 4 2 2 2 2 3 2 2 2" xfId="25571" xr:uid="{846D4D94-DE3B-4958-8A85-E7D99ABE5A8F}"/>
    <cellStyle name="Normal 5 4 2 2 2 2 3 2 2 2 2" xfId="25572" xr:uid="{2FC2225A-D931-49E6-B828-215B45D7E6A6}"/>
    <cellStyle name="Normal 5 4 2 2 2 2 3 2 2 2 2 2" xfId="25573" xr:uid="{ECA1650E-614B-4C79-946F-C85244B9F096}"/>
    <cellStyle name="Normal 5 4 2 2 2 2 3 2 2 2 2 2 2" xfId="25574" xr:uid="{57BD6F44-9D9E-4000-9130-4CB9B355FAE3}"/>
    <cellStyle name="Normal 5 4 2 2 2 2 3 2 2 2 2 3" xfId="25575" xr:uid="{9F03A32A-EE2B-4C01-AC31-7D1DBF47DF72}"/>
    <cellStyle name="Normal 5 4 2 2 2 2 3 2 2 2 3" xfId="25576" xr:uid="{84CEC510-C0AE-4549-B769-44F13371318E}"/>
    <cellStyle name="Normal 5 4 2 2 2 2 3 2 2 2 3 2" xfId="25577" xr:uid="{D2778545-6DEE-4310-A2A2-F410A72B9046}"/>
    <cellStyle name="Normal 5 4 2 2 2 2 3 2 2 2 4" xfId="25578" xr:uid="{DF500085-E71F-4E82-9ED9-AB84DE70F9FE}"/>
    <cellStyle name="Normal 5 4 2 2 2 2 3 2 2 3" xfId="25579" xr:uid="{172A0CE5-2564-4A57-9A90-374D6049572B}"/>
    <cellStyle name="Normal 5 4 2 2 2 2 3 2 2 3 2" xfId="25580" xr:uid="{7789D0C2-C5D6-4C9D-9026-33C3ACCC6EFB}"/>
    <cellStyle name="Normal 5 4 2 2 2 2 3 2 2 3 2 2" xfId="25581" xr:uid="{C9D0BABC-33C8-435F-83DC-06F4E0BBA5FF}"/>
    <cellStyle name="Normal 5 4 2 2 2 2 3 2 2 3 3" xfId="25582" xr:uid="{59D30663-17C1-4D15-BA5E-24581626BC42}"/>
    <cellStyle name="Normal 5 4 2 2 2 2 3 2 2 4" xfId="25583" xr:uid="{3B270C9D-9E0E-4BD7-8D97-33AA96D3A11A}"/>
    <cellStyle name="Normal 5 4 2 2 2 2 3 2 2 4 2" xfId="25584" xr:uid="{05EC6A02-D816-4038-B049-209481979552}"/>
    <cellStyle name="Normal 5 4 2 2 2 2 3 2 2 5" xfId="25585" xr:uid="{9AB57654-BA3D-4A73-AB39-741D23FF3F9B}"/>
    <cellStyle name="Normal 5 4 2 2 2 2 3 2 3" xfId="25586" xr:uid="{A7170A12-B200-4342-83B0-DB667DDE041B}"/>
    <cellStyle name="Normal 5 4 2 2 2 2 3 2 3 2" xfId="25587" xr:uid="{10F44866-32BE-4D4A-9F86-CF3B84D0D509}"/>
    <cellStyle name="Normal 5 4 2 2 2 2 3 2 3 2 2" xfId="25588" xr:uid="{AB9338C8-BCA0-479E-B94B-193902DA9C9C}"/>
    <cellStyle name="Normal 5 4 2 2 2 2 3 2 3 2 2 2" xfId="25589" xr:uid="{E53D4535-15FA-467D-9CC6-7746BDEAEBEB}"/>
    <cellStyle name="Normal 5 4 2 2 2 2 3 2 3 2 3" xfId="25590" xr:uid="{1339B86E-C669-4F23-AFFA-7BF93309D9ED}"/>
    <cellStyle name="Normal 5 4 2 2 2 2 3 2 3 3" xfId="25591" xr:uid="{28C3AEC9-7516-4A45-9E85-7F8A061DCC5C}"/>
    <cellStyle name="Normal 5 4 2 2 2 2 3 2 3 3 2" xfId="25592" xr:uid="{0B747810-5FE6-41C2-8493-F906569CA6AB}"/>
    <cellStyle name="Normal 5 4 2 2 2 2 3 2 3 4" xfId="25593" xr:uid="{F99B1211-139B-4418-BE03-0BD84F9203E2}"/>
    <cellStyle name="Normal 5 4 2 2 2 2 3 2 4" xfId="25594" xr:uid="{6EB003FD-BDD6-428B-B039-19FB9DA45FA5}"/>
    <cellStyle name="Normal 5 4 2 2 2 2 3 2 4 2" xfId="25595" xr:uid="{CC07AE8B-A6A9-405B-9847-715A36EBFE9A}"/>
    <cellStyle name="Normal 5 4 2 2 2 2 3 2 4 2 2" xfId="25596" xr:uid="{99A1484D-3DF1-465C-95A2-6EA8097DDE6F}"/>
    <cellStyle name="Normal 5 4 2 2 2 2 3 2 4 2 2 2" xfId="25597" xr:uid="{458B8C4F-E08F-477D-851C-75F610DE74CD}"/>
    <cellStyle name="Normal 5 4 2 2 2 2 3 2 4 2 3" xfId="25598" xr:uid="{510CFC9F-C68D-4C9A-AC6C-32FB932AC183}"/>
    <cellStyle name="Normal 5 4 2 2 2 2 3 2 4 3" xfId="25599" xr:uid="{AF4B2A75-4A9D-409F-9116-CE9CF3147E5B}"/>
    <cellStyle name="Normal 5 4 2 2 2 2 3 2 4 3 2" xfId="25600" xr:uid="{EFE37707-D02F-478F-8E1C-F9EE5650123E}"/>
    <cellStyle name="Normal 5 4 2 2 2 2 3 2 4 4" xfId="25601" xr:uid="{96229B90-268F-4695-A714-47C1B4DF3EFD}"/>
    <cellStyle name="Normal 5 4 2 2 2 2 3 2 5" xfId="25602" xr:uid="{2499C1A8-38A4-4298-BA12-4A6600B5CA42}"/>
    <cellStyle name="Normal 5 4 2 2 2 2 3 2 5 2" xfId="25603" xr:uid="{7EB5BAE8-2E32-4FFD-AB54-B9F27558E238}"/>
    <cellStyle name="Normal 5 4 2 2 2 2 3 2 5 2 2" xfId="25604" xr:uid="{324B09FE-9E6A-4122-A26B-5CA4EB1D3150}"/>
    <cellStyle name="Normal 5 4 2 2 2 2 3 2 5 3" xfId="25605" xr:uid="{3B67D213-52EF-44FE-A1FE-FFAFD5949083}"/>
    <cellStyle name="Normal 5 4 2 2 2 2 3 2 6" xfId="25606" xr:uid="{CB115C92-6D46-450E-B0ED-DDF5EFCFE01F}"/>
    <cellStyle name="Normal 5 4 2 2 2 2 3 2 6 2" xfId="25607" xr:uid="{5A39CEFA-9E13-4324-8BF4-8C76B5D30A2F}"/>
    <cellStyle name="Normal 5 4 2 2 2 2 3 2 7" xfId="25608" xr:uid="{3C877DF8-A0E4-4306-AA15-83037F30B593}"/>
    <cellStyle name="Normal 5 4 2 2 2 2 3 3" xfId="25609" xr:uid="{94675C70-92F5-4C14-A5FE-9447CAC502DF}"/>
    <cellStyle name="Normal 5 4 2 2 2 2 3 3 2" xfId="25610" xr:uid="{4FB15374-0704-46B6-A058-29B590670C72}"/>
    <cellStyle name="Normal 5 4 2 2 2 2 3 3 2 2" xfId="25611" xr:uid="{6D051ED8-D2DE-4B10-B045-6698EE355C63}"/>
    <cellStyle name="Normal 5 4 2 2 2 2 3 3 2 2 2" xfId="25612" xr:uid="{43CDBDEE-CB92-4700-B5E2-88CBA2204576}"/>
    <cellStyle name="Normal 5 4 2 2 2 2 3 3 2 2 2 2" xfId="25613" xr:uid="{7519666B-034C-45FC-8A48-8C47593EB324}"/>
    <cellStyle name="Normal 5 4 2 2 2 2 3 3 2 2 3" xfId="25614" xr:uid="{0526D345-2B5A-49F6-8165-3179010E535B}"/>
    <cellStyle name="Normal 5 4 2 2 2 2 3 3 2 3" xfId="25615" xr:uid="{F5D29496-E21B-4CAC-86C0-71C0C4BFD843}"/>
    <cellStyle name="Normal 5 4 2 2 2 2 3 3 2 3 2" xfId="25616" xr:uid="{4CA2947B-3AF6-47A4-B5A5-8305DEDFBF71}"/>
    <cellStyle name="Normal 5 4 2 2 2 2 3 3 2 4" xfId="25617" xr:uid="{C19E0E49-62CA-4139-996D-3CD4CFAAD46D}"/>
    <cellStyle name="Normal 5 4 2 2 2 2 3 3 3" xfId="25618" xr:uid="{5C8DE2F8-CF0D-4684-B34B-473669820D29}"/>
    <cellStyle name="Normal 5 4 2 2 2 2 3 3 3 2" xfId="25619" xr:uid="{FAADA245-BEE9-4965-81FA-93BEA1FD501B}"/>
    <cellStyle name="Normal 5 4 2 2 2 2 3 3 3 2 2" xfId="25620" xr:uid="{7F35E240-5E6A-4B2F-B3BB-4B59AABAA343}"/>
    <cellStyle name="Normal 5 4 2 2 2 2 3 3 3 3" xfId="25621" xr:uid="{C1BB9229-7B6B-4DDB-B13B-1CEAB3B0B5E8}"/>
    <cellStyle name="Normal 5 4 2 2 2 2 3 3 4" xfId="25622" xr:uid="{B84CA113-1D64-46BB-9A87-992741D5D280}"/>
    <cellStyle name="Normal 5 4 2 2 2 2 3 3 4 2" xfId="25623" xr:uid="{D5AA1F3A-D567-44C2-BC51-D0AE346AC2C4}"/>
    <cellStyle name="Normal 5 4 2 2 2 2 3 3 5" xfId="25624" xr:uid="{1361B0B0-637E-414E-9540-E82660507C35}"/>
    <cellStyle name="Normal 5 4 2 2 2 2 3 4" xfId="25625" xr:uid="{B0E09680-7659-486F-BC76-B488DB64D066}"/>
    <cellStyle name="Normal 5 4 2 2 2 2 3 4 2" xfId="25626" xr:uid="{06AF7116-8006-4D25-BB2F-E55E3A62C5E2}"/>
    <cellStyle name="Normal 5 4 2 2 2 2 3 4 2 2" xfId="25627" xr:uid="{D01CBBC7-CA28-4992-BB23-86C6AA4633AA}"/>
    <cellStyle name="Normal 5 4 2 2 2 2 3 4 2 2 2" xfId="25628" xr:uid="{B9E0DAD5-6F92-46C0-9D2D-EF119DB6D502}"/>
    <cellStyle name="Normal 5 4 2 2 2 2 3 4 2 3" xfId="25629" xr:uid="{37D43B86-91FE-44F3-BC15-8CFFCC2525C3}"/>
    <cellStyle name="Normal 5 4 2 2 2 2 3 4 3" xfId="25630" xr:uid="{D8836103-7BEA-40A0-8C21-62D31468A436}"/>
    <cellStyle name="Normal 5 4 2 2 2 2 3 4 3 2" xfId="25631" xr:uid="{4E5C4D74-2B96-4E3E-85F5-900E8CFF5E78}"/>
    <cellStyle name="Normal 5 4 2 2 2 2 3 4 4" xfId="25632" xr:uid="{28BDE8F3-ED7D-4986-8E12-9456CAAE229F}"/>
    <cellStyle name="Normal 5 4 2 2 2 2 3 5" xfId="25633" xr:uid="{A490B8B7-1E6C-4613-B786-8F1C6BFBF353}"/>
    <cellStyle name="Normal 5 4 2 2 2 2 3 5 2" xfId="25634" xr:uid="{D5CF6CB2-F95B-4C50-AD4C-1C6AACB0D0BB}"/>
    <cellStyle name="Normal 5 4 2 2 2 2 3 5 2 2" xfId="25635" xr:uid="{4FBF5394-4F75-44C5-91E6-19530FAC05EF}"/>
    <cellStyle name="Normal 5 4 2 2 2 2 3 5 2 2 2" xfId="25636" xr:uid="{ED2CD583-9A1B-4A14-A570-86069177797F}"/>
    <cellStyle name="Normal 5 4 2 2 2 2 3 5 2 3" xfId="25637" xr:uid="{94A615B7-14D7-4497-AD23-161166187867}"/>
    <cellStyle name="Normal 5 4 2 2 2 2 3 5 3" xfId="25638" xr:uid="{4C86A4B8-BA0F-49BB-8AF0-D8BF688D9164}"/>
    <cellStyle name="Normal 5 4 2 2 2 2 3 5 3 2" xfId="25639" xr:uid="{B0BE80F8-A626-42BB-8218-78B332A7657C}"/>
    <cellStyle name="Normal 5 4 2 2 2 2 3 5 4" xfId="25640" xr:uid="{2AFB2284-AD61-47EA-9B91-DB3F7B9E38DA}"/>
    <cellStyle name="Normal 5 4 2 2 2 2 3 6" xfId="25641" xr:uid="{35E40312-C4E1-4B73-8120-C4C81543FF96}"/>
    <cellStyle name="Normal 5 4 2 2 2 2 3 6 2" xfId="25642" xr:uid="{7FA1CF7A-480B-42C4-BB0E-80C755441DCD}"/>
    <cellStyle name="Normal 5 4 2 2 2 2 3 6 2 2" xfId="25643" xr:uid="{8632A6E7-04A4-4AB6-AC3C-6A23CBB009A0}"/>
    <cellStyle name="Normal 5 4 2 2 2 2 3 6 3" xfId="25644" xr:uid="{6864F4FF-01C0-48AB-9FFA-8C077169218E}"/>
    <cellStyle name="Normal 5 4 2 2 2 2 3 7" xfId="25645" xr:uid="{39EE414D-AD36-4970-8E9E-77F0D40A1592}"/>
    <cellStyle name="Normal 5 4 2 2 2 2 3 7 2" xfId="25646" xr:uid="{E65655EB-B4E8-4402-A957-20F6BA3FD866}"/>
    <cellStyle name="Normal 5 4 2 2 2 2 3 8" xfId="25647" xr:uid="{845A07CE-4FC8-42F2-9070-E1E50B2EE960}"/>
    <cellStyle name="Normal 5 4 2 2 2 2 4" xfId="25648" xr:uid="{5A5217C9-DE7F-45AC-BBBB-352BFB829D1E}"/>
    <cellStyle name="Normal 5 4 2 2 2 2 4 2" xfId="25649" xr:uid="{F98800AC-44D4-4041-BADD-C5E608F535A5}"/>
    <cellStyle name="Normal 5 4 2 2 2 2 4 2 2" xfId="25650" xr:uid="{1483CD13-940F-43D1-BA3B-5F16CA56049C}"/>
    <cellStyle name="Normal 5 4 2 2 2 2 4 2 2 2" xfId="25651" xr:uid="{98CC41FD-35EE-474F-ABF6-A1D2DE56327A}"/>
    <cellStyle name="Normal 5 4 2 2 2 2 4 2 2 2 2" xfId="25652" xr:uid="{07D4477E-CBBB-4A03-9BE8-E084F3EB0B1B}"/>
    <cellStyle name="Normal 5 4 2 2 2 2 4 2 2 2 2 2" xfId="25653" xr:uid="{E085B5B0-7812-45B8-BB21-2DD94908B735}"/>
    <cellStyle name="Normal 5 4 2 2 2 2 4 2 2 2 3" xfId="25654" xr:uid="{1930ACBF-5B44-4B1E-81A3-A197711CAD8A}"/>
    <cellStyle name="Normal 5 4 2 2 2 2 4 2 2 3" xfId="25655" xr:uid="{FEA1A381-AA9B-42FA-A10E-7BFFA2E2B064}"/>
    <cellStyle name="Normal 5 4 2 2 2 2 4 2 2 3 2" xfId="25656" xr:uid="{45FA2114-8B9F-4B93-9DCE-B0C2324EBA26}"/>
    <cellStyle name="Normal 5 4 2 2 2 2 4 2 2 4" xfId="25657" xr:uid="{D7A94134-4AD6-4FCC-830A-EC705D6C92FF}"/>
    <cellStyle name="Normal 5 4 2 2 2 2 4 2 3" xfId="25658" xr:uid="{734E5B40-4C1E-4FA4-946D-939F75B8296E}"/>
    <cellStyle name="Normal 5 4 2 2 2 2 4 2 3 2" xfId="25659" xr:uid="{866E3FEA-0271-49D9-9B65-F6B97F7A66B0}"/>
    <cellStyle name="Normal 5 4 2 2 2 2 4 2 3 2 2" xfId="25660" xr:uid="{E0110A66-4722-480A-9B58-0451BF0098B0}"/>
    <cellStyle name="Normal 5 4 2 2 2 2 4 2 3 3" xfId="25661" xr:uid="{8D2E0729-B0E3-499D-958A-80B8783BD556}"/>
    <cellStyle name="Normal 5 4 2 2 2 2 4 2 4" xfId="25662" xr:uid="{3EE84E2B-002C-47F3-8415-BBB2786D19E4}"/>
    <cellStyle name="Normal 5 4 2 2 2 2 4 2 4 2" xfId="25663" xr:uid="{BE0CD70E-9ACD-41A7-84AA-88D667177A2C}"/>
    <cellStyle name="Normal 5 4 2 2 2 2 4 2 5" xfId="25664" xr:uid="{3949F1D7-ED73-4785-AC6E-5520F73FA424}"/>
    <cellStyle name="Normal 5 4 2 2 2 2 4 3" xfId="25665" xr:uid="{9F9BAA3D-34B7-4707-84F8-8B841CB16802}"/>
    <cellStyle name="Normal 5 4 2 2 2 2 4 3 2" xfId="25666" xr:uid="{B0C6B623-4D5A-4836-89F6-2A3ACB6C6E15}"/>
    <cellStyle name="Normal 5 4 2 2 2 2 4 3 2 2" xfId="25667" xr:uid="{91ABB3F2-0DC7-40DD-9D21-8CEA9516FD46}"/>
    <cellStyle name="Normal 5 4 2 2 2 2 4 3 2 2 2" xfId="25668" xr:uid="{84AA8594-CDE8-4D87-B0E4-778E7F1298E4}"/>
    <cellStyle name="Normal 5 4 2 2 2 2 4 3 2 3" xfId="25669" xr:uid="{E58B0387-9AC4-4FF4-9E31-ED66F986CD3A}"/>
    <cellStyle name="Normal 5 4 2 2 2 2 4 3 3" xfId="25670" xr:uid="{A47D9450-A966-4083-A671-8B1FD7465611}"/>
    <cellStyle name="Normal 5 4 2 2 2 2 4 3 3 2" xfId="25671" xr:uid="{84A126CE-6CC2-459D-AAA8-B6D998259D34}"/>
    <cellStyle name="Normal 5 4 2 2 2 2 4 3 4" xfId="25672" xr:uid="{657D6607-9CBC-4C6B-BDA9-21791E628AA1}"/>
    <cellStyle name="Normal 5 4 2 2 2 2 4 4" xfId="25673" xr:uid="{ECB45924-FB7E-4DEC-A5B8-52455DB9A25C}"/>
    <cellStyle name="Normal 5 4 2 2 2 2 4 4 2" xfId="25674" xr:uid="{FF240B3A-1C8E-4C12-B79F-4D2F3EF27C6A}"/>
    <cellStyle name="Normal 5 4 2 2 2 2 4 4 2 2" xfId="25675" xr:uid="{1EC73288-1775-48AD-83E4-DF860658585D}"/>
    <cellStyle name="Normal 5 4 2 2 2 2 4 4 2 2 2" xfId="25676" xr:uid="{49076ED9-308A-47CE-B62A-EC4A6D9B3594}"/>
    <cellStyle name="Normal 5 4 2 2 2 2 4 4 2 3" xfId="25677" xr:uid="{BA7CBC73-2BFD-404B-83A0-322AAD9E3CAC}"/>
    <cellStyle name="Normal 5 4 2 2 2 2 4 4 3" xfId="25678" xr:uid="{FCB9A4FE-2BD7-4704-B643-CBC8FF5EA719}"/>
    <cellStyle name="Normal 5 4 2 2 2 2 4 4 3 2" xfId="25679" xr:uid="{81D8E103-E35B-4BCB-9AF4-58FB95669CD8}"/>
    <cellStyle name="Normal 5 4 2 2 2 2 4 4 4" xfId="25680" xr:uid="{69EE4C95-1D24-4D3A-A9EE-E9823A276736}"/>
    <cellStyle name="Normal 5 4 2 2 2 2 4 5" xfId="25681" xr:uid="{5281A6DC-47C4-47E7-BB62-C32ED131E419}"/>
    <cellStyle name="Normal 5 4 2 2 2 2 4 5 2" xfId="25682" xr:uid="{9A4042FC-A951-4C61-B98D-77A2A34C3E91}"/>
    <cellStyle name="Normal 5 4 2 2 2 2 4 5 2 2" xfId="25683" xr:uid="{F9559B6E-AFB4-456B-B759-CB63EAD8F30D}"/>
    <cellStyle name="Normal 5 4 2 2 2 2 4 5 3" xfId="25684" xr:uid="{125AF8AD-340C-44C6-8F49-22829B9E78DE}"/>
    <cellStyle name="Normal 5 4 2 2 2 2 4 6" xfId="25685" xr:uid="{48746619-2D31-4430-9BCF-9FB4AA8BA30F}"/>
    <cellStyle name="Normal 5 4 2 2 2 2 4 6 2" xfId="25686" xr:uid="{0A2950FD-868A-49F6-BFE6-A5EB6F5EA5FA}"/>
    <cellStyle name="Normal 5 4 2 2 2 2 4 7" xfId="25687" xr:uid="{567F043F-1A21-4963-9AC2-314A1AF88526}"/>
    <cellStyle name="Normal 5 4 2 2 2 2 5" xfId="25688" xr:uid="{990B917A-2273-48E1-A82A-B5501965A211}"/>
    <cellStyle name="Normal 5 4 2 2 2 2 5 2" xfId="25689" xr:uid="{831970B1-B459-4E9E-B149-ED6D91F5345D}"/>
    <cellStyle name="Normal 5 4 2 2 2 2 5 2 2" xfId="25690" xr:uid="{47EC97D0-8D82-48C0-9FBB-A217C2D99834}"/>
    <cellStyle name="Normal 5 4 2 2 2 2 5 2 2 2" xfId="25691" xr:uid="{77670AA4-4EA0-4D28-B8EA-CC81DAA1F16E}"/>
    <cellStyle name="Normal 5 4 2 2 2 2 5 2 2 2 2" xfId="25692" xr:uid="{1924A397-0CC2-46E2-9EC9-022C798758F5}"/>
    <cellStyle name="Normal 5 4 2 2 2 2 5 2 2 3" xfId="25693" xr:uid="{53F6CAE7-51DE-4DCC-AF38-FE3C6398A7E5}"/>
    <cellStyle name="Normal 5 4 2 2 2 2 5 2 3" xfId="25694" xr:uid="{0B3CBAAF-E50F-4D4B-9D8D-B586A3DA3D67}"/>
    <cellStyle name="Normal 5 4 2 2 2 2 5 2 3 2" xfId="25695" xr:uid="{2D1572EE-B67A-4895-B609-37A17EA47023}"/>
    <cellStyle name="Normal 5 4 2 2 2 2 5 2 4" xfId="25696" xr:uid="{4E7509E3-E230-49CD-A20B-68401DDCE8C8}"/>
    <cellStyle name="Normal 5 4 2 2 2 2 5 3" xfId="25697" xr:uid="{A0778284-1BFA-46CF-8EAC-B086E55CCE4F}"/>
    <cellStyle name="Normal 5 4 2 2 2 2 5 3 2" xfId="25698" xr:uid="{7BEA943C-AA57-4C8A-BA52-7612AAC6F551}"/>
    <cellStyle name="Normal 5 4 2 2 2 2 5 3 2 2" xfId="25699" xr:uid="{4CDCDA1E-E80C-4F43-95A5-BB0691B101AB}"/>
    <cellStyle name="Normal 5 4 2 2 2 2 5 3 3" xfId="25700" xr:uid="{752294FA-27A0-4595-9D3F-8E42D2A31171}"/>
    <cellStyle name="Normal 5 4 2 2 2 2 5 4" xfId="25701" xr:uid="{A6A9120B-C32B-4CFF-8A27-81A9B8367599}"/>
    <cellStyle name="Normal 5 4 2 2 2 2 5 4 2" xfId="25702" xr:uid="{4C951B3B-C3C4-4E35-92A1-15C9DF301C2A}"/>
    <cellStyle name="Normal 5 4 2 2 2 2 5 5" xfId="25703" xr:uid="{5A5312A8-E158-49BE-BF31-C9E0B3F5BDE1}"/>
    <cellStyle name="Normal 5 4 2 2 2 2 6" xfId="25704" xr:uid="{33E84BAA-96CA-4196-BDB7-78671C4166E6}"/>
    <cellStyle name="Normal 5 4 2 2 2 2 6 2" xfId="25705" xr:uid="{DAE81622-DDC8-4BF0-9A48-87EFA9B44E3D}"/>
    <cellStyle name="Normal 5 4 2 2 2 2 6 2 2" xfId="25706" xr:uid="{31056AE8-26CA-416D-9337-38E73EA36CC2}"/>
    <cellStyle name="Normal 5 4 2 2 2 2 6 2 2 2" xfId="25707" xr:uid="{16716617-2674-43AD-BFF9-69D298240A80}"/>
    <cellStyle name="Normal 5 4 2 2 2 2 6 2 3" xfId="25708" xr:uid="{C886B92F-7D04-408F-BF28-209A7D5D07FA}"/>
    <cellStyle name="Normal 5 4 2 2 2 2 6 3" xfId="25709" xr:uid="{67D4CC11-FCD9-4412-ADC5-86486743EE16}"/>
    <cellStyle name="Normal 5 4 2 2 2 2 6 3 2" xfId="25710" xr:uid="{F6F5E126-904E-47C0-B50D-31696370B297}"/>
    <cellStyle name="Normal 5 4 2 2 2 2 6 4" xfId="25711" xr:uid="{1EBF965D-EE9B-4859-862A-8E1935B303B5}"/>
    <cellStyle name="Normal 5 4 2 2 2 2 7" xfId="25712" xr:uid="{1B4F4881-3FB4-4E23-BDAB-2C30F2055ADA}"/>
    <cellStyle name="Normal 5 4 2 2 2 2 7 2" xfId="25713" xr:uid="{42FB260D-875A-4E79-8F35-E326E4A5B02D}"/>
    <cellStyle name="Normal 5 4 2 2 2 2 7 2 2" xfId="25714" xr:uid="{042489B0-C2F6-4263-BE7E-F792C610C368}"/>
    <cellStyle name="Normal 5 4 2 2 2 2 7 2 2 2" xfId="25715" xr:uid="{3C11AE18-0DAB-4A13-8F89-6D426F08AACD}"/>
    <cellStyle name="Normal 5 4 2 2 2 2 7 2 3" xfId="25716" xr:uid="{70153B00-8C96-4AB5-B8CB-F7FC5185BD39}"/>
    <cellStyle name="Normal 5 4 2 2 2 2 7 3" xfId="25717" xr:uid="{3E4945B0-E4A7-4334-9607-E5C3695F77B0}"/>
    <cellStyle name="Normal 5 4 2 2 2 2 7 3 2" xfId="25718" xr:uid="{B2934832-AFBB-41D0-8855-62BADBB686DD}"/>
    <cellStyle name="Normal 5 4 2 2 2 2 7 4" xfId="25719" xr:uid="{328CA3EC-23A7-4F06-BC2A-71D4D339DA17}"/>
    <cellStyle name="Normal 5 4 2 2 2 2 8" xfId="25720" xr:uid="{FDA72EE7-E482-4912-A75A-E44FC0CC21A1}"/>
    <cellStyle name="Normal 5 4 2 2 2 2 8 2" xfId="25721" xr:uid="{E8082CD7-5AF0-494D-8E88-D632B4F8E99A}"/>
    <cellStyle name="Normal 5 4 2 2 2 2 8 2 2" xfId="25722" xr:uid="{51CB142E-7297-462D-84BD-B08A891E2F00}"/>
    <cellStyle name="Normal 5 4 2 2 2 2 8 3" xfId="25723" xr:uid="{F796EB7A-6CD7-4C24-AE70-DC7CB82B1F53}"/>
    <cellStyle name="Normal 5 4 2 2 2 2 9" xfId="25724" xr:uid="{AF812DCC-AB5D-4D45-B75F-771331989E14}"/>
    <cellStyle name="Normal 5 4 2 2 2 2 9 2" xfId="25725" xr:uid="{C320428B-9C8A-46B5-A23E-412D2C6F4830}"/>
    <cellStyle name="Normal 5 4 2 2 2 3" xfId="25726" xr:uid="{75AE94A4-ABC0-4B74-92BE-DC7020704316}"/>
    <cellStyle name="Normal 5 4 2 2 2 3 2" xfId="25727" xr:uid="{5E715B3C-8843-46F8-B11E-639A693C8712}"/>
    <cellStyle name="Normal 5 4 2 2 2 3 2 2" xfId="25728" xr:uid="{B62E6189-F3C8-4ADF-AD6E-FFED449D81B1}"/>
    <cellStyle name="Normal 5 4 2 2 2 3 2 2 2" xfId="25729" xr:uid="{7C3F8F89-FD9D-4883-8207-DB3F2FF37D88}"/>
    <cellStyle name="Normal 5 4 2 2 2 3 2 2 2 2" xfId="25730" xr:uid="{744D45BD-984B-49BF-AFF6-2F87E1291AA6}"/>
    <cellStyle name="Normal 5 4 2 2 2 3 2 2 2 2 2" xfId="25731" xr:uid="{D702E3E6-97B8-4FA1-ACA5-C8C54E8D719A}"/>
    <cellStyle name="Normal 5 4 2 2 2 3 2 2 2 2 2 2" xfId="25732" xr:uid="{B9CE8952-9912-4331-ABBE-EC4910E49B0C}"/>
    <cellStyle name="Normal 5 4 2 2 2 3 2 2 2 2 3" xfId="25733" xr:uid="{50A76316-99C5-43E7-82F1-536DBCB0F642}"/>
    <cellStyle name="Normal 5 4 2 2 2 3 2 2 2 3" xfId="25734" xr:uid="{87D8DA5B-5F76-4755-9063-68BB85476EF4}"/>
    <cellStyle name="Normal 5 4 2 2 2 3 2 2 2 3 2" xfId="25735" xr:uid="{A0E818F0-37D0-4D06-9EB8-B15AD5B516BF}"/>
    <cellStyle name="Normal 5 4 2 2 2 3 2 2 2 4" xfId="25736" xr:uid="{613EAA29-2685-4D28-8C3C-E8D6BDB79CC4}"/>
    <cellStyle name="Normal 5 4 2 2 2 3 2 2 3" xfId="25737" xr:uid="{BEB4451A-AB5E-4F2A-9576-CC478AE18C8F}"/>
    <cellStyle name="Normal 5 4 2 2 2 3 2 2 3 2" xfId="25738" xr:uid="{30EB829C-0568-436C-BFC8-AE388FCCA4F2}"/>
    <cellStyle name="Normal 5 4 2 2 2 3 2 2 3 2 2" xfId="25739" xr:uid="{2F5D4667-84F1-456E-888E-E25F45CD869E}"/>
    <cellStyle name="Normal 5 4 2 2 2 3 2 2 3 3" xfId="25740" xr:uid="{ED78C03D-5FBD-4544-AF32-E5E871A26555}"/>
    <cellStyle name="Normal 5 4 2 2 2 3 2 2 4" xfId="25741" xr:uid="{604C5784-56F5-49FC-B274-FC8BCA22D954}"/>
    <cellStyle name="Normal 5 4 2 2 2 3 2 2 4 2" xfId="25742" xr:uid="{A053BD94-A5E1-4221-B892-8E7B3BAA122A}"/>
    <cellStyle name="Normal 5 4 2 2 2 3 2 2 5" xfId="25743" xr:uid="{1F295B3F-DAA0-48B6-A13F-5D4CD298C850}"/>
    <cellStyle name="Normal 5 4 2 2 2 3 2 3" xfId="25744" xr:uid="{207D384E-058D-4DF9-852B-4D8927EC07C9}"/>
    <cellStyle name="Normal 5 4 2 2 2 3 2 3 2" xfId="25745" xr:uid="{05FE0EF3-6866-42FA-B047-0197D20C1904}"/>
    <cellStyle name="Normal 5 4 2 2 2 3 2 3 2 2" xfId="25746" xr:uid="{2443D96E-DE91-4DBD-8660-52DAD43C7F65}"/>
    <cellStyle name="Normal 5 4 2 2 2 3 2 3 2 2 2" xfId="25747" xr:uid="{156C02FD-3106-49B9-9996-8F92106147D4}"/>
    <cellStyle name="Normal 5 4 2 2 2 3 2 3 2 3" xfId="25748" xr:uid="{2954B4F6-0214-4244-8BBF-BE693FFA6445}"/>
    <cellStyle name="Normal 5 4 2 2 2 3 2 3 3" xfId="25749" xr:uid="{988CCB0D-9D59-4FCA-93AE-932A448204AF}"/>
    <cellStyle name="Normal 5 4 2 2 2 3 2 3 3 2" xfId="25750" xr:uid="{076E5630-3F84-4A14-9EAC-0D0AE66F20E0}"/>
    <cellStyle name="Normal 5 4 2 2 2 3 2 3 4" xfId="25751" xr:uid="{9E5F00D3-52B3-473E-A547-B4EEC220DF5C}"/>
    <cellStyle name="Normal 5 4 2 2 2 3 2 4" xfId="25752" xr:uid="{3EB61A9E-1E96-4E9B-9D90-CBB764B106C2}"/>
    <cellStyle name="Normal 5 4 2 2 2 3 2 4 2" xfId="25753" xr:uid="{52D07387-F181-4DAB-8116-5CC83F7A93B1}"/>
    <cellStyle name="Normal 5 4 2 2 2 3 2 4 2 2" xfId="25754" xr:uid="{CE635153-C14D-4AB5-82D3-97209636B1BA}"/>
    <cellStyle name="Normal 5 4 2 2 2 3 2 4 2 2 2" xfId="25755" xr:uid="{29AAF6FA-8D39-43D2-AF10-814C8B374436}"/>
    <cellStyle name="Normal 5 4 2 2 2 3 2 4 2 3" xfId="25756" xr:uid="{22E9995D-BA65-45D0-99C0-8DE30A58B4B1}"/>
    <cellStyle name="Normal 5 4 2 2 2 3 2 4 3" xfId="25757" xr:uid="{76FFB4A5-232D-4D11-8664-E03E9FC4797B}"/>
    <cellStyle name="Normal 5 4 2 2 2 3 2 4 3 2" xfId="25758" xr:uid="{E246D2E3-1B78-4145-AD58-EC5E53DCEFA0}"/>
    <cellStyle name="Normal 5 4 2 2 2 3 2 4 4" xfId="25759" xr:uid="{1B6D47B3-A22F-4A7B-AFA9-B92EA2E71F99}"/>
    <cellStyle name="Normal 5 4 2 2 2 3 2 5" xfId="25760" xr:uid="{23239DFB-F8BC-42A2-80A1-042E1A6F5E61}"/>
    <cellStyle name="Normal 5 4 2 2 2 3 2 5 2" xfId="25761" xr:uid="{468F42F3-EAB8-44C6-9A7D-22D7EF4C62E0}"/>
    <cellStyle name="Normal 5 4 2 2 2 3 2 5 2 2" xfId="25762" xr:uid="{AA53CEE4-E634-4715-9F19-BDEFB7BAF962}"/>
    <cellStyle name="Normal 5 4 2 2 2 3 2 5 3" xfId="25763" xr:uid="{61990D04-333C-4305-82EF-1364D7E4EE4D}"/>
    <cellStyle name="Normal 5 4 2 2 2 3 2 6" xfId="25764" xr:uid="{7E6C2F28-281E-4378-A8F3-9F72CB47FFB9}"/>
    <cellStyle name="Normal 5 4 2 2 2 3 2 6 2" xfId="25765" xr:uid="{AAB47F89-AD79-47B5-A957-7F556898B4D2}"/>
    <cellStyle name="Normal 5 4 2 2 2 3 2 7" xfId="25766" xr:uid="{8740DC67-B791-4903-8A0C-1987510E3264}"/>
    <cellStyle name="Normal 5 4 2 2 2 3 3" xfId="25767" xr:uid="{53AB68B3-227D-42AB-9A5B-F394126D2F6A}"/>
    <cellStyle name="Normal 5 4 2 2 2 3 3 2" xfId="25768" xr:uid="{E347DEDC-114B-4720-BBD0-ABEA39D130A0}"/>
    <cellStyle name="Normal 5 4 2 2 2 3 3 2 2" xfId="25769" xr:uid="{4CBA7F79-D3FD-40C9-9439-8177BDD5E8B5}"/>
    <cellStyle name="Normal 5 4 2 2 2 3 3 2 2 2" xfId="25770" xr:uid="{B979707B-9190-45B6-B3E8-57D09AC64177}"/>
    <cellStyle name="Normal 5 4 2 2 2 3 3 2 2 2 2" xfId="25771" xr:uid="{44D774C4-0F37-4B5F-BDA7-18940A111B06}"/>
    <cellStyle name="Normal 5 4 2 2 2 3 3 2 2 3" xfId="25772" xr:uid="{AEB6E2C0-DEE9-41A2-BB51-F96D2AC6AF28}"/>
    <cellStyle name="Normal 5 4 2 2 2 3 3 2 3" xfId="25773" xr:uid="{6B7C114D-E89C-4EF4-A4F0-401AFDA069B9}"/>
    <cellStyle name="Normal 5 4 2 2 2 3 3 2 3 2" xfId="25774" xr:uid="{41519526-00FD-472F-9599-7F7F9D1D0433}"/>
    <cellStyle name="Normal 5 4 2 2 2 3 3 2 4" xfId="25775" xr:uid="{029F604A-7D29-46EB-B771-F58829D6D667}"/>
    <cellStyle name="Normal 5 4 2 2 2 3 3 3" xfId="25776" xr:uid="{925E147E-FAFB-47B0-A1ED-96A798B836CC}"/>
    <cellStyle name="Normal 5 4 2 2 2 3 3 3 2" xfId="25777" xr:uid="{E73B18CB-CCE4-49D6-BC66-7BD57A38B9F9}"/>
    <cellStyle name="Normal 5 4 2 2 2 3 3 3 2 2" xfId="25778" xr:uid="{E7718950-16E3-45B2-89D9-48B68BE2599A}"/>
    <cellStyle name="Normal 5 4 2 2 2 3 3 3 3" xfId="25779" xr:uid="{53274267-36F2-46F9-BA28-E8E78789799B}"/>
    <cellStyle name="Normal 5 4 2 2 2 3 3 4" xfId="25780" xr:uid="{D9AD6861-7474-4BF8-B395-BD21186ABE85}"/>
    <cellStyle name="Normal 5 4 2 2 2 3 3 4 2" xfId="25781" xr:uid="{9F985C80-4CD3-4FCB-BE53-F4AE85EAB169}"/>
    <cellStyle name="Normal 5 4 2 2 2 3 3 5" xfId="25782" xr:uid="{9A82695E-51AC-425C-BCF1-C434F5AAA6E3}"/>
    <cellStyle name="Normal 5 4 2 2 2 3 4" xfId="25783" xr:uid="{5B1F751E-3D69-4F89-9730-23C2D73153B1}"/>
    <cellStyle name="Normal 5 4 2 2 2 3 4 2" xfId="25784" xr:uid="{9A8F30C8-C94E-4EE1-9342-CC167BA06DA8}"/>
    <cellStyle name="Normal 5 4 2 2 2 3 4 2 2" xfId="25785" xr:uid="{8F16E7E7-0CC5-4F9A-A73A-A773349B9D08}"/>
    <cellStyle name="Normal 5 4 2 2 2 3 4 2 2 2" xfId="25786" xr:uid="{7DCAF6C9-4744-45FD-84DB-26DA1142D74A}"/>
    <cellStyle name="Normal 5 4 2 2 2 3 4 2 3" xfId="25787" xr:uid="{74583A3F-B8D6-40A4-A588-E0F4B71863D9}"/>
    <cellStyle name="Normal 5 4 2 2 2 3 4 3" xfId="25788" xr:uid="{ADC94E67-2C2C-4C65-9564-91266837FA30}"/>
    <cellStyle name="Normal 5 4 2 2 2 3 4 3 2" xfId="25789" xr:uid="{D50C4C85-60A5-45B1-BC7D-08E2BF38C2F4}"/>
    <cellStyle name="Normal 5 4 2 2 2 3 4 4" xfId="25790" xr:uid="{3A1C6B1B-16FD-496C-9DF3-023A00252A6D}"/>
    <cellStyle name="Normal 5 4 2 2 2 3 5" xfId="25791" xr:uid="{0615CF6D-7075-4966-8924-64DFCAE60E3D}"/>
    <cellStyle name="Normal 5 4 2 2 2 3 5 2" xfId="25792" xr:uid="{DD0206A3-481B-4D50-AB40-E01AA1AFCB3C}"/>
    <cellStyle name="Normal 5 4 2 2 2 3 5 2 2" xfId="25793" xr:uid="{55FDC30A-9FA7-4955-92E5-1CAE2D10AB0F}"/>
    <cellStyle name="Normal 5 4 2 2 2 3 5 2 2 2" xfId="25794" xr:uid="{3BE1585B-ADCA-42D6-A1FC-65CBB21437FE}"/>
    <cellStyle name="Normal 5 4 2 2 2 3 5 2 3" xfId="25795" xr:uid="{AEF4632B-54C1-4520-B32F-05956D1843BD}"/>
    <cellStyle name="Normal 5 4 2 2 2 3 5 3" xfId="25796" xr:uid="{AEE7181D-3B58-4CA2-A698-4437CC5C6563}"/>
    <cellStyle name="Normal 5 4 2 2 2 3 5 3 2" xfId="25797" xr:uid="{6A14FBE7-1A7D-413F-B141-2A04C1B8FC4C}"/>
    <cellStyle name="Normal 5 4 2 2 2 3 5 4" xfId="25798" xr:uid="{0AF8BA38-971F-4BCA-80AB-F910C91B7ACF}"/>
    <cellStyle name="Normal 5 4 2 2 2 3 6" xfId="25799" xr:uid="{DD1539A8-E6EB-466A-BF2F-5F4BAA2CFD01}"/>
    <cellStyle name="Normal 5 4 2 2 2 3 6 2" xfId="25800" xr:uid="{C2B87A49-04D6-49E5-838C-C5D8BE7280C4}"/>
    <cellStyle name="Normal 5 4 2 2 2 3 6 2 2" xfId="25801" xr:uid="{EF1C78FD-2F27-41E5-8DC5-622E8D340576}"/>
    <cellStyle name="Normal 5 4 2 2 2 3 6 3" xfId="25802" xr:uid="{2E58AA3F-A6E4-43D0-B7A9-3D4603092CD9}"/>
    <cellStyle name="Normal 5 4 2 2 2 3 7" xfId="25803" xr:uid="{0FB8E7A8-F368-4EA6-A1D1-14CDAC97C245}"/>
    <cellStyle name="Normal 5 4 2 2 2 3 7 2" xfId="25804" xr:uid="{52704FCD-2E8A-499D-BC9A-FBFE24AC113E}"/>
    <cellStyle name="Normal 5 4 2 2 2 3 8" xfId="25805" xr:uid="{BA431BFD-1A1A-4EDA-8E5B-242526C4FF93}"/>
    <cellStyle name="Normal 5 4 2 2 2 4" xfId="25806" xr:uid="{DD6140F4-A2F3-4D97-8E0F-0FC68AEC84D0}"/>
    <cellStyle name="Normal 5 4 2 2 2 4 2" xfId="25807" xr:uid="{DE12C1D0-3A57-4EAE-BEA5-E2EA899A694E}"/>
    <cellStyle name="Normal 5 4 2 2 2 4 2 2" xfId="25808" xr:uid="{41EF3068-F976-40B4-9FCD-E78FD906ADCC}"/>
    <cellStyle name="Normal 5 4 2 2 2 4 2 2 2" xfId="25809" xr:uid="{BE4069E3-0CEA-4439-8AF5-E4DDAADD2FFD}"/>
    <cellStyle name="Normal 5 4 2 2 2 4 2 2 2 2" xfId="25810" xr:uid="{A065BDA0-7415-4FC7-A938-E7C598374A4D}"/>
    <cellStyle name="Normal 5 4 2 2 2 4 2 2 2 2 2" xfId="25811" xr:uid="{26366504-DC07-45D5-9972-52A0E5F5B556}"/>
    <cellStyle name="Normal 5 4 2 2 2 4 2 2 2 2 2 2" xfId="25812" xr:uid="{C7E7FE71-F22B-477F-9D9A-63748ACB495C}"/>
    <cellStyle name="Normal 5 4 2 2 2 4 2 2 2 2 3" xfId="25813" xr:uid="{9A71A3F0-A9C2-4E59-859B-5DE379D0D5FA}"/>
    <cellStyle name="Normal 5 4 2 2 2 4 2 2 2 3" xfId="25814" xr:uid="{E0542E53-03C5-4E76-9E01-C53D24A64798}"/>
    <cellStyle name="Normal 5 4 2 2 2 4 2 2 2 3 2" xfId="25815" xr:uid="{AC57E896-8D52-45CF-9C39-05D39661B6D1}"/>
    <cellStyle name="Normal 5 4 2 2 2 4 2 2 2 4" xfId="25816" xr:uid="{B7A07146-33F4-4A6B-A1CA-F7216F22462D}"/>
    <cellStyle name="Normal 5 4 2 2 2 4 2 2 3" xfId="25817" xr:uid="{8F7312F7-2205-41AA-A796-DE80AB43118A}"/>
    <cellStyle name="Normal 5 4 2 2 2 4 2 2 3 2" xfId="25818" xr:uid="{0ADDB9B5-A4D3-45BC-821D-CFEF82FD7506}"/>
    <cellStyle name="Normal 5 4 2 2 2 4 2 2 3 2 2" xfId="25819" xr:uid="{48C21768-1361-417D-8F43-B6E576DAB314}"/>
    <cellStyle name="Normal 5 4 2 2 2 4 2 2 3 3" xfId="25820" xr:uid="{E0A2E545-80C4-45B6-9BC7-0EBD8B36D9B0}"/>
    <cellStyle name="Normal 5 4 2 2 2 4 2 2 4" xfId="25821" xr:uid="{E81AE81C-BB15-42E2-AD12-4FFAC79E5766}"/>
    <cellStyle name="Normal 5 4 2 2 2 4 2 2 4 2" xfId="25822" xr:uid="{276EC83F-ED2F-4FED-8CAA-E592EA2196CF}"/>
    <cellStyle name="Normal 5 4 2 2 2 4 2 2 5" xfId="25823" xr:uid="{C7A612E9-8B33-4430-9531-737D6BDEA4B2}"/>
    <cellStyle name="Normal 5 4 2 2 2 4 2 3" xfId="25824" xr:uid="{4B11D8F0-518E-49D2-8328-B1B17864CD86}"/>
    <cellStyle name="Normal 5 4 2 2 2 4 2 3 2" xfId="25825" xr:uid="{19A30442-9CB0-4DE8-8C9C-2BE9406C69B9}"/>
    <cellStyle name="Normal 5 4 2 2 2 4 2 3 2 2" xfId="25826" xr:uid="{DA2FCB63-809C-43A8-AA58-6F381935EF91}"/>
    <cellStyle name="Normal 5 4 2 2 2 4 2 3 2 2 2" xfId="25827" xr:uid="{345D3743-CAD4-439D-8151-B1AE2BA17814}"/>
    <cellStyle name="Normal 5 4 2 2 2 4 2 3 2 3" xfId="25828" xr:uid="{41CA5697-FE2C-4AE3-AD02-93D2F558D2F3}"/>
    <cellStyle name="Normal 5 4 2 2 2 4 2 3 3" xfId="25829" xr:uid="{11BC94F2-8243-4C95-82FB-520290B43307}"/>
    <cellStyle name="Normal 5 4 2 2 2 4 2 3 3 2" xfId="25830" xr:uid="{DDB4D884-9490-4074-BFFE-0229BD194A9C}"/>
    <cellStyle name="Normal 5 4 2 2 2 4 2 3 4" xfId="25831" xr:uid="{49207685-47A3-4B26-AF6E-098F5EABAAB0}"/>
    <cellStyle name="Normal 5 4 2 2 2 4 2 4" xfId="25832" xr:uid="{2EBDB911-ABF0-44B1-AFAB-44117703D95D}"/>
    <cellStyle name="Normal 5 4 2 2 2 4 2 4 2" xfId="25833" xr:uid="{87697B84-92C4-419E-8E23-5EDC1DA7A57E}"/>
    <cellStyle name="Normal 5 4 2 2 2 4 2 4 2 2" xfId="25834" xr:uid="{E574F056-E475-4C96-973F-B62B6718F8E5}"/>
    <cellStyle name="Normal 5 4 2 2 2 4 2 4 2 2 2" xfId="25835" xr:uid="{9D75C55B-5198-4EF6-B70D-DDCEBDC91270}"/>
    <cellStyle name="Normal 5 4 2 2 2 4 2 4 2 3" xfId="25836" xr:uid="{86EB33B5-CEDB-4245-922C-EF19DD56EFDB}"/>
    <cellStyle name="Normal 5 4 2 2 2 4 2 4 3" xfId="25837" xr:uid="{36BEF6B3-4A7E-4398-BE66-52CE18DF7690}"/>
    <cellStyle name="Normal 5 4 2 2 2 4 2 4 3 2" xfId="25838" xr:uid="{DDBB5A85-850E-4BF9-B780-C5AE97CD4467}"/>
    <cellStyle name="Normal 5 4 2 2 2 4 2 4 4" xfId="25839" xr:uid="{27A87563-7536-495F-96E7-8F646F27E006}"/>
    <cellStyle name="Normal 5 4 2 2 2 4 2 5" xfId="25840" xr:uid="{F2C7A477-1F86-4A9A-8F39-F8F340A935A3}"/>
    <cellStyle name="Normal 5 4 2 2 2 4 2 5 2" xfId="25841" xr:uid="{58636AD0-75DA-46F5-B728-550986EBAB7D}"/>
    <cellStyle name="Normal 5 4 2 2 2 4 2 5 2 2" xfId="25842" xr:uid="{1FF5980E-8501-4307-AD34-BDD7EE29CB04}"/>
    <cellStyle name="Normal 5 4 2 2 2 4 2 5 3" xfId="25843" xr:uid="{101615D7-C3AE-46E9-9604-CAF8EBF203C2}"/>
    <cellStyle name="Normal 5 4 2 2 2 4 2 6" xfId="25844" xr:uid="{DF02EBFD-5794-4CB0-9250-98B8FC0A0DD8}"/>
    <cellStyle name="Normal 5 4 2 2 2 4 2 6 2" xfId="25845" xr:uid="{2AF60CD3-C989-457D-B163-110D715B491A}"/>
    <cellStyle name="Normal 5 4 2 2 2 4 2 7" xfId="25846" xr:uid="{77FEC07C-DF6F-4550-83E1-079470D6B434}"/>
    <cellStyle name="Normal 5 4 2 2 2 4 3" xfId="25847" xr:uid="{6F02319C-9E1C-4DA2-9DAE-6D76114597B6}"/>
    <cellStyle name="Normal 5 4 2 2 2 4 3 2" xfId="25848" xr:uid="{B91F6AB3-D733-482C-B58D-72F85549B368}"/>
    <cellStyle name="Normal 5 4 2 2 2 4 3 2 2" xfId="25849" xr:uid="{1469377C-8600-41C5-B8A1-D96884B4E944}"/>
    <cellStyle name="Normal 5 4 2 2 2 4 3 2 2 2" xfId="25850" xr:uid="{E9B41E94-FA67-42AB-B3E8-3CC5D8F59B9E}"/>
    <cellStyle name="Normal 5 4 2 2 2 4 3 2 2 2 2" xfId="25851" xr:uid="{468B126F-E99E-4352-B4D1-349F1DA1E474}"/>
    <cellStyle name="Normal 5 4 2 2 2 4 3 2 2 3" xfId="25852" xr:uid="{8819B169-E192-4671-A094-A1BB2B198A1E}"/>
    <cellStyle name="Normal 5 4 2 2 2 4 3 2 3" xfId="25853" xr:uid="{B5346552-2F1D-4588-ACDF-5C61F2C0B03E}"/>
    <cellStyle name="Normal 5 4 2 2 2 4 3 2 3 2" xfId="25854" xr:uid="{93C8A7DA-DF71-42AE-BF01-D2612FE2743D}"/>
    <cellStyle name="Normal 5 4 2 2 2 4 3 2 4" xfId="25855" xr:uid="{2EE9B145-AD9D-4355-A444-65A14A2815CF}"/>
    <cellStyle name="Normal 5 4 2 2 2 4 3 3" xfId="25856" xr:uid="{17737A1A-0095-4948-A0AE-F23245517ED3}"/>
    <cellStyle name="Normal 5 4 2 2 2 4 3 3 2" xfId="25857" xr:uid="{7BFE6B05-38B0-4DA8-8377-44A23DF8CE71}"/>
    <cellStyle name="Normal 5 4 2 2 2 4 3 3 2 2" xfId="25858" xr:uid="{01D273E3-5B82-4B9A-AC9A-A20207E8051D}"/>
    <cellStyle name="Normal 5 4 2 2 2 4 3 3 3" xfId="25859" xr:uid="{324B4D35-C8BA-4CCD-BDC2-02EF4D339A19}"/>
    <cellStyle name="Normal 5 4 2 2 2 4 3 4" xfId="25860" xr:uid="{2BF79791-B76B-4F3A-9A9E-9174DDFB9E5A}"/>
    <cellStyle name="Normal 5 4 2 2 2 4 3 4 2" xfId="25861" xr:uid="{2E0BA3AC-AEE9-4A7C-ADE8-C307BCE27945}"/>
    <cellStyle name="Normal 5 4 2 2 2 4 3 5" xfId="25862" xr:uid="{719B37ED-27E1-4DC9-A5F0-BC2E01B91B18}"/>
    <cellStyle name="Normal 5 4 2 2 2 4 4" xfId="25863" xr:uid="{8547E637-01B3-463B-A231-24EEA1EBBC80}"/>
    <cellStyle name="Normal 5 4 2 2 2 4 4 2" xfId="25864" xr:uid="{B7891CBC-DE0C-47CB-9FF1-4DB30CF9ECC4}"/>
    <cellStyle name="Normal 5 4 2 2 2 4 4 2 2" xfId="25865" xr:uid="{9025505B-FA94-483F-A0D7-2609A2D34C10}"/>
    <cellStyle name="Normal 5 4 2 2 2 4 4 2 2 2" xfId="25866" xr:uid="{1B19BFA4-7D7F-4003-9BCD-A485084055E8}"/>
    <cellStyle name="Normal 5 4 2 2 2 4 4 2 3" xfId="25867" xr:uid="{6E86205B-7E34-44A3-A571-240574AC46A3}"/>
    <cellStyle name="Normal 5 4 2 2 2 4 4 3" xfId="25868" xr:uid="{EB921156-76D8-49C5-9297-D12B243A7321}"/>
    <cellStyle name="Normal 5 4 2 2 2 4 4 3 2" xfId="25869" xr:uid="{B52B489A-9AD9-4746-A276-28CA938DFFFD}"/>
    <cellStyle name="Normal 5 4 2 2 2 4 4 4" xfId="25870" xr:uid="{1D2E3BF9-45FD-4B9E-B07C-A8B5F3A679D4}"/>
    <cellStyle name="Normal 5 4 2 2 2 4 5" xfId="25871" xr:uid="{EC022262-8E3E-4732-BA29-89ECA30EA028}"/>
    <cellStyle name="Normal 5 4 2 2 2 4 5 2" xfId="25872" xr:uid="{3C01204C-5E8F-4952-A505-940ACE70BF02}"/>
    <cellStyle name="Normal 5 4 2 2 2 4 5 2 2" xfId="25873" xr:uid="{E2455B06-BCE8-4891-8F07-440D04F1A972}"/>
    <cellStyle name="Normal 5 4 2 2 2 4 5 2 2 2" xfId="25874" xr:uid="{A1A54DA5-DA2E-4C4A-909E-1A6D6AE08CBA}"/>
    <cellStyle name="Normal 5 4 2 2 2 4 5 2 3" xfId="25875" xr:uid="{D180E9EE-837A-48A9-B7ED-570E833BEC36}"/>
    <cellStyle name="Normal 5 4 2 2 2 4 5 3" xfId="25876" xr:uid="{39497432-CAEA-4B13-B8C8-534F741B86C6}"/>
    <cellStyle name="Normal 5 4 2 2 2 4 5 3 2" xfId="25877" xr:uid="{A56501C0-71DE-485B-AC2E-799FE2C199A7}"/>
    <cellStyle name="Normal 5 4 2 2 2 4 5 4" xfId="25878" xr:uid="{FFF9565A-4A23-4742-AFEA-F7C5BFA2CD11}"/>
    <cellStyle name="Normal 5 4 2 2 2 4 6" xfId="25879" xr:uid="{9CFB552C-3344-4695-889A-D82EFA16037D}"/>
    <cellStyle name="Normal 5 4 2 2 2 4 6 2" xfId="25880" xr:uid="{2BBB6847-2EFF-410D-86E8-7F83DA23DBA2}"/>
    <cellStyle name="Normal 5 4 2 2 2 4 6 2 2" xfId="25881" xr:uid="{958E4320-CFAF-4024-89CF-4EA425ACB985}"/>
    <cellStyle name="Normal 5 4 2 2 2 4 6 3" xfId="25882" xr:uid="{8A7BAACD-93E0-4056-8358-EC2A1CF7D63A}"/>
    <cellStyle name="Normal 5 4 2 2 2 4 7" xfId="25883" xr:uid="{7F6957C1-E927-49AD-A141-CF04C8D71F32}"/>
    <cellStyle name="Normal 5 4 2 2 2 4 7 2" xfId="25884" xr:uid="{045C8700-4817-4B8D-B19E-E0D5AF542664}"/>
    <cellStyle name="Normal 5 4 2 2 2 4 8" xfId="25885" xr:uid="{A304AFA8-48AD-44B8-9503-7D0D65AACF43}"/>
    <cellStyle name="Normal 5 4 2 2 2 5" xfId="25886" xr:uid="{FD78D917-0021-419F-A173-32FF8A34F5CB}"/>
    <cellStyle name="Normal 5 4 2 2 2 5 2" xfId="25887" xr:uid="{9F4FE760-E6E6-4634-A5A5-75CDC564DB73}"/>
    <cellStyle name="Normal 5 4 2 2 2 5 2 2" xfId="25888" xr:uid="{A30ADF72-E1A9-4B51-840A-AB93536E9AF8}"/>
    <cellStyle name="Normal 5 4 2 2 2 5 2 2 2" xfId="25889" xr:uid="{23885BC1-3FCB-4F66-9874-F04E20DA245B}"/>
    <cellStyle name="Normal 5 4 2 2 2 5 2 2 2 2" xfId="25890" xr:uid="{51BC8F2D-F5CB-433D-8304-9767A818E226}"/>
    <cellStyle name="Normal 5 4 2 2 2 5 2 2 2 2 2" xfId="25891" xr:uid="{AE5BD056-E8DA-45CE-8A67-56A6019067F1}"/>
    <cellStyle name="Normal 5 4 2 2 2 5 2 2 2 3" xfId="25892" xr:uid="{561C30BC-D9F4-401A-9ECF-5EE6B6B9B1EB}"/>
    <cellStyle name="Normal 5 4 2 2 2 5 2 2 3" xfId="25893" xr:uid="{76A8AB57-FD47-47C0-BACE-F060DFEA780D}"/>
    <cellStyle name="Normal 5 4 2 2 2 5 2 2 3 2" xfId="25894" xr:uid="{BC6E4E83-F0FA-4666-B89C-430CB1B057E3}"/>
    <cellStyle name="Normal 5 4 2 2 2 5 2 2 4" xfId="25895" xr:uid="{85FE567C-C159-40F6-928A-B9F8B54F0112}"/>
    <cellStyle name="Normal 5 4 2 2 2 5 2 3" xfId="25896" xr:uid="{52ACAECD-3E9B-401B-8BE9-6ECE188A8BD9}"/>
    <cellStyle name="Normal 5 4 2 2 2 5 2 3 2" xfId="25897" xr:uid="{1E728FD8-DC5A-4FAB-85B2-16E247EE46EB}"/>
    <cellStyle name="Normal 5 4 2 2 2 5 2 3 2 2" xfId="25898" xr:uid="{C42EABC9-64D8-4180-9EF3-8F7FEF10E8ED}"/>
    <cellStyle name="Normal 5 4 2 2 2 5 2 3 3" xfId="25899" xr:uid="{C11AE0BD-D087-47B4-9147-D6CB47169320}"/>
    <cellStyle name="Normal 5 4 2 2 2 5 2 4" xfId="25900" xr:uid="{2FD28E00-C3C1-4345-A463-9C937FC79ED4}"/>
    <cellStyle name="Normal 5 4 2 2 2 5 2 4 2" xfId="25901" xr:uid="{55BDEA88-51E4-442A-85F0-45EFF9A45054}"/>
    <cellStyle name="Normal 5 4 2 2 2 5 2 5" xfId="25902" xr:uid="{7B8FB9C8-497E-4DD0-B797-6B13F04F7033}"/>
    <cellStyle name="Normal 5 4 2 2 2 5 3" xfId="25903" xr:uid="{8F5535B8-7216-452A-B1F0-2703D3BBF35E}"/>
    <cellStyle name="Normal 5 4 2 2 2 5 3 2" xfId="25904" xr:uid="{425A5E33-2CED-4FE2-AF70-B6D06327D727}"/>
    <cellStyle name="Normal 5 4 2 2 2 5 3 2 2" xfId="25905" xr:uid="{66A72AE4-3EF2-4CED-87D1-B5994D6C37B8}"/>
    <cellStyle name="Normal 5 4 2 2 2 5 3 2 2 2" xfId="25906" xr:uid="{7A22D71A-216B-40DF-A6F7-B96FEC55FE21}"/>
    <cellStyle name="Normal 5 4 2 2 2 5 3 2 3" xfId="25907" xr:uid="{F04755E4-1BA3-4685-8BF7-0A5A77D66317}"/>
    <cellStyle name="Normal 5 4 2 2 2 5 3 3" xfId="25908" xr:uid="{8805C279-7BFA-4C3B-A10A-50845061B462}"/>
    <cellStyle name="Normal 5 4 2 2 2 5 3 3 2" xfId="25909" xr:uid="{42AEBC35-C235-417A-84A8-94666DA9A13B}"/>
    <cellStyle name="Normal 5 4 2 2 2 5 3 4" xfId="25910" xr:uid="{FC043065-443D-4503-9413-5CD8CDED8C63}"/>
    <cellStyle name="Normal 5 4 2 2 2 5 4" xfId="25911" xr:uid="{6379E211-B54E-4ECC-9157-9E82FA9C5072}"/>
    <cellStyle name="Normal 5 4 2 2 2 5 4 2" xfId="25912" xr:uid="{D99E3690-0CE1-4D15-A2A4-FA42C5F2740E}"/>
    <cellStyle name="Normal 5 4 2 2 2 5 4 2 2" xfId="25913" xr:uid="{79B71ECD-2F89-4E1B-AF9B-240A228DF553}"/>
    <cellStyle name="Normal 5 4 2 2 2 5 4 2 2 2" xfId="25914" xr:uid="{1463140F-2E62-4B51-8F28-F5EA2F64B744}"/>
    <cellStyle name="Normal 5 4 2 2 2 5 4 2 3" xfId="25915" xr:uid="{A0781260-31F3-4A8A-8C70-D7CA35FBBFD1}"/>
    <cellStyle name="Normal 5 4 2 2 2 5 4 3" xfId="25916" xr:uid="{17C5D873-69EE-4964-88A8-3D7C5B5D5D45}"/>
    <cellStyle name="Normal 5 4 2 2 2 5 4 3 2" xfId="25917" xr:uid="{A39E94EE-E82C-4921-B500-4FAD5A4475A8}"/>
    <cellStyle name="Normal 5 4 2 2 2 5 4 4" xfId="25918" xr:uid="{DE9BE92D-654B-4343-B0A9-A9CA26329DBE}"/>
    <cellStyle name="Normal 5 4 2 2 2 5 5" xfId="25919" xr:uid="{A2C9C019-4134-4E3E-93E6-263980434DB3}"/>
    <cellStyle name="Normal 5 4 2 2 2 5 5 2" xfId="25920" xr:uid="{F6FF537A-2CA2-45C5-8D35-E18B8E8033CC}"/>
    <cellStyle name="Normal 5 4 2 2 2 5 5 2 2" xfId="25921" xr:uid="{46D71A62-ABB5-41FC-825F-5761CA18EB57}"/>
    <cellStyle name="Normal 5 4 2 2 2 5 5 3" xfId="25922" xr:uid="{65058E77-458D-4C56-AA95-CD88EBCE9D62}"/>
    <cellStyle name="Normal 5 4 2 2 2 5 6" xfId="25923" xr:uid="{3A78DE96-4B58-4A4D-A477-8DB9A6C40023}"/>
    <cellStyle name="Normal 5 4 2 2 2 5 6 2" xfId="25924" xr:uid="{EEB35263-FEEC-41E5-8761-4D0E189B3C3E}"/>
    <cellStyle name="Normal 5 4 2 2 2 5 7" xfId="25925" xr:uid="{66588293-0FC5-4CA6-94D4-845E039EADDE}"/>
    <cellStyle name="Normal 5 4 2 2 2 6" xfId="25926" xr:uid="{5389DB70-3C75-485A-BA42-0ADFDFE4F3CF}"/>
    <cellStyle name="Normal 5 4 2 2 2 6 2" xfId="25927" xr:uid="{DAAEF27A-E167-4964-AA0A-C78D6FAE0992}"/>
    <cellStyle name="Normal 5 4 2 2 2 6 2 2" xfId="25928" xr:uid="{F0C70890-452D-4903-9964-F3D5330AED00}"/>
    <cellStyle name="Normal 5 4 2 2 2 6 2 2 2" xfId="25929" xr:uid="{5865A3BC-3EA2-4D2A-8E89-3C66E4A201EF}"/>
    <cellStyle name="Normal 5 4 2 2 2 6 2 2 2 2" xfId="25930" xr:uid="{8D765B80-B226-4086-91FB-3870844CCA65}"/>
    <cellStyle name="Normal 5 4 2 2 2 6 2 2 3" xfId="25931" xr:uid="{1A2CA820-A8D3-44DD-B3F8-8F4088BD0A54}"/>
    <cellStyle name="Normal 5 4 2 2 2 6 2 3" xfId="25932" xr:uid="{9219BEB1-9FF2-448F-BADC-C2D7B25CD34A}"/>
    <cellStyle name="Normal 5 4 2 2 2 6 2 3 2" xfId="25933" xr:uid="{C2AAA8C1-DC64-46CE-8C60-642DC43432C2}"/>
    <cellStyle name="Normal 5 4 2 2 2 6 2 4" xfId="25934" xr:uid="{E73E0AEE-9D0D-4ED0-9197-5B720779F08E}"/>
    <cellStyle name="Normal 5 4 2 2 2 6 3" xfId="25935" xr:uid="{6506F350-4B42-4A77-888B-5B7E099F48D4}"/>
    <cellStyle name="Normal 5 4 2 2 2 6 3 2" xfId="25936" xr:uid="{3F8738F2-66AE-4FF8-AC34-CC5C3ED98F3F}"/>
    <cellStyle name="Normal 5 4 2 2 2 6 3 2 2" xfId="25937" xr:uid="{1E854931-BA9E-4F23-8304-77EC2BAC9BF3}"/>
    <cellStyle name="Normal 5 4 2 2 2 6 3 3" xfId="25938" xr:uid="{2C1D7940-C846-424B-B6B7-2033059DE2CD}"/>
    <cellStyle name="Normal 5 4 2 2 2 6 4" xfId="25939" xr:uid="{429582C1-2AED-4738-9CD7-B0F4FC735124}"/>
    <cellStyle name="Normal 5 4 2 2 2 6 4 2" xfId="25940" xr:uid="{0477BC3D-C657-40EC-8CCD-D3B25436D259}"/>
    <cellStyle name="Normal 5 4 2 2 2 6 5" xfId="25941" xr:uid="{7F039C55-95DD-42AF-A4F9-FE367AB4A3D8}"/>
    <cellStyle name="Normal 5 4 2 2 2 7" xfId="25942" xr:uid="{FE554C1B-E8A2-4DCB-8FC6-BA912C72A77C}"/>
    <cellStyle name="Normal 5 4 2 2 2 7 2" xfId="25943" xr:uid="{4A3E4BD1-9020-4235-8DF7-7A7CDFD7208B}"/>
    <cellStyle name="Normal 5 4 2 2 2 7 2 2" xfId="25944" xr:uid="{3B114FC7-CF61-4EFA-A142-9632DB8211C7}"/>
    <cellStyle name="Normal 5 4 2 2 2 7 2 2 2" xfId="25945" xr:uid="{E67FF093-34FF-45EA-8C90-E82273230CE2}"/>
    <cellStyle name="Normal 5 4 2 2 2 7 2 3" xfId="25946" xr:uid="{B37A2F8F-E706-40DA-9168-4C725733F93E}"/>
    <cellStyle name="Normal 5 4 2 2 2 7 3" xfId="25947" xr:uid="{380B2845-2215-4AD1-BD33-A0F7FB39FAB6}"/>
    <cellStyle name="Normal 5 4 2 2 2 7 3 2" xfId="25948" xr:uid="{4403E4F1-CB88-4EB0-B116-5C0C5F85AD74}"/>
    <cellStyle name="Normal 5 4 2 2 2 7 4" xfId="25949" xr:uid="{C2D72947-2714-4333-9B7E-F7BF1B3543E4}"/>
    <cellStyle name="Normal 5 4 2 2 2 8" xfId="25950" xr:uid="{E100ED39-241C-4A41-96C6-F071D03645F0}"/>
    <cellStyle name="Normal 5 4 2 2 2 8 2" xfId="25951" xr:uid="{9A02BA6F-BAC0-4EE0-9C03-A2377E1568AE}"/>
    <cellStyle name="Normal 5 4 2 2 2 8 2 2" xfId="25952" xr:uid="{304A3918-F414-403D-B680-2B19E252C42E}"/>
    <cellStyle name="Normal 5 4 2 2 2 8 2 2 2" xfId="25953" xr:uid="{04AA2211-F106-4DFE-B8EF-81B2692FF07D}"/>
    <cellStyle name="Normal 5 4 2 2 2 8 2 3" xfId="25954" xr:uid="{BBBC1472-3C1A-420F-B1F7-C2386CB04041}"/>
    <cellStyle name="Normal 5 4 2 2 2 8 3" xfId="25955" xr:uid="{E6E0856B-89BC-442E-B50C-AF7D07DF455C}"/>
    <cellStyle name="Normal 5 4 2 2 2 8 3 2" xfId="25956" xr:uid="{270C1610-460E-420D-AD10-DC9A216CCF62}"/>
    <cellStyle name="Normal 5 4 2 2 2 8 4" xfId="25957" xr:uid="{8CF6C41A-8DFD-4614-9ABC-391CAB723260}"/>
    <cellStyle name="Normal 5 4 2 2 2 9" xfId="25958" xr:uid="{2AAC6305-74FB-48B5-93AD-83DEB800C1EC}"/>
    <cellStyle name="Normal 5 4 2 2 2 9 2" xfId="25959" xr:uid="{63F4B45D-E335-493A-B397-6928FC39E845}"/>
    <cellStyle name="Normal 5 4 2 2 2 9 2 2" xfId="25960" xr:uid="{D25F9990-5906-4599-9E99-CBB7522EC64E}"/>
    <cellStyle name="Normal 5 4 2 2 2 9 2 2 2" xfId="25961" xr:uid="{5CA655B5-C52F-42B5-865E-00B25102DB4C}"/>
    <cellStyle name="Normal 5 4 2 2 2 9 2 3" xfId="25962" xr:uid="{C2DE22FE-DB72-431F-8B30-09E834A71010}"/>
    <cellStyle name="Normal 5 4 2 2 2 9 3" xfId="25963" xr:uid="{AE7125DA-41F1-4ED2-9B7D-A8ED19279FCA}"/>
    <cellStyle name="Normal 5 4 2 2 2 9 3 2" xfId="25964" xr:uid="{A13B60A1-7831-451F-9802-40E217A33767}"/>
    <cellStyle name="Normal 5 4 2 2 2 9 4" xfId="25965" xr:uid="{2117001C-EF9A-43EC-AA37-58A10FD8B666}"/>
    <cellStyle name="Normal 5 4 2 2 3" xfId="25966" xr:uid="{9A6E0AE5-B414-4D0E-90AE-E7B0090DEA35}"/>
    <cellStyle name="Normal 5 4 2 2 3 10" xfId="25967" xr:uid="{B2525A5A-14FF-4349-A234-928F844CB281}"/>
    <cellStyle name="Normal 5 4 2 2 3 2" xfId="25968" xr:uid="{A5880613-642B-4BDC-9152-FEB25925D294}"/>
    <cellStyle name="Normal 5 4 2 2 3 2 2" xfId="25969" xr:uid="{CF066116-965B-4D62-8718-60E08A29A7A8}"/>
    <cellStyle name="Normal 5 4 2 2 3 2 2 2" xfId="25970" xr:uid="{801B1889-0DC9-42C6-9B41-62B894909124}"/>
    <cellStyle name="Normal 5 4 2 2 3 2 2 2 2" xfId="25971" xr:uid="{4F08546D-8F21-4319-8237-58CBF8923036}"/>
    <cellStyle name="Normal 5 4 2 2 3 2 2 2 2 2" xfId="25972" xr:uid="{B4408C27-709E-46B5-AD2E-B5DC0A4D5F1C}"/>
    <cellStyle name="Normal 5 4 2 2 3 2 2 2 2 2 2" xfId="25973" xr:uid="{C6339594-AADB-481A-A500-B9CED39EEDED}"/>
    <cellStyle name="Normal 5 4 2 2 3 2 2 2 2 2 2 2" xfId="25974" xr:uid="{EABE9E9F-9E2C-45DB-9591-FB0E80C95F6C}"/>
    <cellStyle name="Normal 5 4 2 2 3 2 2 2 2 2 3" xfId="25975" xr:uid="{4C28818A-4A54-4A40-A16A-5455749AC800}"/>
    <cellStyle name="Normal 5 4 2 2 3 2 2 2 2 3" xfId="25976" xr:uid="{48D16391-7C3E-4392-8A57-E37B41326561}"/>
    <cellStyle name="Normal 5 4 2 2 3 2 2 2 2 3 2" xfId="25977" xr:uid="{771D0F0B-68E5-4077-839B-17AF97E38814}"/>
    <cellStyle name="Normal 5 4 2 2 3 2 2 2 2 4" xfId="25978" xr:uid="{1E812AC7-F9CC-49E9-B132-7991FB3BD109}"/>
    <cellStyle name="Normal 5 4 2 2 3 2 2 2 3" xfId="25979" xr:uid="{F08B465E-FF53-4EF0-AD94-F1C68BFD9F03}"/>
    <cellStyle name="Normal 5 4 2 2 3 2 2 2 3 2" xfId="25980" xr:uid="{EDFB747D-EDCE-4881-B496-BDDDFBA83BCE}"/>
    <cellStyle name="Normal 5 4 2 2 3 2 2 2 3 2 2" xfId="25981" xr:uid="{86F05D79-5E81-4072-9972-3F084478442D}"/>
    <cellStyle name="Normal 5 4 2 2 3 2 2 2 3 3" xfId="25982" xr:uid="{B55BB580-9619-4C26-8592-DFBEF99461FB}"/>
    <cellStyle name="Normal 5 4 2 2 3 2 2 2 4" xfId="25983" xr:uid="{D990633F-E80A-4885-B4E1-FA8AB8A90A43}"/>
    <cellStyle name="Normal 5 4 2 2 3 2 2 2 4 2" xfId="25984" xr:uid="{107B163A-BBD1-4DB2-A009-3A35C870B438}"/>
    <cellStyle name="Normal 5 4 2 2 3 2 2 2 5" xfId="25985" xr:uid="{03AF0EB6-1B7E-41B5-96E9-A0280B312CA7}"/>
    <cellStyle name="Normal 5 4 2 2 3 2 2 3" xfId="25986" xr:uid="{F9282B2E-1147-4DCF-A62B-1726EBCC1186}"/>
    <cellStyle name="Normal 5 4 2 2 3 2 2 3 2" xfId="25987" xr:uid="{558A616B-2DE0-456A-8FEE-F8A540843D36}"/>
    <cellStyle name="Normal 5 4 2 2 3 2 2 3 2 2" xfId="25988" xr:uid="{C016648C-BFF5-4B15-9AEA-F02FF0E000C4}"/>
    <cellStyle name="Normal 5 4 2 2 3 2 2 3 2 2 2" xfId="25989" xr:uid="{988C8EE3-6B09-4155-B553-CFA47A465D26}"/>
    <cellStyle name="Normal 5 4 2 2 3 2 2 3 2 3" xfId="25990" xr:uid="{FF65244E-C9B1-40A4-9966-BB79E557A8BF}"/>
    <cellStyle name="Normal 5 4 2 2 3 2 2 3 3" xfId="25991" xr:uid="{8F1B0DB6-D388-479D-A091-0BE64CA122F5}"/>
    <cellStyle name="Normal 5 4 2 2 3 2 2 3 3 2" xfId="25992" xr:uid="{E35A9ACB-CABB-4DF1-A286-05BE75ECA69B}"/>
    <cellStyle name="Normal 5 4 2 2 3 2 2 3 4" xfId="25993" xr:uid="{2243C0B9-8627-413F-AC40-A0085BF441B8}"/>
    <cellStyle name="Normal 5 4 2 2 3 2 2 4" xfId="25994" xr:uid="{4BE96E0C-5202-46C0-8FDB-6E70C6AB0338}"/>
    <cellStyle name="Normal 5 4 2 2 3 2 2 4 2" xfId="25995" xr:uid="{92679364-3DB7-41EA-A7AC-1C61D3311F84}"/>
    <cellStyle name="Normal 5 4 2 2 3 2 2 4 2 2" xfId="25996" xr:uid="{A9AC66D6-825A-4369-924F-CF53C0FBED57}"/>
    <cellStyle name="Normal 5 4 2 2 3 2 2 4 2 2 2" xfId="25997" xr:uid="{670088FC-044B-4613-A719-CFB3440C2A9B}"/>
    <cellStyle name="Normal 5 4 2 2 3 2 2 4 2 3" xfId="25998" xr:uid="{50A1A12A-6692-42F6-8566-9EDC0A2CF1D4}"/>
    <cellStyle name="Normal 5 4 2 2 3 2 2 4 3" xfId="25999" xr:uid="{870CD49A-8A9D-43DF-BC4F-D1106FF65539}"/>
    <cellStyle name="Normal 5 4 2 2 3 2 2 4 3 2" xfId="26000" xr:uid="{F702F7D3-B8FF-408F-95CA-597CE8F48502}"/>
    <cellStyle name="Normal 5 4 2 2 3 2 2 4 4" xfId="26001" xr:uid="{6541193F-C430-4EB4-9CC9-3F024D518028}"/>
    <cellStyle name="Normal 5 4 2 2 3 2 2 5" xfId="26002" xr:uid="{9E91DBEA-05D6-418D-A306-1FEA18FBE39C}"/>
    <cellStyle name="Normal 5 4 2 2 3 2 2 5 2" xfId="26003" xr:uid="{61E9089B-5CB4-40AA-8A30-F4AA05781A49}"/>
    <cellStyle name="Normal 5 4 2 2 3 2 2 5 2 2" xfId="26004" xr:uid="{69516D0D-2D50-4DB5-8A95-8925164D1073}"/>
    <cellStyle name="Normal 5 4 2 2 3 2 2 5 3" xfId="26005" xr:uid="{23CF4027-F259-4341-88EB-D1CA3C16C252}"/>
    <cellStyle name="Normal 5 4 2 2 3 2 2 6" xfId="26006" xr:uid="{AFED636B-EDF3-4CC3-BBD1-DC8216DED82B}"/>
    <cellStyle name="Normal 5 4 2 2 3 2 2 6 2" xfId="26007" xr:uid="{A49B081C-068B-47F2-AB4B-EC43B0A2300D}"/>
    <cellStyle name="Normal 5 4 2 2 3 2 2 7" xfId="26008" xr:uid="{37864CAA-46B5-479F-B235-86F8F705CD1B}"/>
    <cellStyle name="Normal 5 4 2 2 3 2 3" xfId="26009" xr:uid="{E3A4923F-A801-40BB-BDC8-F90E0E376188}"/>
    <cellStyle name="Normal 5 4 2 2 3 2 3 2" xfId="26010" xr:uid="{F84136F7-54B8-4CFE-A73B-0BB4E2FF1BEB}"/>
    <cellStyle name="Normal 5 4 2 2 3 2 3 2 2" xfId="26011" xr:uid="{F07E02C3-815E-48AC-96B0-3DD404AAC20D}"/>
    <cellStyle name="Normal 5 4 2 2 3 2 3 2 2 2" xfId="26012" xr:uid="{D4ACC2E8-8318-4AD6-A993-EAE606C915A8}"/>
    <cellStyle name="Normal 5 4 2 2 3 2 3 2 2 2 2" xfId="26013" xr:uid="{307882C7-7EF1-41E9-975E-1A72D9E274EE}"/>
    <cellStyle name="Normal 5 4 2 2 3 2 3 2 2 3" xfId="26014" xr:uid="{A3ACCE54-5A68-464A-8AFB-3A920CCC0EC7}"/>
    <cellStyle name="Normal 5 4 2 2 3 2 3 2 3" xfId="26015" xr:uid="{68EE9437-07BA-49B8-A951-CE702F1DF2BF}"/>
    <cellStyle name="Normal 5 4 2 2 3 2 3 2 3 2" xfId="26016" xr:uid="{64418BA1-3523-4F1E-94E9-3034EF5C4799}"/>
    <cellStyle name="Normal 5 4 2 2 3 2 3 2 4" xfId="26017" xr:uid="{123CE76A-02FD-48D3-9FC1-2D113FD649DA}"/>
    <cellStyle name="Normal 5 4 2 2 3 2 3 3" xfId="26018" xr:uid="{F9F4AED2-7CBB-408A-88F9-03F35610D226}"/>
    <cellStyle name="Normal 5 4 2 2 3 2 3 3 2" xfId="26019" xr:uid="{9BABE0DE-EA16-4987-82FD-89637D73BE07}"/>
    <cellStyle name="Normal 5 4 2 2 3 2 3 3 2 2" xfId="26020" xr:uid="{F125D7A6-F9C0-4A7C-B55D-2AB912BCEE7B}"/>
    <cellStyle name="Normal 5 4 2 2 3 2 3 3 3" xfId="26021" xr:uid="{6CA76BD4-B784-4F43-8FF6-18DB4E8A71E0}"/>
    <cellStyle name="Normal 5 4 2 2 3 2 3 4" xfId="26022" xr:uid="{9BBEEE7C-1EDE-40A4-8A49-2D721C7BE49E}"/>
    <cellStyle name="Normal 5 4 2 2 3 2 3 4 2" xfId="26023" xr:uid="{C91FD918-E103-489E-BE1C-77BA69F84ED4}"/>
    <cellStyle name="Normal 5 4 2 2 3 2 3 5" xfId="26024" xr:uid="{ABD15345-5608-45DE-810E-4AF70FF80393}"/>
    <cellStyle name="Normal 5 4 2 2 3 2 4" xfId="26025" xr:uid="{908B902E-6217-4C0E-950A-BE2BFB537A35}"/>
    <cellStyle name="Normal 5 4 2 2 3 2 4 2" xfId="26026" xr:uid="{FA315CF3-3911-4633-A808-7F35DAB244DD}"/>
    <cellStyle name="Normal 5 4 2 2 3 2 4 2 2" xfId="26027" xr:uid="{550521DF-3C28-4D8C-BE96-5EA45B3D6E96}"/>
    <cellStyle name="Normal 5 4 2 2 3 2 4 2 2 2" xfId="26028" xr:uid="{AECCA7BA-D42F-4BE0-9943-875B3C1DFF81}"/>
    <cellStyle name="Normal 5 4 2 2 3 2 4 2 3" xfId="26029" xr:uid="{1926C7B6-935B-444A-A9B0-F150E2B1F966}"/>
    <cellStyle name="Normal 5 4 2 2 3 2 4 3" xfId="26030" xr:uid="{F26D5910-D406-4B6C-A84A-C1D65C6268FD}"/>
    <cellStyle name="Normal 5 4 2 2 3 2 4 3 2" xfId="26031" xr:uid="{A3D2B1F4-95B6-4162-A2F5-29E8D63FD22F}"/>
    <cellStyle name="Normal 5 4 2 2 3 2 4 4" xfId="26032" xr:uid="{5432F606-1259-4165-BBC3-4F1692BB6971}"/>
    <cellStyle name="Normal 5 4 2 2 3 2 5" xfId="26033" xr:uid="{F16B80D3-DF37-4A18-8517-6A9816D775FF}"/>
    <cellStyle name="Normal 5 4 2 2 3 2 5 2" xfId="26034" xr:uid="{E2F8702D-D0F7-4E1A-8D4A-A6D3D45B19AB}"/>
    <cellStyle name="Normal 5 4 2 2 3 2 5 2 2" xfId="26035" xr:uid="{F8418C54-561C-4981-875D-CA10EF2EDA5F}"/>
    <cellStyle name="Normal 5 4 2 2 3 2 5 2 2 2" xfId="26036" xr:uid="{E4073E9C-ADD7-452D-BFB3-1AADDCCC88D2}"/>
    <cellStyle name="Normal 5 4 2 2 3 2 5 2 3" xfId="26037" xr:uid="{A85FC792-7A4F-4E35-A66F-449404588A4D}"/>
    <cellStyle name="Normal 5 4 2 2 3 2 5 3" xfId="26038" xr:uid="{FEFAC28D-3AB1-42F7-BF38-D8B8D79EAF76}"/>
    <cellStyle name="Normal 5 4 2 2 3 2 5 3 2" xfId="26039" xr:uid="{F1932212-125A-446F-B281-E1F8D4ECB147}"/>
    <cellStyle name="Normal 5 4 2 2 3 2 5 4" xfId="26040" xr:uid="{20327F4E-15E5-46AD-B055-F0EDC960CA05}"/>
    <cellStyle name="Normal 5 4 2 2 3 2 6" xfId="26041" xr:uid="{162A4B3A-72EF-427E-AE0C-9E97575A396A}"/>
    <cellStyle name="Normal 5 4 2 2 3 2 6 2" xfId="26042" xr:uid="{9C4AF9E7-6732-4B1E-BED1-01A12B48EDCB}"/>
    <cellStyle name="Normal 5 4 2 2 3 2 6 2 2" xfId="26043" xr:uid="{30894AA9-F9F1-41C5-B0D8-90D7F173A433}"/>
    <cellStyle name="Normal 5 4 2 2 3 2 6 3" xfId="26044" xr:uid="{AB0E5FE2-9C5D-4468-9527-9853C5960DE6}"/>
    <cellStyle name="Normal 5 4 2 2 3 2 7" xfId="26045" xr:uid="{867EADCB-47AD-41EB-B828-600868816A82}"/>
    <cellStyle name="Normal 5 4 2 2 3 2 7 2" xfId="26046" xr:uid="{D432F271-B434-48E8-B2E7-7EDC51465644}"/>
    <cellStyle name="Normal 5 4 2 2 3 2 8" xfId="26047" xr:uid="{5EA0029C-D034-4E5E-B631-91B0EC93BF89}"/>
    <cellStyle name="Normal 5 4 2 2 3 3" xfId="26048" xr:uid="{E7C36C15-F555-49B6-B4E5-836201C00DAE}"/>
    <cellStyle name="Normal 5 4 2 2 3 3 2" xfId="26049" xr:uid="{BE123286-CCD3-4B4C-854C-01C2FE90E087}"/>
    <cellStyle name="Normal 5 4 2 2 3 3 2 2" xfId="26050" xr:uid="{FACE07FC-06DA-4D09-977A-DAFBFC133DAA}"/>
    <cellStyle name="Normal 5 4 2 2 3 3 2 2 2" xfId="26051" xr:uid="{EAE28897-0077-411F-A679-C7B5B666971C}"/>
    <cellStyle name="Normal 5 4 2 2 3 3 2 2 2 2" xfId="26052" xr:uid="{001A1A60-3D71-4E45-9B12-F47470C6B52C}"/>
    <cellStyle name="Normal 5 4 2 2 3 3 2 2 2 2 2" xfId="26053" xr:uid="{F1B516AC-19D3-4288-8308-D40BE5814074}"/>
    <cellStyle name="Normal 5 4 2 2 3 3 2 2 2 2 2 2" xfId="26054" xr:uid="{AE04BD03-6168-4C00-A4C4-6E68943DFEC6}"/>
    <cellStyle name="Normal 5 4 2 2 3 3 2 2 2 2 3" xfId="26055" xr:uid="{CDC670B0-80FF-4DF3-9A23-F7CC8BEFFFEA}"/>
    <cellStyle name="Normal 5 4 2 2 3 3 2 2 2 3" xfId="26056" xr:uid="{8AC19518-1606-4F4A-B7CC-684CDB67809D}"/>
    <cellStyle name="Normal 5 4 2 2 3 3 2 2 2 3 2" xfId="26057" xr:uid="{B18DCE00-3AEC-4B0E-B7B9-965A340F2CEF}"/>
    <cellStyle name="Normal 5 4 2 2 3 3 2 2 2 4" xfId="26058" xr:uid="{59F0CAB9-FC39-4757-A4B6-649A4E107799}"/>
    <cellStyle name="Normal 5 4 2 2 3 3 2 2 3" xfId="26059" xr:uid="{A56B2379-195D-423D-B617-B8FD77E55E0C}"/>
    <cellStyle name="Normal 5 4 2 2 3 3 2 2 3 2" xfId="26060" xr:uid="{C579A49C-72F7-4DB3-9EFE-55C9811D4808}"/>
    <cellStyle name="Normal 5 4 2 2 3 3 2 2 3 2 2" xfId="26061" xr:uid="{A162F632-C006-406F-AFF4-48A046A19129}"/>
    <cellStyle name="Normal 5 4 2 2 3 3 2 2 3 3" xfId="26062" xr:uid="{0C557AC7-07B5-4F0F-9747-C94B4A64BF3A}"/>
    <cellStyle name="Normal 5 4 2 2 3 3 2 2 4" xfId="26063" xr:uid="{9A20E987-F100-47D2-9D59-22A787CB96E7}"/>
    <cellStyle name="Normal 5 4 2 2 3 3 2 2 4 2" xfId="26064" xr:uid="{A9F82C0E-6655-413D-8545-6DCBE02A01D4}"/>
    <cellStyle name="Normal 5 4 2 2 3 3 2 2 5" xfId="26065" xr:uid="{258280F2-9D9F-44B7-AFD4-8EC84EA070D4}"/>
    <cellStyle name="Normal 5 4 2 2 3 3 2 3" xfId="26066" xr:uid="{E00C592D-075D-4DE8-BD1E-7075A839E0E8}"/>
    <cellStyle name="Normal 5 4 2 2 3 3 2 3 2" xfId="26067" xr:uid="{E0896EDF-8791-4D85-8751-952EC27FFA79}"/>
    <cellStyle name="Normal 5 4 2 2 3 3 2 3 2 2" xfId="26068" xr:uid="{7F4126D2-B274-408B-A971-F2CDA98F2198}"/>
    <cellStyle name="Normal 5 4 2 2 3 3 2 3 2 2 2" xfId="26069" xr:uid="{92E00CCB-DCD3-4982-BC49-BBBEA824A602}"/>
    <cellStyle name="Normal 5 4 2 2 3 3 2 3 2 3" xfId="26070" xr:uid="{D571F435-633B-43ED-BCAC-9536D29CD76A}"/>
    <cellStyle name="Normal 5 4 2 2 3 3 2 3 3" xfId="26071" xr:uid="{0B769FDC-8C86-4673-9141-491476498760}"/>
    <cellStyle name="Normal 5 4 2 2 3 3 2 3 3 2" xfId="26072" xr:uid="{85BCB160-D96F-41ED-B9ED-708FAF84DE50}"/>
    <cellStyle name="Normal 5 4 2 2 3 3 2 3 4" xfId="26073" xr:uid="{82634F8C-14CE-4E53-8272-990B182F3D92}"/>
    <cellStyle name="Normal 5 4 2 2 3 3 2 4" xfId="26074" xr:uid="{71232400-66AD-4C31-A32A-ACB530B7D43E}"/>
    <cellStyle name="Normal 5 4 2 2 3 3 2 4 2" xfId="26075" xr:uid="{591EDDAE-BA9D-441B-B900-C866A935D27E}"/>
    <cellStyle name="Normal 5 4 2 2 3 3 2 4 2 2" xfId="26076" xr:uid="{450E505B-1BA0-4F21-877C-9386D8567FE3}"/>
    <cellStyle name="Normal 5 4 2 2 3 3 2 4 2 2 2" xfId="26077" xr:uid="{AB2C0160-D157-4DE5-96EC-716CBE0FBCDA}"/>
    <cellStyle name="Normal 5 4 2 2 3 3 2 4 2 3" xfId="26078" xr:uid="{C0FFF09E-369B-4A9A-A976-BF0BA320760E}"/>
    <cellStyle name="Normal 5 4 2 2 3 3 2 4 3" xfId="26079" xr:uid="{1667806A-4D79-4F38-93D9-441CF463E4F5}"/>
    <cellStyle name="Normal 5 4 2 2 3 3 2 4 3 2" xfId="26080" xr:uid="{2225071A-B9C8-4869-A159-320CB11E7429}"/>
    <cellStyle name="Normal 5 4 2 2 3 3 2 4 4" xfId="26081" xr:uid="{3E803F7E-0CD7-4B00-8C59-FB138E85FA13}"/>
    <cellStyle name="Normal 5 4 2 2 3 3 2 5" xfId="26082" xr:uid="{294482A4-40DA-4D25-888F-4D436C180584}"/>
    <cellStyle name="Normal 5 4 2 2 3 3 2 5 2" xfId="26083" xr:uid="{E113CBF0-4B2F-4211-BE4E-552933A9F755}"/>
    <cellStyle name="Normal 5 4 2 2 3 3 2 5 2 2" xfId="26084" xr:uid="{1281AD49-1984-4A67-9E10-F94BA6C6AD16}"/>
    <cellStyle name="Normal 5 4 2 2 3 3 2 5 3" xfId="26085" xr:uid="{67654938-3247-4BA4-92C1-FF3140B06824}"/>
    <cellStyle name="Normal 5 4 2 2 3 3 2 6" xfId="26086" xr:uid="{8AC9ED52-8EC9-4554-820D-65AD967AC8FF}"/>
    <cellStyle name="Normal 5 4 2 2 3 3 2 6 2" xfId="26087" xr:uid="{9F642C71-ED16-4317-847C-E8CAD76799E9}"/>
    <cellStyle name="Normal 5 4 2 2 3 3 2 7" xfId="26088" xr:uid="{0E6F9203-B434-486A-9492-8DEA59087FED}"/>
    <cellStyle name="Normal 5 4 2 2 3 3 3" xfId="26089" xr:uid="{F55D74E3-7CE4-45AC-B596-DFB3E4B03130}"/>
    <cellStyle name="Normal 5 4 2 2 3 3 3 2" xfId="26090" xr:uid="{5452A028-7F92-4A5F-9A44-E30E18AADC1A}"/>
    <cellStyle name="Normal 5 4 2 2 3 3 3 2 2" xfId="26091" xr:uid="{50349098-0E11-4F23-83CF-0B6A63AD1A28}"/>
    <cellStyle name="Normal 5 4 2 2 3 3 3 2 2 2" xfId="26092" xr:uid="{ED289B98-5D86-44B0-BA47-F235CFE3901D}"/>
    <cellStyle name="Normal 5 4 2 2 3 3 3 2 2 2 2" xfId="26093" xr:uid="{8920A205-8643-4774-8D83-87912FCA39E7}"/>
    <cellStyle name="Normal 5 4 2 2 3 3 3 2 2 3" xfId="26094" xr:uid="{0015EBD0-2733-4C59-8783-B172C1140644}"/>
    <cellStyle name="Normal 5 4 2 2 3 3 3 2 3" xfId="26095" xr:uid="{E260423A-6D15-41D2-9EB9-7CD5A0DDC7E8}"/>
    <cellStyle name="Normal 5 4 2 2 3 3 3 2 3 2" xfId="26096" xr:uid="{351654E8-47FA-4DB6-9B13-F22B89B91A56}"/>
    <cellStyle name="Normal 5 4 2 2 3 3 3 2 4" xfId="26097" xr:uid="{255717E3-50DE-4779-81FF-8E1B2D17D524}"/>
    <cellStyle name="Normal 5 4 2 2 3 3 3 3" xfId="26098" xr:uid="{BE108F55-3910-4560-AEFE-058B04EFCD6D}"/>
    <cellStyle name="Normal 5 4 2 2 3 3 3 3 2" xfId="26099" xr:uid="{BEDA69AE-C221-4D9B-847B-BBC611B96218}"/>
    <cellStyle name="Normal 5 4 2 2 3 3 3 3 2 2" xfId="26100" xr:uid="{AEBADDD2-13AA-4078-9167-5867DF89A1B7}"/>
    <cellStyle name="Normal 5 4 2 2 3 3 3 3 3" xfId="26101" xr:uid="{81A2E951-C38E-47F8-ABAD-0AEAD3929A83}"/>
    <cellStyle name="Normal 5 4 2 2 3 3 3 4" xfId="26102" xr:uid="{691ED54A-B00D-481B-98CE-761EE42623C6}"/>
    <cellStyle name="Normal 5 4 2 2 3 3 3 4 2" xfId="26103" xr:uid="{16729D18-9A4A-452C-AA2A-9780D84A17AC}"/>
    <cellStyle name="Normal 5 4 2 2 3 3 3 5" xfId="26104" xr:uid="{2D2064BD-4998-432C-9D47-BDE09CF763B2}"/>
    <cellStyle name="Normal 5 4 2 2 3 3 4" xfId="26105" xr:uid="{B3B71E81-5739-4939-B63D-957656137B37}"/>
    <cellStyle name="Normal 5 4 2 2 3 3 4 2" xfId="26106" xr:uid="{8458F841-801E-4557-8DE6-A01FAC770E1B}"/>
    <cellStyle name="Normal 5 4 2 2 3 3 4 2 2" xfId="26107" xr:uid="{684158A1-3A0E-40E3-813D-0D8FD306F6C5}"/>
    <cellStyle name="Normal 5 4 2 2 3 3 4 2 2 2" xfId="26108" xr:uid="{EA6CB72B-87DA-4CA8-8638-5E6C78914480}"/>
    <cellStyle name="Normal 5 4 2 2 3 3 4 2 3" xfId="26109" xr:uid="{68AF0DB1-1A9D-4C37-9EEA-1DB13B2AB7F4}"/>
    <cellStyle name="Normal 5 4 2 2 3 3 4 3" xfId="26110" xr:uid="{91E781A9-BD50-42BD-8EEB-6D958BEDB1EE}"/>
    <cellStyle name="Normal 5 4 2 2 3 3 4 3 2" xfId="26111" xr:uid="{E90097FA-F433-46E7-9C51-4DC574DAD25C}"/>
    <cellStyle name="Normal 5 4 2 2 3 3 4 4" xfId="26112" xr:uid="{F415F822-A9A3-48D3-A8B9-E4CBA2583CBB}"/>
    <cellStyle name="Normal 5 4 2 2 3 3 5" xfId="26113" xr:uid="{E4B57C57-BC17-4AC8-BD44-5D4920E399F1}"/>
    <cellStyle name="Normal 5 4 2 2 3 3 5 2" xfId="26114" xr:uid="{0C118732-ACF0-4671-9C78-6703DFE90ADC}"/>
    <cellStyle name="Normal 5 4 2 2 3 3 5 2 2" xfId="26115" xr:uid="{8F58BC27-A612-4DA8-8781-43923988B062}"/>
    <cellStyle name="Normal 5 4 2 2 3 3 5 2 2 2" xfId="26116" xr:uid="{9A7074DB-5B87-48EA-B581-306ACC265A7A}"/>
    <cellStyle name="Normal 5 4 2 2 3 3 5 2 3" xfId="26117" xr:uid="{9AC80A0D-272C-4A73-BF28-C213B193631B}"/>
    <cellStyle name="Normal 5 4 2 2 3 3 5 3" xfId="26118" xr:uid="{844371CF-5A9B-43FC-A28E-375E55B71381}"/>
    <cellStyle name="Normal 5 4 2 2 3 3 5 3 2" xfId="26119" xr:uid="{D9273895-9FF6-4554-96AC-250C75B9B0B9}"/>
    <cellStyle name="Normal 5 4 2 2 3 3 5 4" xfId="26120" xr:uid="{2BF32F77-5201-41F0-AFF1-63B4C72A2B95}"/>
    <cellStyle name="Normal 5 4 2 2 3 3 6" xfId="26121" xr:uid="{196D2FCA-EC90-43BB-B7E6-3C667769E174}"/>
    <cellStyle name="Normal 5 4 2 2 3 3 6 2" xfId="26122" xr:uid="{E08BB688-BCF2-425D-8E66-1E2D041FBBC8}"/>
    <cellStyle name="Normal 5 4 2 2 3 3 6 2 2" xfId="26123" xr:uid="{37718AA5-3514-4775-9959-60A97E29064C}"/>
    <cellStyle name="Normal 5 4 2 2 3 3 6 3" xfId="26124" xr:uid="{B10A4557-174C-422B-8E4A-E443579766B7}"/>
    <cellStyle name="Normal 5 4 2 2 3 3 7" xfId="26125" xr:uid="{D0F2C100-0E3C-457D-A06C-98666D7FE1FB}"/>
    <cellStyle name="Normal 5 4 2 2 3 3 7 2" xfId="26126" xr:uid="{6C391A54-2F50-4AEF-BF66-C4D99FE5ECDB}"/>
    <cellStyle name="Normal 5 4 2 2 3 3 8" xfId="26127" xr:uid="{A8DA509B-4602-44A5-8EAE-7C7A998EC80C}"/>
    <cellStyle name="Normal 5 4 2 2 3 4" xfId="26128" xr:uid="{EC5C5325-AD05-4C39-901B-F0D97668377A}"/>
    <cellStyle name="Normal 5 4 2 2 3 4 2" xfId="26129" xr:uid="{2AC8DFD0-6944-48E1-912A-CAABDC2E3018}"/>
    <cellStyle name="Normal 5 4 2 2 3 4 2 2" xfId="26130" xr:uid="{45629F9E-0E86-4613-AF82-D3BAC4B68A19}"/>
    <cellStyle name="Normal 5 4 2 2 3 4 2 2 2" xfId="26131" xr:uid="{DD51C0E3-20E3-452A-85B0-5673839D8D94}"/>
    <cellStyle name="Normal 5 4 2 2 3 4 2 2 2 2" xfId="26132" xr:uid="{C588AA11-D50A-4727-9298-566E56872A36}"/>
    <cellStyle name="Normal 5 4 2 2 3 4 2 2 2 2 2" xfId="26133" xr:uid="{6688F61C-6037-4517-91F1-85382A2C167B}"/>
    <cellStyle name="Normal 5 4 2 2 3 4 2 2 2 3" xfId="26134" xr:uid="{2E0B2E4E-3A38-4B66-88CF-C29419B6CA05}"/>
    <cellStyle name="Normal 5 4 2 2 3 4 2 2 3" xfId="26135" xr:uid="{AE8C7019-5F0D-46E1-A2C2-BD95EEA09639}"/>
    <cellStyle name="Normal 5 4 2 2 3 4 2 2 3 2" xfId="26136" xr:uid="{83B261C7-E129-49B4-9371-27E06ECA785C}"/>
    <cellStyle name="Normal 5 4 2 2 3 4 2 2 4" xfId="26137" xr:uid="{68A86F75-FBBB-4789-B9CF-42686DB3ED94}"/>
    <cellStyle name="Normal 5 4 2 2 3 4 2 3" xfId="26138" xr:uid="{54832BC0-76E1-4A4C-BD87-8B9B781EB341}"/>
    <cellStyle name="Normal 5 4 2 2 3 4 2 3 2" xfId="26139" xr:uid="{E069BE53-BF70-4267-9A6C-214947C55BD5}"/>
    <cellStyle name="Normal 5 4 2 2 3 4 2 3 2 2" xfId="26140" xr:uid="{4F198A5B-5DBB-4471-901F-B395CA3B4868}"/>
    <cellStyle name="Normal 5 4 2 2 3 4 2 3 3" xfId="26141" xr:uid="{2DCD2387-5673-4362-9ED7-B41597BEB25A}"/>
    <cellStyle name="Normal 5 4 2 2 3 4 2 4" xfId="26142" xr:uid="{DCF0FB5B-E520-4BC6-A25B-C2F481D15AC3}"/>
    <cellStyle name="Normal 5 4 2 2 3 4 2 4 2" xfId="26143" xr:uid="{888E2F74-2295-4916-961A-DDEE259F82EA}"/>
    <cellStyle name="Normal 5 4 2 2 3 4 2 5" xfId="26144" xr:uid="{4A1F6795-0A47-4587-9F07-268A52665EBE}"/>
    <cellStyle name="Normal 5 4 2 2 3 4 3" xfId="26145" xr:uid="{87D95D7B-290D-41B5-8B65-FD649EAD897E}"/>
    <cellStyle name="Normal 5 4 2 2 3 4 3 2" xfId="26146" xr:uid="{34A5BF15-2C4F-4EE2-A59F-F57C931B49CB}"/>
    <cellStyle name="Normal 5 4 2 2 3 4 3 2 2" xfId="26147" xr:uid="{CF1FFB3B-9A81-4D5F-A27A-928343058979}"/>
    <cellStyle name="Normal 5 4 2 2 3 4 3 2 2 2" xfId="26148" xr:uid="{9E0A2121-E77D-4C86-AD6F-83BC79F032CF}"/>
    <cellStyle name="Normal 5 4 2 2 3 4 3 2 3" xfId="26149" xr:uid="{11D85C3D-27F0-466B-B91C-89BD39BAE84F}"/>
    <cellStyle name="Normal 5 4 2 2 3 4 3 3" xfId="26150" xr:uid="{E66FFDDD-2B8B-4746-A04B-5C03B12D7B05}"/>
    <cellStyle name="Normal 5 4 2 2 3 4 3 3 2" xfId="26151" xr:uid="{541F7CCC-9D1E-4A59-89C9-A2AB711B0B07}"/>
    <cellStyle name="Normal 5 4 2 2 3 4 3 4" xfId="26152" xr:uid="{D03C7A42-9013-4956-AC69-642517651C43}"/>
    <cellStyle name="Normal 5 4 2 2 3 4 4" xfId="26153" xr:uid="{AFE3120C-7D5A-4849-8842-F09B254EDD06}"/>
    <cellStyle name="Normal 5 4 2 2 3 4 4 2" xfId="26154" xr:uid="{473B5E6E-9A95-49BD-BA6C-2992FD190C6D}"/>
    <cellStyle name="Normal 5 4 2 2 3 4 4 2 2" xfId="26155" xr:uid="{2263F942-F820-4C3D-A604-B04EDC8115D0}"/>
    <cellStyle name="Normal 5 4 2 2 3 4 4 2 2 2" xfId="26156" xr:uid="{B91F18C4-734E-4BE7-99C1-3C14781236A4}"/>
    <cellStyle name="Normal 5 4 2 2 3 4 4 2 3" xfId="26157" xr:uid="{421DFCEF-C6B7-49E4-AE32-D1EF1B7F86AA}"/>
    <cellStyle name="Normal 5 4 2 2 3 4 4 3" xfId="26158" xr:uid="{0072D809-F7BB-4F2F-B552-ED2587FD5D94}"/>
    <cellStyle name="Normal 5 4 2 2 3 4 4 3 2" xfId="26159" xr:uid="{57BF24B1-DB63-498D-B81B-890985662D81}"/>
    <cellStyle name="Normal 5 4 2 2 3 4 4 4" xfId="26160" xr:uid="{DDD751E3-CA34-4679-B954-670D16E3653B}"/>
    <cellStyle name="Normal 5 4 2 2 3 4 5" xfId="26161" xr:uid="{298ED842-EC3F-4422-A5F7-4910CBEF4182}"/>
    <cellStyle name="Normal 5 4 2 2 3 4 5 2" xfId="26162" xr:uid="{6F71F51A-6EC9-40CB-9AA3-505C5CE64594}"/>
    <cellStyle name="Normal 5 4 2 2 3 4 5 2 2" xfId="26163" xr:uid="{D0BB0BAF-F508-493A-A8C1-0E44191D617D}"/>
    <cellStyle name="Normal 5 4 2 2 3 4 5 3" xfId="26164" xr:uid="{73E578DE-1B19-42F0-B015-C4CA01CD7FFC}"/>
    <cellStyle name="Normal 5 4 2 2 3 4 6" xfId="26165" xr:uid="{06486F54-9566-4E8B-98B0-37F6D0021C41}"/>
    <cellStyle name="Normal 5 4 2 2 3 4 6 2" xfId="26166" xr:uid="{CA4B0AA5-8BBB-4976-ACFC-54B31A5CA124}"/>
    <cellStyle name="Normal 5 4 2 2 3 4 7" xfId="26167" xr:uid="{EBB0E614-619C-4C0C-B1B7-05AEFD34FD54}"/>
    <cellStyle name="Normal 5 4 2 2 3 5" xfId="26168" xr:uid="{4AEFD933-7618-4E6C-B215-C1DBE6427828}"/>
    <cellStyle name="Normal 5 4 2 2 3 5 2" xfId="26169" xr:uid="{A98B745A-BF16-4920-AB5F-4566B761F0CE}"/>
    <cellStyle name="Normal 5 4 2 2 3 5 2 2" xfId="26170" xr:uid="{1774173E-5164-4111-823F-FA72CAA429D9}"/>
    <cellStyle name="Normal 5 4 2 2 3 5 2 2 2" xfId="26171" xr:uid="{EA0EAE1C-F27A-49A5-9FAF-575929564A66}"/>
    <cellStyle name="Normal 5 4 2 2 3 5 2 2 2 2" xfId="26172" xr:uid="{EF8C7963-4E27-4F1F-957D-8300BBC57950}"/>
    <cellStyle name="Normal 5 4 2 2 3 5 2 2 3" xfId="26173" xr:uid="{54D97B12-16A1-4B54-B57B-91A0F8121AF3}"/>
    <cellStyle name="Normal 5 4 2 2 3 5 2 3" xfId="26174" xr:uid="{23BB1557-D224-457A-B48F-E15DC59A77AD}"/>
    <cellStyle name="Normal 5 4 2 2 3 5 2 3 2" xfId="26175" xr:uid="{297753E6-EA5A-4F58-845F-62B09209A7B4}"/>
    <cellStyle name="Normal 5 4 2 2 3 5 2 4" xfId="26176" xr:uid="{762E306D-E4A0-4572-840D-97777B4F9ED8}"/>
    <cellStyle name="Normal 5 4 2 2 3 5 3" xfId="26177" xr:uid="{E6734B16-F816-4D8F-9B57-0C625E5CD31B}"/>
    <cellStyle name="Normal 5 4 2 2 3 5 3 2" xfId="26178" xr:uid="{01EFAB0B-D6AE-4E9A-BA70-C85F43D77A63}"/>
    <cellStyle name="Normal 5 4 2 2 3 5 3 2 2" xfId="26179" xr:uid="{E757D803-528B-4B85-86B1-39E94829CAF9}"/>
    <cellStyle name="Normal 5 4 2 2 3 5 3 3" xfId="26180" xr:uid="{E3407A0A-2A12-49E6-80C8-AD5685B23670}"/>
    <cellStyle name="Normal 5 4 2 2 3 5 4" xfId="26181" xr:uid="{12C64F4F-DC35-4405-9B76-82D3F7FA868C}"/>
    <cellStyle name="Normal 5 4 2 2 3 5 4 2" xfId="26182" xr:uid="{4B2CCA9C-0E83-4E6E-A777-850C5936262C}"/>
    <cellStyle name="Normal 5 4 2 2 3 5 5" xfId="26183" xr:uid="{FA781443-5005-480E-A2B9-7B9B6EA27C10}"/>
    <cellStyle name="Normal 5 4 2 2 3 6" xfId="26184" xr:uid="{6DD995FD-A7ED-4E21-B36C-F1AEE35AE0C7}"/>
    <cellStyle name="Normal 5 4 2 2 3 6 2" xfId="26185" xr:uid="{4CEBF9FB-6FA5-465C-8584-8B5E61556944}"/>
    <cellStyle name="Normal 5 4 2 2 3 6 2 2" xfId="26186" xr:uid="{B6AD08B1-787B-47D3-B6EB-22AE7F2D037A}"/>
    <cellStyle name="Normal 5 4 2 2 3 6 2 2 2" xfId="26187" xr:uid="{5A232E3E-C48F-48FD-AA8A-4B825CC1575D}"/>
    <cellStyle name="Normal 5 4 2 2 3 6 2 3" xfId="26188" xr:uid="{841CF95C-18AC-408B-8342-E089BF481D7A}"/>
    <cellStyle name="Normal 5 4 2 2 3 6 3" xfId="26189" xr:uid="{546C6FC1-2964-4736-B6F8-B457B3FF4425}"/>
    <cellStyle name="Normal 5 4 2 2 3 6 3 2" xfId="26190" xr:uid="{94EC457E-C0E5-467F-9B72-45C3AEC3E75D}"/>
    <cellStyle name="Normal 5 4 2 2 3 6 4" xfId="26191" xr:uid="{7609D93D-9E4D-49EA-A686-2D06E692031E}"/>
    <cellStyle name="Normal 5 4 2 2 3 7" xfId="26192" xr:uid="{8625C272-7A4D-4DCD-A7AF-E4A699B1D752}"/>
    <cellStyle name="Normal 5 4 2 2 3 7 2" xfId="26193" xr:uid="{78C89914-BD29-4E1D-A2B3-B20C47F5AA17}"/>
    <cellStyle name="Normal 5 4 2 2 3 7 2 2" xfId="26194" xr:uid="{38FF6C5C-ED2C-4032-B361-13DB706945EF}"/>
    <cellStyle name="Normal 5 4 2 2 3 7 2 2 2" xfId="26195" xr:uid="{B4E92FE5-3047-4CA3-88D2-536E378D3D9B}"/>
    <cellStyle name="Normal 5 4 2 2 3 7 2 3" xfId="26196" xr:uid="{E0292432-E19F-4E8D-885D-11387E0584F9}"/>
    <cellStyle name="Normal 5 4 2 2 3 7 3" xfId="26197" xr:uid="{BE2C5CBF-56CA-4DC0-9D64-1F64F961290A}"/>
    <cellStyle name="Normal 5 4 2 2 3 7 3 2" xfId="26198" xr:uid="{F5AC87E8-8304-41FA-9E3E-C38203822211}"/>
    <cellStyle name="Normal 5 4 2 2 3 7 4" xfId="26199" xr:uid="{52EB0E81-AE3A-40C9-A31B-416DD723BD1C}"/>
    <cellStyle name="Normal 5 4 2 2 3 8" xfId="26200" xr:uid="{43CE68BE-CAB3-41AB-9A33-7D86DF0BE5C8}"/>
    <cellStyle name="Normal 5 4 2 2 3 8 2" xfId="26201" xr:uid="{9C0E2866-B0CE-4499-B8C4-45C12D7E0367}"/>
    <cellStyle name="Normal 5 4 2 2 3 8 2 2" xfId="26202" xr:uid="{E3F6A68D-AEB9-4926-A22C-DCDBDD555B7E}"/>
    <cellStyle name="Normal 5 4 2 2 3 8 3" xfId="26203" xr:uid="{33198B0F-FC86-47F1-8534-B328ADC00107}"/>
    <cellStyle name="Normal 5 4 2 2 3 9" xfId="26204" xr:uid="{2EC8F259-516F-4BBE-8C54-BA4E61DEB8EA}"/>
    <cellStyle name="Normal 5 4 2 2 3 9 2" xfId="26205" xr:uid="{4BC902EB-D268-47A7-9D19-0643AA36F254}"/>
    <cellStyle name="Normal 5 4 2 2 4" xfId="26206" xr:uid="{830B3409-B553-46AC-98CD-DA501897C476}"/>
    <cellStyle name="Normal 5 4 2 2 4 2" xfId="26207" xr:uid="{86E228B3-459C-4068-9469-81D476616BB1}"/>
    <cellStyle name="Normal 5 4 2 2 4 2 2" xfId="26208" xr:uid="{E620C2BF-A980-4AAE-8DE9-C36BCD5EBA06}"/>
    <cellStyle name="Normal 5 4 2 2 4 2 2 2" xfId="26209" xr:uid="{8903AD77-A0AF-4A86-A870-E0A986C63900}"/>
    <cellStyle name="Normal 5 4 2 2 4 2 2 2 2" xfId="26210" xr:uid="{E17466D5-48E4-4254-AC32-79B1284E0269}"/>
    <cellStyle name="Normal 5 4 2 2 4 2 2 2 2 2" xfId="26211" xr:uid="{DBD0855B-D08C-43A0-B99F-214C2F1D9685}"/>
    <cellStyle name="Normal 5 4 2 2 4 2 2 2 2 2 2" xfId="26212" xr:uid="{53139D20-E0B2-4E7D-B146-3078C77264AB}"/>
    <cellStyle name="Normal 5 4 2 2 4 2 2 2 2 3" xfId="26213" xr:uid="{AA05DCC9-7198-4DBF-908F-9251628977DC}"/>
    <cellStyle name="Normal 5 4 2 2 4 2 2 2 3" xfId="26214" xr:uid="{80E51C1E-C524-491B-B12F-5D140A7FE325}"/>
    <cellStyle name="Normal 5 4 2 2 4 2 2 2 3 2" xfId="26215" xr:uid="{37886697-C8D0-4490-AB50-81216C679604}"/>
    <cellStyle name="Normal 5 4 2 2 4 2 2 2 4" xfId="26216" xr:uid="{0DC06417-6B64-4A1F-99DF-68F7D8485D87}"/>
    <cellStyle name="Normal 5 4 2 2 4 2 2 3" xfId="26217" xr:uid="{FF66F99E-23A2-43EA-A5C7-6B79B2D7FDE4}"/>
    <cellStyle name="Normal 5 4 2 2 4 2 2 3 2" xfId="26218" xr:uid="{8A38F3E8-73DC-451A-BB21-B1EB15A963B6}"/>
    <cellStyle name="Normal 5 4 2 2 4 2 2 3 2 2" xfId="26219" xr:uid="{9D8B0346-8819-4105-8D3C-F7F793DDA0DB}"/>
    <cellStyle name="Normal 5 4 2 2 4 2 2 3 3" xfId="26220" xr:uid="{473DC4A2-E5E8-4E4A-BFBC-C70F579E839E}"/>
    <cellStyle name="Normal 5 4 2 2 4 2 2 4" xfId="26221" xr:uid="{70C07352-0CFB-4506-B8B0-956964B9B77B}"/>
    <cellStyle name="Normal 5 4 2 2 4 2 2 4 2" xfId="26222" xr:uid="{12F8C5EE-9E3A-438D-9191-292228960219}"/>
    <cellStyle name="Normal 5 4 2 2 4 2 2 5" xfId="26223" xr:uid="{08306E66-AE69-46FB-AFDA-67643D1246D3}"/>
    <cellStyle name="Normal 5 4 2 2 4 2 3" xfId="26224" xr:uid="{F0809733-89B6-48B4-8585-ABAD4829EB4B}"/>
    <cellStyle name="Normal 5 4 2 2 4 2 3 2" xfId="26225" xr:uid="{0C006311-4C49-4CC2-A2BD-C1A986EC326B}"/>
    <cellStyle name="Normal 5 4 2 2 4 2 3 2 2" xfId="26226" xr:uid="{B207A95F-68B1-45F7-9FF8-17A836EBC22F}"/>
    <cellStyle name="Normal 5 4 2 2 4 2 3 2 2 2" xfId="26227" xr:uid="{4256B613-5C18-4EA3-B29B-0B6DD3985352}"/>
    <cellStyle name="Normal 5 4 2 2 4 2 3 2 3" xfId="26228" xr:uid="{2E0FD0F9-B77F-4DDE-B387-202ED39B974F}"/>
    <cellStyle name="Normal 5 4 2 2 4 2 3 3" xfId="26229" xr:uid="{6DD99004-2C66-42C3-BAC2-BF8CFD902F81}"/>
    <cellStyle name="Normal 5 4 2 2 4 2 3 3 2" xfId="26230" xr:uid="{1903A548-DEF8-4663-A8D8-60AD47E4CDD9}"/>
    <cellStyle name="Normal 5 4 2 2 4 2 3 4" xfId="26231" xr:uid="{8F78FD77-7829-427D-B608-1CAA362033FB}"/>
    <cellStyle name="Normal 5 4 2 2 4 2 4" xfId="26232" xr:uid="{6A41F36A-3B9C-4616-A4B0-197F7905357E}"/>
    <cellStyle name="Normal 5 4 2 2 4 2 4 2" xfId="26233" xr:uid="{A154267C-91C8-4012-A96B-ADB324246E79}"/>
    <cellStyle name="Normal 5 4 2 2 4 2 4 2 2" xfId="26234" xr:uid="{24AE9F02-D578-4A35-B4E0-9189A77CF304}"/>
    <cellStyle name="Normal 5 4 2 2 4 2 4 2 2 2" xfId="26235" xr:uid="{4F955200-31E8-47AB-ACD6-17E5E22D07D0}"/>
    <cellStyle name="Normal 5 4 2 2 4 2 4 2 3" xfId="26236" xr:uid="{146E5E3A-7213-4756-862A-71BFB84E91E7}"/>
    <cellStyle name="Normal 5 4 2 2 4 2 4 3" xfId="26237" xr:uid="{18A90D99-6B72-4576-9562-FB013CE5F987}"/>
    <cellStyle name="Normal 5 4 2 2 4 2 4 3 2" xfId="26238" xr:uid="{FB4E2744-3C26-41D2-98AF-2004B0A7F8CC}"/>
    <cellStyle name="Normal 5 4 2 2 4 2 4 4" xfId="26239" xr:uid="{4DB5341A-85BA-447D-B780-D2DDE0214656}"/>
    <cellStyle name="Normal 5 4 2 2 4 2 5" xfId="26240" xr:uid="{1DCCC802-8AB7-4B99-8F70-946820797CA4}"/>
    <cellStyle name="Normal 5 4 2 2 4 2 5 2" xfId="26241" xr:uid="{E582055A-F7A8-4A1D-BA40-8E09942C9CA6}"/>
    <cellStyle name="Normal 5 4 2 2 4 2 5 2 2" xfId="26242" xr:uid="{773C75B9-FFB2-4433-B50E-C40414198615}"/>
    <cellStyle name="Normal 5 4 2 2 4 2 5 3" xfId="26243" xr:uid="{75965DB2-19A5-4FA0-9BF2-DE181A08068C}"/>
    <cellStyle name="Normal 5 4 2 2 4 2 6" xfId="26244" xr:uid="{B1CB61CB-E1DA-4133-9C51-8547391A3E46}"/>
    <cellStyle name="Normal 5 4 2 2 4 2 6 2" xfId="26245" xr:uid="{E00A37B2-86EC-4C1E-80D5-559E27AE8A5D}"/>
    <cellStyle name="Normal 5 4 2 2 4 2 7" xfId="26246" xr:uid="{C8F751BF-3575-4877-8A4A-239287F6CDE0}"/>
    <cellStyle name="Normal 5 4 2 2 4 3" xfId="26247" xr:uid="{573EAC6B-7DE7-492A-BAF2-1DB62C678C11}"/>
    <cellStyle name="Normal 5 4 2 2 4 3 2" xfId="26248" xr:uid="{123A8B86-4DDC-4006-AB7D-536D50AFEA0C}"/>
    <cellStyle name="Normal 5 4 2 2 4 3 2 2" xfId="26249" xr:uid="{4F54A27B-3A70-4415-83C6-923DAEBB895D}"/>
    <cellStyle name="Normal 5 4 2 2 4 3 2 2 2" xfId="26250" xr:uid="{62D2AD8E-DCBA-46E7-9701-9A974AB1A7C2}"/>
    <cellStyle name="Normal 5 4 2 2 4 3 2 2 2 2" xfId="26251" xr:uid="{83F11C5F-410C-49EE-95CA-0DC64C8DA125}"/>
    <cellStyle name="Normal 5 4 2 2 4 3 2 2 3" xfId="26252" xr:uid="{AADFAABB-EC8B-46A4-A2A2-9E8DF109478B}"/>
    <cellStyle name="Normal 5 4 2 2 4 3 2 3" xfId="26253" xr:uid="{6AF94C8F-2967-4DB7-9EF9-9F64113A1A2B}"/>
    <cellStyle name="Normal 5 4 2 2 4 3 2 3 2" xfId="26254" xr:uid="{9B7B0F78-59F2-409C-A738-CE66C18D72A2}"/>
    <cellStyle name="Normal 5 4 2 2 4 3 2 4" xfId="26255" xr:uid="{3AFE200F-3DAE-4D8A-9539-19AB47CB2B47}"/>
    <cellStyle name="Normal 5 4 2 2 4 3 3" xfId="26256" xr:uid="{F710AC42-E052-4D15-BF40-021EBD06B0A5}"/>
    <cellStyle name="Normal 5 4 2 2 4 3 3 2" xfId="26257" xr:uid="{C1EBB989-1D8D-4E49-BCC6-A2EF872D310D}"/>
    <cellStyle name="Normal 5 4 2 2 4 3 3 2 2" xfId="26258" xr:uid="{03093D3A-FEC2-49BB-AE88-0F0069207132}"/>
    <cellStyle name="Normal 5 4 2 2 4 3 3 3" xfId="26259" xr:uid="{E6F04967-214F-4021-ACCA-30FDFDD91051}"/>
    <cellStyle name="Normal 5 4 2 2 4 3 4" xfId="26260" xr:uid="{16064770-DC1A-4018-85DE-13D011794EF8}"/>
    <cellStyle name="Normal 5 4 2 2 4 3 4 2" xfId="26261" xr:uid="{5385757C-EA85-4B26-B070-FEA70F8E3149}"/>
    <cellStyle name="Normal 5 4 2 2 4 3 5" xfId="26262" xr:uid="{CA904671-1F27-457D-ADE8-4E792178DCF7}"/>
    <cellStyle name="Normal 5 4 2 2 4 4" xfId="26263" xr:uid="{8C50F810-E53D-4D71-9CB7-A48B84F08664}"/>
    <cellStyle name="Normal 5 4 2 2 4 4 2" xfId="26264" xr:uid="{C3F95C2B-0A71-4240-9401-FB753BF95AEC}"/>
    <cellStyle name="Normal 5 4 2 2 4 4 2 2" xfId="26265" xr:uid="{47B3FF70-DB2D-47F9-9053-E1E5AA8DBA32}"/>
    <cellStyle name="Normal 5 4 2 2 4 4 2 2 2" xfId="26266" xr:uid="{3071E85F-FF6C-4750-AAA6-84B8A61FF40C}"/>
    <cellStyle name="Normal 5 4 2 2 4 4 2 3" xfId="26267" xr:uid="{0FB84E73-8A2D-4CB7-B31C-B628B070A765}"/>
    <cellStyle name="Normal 5 4 2 2 4 4 3" xfId="26268" xr:uid="{7D0DC220-B1A2-4ABD-9591-4F1E9F75A61C}"/>
    <cellStyle name="Normal 5 4 2 2 4 4 3 2" xfId="26269" xr:uid="{C332CC71-996F-4371-BBDD-9BC65B31E496}"/>
    <cellStyle name="Normal 5 4 2 2 4 4 4" xfId="26270" xr:uid="{AF3EE537-A96D-49EF-89F9-E9AE8F173346}"/>
    <cellStyle name="Normal 5 4 2 2 4 5" xfId="26271" xr:uid="{6B983FF9-CEA4-4C89-BA58-696BE0A1E494}"/>
    <cellStyle name="Normal 5 4 2 2 4 5 2" xfId="26272" xr:uid="{F1BF5BBF-309C-41D1-B3E4-977DDACC8B28}"/>
    <cellStyle name="Normal 5 4 2 2 4 5 2 2" xfId="26273" xr:uid="{FF33B67B-36DA-4EA1-B1A6-B686071D0FE3}"/>
    <cellStyle name="Normal 5 4 2 2 4 5 2 2 2" xfId="26274" xr:uid="{6907C2A9-056A-45FA-9F9B-D25612D5C02E}"/>
    <cellStyle name="Normal 5 4 2 2 4 5 2 3" xfId="26275" xr:uid="{7F66D376-9427-4014-B09A-2350BD63135B}"/>
    <cellStyle name="Normal 5 4 2 2 4 5 3" xfId="26276" xr:uid="{0DA361B0-8A22-4083-ADA8-0F2090DD6EC7}"/>
    <cellStyle name="Normal 5 4 2 2 4 5 3 2" xfId="26277" xr:uid="{C844AABF-CD21-41C7-BA64-57412B46ED0B}"/>
    <cellStyle name="Normal 5 4 2 2 4 5 4" xfId="26278" xr:uid="{53F1B182-10B6-4C2E-A9E5-28B942D2704E}"/>
    <cellStyle name="Normal 5 4 2 2 4 6" xfId="26279" xr:uid="{964EE882-AAFC-4BA5-8C06-DBB9D873889E}"/>
    <cellStyle name="Normal 5 4 2 2 4 6 2" xfId="26280" xr:uid="{A209EAE5-2D6D-4ACE-8E89-1BC3E6141353}"/>
    <cellStyle name="Normal 5 4 2 2 4 6 2 2" xfId="26281" xr:uid="{34CFB4C3-DA4F-4D13-A273-F37DDCDEFADE}"/>
    <cellStyle name="Normal 5 4 2 2 4 6 3" xfId="26282" xr:uid="{52137F31-DD08-49EE-B476-05DEC20A1DB9}"/>
    <cellStyle name="Normal 5 4 2 2 4 7" xfId="26283" xr:uid="{733A534D-C6C1-4202-A5C5-41C1D6960494}"/>
    <cellStyle name="Normal 5 4 2 2 4 7 2" xfId="26284" xr:uid="{D23BF8A9-6693-41D1-B793-96669D28ECAF}"/>
    <cellStyle name="Normal 5 4 2 2 4 8" xfId="26285" xr:uid="{50F59894-80A7-4233-8354-C45C15F69ED1}"/>
    <cellStyle name="Normal 5 4 2 2 5" xfId="26286" xr:uid="{F6B0FD1F-FCF3-4EE7-B816-56C8CE8BB5FB}"/>
    <cellStyle name="Normal 5 4 2 2 5 2" xfId="26287" xr:uid="{733D4B62-53A6-4CCE-9806-47A52CEA96BF}"/>
    <cellStyle name="Normal 5 4 2 2 5 2 2" xfId="26288" xr:uid="{0B644ADA-2DE1-4D3A-8BFB-0F1042EACD31}"/>
    <cellStyle name="Normal 5 4 2 2 5 2 2 2" xfId="26289" xr:uid="{1A6CC2E2-C916-452E-B209-EF2FDFB4940A}"/>
    <cellStyle name="Normal 5 4 2 2 5 2 2 2 2" xfId="26290" xr:uid="{ABA8A57E-4718-4B60-8379-6EAA954140AD}"/>
    <cellStyle name="Normal 5 4 2 2 5 2 2 2 2 2" xfId="26291" xr:uid="{DED4DDBB-EC21-4581-9C35-C7D6356FF4AF}"/>
    <cellStyle name="Normal 5 4 2 2 5 2 2 2 2 2 2" xfId="26292" xr:uid="{D5DA7128-9EF3-47D3-9219-DC9D3EC60A32}"/>
    <cellStyle name="Normal 5 4 2 2 5 2 2 2 2 3" xfId="26293" xr:uid="{C8D5F77A-3B4D-4825-AC57-FC7598D6B380}"/>
    <cellStyle name="Normal 5 4 2 2 5 2 2 2 3" xfId="26294" xr:uid="{4203883F-A59C-4170-B95F-6511D5EF2FB1}"/>
    <cellStyle name="Normal 5 4 2 2 5 2 2 2 3 2" xfId="26295" xr:uid="{7D0B1E96-D52B-442A-BF1E-DA5C2E7B28CD}"/>
    <cellStyle name="Normal 5 4 2 2 5 2 2 2 4" xfId="26296" xr:uid="{2577EB52-EEBD-40F0-BDE3-BF2F6876E4E5}"/>
    <cellStyle name="Normal 5 4 2 2 5 2 2 3" xfId="26297" xr:uid="{E9ACDA5B-0383-41D1-AAC4-B2377281F4C2}"/>
    <cellStyle name="Normal 5 4 2 2 5 2 2 3 2" xfId="26298" xr:uid="{A2F1F62B-CC42-4B8A-906E-D9D1C7200AB2}"/>
    <cellStyle name="Normal 5 4 2 2 5 2 2 3 2 2" xfId="26299" xr:uid="{FF2110A0-158C-49D9-849B-E2FD924EB56B}"/>
    <cellStyle name="Normal 5 4 2 2 5 2 2 3 3" xfId="26300" xr:uid="{F57BCA09-985E-4688-91E9-A82A2D933D9A}"/>
    <cellStyle name="Normal 5 4 2 2 5 2 2 4" xfId="26301" xr:uid="{77CF573D-0FA2-4FE7-9989-0FDD6B6EE3AD}"/>
    <cellStyle name="Normal 5 4 2 2 5 2 2 4 2" xfId="26302" xr:uid="{53D5F1D9-F3E6-4FA3-A682-5496B8EDDEF7}"/>
    <cellStyle name="Normal 5 4 2 2 5 2 2 5" xfId="26303" xr:uid="{6E6F3DC8-2B25-4C23-AFCD-179044CD810D}"/>
    <cellStyle name="Normal 5 4 2 2 5 2 3" xfId="26304" xr:uid="{35604848-25BB-4C20-975C-EB6D94302CDC}"/>
    <cellStyle name="Normal 5 4 2 2 5 2 3 2" xfId="26305" xr:uid="{3E7521FF-1708-4DEB-8D74-463616F6F74A}"/>
    <cellStyle name="Normal 5 4 2 2 5 2 3 2 2" xfId="26306" xr:uid="{310CA8E7-51A0-460A-9539-6E0ACFEBDA12}"/>
    <cellStyle name="Normal 5 4 2 2 5 2 3 2 2 2" xfId="26307" xr:uid="{11353D34-D021-44B5-94AF-266FA8EE2A7E}"/>
    <cellStyle name="Normal 5 4 2 2 5 2 3 2 3" xfId="26308" xr:uid="{0AD89E99-3A50-410D-B655-2C6420CBAADB}"/>
    <cellStyle name="Normal 5 4 2 2 5 2 3 3" xfId="26309" xr:uid="{8FF576C0-C8CA-4906-BC88-6DAD1A6297C9}"/>
    <cellStyle name="Normal 5 4 2 2 5 2 3 3 2" xfId="26310" xr:uid="{1B4DFFE5-879C-4196-B6B5-D767A180521E}"/>
    <cellStyle name="Normal 5 4 2 2 5 2 3 4" xfId="26311" xr:uid="{FD783E80-B817-49A2-874F-2AEB7E74C3DC}"/>
    <cellStyle name="Normal 5 4 2 2 5 2 4" xfId="26312" xr:uid="{FF43359B-C173-4A5E-9BC6-0787309F131A}"/>
    <cellStyle name="Normal 5 4 2 2 5 2 4 2" xfId="26313" xr:uid="{85999150-C16A-428D-BDDF-D90E10BD4435}"/>
    <cellStyle name="Normal 5 4 2 2 5 2 4 2 2" xfId="26314" xr:uid="{38932E5F-0D16-43C2-A31C-9C85627BC8DB}"/>
    <cellStyle name="Normal 5 4 2 2 5 2 4 2 2 2" xfId="26315" xr:uid="{2F55B585-05CE-4F61-991F-C45956EF3EA5}"/>
    <cellStyle name="Normal 5 4 2 2 5 2 4 2 3" xfId="26316" xr:uid="{90B91FDF-232E-4DF9-92B2-D87ED269E1D2}"/>
    <cellStyle name="Normal 5 4 2 2 5 2 4 3" xfId="26317" xr:uid="{67F6470B-A353-4478-B83D-CAE37AED49FE}"/>
    <cellStyle name="Normal 5 4 2 2 5 2 4 3 2" xfId="26318" xr:uid="{9FCA80D4-C392-4128-AED0-A632BA44D1C7}"/>
    <cellStyle name="Normal 5 4 2 2 5 2 4 4" xfId="26319" xr:uid="{8A722ED4-1F36-49CE-B356-030F1DAAAEAF}"/>
    <cellStyle name="Normal 5 4 2 2 5 2 5" xfId="26320" xr:uid="{4F5E5778-2986-418D-BC97-1C2EF5F4892F}"/>
    <cellStyle name="Normal 5 4 2 2 5 2 5 2" xfId="26321" xr:uid="{843AA9D1-9B19-48F3-8075-F6469BF929C6}"/>
    <cellStyle name="Normal 5 4 2 2 5 2 5 2 2" xfId="26322" xr:uid="{1D3756B9-A5EF-41FA-A552-216DCAFB804B}"/>
    <cellStyle name="Normal 5 4 2 2 5 2 5 3" xfId="26323" xr:uid="{D9FC7104-37AB-494B-B02C-F673005D1C8B}"/>
    <cellStyle name="Normal 5 4 2 2 5 2 6" xfId="26324" xr:uid="{3CBECFF7-0661-4A1A-8D63-68BC722C2D2F}"/>
    <cellStyle name="Normal 5 4 2 2 5 2 6 2" xfId="26325" xr:uid="{A567B9B5-2110-465C-925D-0B328EB0787D}"/>
    <cellStyle name="Normal 5 4 2 2 5 2 7" xfId="26326" xr:uid="{96CD3056-D372-441D-8A82-2BEBACC9CC57}"/>
    <cellStyle name="Normal 5 4 2 2 5 3" xfId="26327" xr:uid="{BF23A117-BFBC-40CF-9DCF-E3C29759F147}"/>
    <cellStyle name="Normal 5 4 2 2 5 3 2" xfId="26328" xr:uid="{4978BCBC-058B-43FE-A43B-2887EAFA3CBA}"/>
    <cellStyle name="Normal 5 4 2 2 5 3 2 2" xfId="26329" xr:uid="{EF250C46-6297-4934-9BEA-FF5DC7A4ECCF}"/>
    <cellStyle name="Normal 5 4 2 2 5 3 2 2 2" xfId="26330" xr:uid="{8E37B6EA-42B5-4498-94AC-2418272ADE35}"/>
    <cellStyle name="Normal 5 4 2 2 5 3 2 2 2 2" xfId="26331" xr:uid="{0D45A4AD-5FB3-4864-9017-414B1919A76B}"/>
    <cellStyle name="Normal 5 4 2 2 5 3 2 2 3" xfId="26332" xr:uid="{81E704D4-5976-420F-B66A-646865317BB3}"/>
    <cellStyle name="Normal 5 4 2 2 5 3 2 3" xfId="26333" xr:uid="{F486935C-65E3-4F26-81FD-E466963F7902}"/>
    <cellStyle name="Normal 5 4 2 2 5 3 2 3 2" xfId="26334" xr:uid="{386381B8-4575-45B2-8711-28C079D9B445}"/>
    <cellStyle name="Normal 5 4 2 2 5 3 2 4" xfId="26335" xr:uid="{967E1FC9-7D6E-417E-97A7-23896FC61659}"/>
    <cellStyle name="Normal 5 4 2 2 5 3 3" xfId="26336" xr:uid="{023FE6E4-2416-497D-A82D-2DC8BCDEB2A1}"/>
    <cellStyle name="Normal 5 4 2 2 5 3 3 2" xfId="26337" xr:uid="{4FB8716D-27D1-4BBF-9B5D-6E96EDA5952B}"/>
    <cellStyle name="Normal 5 4 2 2 5 3 3 2 2" xfId="26338" xr:uid="{9529B6EC-9226-41E0-B33C-766B1AE1FAC8}"/>
    <cellStyle name="Normal 5 4 2 2 5 3 3 3" xfId="26339" xr:uid="{725CEBB1-486E-412E-8678-FF2709AEB371}"/>
    <cellStyle name="Normal 5 4 2 2 5 3 4" xfId="26340" xr:uid="{9057E214-7AF6-4429-962C-2D227B0E1CB4}"/>
    <cellStyle name="Normal 5 4 2 2 5 3 4 2" xfId="26341" xr:uid="{F943F238-9FD6-4648-A6A7-A80E71306812}"/>
    <cellStyle name="Normal 5 4 2 2 5 3 5" xfId="26342" xr:uid="{3C2D721B-2306-461F-9070-2C62DA11CBDC}"/>
    <cellStyle name="Normal 5 4 2 2 5 4" xfId="26343" xr:uid="{D58F105E-B8CF-4314-9D5E-0B6E1E804B6E}"/>
    <cellStyle name="Normal 5 4 2 2 5 4 2" xfId="26344" xr:uid="{D4356207-37BC-4399-943E-730C92D3E482}"/>
    <cellStyle name="Normal 5 4 2 2 5 4 2 2" xfId="26345" xr:uid="{860F47E6-5BC7-4063-9662-11D24D79C926}"/>
    <cellStyle name="Normal 5 4 2 2 5 4 2 2 2" xfId="26346" xr:uid="{66A8ECFF-EFFC-4024-BDDF-82E869567746}"/>
    <cellStyle name="Normal 5 4 2 2 5 4 2 3" xfId="26347" xr:uid="{4DDEF5B4-A0D9-498D-A7C2-1341839D24FF}"/>
    <cellStyle name="Normal 5 4 2 2 5 4 3" xfId="26348" xr:uid="{D60DD856-6122-4391-8CB0-E2A33E94D047}"/>
    <cellStyle name="Normal 5 4 2 2 5 4 3 2" xfId="26349" xr:uid="{BB4CECBA-3598-49E2-811F-55C70F08F6ED}"/>
    <cellStyle name="Normal 5 4 2 2 5 4 4" xfId="26350" xr:uid="{F3CBFC36-E6F7-4D79-B2B8-4033D95CBC54}"/>
    <cellStyle name="Normal 5 4 2 2 5 5" xfId="26351" xr:uid="{C22CFC50-9432-413F-BC05-8C4DD338084B}"/>
    <cellStyle name="Normal 5 4 2 2 5 5 2" xfId="26352" xr:uid="{8AA66254-43E3-463B-88A1-3D1061AD8E8C}"/>
    <cellStyle name="Normal 5 4 2 2 5 5 2 2" xfId="26353" xr:uid="{C4C85425-A2D8-4464-8BE1-52FADBB2ADDC}"/>
    <cellStyle name="Normal 5 4 2 2 5 5 2 2 2" xfId="26354" xr:uid="{5F0EAB6D-F209-4EDA-8D8F-EB58166477D3}"/>
    <cellStyle name="Normal 5 4 2 2 5 5 2 3" xfId="26355" xr:uid="{8D208C55-9121-434A-937F-14557A7E74A4}"/>
    <cellStyle name="Normal 5 4 2 2 5 5 3" xfId="26356" xr:uid="{D3C6EECF-C5EF-44E5-9BC2-F80A252E80C6}"/>
    <cellStyle name="Normal 5 4 2 2 5 5 3 2" xfId="26357" xr:uid="{F13914D3-8959-41B9-85F4-7537A3A9AAEF}"/>
    <cellStyle name="Normal 5 4 2 2 5 5 4" xfId="26358" xr:uid="{C599261F-1513-4FB2-9B3B-D3C335E67F70}"/>
    <cellStyle name="Normal 5 4 2 2 5 6" xfId="26359" xr:uid="{EC916944-34A4-454F-921F-B7686A9F2798}"/>
    <cellStyle name="Normal 5 4 2 2 5 6 2" xfId="26360" xr:uid="{C75A1A37-78D3-40C9-9A67-1D0035722D38}"/>
    <cellStyle name="Normal 5 4 2 2 5 6 2 2" xfId="26361" xr:uid="{7CC8F177-5CAF-4CBC-9133-587BD5196D8A}"/>
    <cellStyle name="Normal 5 4 2 2 5 6 3" xfId="26362" xr:uid="{93F1C424-70E1-4382-AA91-39BEE4F6DAD3}"/>
    <cellStyle name="Normal 5 4 2 2 5 7" xfId="26363" xr:uid="{4FA39E88-8C23-4C6F-AFAD-8DC562283A9F}"/>
    <cellStyle name="Normal 5 4 2 2 5 7 2" xfId="26364" xr:uid="{A7B92155-297A-44E7-8B00-230A3FC587D2}"/>
    <cellStyle name="Normal 5 4 2 2 5 8" xfId="26365" xr:uid="{AF7AB2B4-26C8-4CE6-B623-A361E5B83CBA}"/>
    <cellStyle name="Normal 5 4 2 2 6" xfId="26366" xr:uid="{14EDE033-9BA2-48B5-83D9-69FCD8D2812D}"/>
    <cellStyle name="Normal 5 4 2 2 6 2" xfId="26367" xr:uid="{169EAEB8-4174-4F56-845E-70D5520F065D}"/>
    <cellStyle name="Normal 5 4 2 2 6 2 2" xfId="26368" xr:uid="{EF232182-4F40-470D-9A9B-DA952632489C}"/>
    <cellStyle name="Normal 5 4 2 2 6 2 2 2" xfId="26369" xr:uid="{AE781568-CA7F-461F-8583-C9D5D5A4E0CB}"/>
    <cellStyle name="Normal 5 4 2 2 6 2 2 2 2" xfId="26370" xr:uid="{C137DF8F-2678-4B40-8FCD-C91C0BC6B7C6}"/>
    <cellStyle name="Normal 5 4 2 2 6 2 2 2 2 2" xfId="26371" xr:uid="{988236EC-C975-43EE-9D54-2CFA96108B40}"/>
    <cellStyle name="Normal 5 4 2 2 6 2 2 2 3" xfId="26372" xr:uid="{7CB9D711-239E-45C1-89BE-8962F5DEB06B}"/>
    <cellStyle name="Normal 5 4 2 2 6 2 2 3" xfId="26373" xr:uid="{D3D66E5E-3E9B-45EA-A4C5-874B1025CCE6}"/>
    <cellStyle name="Normal 5 4 2 2 6 2 2 3 2" xfId="26374" xr:uid="{F7EA1E5F-86BD-4472-9544-B816A153033E}"/>
    <cellStyle name="Normal 5 4 2 2 6 2 2 4" xfId="26375" xr:uid="{780ACBEE-8B94-4C38-8061-3E93FE4207A6}"/>
    <cellStyle name="Normal 5 4 2 2 6 2 3" xfId="26376" xr:uid="{6AEE2887-97F6-4CD6-B912-377D1ABBD8B7}"/>
    <cellStyle name="Normal 5 4 2 2 6 2 3 2" xfId="26377" xr:uid="{2F682C98-1E76-49E8-8E7B-646028D76103}"/>
    <cellStyle name="Normal 5 4 2 2 6 2 3 2 2" xfId="26378" xr:uid="{FB3017EE-2484-4704-B216-CD0D3B1B7D9D}"/>
    <cellStyle name="Normal 5 4 2 2 6 2 3 3" xfId="26379" xr:uid="{45BDCBBE-C970-4C6F-9C7D-BDAD5E0051D2}"/>
    <cellStyle name="Normal 5 4 2 2 6 2 4" xfId="26380" xr:uid="{4207CA77-4295-46DC-BA5A-867DCEC28EA8}"/>
    <cellStyle name="Normal 5 4 2 2 6 2 4 2" xfId="26381" xr:uid="{3D12C5BD-8476-4AEA-BF1F-69323A52B460}"/>
    <cellStyle name="Normal 5 4 2 2 6 2 5" xfId="26382" xr:uid="{0210D939-9653-4B55-B290-EC57F6A62788}"/>
    <cellStyle name="Normal 5 4 2 2 6 3" xfId="26383" xr:uid="{3E61CC82-E543-4588-9201-156F5827EAC3}"/>
    <cellStyle name="Normal 5 4 2 2 6 3 2" xfId="26384" xr:uid="{30F6B0E7-B445-4A0B-A402-A13A451337C6}"/>
    <cellStyle name="Normal 5 4 2 2 6 3 2 2" xfId="26385" xr:uid="{386EAB45-43ED-4700-A728-1094D0539FD1}"/>
    <cellStyle name="Normal 5 4 2 2 6 3 2 2 2" xfId="26386" xr:uid="{E10A1213-9E33-4AE6-9EEB-BE1E5BFC0B96}"/>
    <cellStyle name="Normal 5 4 2 2 6 3 2 3" xfId="26387" xr:uid="{E20884EA-DD1F-48FE-804A-4A491D76F607}"/>
    <cellStyle name="Normal 5 4 2 2 6 3 3" xfId="26388" xr:uid="{646AD810-0DA3-4748-BA15-59C3DB520A62}"/>
    <cellStyle name="Normal 5 4 2 2 6 3 3 2" xfId="26389" xr:uid="{1FBE9666-4E4B-485F-953F-8F93D9F81BF6}"/>
    <cellStyle name="Normal 5 4 2 2 6 3 4" xfId="26390" xr:uid="{7C5D111F-CF6E-41AE-A1A2-9814433F1231}"/>
    <cellStyle name="Normal 5 4 2 2 6 4" xfId="26391" xr:uid="{6DF72195-FCDC-4420-9C22-C2443D198B58}"/>
    <cellStyle name="Normal 5 4 2 2 6 4 2" xfId="26392" xr:uid="{F00B22E9-6411-44B6-BE73-76BED8D8E3B1}"/>
    <cellStyle name="Normal 5 4 2 2 6 4 2 2" xfId="26393" xr:uid="{A121E87C-4AE0-4A79-AF48-15D5A8A2510D}"/>
    <cellStyle name="Normal 5 4 2 2 6 4 2 2 2" xfId="26394" xr:uid="{67A63111-2BBC-4704-9FF5-39241FB41BAA}"/>
    <cellStyle name="Normal 5 4 2 2 6 4 2 3" xfId="26395" xr:uid="{A44C6CD1-8317-4666-8AC9-1C32D682F591}"/>
    <cellStyle name="Normal 5 4 2 2 6 4 3" xfId="26396" xr:uid="{33FC1D7A-0048-46E4-B8C3-8C372499434B}"/>
    <cellStyle name="Normal 5 4 2 2 6 4 3 2" xfId="26397" xr:uid="{7933555D-A000-410B-B954-949904D5D38A}"/>
    <cellStyle name="Normal 5 4 2 2 6 4 4" xfId="26398" xr:uid="{064F2604-2FE4-423E-8AED-1276FACCF375}"/>
    <cellStyle name="Normal 5 4 2 2 6 5" xfId="26399" xr:uid="{D94FAF48-69CB-4B5A-9629-12E33D07DAD5}"/>
    <cellStyle name="Normal 5 4 2 2 6 5 2" xfId="26400" xr:uid="{F3C1E89B-E131-44C1-88F3-C58076186902}"/>
    <cellStyle name="Normal 5 4 2 2 6 5 2 2" xfId="26401" xr:uid="{DA062003-308D-4B50-AA11-5ED6C8680613}"/>
    <cellStyle name="Normal 5 4 2 2 6 5 3" xfId="26402" xr:uid="{CF4A67BA-4A5A-46FA-8A2C-88E478E9FFD7}"/>
    <cellStyle name="Normal 5 4 2 2 6 6" xfId="26403" xr:uid="{7ED5FD7D-5170-4EEB-BB88-10161545A767}"/>
    <cellStyle name="Normal 5 4 2 2 6 6 2" xfId="26404" xr:uid="{D1BBFF7E-4B42-4A67-926A-68811D6B9290}"/>
    <cellStyle name="Normal 5 4 2 2 6 7" xfId="26405" xr:uid="{C634D69E-F42E-4A96-ABB1-46ED8E42D8A5}"/>
    <cellStyle name="Normal 5 4 2 2 7" xfId="26406" xr:uid="{0659ACE6-9A32-4250-A723-96516FC4900F}"/>
    <cellStyle name="Normal 5 4 2 2 7 2" xfId="26407" xr:uid="{95EE26F8-2352-4DB3-AC7B-6FC5147331F4}"/>
    <cellStyle name="Normal 5 4 2 2 7 2 2" xfId="26408" xr:uid="{46ED1C85-5BEC-4F80-818B-0819D350DC1A}"/>
    <cellStyle name="Normal 5 4 2 2 7 2 2 2" xfId="26409" xr:uid="{3059B6F5-C506-4652-8DBC-1DB3126B0AD1}"/>
    <cellStyle name="Normal 5 4 2 2 7 2 2 2 2" xfId="26410" xr:uid="{996D04E5-6CA1-4A8A-821A-F007F7C981D3}"/>
    <cellStyle name="Normal 5 4 2 2 7 2 2 3" xfId="26411" xr:uid="{FFD59924-71AC-42E8-A47F-55EE41EE3DEA}"/>
    <cellStyle name="Normal 5 4 2 2 7 2 3" xfId="26412" xr:uid="{740967BA-71D2-4960-AFF8-D6F68CE29F16}"/>
    <cellStyle name="Normal 5 4 2 2 7 2 3 2" xfId="26413" xr:uid="{0ACCF7A5-D850-4805-9C92-55E5B9C9998D}"/>
    <cellStyle name="Normal 5 4 2 2 7 2 4" xfId="26414" xr:uid="{D04DA665-1E43-4738-A013-248290BC5DB2}"/>
    <cellStyle name="Normal 5 4 2 2 7 3" xfId="26415" xr:uid="{FBAF4613-56D1-40FA-A71D-4AC758D216E2}"/>
    <cellStyle name="Normal 5 4 2 2 7 3 2" xfId="26416" xr:uid="{62BA3832-DC73-4E1A-92C3-E1ECE987E7CD}"/>
    <cellStyle name="Normal 5 4 2 2 7 3 2 2" xfId="26417" xr:uid="{B2147C70-5ED3-44BA-8F41-D341AF52BA3E}"/>
    <cellStyle name="Normal 5 4 2 2 7 3 3" xfId="26418" xr:uid="{D39CE808-5732-4854-A242-98C8AA65296D}"/>
    <cellStyle name="Normal 5 4 2 2 7 4" xfId="26419" xr:uid="{0A7CF826-DA4C-4FEF-BA67-7B35B2CEE434}"/>
    <cellStyle name="Normal 5 4 2 2 7 4 2" xfId="26420" xr:uid="{32EE4B23-A3A1-4A53-92CA-2F83E40C9F24}"/>
    <cellStyle name="Normal 5 4 2 2 7 5" xfId="26421" xr:uid="{7B609354-00A4-4649-A395-6B0E041AA5B5}"/>
    <cellStyle name="Normal 5 4 2 2 8" xfId="26422" xr:uid="{9280D610-0B5B-4604-B5DE-131D74AD47C6}"/>
    <cellStyle name="Normal 5 4 2 2 8 2" xfId="26423" xr:uid="{BA28CAC7-036B-464D-8973-2667F1AE3FF9}"/>
    <cellStyle name="Normal 5 4 2 2 8 2 2" xfId="26424" xr:uid="{630D481A-A688-42C6-A241-9F91E92DA512}"/>
    <cellStyle name="Normal 5 4 2 2 8 2 2 2" xfId="26425" xr:uid="{AF8D3E51-42CC-473E-9D75-0DC9D56E7585}"/>
    <cellStyle name="Normal 5 4 2 2 8 2 3" xfId="26426" xr:uid="{4E5DAED8-2F18-4F62-9069-AB1556B6460A}"/>
    <cellStyle name="Normal 5 4 2 2 8 3" xfId="26427" xr:uid="{DD4BC74E-4903-4382-98BB-3AFCA42B59CA}"/>
    <cellStyle name="Normal 5 4 2 2 8 3 2" xfId="26428" xr:uid="{0960B9B4-46D0-4510-981F-A9D5D97F7D1D}"/>
    <cellStyle name="Normal 5 4 2 2 8 4" xfId="26429" xr:uid="{2014E67D-D306-4624-84F1-759AFE2707E8}"/>
    <cellStyle name="Normal 5 4 2 2 9" xfId="26430" xr:uid="{06E2A047-8B84-4377-BF3F-68102AE5DC9F}"/>
    <cellStyle name="Normal 5 4 2 2 9 2" xfId="26431" xr:uid="{A4E33B7D-B1D9-4A57-8342-B92A77C9291B}"/>
    <cellStyle name="Normal 5 4 2 2 9 2 2" xfId="26432" xr:uid="{E7312296-4DA7-466A-8827-DD4AE0E0B2FC}"/>
    <cellStyle name="Normal 5 4 2 2 9 2 2 2" xfId="26433" xr:uid="{DC2B875C-2663-48CD-B9F3-B480DBE0AD8C}"/>
    <cellStyle name="Normal 5 4 2 2 9 2 3" xfId="26434" xr:uid="{1E661049-5F05-4196-B939-8A5DB4BE3653}"/>
    <cellStyle name="Normal 5 4 2 2 9 3" xfId="26435" xr:uid="{21FEC8E3-B104-49D2-8572-10A8FBB78A59}"/>
    <cellStyle name="Normal 5 4 2 2 9 3 2" xfId="26436" xr:uid="{B03225B0-5813-4F98-A924-F67E1DFD89CE}"/>
    <cellStyle name="Normal 5 4 2 2 9 4" xfId="26437" xr:uid="{4A12AB64-04EB-4C91-8A1A-48A91CC4D6CC}"/>
    <cellStyle name="Normal 5 4 2 3" xfId="26438" xr:uid="{1BA685D2-B193-497A-8AF4-CFEF46E7E339}"/>
    <cellStyle name="Normal 5 4 2 3 10" xfId="26439" xr:uid="{1DDB78D0-0D60-4EC8-AB09-9B6C95A3A51E}"/>
    <cellStyle name="Normal 5 4 2 3 10 2" xfId="26440" xr:uid="{112D6ACE-2C12-4A2F-8CC3-7E029FD4494D}"/>
    <cellStyle name="Normal 5 4 2 3 10 2 2" xfId="26441" xr:uid="{6B36F675-486A-445A-8088-447C5B7130C3}"/>
    <cellStyle name="Normal 5 4 2 3 10 3" xfId="26442" xr:uid="{DA21071B-015D-4D1D-ACA2-D5CEDEEED242}"/>
    <cellStyle name="Normal 5 4 2 3 11" xfId="26443" xr:uid="{AFE1972F-1627-42E7-BBA5-973AB45BC50D}"/>
    <cellStyle name="Normal 5 4 2 3 11 2" xfId="26444" xr:uid="{BC3C9E13-A181-4F12-94D1-8E3FA3F7F1D7}"/>
    <cellStyle name="Normal 5 4 2 3 12" xfId="26445" xr:uid="{EFFAAAF5-692C-4CAE-A108-D6091A252CD3}"/>
    <cellStyle name="Normal 5 4 2 3 13" xfId="26446" xr:uid="{84C65F13-A650-4FC0-999A-97A617AAE9EF}"/>
    <cellStyle name="Normal 5 4 2 3 14" xfId="26447" xr:uid="{0C0ADC51-62A1-4A7F-89CE-48434B7E746B}"/>
    <cellStyle name="Normal 5 4 2 3 15" xfId="26448" xr:uid="{83AE99B4-C680-46E5-AFB8-40984CAD0244}"/>
    <cellStyle name="Normal 5 4 2 3 2" xfId="26449" xr:uid="{50BF9E0C-819F-40F6-83D5-E527EB034AF0}"/>
    <cellStyle name="Normal 5 4 2 3 2 10" xfId="26450" xr:uid="{7CF17124-8256-4E9E-834B-025197147484}"/>
    <cellStyle name="Normal 5 4 2 3 2 2" xfId="26451" xr:uid="{8F9A7274-3CD2-4F13-B7B5-7E14A9145533}"/>
    <cellStyle name="Normal 5 4 2 3 2 2 2" xfId="26452" xr:uid="{1219AAE1-F86A-4A93-875C-9405D3781B89}"/>
    <cellStyle name="Normal 5 4 2 3 2 2 2 2" xfId="26453" xr:uid="{ECE51524-777A-41CB-808B-4B9223CF829D}"/>
    <cellStyle name="Normal 5 4 2 3 2 2 2 2 2" xfId="26454" xr:uid="{3CD66E56-75BF-4FFE-88D7-AF48C39E4712}"/>
    <cellStyle name="Normal 5 4 2 3 2 2 2 2 2 2" xfId="26455" xr:uid="{7DE34D35-C5A6-4A04-A491-6BAADBBD15E6}"/>
    <cellStyle name="Normal 5 4 2 3 2 2 2 2 2 2 2" xfId="26456" xr:uid="{2B0B0F0A-A641-42C7-8460-17CA565310BE}"/>
    <cellStyle name="Normal 5 4 2 3 2 2 2 2 2 2 2 2" xfId="26457" xr:uid="{5E44C61D-BAF2-41E9-9B90-8FD6B0ED1F87}"/>
    <cellStyle name="Normal 5 4 2 3 2 2 2 2 2 2 3" xfId="26458" xr:uid="{1AB67F4F-E78E-4F0D-B0FB-75D549B09CBB}"/>
    <cellStyle name="Normal 5 4 2 3 2 2 2 2 2 3" xfId="26459" xr:uid="{6486F257-1BEE-4113-9A2F-42BD5F3DF8BB}"/>
    <cellStyle name="Normal 5 4 2 3 2 2 2 2 2 3 2" xfId="26460" xr:uid="{3514A963-1B7E-4515-B5C0-CC27C309278B}"/>
    <cellStyle name="Normal 5 4 2 3 2 2 2 2 2 4" xfId="26461" xr:uid="{44BF9FE8-D04D-49E4-9064-DF0B77C5D4A1}"/>
    <cellStyle name="Normal 5 4 2 3 2 2 2 2 3" xfId="26462" xr:uid="{0FB8FC5C-DA6D-40AB-8646-AE9571DA1EC0}"/>
    <cellStyle name="Normal 5 4 2 3 2 2 2 2 3 2" xfId="26463" xr:uid="{47362E0C-8EDC-45CB-8670-2DEF52D77E11}"/>
    <cellStyle name="Normal 5 4 2 3 2 2 2 2 3 2 2" xfId="26464" xr:uid="{71116AB8-822D-44BF-BCD6-F3E9988C8BC4}"/>
    <cellStyle name="Normal 5 4 2 3 2 2 2 2 3 3" xfId="26465" xr:uid="{2EFD9854-F14F-49B4-9AC0-5B95044D61EF}"/>
    <cellStyle name="Normal 5 4 2 3 2 2 2 2 4" xfId="26466" xr:uid="{E20A1444-CFC6-4192-8936-22F13131B135}"/>
    <cellStyle name="Normal 5 4 2 3 2 2 2 2 4 2" xfId="26467" xr:uid="{882ACF54-3C65-46C0-A28F-14C7640454CB}"/>
    <cellStyle name="Normal 5 4 2 3 2 2 2 2 5" xfId="26468" xr:uid="{85B01E21-4745-4606-A5D6-3F2ED1876FD4}"/>
    <cellStyle name="Normal 5 4 2 3 2 2 2 3" xfId="26469" xr:uid="{2B267441-DA32-4B26-B852-BB9CE1ED5009}"/>
    <cellStyle name="Normal 5 4 2 3 2 2 2 3 2" xfId="26470" xr:uid="{9BE1BBB1-0830-4BAC-B40E-248A2F09AAC1}"/>
    <cellStyle name="Normal 5 4 2 3 2 2 2 3 2 2" xfId="26471" xr:uid="{E6B70FEA-0CA3-4CE7-B023-1A8EBFACDCE9}"/>
    <cellStyle name="Normal 5 4 2 3 2 2 2 3 2 2 2" xfId="26472" xr:uid="{394B996C-2EF5-46C6-96B3-12C4B80C206B}"/>
    <cellStyle name="Normal 5 4 2 3 2 2 2 3 2 3" xfId="26473" xr:uid="{4091F79F-533C-46CC-A909-DCA4F14624E3}"/>
    <cellStyle name="Normal 5 4 2 3 2 2 2 3 3" xfId="26474" xr:uid="{4630BF8A-493E-4263-A6AF-A9A4C0C6FBD5}"/>
    <cellStyle name="Normal 5 4 2 3 2 2 2 3 3 2" xfId="26475" xr:uid="{309F5313-B780-48A4-8FED-78FEDF9AA8FB}"/>
    <cellStyle name="Normal 5 4 2 3 2 2 2 3 4" xfId="26476" xr:uid="{8CF4F3C3-C2EE-46EC-B383-50CCAF268195}"/>
    <cellStyle name="Normal 5 4 2 3 2 2 2 4" xfId="26477" xr:uid="{5E2F3A93-94EA-4470-BA91-D96BE4A7C081}"/>
    <cellStyle name="Normal 5 4 2 3 2 2 2 4 2" xfId="26478" xr:uid="{0B0BD5D4-A029-4B2B-AA63-A379E204B75F}"/>
    <cellStyle name="Normal 5 4 2 3 2 2 2 4 2 2" xfId="26479" xr:uid="{B0C59B62-5904-4ADF-9F1B-160FF16A062D}"/>
    <cellStyle name="Normal 5 4 2 3 2 2 2 4 2 2 2" xfId="26480" xr:uid="{F368B292-52E3-4746-80D1-78AB4F2E8EFA}"/>
    <cellStyle name="Normal 5 4 2 3 2 2 2 4 2 3" xfId="26481" xr:uid="{9AA48B8A-74BD-4C2A-90FF-DFAB48944423}"/>
    <cellStyle name="Normal 5 4 2 3 2 2 2 4 3" xfId="26482" xr:uid="{49631CB5-B5DB-48A5-A537-C1ED460734FB}"/>
    <cellStyle name="Normal 5 4 2 3 2 2 2 4 3 2" xfId="26483" xr:uid="{E1A04E7D-3F47-4B0C-B201-9D6B605A823D}"/>
    <cellStyle name="Normal 5 4 2 3 2 2 2 4 4" xfId="26484" xr:uid="{E26643A0-4E98-4F22-95B7-E3277398D217}"/>
    <cellStyle name="Normal 5 4 2 3 2 2 2 5" xfId="26485" xr:uid="{108EA982-1CFB-4E2C-A7FE-070317FAC1A1}"/>
    <cellStyle name="Normal 5 4 2 3 2 2 2 5 2" xfId="26486" xr:uid="{29D3FF71-83ED-44CD-832F-38FC426914B1}"/>
    <cellStyle name="Normal 5 4 2 3 2 2 2 5 2 2" xfId="26487" xr:uid="{0BF6FA44-8866-41D1-9A33-D184B848546D}"/>
    <cellStyle name="Normal 5 4 2 3 2 2 2 5 3" xfId="26488" xr:uid="{DA6A13F9-5F60-4860-8A0A-C8EEC399A0D0}"/>
    <cellStyle name="Normal 5 4 2 3 2 2 2 6" xfId="26489" xr:uid="{70E80162-DCC1-4F5C-A978-BADD8A158BA2}"/>
    <cellStyle name="Normal 5 4 2 3 2 2 2 6 2" xfId="26490" xr:uid="{991B41AF-9C7A-421E-8073-D724F3C11BC8}"/>
    <cellStyle name="Normal 5 4 2 3 2 2 2 7" xfId="26491" xr:uid="{ED0CB2C3-7DA9-4BE8-ADAF-5583F2D00EB4}"/>
    <cellStyle name="Normal 5 4 2 3 2 2 3" xfId="26492" xr:uid="{3DA8D291-3223-4FCC-9239-1E2AC3E0DA3C}"/>
    <cellStyle name="Normal 5 4 2 3 2 2 3 2" xfId="26493" xr:uid="{00EFB077-A982-43B0-B99A-ECC474C65908}"/>
    <cellStyle name="Normal 5 4 2 3 2 2 3 2 2" xfId="26494" xr:uid="{09D82138-CB1C-47A9-AF26-81E93427B8DA}"/>
    <cellStyle name="Normal 5 4 2 3 2 2 3 2 2 2" xfId="26495" xr:uid="{67AE9A47-4F5B-431E-BE1E-C3F47847ACC8}"/>
    <cellStyle name="Normal 5 4 2 3 2 2 3 2 2 2 2" xfId="26496" xr:uid="{FDFC3CBE-F2B8-4F2E-92AC-F815B86740FF}"/>
    <cellStyle name="Normal 5 4 2 3 2 2 3 2 2 3" xfId="26497" xr:uid="{14B8754B-D7A0-4140-AE8B-0A6D96024A45}"/>
    <cellStyle name="Normal 5 4 2 3 2 2 3 2 3" xfId="26498" xr:uid="{D2E9AB62-C2B5-4C3A-AB44-9D2E51B45566}"/>
    <cellStyle name="Normal 5 4 2 3 2 2 3 2 3 2" xfId="26499" xr:uid="{F9E6D161-EC4C-4A9C-A3F0-57DCFCC6F847}"/>
    <cellStyle name="Normal 5 4 2 3 2 2 3 2 4" xfId="26500" xr:uid="{45E7BCBF-13D4-41E3-9EBB-7C3DAED73F7C}"/>
    <cellStyle name="Normal 5 4 2 3 2 2 3 3" xfId="26501" xr:uid="{0B5CB707-5389-4477-B93F-3FC79CC28B40}"/>
    <cellStyle name="Normal 5 4 2 3 2 2 3 3 2" xfId="26502" xr:uid="{FC262FA1-E07A-42EA-8D1C-94BFD0C75F4C}"/>
    <cellStyle name="Normal 5 4 2 3 2 2 3 3 2 2" xfId="26503" xr:uid="{AF1FFC4F-03F3-443F-ADCC-E74FF3BF5989}"/>
    <cellStyle name="Normal 5 4 2 3 2 2 3 3 3" xfId="26504" xr:uid="{0C245218-69E2-4F1F-A577-C4D9A2E68C5C}"/>
    <cellStyle name="Normal 5 4 2 3 2 2 3 4" xfId="26505" xr:uid="{9A07401D-B2A2-4028-A2AC-8A3B61CFE8CA}"/>
    <cellStyle name="Normal 5 4 2 3 2 2 3 4 2" xfId="26506" xr:uid="{1D7A9326-E135-428D-A8E6-F2A82BD54790}"/>
    <cellStyle name="Normal 5 4 2 3 2 2 3 5" xfId="26507" xr:uid="{7A0E57AF-97EA-40D5-B875-DBDCA01C5E48}"/>
    <cellStyle name="Normal 5 4 2 3 2 2 4" xfId="26508" xr:uid="{1874C6BF-CE08-4F27-B3B5-A435ED7869A0}"/>
    <cellStyle name="Normal 5 4 2 3 2 2 4 2" xfId="26509" xr:uid="{3847E251-5814-4D33-9372-8F20279B2C6C}"/>
    <cellStyle name="Normal 5 4 2 3 2 2 4 2 2" xfId="26510" xr:uid="{0F0E7EDA-366D-4310-9D3F-3A78F61AED59}"/>
    <cellStyle name="Normal 5 4 2 3 2 2 4 2 2 2" xfId="26511" xr:uid="{27ED5AE1-BEB2-4451-9D6F-4AE62A2B3FC3}"/>
    <cellStyle name="Normal 5 4 2 3 2 2 4 2 3" xfId="26512" xr:uid="{5C987898-413E-428F-B8F2-656D1B757302}"/>
    <cellStyle name="Normal 5 4 2 3 2 2 4 3" xfId="26513" xr:uid="{213C9F18-FEF1-4D35-8E6D-BA83DC4BFC2F}"/>
    <cellStyle name="Normal 5 4 2 3 2 2 4 3 2" xfId="26514" xr:uid="{A3D48769-D832-4285-A85F-700C8521C22E}"/>
    <cellStyle name="Normal 5 4 2 3 2 2 4 4" xfId="26515" xr:uid="{4EFE8FBC-21D8-4BD1-91C7-F5F898B8DAD8}"/>
    <cellStyle name="Normal 5 4 2 3 2 2 5" xfId="26516" xr:uid="{AAC625EA-36EA-4735-8252-C6C051516CB0}"/>
    <cellStyle name="Normal 5 4 2 3 2 2 5 2" xfId="26517" xr:uid="{6131608B-7767-4E13-A6EA-9FF070171EB8}"/>
    <cellStyle name="Normal 5 4 2 3 2 2 5 2 2" xfId="26518" xr:uid="{D4BC9824-9171-44F7-9975-FF8F09B14AFC}"/>
    <cellStyle name="Normal 5 4 2 3 2 2 5 2 2 2" xfId="26519" xr:uid="{3AB4DA14-BECD-4E70-A6D8-8221F30A20F8}"/>
    <cellStyle name="Normal 5 4 2 3 2 2 5 2 3" xfId="26520" xr:uid="{493B7AD9-4C1E-4A35-BC73-F6F49598B48F}"/>
    <cellStyle name="Normal 5 4 2 3 2 2 5 3" xfId="26521" xr:uid="{3C515EE4-7A73-4308-BEE8-FC707FFAF9A4}"/>
    <cellStyle name="Normal 5 4 2 3 2 2 5 3 2" xfId="26522" xr:uid="{FAC760D1-CE34-465F-8898-1B7C62B74DA9}"/>
    <cellStyle name="Normal 5 4 2 3 2 2 5 4" xfId="26523" xr:uid="{AE8C4EC0-025B-4A63-A0B4-1870ABE4B5A6}"/>
    <cellStyle name="Normal 5 4 2 3 2 2 6" xfId="26524" xr:uid="{74810C14-23DD-4B6C-A840-13E66A451429}"/>
    <cellStyle name="Normal 5 4 2 3 2 2 6 2" xfId="26525" xr:uid="{B06A3947-0FDD-429F-A583-40F5A52E9E1F}"/>
    <cellStyle name="Normal 5 4 2 3 2 2 6 2 2" xfId="26526" xr:uid="{E8D911F4-1679-47E7-9CBA-999AF73FEAF1}"/>
    <cellStyle name="Normal 5 4 2 3 2 2 6 3" xfId="26527" xr:uid="{C05660B0-56E0-4366-91B2-03D75F9D3161}"/>
    <cellStyle name="Normal 5 4 2 3 2 2 7" xfId="26528" xr:uid="{1F1FA415-95BB-45B2-956F-CEAA38D0B860}"/>
    <cellStyle name="Normal 5 4 2 3 2 2 7 2" xfId="26529" xr:uid="{886FEF49-4A84-4920-B1A1-C520F3C5ED6B}"/>
    <cellStyle name="Normal 5 4 2 3 2 2 8" xfId="26530" xr:uid="{D331062B-1CD2-405B-B43A-0A88B83AF6E2}"/>
    <cellStyle name="Normal 5 4 2 3 2 3" xfId="26531" xr:uid="{B7A62BAF-599E-4599-9645-8E256A173C22}"/>
    <cellStyle name="Normal 5 4 2 3 2 3 2" xfId="26532" xr:uid="{B6E9706D-FDB3-4FBB-AD0F-9DC790B30AE3}"/>
    <cellStyle name="Normal 5 4 2 3 2 3 2 2" xfId="26533" xr:uid="{64F2952C-48A9-43DA-945E-CA3B1E198A9F}"/>
    <cellStyle name="Normal 5 4 2 3 2 3 2 2 2" xfId="26534" xr:uid="{E5896013-B8DD-46A8-A2D1-CEEB4DA5A2ED}"/>
    <cellStyle name="Normal 5 4 2 3 2 3 2 2 2 2" xfId="26535" xr:uid="{E42C1DE5-89C4-45AF-8FD8-D268ABCABD10}"/>
    <cellStyle name="Normal 5 4 2 3 2 3 2 2 2 2 2" xfId="26536" xr:uid="{6189A625-E7B9-4C55-B7EF-645F8B45577E}"/>
    <cellStyle name="Normal 5 4 2 3 2 3 2 2 2 2 2 2" xfId="26537" xr:uid="{7EB3E922-2987-4931-B11C-ABB495BBF89E}"/>
    <cellStyle name="Normal 5 4 2 3 2 3 2 2 2 2 3" xfId="26538" xr:uid="{8A457336-EBA7-4721-A22E-E4871D893466}"/>
    <cellStyle name="Normal 5 4 2 3 2 3 2 2 2 3" xfId="26539" xr:uid="{C06A48D6-2825-4EB0-8713-71B1B80382FC}"/>
    <cellStyle name="Normal 5 4 2 3 2 3 2 2 2 3 2" xfId="26540" xr:uid="{B0CB6BE2-FBF9-49A8-AF51-CB8ED4774854}"/>
    <cellStyle name="Normal 5 4 2 3 2 3 2 2 2 4" xfId="26541" xr:uid="{BAA1BDEF-E651-486D-A49B-40030E0BAE6B}"/>
    <cellStyle name="Normal 5 4 2 3 2 3 2 2 3" xfId="26542" xr:uid="{E563DB16-BE1B-4D24-9FB2-96A1A7EBE44A}"/>
    <cellStyle name="Normal 5 4 2 3 2 3 2 2 3 2" xfId="26543" xr:uid="{FA763495-39C4-4B13-8C51-7FA40749F3C8}"/>
    <cellStyle name="Normal 5 4 2 3 2 3 2 2 3 2 2" xfId="26544" xr:uid="{8D3722C1-7EC2-4E3F-9798-10F63D9FC503}"/>
    <cellStyle name="Normal 5 4 2 3 2 3 2 2 3 3" xfId="26545" xr:uid="{D63746AB-A576-492C-8099-95155029CBAD}"/>
    <cellStyle name="Normal 5 4 2 3 2 3 2 2 4" xfId="26546" xr:uid="{A67893A8-1054-47FA-8370-1E6A3F9AA3BF}"/>
    <cellStyle name="Normal 5 4 2 3 2 3 2 2 4 2" xfId="26547" xr:uid="{67DEBC68-BC98-463B-AA91-42CE4C76132B}"/>
    <cellStyle name="Normal 5 4 2 3 2 3 2 2 5" xfId="26548" xr:uid="{75E8A4D7-E447-4E3A-8130-E2562A8B4D52}"/>
    <cellStyle name="Normal 5 4 2 3 2 3 2 3" xfId="26549" xr:uid="{63BF6C1B-9D95-438B-B722-6976BECD208F}"/>
    <cellStyle name="Normal 5 4 2 3 2 3 2 3 2" xfId="26550" xr:uid="{1E0928B3-93B0-4B38-B81D-7AF35D4909F2}"/>
    <cellStyle name="Normal 5 4 2 3 2 3 2 3 2 2" xfId="26551" xr:uid="{2779F8C5-6235-4A55-AFD6-08B5122BB0DF}"/>
    <cellStyle name="Normal 5 4 2 3 2 3 2 3 2 2 2" xfId="26552" xr:uid="{D63B5150-3A28-4F78-93E0-CF956BA256DF}"/>
    <cellStyle name="Normal 5 4 2 3 2 3 2 3 2 3" xfId="26553" xr:uid="{BF53C9D7-161C-42AF-9605-BDA469DBDDF4}"/>
    <cellStyle name="Normal 5 4 2 3 2 3 2 3 3" xfId="26554" xr:uid="{29C35675-7BB3-49EE-BAC5-6B420D5DC176}"/>
    <cellStyle name="Normal 5 4 2 3 2 3 2 3 3 2" xfId="26555" xr:uid="{E8C29F7D-F4F5-4A96-9E27-5799AD805FBD}"/>
    <cellStyle name="Normal 5 4 2 3 2 3 2 3 4" xfId="26556" xr:uid="{B7CEBB7A-83E2-4F88-A772-7A1FA8F8E53C}"/>
    <cellStyle name="Normal 5 4 2 3 2 3 2 4" xfId="26557" xr:uid="{BAD6703A-33D3-4AE6-8E19-964D83AA2159}"/>
    <cellStyle name="Normal 5 4 2 3 2 3 2 4 2" xfId="26558" xr:uid="{AF35DD45-5EC4-43C9-B58C-F57E6D0252CE}"/>
    <cellStyle name="Normal 5 4 2 3 2 3 2 4 2 2" xfId="26559" xr:uid="{1494DEE5-CA3A-4E6C-B794-D04B73F26C7B}"/>
    <cellStyle name="Normal 5 4 2 3 2 3 2 4 2 2 2" xfId="26560" xr:uid="{A1F89C0A-2155-4089-971B-021DD00B7CC9}"/>
    <cellStyle name="Normal 5 4 2 3 2 3 2 4 2 3" xfId="26561" xr:uid="{EF9EA2F0-FF3C-49D2-83E7-224AD75D64EF}"/>
    <cellStyle name="Normal 5 4 2 3 2 3 2 4 3" xfId="26562" xr:uid="{7DDB0D07-26B7-4879-B2EC-BB61BD953D72}"/>
    <cellStyle name="Normal 5 4 2 3 2 3 2 4 3 2" xfId="26563" xr:uid="{6B7EE557-E7FD-45E9-BC45-741023AA885A}"/>
    <cellStyle name="Normal 5 4 2 3 2 3 2 4 4" xfId="26564" xr:uid="{6D675F11-3296-4A42-9D62-7725C18A84F6}"/>
    <cellStyle name="Normal 5 4 2 3 2 3 2 5" xfId="26565" xr:uid="{9C7B15B1-53E3-479B-8C72-1649A786EE65}"/>
    <cellStyle name="Normal 5 4 2 3 2 3 2 5 2" xfId="26566" xr:uid="{4C43A3EB-28DE-4BA6-9848-77D43159F47F}"/>
    <cellStyle name="Normal 5 4 2 3 2 3 2 5 2 2" xfId="26567" xr:uid="{DA23994C-A7A3-4476-8FF5-01DBBF4919A0}"/>
    <cellStyle name="Normal 5 4 2 3 2 3 2 5 3" xfId="26568" xr:uid="{3B144E5C-EAE3-4C7B-9DAD-9146F353AB20}"/>
    <cellStyle name="Normal 5 4 2 3 2 3 2 6" xfId="26569" xr:uid="{B1C32864-3ADB-4F1E-854C-B2027A177AF5}"/>
    <cellStyle name="Normal 5 4 2 3 2 3 2 6 2" xfId="26570" xr:uid="{DF1E9236-D2DC-4367-8B7A-E43045D55AD2}"/>
    <cellStyle name="Normal 5 4 2 3 2 3 2 7" xfId="26571" xr:uid="{FDEA2F4D-E521-4A44-AF1F-27BD66EF1F67}"/>
    <cellStyle name="Normal 5 4 2 3 2 3 3" xfId="26572" xr:uid="{76A14385-7C4C-46B3-A87F-43F9ABF40D11}"/>
    <cellStyle name="Normal 5 4 2 3 2 3 3 2" xfId="26573" xr:uid="{0AA7AB9B-E044-4AD0-A9FA-A0DC82B1B795}"/>
    <cellStyle name="Normal 5 4 2 3 2 3 3 2 2" xfId="26574" xr:uid="{9410F0C3-26A7-4CC5-AB6A-A8CCB2981A01}"/>
    <cellStyle name="Normal 5 4 2 3 2 3 3 2 2 2" xfId="26575" xr:uid="{2765423F-F0E7-4EBE-ACC2-8D07D195AEF8}"/>
    <cellStyle name="Normal 5 4 2 3 2 3 3 2 2 2 2" xfId="26576" xr:uid="{6387BC22-34B4-4BE4-A199-3E88288134D0}"/>
    <cellStyle name="Normal 5 4 2 3 2 3 3 2 2 3" xfId="26577" xr:uid="{EFDB2A34-BB54-4B32-BDFB-364F48BC35A0}"/>
    <cellStyle name="Normal 5 4 2 3 2 3 3 2 3" xfId="26578" xr:uid="{7B80A920-FE83-4E89-BECF-DE07510D8DCC}"/>
    <cellStyle name="Normal 5 4 2 3 2 3 3 2 3 2" xfId="26579" xr:uid="{515E9603-8B5A-4BE5-B66E-C05486E04279}"/>
    <cellStyle name="Normal 5 4 2 3 2 3 3 2 4" xfId="26580" xr:uid="{DC819804-8909-48AC-BEA4-882EFB9EA3C7}"/>
    <cellStyle name="Normal 5 4 2 3 2 3 3 3" xfId="26581" xr:uid="{E24D295C-E43C-419B-B5D5-BAF5BCE163AA}"/>
    <cellStyle name="Normal 5 4 2 3 2 3 3 3 2" xfId="26582" xr:uid="{6F760689-FA87-4DF9-9A4A-D0ED759DAFC8}"/>
    <cellStyle name="Normal 5 4 2 3 2 3 3 3 2 2" xfId="26583" xr:uid="{BE221286-9834-4A70-BA44-4E6CAED326CC}"/>
    <cellStyle name="Normal 5 4 2 3 2 3 3 3 3" xfId="26584" xr:uid="{AACFA2AE-2F15-4C2A-8BE3-C0EB01A65ED2}"/>
    <cellStyle name="Normal 5 4 2 3 2 3 3 4" xfId="26585" xr:uid="{74114F35-0C4B-4B28-8007-ED2375E31DA8}"/>
    <cellStyle name="Normal 5 4 2 3 2 3 3 4 2" xfId="26586" xr:uid="{F4E81E4C-27C9-45DC-AF47-D8E0489A8057}"/>
    <cellStyle name="Normal 5 4 2 3 2 3 3 5" xfId="26587" xr:uid="{FA35BCE7-4CC2-45F0-BCDD-1B51E14840F0}"/>
    <cellStyle name="Normal 5 4 2 3 2 3 4" xfId="26588" xr:uid="{5A0AD0F4-7BBD-4171-B63C-AF30564304AA}"/>
    <cellStyle name="Normal 5 4 2 3 2 3 4 2" xfId="26589" xr:uid="{7594482E-A980-49D9-A5BD-5C2984D5C821}"/>
    <cellStyle name="Normal 5 4 2 3 2 3 4 2 2" xfId="26590" xr:uid="{AC53991A-DC4C-4CC7-9696-129324009698}"/>
    <cellStyle name="Normal 5 4 2 3 2 3 4 2 2 2" xfId="26591" xr:uid="{DF6E8159-82A1-4701-B79D-22F04FDCC27D}"/>
    <cellStyle name="Normal 5 4 2 3 2 3 4 2 3" xfId="26592" xr:uid="{C991BAE5-09A2-4042-B6A3-4C742C83AAB2}"/>
    <cellStyle name="Normal 5 4 2 3 2 3 4 3" xfId="26593" xr:uid="{201A9EC4-11F0-41BE-A491-A3AC5CA43814}"/>
    <cellStyle name="Normal 5 4 2 3 2 3 4 3 2" xfId="26594" xr:uid="{C2F764B1-4126-492B-99A4-6B067BDD22B0}"/>
    <cellStyle name="Normal 5 4 2 3 2 3 4 4" xfId="26595" xr:uid="{4F7F21F1-539F-475F-A4EB-C5ED0F0E8AFB}"/>
    <cellStyle name="Normal 5 4 2 3 2 3 5" xfId="26596" xr:uid="{18153688-89F4-41C2-9B39-15F89199DC57}"/>
    <cellStyle name="Normal 5 4 2 3 2 3 5 2" xfId="26597" xr:uid="{859A7928-6DD3-47DB-BAB9-2E55E6396ECD}"/>
    <cellStyle name="Normal 5 4 2 3 2 3 5 2 2" xfId="26598" xr:uid="{305DA71D-B0D7-46B4-B5AF-897EA28CFFB1}"/>
    <cellStyle name="Normal 5 4 2 3 2 3 5 2 2 2" xfId="26599" xr:uid="{B24F677B-94FB-46D9-8B90-F6296EE12708}"/>
    <cellStyle name="Normal 5 4 2 3 2 3 5 2 3" xfId="26600" xr:uid="{5A15F72F-89C2-4E7F-8BB2-FC19124F9D4C}"/>
    <cellStyle name="Normal 5 4 2 3 2 3 5 3" xfId="26601" xr:uid="{638F27A1-E381-40EC-8621-03807707D764}"/>
    <cellStyle name="Normal 5 4 2 3 2 3 5 3 2" xfId="26602" xr:uid="{92D69E1D-C8B0-47CF-BAF9-84C0005319F4}"/>
    <cellStyle name="Normal 5 4 2 3 2 3 5 4" xfId="26603" xr:uid="{137885F6-9D64-49A4-BE34-9E421696ED00}"/>
    <cellStyle name="Normal 5 4 2 3 2 3 6" xfId="26604" xr:uid="{E60A67E2-E7BD-46FE-A62B-AA5709CB32C2}"/>
    <cellStyle name="Normal 5 4 2 3 2 3 6 2" xfId="26605" xr:uid="{C12318FB-F868-4997-8407-D79D76E943BF}"/>
    <cellStyle name="Normal 5 4 2 3 2 3 6 2 2" xfId="26606" xr:uid="{7C18AFF2-F5EC-40B0-9983-959266DDB6B0}"/>
    <cellStyle name="Normal 5 4 2 3 2 3 6 3" xfId="26607" xr:uid="{BEC89015-75E6-40AA-B7E1-F552EDBBD2E1}"/>
    <cellStyle name="Normal 5 4 2 3 2 3 7" xfId="26608" xr:uid="{ED1B5AD1-47AD-4D89-A7EF-211713E2ECD1}"/>
    <cellStyle name="Normal 5 4 2 3 2 3 7 2" xfId="26609" xr:uid="{84BD4097-5AAB-4452-8814-1617D3A821DB}"/>
    <cellStyle name="Normal 5 4 2 3 2 3 8" xfId="26610" xr:uid="{BFF3A442-F24D-4DF3-8440-ADB378CC7002}"/>
    <cellStyle name="Normal 5 4 2 3 2 4" xfId="26611" xr:uid="{C45FE01F-8181-49B4-877A-FE40BE4BB335}"/>
    <cellStyle name="Normal 5 4 2 3 2 4 2" xfId="26612" xr:uid="{9BF932E0-DA75-46A7-9CF8-09FB5001B63A}"/>
    <cellStyle name="Normal 5 4 2 3 2 4 2 2" xfId="26613" xr:uid="{5F1570DD-AF0A-4E96-8703-42D8EB24B119}"/>
    <cellStyle name="Normal 5 4 2 3 2 4 2 2 2" xfId="26614" xr:uid="{5A58B4E4-7A4C-4F29-AFA2-104CEF53BBCD}"/>
    <cellStyle name="Normal 5 4 2 3 2 4 2 2 2 2" xfId="26615" xr:uid="{F2E7C885-687E-4FB7-ADD8-CF9489D132F6}"/>
    <cellStyle name="Normal 5 4 2 3 2 4 2 2 2 2 2" xfId="26616" xr:uid="{115EDE94-BFD1-48C1-B7DD-3A45B2346602}"/>
    <cellStyle name="Normal 5 4 2 3 2 4 2 2 2 3" xfId="26617" xr:uid="{63145D90-F0A4-4D99-BEF3-A41FAC1AA4D0}"/>
    <cellStyle name="Normal 5 4 2 3 2 4 2 2 3" xfId="26618" xr:uid="{D832CEAA-BC1B-45D6-96B2-9DBC5B0BBFBB}"/>
    <cellStyle name="Normal 5 4 2 3 2 4 2 2 3 2" xfId="26619" xr:uid="{34E4D7F1-D7B7-41AD-A400-B9582C506D41}"/>
    <cellStyle name="Normal 5 4 2 3 2 4 2 2 4" xfId="26620" xr:uid="{3E456BD8-18FC-419D-974E-1846FC46A428}"/>
    <cellStyle name="Normal 5 4 2 3 2 4 2 3" xfId="26621" xr:uid="{420DBBF0-7D1C-474F-B09E-3563A8676FC7}"/>
    <cellStyle name="Normal 5 4 2 3 2 4 2 3 2" xfId="26622" xr:uid="{580848BE-757F-410D-9974-0B298787A04F}"/>
    <cellStyle name="Normal 5 4 2 3 2 4 2 3 2 2" xfId="26623" xr:uid="{FACC5AED-DDFD-4567-A5CD-ADB5AEA2D35E}"/>
    <cellStyle name="Normal 5 4 2 3 2 4 2 3 3" xfId="26624" xr:uid="{803B8B22-4266-4211-9E94-D5ED942FF023}"/>
    <cellStyle name="Normal 5 4 2 3 2 4 2 4" xfId="26625" xr:uid="{8DCFC469-0DE9-4EC1-8D08-26D6D2673215}"/>
    <cellStyle name="Normal 5 4 2 3 2 4 2 4 2" xfId="26626" xr:uid="{432F9B2A-B432-41FB-BC59-0AE7747B1B06}"/>
    <cellStyle name="Normal 5 4 2 3 2 4 2 5" xfId="26627" xr:uid="{4AB436C9-A27D-4151-9CBA-041DA3BF9D0C}"/>
    <cellStyle name="Normal 5 4 2 3 2 4 3" xfId="26628" xr:uid="{AD1CDC82-6E0F-44E8-890E-9A057CCAD672}"/>
    <cellStyle name="Normal 5 4 2 3 2 4 3 2" xfId="26629" xr:uid="{16C52F85-90EB-48D1-B087-1AE4BEE05D6B}"/>
    <cellStyle name="Normal 5 4 2 3 2 4 3 2 2" xfId="26630" xr:uid="{6FBC2E4B-F423-464A-86C4-E2D4062584D4}"/>
    <cellStyle name="Normal 5 4 2 3 2 4 3 2 2 2" xfId="26631" xr:uid="{63BCB78B-9A6F-42D5-9374-C16EBC74D3DA}"/>
    <cellStyle name="Normal 5 4 2 3 2 4 3 2 3" xfId="26632" xr:uid="{920CEB33-D4A1-4943-BADA-1CF6C7992EE0}"/>
    <cellStyle name="Normal 5 4 2 3 2 4 3 3" xfId="26633" xr:uid="{2D9BFF4E-A265-4CE3-8402-64B30EADD971}"/>
    <cellStyle name="Normal 5 4 2 3 2 4 3 3 2" xfId="26634" xr:uid="{3E6265F9-4E4B-4EF8-BE17-7EE84BD1C1CA}"/>
    <cellStyle name="Normal 5 4 2 3 2 4 3 4" xfId="26635" xr:uid="{064F0F55-49FF-45B8-9B5C-8EA22E4CCD18}"/>
    <cellStyle name="Normal 5 4 2 3 2 4 4" xfId="26636" xr:uid="{99AE0EE1-919E-4F04-B1F5-B2EBA741D0BA}"/>
    <cellStyle name="Normal 5 4 2 3 2 4 4 2" xfId="26637" xr:uid="{8F2532D8-7C48-4798-9521-7AF603C0C92C}"/>
    <cellStyle name="Normal 5 4 2 3 2 4 4 2 2" xfId="26638" xr:uid="{E372FDFF-9F9C-494E-8A03-0B1104F79FA8}"/>
    <cellStyle name="Normal 5 4 2 3 2 4 4 2 2 2" xfId="26639" xr:uid="{413359DD-786D-4B52-9E0A-C8C134FCF634}"/>
    <cellStyle name="Normal 5 4 2 3 2 4 4 2 3" xfId="26640" xr:uid="{639A8EF7-B5A6-4090-AC03-70C786DAF2DE}"/>
    <cellStyle name="Normal 5 4 2 3 2 4 4 3" xfId="26641" xr:uid="{1784E96B-1201-4EFB-9408-AE846A624FC0}"/>
    <cellStyle name="Normal 5 4 2 3 2 4 4 3 2" xfId="26642" xr:uid="{A8A7DED2-B776-42CF-85EE-725020A1D89C}"/>
    <cellStyle name="Normal 5 4 2 3 2 4 4 4" xfId="26643" xr:uid="{B234E62F-BDD9-4C8C-87E9-205BF3693048}"/>
    <cellStyle name="Normal 5 4 2 3 2 4 5" xfId="26644" xr:uid="{4FFB7BB5-074C-47D4-96D9-0C37AD3BD14D}"/>
    <cellStyle name="Normal 5 4 2 3 2 4 5 2" xfId="26645" xr:uid="{EBE5721C-F256-46F1-981D-4BDBD0CB55B7}"/>
    <cellStyle name="Normal 5 4 2 3 2 4 5 2 2" xfId="26646" xr:uid="{B7E8437A-17B1-4972-BD72-A80287DACB29}"/>
    <cellStyle name="Normal 5 4 2 3 2 4 5 3" xfId="26647" xr:uid="{8551CD14-7850-4159-B596-5D0CCD475506}"/>
    <cellStyle name="Normal 5 4 2 3 2 4 6" xfId="26648" xr:uid="{17261115-A0A5-4275-AC16-D8E71B8DFA78}"/>
    <cellStyle name="Normal 5 4 2 3 2 4 6 2" xfId="26649" xr:uid="{8990AFB3-2DCD-4A3F-B87A-76DA56976F04}"/>
    <cellStyle name="Normal 5 4 2 3 2 4 7" xfId="26650" xr:uid="{2E24FE0D-C9A1-4996-8ED6-6ABFAF1498ED}"/>
    <cellStyle name="Normal 5 4 2 3 2 5" xfId="26651" xr:uid="{442C0E2D-BF7A-42E1-B76F-FBBDABC2FA3A}"/>
    <cellStyle name="Normal 5 4 2 3 2 5 2" xfId="26652" xr:uid="{7CB80E09-2C2E-49C8-862B-3C25CBE4E58C}"/>
    <cellStyle name="Normal 5 4 2 3 2 5 2 2" xfId="26653" xr:uid="{6047EB53-996A-4352-8620-2E38B6AD0B21}"/>
    <cellStyle name="Normal 5 4 2 3 2 5 2 2 2" xfId="26654" xr:uid="{CBAF6FCF-6370-470A-9FF1-795F3BBF1B92}"/>
    <cellStyle name="Normal 5 4 2 3 2 5 2 2 2 2" xfId="26655" xr:uid="{6B2ABFFF-328B-45F8-BE50-A822622856AC}"/>
    <cellStyle name="Normal 5 4 2 3 2 5 2 2 3" xfId="26656" xr:uid="{3D41CD86-4977-436B-A111-77FE3559AF33}"/>
    <cellStyle name="Normal 5 4 2 3 2 5 2 3" xfId="26657" xr:uid="{F9D1D718-86A4-4049-B750-B84AF56FB4E2}"/>
    <cellStyle name="Normal 5 4 2 3 2 5 2 3 2" xfId="26658" xr:uid="{3C154BEF-DC0A-4E77-A149-AF72A1EC4CE1}"/>
    <cellStyle name="Normal 5 4 2 3 2 5 2 4" xfId="26659" xr:uid="{48E23181-3975-47C3-9028-4132FEFA4ABC}"/>
    <cellStyle name="Normal 5 4 2 3 2 5 3" xfId="26660" xr:uid="{20C1C64B-A784-4EFC-BED6-4D348BD3D641}"/>
    <cellStyle name="Normal 5 4 2 3 2 5 3 2" xfId="26661" xr:uid="{BE2C5EDB-8719-48D7-8C9C-3E718309E1B6}"/>
    <cellStyle name="Normal 5 4 2 3 2 5 3 2 2" xfId="26662" xr:uid="{08F58633-188E-433F-9753-5A1D3AAA8DC8}"/>
    <cellStyle name="Normal 5 4 2 3 2 5 3 3" xfId="26663" xr:uid="{D694FA23-9345-4BA0-B485-A81454A4AC85}"/>
    <cellStyle name="Normal 5 4 2 3 2 5 4" xfId="26664" xr:uid="{10F9E5F8-C696-486A-B5AD-D5950374CAF2}"/>
    <cellStyle name="Normal 5 4 2 3 2 5 4 2" xfId="26665" xr:uid="{A4F9CB06-6141-4D6F-9AA5-53FCC20F637E}"/>
    <cellStyle name="Normal 5 4 2 3 2 5 5" xfId="26666" xr:uid="{1DB51F4F-655F-4105-914C-7AEA11510DA3}"/>
    <cellStyle name="Normal 5 4 2 3 2 6" xfId="26667" xr:uid="{33269A65-EED0-4663-A93D-0518342E7493}"/>
    <cellStyle name="Normal 5 4 2 3 2 6 2" xfId="26668" xr:uid="{F5EF5839-71D4-4AD5-ADB2-92F1616C9300}"/>
    <cellStyle name="Normal 5 4 2 3 2 6 2 2" xfId="26669" xr:uid="{37C03E8A-BBA3-4197-BEC7-2D996AF8AB40}"/>
    <cellStyle name="Normal 5 4 2 3 2 6 2 2 2" xfId="26670" xr:uid="{124D8D6C-6174-48AF-B9D5-15EF0C63ECC3}"/>
    <cellStyle name="Normal 5 4 2 3 2 6 2 3" xfId="26671" xr:uid="{76D177D1-A08D-4355-941F-2F3D92DDBA17}"/>
    <cellStyle name="Normal 5 4 2 3 2 6 3" xfId="26672" xr:uid="{2D3331E9-20C4-4567-8152-C0EFAB62DA02}"/>
    <cellStyle name="Normal 5 4 2 3 2 6 3 2" xfId="26673" xr:uid="{A3B63467-CB86-4E7B-B1F3-6C803AED1280}"/>
    <cellStyle name="Normal 5 4 2 3 2 6 4" xfId="26674" xr:uid="{2F3D582B-556A-44B9-86C9-6276E68080D7}"/>
    <cellStyle name="Normal 5 4 2 3 2 7" xfId="26675" xr:uid="{4A28FB38-3C44-462B-8D72-465827AA4439}"/>
    <cellStyle name="Normal 5 4 2 3 2 7 2" xfId="26676" xr:uid="{3085707C-6A27-463C-A955-8F849E65675C}"/>
    <cellStyle name="Normal 5 4 2 3 2 7 2 2" xfId="26677" xr:uid="{793ABAD1-4EB2-4D0F-9DE3-A4EFFD87CCDB}"/>
    <cellStyle name="Normal 5 4 2 3 2 7 2 2 2" xfId="26678" xr:uid="{CF6BA688-98BF-4B2E-AD64-509025EA8200}"/>
    <cellStyle name="Normal 5 4 2 3 2 7 2 3" xfId="26679" xr:uid="{2B097E4D-227A-4E13-A5CF-01BBD6372C50}"/>
    <cellStyle name="Normal 5 4 2 3 2 7 3" xfId="26680" xr:uid="{78791051-90E8-4F41-BBA2-CE03C71C3C97}"/>
    <cellStyle name="Normal 5 4 2 3 2 7 3 2" xfId="26681" xr:uid="{134DF56C-C6D7-479C-A5DB-E0665DCB9952}"/>
    <cellStyle name="Normal 5 4 2 3 2 7 4" xfId="26682" xr:uid="{ED0AFAF1-FBD5-4EC4-83BD-FCDA5BC94D87}"/>
    <cellStyle name="Normal 5 4 2 3 2 8" xfId="26683" xr:uid="{4B834CA1-7EAC-4A1F-9C20-86099A3016BC}"/>
    <cellStyle name="Normal 5 4 2 3 2 8 2" xfId="26684" xr:uid="{BB0C05AB-C749-49B9-97A0-D0A8565F3850}"/>
    <cellStyle name="Normal 5 4 2 3 2 8 2 2" xfId="26685" xr:uid="{4379E415-06CC-4903-A26F-2E305DC07103}"/>
    <cellStyle name="Normal 5 4 2 3 2 8 3" xfId="26686" xr:uid="{317276F2-B5B2-4FF0-B095-5F9549D53743}"/>
    <cellStyle name="Normal 5 4 2 3 2 9" xfId="26687" xr:uid="{2FE18E89-EF42-4315-9E81-01DF489359E9}"/>
    <cellStyle name="Normal 5 4 2 3 2 9 2" xfId="26688" xr:uid="{B25E63AA-41C0-4E2E-BDF0-15A0EEB694C9}"/>
    <cellStyle name="Normal 5 4 2 3 3" xfId="26689" xr:uid="{924D30D4-BDF4-4021-A661-8CD8A0B1AB35}"/>
    <cellStyle name="Normal 5 4 2 3 3 2" xfId="26690" xr:uid="{002ED813-00AD-4F4C-8F45-7FAA2B204264}"/>
    <cellStyle name="Normal 5 4 2 3 3 2 2" xfId="26691" xr:uid="{F1112DA7-2197-44A7-8675-791E0237E521}"/>
    <cellStyle name="Normal 5 4 2 3 3 2 2 2" xfId="26692" xr:uid="{F503EC53-5493-45AA-8FC7-7C85A28A09DF}"/>
    <cellStyle name="Normal 5 4 2 3 3 2 2 2 2" xfId="26693" xr:uid="{F454BA5B-C79F-4FAF-8682-6D40B404147F}"/>
    <cellStyle name="Normal 5 4 2 3 3 2 2 2 2 2" xfId="26694" xr:uid="{55139DD4-9F4B-4C70-B9BD-00127BBA4D9A}"/>
    <cellStyle name="Normal 5 4 2 3 3 2 2 2 2 2 2" xfId="26695" xr:uid="{284A413B-AEFB-46D0-A7DE-80511E7328B4}"/>
    <cellStyle name="Normal 5 4 2 3 3 2 2 2 2 3" xfId="26696" xr:uid="{2E53FB1E-8BD5-43D8-9252-4CC7EF186197}"/>
    <cellStyle name="Normal 5 4 2 3 3 2 2 2 3" xfId="26697" xr:uid="{A8BFCF35-5E56-4727-A10D-C20CF2AED8F9}"/>
    <cellStyle name="Normal 5 4 2 3 3 2 2 2 3 2" xfId="26698" xr:uid="{E44E02E8-0DF2-4B3F-8DDE-98E5C4CBC0FE}"/>
    <cellStyle name="Normal 5 4 2 3 3 2 2 2 4" xfId="26699" xr:uid="{2E3578E5-B618-4FAA-869F-F2830D0BB79A}"/>
    <cellStyle name="Normal 5 4 2 3 3 2 2 3" xfId="26700" xr:uid="{5DA0D65B-B4A5-4EFA-A064-1DB3E063B44B}"/>
    <cellStyle name="Normal 5 4 2 3 3 2 2 3 2" xfId="26701" xr:uid="{5E6E87F9-7B60-4630-B210-3BC811846C97}"/>
    <cellStyle name="Normal 5 4 2 3 3 2 2 3 2 2" xfId="26702" xr:uid="{6EB1C871-C6BE-4C2D-A38D-515B2CB8EDDF}"/>
    <cellStyle name="Normal 5 4 2 3 3 2 2 3 3" xfId="26703" xr:uid="{9906DF16-5E0F-4321-80B4-177BD32C6DD6}"/>
    <cellStyle name="Normal 5 4 2 3 3 2 2 4" xfId="26704" xr:uid="{757D1C9E-4D08-4269-9D00-0FBA724FBB66}"/>
    <cellStyle name="Normal 5 4 2 3 3 2 2 4 2" xfId="26705" xr:uid="{F2F60301-BD89-497E-BAD4-3D20F00CBE0D}"/>
    <cellStyle name="Normal 5 4 2 3 3 2 2 5" xfId="26706" xr:uid="{23473D91-653E-4A88-973E-94D0044E7972}"/>
    <cellStyle name="Normal 5 4 2 3 3 2 3" xfId="26707" xr:uid="{8CA27F1F-3541-441B-A5F2-ED23A7D776EA}"/>
    <cellStyle name="Normal 5 4 2 3 3 2 3 2" xfId="26708" xr:uid="{602CCD9F-9CF9-4871-92BF-77C41C5BC449}"/>
    <cellStyle name="Normal 5 4 2 3 3 2 3 2 2" xfId="26709" xr:uid="{EBEFFD82-42EB-45D4-A841-19D2DC0BE937}"/>
    <cellStyle name="Normal 5 4 2 3 3 2 3 2 2 2" xfId="26710" xr:uid="{C1A0A91C-59BA-4501-9346-ADFDE26113FD}"/>
    <cellStyle name="Normal 5 4 2 3 3 2 3 2 3" xfId="26711" xr:uid="{76DFDD5B-96D1-4125-8EA5-DA8B9EC16FA2}"/>
    <cellStyle name="Normal 5 4 2 3 3 2 3 3" xfId="26712" xr:uid="{3F2F25B7-1288-43E6-BB1A-EA03556B80F9}"/>
    <cellStyle name="Normal 5 4 2 3 3 2 3 3 2" xfId="26713" xr:uid="{B0BBA7C0-D983-42E3-BC1C-2E6C485624EC}"/>
    <cellStyle name="Normal 5 4 2 3 3 2 3 4" xfId="26714" xr:uid="{361AFF8C-8C2C-4E3D-8151-1C753873DB03}"/>
    <cellStyle name="Normal 5 4 2 3 3 2 4" xfId="26715" xr:uid="{0ADFBD07-9B1A-491B-B496-377875301D9C}"/>
    <cellStyle name="Normal 5 4 2 3 3 2 4 2" xfId="26716" xr:uid="{0089A95F-69A7-483E-A6A7-DA7C46DE18C6}"/>
    <cellStyle name="Normal 5 4 2 3 3 2 4 2 2" xfId="26717" xr:uid="{297787C9-C458-4380-B903-00D90821B61E}"/>
    <cellStyle name="Normal 5 4 2 3 3 2 4 2 2 2" xfId="26718" xr:uid="{C6C654BD-C4E3-4B74-B221-9D036604DC58}"/>
    <cellStyle name="Normal 5 4 2 3 3 2 4 2 3" xfId="26719" xr:uid="{4F64ACDC-3FA3-4B14-8075-E03FF9FAC986}"/>
    <cellStyle name="Normal 5 4 2 3 3 2 4 3" xfId="26720" xr:uid="{38A4417B-B57E-41C8-B12B-C2ADF55D5BB3}"/>
    <cellStyle name="Normal 5 4 2 3 3 2 4 3 2" xfId="26721" xr:uid="{872D9230-0D0C-4304-9A53-251E6587BBE5}"/>
    <cellStyle name="Normal 5 4 2 3 3 2 4 4" xfId="26722" xr:uid="{CB984EE7-0806-4B65-B23E-F4E8697F0C85}"/>
    <cellStyle name="Normal 5 4 2 3 3 2 5" xfId="26723" xr:uid="{4F6ED63B-98DF-411A-A544-5DB4E7EE726B}"/>
    <cellStyle name="Normal 5 4 2 3 3 2 5 2" xfId="26724" xr:uid="{3AFBD9A7-E4B3-4920-BED7-CE5BC501127C}"/>
    <cellStyle name="Normal 5 4 2 3 3 2 5 2 2" xfId="26725" xr:uid="{9DC90F8A-8956-4DD1-AFE1-471B8518DC2D}"/>
    <cellStyle name="Normal 5 4 2 3 3 2 5 3" xfId="26726" xr:uid="{CB0545DB-D65C-420E-8B9E-3676A670489D}"/>
    <cellStyle name="Normal 5 4 2 3 3 2 6" xfId="26727" xr:uid="{628D7A0B-BBAB-4C05-9C50-280726C034E0}"/>
    <cellStyle name="Normal 5 4 2 3 3 2 6 2" xfId="26728" xr:uid="{7A0F6FB8-0615-4D54-A09A-C204EACAEC63}"/>
    <cellStyle name="Normal 5 4 2 3 3 2 7" xfId="26729" xr:uid="{0DB087AB-8EF5-41EC-887E-EC41B34CABB3}"/>
    <cellStyle name="Normal 5 4 2 3 3 3" xfId="26730" xr:uid="{A99F0C88-1B67-4686-8013-4B42AE31CDCC}"/>
    <cellStyle name="Normal 5 4 2 3 3 3 2" xfId="26731" xr:uid="{CE8D78A2-A2E0-4019-8231-22AC84816230}"/>
    <cellStyle name="Normal 5 4 2 3 3 3 2 2" xfId="26732" xr:uid="{D759C3BA-CECE-406F-9643-AEB2CFF9730D}"/>
    <cellStyle name="Normal 5 4 2 3 3 3 2 2 2" xfId="26733" xr:uid="{96778D88-52EB-4061-866D-C556D2F676CB}"/>
    <cellStyle name="Normal 5 4 2 3 3 3 2 2 2 2" xfId="26734" xr:uid="{772C7C12-2128-495D-9D27-D0C3553F48E3}"/>
    <cellStyle name="Normal 5 4 2 3 3 3 2 2 3" xfId="26735" xr:uid="{5744D2B6-0FB5-41AA-A58B-B0175958A335}"/>
    <cellStyle name="Normal 5 4 2 3 3 3 2 3" xfId="26736" xr:uid="{EB9187FD-B61A-4AA7-A5D1-227C1D6413E7}"/>
    <cellStyle name="Normal 5 4 2 3 3 3 2 3 2" xfId="26737" xr:uid="{8220F7EF-281E-408A-9A19-D8D5CB3A060D}"/>
    <cellStyle name="Normal 5 4 2 3 3 3 2 4" xfId="26738" xr:uid="{5519DB20-D527-43C3-A763-5B58543D04FF}"/>
    <cellStyle name="Normal 5 4 2 3 3 3 3" xfId="26739" xr:uid="{BB5058FB-9268-4BA5-8BBF-52326E8195E1}"/>
    <cellStyle name="Normal 5 4 2 3 3 3 3 2" xfId="26740" xr:uid="{3DE47C14-BAE3-4B9B-AC5E-8AF2D04F7113}"/>
    <cellStyle name="Normal 5 4 2 3 3 3 3 2 2" xfId="26741" xr:uid="{977C51AE-88EB-43CE-A4BD-5DB3FD3FFE09}"/>
    <cellStyle name="Normal 5 4 2 3 3 3 3 3" xfId="26742" xr:uid="{9527E232-AEC1-442D-A6FE-9E8DBF086331}"/>
    <cellStyle name="Normal 5 4 2 3 3 3 4" xfId="26743" xr:uid="{8249824C-CDD3-4170-B922-0670C1630428}"/>
    <cellStyle name="Normal 5 4 2 3 3 3 4 2" xfId="26744" xr:uid="{4AC418FE-47E6-492B-B3A4-35DEE4E1AD0A}"/>
    <cellStyle name="Normal 5 4 2 3 3 3 5" xfId="26745" xr:uid="{9819FCB6-AFCF-469B-9F20-E38138204DB3}"/>
    <cellStyle name="Normal 5 4 2 3 3 4" xfId="26746" xr:uid="{2CAC453A-B219-4392-B58C-1F122713AA98}"/>
    <cellStyle name="Normal 5 4 2 3 3 4 2" xfId="26747" xr:uid="{3106DF5B-3F23-440E-BC0E-808EA270797E}"/>
    <cellStyle name="Normal 5 4 2 3 3 4 2 2" xfId="26748" xr:uid="{2344EE4F-7F55-42AA-B6C9-5CB9CD6F03F6}"/>
    <cellStyle name="Normal 5 4 2 3 3 4 2 2 2" xfId="26749" xr:uid="{11986DFB-A1CC-4F09-BF84-9D691645B2BC}"/>
    <cellStyle name="Normal 5 4 2 3 3 4 2 3" xfId="26750" xr:uid="{26984BA2-3002-44AC-B2C6-D2668F820C1C}"/>
    <cellStyle name="Normal 5 4 2 3 3 4 3" xfId="26751" xr:uid="{343894A8-D817-496C-9203-98C3608B99D3}"/>
    <cellStyle name="Normal 5 4 2 3 3 4 3 2" xfId="26752" xr:uid="{1EC41EDE-DE0C-44A9-9591-46E400721087}"/>
    <cellStyle name="Normal 5 4 2 3 3 4 4" xfId="26753" xr:uid="{4A893F11-FEF5-4952-9AB2-DDB89C36FE99}"/>
    <cellStyle name="Normal 5 4 2 3 3 5" xfId="26754" xr:uid="{6BBB6C8C-1423-498B-B4FD-E37F77A717EE}"/>
    <cellStyle name="Normal 5 4 2 3 3 5 2" xfId="26755" xr:uid="{277BC309-149B-42C9-97A1-D6DF35887C5F}"/>
    <cellStyle name="Normal 5 4 2 3 3 5 2 2" xfId="26756" xr:uid="{8E27C206-AA1A-4D66-BF55-95EDE9751AED}"/>
    <cellStyle name="Normal 5 4 2 3 3 5 2 2 2" xfId="26757" xr:uid="{199F5308-270F-41A9-8007-48BD75B35F4C}"/>
    <cellStyle name="Normal 5 4 2 3 3 5 2 3" xfId="26758" xr:uid="{4CA10E55-7A28-4435-96DA-D53B7A063655}"/>
    <cellStyle name="Normal 5 4 2 3 3 5 3" xfId="26759" xr:uid="{42A25D8F-2B11-4950-AACB-C735C5EC7693}"/>
    <cellStyle name="Normal 5 4 2 3 3 5 3 2" xfId="26760" xr:uid="{1DAF2849-9B46-402E-BB6F-EE94EC58876F}"/>
    <cellStyle name="Normal 5 4 2 3 3 5 4" xfId="26761" xr:uid="{13FAE4A9-A874-40A9-8D69-45CF05C22841}"/>
    <cellStyle name="Normal 5 4 2 3 3 6" xfId="26762" xr:uid="{DEDD2B28-F05D-4444-8E6F-9E5E36B67714}"/>
    <cellStyle name="Normal 5 4 2 3 3 6 2" xfId="26763" xr:uid="{A132D0FF-6C23-4175-BB6D-82AD659B7734}"/>
    <cellStyle name="Normal 5 4 2 3 3 6 2 2" xfId="26764" xr:uid="{8519DF3B-A462-49E0-964C-D0C8F5174278}"/>
    <cellStyle name="Normal 5 4 2 3 3 6 3" xfId="26765" xr:uid="{2B7CCE90-9D40-4C0F-8517-1DCE04484765}"/>
    <cellStyle name="Normal 5 4 2 3 3 7" xfId="26766" xr:uid="{A2BCD552-D4EA-441C-9352-C52CF972A7F2}"/>
    <cellStyle name="Normal 5 4 2 3 3 7 2" xfId="26767" xr:uid="{E642B741-7712-48EA-B836-ADFE30AFA278}"/>
    <cellStyle name="Normal 5 4 2 3 3 8" xfId="26768" xr:uid="{A013D84A-014D-47C8-A2EE-ADB6FAA7DC3E}"/>
    <cellStyle name="Normal 5 4 2 3 4" xfId="26769" xr:uid="{8CCCA4D6-7772-485F-88E8-A63E7D3307E2}"/>
    <cellStyle name="Normal 5 4 2 3 4 2" xfId="26770" xr:uid="{F119A713-C622-45E4-A19A-5CC5F762591D}"/>
    <cellStyle name="Normal 5 4 2 3 4 2 2" xfId="26771" xr:uid="{F6CDACD3-C071-41AB-BE41-FA61B6D4984E}"/>
    <cellStyle name="Normal 5 4 2 3 4 2 2 2" xfId="26772" xr:uid="{A2BAD6DC-B541-4F32-8A87-E2FCD2ECBF49}"/>
    <cellStyle name="Normal 5 4 2 3 4 2 2 2 2" xfId="26773" xr:uid="{D5BBEC38-47A2-456A-89C1-FB996364112B}"/>
    <cellStyle name="Normal 5 4 2 3 4 2 2 2 2 2" xfId="26774" xr:uid="{F653A9A7-1660-4E77-8D24-185488274D1A}"/>
    <cellStyle name="Normal 5 4 2 3 4 2 2 2 2 2 2" xfId="26775" xr:uid="{33077779-A916-440C-B064-3E3272F6C3BF}"/>
    <cellStyle name="Normal 5 4 2 3 4 2 2 2 2 3" xfId="26776" xr:uid="{231C4AA1-FFAD-477D-A556-93A03881BFFA}"/>
    <cellStyle name="Normal 5 4 2 3 4 2 2 2 3" xfId="26777" xr:uid="{1752C631-2A8B-4731-ABD2-3BECC5608B56}"/>
    <cellStyle name="Normal 5 4 2 3 4 2 2 2 3 2" xfId="26778" xr:uid="{BB31ABCA-1520-4CF4-BBE6-60C3276E3F89}"/>
    <cellStyle name="Normal 5 4 2 3 4 2 2 2 4" xfId="26779" xr:uid="{A9C99DD7-A298-45D4-B402-4EAAF74F9186}"/>
    <cellStyle name="Normal 5 4 2 3 4 2 2 3" xfId="26780" xr:uid="{9C1CD932-8288-46F0-AEB3-39147481E30A}"/>
    <cellStyle name="Normal 5 4 2 3 4 2 2 3 2" xfId="26781" xr:uid="{6E5D92E7-E0CC-41AE-9735-E59FED2FDB55}"/>
    <cellStyle name="Normal 5 4 2 3 4 2 2 3 2 2" xfId="26782" xr:uid="{674913BA-A993-4B18-A4B0-062DBAF6E266}"/>
    <cellStyle name="Normal 5 4 2 3 4 2 2 3 3" xfId="26783" xr:uid="{AAC917D7-D0A5-4F49-B9AB-FE4EBF64B0DE}"/>
    <cellStyle name="Normal 5 4 2 3 4 2 2 4" xfId="26784" xr:uid="{5364F9B2-6C61-4F24-B969-5333923E75FD}"/>
    <cellStyle name="Normal 5 4 2 3 4 2 2 4 2" xfId="26785" xr:uid="{B1AB3661-658D-4DAD-9D00-DB743BB4350C}"/>
    <cellStyle name="Normal 5 4 2 3 4 2 2 5" xfId="26786" xr:uid="{F9C1A9E1-6D7F-4A6A-BBEF-F9052F0FDA16}"/>
    <cellStyle name="Normal 5 4 2 3 4 2 3" xfId="26787" xr:uid="{7F753865-EDC0-4787-9222-5FC1F6A4816B}"/>
    <cellStyle name="Normal 5 4 2 3 4 2 3 2" xfId="26788" xr:uid="{33AC203D-6B2D-4CB3-B125-994CD5CB4F06}"/>
    <cellStyle name="Normal 5 4 2 3 4 2 3 2 2" xfId="26789" xr:uid="{A192F4DC-9E62-4CF4-AF2D-D96B2A3F3743}"/>
    <cellStyle name="Normal 5 4 2 3 4 2 3 2 2 2" xfId="26790" xr:uid="{15AB243C-D832-4B48-A7D6-F5D2B5D152F4}"/>
    <cellStyle name="Normal 5 4 2 3 4 2 3 2 3" xfId="26791" xr:uid="{E2EA81F4-D883-4670-8D69-51845C6D8EF3}"/>
    <cellStyle name="Normal 5 4 2 3 4 2 3 3" xfId="26792" xr:uid="{D1BC5E80-8A71-4331-9691-38B360A12EA0}"/>
    <cellStyle name="Normal 5 4 2 3 4 2 3 3 2" xfId="26793" xr:uid="{A56E21B7-837F-4968-AAA2-D104012A4D42}"/>
    <cellStyle name="Normal 5 4 2 3 4 2 3 4" xfId="26794" xr:uid="{E10C6A75-50C0-4BFC-BAAC-93901463804C}"/>
    <cellStyle name="Normal 5 4 2 3 4 2 4" xfId="26795" xr:uid="{228FFE05-9E4E-4AFB-A576-E36AEB8AC80F}"/>
    <cellStyle name="Normal 5 4 2 3 4 2 4 2" xfId="26796" xr:uid="{38F561AA-4529-4251-8850-C31A35708BB2}"/>
    <cellStyle name="Normal 5 4 2 3 4 2 4 2 2" xfId="26797" xr:uid="{AB6AED13-DC1A-4E1F-9859-1D40B32B946E}"/>
    <cellStyle name="Normal 5 4 2 3 4 2 4 2 2 2" xfId="26798" xr:uid="{990038E2-CDA6-48C8-9CDE-E8B98A0EDB86}"/>
    <cellStyle name="Normal 5 4 2 3 4 2 4 2 3" xfId="26799" xr:uid="{053217FA-4C90-415C-A0D8-16984373876C}"/>
    <cellStyle name="Normal 5 4 2 3 4 2 4 3" xfId="26800" xr:uid="{C5652978-3693-4C50-B859-DA03795714B3}"/>
    <cellStyle name="Normal 5 4 2 3 4 2 4 3 2" xfId="26801" xr:uid="{E187E399-5660-4AE3-A07D-A4E1D50CE1A9}"/>
    <cellStyle name="Normal 5 4 2 3 4 2 4 4" xfId="26802" xr:uid="{CAC28D79-99D6-41F0-BD88-2C5CBA9A854F}"/>
    <cellStyle name="Normal 5 4 2 3 4 2 5" xfId="26803" xr:uid="{E20F667E-B98D-40D2-9BC1-16822C16A65D}"/>
    <cellStyle name="Normal 5 4 2 3 4 2 5 2" xfId="26804" xr:uid="{11ADF25D-74B3-45E2-B755-33A69A1B571F}"/>
    <cellStyle name="Normal 5 4 2 3 4 2 5 2 2" xfId="26805" xr:uid="{4CB595E5-F1E4-4229-BA9E-C4A738CA2CEA}"/>
    <cellStyle name="Normal 5 4 2 3 4 2 5 3" xfId="26806" xr:uid="{9F58C3FB-D325-4902-AFFF-8AF8C13B6382}"/>
    <cellStyle name="Normal 5 4 2 3 4 2 6" xfId="26807" xr:uid="{E1A002E9-C775-4482-9F31-E8C8A30D0334}"/>
    <cellStyle name="Normal 5 4 2 3 4 2 6 2" xfId="26808" xr:uid="{13561EFF-1E25-4AED-9523-F6AC583787D6}"/>
    <cellStyle name="Normal 5 4 2 3 4 2 7" xfId="26809" xr:uid="{0B5FBFD1-C8A5-4E1D-85A2-62A16E81BD49}"/>
    <cellStyle name="Normal 5 4 2 3 4 3" xfId="26810" xr:uid="{74FCE080-C18B-4B84-A286-046E21BC5C73}"/>
    <cellStyle name="Normal 5 4 2 3 4 3 2" xfId="26811" xr:uid="{8C2EED14-8926-417D-97BE-B1F9005408B7}"/>
    <cellStyle name="Normal 5 4 2 3 4 3 2 2" xfId="26812" xr:uid="{D3A7A789-5931-472F-8417-8E828853EF10}"/>
    <cellStyle name="Normal 5 4 2 3 4 3 2 2 2" xfId="26813" xr:uid="{77D2AC99-7079-42DE-9300-04D55B49BFE2}"/>
    <cellStyle name="Normal 5 4 2 3 4 3 2 2 2 2" xfId="26814" xr:uid="{6F879B32-3411-4EAA-8661-31F5EAC361E4}"/>
    <cellStyle name="Normal 5 4 2 3 4 3 2 2 3" xfId="26815" xr:uid="{37259240-16D5-41C7-BDC1-5E495EBDD8D4}"/>
    <cellStyle name="Normal 5 4 2 3 4 3 2 3" xfId="26816" xr:uid="{7A0BA88E-B7D8-40CC-8D73-B5C95D1B23E7}"/>
    <cellStyle name="Normal 5 4 2 3 4 3 2 3 2" xfId="26817" xr:uid="{9CD312BC-E96B-4B7A-8F8E-F5B8BA72FE09}"/>
    <cellStyle name="Normal 5 4 2 3 4 3 2 4" xfId="26818" xr:uid="{4A748433-09FF-41D0-89F3-2D7A2B0CC15F}"/>
    <cellStyle name="Normal 5 4 2 3 4 3 3" xfId="26819" xr:uid="{2FB5DA5C-BF9E-481A-9FAD-F3E732445698}"/>
    <cellStyle name="Normal 5 4 2 3 4 3 3 2" xfId="26820" xr:uid="{79062AF6-F7C5-4758-A8D6-A55428473E98}"/>
    <cellStyle name="Normal 5 4 2 3 4 3 3 2 2" xfId="26821" xr:uid="{D08CE994-D9F5-453A-AD09-F377DAA12463}"/>
    <cellStyle name="Normal 5 4 2 3 4 3 3 3" xfId="26822" xr:uid="{FA580FC7-F7DA-4403-9A5B-F69B422B3504}"/>
    <cellStyle name="Normal 5 4 2 3 4 3 4" xfId="26823" xr:uid="{1DC9A115-4247-4CD8-BE91-B1A478461D47}"/>
    <cellStyle name="Normal 5 4 2 3 4 3 4 2" xfId="26824" xr:uid="{2C8C1994-0960-47B6-ACC6-6B8B7724DC58}"/>
    <cellStyle name="Normal 5 4 2 3 4 3 5" xfId="26825" xr:uid="{BD4C70B2-1D69-4696-A231-2C49AB48607C}"/>
    <cellStyle name="Normal 5 4 2 3 4 4" xfId="26826" xr:uid="{A9538621-EA0F-43E5-BA67-9D5ACCDCFD5E}"/>
    <cellStyle name="Normal 5 4 2 3 4 4 2" xfId="26827" xr:uid="{8466C338-490F-4565-B037-B8D3C752CA10}"/>
    <cellStyle name="Normal 5 4 2 3 4 4 2 2" xfId="26828" xr:uid="{76899716-126D-4852-B2B0-F4F0C89E2E72}"/>
    <cellStyle name="Normal 5 4 2 3 4 4 2 2 2" xfId="26829" xr:uid="{5AFBA7B4-82C0-4D95-A116-CA666FCD54AC}"/>
    <cellStyle name="Normal 5 4 2 3 4 4 2 3" xfId="26830" xr:uid="{A5380960-FB60-46B3-B0A5-DDB236B615E9}"/>
    <cellStyle name="Normal 5 4 2 3 4 4 3" xfId="26831" xr:uid="{0C827780-8B6A-4B06-A5FD-7D1915A654C3}"/>
    <cellStyle name="Normal 5 4 2 3 4 4 3 2" xfId="26832" xr:uid="{733F00D1-84DA-48CE-99BB-5527FC95ECA0}"/>
    <cellStyle name="Normal 5 4 2 3 4 4 4" xfId="26833" xr:uid="{D6EF4FB8-89B7-40B1-837F-4E501BE9F9D0}"/>
    <cellStyle name="Normal 5 4 2 3 4 5" xfId="26834" xr:uid="{5F03A871-90F8-4D03-8219-ADD2576CFA5E}"/>
    <cellStyle name="Normal 5 4 2 3 4 5 2" xfId="26835" xr:uid="{2AA3A195-4BE4-4EC2-869F-D595147C105C}"/>
    <cellStyle name="Normal 5 4 2 3 4 5 2 2" xfId="26836" xr:uid="{D45F2C08-A27F-4495-8BE3-C9A7C5C04E9A}"/>
    <cellStyle name="Normal 5 4 2 3 4 5 2 2 2" xfId="26837" xr:uid="{2F2D5231-4C98-4B9E-8FA3-DD44EDC272C4}"/>
    <cellStyle name="Normal 5 4 2 3 4 5 2 3" xfId="26838" xr:uid="{2E039EBD-8C0B-4DE6-966C-9A49CB652267}"/>
    <cellStyle name="Normal 5 4 2 3 4 5 3" xfId="26839" xr:uid="{79EC3A6A-D9E2-4CE2-8C4B-140811CC8DA3}"/>
    <cellStyle name="Normal 5 4 2 3 4 5 3 2" xfId="26840" xr:uid="{D60B8682-7519-4972-90C7-61C78C277D12}"/>
    <cellStyle name="Normal 5 4 2 3 4 5 4" xfId="26841" xr:uid="{69A0D09A-F79A-4229-A5A4-16617EA2BA54}"/>
    <cellStyle name="Normal 5 4 2 3 4 6" xfId="26842" xr:uid="{F5401A1B-7E78-406F-A494-2F7FFED64DEF}"/>
    <cellStyle name="Normal 5 4 2 3 4 6 2" xfId="26843" xr:uid="{FDDDF17F-624D-4D46-9F4D-E8A07B924CF0}"/>
    <cellStyle name="Normal 5 4 2 3 4 6 2 2" xfId="26844" xr:uid="{528FFB0C-0523-44B1-91BE-71F47335B43D}"/>
    <cellStyle name="Normal 5 4 2 3 4 6 3" xfId="26845" xr:uid="{3348364E-C809-42A9-B1CD-3B958F0721A4}"/>
    <cellStyle name="Normal 5 4 2 3 4 7" xfId="26846" xr:uid="{55AE9255-9668-4851-B529-912152FE3600}"/>
    <cellStyle name="Normal 5 4 2 3 4 7 2" xfId="26847" xr:uid="{7645FDA5-63BC-4B99-8DEC-08BA5646978B}"/>
    <cellStyle name="Normal 5 4 2 3 4 8" xfId="26848" xr:uid="{8446E480-6538-43D1-AC16-0BA67B4C8D6D}"/>
    <cellStyle name="Normal 5 4 2 3 5" xfId="26849" xr:uid="{F0D9A87B-BE44-41C9-A604-A9162E6EF047}"/>
    <cellStyle name="Normal 5 4 2 3 5 2" xfId="26850" xr:uid="{719CD7E3-9E14-47C2-B2A9-97DA48CB3375}"/>
    <cellStyle name="Normal 5 4 2 3 5 2 2" xfId="26851" xr:uid="{5F5FDBCE-AD29-4C16-991F-ADC73DB0B07C}"/>
    <cellStyle name="Normal 5 4 2 3 5 2 2 2" xfId="26852" xr:uid="{DBC818A2-BEF8-455A-A317-97082B919982}"/>
    <cellStyle name="Normal 5 4 2 3 5 2 2 2 2" xfId="26853" xr:uid="{D9CB6189-BC2A-4C49-AA72-13450746EB26}"/>
    <cellStyle name="Normal 5 4 2 3 5 2 2 2 2 2" xfId="26854" xr:uid="{17B9E2CC-6E29-42D2-BA25-2C0781FF4955}"/>
    <cellStyle name="Normal 5 4 2 3 5 2 2 2 3" xfId="26855" xr:uid="{12D07373-2F46-484A-B9B2-62F5B6C39245}"/>
    <cellStyle name="Normal 5 4 2 3 5 2 2 3" xfId="26856" xr:uid="{36147FD8-067E-4FF7-8719-40670B6A9EBE}"/>
    <cellStyle name="Normal 5 4 2 3 5 2 2 3 2" xfId="26857" xr:uid="{86525C65-F994-4ACA-B8C8-C7357A02ED5D}"/>
    <cellStyle name="Normal 5 4 2 3 5 2 2 4" xfId="26858" xr:uid="{E53F9179-E6D9-4066-B11A-650A2A6405A5}"/>
    <cellStyle name="Normal 5 4 2 3 5 2 3" xfId="26859" xr:uid="{770D9DBF-16D9-42CE-82A4-1A616E17BA28}"/>
    <cellStyle name="Normal 5 4 2 3 5 2 3 2" xfId="26860" xr:uid="{3CCBB9C2-B68D-4E53-970C-505C54F51649}"/>
    <cellStyle name="Normal 5 4 2 3 5 2 3 2 2" xfId="26861" xr:uid="{EB4C5F2B-EAE6-4558-BDB8-44CD5F80BF65}"/>
    <cellStyle name="Normal 5 4 2 3 5 2 3 3" xfId="26862" xr:uid="{78EA5F57-0DA8-4C4D-8A80-C8ADE4083154}"/>
    <cellStyle name="Normal 5 4 2 3 5 2 4" xfId="26863" xr:uid="{BC104C80-AD41-46CF-B2F2-F08CE86099E1}"/>
    <cellStyle name="Normal 5 4 2 3 5 2 4 2" xfId="26864" xr:uid="{F003AD1F-15F3-44ED-8655-B8181C04E424}"/>
    <cellStyle name="Normal 5 4 2 3 5 2 5" xfId="26865" xr:uid="{46FF5D67-C431-4CB4-BDE3-63BCBBD25D6E}"/>
    <cellStyle name="Normal 5 4 2 3 5 3" xfId="26866" xr:uid="{4D99575B-E83E-4CA9-8C3B-A845E0DEF959}"/>
    <cellStyle name="Normal 5 4 2 3 5 3 2" xfId="26867" xr:uid="{98338297-FC75-45BE-8FDD-3DAFF407B6B7}"/>
    <cellStyle name="Normal 5 4 2 3 5 3 2 2" xfId="26868" xr:uid="{663A46F7-8D24-4DCB-B5D1-D67F49BAC040}"/>
    <cellStyle name="Normal 5 4 2 3 5 3 2 2 2" xfId="26869" xr:uid="{34BFE4C3-8790-4C49-AFDD-2B35020C0F40}"/>
    <cellStyle name="Normal 5 4 2 3 5 3 2 3" xfId="26870" xr:uid="{1BFD7933-3D31-4DC6-A143-7859CEAA1DCA}"/>
    <cellStyle name="Normal 5 4 2 3 5 3 3" xfId="26871" xr:uid="{625B9868-84B8-48D2-A4AD-0E4932E2035A}"/>
    <cellStyle name="Normal 5 4 2 3 5 3 3 2" xfId="26872" xr:uid="{5CCD1761-FFD5-409A-B5D9-F2C97C5D2BE2}"/>
    <cellStyle name="Normal 5 4 2 3 5 3 4" xfId="26873" xr:uid="{EF93ED0E-EDD3-4E99-BE9E-6967D6902F01}"/>
    <cellStyle name="Normal 5 4 2 3 5 4" xfId="26874" xr:uid="{C476359B-70CC-42D1-B468-60AA58858842}"/>
    <cellStyle name="Normal 5 4 2 3 5 4 2" xfId="26875" xr:uid="{2B62BAC3-9AA2-4B2A-93C6-1E09D1C12121}"/>
    <cellStyle name="Normal 5 4 2 3 5 4 2 2" xfId="26876" xr:uid="{3F847B05-82FF-4AF5-B66F-268BDC4BED7C}"/>
    <cellStyle name="Normal 5 4 2 3 5 4 2 2 2" xfId="26877" xr:uid="{1D43D916-FE46-4476-88FB-2A315BAF0B34}"/>
    <cellStyle name="Normal 5 4 2 3 5 4 2 3" xfId="26878" xr:uid="{5FC3DE75-F2E4-4870-A3E9-4B8D4E2B67F7}"/>
    <cellStyle name="Normal 5 4 2 3 5 4 3" xfId="26879" xr:uid="{B0C51AC9-BED7-484C-908D-0A95E902A763}"/>
    <cellStyle name="Normal 5 4 2 3 5 4 3 2" xfId="26880" xr:uid="{54B30ACA-269F-497B-8A7B-1B614630EA9B}"/>
    <cellStyle name="Normal 5 4 2 3 5 4 4" xfId="26881" xr:uid="{79312122-F2F9-4C9B-A25C-2B12F714A893}"/>
    <cellStyle name="Normal 5 4 2 3 5 5" xfId="26882" xr:uid="{4DCCA395-92B9-4A63-8729-DE387AFF28BB}"/>
    <cellStyle name="Normal 5 4 2 3 5 5 2" xfId="26883" xr:uid="{4CAC45D1-D99C-4D7F-9A2A-F61307B3FE0D}"/>
    <cellStyle name="Normal 5 4 2 3 5 5 2 2" xfId="26884" xr:uid="{4FCD447A-059B-4416-91F7-D776BE24AAAF}"/>
    <cellStyle name="Normal 5 4 2 3 5 5 3" xfId="26885" xr:uid="{9EB1BB88-D13A-4490-8DF2-217B5F820F3D}"/>
    <cellStyle name="Normal 5 4 2 3 5 6" xfId="26886" xr:uid="{E2B9F993-207E-4888-B4A2-F0AF72D20A0B}"/>
    <cellStyle name="Normal 5 4 2 3 5 6 2" xfId="26887" xr:uid="{268BE266-9A3C-4375-9D81-D4DCAAEB0E68}"/>
    <cellStyle name="Normal 5 4 2 3 5 7" xfId="26888" xr:uid="{28409708-0E78-41F5-8FCC-B0B13C079E47}"/>
    <cellStyle name="Normal 5 4 2 3 6" xfId="26889" xr:uid="{3E3C1983-4657-4EC8-A343-985A9BE6EB3F}"/>
    <cellStyle name="Normal 5 4 2 3 6 2" xfId="26890" xr:uid="{CB9C85A1-C1D7-4E40-A15F-90E9728B83EC}"/>
    <cellStyle name="Normal 5 4 2 3 6 2 2" xfId="26891" xr:uid="{099D43F4-6079-4FEB-91E9-838E5F4245B1}"/>
    <cellStyle name="Normal 5 4 2 3 6 2 2 2" xfId="26892" xr:uid="{3B62FBAF-AED4-410F-BE45-803BF811C27B}"/>
    <cellStyle name="Normal 5 4 2 3 6 2 2 2 2" xfId="26893" xr:uid="{29C1972F-831D-462D-A2FE-CA2491A6F883}"/>
    <cellStyle name="Normal 5 4 2 3 6 2 2 3" xfId="26894" xr:uid="{976393F3-077E-4E4F-8BB8-857D0FE5F237}"/>
    <cellStyle name="Normal 5 4 2 3 6 2 3" xfId="26895" xr:uid="{EA8FB498-BA73-4439-B0D7-8DFC7BABD3BB}"/>
    <cellStyle name="Normal 5 4 2 3 6 2 3 2" xfId="26896" xr:uid="{298B5921-B477-4782-AEBA-61BCFA343968}"/>
    <cellStyle name="Normal 5 4 2 3 6 2 4" xfId="26897" xr:uid="{EAAA6946-EA1E-4B07-9F6F-1EBC634020B8}"/>
    <cellStyle name="Normal 5 4 2 3 6 3" xfId="26898" xr:uid="{242ACA4C-1F8C-4B4E-A9EF-629ED2080397}"/>
    <cellStyle name="Normal 5 4 2 3 6 3 2" xfId="26899" xr:uid="{5FFAEA1F-2D7A-4A34-BA85-930B76F0B8A4}"/>
    <cellStyle name="Normal 5 4 2 3 6 3 2 2" xfId="26900" xr:uid="{310CB1C5-86B6-401E-91E1-EFD7A59CACA2}"/>
    <cellStyle name="Normal 5 4 2 3 6 3 3" xfId="26901" xr:uid="{3284992A-586D-4ECA-9D05-C7A1632802AE}"/>
    <cellStyle name="Normal 5 4 2 3 6 4" xfId="26902" xr:uid="{D7A93DDA-ED9C-40A9-87D8-28361137CB2D}"/>
    <cellStyle name="Normal 5 4 2 3 6 4 2" xfId="26903" xr:uid="{204D7FF1-27EC-49B9-846F-78D2DF9DA7B5}"/>
    <cellStyle name="Normal 5 4 2 3 6 5" xfId="26904" xr:uid="{A3416450-3508-4E4F-A80D-43A4DB4B7B08}"/>
    <cellStyle name="Normal 5 4 2 3 7" xfId="26905" xr:uid="{B0EC37DF-5AE8-4E7D-8EA8-EEE34B7390F1}"/>
    <cellStyle name="Normal 5 4 2 3 7 2" xfId="26906" xr:uid="{A9863E16-2665-4B20-A626-46E1B92D1EFE}"/>
    <cellStyle name="Normal 5 4 2 3 7 2 2" xfId="26907" xr:uid="{BA89E7B0-DF18-4A58-9722-2D2580140F41}"/>
    <cellStyle name="Normal 5 4 2 3 7 2 2 2" xfId="26908" xr:uid="{FFABA484-9D70-407C-BAA5-758068743725}"/>
    <cellStyle name="Normal 5 4 2 3 7 2 3" xfId="26909" xr:uid="{5D9C8E82-8C96-4917-93F9-B3AC627B842D}"/>
    <cellStyle name="Normal 5 4 2 3 7 3" xfId="26910" xr:uid="{11CCB226-B9C7-4D81-A20B-D4D6A488E193}"/>
    <cellStyle name="Normal 5 4 2 3 7 3 2" xfId="26911" xr:uid="{24BAA22A-0E8F-4992-9BE2-7EEFFA8B2E20}"/>
    <cellStyle name="Normal 5 4 2 3 7 4" xfId="26912" xr:uid="{DB7FC9E1-3CDA-4120-970A-6A44E54B0111}"/>
    <cellStyle name="Normal 5 4 2 3 8" xfId="26913" xr:uid="{9DC74D89-D671-4D94-84D7-9A55FDCA50D6}"/>
    <cellStyle name="Normal 5 4 2 3 8 2" xfId="26914" xr:uid="{B3EF289D-5875-4492-A26A-7C990DA09ED9}"/>
    <cellStyle name="Normal 5 4 2 3 8 2 2" xfId="26915" xr:uid="{F962888A-A425-45B6-A9FB-46D399BFC498}"/>
    <cellStyle name="Normal 5 4 2 3 8 2 2 2" xfId="26916" xr:uid="{0FE9C663-A335-40F4-A711-01641F779C4F}"/>
    <cellStyle name="Normal 5 4 2 3 8 2 3" xfId="26917" xr:uid="{B9B750AE-3B3E-4659-A735-BA22B2CA0E20}"/>
    <cellStyle name="Normal 5 4 2 3 8 3" xfId="26918" xr:uid="{FF0D07C9-D521-49EF-90F3-5FBF00405E4F}"/>
    <cellStyle name="Normal 5 4 2 3 8 3 2" xfId="26919" xr:uid="{08B33CFA-43C7-4714-B27A-5442D8E1F0A2}"/>
    <cellStyle name="Normal 5 4 2 3 8 4" xfId="26920" xr:uid="{C64C6B78-6039-44F3-A5BF-53E8AEC112A1}"/>
    <cellStyle name="Normal 5 4 2 3 9" xfId="26921" xr:uid="{F22FF9BA-0787-4DD5-94C0-3E0A624372C5}"/>
    <cellStyle name="Normal 5 4 2 3 9 2" xfId="26922" xr:uid="{4AA30F8A-B03E-4483-A8B1-CFA3BA6D5F61}"/>
    <cellStyle name="Normal 5 4 2 3 9 2 2" xfId="26923" xr:uid="{F67C574E-524F-4BC0-8425-BDAAEF25CC2B}"/>
    <cellStyle name="Normal 5 4 2 3 9 2 2 2" xfId="26924" xr:uid="{6B9C776B-07B0-4552-8523-1DCBBDB40DFD}"/>
    <cellStyle name="Normal 5 4 2 3 9 2 3" xfId="26925" xr:uid="{49C5F2FD-BC79-40AC-A7D1-8D0CFA76D150}"/>
    <cellStyle name="Normal 5 4 2 3 9 3" xfId="26926" xr:uid="{EBFC4887-B541-428B-BB05-2C2357ADC2F7}"/>
    <cellStyle name="Normal 5 4 2 3 9 3 2" xfId="26927" xr:uid="{B445FBE6-172A-49C0-B8FB-7B6164A7FDAB}"/>
    <cellStyle name="Normal 5 4 2 3 9 4" xfId="26928" xr:uid="{B1EF7C74-98EA-40AF-963A-A43C2F9D9F73}"/>
    <cellStyle name="Normal 5 4 2 4" xfId="26929" xr:uid="{080F8DCD-C1E6-438B-AC63-E1C040CB1607}"/>
    <cellStyle name="Normal 5 4 2 4 10" xfId="26930" xr:uid="{6199E3CA-2DB7-4524-9689-1BBD8DBB2E70}"/>
    <cellStyle name="Normal 5 4 2 4 2" xfId="26931" xr:uid="{3436CE42-0747-4534-AF83-E2A5E8BAFECD}"/>
    <cellStyle name="Normal 5 4 2 4 2 2" xfId="26932" xr:uid="{4EA6E48F-7FD1-433D-9404-B467C74442CC}"/>
    <cellStyle name="Normal 5 4 2 4 2 2 2" xfId="26933" xr:uid="{3C8193C1-F37E-4BF1-B669-09F79EDE3197}"/>
    <cellStyle name="Normal 5 4 2 4 2 2 2 2" xfId="26934" xr:uid="{1C63FC93-0FF6-4CD0-9A77-753BEC8F360A}"/>
    <cellStyle name="Normal 5 4 2 4 2 2 2 2 2" xfId="26935" xr:uid="{AA7757E9-7CF6-40A7-A34C-3FBC0198AD51}"/>
    <cellStyle name="Normal 5 4 2 4 2 2 2 2 2 2" xfId="26936" xr:uid="{572D81B4-9E93-42BF-BFEB-4EA90CF8E6B2}"/>
    <cellStyle name="Normal 5 4 2 4 2 2 2 2 2 2 2" xfId="26937" xr:uid="{6129C6B7-17E8-4A93-AED3-05F261415975}"/>
    <cellStyle name="Normal 5 4 2 4 2 2 2 2 2 3" xfId="26938" xr:uid="{762D0DDB-34D2-449F-80DF-2D2A3736045D}"/>
    <cellStyle name="Normal 5 4 2 4 2 2 2 2 3" xfId="26939" xr:uid="{55169854-BFCF-4955-AEB2-F67A85A92C7B}"/>
    <cellStyle name="Normal 5 4 2 4 2 2 2 2 3 2" xfId="26940" xr:uid="{6EAF4B83-2860-461A-BA7A-A7C87235D2C9}"/>
    <cellStyle name="Normal 5 4 2 4 2 2 2 2 4" xfId="26941" xr:uid="{48C3C0AF-C543-4ECD-AD1C-F6F7C38F9652}"/>
    <cellStyle name="Normal 5 4 2 4 2 2 2 3" xfId="26942" xr:uid="{E97D1E68-5171-4310-BC55-625D1ED3F683}"/>
    <cellStyle name="Normal 5 4 2 4 2 2 2 3 2" xfId="26943" xr:uid="{B2CA309A-4114-4C0B-9DE7-E63913E32C3E}"/>
    <cellStyle name="Normal 5 4 2 4 2 2 2 3 2 2" xfId="26944" xr:uid="{56E3EB6D-1236-48D3-B967-354B79534959}"/>
    <cellStyle name="Normal 5 4 2 4 2 2 2 3 3" xfId="26945" xr:uid="{52AC91EC-B1C1-45EF-A661-286099CBDA0E}"/>
    <cellStyle name="Normal 5 4 2 4 2 2 2 4" xfId="26946" xr:uid="{D6534505-85FB-48F2-820F-F66D56FA35AF}"/>
    <cellStyle name="Normal 5 4 2 4 2 2 2 4 2" xfId="26947" xr:uid="{3AD4D799-368F-4F50-847B-78CDD6865C62}"/>
    <cellStyle name="Normal 5 4 2 4 2 2 2 5" xfId="26948" xr:uid="{716F1AB5-8DEC-4F49-A4D1-823CD5052C9C}"/>
    <cellStyle name="Normal 5 4 2 4 2 2 3" xfId="26949" xr:uid="{05A61EBE-3949-4C94-9A9E-8E2C5F038BC0}"/>
    <cellStyle name="Normal 5 4 2 4 2 2 3 2" xfId="26950" xr:uid="{2B6A1ED3-1F41-4579-B884-EDCB7DC8D648}"/>
    <cellStyle name="Normal 5 4 2 4 2 2 3 2 2" xfId="26951" xr:uid="{D68FE086-8B6A-4A69-8721-C7797343A231}"/>
    <cellStyle name="Normal 5 4 2 4 2 2 3 2 2 2" xfId="26952" xr:uid="{D560FB0C-D1CD-4BD0-875C-88007C18181A}"/>
    <cellStyle name="Normal 5 4 2 4 2 2 3 2 3" xfId="26953" xr:uid="{2ADA2D7F-7BBB-43EB-9FEF-7CFAA176D287}"/>
    <cellStyle name="Normal 5 4 2 4 2 2 3 3" xfId="26954" xr:uid="{4E1BB1C4-FBB0-465D-ACF4-10F3059BCB02}"/>
    <cellStyle name="Normal 5 4 2 4 2 2 3 3 2" xfId="26955" xr:uid="{6A3364C0-A7E1-403D-A83A-C1EE40103A8E}"/>
    <cellStyle name="Normal 5 4 2 4 2 2 3 4" xfId="26956" xr:uid="{D9A5F0C1-4C23-4E99-8BFA-D72F681E8E7A}"/>
    <cellStyle name="Normal 5 4 2 4 2 2 4" xfId="26957" xr:uid="{FEAE5D73-7DD2-4355-A9C6-05579A8CC85D}"/>
    <cellStyle name="Normal 5 4 2 4 2 2 4 2" xfId="26958" xr:uid="{952F311B-4A25-4727-8D01-925B90749220}"/>
    <cellStyle name="Normal 5 4 2 4 2 2 4 2 2" xfId="26959" xr:uid="{9D29857C-480F-4EDE-9C32-E313F54AFA46}"/>
    <cellStyle name="Normal 5 4 2 4 2 2 4 2 2 2" xfId="26960" xr:uid="{39842CAC-E677-414F-AD50-295D0039A1A7}"/>
    <cellStyle name="Normal 5 4 2 4 2 2 4 2 3" xfId="26961" xr:uid="{A3D96B2C-D6C4-4796-A607-376E7DA922D4}"/>
    <cellStyle name="Normal 5 4 2 4 2 2 4 3" xfId="26962" xr:uid="{F4ADC806-2077-4BE2-9FCB-214E42BC436E}"/>
    <cellStyle name="Normal 5 4 2 4 2 2 4 3 2" xfId="26963" xr:uid="{634C4E66-55E2-4D53-9401-909AC652182F}"/>
    <cellStyle name="Normal 5 4 2 4 2 2 4 4" xfId="26964" xr:uid="{C60F9335-47DA-4FC8-B4A6-77869F48AEF5}"/>
    <cellStyle name="Normal 5 4 2 4 2 2 5" xfId="26965" xr:uid="{7EC78C0F-7F09-4178-BA0B-FDDF538979C3}"/>
    <cellStyle name="Normal 5 4 2 4 2 2 5 2" xfId="26966" xr:uid="{1A3054BD-7494-4C38-B90E-C3AA035C5AE8}"/>
    <cellStyle name="Normal 5 4 2 4 2 2 5 2 2" xfId="26967" xr:uid="{9F47D745-5DC9-44D1-AA64-AB864A622AF1}"/>
    <cellStyle name="Normal 5 4 2 4 2 2 5 3" xfId="26968" xr:uid="{5BDDE00C-93E7-4E83-A899-9B5F71AB9B38}"/>
    <cellStyle name="Normal 5 4 2 4 2 2 6" xfId="26969" xr:uid="{72819559-831C-46F9-A069-039AA49ED9D5}"/>
    <cellStyle name="Normal 5 4 2 4 2 2 6 2" xfId="26970" xr:uid="{B336D452-5A24-4568-BB84-1B3A1C340816}"/>
    <cellStyle name="Normal 5 4 2 4 2 2 7" xfId="26971" xr:uid="{2BA627D1-4CA9-45FE-B271-0F819BBEA583}"/>
    <cellStyle name="Normal 5 4 2 4 2 3" xfId="26972" xr:uid="{F442A030-7373-44DF-8C46-81CD79CA14D4}"/>
    <cellStyle name="Normal 5 4 2 4 2 3 2" xfId="26973" xr:uid="{B9AA69E1-4836-4653-838A-9D3ED1EE1DD6}"/>
    <cellStyle name="Normal 5 4 2 4 2 3 2 2" xfId="26974" xr:uid="{AFB49195-A84A-4BF0-8D24-47E6BA9FA460}"/>
    <cellStyle name="Normal 5 4 2 4 2 3 2 2 2" xfId="26975" xr:uid="{D76614C0-05DD-480E-8FAE-99452EACEA62}"/>
    <cellStyle name="Normal 5 4 2 4 2 3 2 2 2 2" xfId="26976" xr:uid="{1932FC45-5751-4780-B61F-0E58DB032E3D}"/>
    <cellStyle name="Normal 5 4 2 4 2 3 2 2 3" xfId="26977" xr:uid="{46CA7A71-CFF1-450B-BA89-152A7FE8D221}"/>
    <cellStyle name="Normal 5 4 2 4 2 3 2 3" xfId="26978" xr:uid="{E90BFF8D-8D86-4041-BA3E-D2B0A8789574}"/>
    <cellStyle name="Normal 5 4 2 4 2 3 2 3 2" xfId="26979" xr:uid="{EA5B9AA5-E8EC-4A52-80AE-12E39015EA22}"/>
    <cellStyle name="Normal 5 4 2 4 2 3 2 4" xfId="26980" xr:uid="{A21FC284-4EC2-4364-A3FD-5DA1FE4E3CAB}"/>
    <cellStyle name="Normal 5 4 2 4 2 3 3" xfId="26981" xr:uid="{5424CBB6-EAB8-4B9E-A810-F88086852F54}"/>
    <cellStyle name="Normal 5 4 2 4 2 3 3 2" xfId="26982" xr:uid="{73C492FB-5DC4-4A33-AF68-832BF9D1030E}"/>
    <cellStyle name="Normal 5 4 2 4 2 3 3 2 2" xfId="26983" xr:uid="{51A7A239-C934-4BD7-95BC-5785C343E95C}"/>
    <cellStyle name="Normal 5 4 2 4 2 3 3 3" xfId="26984" xr:uid="{B2D76F84-1114-4C99-94E7-66CBA73B14D6}"/>
    <cellStyle name="Normal 5 4 2 4 2 3 4" xfId="26985" xr:uid="{019A2209-5526-4427-B8F9-E3240FD57C10}"/>
    <cellStyle name="Normal 5 4 2 4 2 3 4 2" xfId="26986" xr:uid="{FC51686F-A498-49E7-8CF9-A03886E2651A}"/>
    <cellStyle name="Normal 5 4 2 4 2 3 5" xfId="26987" xr:uid="{888C2B3D-7ADE-40CA-B7EA-5ACCF37BC5B7}"/>
    <cellStyle name="Normal 5 4 2 4 2 4" xfId="26988" xr:uid="{4DA04C31-E4AA-44F7-BD92-F5E491154F12}"/>
    <cellStyle name="Normal 5 4 2 4 2 4 2" xfId="26989" xr:uid="{0F49952B-E2CE-469B-939E-005522F1E669}"/>
    <cellStyle name="Normal 5 4 2 4 2 4 2 2" xfId="26990" xr:uid="{D8C9F419-2012-470F-96B8-DBAEBDB8B145}"/>
    <cellStyle name="Normal 5 4 2 4 2 4 2 2 2" xfId="26991" xr:uid="{7F8FA3DF-2395-4814-8B8B-EA30E126D72C}"/>
    <cellStyle name="Normal 5 4 2 4 2 4 2 3" xfId="26992" xr:uid="{5AB99AB7-120F-4FA9-AF48-B44C81BCF570}"/>
    <cellStyle name="Normal 5 4 2 4 2 4 3" xfId="26993" xr:uid="{D962ACDE-10A9-479A-82B8-ADF05C31157E}"/>
    <cellStyle name="Normal 5 4 2 4 2 4 3 2" xfId="26994" xr:uid="{44A8434F-892A-4297-BBFD-2CBB9723F4C1}"/>
    <cellStyle name="Normal 5 4 2 4 2 4 4" xfId="26995" xr:uid="{FAD97956-75AC-47DD-8C9B-6CDD5BB0C09A}"/>
    <cellStyle name="Normal 5 4 2 4 2 5" xfId="26996" xr:uid="{3EEF4714-14E1-4907-8184-18AF3AE6607E}"/>
    <cellStyle name="Normal 5 4 2 4 2 5 2" xfId="26997" xr:uid="{6C16D60E-8016-4895-A338-9C4607F8A8A7}"/>
    <cellStyle name="Normal 5 4 2 4 2 5 2 2" xfId="26998" xr:uid="{B8B52A8A-B954-415C-B6E8-32059D99EB95}"/>
    <cellStyle name="Normal 5 4 2 4 2 5 2 2 2" xfId="26999" xr:uid="{266A8467-1C74-4848-AD08-6C3F4849A042}"/>
    <cellStyle name="Normal 5 4 2 4 2 5 2 3" xfId="27000" xr:uid="{DA09850A-96A0-4F01-B086-7D900001F699}"/>
    <cellStyle name="Normal 5 4 2 4 2 5 3" xfId="27001" xr:uid="{7A4C772A-A8E3-4D50-B06C-12DCFE301138}"/>
    <cellStyle name="Normal 5 4 2 4 2 5 3 2" xfId="27002" xr:uid="{DC68C42A-8F64-4147-BE9A-DA58C47D43CC}"/>
    <cellStyle name="Normal 5 4 2 4 2 5 4" xfId="27003" xr:uid="{D375C5E0-1DDF-4DC5-8E17-44A53B7D1A2D}"/>
    <cellStyle name="Normal 5 4 2 4 2 6" xfId="27004" xr:uid="{92FCCB0C-F18C-4C3E-BF7A-2CB757CD3882}"/>
    <cellStyle name="Normal 5 4 2 4 2 6 2" xfId="27005" xr:uid="{693837C3-738B-4938-BFCF-D9726832097C}"/>
    <cellStyle name="Normal 5 4 2 4 2 6 2 2" xfId="27006" xr:uid="{B881560C-90F7-4431-965F-C350BA324671}"/>
    <cellStyle name="Normal 5 4 2 4 2 6 3" xfId="27007" xr:uid="{1764CA04-49F4-419C-A5EA-7148F443DCBD}"/>
    <cellStyle name="Normal 5 4 2 4 2 7" xfId="27008" xr:uid="{FA520A0E-298E-4A69-94A3-CF439FAB6416}"/>
    <cellStyle name="Normal 5 4 2 4 2 7 2" xfId="27009" xr:uid="{BC4B33A6-F13B-42FA-95DA-DFE3BA1D16FF}"/>
    <cellStyle name="Normal 5 4 2 4 2 8" xfId="27010" xr:uid="{C99ACC56-5672-4D45-8A3F-01B7B6F99557}"/>
    <cellStyle name="Normal 5 4 2 4 3" xfId="27011" xr:uid="{4AA6870A-6498-4A4E-9CAA-D4741443C0DB}"/>
    <cellStyle name="Normal 5 4 2 4 3 2" xfId="27012" xr:uid="{EB9BA987-3F1B-4D97-9D90-42D51305E567}"/>
    <cellStyle name="Normal 5 4 2 4 3 2 2" xfId="27013" xr:uid="{E8CCC235-1AA5-4B4C-9314-EB2AF73EA357}"/>
    <cellStyle name="Normal 5 4 2 4 3 2 2 2" xfId="27014" xr:uid="{DD4DFABB-2740-4000-8E54-5F115CD061BF}"/>
    <cellStyle name="Normal 5 4 2 4 3 2 2 2 2" xfId="27015" xr:uid="{CF799DA4-1C5F-40AB-B819-AD34E3EF51AE}"/>
    <cellStyle name="Normal 5 4 2 4 3 2 2 2 2 2" xfId="27016" xr:uid="{13E38142-C90B-4ECA-B579-836310C03C7C}"/>
    <cellStyle name="Normal 5 4 2 4 3 2 2 2 2 2 2" xfId="27017" xr:uid="{352EB59B-2BB8-4F25-BF9E-67AFF7A4DB51}"/>
    <cellStyle name="Normal 5 4 2 4 3 2 2 2 2 3" xfId="27018" xr:uid="{DB81F0DF-EF30-4AFD-9A39-7BC4244D0FF1}"/>
    <cellStyle name="Normal 5 4 2 4 3 2 2 2 3" xfId="27019" xr:uid="{9D6DC515-EE06-4441-9F4C-619A920E4454}"/>
    <cellStyle name="Normal 5 4 2 4 3 2 2 2 3 2" xfId="27020" xr:uid="{C3D11AEB-72FC-45A5-96B5-83B2F71E1F54}"/>
    <cellStyle name="Normal 5 4 2 4 3 2 2 2 4" xfId="27021" xr:uid="{54225C33-767F-4B97-9A09-4B9B20ED3AD0}"/>
    <cellStyle name="Normal 5 4 2 4 3 2 2 3" xfId="27022" xr:uid="{CC7DE9C5-33A4-4E84-B9D3-8C71DD124041}"/>
    <cellStyle name="Normal 5 4 2 4 3 2 2 3 2" xfId="27023" xr:uid="{CB381E2F-4992-4B7D-98D1-96519EBD69CF}"/>
    <cellStyle name="Normal 5 4 2 4 3 2 2 3 2 2" xfId="27024" xr:uid="{6B489673-B017-4298-8395-A2D94514CBB5}"/>
    <cellStyle name="Normal 5 4 2 4 3 2 2 3 3" xfId="27025" xr:uid="{5D5B385F-D652-42AF-9475-328103354E16}"/>
    <cellStyle name="Normal 5 4 2 4 3 2 2 4" xfId="27026" xr:uid="{17DE6413-B556-4B01-9776-7E74B9C928FD}"/>
    <cellStyle name="Normal 5 4 2 4 3 2 2 4 2" xfId="27027" xr:uid="{BCADAA5B-F0AE-47F7-AC5C-68F5B6BFD00C}"/>
    <cellStyle name="Normal 5 4 2 4 3 2 2 5" xfId="27028" xr:uid="{C4DF10D6-BDC2-43C7-8469-D2CEA167C802}"/>
    <cellStyle name="Normal 5 4 2 4 3 2 3" xfId="27029" xr:uid="{B7A8FEA7-4D4F-4702-A836-8A805699A9F7}"/>
    <cellStyle name="Normal 5 4 2 4 3 2 3 2" xfId="27030" xr:uid="{30AAACE5-7A54-4B3A-845E-B4EB83F051BB}"/>
    <cellStyle name="Normal 5 4 2 4 3 2 3 2 2" xfId="27031" xr:uid="{380181F7-8A3B-4180-8BD4-B3DC0CC03CBA}"/>
    <cellStyle name="Normal 5 4 2 4 3 2 3 2 2 2" xfId="27032" xr:uid="{27284DF4-6A9F-4E45-888C-B7468C0E6624}"/>
    <cellStyle name="Normal 5 4 2 4 3 2 3 2 3" xfId="27033" xr:uid="{ED28A1A9-0CFC-4D58-8D62-22CA2FFD9475}"/>
    <cellStyle name="Normal 5 4 2 4 3 2 3 3" xfId="27034" xr:uid="{E8E8779B-8F86-409E-A35E-98FA4C9421A9}"/>
    <cellStyle name="Normal 5 4 2 4 3 2 3 3 2" xfId="27035" xr:uid="{7885FC9A-BE20-4B39-A766-12EEE52C383B}"/>
    <cellStyle name="Normal 5 4 2 4 3 2 3 4" xfId="27036" xr:uid="{3B89B0A9-1084-4DA1-A86B-BAB2DD506B6B}"/>
    <cellStyle name="Normal 5 4 2 4 3 2 4" xfId="27037" xr:uid="{475F32ED-4623-4849-B276-A18EDB69A378}"/>
    <cellStyle name="Normal 5 4 2 4 3 2 4 2" xfId="27038" xr:uid="{2C0AFC9D-9176-4394-9F04-E412A7BB1AF5}"/>
    <cellStyle name="Normal 5 4 2 4 3 2 4 2 2" xfId="27039" xr:uid="{7BBE2446-CC28-412B-B377-F896F35B57F0}"/>
    <cellStyle name="Normal 5 4 2 4 3 2 4 2 2 2" xfId="27040" xr:uid="{D102D9B1-B4D8-4426-B9A5-53F01B266F23}"/>
    <cellStyle name="Normal 5 4 2 4 3 2 4 2 3" xfId="27041" xr:uid="{8FAD3B99-DA6B-47AD-A196-BED707F860B9}"/>
    <cellStyle name="Normal 5 4 2 4 3 2 4 3" xfId="27042" xr:uid="{ED8554A2-E772-4182-B415-21AF567B6D61}"/>
    <cellStyle name="Normal 5 4 2 4 3 2 4 3 2" xfId="27043" xr:uid="{8542D0C3-ADAE-4861-B62B-E08ECEEBB486}"/>
    <cellStyle name="Normal 5 4 2 4 3 2 4 4" xfId="27044" xr:uid="{657A05FB-188B-41D5-8543-B5D4003D545B}"/>
    <cellStyle name="Normal 5 4 2 4 3 2 5" xfId="27045" xr:uid="{9BF5B6E2-8829-4278-98EB-AA6F32857CAD}"/>
    <cellStyle name="Normal 5 4 2 4 3 2 5 2" xfId="27046" xr:uid="{FBA0335F-8DCB-4B1B-A953-4202C76974E8}"/>
    <cellStyle name="Normal 5 4 2 4 3 2 5 2 2" xfId="27047" xr:uid="{30FC18B4-7D12-4C58-A6CF-08007CBDD4DA}"/>
    <cellStyle name="Normal 5 4 2 4 3 2 5 3" xfId="27048" xr:uid="{A81AE418-DC7C-4F96-824F-6DC6BF6C9CFF}"/>
    <cellStyle name="Normal 5 4 2 4 3 2 6" xfId="27049" xr:uid="{016AF6BC-E533-4DF2-8A86-B2243471A801}"/>
    <cellStyle name="Normal 5 4 2 4 3 2 6 2" xfId="27050" xr:uid="{9CFA705B-9937-4C1C-8FBE-51F6A4BD23F8}"/>
    <cellStyle name="Normal 5 4 2 4 3 2 7" xfId="27051" xr:uid="{4D08E2D8-41CF-45C4-BA4A-8E32A0E021F0}"/>
    <cellStyle name="Normal 5 4 2 4 3 3" xfId="27052" xr:uid="{9D8BFF4C-1227-4079-A1C8-E96D546F58DC}"/>
    <cellStyle name="Normal 5 4 2 4 3 3 2" xfId="27053" xr:uid="{55AFAE51-F49B-4358-BC66-C8295E458E1B}"/>
    <cellStyle name="Normal 5 4 2 4 3 3 2 2" xfId="27054" xr:uid="{9B3695D0-EF90-4293-956C-483FF1AA84D6}"/>
    <cellStyle name="Normal 5 4 2 4 3 3 2 2 2" xfId="27055" xr:uid="{31ADDB4B-386F-4A42-92F2-5B307519C1CE}"/>
    <cellStyle name="Normal 5 4 2 4 3 3 2 2 2 2" xfId="27056" xr:uid="{8302E7C5-049A-43B9-9E83-4BAC7CCC1C1C}"/>
    <cellStyle name="Normal 5 4 2 4 3 3 2 2 3" xfId="27057" xr:uid="{1F429406-4E6E-4E1F-908A-9BE6B8056410}"/>
    <cellStyle name="Normal 5 4 2 4 3 3 2 3" xfId="27058" xr:uid="{70A518FB-4A2F-4774-9628-534478B22E90}"/>
    <cellStyle name="Normal 5 4 2 4 3 3 2 3 2" xfId="27059" xr:uid="{7C2696FC-90DB-4CE3-8F7B-19FF99447603}"/>
    <cellStyle name="Normal 5 4 2 4 3 3 2 4" xfId="27060" xr:uid="{1782169A-08C2-447D-94F8-B73A11A1FCE2}"/>
    <cellStyle name="Normal 5 4 2 4 3 3 3" xfId="27061" xr:uid="{88585C5B-D1F6-4DCE-AB1A-B9DD2DA975A5}"/>
    <cellStyle name="Normal 5 4 2 4 3 3 3 2" xfId="27062" xr:uid="{81E51395-ED32-4E1A-925A-9DEF105FBB4D}"/>
    <cellStyle name="Normal 5 4 2 4 3 3 3 2 2" xfId="27063" xr:uid="{53B68CD6-8B2E-4B5C-A5D0-CB26D5E87635}"/>
    <cellStyle name="Normal 5 4 2 4 3 3 3 3" xfId="27064" xr:uid="{989FE1B4-8067-4AC6-88C4-1E09AF2FD3A0}"/>
    <cellStyle name="Normal 5 4 2 4 3 3 4" xfId="27065" xr:uid="{3FA5E819-288A-47C5-8249-6D2D39B97CD6}"/>
    <cellStyle name="Normal 5 4 2 4 3 3 4 2" xfId="27066" xr:uid="{E2CEE72F-1B69-4AD5-A1FB-94D774FC3DE1}"/>
    <cellStyle name="Normal 5 4 2 4 3 3 5" xfId="27067" xr:uid="{2D6AC49C-A8B4-4ED9-9F88-ED987F5DA7FC}"/>
    <cellStyle name="Normal 5 4 2 4 3 4" xfId="27068" xr:uid="{B666EDA9-2DFC-476F-9E2C-3A007DBC770A}"/>
    <cellStyle name="Normal 5 4 2 4 3 4 2" xfId="27069" xr:uid="{C224783F-2191-41FB-BD0D-08E9DC49F03E}"/>
    <cellStyle name="Normal 5 4 2 4 3 4 2 2" xfId="27070" xr:uid="{27186EA1-530E-452C-9970-ADBFAC4A0155}"/>
    <cellStyle name="Normal 5 4 2 4 3 4 2 2 2" xfId="27071" xr:uid="{3A53AE90-7DC2-4730-A039-11F6F8383808}"/>
    <cellStyle name="Normal 5 4 2 4 3 4 2 3" xfId="27072" xr:uid="{A5D1FB68-06B0-4590-9443-6EA2F94D1350}"/>
    <cellStyle name="Normal 5 4 2 4 3 4 3" xfId="27073" xr:uid="{D6788F0E-B87D-4D90-A33F-2423BBC84B30}"/>
    <cellStyle name="Normal 5 4 2 4 3 4 3 2" xfId="27074" xr:uid="{6AE3059C-A681-4BBF-A05E-A1EB02CC6D78}"/>
    <cellStyle name="Normal 5 4 2 4 3 4 4" xfId="27075" xr:uid="{968C22F9-CDA8-464A-ADE5-1908956FAB84}"/>
    <cellStyle name="Normal 5 4 2 4 3 5" xfId="27076" xr:uid="{D557A0BC-5AFC-43A0-9C74-4A8C69626CF6}"/>
    <cellStyle name="Normal 5 4 2 4 3 5 2" xfId="27077" xr:uid="{8EBAD822-1DC5-49A4-BB0F-BF95D0FD7A2D}"/>
    <cellStyle name="Normal 5 4 2 4 3 5 2 2" xfId="27078" xr:uid="{CCD5CC10-023C-460E-A8D9-67E1E054DC7F}"/>
    <cellStyle name="Normal 5 4 2 4 3 5 2 2 2" xfId="27079" xr:uid="{46750672-8097-4472-9EEB-5BA6482220A8}"/>
    <cellStyle name="Normal 5 4 2 4 3 5 2 3" xfId="27080" xr:uid="{917E6A62-4656-4365-886B-3DE5E3AFD8C4}"/>
    <cellStyle name="Normal 5 4 2 4 3 5 3" xfId="27081" xr:uid="{BA0703A4-B974-44D9-B543-916E1DFB9AAA}"/>
    <cellStyle name="Normal 5 4 2 4 3 5 3 2" xfId="27082" xr:uid="{7B5C44A9-9F53-4DF2-BE97-707911E6A45A}"/>
    <cellStyle name="Normal 5 4 2 4 3 5 4" xfId="27083" xr:uid="{0EEF235D-6000-4876-9205-F0D96A59CD9C}"/>
    <cellStyle name="Normal 5 4 2 4 3 6" xfId="27084" xr:uid="{5E68F63B-6CD9-4D6C-B8E9-E004197D2714}"/>
    <cellStyle name="Normal 5 4 2 4 3 6 2" xfId="27085" xr:uid="{1C2DD909-E649-46D8-92E9-828DD6511A93}"/>
    <cellStyle name="Normal 5 4 2 4 3 6 2 2" xfId="27086" xr:uid="{C48E7EDF-E6D6-4878-98F5-6EC3E49E3B16}"/>
    <cellStyle name="Normal 5 4 2 4 3 6 3" xfId="27087" xr:uid="{57CCAF1F-EF66-48E4-A899-DB68C9A4EFEE}"/>
    <cellStyle name="Normal 5 4 2 4 3 7" xfId="27088" xr:uid="{E36C116B-22DB-41C0-9B80-603239BB98CE}"/>
    <cellStyle name="Normal 5 4 2 4 3 7 2" xfId="27089" xr:uid="{4BA7E3BA-ABE9-415C-BA3A-D283FE72AB44}"/>
    <cellStyle name="Normal 5 4 2 4 3 8" xfId="27090" xr:uid="{C2172832-815B-4B8F-9AAE-CB4B82738EDF}"/>
    <cellStyle name="Normal 5 4 2 4 4" xfId="27091" xr:uid="{3D58FD58-D2AE-4EF8-8E6D-01D7BB41375D}"/>
    <cellStyle name="Normal 5 4 2 4 4 2" xfId="27092" xr:uid="{8CF5908D-4971-482C-9850-AC99C863900C}"/>
    <cellStyle name="Normal 5 4 2 4 4 2 2" xfId="27093" xr:uid="{F0331F3D-7ECB-4C21-95F5-E2E09BEEFF1C}"/>
    <cellStyle name="Normal 5 4 2 4 4 2 2 2" xfId="27094" xr:uid="{13218814-D4F0-407C-92BC-D0DB70219BE3}"/>
    <cellStyle name="Normal 5 4 2 4 4 2 2 2 2" xfId="27095" xr:uid="{D58896A8-0083-4A60-A798-3F2477C7E23B}"/>
    <cellStyle name="Normal 5 4 2 4 4 2 2 2 2 2" xfId="27096" xr:uid="{59E7D001-4811-4249-9338-97C88CB5B2A6}"/>
    <cellStyle name="Normal 5 4 2 4 4 2 2 2 3" xfId="27097" xr:uid="{1D432386-4C6F-4B26-A4E7-12C886D8C32B}"/>
    <cellStyle name="Normal 5 4 2 4 4 2 2 3" xfId="27098" xr:uid="{F1E5F88F-D80B-4420-8FF5-7E15179E92F3}"/>
    <cellStyle name="Normal 5 4 2 4 4 2 2 3 2" xfId="27099" xr:uid="{FA8C0E95-C96A-473E-A6E5-4BC303F8505F}"/>
    <cellStyle name="Normal 5 4 2 4 4 2 2 4" xfId="27100" xr:uid="{9EB3D83C-22BF-4472-ACBC-9BEB34B3AC52}"/>
    <cellStyle name="Normal 5 4 2 4 4 2 3" xfId="27101" xr:uid="{F3A16223-2FC3-4AB3-8EC3-1034E0A860AC}"/>
    <cellStyle name="Normal 5 4 2 4 4 2 3 2" xfId="27102" xr:uid="{E6BAAA0C-B20D-4CC8-95F1-6057BBF39B58}"/>
    <cellStyle name="Normal 5 4 2 4 4 2 3 2 2" xfId="27103" xr:uid="{670279BB-D396-4220-A292-749FA7ABF314}"/>
    <cellStyle name="Normal 5 4 2 4 4 2 3 3" xfId="27104" xr:uid="{31A57484-CCBA-401B-A158-829FAD4DD16B}"/>
    <cellStyle name="Normal 5 4 2 4 4 2 4" xfId="27105" xr:uid="{08205EE3-614F-4C98-BB27-CF887A1ED01A}"/>
    <cellStyle name="Normal 5 4 2 4 4 2 4 2" xfId="27106" xr:uid="{2A8453F3-5AF4-4D3A-B29F-A2D8A6F1018A}"/>
    <cellStyle name="Normal 5 4 2 4 4 2 5" xfId="27107" xr:uid="{D206DED8-D834-413A-A187-B71E484F92DA}"/>
    <cellStyle name="Normal 5 4 2 4 4 3" xfId="27108" xr:uid="{998D8374-AA1E-48B1-BCC7-D898DDC86F7A}"/>
    <cellStyle name="Normal 5 4 2 4 4 3 2" xfId="27109" xr:uid="{FBBC72F3-4F20-4A32-82F7-658C4C7C165D}"/>
    <cellStyle name="Normal 5 4 2 4 4 3 2 2" xfId="27110" xr:uid="{61B01198-9FA9-4165-B2DC-01221B95AAA6}"/>
    <cellStyle name="Normal 5 4 2 4 4 3 2 2 2" xfId="27111" xr:uid="{C23705BE-F0AA-4F29-9055-BD77665CC750}"/>
    <cellStyle name="Normal 5 4 2 4 4 3 2 3" xfId="27112" xr:uid="{E78C60C3-8135-46BC-B193-7174F2AF5CCF}"/>
    <cellStyle name="Normal 5 4 2 4 4 3 3" xfId="27113" xr:uid="{08E52C32-3AC1-4AEA-944D-FE643AB64570}"/>
    <cellStyle name="Normal 5 4 2 4 4 3 3 2" xfId="27114" xr:uid="{ABF7367D-7916-43F9-A2A1-9C26CB45222A}"/>
    <cellStyle name="Normal 5 4 2 4 4 3 4" xfId="27115" xr:uid="{5F939906-7552-42C6-889B-B422165D3E2A}"/>
    <cellStyle name="Normal 5 4 2 4 4 4" xfId="27116" xr:uid="{6D2C1B8D-018B-4AFD-A9F7-7574F913F448}"/>
    <cellStyle name="Normal 5 4 2 4 4 4 2" xfId="27117" xr:uid="{4AA6C958-2BF4-40FB-80BC-34C9604936DF}"/>
    <cellStyle name="Normal 5 4 2 4 4 4 2 2" xfId="27118" xr:uid="{07040CFB-8669-4B2F-BFDC-9DE5467E941F}"/>
    <cellStyle name="Normal 5 4 2 4 4 4 2 2 2" xfId="27119" xr:uid="{A4C7B613-6D13-43E7-9942-CB77EB3A3DE6}"/>
    <cellStyle name="Normal 5 4 2 4 4 4 2 3" xfId="27120" xr:uid="{E25450A7-1A34-4030-BF13-37242772DD4D}"/>
    <cellStyle name="Normal 5 4 2 4 4 4 3" xfId="27121" xr:uid="{810A8F5A-1B73-455F-8CA7-09E9C6A100A7}"/>
    <cellStyle name="Normal 5 4 2 4 4 4 3 2" xfId="27122" xr:uid="{99628D63-8177-4DB1-A911-55ED3AFF0640}"/>
    <cellStyle name="Normal 5 4 2 4 4 4 4" xfId="27123" xr:uid="{572667C2-AEE4-4FB1-A597-88802E278A32}"/>
    <cellStyle name="Normal 5 4 2 4 4 5" xfId="27124" xr:uid="{1890CDAB-6E5E-4838-BB16-4BC126ADEE2B}"/>
    <cellStyle name="Normal 5 4 2 4 4 5 2" xfId="27125" xr:uid="{FA601726-BB0A-416F-BBE3-9DC19B545BAE}"/>
    <cellStyle name="Normal 5 4 2 4 4 5 2 2" xfId="27126" xr:uid="{ECF7F9EC-18D2-4C05-A31E-9165A9C14EF0}"/>
    <cellStyle name="Normal 5 4 2 4 4 5 3" xfId="27127" xr:uid="{CF164FCA-F089-4732-A3C7-5690F75BAC8A}"/>
    <cellStyle name="Normal 5 4 2 4 4 6" xfId="27128" xr:uid="{9B09804A-5CF0-4584-80D8-7533F92DBDBC}"/>
    <cellStyle name="Normal 5 4 2 4 4 6 2" xfId="27129" xr:uid="{0F6B6757-64D5-4612-AED3-178B9BBBA9AC}"/>
    <cellStyle name="Normal 5 4 2 4 4 7" xfId="27130" xr:uid="{C184E19F-0575-460B-9B03-0721D475EBD8}"/>
    <cellStyle name="Normal 5 4 2 4 5" xfId="27131" xr:uid="{51678E4F-39D8-4F85-A3A7-5614BF5447AB}"/>
    <cellStyle name="Normal 5 4 2 4 5 2" xfId="27132" xr:uid="{2CC38D8D-7993-40DD-A3AB-E02F5B796291}"/>
    <cellStyle name="Normal 5 4 2 4 5 2 2" xfId="27133" xr:uid="{988204CC-C097-42C1-AB72-904AA2E2215C}"/>
    <cellStyle name="Normal 5 4 2 4 5 2 2 2" xfId="27134" xr:uid="{2B3F852D-5E0F-4E2B-96CE-217B21EE463D}"/>
    <cellStyle name="Normal 5 4 2 4 5 2 2 2 2" xfId="27135" xr:uid="{E47AA6E4-4585-4348-A657-E4584643C87B}"/>
    <cellStyle name="Normal 5 4 2 4 5 2 2 3" xfId="27136" xr:uid="{5C4A719B-2CF3-46DF-9FE2-0C88A8A23125}"/>
    <cellStyle name="Normal 5 4 2 4 5 2 3" xfId="27137" xr:uid="{10185B03-CB34-401F-BE7D-71C33437C80A}"/>
    <cellStyle name="Normal 5 4 2 4 5 2 3 2" xfId="27138" xr:uid="{B73555AB-7EE4-46AF-9E74-73B3594A9812}"/>
    <cellStyle name="Normal 5 4 2 4 5 2 4" xfId="27139" xr:uid="{8EB35E7F-F468-4B57-914A-982582354A6F}"/>
    <cellStyle name="Normal 5 4 2 4 5 3" xfId="27140" xr:uid="{2110FFED-98CB-4A09-93E0-90712C01B944}"/>
    <cellStyle name="Normal 5 4 2 4 5 3 2" xfId="27141" xr:uid="{51FC7DD9-3104-4E33-BCB1-362575AEF199}"/>
    <cellStyle name="Normal 5 4 2 4 5 3 2 2" xfId="27142" xr:uid="{7FDDD6B1-EE3E-465D-876F-CB0672004D97}"/>
    <cellStyle name="Normal 5 4 2 4 5 3 3" xfId="27143" xr:uid="{A7D075F9-5E9F-4073-8226-9DDF09A24397}"/>
    <cellStyle name="Normal 5 4 2 4 5 4" xfId="27144" xr:uid="{B6CA901D-8873-40CF-BC06-9D294A7C7B64}"/>
    <cellStyle name="Normal 5 4 2 4 5 4 2" xfId="27145" xr:uid="{985C5329-196E-445C-A1E8-8DC0A85C1AE7}"/>
    <cellStyle name="Normal 5 4 2 4 5 5" xfId="27146" xr:uid="{2F9F61B5-86F3-42BC-AD69-D851D9BE0992}"/>
    <cellStyle name="Normal 5 4 2 4 6" xfId="27147" xr:uid="{0C676205-99C1-4F80-A847-DB1CDA1619CA}"/>
    <cellStyle name="Normal 5 4 2 4 6 2" xfId="27148" xr:uid="{5C4654A4-BB04-459D-995F-A62DB9FCC952}"/>
    <cellStyle name="Normal 5 4 2 4 6 2 2" xfId="27149" xr:uid="{60065123-EDA9-4144-9645-64C3131E4FD3}"/>
    <cellStyle name="Normal 5 4 2 4 6 2 2 2" xfId="27150" xr:uid="{9328D6CD-0551-45D3-9829-9E151563BFF9}"/>
    <cellStyle name="Normal 5 4 2 4 6 2 3" xfId="27151" xr:uid="{CFE673D7-A044-42A0-9A92-090BA8EE69E4}"/>
    <cellStyle name="Normal 5 4 2 4 6 3" xfId="27152" xr:uid="{8802E788-736F-4D11-8B44-D56F76F18993}"/>
    <cellStyle name="Normal 5 4 2 4 6 3 2" xfId="27153" xr:uid="{E4BC53CE-7257-4967-AA64-9A11CB09D1DF}"/>
    <cellStyle name="Normal 5 4 2 4 6 4" xfId="27154" xr:uid="{B90AB314-390D-4C2B-B5F1-B8AF22B36807}"/>
    <cellStyle name="Normal 5 4 2 4 7" xfId="27155" xr:uid="{C74214C0-55AA-46AB-9EA3-423DC26F27CB}"/>
    <cellStyle name="Normal 5 4 2 4 7 2" xfId="27156" xr:uid="{FBE6AF69-F154-4E08-80A6-3A0522007B7F}"/>
    <cellStyle name="Normal 5 4 2 4 7 2 2" xfId="27157" xr:uid="{A9489E03-CC19-4387-A795-0AFB5AEC1A23}"/>
    <cellStyle name="Normal 5 4 2 4 7 2 2 2" xfId="27158" xr:uid="{731446DC-45CC-4ADE-8D84-53C9E5E34392}"/>
    <cellStyle name="Normal 5 4 2 4 7 2 3" xfId="27159" xr:uid="{FE5803A3-EB5A-470B-B730-0A6BFEB5A3C5}"/>
    <cellStyle name="Normal 5 4 2 4 7 3" xfId="27160" xr:uid="{BF1C3CD4-42CA-4AB1-AEBF-423566923CE9}"/>
    <cellStyle name="Normal 5 4 2 4 7 3 2" xfId="27161" xr:uid="{12D99658-3C43-43ED-B051-A298C4B0F87E}"/>
    <cellStyle name="Normal 5 4 2 4 7 4" xfId="27162" xr:uid="{9ADF8130-25CC-4F46-A112-3A49937B75D2}"/>
    <cellStyle name="Normal 5 4 2 4 8" xfId="27163" xr:uid="{80DAB44C-93A7-45B2-836B-4EF091F09363}"/>
    <cellStyle name="Normal 5 4 2 4 8 2" xfId="27164" xr:uid="{EF1B705A-28DF-4E8F-863E-C294DF78B6BC}"/>
    <cellStyle name="Normal 5 4 2 4 8 2 2" xfId="27165" xr:uid="{A4E04246-BE68-446B-B685-46546E17F26F}"/>
    <cellStyle name="Normal 5 4 2 4 8 3" xfId="27166" xr:uid="{82D4405F-452F-4BDD-A827-28B8B7C5950C}"/>
    <cellStyle name="Normal 5 4 2 4 9" xfId="27167" xr:uid="{67A1E6E2-20E5-4F29-B02D-EBACD2EF2ECF}"/>
    <cellStyle name="Normal 5 4 2 4 9 2" xfId="27168" xr:uid="{4EA54AF3-EA0C-492C-8148-A4907EC4F9DF}"/>
    <cellStyle name="Normal 5 4 2 5" xfId="27169" xr:uid="{E9B41292-481C-4C45-9E53-902708DF4D32}"/>
    <cellStyle name="Normal 5 4 2 5 2" xfId="27170" xr:uid="{E1208941-BE11-464C-BF03-01C6BE63D42C}"/>
    <cellStyle name="Normal 5 4 2 5 2 2" xfId="27171" xr:uid="{A342F75D-66DB-4843-BCD2-4B2E87187D50}"/>
    <cellStyle name="Normal 5 4 2 5 2 2 2" xfId="27172" xr:uid="{25E113F7-1D80-44D1-BA99-DC31B49481C6}"/>
    <cellStyle name="Normal 5 4 2 5 2 2 2 2" xfId="27173" xr:uid="{D0488F44-6765-427C-AE20-7DF83100B727}"/>
    <cellStyle name="Normal 5 4 2 5 2 2 2 2 2" xfId="27174" xr:uid="{48F19F9A-BB08-47FD-AA26-D098E1A4F0D2}"/>
    <cellStyle name="Normal 5 4 2 5 2 2 2 2 2 2" xfId="27175" xr:uid="{7C21C29F-FCF9-4E95-837E-16F2ECE732B6}"/>
    <cellStyle name="Normal 5 4 2 5 2 2 2 2 3" xfId="27176" xr:uid="{1B52AB31-07AB-44ED-8B25-9A0047B4481B}"/>
    <cellStyle name="Normal 5 4 2 5 2 2 2 3" xfId="27177" xr:uid="{672907F0-7EE6-4798-A4DD-09539A977914}"/>
    <cellStyle name="Normal 5 4 2 5 2 2 2 3 2" xfId="27178" xr:uid="{A2BE443F-F219-401C-81B0-C624BCFA0727}"/>
    <cellStyle name="Normal 5 4 2 5 2 2 2 4" xfId="27179" xr:uid="{AB14DD3E-775D-42C1-9A8B-85F202CBCD98}"/>
    <cellStyle name="Normal 5 4 2 5 2 2 3" xfId="27180" xr:uid="{0AF2B64A-B6EC-4873-9F23-2FEE5396219C}"/>
    <cellStyle name="Normal 5 4 2 5 2 2 3 2" xfId="27181" xr:uid="{DBA8C879-5D58-44BA-927C-85810AF14EF9}"/>
    <cellStyle name="Normal 5 4 2 5 2 2 3 2 2" xfId="27182" xr:uid="{B7DFBC1B-94AA-4178-88B4-40C833AFA0C1}"/>
    <cellStyle name="Normal 5 4 2 5 2 2 3 3" xfId="27183" xr:uid="{2AAA39A6-92A3-4530-8B61-266A6B0A8E01}"/>
    <cellStyle name="Normal 5 4 2 5 2 2 4" xfId="27184" xr:uid="{F12C5F5D-071D-47C6-A395-27706F8F0DEE}"/>
    <cellStyle name="Normal 5 4 2 5 2 2 4 2" xfId="27185" xr:uid="{A04A779C-E354-4254-9567-055CEDE07CB6}"/>
    <cellStyle name="Normal 5 4 2 5 2 2 5" xfId="27186" xr:uid="{83503C5B-DB15-4CFC-BCC6-8955D4A25470}"/>
    <cellStyle name="Normal 5 4 2 5 2 3" xfId="27187" xr:uid="{63A1621C-7D38-4B97-8638-C8B5DEF53D2A}"/>
    <cellStyle name="Normal 5 4 2 5 2 3 2" xfId="27188" xr:uid="{4841D6C7-5AE6-4609-A4D4-49CF97C754A0}"/>
    <cellStyle name="Normal 5 4 2 5 2 3 2 2" xfId="27189" xr:uid="{0EADCD58-18AD-4B1E-9045-11D1E6456FE4}"/>
    <cellStyle name="Normal 5 4 2 5 2 3 2 2 2" xfId="27190" xr:uid="{4BD310AA-8D3F-4C8C-8FC9-541E06EAC5FD}"/>
    <cellStyle name="Normal 5 4 2 5 2 3 2 3" xfId="27191" xr:uid="{8C7A8267-EE92-4DC8-9E32-793965B75075}"/>
    <cellStyle name="Normal 5 4 2 5 2 3 3" xfId="27192" xr:uid="{E6B6A2F3-CD34-48D5-A2A5-2E70BA7A32F9}"/>
    <cellStyle name="Normal 5 4 2 5 2 3 3 2" xfId="27193" xr:uid="{E761E305-D927-43AF-9384-A47C1D7EF5B7}"/>
    <cellStyle name="Normal 5 4 2 5 2 3 4" xfId="27194" xr:uid="{89E22421-EEC4-421B-8BA3-DF48B239A9A5}"/>
    <cellStyle name="Normal 5 4 2 5 2 4" xfId="27195" xr:uid="{F53CF803-BD4D-4F8E-BB16-0A8211FCBF19}"/>
    <cellStyle name="Normal 5 4 2 5 2 4 2" xfId="27196" xr:uid="{7D7B583B-67A9-44F9-A842-148CD82C6BE6}"/>
    <cellStyle name="Normal 5 4 2 5 2 4 2 2" xfId="27197" xr:uid="{543C51B7-57BF-481C-BCEC-55BCBCADF44E}"/>
    <cellStyle name="Normal 5 4 2 5 2 4 2 2 2" xfId="27198" xr:uid="{6E81A578-DF9E-42D5-BA8C-B59A4905B937}"/>
    <cellStyle name="Normal 5 4 2 5 2 4 2 3" xfId="27199" xr:uid="{5B359C84-AEC0-4417-9398-2357FE081A80}"/>
    <cellStyle name="Normal 5 4 2 5 2 4 3" xfId="27200" xr:uid="{CC08321A-0337-400D-9174-5A03E6851B95}"/>
    <cellStyle name="Normal 5 4 2 5 2 4 3 2" xfId="27201" xr:uid="{09DB5772-7747-4824-B9B3-EADB79EABBCD}"/>
    <cellStyle name="Normal 5 4 2 5 2 4 4" xfId="27202" xr:uid="{04AD24F0-9417-47F9-A97C-497DD9C0A7A3}"/>
    <cellStyle name="Normal 5 4 2 5 2 5" xfId="27203" xr:uid="{0CC1FBA4-1661-4E14-B906-C355B26C1E28}"/>
    <cellStyle name="Normal 5 4 2 5 2 5 2" xfId="27204" xr:uid="{E5CBF456-74F9-4D09-AE40-43BA3CFEED25}"/>
    <cellStyle name="Normal 5 4 2 5 2 5 2 2" xfId="27205" xr:uid="{B9EDE302-A3D8-4198-9E60-56865F654803}"/>
    <cellStyle name="Normal 5 4 2 5 2 5 3" xfId="27206" xr:uid="{09EEE2ED-46F2-40BE-BF1A-B2997BA3A4C6}"/>
    <cellStyle name="Normal 5 4 2 5 2 6" xfId="27207" xr:uid="{A35D29D4-A83F-4565-BCCD-1D1B0D0C5072}"/>
    <cellStyle name="Normal 5 4 2 5 2 6 2" xfId="27208" xr:uid="{BD341CF0-4B47-47E9-9BEE-0CD7D711BE65}"/>
    <cellStyle name="Normal 5 4 2 5 2 7" xfId="27209" xr:uid="{A16CAB54-CDE9-475A-87FD-767BD14639FD}"/>
    <cellStyle name="Normal 5 4 2 5 3" xfId="27210" xr:uid="{85E6BCFD-5A4C-4249-BFAE-5E98BC79832A}"/>
    <cellStyle name="Normal 5 4 2 5 3 2" xfId="27211" xr:uid="{AAFA075A-B0CF-49F0-BEFB-CDE72EEE74F9}"/>
    <cellStyle name="Normal 5 4 2 5 3 2 2" xfId="27212" xr:uid="{C6CDCA26-4970-46B5-B4F6-1A2F02C873D9}"/>
    <cellStyle name="Normal 5 4 2 5 3 2 2 2" xfId="27213" xr:uid="{D381C847-C5E1-4156-ABB0-CB4FAB440112}"/>
    <cellStyle name="Normal 5 4 2 5 3 2 2 2 2" xfId="27214" xr:uid="{730904AB-5D6D-4FF3-AD75-461E1045CDAE}"/>
    <cellStyle name="Normal 5 4 2 5 3 2 2 3" xfId="27215" xr:uid="{6D4DFA53-ECBE-4549-9811-CE5866101E5A}"/>
    <cellStyle name="Normal 5 4 2 5 3 2 3" xfId="27216" xr:uid="{2050BCB3-2993-41D5-AD42-7652C83EA89D}"/>
    <cellStyle name="Normal 5 4 2 5 3 2 3 2" xfId="27217" xr:uid="{7C0754A1-403B-469A-99E0-1083EACE92F9}"/>
    <cellStyle name="Normal 5 4 2 5 3 2 4" xfId="27218" xr:uid="{6D01D9D6-9F9A-4750-82CE-A53C28B47905}"/>
    <cellStyle name="Normal 5 4 2 5 3 3" xfId="27219" xr:uid="{EA6B6A0F-1A68-420C-AE59-78A25A425207}"/>
    <cellStyle name="Normal 5 4 2 5 3 3 2" xfId="27220" xr:uid="{ABF8B73C-1A74-4ED9-89A0-FA7FAF9F184D}"/>
    <cellStyle name="Normal 5 4 2 5 3 3 2 2" xfId="27221" xr:uid="{262531EA-6C82-49AE-A6A0-EDE950150455}"/>
    <cellStyle name="Normal 5 4 2 5 3 3 3" xfId="27222" xr:uid="{CF340610-D494-4708-AE65-8B8F60F3B641}"/>
    <cellStyle name="Normal 5 4 2 5 3 4" xfId="27223" xr:uid="{9B4714D6-7B89-4880-B2F0-AEFD1B49388A}"/>
    <cellStyle name="Normal 5 4 2 5 3 4 2" xfId="27224" xr:uid="{5B7BD7B2-7FC4-4C4A-AAA4-5345DD378FC4}"/>
    <cellStyle name="Normal 5 4 2 5 3 5" xfId="27225" xr:uid="{BAB3EE8E-53F8-4700-92FA-55527DDC1BA8}"/>
    <cellStyle name="Normal 5 4 2 5 4" xfId="27226" xr:uid="{73369FD9-98A7-4DF0-8307-4FF4B8467780}"/>
    <cellStyle name="Normal 5 4 2 5 4 2" xfId="27227" xr:uid="{408EBE1F-32E7-44A4-8DD1-D05ADC2AD4AF}"/>
    <cellStyle name="Normal 5 4 2 5 4 2 2" xfId="27228" xr:uid="{2419EFF6-C1D3-4866-A34B-02C2299D6BE4}"/>
    <cellStyle name="Normal 5 4 2 5 4 2 2 2" xfId="27229" xr:uid="{DC33BCEF-C413-4689-8FF9-8D510670C2A2}"/>
    <cellStyle name="Normal 5 4 2 5 4 2 3" xfId="27230" xr:uid="{FCFA8874-CBD9-459F-826D-CD6D73BE0006}"/>
    <cellStyle name="Normal 5 4 2 5 4 3" xfId="27231" xr:uid="{2B828C9D-FF37-4D88-A533-2B44F1BA730B}"/>
    <cellStyle name="Normal 5 4 2 5 4 3 2" xfId="27232" xr:uid="{EEF6CA5F-3B68-496C-97FD-B34AE737AA4B}"/>
    <cellStyle name="Normal 5 4 2 5 4 4" xfId="27233" xr:uid="{0DD04489-1B7C-4DBF-B930-8BE2E26A901F}"/>
    <cellStyle name="Normal 5 4 2 5 5" xfId="27234" xr:uid="{20132968-A85E-47E6-83C1-01045334123C}"/>
    <cellStyle name="Normal 5 4 2 5 5 2" xfId="27235" xr:uid="{1E0138D5-AEE5-437F-BE46-8D701737B4FB}"/>
    <cellStyle name="Normal 5 4 2 5 5 2 2" xfId="27236" xr:uid="{7AAC13A3-66C0-418E-8154-27425455F4E0}"/>
    <cellStyle name="Normal 5 4 2 5 5 2 2 2" xfId="27237" xr:uid="{FB378840-475E-4314-9972-6C365CAB9A26}"/>
    <cellStyle name="Normal 5 4 2 5 5 2 3" xfId="27238" xr:uid="{BFB43372-A04D-4184-B37B-213C49869650}"/>
    <cellStyle name="Normal 5 4 2 5 5 3" xfId="27239" xr:uid="{FA98B77A-A1A8-437C-97A4-BEA7CDA5F417}"/>
    <cellStyle name="Normal 5 4 2 5 5 3 2" xfId="27240" xr:uid="{EEB666D9-0FAA-4F49-B6AC-6948D2076329}"/>
    <cellStyle name="Normal 5 4 2 5 5 4" xfId="27241" xr:uid="{D9D3FEE8-BE21-4295-AB2F-BBEACB346AAC}"/>
    <cellStyle name="Normal 5 4 2 5 6" xfId="27242" xr:uid="{56421E17-8A83-4882-99E7-D926D70A1A12}"/>
    <cellStyle name="Normal 5 4 2 5 6 2" xfId="27243" xr:uid="{55EA306A-A69E-4D22-8E0A-8024BDE25A18}"/>
    <cellStyle name="Normal 5 4 2 5 6 2 2" xfId="27244" xr:uid="{5404621E-AA3C-49A7-87EA-37DA105B2063}"/>
    <cellStyle name="Normal 5 4 2 5 6 3" xfId="27245" xr:uid="{367DB838-EB52-4DED-856B-8778F914869D}"/>
    <cellStyle name="Normal 5 4 2 5 7" xfId="27246" xr:uid="{A99CC790-7B67-466E-9517-8CC53DF14797}"/>
    <cellStyle name="Normal 5 4 2 5 7 2" xfId="27247" xr:uid="{1C522EFD-6C85-4FF3-9BB3-0135E79210D9}"/>
    <cellStyle name="Normal 5 4 2 5 8" xfId="27248" xr:uid="{D469EDA6-768D-4638-8502-6B53B5C0C443}"/>
    <cellStyle name="Normal 5 4 2 6" xfId="27249" xr:uid="{B0992976-505E-4CB3-9968-F8D312AB36AA}"/>
    <cellStyle name="Normal 5 4 2 6 2" xfId="27250" xr:uid="{DB2D4145-A723-449F-9904-FC9CDA273135}"/>
    <cellStyle name="Normal 5 4 2 6 2 2" xfId="27251" xr:uid="{D48499F7-31C4-4167-B01C-395D06E1FC4B}"/>
    <cellStyle name="Normal 5 4 2 6 2 2 2" xfId="27252" xr:uid="{18DD99E2-CBB1-46BB-83E6-BD25946AE127}"/>
    <cellStyle name="Normal 5 4 2 6 2 2 2 2" xfId="27253" xr:uid="{F79E53C7-9F47-42D5-9AB4-FCF1A2B890DD}"/>
    <cellStyle name="Normal 5 4 2 6 2 2 2 2 2" xfId="27254" xr:uid="{2F919CDC-3605-467D-ABA7-E621D39414CD}"/>
    <cellStyle name="Normal 5 4 2 6 2 2 2 2 2 2" xfId="27255" xr:uid="{783A1CAF-980E-4F2A-A623-2068766D669D}"/>
    <cellStyle name="Normal 5 4 2 6 2 2 2 2 3" xfId="27256" xr:uid="{56627161-7D1C-4926-B6BC-54C8C2D393BB}"/>
    <cellStyle name="Normal 5 4 2 6 2 2 2 3" xfId="27257" xr:uid="{BBF8A98D-20F9-4742-BD58-8E5D83572154}"/>
    <cellStyle name="Normal 5 4 2 6 2 2 2 3 2" xfId="27258" xr:uid="{483F29A0-BE7E-4ECD-973D-23A320D8A7EE}"/>
    <cellStyle name="Normal 5 4 2 6 2 2 2 4" xfId="27259" xr:uid="{05E72A94-8BD0-483F-8532-B5E54184B101}"/>
    <cellStyle name="Normal 5 4 2 6 2 2 3" xfId="27260" xr:uid="{EA13B7F0-45B5-434A-8708-19B6029ABC07}"/>
    <cellStyle name="Normal 5 4 2 6 2 2 3 2" xfId="27261" xr:uid="{2B2B768E-20C7-47CD-9B89-0BA6EB8FA4A9}"/>
    <cellStyle name="Normal 5 4 2 6 2 2 3 2 2" xfId="27262" xr:uid="{CD739144-11E0-45BD-BF9D-09FE7D86996A}"/>
    <cellStyle name="Normal 5 4 2 6 2 2 3 3" xfId="27263" xr:uid="{9B1BD931-9267-46F4-B847-4EFC78A9B645}"/>
    <cellStyle name="Normal 5 4 2 6 2 2 4" xfId="27264" xr:uid="{C75F2682-7A46-420C-A4FF-33811606235A}"/>
    <cellStyle name="Normal 5 4 2 6 2 2 4 2" xfId="27265" xr:uid="{B57C000A-4D62-4DB6-8045-DDD9F6665CFB}"/>
    <cellStyle name="Normal 5 4 2 6 2 2 5" xfId="27266" xr:uid="{2B6A4ED4-4336-4FF4-9614-2484DFA71D6F}"/>
    <cellStyle name="Normal 5 4 2 6 2 3" xfId="27267" xr:uid="{0FB7AF52-2085-4B37-869D-D2DC294406E6}"/>
    <cellStyle name="Normal 5 4 2 6 2 3 2" xfId="27268" xr:uid="{68F01362-ACDC-4B59-8276-EF38968BBE95}"/>
    <cellStyle name="Normal 5 4 2 6 2 3 2 2" xfId="27269" xr:uid="{59A84C92-CA35-44DC-841D-5705D4A6010E}"/>
    <cellStyle name="Normal 5 4 2 6 2 3 2 2 2" xfId="27270" xr:uid="{A996C455-5BE6-4344-BE98-19897DDFE1E3}"/>
    <cellStyle name="Normal 5 4 2 6 2 3 2 3" xfId="27271" xr:uid="{2DFBEE1F-D2A0-4192-AB5C-B1DCE8E06277}"/>
    <cellStyle name="Normal 5 4 2 6 2 3 3" xfId="27272" xr:uid="{3032A557-288B-4601-AECD-AB10946C4CFC}"/>
    <cellStyle name="Normal 5 4 2 6 2 3 3 2" xfId="27273" xr:uid="{B8E1002E-5DD0-4F18-B3A7-D7D17B05A644}"/>
    <cellStyle name="Normal 5 4 2 6 2 3 4" xfId="27274" xr:uid="{CF98A6E4-D25D-4B49-B641-E53ADA532C2E}"/>
    <cellStyle name="Normal 5 4 2 6 2 4" xfId="27275" xr:uid="{A2EC570B-ECBF-4062-9E9D-08767652CE27}"/>
    <cellStyle name="Normal 5 4 2 6 2 4 2" xfId="27276" xr:uid="{9F9B9CDE-AF7B-4003-995F-A8FE891504DC}"/>
    <cellStyle name="Normal 5 4 2 6 2 4 2 2" xfId="27277" xr:uid="{33FC27F9-78F4-4749-B451-8F8221A85066}"/>
    <cellStyle name="Normal 5 4 2 6 2 4 2 2 2" xfId="27278" xr:uid="{AA59F3EA-38CA-4856-8FA6-13077B36BDF2}"/>
    <cellStyle name="Normal 5 4 2 6 2 4 2 3" xfId="27279" xr:uid="{5ABB0FB1-8E83-4696-ADD1-DAE594C37B76}"/>
    <cellStyle name="Normal 5 4 2 6 2 4 3" xfId="27280" xr:uid="{8EE81AF7-49D2-4AAE-9784-2DE6E44CED80}"/>
    <cellStyle name="Normal 5 4 2 6 2 4 3 2" xfId="27281" xr:uid="{F7CA8DF4-FC66-4DD9-8F15-642140803D03}"/>
    <cellStyle name="Normal 5 4 2 6 2 4 4" xfId="27282" xr:uid="{9DD0A822-2F64-458D-AE71-229D79F02FCD}"/>
    <cellStyle name="Normal 5 4 2 6 2 5" xfId="27283" xr:uid="{F5168525-19A4-4AD2-82FC-FE322A33487E}"/>
    <cellStyle name="Normal 5 4 2 6 2 5 2" xfId="27284" xr:uid="{79AA8226-EECF-41FF-9EFF-45CCDB79D5B4}"/>
    <cellStyle name="Normal 5 4 2 6 2 5 2 2" xfId="27285" xr:uid="{516576B8-F306-48F4-B4A1-ADEF3E99DBB9}"/>
    <cellStyle name="Normal 5 4 2 6 2 5 3" xfId="27286" xr:uid="{D5CE69A2-DA99-4ADA-A494-08457F5104E6}"/>
    <cellStyle name="Normal 5 4 2 6 2 6" xfId="27287" xr:uid="{0BE8A157-7C3E-4543-88F0-D1F957867AA9}"/>
    <cellStyle name="Normal 5 4 2 6 2 6 2" xfId="27288" xr:uid="{36545DD6-41E6-4A05-B9C4-9EA157CE437B}"/>
    <cellStyle name="Normal 5 4 2 6 2 7" xfId="27289" xr:uid="{AA7FD909-BEDF-46E2-940D-9C21A52CEDCE}"/>
    <cellStyle name="Normal 5 4 2 6 3" xfId="27290" xr:uid="{4E4B7DC4-753E-4393-9652-A841DC67541E}"/>
    <cellStyle name="Normal 5 4 2 6 3 2" xfId="27291" xr:uid="{1737013C-10FE-425D-9D2B-C235CC7A360A}"/>
    <cellStyle name="Normal 5 4 2 6 3 2 2" xfId="27292" xr:uid="{A0CA7F16-55D6-4782-98FE-9AC260748D4B}"/>
    <cellStyle name="Normal 5 4 2 6 3 2 2 2" xfId="27293" xr:uid="{EB93B0E5-C01D-4ACA-82A2-4B2DD533CD43}"/>
    <cellStyle name="Normal 5 4 2 6 3 2 2 2 2" xfId="27294" xr:uid="{07591CCF-E502-4486-A4AA-DDEDABA9C871}"/>
    <cellStyle name="Normal 5 4 2 6 3 2 2 3" xfId="27295" xr:uid="{15B12E62-C72A-4B88-877D-498B118A5E16}"/>
    <cellStyle name="Normal 5 4 2 6 3 2 3" xfId="27296" xr:uid="{3B8EFE6A-4ABB-4A68-9E1A-4D43084CBEB9}"/>
    <cellStyle name="Normal 5 4 2 6 3 2 3 2" xfId="27297" xr:uid="{4C44122B-974F-4605-93B4-8E4F4849A100}"/>
    <cellStyle name="Normal 5 4 2 6 3 2 4" xfId="27298" xr:uid="{7B92F5D0-175E-4D9C-8B3E-CEEFC4E80AF5}"/>
    <cellStyle name="Normal 5 4 2 6 3 3" xfId="27299" xr:uid="{CF435BF2-79D3-4202-BC7C-7BC0946DDFC4}"/>
    <cellStyle name="Normal 5 4 2 6 3 3 2" xfId="27300" xr:uid="{7399EDDA-8324-4591-94B7-44803224A716}"/>
    <cellStyle name="Normal 5 4 2 6 3 3 2 2" xfId="27301" xr:uid="{F8786007-6427-4EE2-A436-4C389E544D90}"/>
    <cellStyle name="Normal 5 4 2 6 3 3 3" xfId="27302" xr:uid="{8F8CE5D2-0D88-48A5-9E07-FD68C0A9F245}"/>
    <cellStyle name="Normal 5 4 2 6 3 4" xfId="27303" xr:uid="{124EFED1-2918-4327-B7D0-11015AE34687}"/>
    <cellStyle name="Normal 5 4 2 6 3 4 2" xfId="27304" xr:uid="{ECB8CB73-1109-42AA-A0CE-B19F557DA55D}"/>
    <cellStyle name="Normal 5 4 2 6 3 5" xfId="27305" xr:uid="{95D7F6B1-9B80-44A2-ACE1-41CAD05E6E56}"/>
    <cellStyle name="Normal 5 4 2 6 4" xfId="27306" xr:uid="{1D1AE151-C34A-442B-88CD-DC6A5F4C03DC}"/>
    <cellStyle name="Normal 5 4 2 6 4 2" xfId="27307" xr:uid="{F1802D90-F86C-42C1-92BC-EB2BA9FEF450}"/>
    <cellStyle name="Normal 5 4 2 6 4 2 2" xfId="27308" xr:uid="{FCC9A47F-B328-4F2B-9F1E-142807A5E629}"/>
    <cellStyle name="Normal 5 4 2 6 4 2 2 2" xfId="27309" xr:uid="{E8918E82-CCF4-4309-9BCE-B724F0F1CC24}"/>
    <cellStyle name="Normal 5 4 2 6 4 2 3" xfId="27310" xr:uid="{0121D025-FF10-4FCE-A7E7-15259DAE0337}"/>
    <cellStyle name="Normal 5 4 2 6 4 3" xfId="27311" xr:uid="{3F9CB261-F407-4C74-856E-DB4E1A833721}"/>
    <cellStyle name="Normal 5 4 2 6 4 3 2" xfId="27312" xr:uid="{1F9BA4AA-5C48-4E44-938A-656B49457DB5}"/>
    <cellStyle name="Normal 5 4 2 6 4 4" xfId="27313" xr:uid="{C5B0811F-1DF6-4139-969C-90081223121A}"/>
    <cellStyle name="Normal 5 4 2 6 5" xfId="27314" xr:uid="{2E88640D-8074-4FB0-A33B-77EE4AFE6DF9}"/>
    <cellStyle name="Normal 5 4 2 6 5 2" xfId="27315" xr:uid="{C3AFE3E9-81A3-4150-BC41-3B1F22D8CA08}"/>
    <cellStyle name="Normal 5 4 2 6 5 2 2" xfId="27316" xr:uid="{3282DC2F-6581-4E3B-B4E5-EEB264C3F567}"/>
    <cellStyle name="Normal 5 4 2 6 5 2 2 2" xfId="27317" xr:uid="{162D356A-0CC9-4EB9-9475-D5410C4D3F80}"/>
    <cellStyle name="Normal 5 4 2 6 5 2 3" xfId="27318" xr:uid="{6BEC05FC-A55C-4B27-BE02-12A5809D7F96}"/>
    <cellStyle name="Normal 5 4 2 6 5 3" xfId="27319" xr:uid="{7863AF83-AD24-49B7-9C25-7D84EEB74E46}"/>
    <cellStyle name="Normal 5 4 2 6 5 3 2" xfId="27320" xr:uid="{3A63CC1A-25FF-4DAE-8B6C-87C326AA14DD}"/>
    <cellStyle name="Normal 5 4 2 6 5 4" xfId="27321" xr:uid="{0021C762-2E0E-4D96-8B68-C654FD16C003}"/>
    <cellStyle name="Normal 5 4 2 6 6" xfId="27322" xr:uid="{6388F60A-E0C3-4C98-909E-D20CB7C50E13}"/>
    <cellStyle name="Normal 5 4 2 6 6 2" xfId="27323" xr:uid="{7CA66754-CDC9-4F98-8F0C-6FAE827B5088}"/>
    <cellStyle name="Normal 5 4 2 6 6 2 2" xfId="27324" xr:uid="{743BC0EA-1611-46D6-B10F-EF299AE3EFA2}"/>
    <cellStyle name="Normal 5 4 2 6 6 3" xfId="27325" xr:uid="{F695D60F-6189-41B4-87E5-EAA60E3642F2}"/>
    <cellStyle name="Normal 5 4 2 6 7" xfId="27326" xr:uid="{A7F24E7B-CD57-45E8-97DE-4F13929D7605}"/>
    <cellStyle name="Normal 5 4 2 6 7 2" xfId="27327" xr:uid="{887BF066-C2ED-4315-89E3-A505F0E32958}"/>
    <cellStyle name="Normal 5 4 2 6 8" xfId="27328" xr:uid="{5FF9524D-C372-48D7-9885-8F9EA29C5EEA}"/>
    <cellStyle name="Normal 5 4 2 7" xfId="27329" xr:uid="{45CB82CA-0591-4498-93A6-A6AFFC1313DB}"/>
    <cellStyle name="Normal 5 4 2 7 2" xfId="27330" xr:uid="{43005E6E-C316-47EC-81BB-3FDBA0CE23AA}"/>
    <cellStyle name="Normal 5 4 2 7 2 2" xfId="27331" xr:uid="{A05188C6-E376-4CB4-996F-72D93A853B9C}"/>
    <cellStyle name="Normal 5 4 2 7 2 2 2" xfId="27332" xr:uid="{D25906CB-0F59-4EA1-ADE9-61A215E6ABF9}"/>
    <cellStyle name="Normal 5 4 2 7 2 2 2 2" xfId="27333" xr:uid="{48AC48AE-C562-4583-8FEF-1C24E958F34F}"/>
    <cellStyle name="Normal 5 4 2 7 2 2 2 2 2" xfId="27334" xr:uid="{4946B1F5-E8BC-4C1C-9EB5-7EF247D74D9A}"/>
    <cellStyle name="Normal 5 4 2 7 2 2 2 3" xfId="27335" xr:uid="{A818783F-0DD4-455C-9D20-E0793EFD1D9F}"/>
    <cellStyle name="Normal 5 4 2 7 2 2 3" xfId="27336" xr:uid="{5B0D71B4-4748-4708-B5BF-100F63D05DDD}"/>
    <cellStyle name="Normal 5 4 2 7 2 2 3 2" xfId="27337" xr:uid="{65516395-9954-4D16-9E05-A4F27E98630A}"/>
    <cellStyle name="Normal 5 4 2 7 2 2 4" xfId="27338" xr:uid="{E966B1C3-AAA2-46A8-B40E-C13E541C699A}"/>
    <cellStyle name="Normal 5 4 2 7 2 3" xfId="27339" xr:uid="{EF40328E-9B08-4406-96FD-DEDC188A294B}"/>
    <cellStyle name="Normal 5 4 2 7 2 3 2" xfId="27340" xr:uid="{A361C93A-4314-4D61-A73B-A62E10C93DBE}"/>
    <cellStyle name="Normal 5 4 2 7 2 3 2 2" xfId="27341" xr:uid="{A8C0DA61-4B34-498C-81F9-B5E9E318A617}"/>
    <cellStyle name="Normal 5 4 2 7 2 3 3" xfId="27342" xr:uid="{8DB1282D-8787-4EF0-8FE6-31F18638EA85}"/>
    <cellStyle name="Normal 5 4 2 7 2 4" xfId="27343" xr:uid="{BEA61E2E-24F7-410B-BB89-1C715C60F84E}"/>
    <cellStyle name="Normal 5 4 2 7 2 4 2" xfId="27344" xr:uid="{41E4F77C-0B5B-49D5-9D3D-E69CF873B4E7}"/>
    <cellStyle name="Normal 5 4 2 7 2 5" xfId="27345" xr:uid="{EDD3F8C0-5974-4FD4-9A76-040723F00C5D}"/>
    <cellStyle name="Normal 5 4 2 7 3" xfId="27346" xr:uid="{66758EF5-3E3A-4EE4-8216-EB1BAEF8C18C}"/>
    <cellStyle name="Normal 5 4 2 7 3 2" xfId="27347" xr:uid="{8969F02A-DE17-4DEB-AB74-0A2E42719F73}"/>
    <cellStyle name="Normal 5 4 2 7 3 2 2" xfId="27348" xr:uid="{B843B325-2A28-4523-B798-81FABE03543B}"/>
    <cellStyle name="Normal 5 4 2 7 3 2 2 2" xfId="27349" xr:uid="{475DD3EB-22E9-48FD-9BF5-4FA2E265AD51}"/>
    <cellStyle name="Normal 5 4 2 7 3 2 3" xfId="27350" xr:uid="{76E135EF-F23D-4D85-93EB-10A31ABF91E0}"/>
    <cellStyle name="Normal 5 4 2 7 3 3" xfId="27351" xr:uid="{862AB0B2-ECD9-4B2A-8AC3-0AC74BE6B9CC}"/>
    <cellStyle name="Normal 5 4 2 7 3 3 2" xfId="27352" xr:uid="{8FFE233E-3593-4FD4-A9D2-806EFD6AA486}"/>
    <cellStyle name="Normal 5 4 2 7 3 4" xfId="27353" xr:uid="{7B92FDBD-A3F7-4EFE-A0F5-B5A952068542}"/>
    <cellStyle name="Normal 5 4 2 7 4" xfId="27354" xr:uid="{21334BAE-4776-4415-A7FD-1B06F9F805C9}"/>
    <cellStyle name="Normal 5 4 2 7 4 2" xfId="27355" xr:uid="{4F089214-5B4A-4251-BB50-5D2BE565028C}"/>
    <cellStyle name="Normal 5 4 2 7 4 2 2" xfId="27356" xr:uid="{0F75AC01-08ED-45F4-A350-4193CBAFAEFF}"/>
    <cellStyle name="Normal 5 4 2 7 4 2 2 2" xfId="27357" xr:uid="{CA636E30-97F3-463B-A1E7-237E30A42518}"/>
    <cellStyle name="Normal 5 4 2 7 4 2 3" xfId="27358" xr:uid="{CB3F9ED8-0F77-46DF-8866-9C055BA381EC}"/>
    <cellStyle name="Normal 5 4 2 7 4 3" xfId="27359" xr:uid="{C0C9963F-4DFB-475C-9AF0-CE3C740E2E78}"/>
    <cellStyle name="Normal 5 4 2 7 4 3 2" xfId="27360" xr:uid="{393789B0-952A-4F6B-92B3-0858C49CF8E1}"/>
    <cellStyle name="Normal 5 4 2 7 4 4" xfId="27361" xr:uid="{0E01A2FF-5659-4C12-9737-A8A708E85BC9}"/>
    <cellStyle name="Normal 5 4 2 7 5" xfId="27362" xr:uid="{517D31ED-F7E5-431A-A0EA-E0CB1D389735}"/>
    <cellStyle name="Normal 5 4 2 7 5 2" xfId="27363" xr:uid="{8F35BA25-931F-487C-BC99-D24EB277ACE7}"/>
    <cellStyle name="Normal 5 4 2 7 5 2 2" xfId="27364" xr:uid="{800BB575-13D1-4F1B-9B45-9B6C3564CCE3}"/>
    <cellStyle name="Normal 5 4 2 7 5 3" xfId="27365" xr:uid="{3C0076F4-18C7-41AA-9C0D-0AF731960C38}"/>
    <cellStyle name="Normal 5 4 2 7 6" xfId="27366" xr:uid="{F82B9D79-B90C-4D25-B12C-3575038B8F40}"/>
    <cellStyle name="Normal 5 4 2 7 6 2" xfId="27367" xr:uid="{6E9DDCD3-17ED-4A47-AFFC-F9C8D7259184}"/>
    <cellStyle name="Normal 5 4 2 7 7" xfId="27368" xr:uid="{6524FC0F-5796-4D78-99EE-091B893A2DC2}"/>
    <cellStyle name="Normal 5 4 2 8" xfId="27369" xr:uid="{B447BA68-DA0E-4F84-B472-5C4052CC7699}"/>
    <cellStyle name="Normal 5 4 2 8 2" xfId="27370" xr:uid="{006DA4BA-3C65-4424-9B73-3F8C2F0F30DE}"/>
    <cellStyle name="Normal 5 4 2 8 2 2" xfId="27371" xr:uid="{BFD9A6F6-E992-49B1-9731-338895AE486B}"/>
    <cellStyle name="Normal 5 4 2 8 2 2 2" xfId="27372" xr:uid="{464AC45C-D2C3-4020-AB34-38E43B267BD9}"/>
    <cellStyle name="Normal 5 4 2 8 2 2 2 2" xfId="27373" xr:uid="{A7CEA181-9B81-4C0D-847E-58420C1B5C47}"/>
    <cellStyle name="Normal 5 4 2 8 2 2 3" xfId="27374" xr:uid="{D04132C7-F5E3-4830-8F7B-DF70C92FE104}"/>
    <cellStyle name="Normal 5 4 2 8 2 3" xfId="27375" xr:uid="{C11FE203-3164-468E-B58F-4268F00D5C33}"/>
    <cellStyle name="Normal 5 4 2 8 2 3 2" xfId="27376" xr:uid="{4280CD97-F26E-4299-8300-F6A40316C729}"/>
    <cellStyle name="Normal 5 4 2 8 2 4" xfId="27377" xr:uid="{F7919A13-4834-4750-B31A-DA9E7515A308}"/>
    <cellStyle name="Normal 5 4 2 8 3" xfId="27378" xr:uid="{B0215267-091F-4CF3-8379-A9351B10546A}"/>
    <cellStyle name="Normal 5 4 2 8 3 2" xfId="27379" xr:uid="{EA892F29-F3F9-48EF-BB91-635EE09FC7F7}"/>
    <cellStyle name="Normal 5 4 2 8 3 2 2" xfId="27380" xr:uid="{F2C3568D-BA7A-46AB-87F6-FC17EED14150}"/>
    <cellStyle name="Normal 5 4 2 8 3 3" xfId="27381" xr:uid="{10A665C6-A321-4817-9909-9FE783B14E64}"/>
    <cellStyle name="Normal 5 4 2 8 4" xfId="27382" xr:uid="{84B24B62-9648-426E-A37B-83B386E2C969}"/>
    <cellStyle name="Normal 5 4 2 8 4 2" xfId="27383" xr:uid="{5623C41C-5E7C-465E-B165-2C139A5AA46E}"/>
    <cellStyle name="Normal 5 4 2 8 5" xfId="27384" xr:uid="{EB2C5762-B466-4A17-85B6-F04DA7297AFD}"/>
    <cellStyle name="Normal 5 4 2 9" xfId="27385" xr:uid="{DA9CA17C-5EA8-44D6-8CCE-429E7CE362F1}"/>
    <cellStyle name="Normal 5 4 2 9 2" xfId="27386" xr:uid="{F62F357E-155D-4966-B2E1-9C787EE1E083}"/>
    <cellStyle name="Normal 5 4 2 9 2 2" xfId="27387" xr:uid="{3627C1D2-D9B6-425B-AF9A-A1D30C670377}"/>
    <cellStyle name="Normal 5 4 2 9 2 2 2" xfId="27388" xr:uid="{92160BFC-C1F8-4019-806A-01E214C5C4C2}"/>
    <cellStyle name="Normal 5 4 2 9 2 3" xfId="27389" xr:uid="{7EADFEF2-D17C-46AA-B9C0-67D6AA9E0716}"/>
    <cellStyle name="Normal 5 4 2 9 3" xfId="27390" xr:uid="{FC05E329-361D-4270-8B2E-AF8E0657BCDA}"/>
    <cellStyle name="Normal 5 4 2 9 3 2" xfId="27391" xr:uid="{A094ED5D-A4E8-48AB-9EEC-907156CDF7F3}"/>
    <cellStyle name="Normal 5 4 2 9 4" xfId="27392" xr:uid="{96592815-08B0-425C-9ECC-BCE1A5688DA2}"/>
    <cellStyle name="Normal 5 4 3" xfId="27393" xr:uid="{2A2359DA-60D6-4136-BDC7-F6E0CD46BB88}"/>
    <cellStyle name="Normal 5 4 3 10" xfId="27394" xr:uid="{EBE6523A-CD55-42B3-9523-61B9D3C4BCE9}"/>
    <cellStyle name="Normal 5 4 3 10 2" xfId="27395" xr:uid="{65E0DDD7-E9A5-48AB-B503-0035C591253D}"/>
    <cellStyle name="Normal 5 4 3 10 2 2" xfId="27396" xr:uid="{90D648D1-3BC8-4FDD-A69E-3793C5DB4188}"/>
    <cellStyle name="Normal 5 4 3 10 2 2 2" xfId="27397" xr:uid="{D2AED1DC-6C61-4565-AAF7-407655AD6D08}"/>
    <cellStyle name="Normal 5 4 3 10 2 3" xfId="27398" xr:uid="{EBCF18BD-E380-430D-A842-47442206698A}"/>
    <cellStyle name="Normal 5 4 3 10 3" xfId="27399" xr:uid="{225403F9-5A3B-4EE7-AB5B-5B1C78BB7CEE}"/>
    <cellStyle name="Normal 5 4 3 10 3 2" xfId="27400" xr:uid="{C6DD2F0A-7C45-44B5-855B-9958F00EDDBA}"/>
    <cellStyle name="Normal 5 4 3 10 4" xfId="27401" xr:uid="{50D4CCBB-F862-4480-91CA-C9AD2F739003}"/>
    <cellStyle name="Normal 5 4 3 11" xfId="27402" xr:uid="{1511C2B6-7A76-4F12-868B-909601230C68}"/>
    <cellStyle name="Normal 5 4 3 11 2" xfId="27403" xr:uid="{EC6FD836-86CA-48D9-ACE3-6194C7074386}"/>
    <cellStyle name="Normal 5 4 3 11 2 2" xfId="27404" xr:uid="{4DB994A4-B00D-41CD-9A6A-BD47641E36E2}"/>
    <cellStyle name="Normal 5 4 3 11 3" xfId="27405" xr:uid="{BA59B971-B4F2-4A32-BBEE-027F3B9D8622}"/>
    <cellStyle name="Normal 5 4 3 12" xfId="27406" xr:uid="{50868EE5-CD04-4A5E-8AE0-03D86F80087A}"/>
    <cellStyle name="Normal 5 4 3 12 2" xfId="27407" xr:uid="{F91A9528-17AE-4E55-B77F-B6E2C382F7F6}"/>
    <cellStyle name="Normal 5 4 3 13" xfId="27408" xr:uid="{5AE217B3-D234-4ABD-8EE3-9842BA8645BF}"/>
    <cellStyle name="Normal 5 4 3 14" xfId="27409" xr:uid="{CB5F1514-9511-40FF-B1B5-09ECD7D9BAD3}"/>
    <cellStyle name="Normal 5 4 3 15" xfId="27410" xr:uid="{6DC45EBF-F686-454F-AA00-A237D23907C9}"/>
    <cellStyle name="Normal 5 4 3 16" xfId="27411" xr:uid="{ED7F7172-E7AF-4C43-80DB-C9735E72CED1}"/>
    <cellStyle name="Normal 5 4 3 2" xfId="27412" xr:uid="{6CF56782-A6C8-4573-B54B-9C9B073C01F4}"/>
    <cellStyle name="Normal 5 4 3 2 10" xfId="27413" xr:uid="{9ADBF591-4BC4-4CD2-8789-9524E65B463C}"/>
    <cellStyle name="Normal 5 4 3 2 10 2" xfId="27414" xr:uid="{B98848B8-62B4-4B43-892D-01BEFF801FF4}"/>
    <cellStyle name="Normal 5 4 3 2 10 2 2" xfId="27415" xr:uid="{36B1891A-3C9B-4841-9890-538C896B6FE0}"/>
    <cellStyle name="Normal 5 4 3 2 10 3" xfId="27416" xr:uid="{2F3CB9B8-115A-41D4-8085-324E65BC9625}"/>
    <cellStyle name="Normal 5 4 3 2 11" xfId="27417" xr:uid="{F0171CED-8F9D-425F-8D4B-F9E4BC861ED5}"/>
    <cellStyle name="Normal 5 4 3 2 11 2" xfId="27418" xr:uid="{5624BFA6-E933-4E0F-A0F5-3399F04AA765}"/>
    <cellStyle name="Normal 5 4 3 2 12" xfId="27419" xr:uid="{5CC2F298-1D7C-47A2-992E-C6B137D1990F}"/>
    <cellStyle name="Normal 5 4 3 2 13" xfId="27420" xr:uid="{0449C275-E783-4915-A6DE-C06016044143}"/>
    <cellStyle name="Normal 5 4 3 2 14" xfId="27421" xr:uid="{AEFA9E69-5909-42B9-82A7-005D3E14F92C}"/>
    <cellStyle name="Normal 5 4 3 2 15" xfId="27422" xr:uid="{4A65B491-8895-4327-911A-70FEE77D35C4}"/>
    <cellStyle name="Normal 5 4 3 2 2" xfId="27423" xr:uid="{CD193A8D-3BD6-45E7-AA69-BE46CD656338}"/>
    <cellStyle name="Normal 5 4 3 2 2 10" xfId="27424" xr:uid="{7F9EC546-8986-41B8-B540-3508663827B6}"/>
    <cellStyle name="Normal 5 4 3 2 2 2" xfId="27425" xr:uid="{C75C1FA5-0B4A-4B64-8AF8-6153A2513950}"/>
    <cellStyle name="Normal 5 4 3 2 2 2 2" xfId="27426" xr:uid="{4ADDA858-5CE0-486E-A43A-35EAF107B471}"/>
    <cellStyle name="Normal 5 4 3 2 2 2 2 2" xfId="27427" xr:uid="{A982E30D-FC8D-4F6A-88F2-CE47E1633876}"/>
    <cellStyle name="Normal 5 4 3 2 2 2 2 2 2" xfId="27428" xr:uid="{A2960934-52EB-4DEC-B69B-6B9D4A719AAE}"/>
    <cellStyle name="Normal 5 4 3 2 2 2 2 2 2 2" xfId="27429" xr:uid="{53C9575C-B03A-4C69-A069-94B67F8C09A3}"/>
    <cellStyle name="Normal 5 4 3 2 2 2 2 2 2 2 2" xfId="27430" xr:uid="{5131C090-D62B-40E6-B95D-F7853F461151}"/>
    <cellStyle name="Normal 5 4 3 2 2 2 2 2 2 2 2 2" xfId="27431" xr:uid="{F934A45A-A5B3-4F76-BEA4-DEAA4BAE922C}"/>
    <cellStyle name="Normal 5 4 3 2 2 2 2 2 2 2 3" xfId="27432" xr:uid="{7399C4A4-92BF-4E29-AD46-201220DA7919}"/>
    <cellStyle name="Normal 5 4 3 2 2 2 2 2 2 3" xfId="27433" xr:uid="{B83279DE-006F-4BD5-88BB-D23E2462894F}"/>
    <cellStyle name="Normal 5 4 3 2 2 2 2 2 2 3 2" xfId="27434" xr:uid="{2EE60E74-2A42-4A81-B4DF-4326173399D8}"/>
    <cellStyle name="Normal 5 4 3 2 2 2 2 2 2 4" xfId="27435" xr:uid="{F6936FD5-F6B0-487A-A734-4FF7849CEF6C}"/>
    <cellStyle name="Normal 5 4 3 2 2 2 2 2 3" xfId="27436" xr:uid="{0A997307-1ADC-4808-8F40-9955D7668C21}"/>
    <cellStyle name="Normal 5 4 3 2 2 2 2 2 3 2" xfId="27437" xr:uid="{5D6EB954-78D7-4B52-B9CA-48BB60625ECF}"/>
    <cellStyle name="Normal 5 4 3 2 2 2 2 2 3 2 2" xfId="27438" xr:uid="{6C1B983A-A1B7-4508-B3CB-355879DD9816}"/>
    <cellStyle name="Normal 5 4 3 2 2 2 2 2 3 3" xfId="27439" xr:uid="{F87012C0-1EF1-4F11-A307-31973363AACA}"/>
    <cellStyle name="Normal 5 4 3 2 2 2 2 2 4" xfId="27440" xr:uid="{F406B592-4EC6-4D82-958C-78354920E3E6}"/>
    <cellStyle name="Normal 5 4 3 2 2 2 2 2 4 2" xfId="27441" xr:uid="{3AFC3330-0590-42B6-89EF-C445D43D0D88}"/>
    <cellStyle name="Normal 5 4 3 2 2 2 2 2 5" xfId="27442" xr:uid="{EA224393-55A6-4FBE-95A6-6396DF81A36B}"/>
    <cellStyle name="Normal 5 4 3 2 2 2 2 3" xfId="27443" xr:uid="{CB7DA67C-C605-4968-AEE8-80762D1BCC86}"/>
    <cellStyle name="Normal 5 4 3 2 2 2 2 3 2" xfId="27444" xr:uid="{1220E329-7035-4C6C-8CF1-76252379764D}"/>
    <cellStyle name="Normal 5 4 3 2 2 2 2 3 2 2" xfId="27445" xr:uid="{3302C122-9B7C-48E3-8051-C8BF0E3A0050}"/>
    <cellStyle name="Normal 5 4 3 2 2 2 2 3 2 2 2" xfId="27446" xr:uid="{5D203873-3EBE-4FFE-95B6-80A25EBB4442}"/>
    <cellStyle name="Normal 5 4 3 2 2 2 2 3 2 3" xfId="27447" xr:uid="{D72FD46B-AA29-4474-9E9C-67F6DF17BDF5}"/>
    <cellStyle name="Normal 5 4 3 2 2 2 2 3 3" xfId="27448" xr:uid="{5B3F7796-936E-4734-9AD9-5B29AB7D1D36}"/>
    <cellStyle name="Normal 5 4 3 2 2 2 2 3 3 2" xfId="27449" xr:uid="{F9FFD935-ED50-4EC8-93A5-73285D5D16D1}"/>
    <cellStyle name="Normal 5 4 3 2 2 2 2 3 4" xfId="27450" xr:uid="{5BDA5B7E-3494-4762-A3C5-6EC69E66FD97}"/>
    <cellStyle name="Normal 5 4 3 2 2 2 2 4" xfId="27451" xr:uid="{C1CA41F7-6583-42CB-BC93-B2000F85AC09}"/>
    <cellStyle name="Normal 5 4 3 2 2 2 2 4 2" xfId="27452" xr:uid="{B7BE85FA-9082-4E09-919A-634A9FCEBA51}"/>
    <cellStyle name="Normal 5 4 3 2 2 2 2 4 2 2" xfId="27453" xr:uid="{14738E1E-447A-4188-A1BB-159E24DB82CB}"/>
    <cellStyle name="Normal 5 4 3 2 2 2 2 4 2 2 2" xfId="27454" xr:uid="{20C99FB0-0BEA-48E6-9CBE-37897BC8B9D5}"/>
    <cellStyle name="Normal 5 4 3 2 2 2 2 4 2 3" xfId="27455" xr:uid="{752B8128-9D6C-4119-8715-C0C30322A772}"/>
    <cellStyle name="Normal 5 4 3 2 2 2 2 4 3" xfId="27456" xr:uid="{69CED676-9CF8-4E9D-8BC9-4CC38795B275}"/>
    <cellStyle name="Normal 5 4 3 2 2 2 2 4 3 2" xfId="27457" xr:uid="{8AA8CF1E-07D2-410D-951F-5704484FDDB3}"/>
    <cellStyle name="Normal 5 4 3 2 2 2 2 4 4" xfId="27458" xr:uid="{4ABF97BF-5F6C-41EE-BAD6-31C66629B09E}"/>
    <cellStyle name="Normal 5 4 3 2 2 2 2 5" xfId="27459" xr:uid="{3519D25B-79AD-4DD7-9772-1F6A9C57705C}"/>
    <cellStyle name="Normal 5 4 3 2 2 2 2 5 2" xfId="27460" xr:uid="{AC0386FF-DE71-4708-8960-7089C00D1231}"/>
    <cellStyle name="Normal 5 4 3 2 2 2 2 5 2 2" xfId="27461" xr:uid="{BF6ECE1F-378C-41DE-8CE3-92FC7946BC85}"/>
    <cellStyle name="Normal 5 4 3 2 2 2 2 5 3" xfId="27462" xr:uid="{7F1027B7-F95E-416F-9F56-B6DA3D5024BC}"/>
    <cellStyle name="Normal 5 4 3 2 2 2 2 6" xfId="27463" xr:uid="{EB71F25D-4C20-4EA5-8638-EA20ADEBA16E}"/>
    <cellStyle name="Normal 5 4 3 2 2 2 2 6 2" xfId="27464" xr:uid="{4F86E37A-DAE6-40D4-BBDE-A0A8EF2CD388}"/>
    <cellStyle name="Normal 5 4 3 2 2 2 2 7" xfId="27465" xr:uid="{78BD3F31-DEEA-419C-A9C2-EB77D6514A5C}"/>
    <cellStyle name="Normal 5 4 3 2 2 2 3" xfId="27466" xr:uid="{9A1B2C0B-5E91-4165-AA1A-0C0C2B01F593}"/>
    <cellStyle name="Normal 5 4 3 2 2 2 3 2" xfId="27467" xr:uid="{8ECFEB50-B945-471D-B841-6AD4B2CADA6A}"/>
    <cellStyle name="Normal 5 4 3 2 2 2 3 2 2" xfId="27468" xr:uid="{A8E2C471-DB61-47A4-ADAF-1FBA18B55C00}"/>
    <cellStyle name="Normal 5 4 3 2 2 2 3 2 2 2" xfId="27469" xr:uid="{C0A8E8FD-D37D-4765-96AD-5C1FC08C58CD}"/>
    <cellStyle name="Normal 5 4 3 2 2 2 3 2 2 2 2" xfId="27470" xr:uid="{C4F03F85-EEB3-45DA-BDA9-BD0A1C9645A3}"/>
    <cellStyle name="Normal 5 4 3 2 2 2 3 2 2 3" xfId="27471" xr:uid="{649049CA-6717-4245-B0E3-BA8AEB4B08F9}"/>
    <cellStyle name="Normal 5 4 3 2 2 2 3 2 3" xfId="27472" xr:uid="{E68F07A6-674E-4B4A-A041-9118A18C0BA5}"/>
    <cellStyle name="Normal 5 4 3 2 2 2 3 2 3 2" xfId="27473" xr:uid="{8505607F-6D2B-4303-81DE-BEF82DE9FDE9}"/>
    <cellStyle name="Normal 5 4 3 2 2 2 3 2 4" xfId="27474" xr:uid="{A314AC77-EFDF-49F4-8262-1E9A7E0FD125}"/>
    <cellStyle name="Normal 5 4 3 2 2 2 3 3" xfId="27475" xr:uid="{8B143A9B-3957-47FC-A50C-EDD09C07F24D}"/>
    <cellStyle name="Normal 5 4 3 2 2 2 3 3 2" xfId="27476" xr:uid="{B1C1842A-ED15-4BF6-8310-811BCDCA5F7F}"/>
    <cellStyle name="Normal 5 4 3 2 2 2 3 3 2 2" xfId="27477" xr:uid="{F5C1B6C1-1667-419C-99D1-BE82569CF35A}"/>
    <cellStyle name="Normal 5 4 3 2 2 2 3 3 3" xfId="27478" xr:uid="{7B83C0C4-E251-49FA-A218-1DED8E1F6B9E}"/>
    <cellStyle name="Normal 5 4 3 2 2 2 3 4" xfId="27479" xr:uid="{AE5AD13E-0523-4DE9-ADE2-1040F8B2D887}"/>
    <cellStyle name="Normal 5 4 3 2 2 2 3 4 2" xfId="27480" xr:uid="{70662898-C8B5-449E-BBF4-AF490C34C00C}"/>
    <cellStyle name="Normal 5 4 3 2 2 2 3 5" xfId="27481" xr:uid="{86D0F786-A8FD-4CB1-9BF0-6E96DFA44FAB}"/>
    <cellStyle name="Normal 5 4 3 2 2 2 4" xfId="27482" xr:uid="{2536A419-2E64-4EC8-8C3B-94D8AA7AA30A}"/>
    <cellStyle name="Normal 5 4 3 2 2 2 4 2" xfId="27483" xr:uid="{61A3F386-6E61-4050-B300-4CF0AF7E491D}"/>
    <cellStyle name="Normal 5 4 3 2 2 2 4 2 2" xfId="27484" xr:uid="{0DADF252-CCB3-4761-B647-E10548BEC52E}"/>
    <cellStyle name="Normal 5 4 3 2 2 2 4 2 2 2" xfId="27485" xr:uid="{39755A6C-18D1-43ED-975E-6DCE1163C8F8}"/>
    <cellStyle name="Normal 5 4 3 2 2 2 4 2 3" xfId="27486" xr:uid="{A7936B36-6C74-43E1-B8A1-70CA93DB5775}"/>
    <cellStyle name="Normal 5 4 3 2 2 2 4 3" xfId="27487" xr:uid="{FC4B1AE4-E66B-4BB6-B2A4-07D057A017BB}"/>
    <cellStyle name="Normal 5 4 3 2 2 2 4 3 2" xfId="27488" xr:uid="{CAC4C301-A739-47A3-ABDF-475CCC697DAC}"/>
    <cellStyle name="Normal 5 4 3 2 2 2 4 4" xfId="27489" xr:uid="{868E064B-3415-4E7E-8F94-69BB3869CF04}"/>
    <cellStyle name="Normal 5 4 3 2 2 2 5" xfId="27490" xr:uid="{8309E273-6DC2-4FA8-A322-B3B6C153B60D}"/>
    <cellStyle name="Normal 5 4 3 2 2 2 5 2" xfId="27491" xr:uid="{421DFF03-6988-43D7-A9EC-91F7309584B5}"/>
    <cellStyle name="Normal 5 4 3 2 2 2 5 2 2" xfId="27492" xr:uid="{0CA0A78E-BEB0-4573-A810-905F8F7CFA76}"/>
    <cellStyle name="Normal 5 4 3 2 2 2 5 2 2 2" xfId="27493" xr:uid="{9F3EAF43-2454-4399-91AD-30661EBADBBA}"/>
    <cellStyle name="Normal 5 4 3 2 2 2 5 2 3" xfId="27494" xr:uid="{73C184DB-846E-49A0-AC52-52F297564603}"/>
    <cellStyle name="Normal 5 4 3 2 2 2 5 3" xfId="27495" xr:uid="{2DB4F023-18AB-47C5-B5A9-E7E02A39B93F}"/>
    <cellStyle name="Normal 5 4 3 2 2 2 5 3 2" xfId="27496" xr:uid="{DDCDF92F-93F7-419B-86F0-DF586D332DEE}"/>
    <cellStyle name="Normal 5 4 3 2 2 2 5 4" xfId="27497" xr:uid="{9412F91F-4A54-413A-A3BF-8B19419347C7}"/>
    <cellStyle name="Normal 5 4 3 2 2 2 6" xfId="27498" xr:uid="{DB4D6508-C010-41C4-AE70-C07E60A9B5D2}"/>
    <cellStyle name="Normal 5 4 3 2 2 2 6 2" xfId="27499" xr:uid="{F87A42F7-5A9B-49FF-8004-3012C96AA30B}"/>
    <cellStyle name="Normal 5 4 3 2 2 2 6 2 2" xfId="27500" xr:uid="{9B7F3402-51BC-4C8C-93E6-E8C63A224C70}"/>
    <cellStyle name="Normal 5 4 3 2 2 2 6 3" xfId="27501" xr:uid="{D73EDB50-9195-4FF0-9F68-606F657A9C75}"/>
    <cellStyle name="Normal 5 4 3 2 2 2 7" xfId="27502" xr:uid="{34CFEC38-71D9-44A3-9AEC-8696411690A8}"/>
    <cellStyle name="Normal 5 4 3 2 2 2 7 2" xfId="27503" xr:uid="{1CE05BD2-D9E2-4EE1-B569-5C40425F3165}"/>
    <cellStyle name="Normal 5 4 3 2 2 2 8" xfId="27504" xr:uid="{A80EC435-B73D-448E-BBAB-F1B429A99D0B}"/>
    <cellStyle name="Normal 5 4 3 2 2 3" xfId="27505" xr:uid="{1BD6F768-E236-4A3A-ADB4-245E62BC72BF}"/>
    <cellStyle name="Normal 5 4 3 2 2 3 2" xfId="27506" xr:uid="{CC37289A-D327-40B8-B05E-0084B884233F}"/>
    <cellStyle name="Normal 5 4 3 2 2 3 2 2" xfId="27507" xr:uid="{FD58BFC3-A165-4B7B-91ED-E800063261B9}"/>
    <cellStyle name="Normal 5 4 3 2 2 3 2 2 2" xfId="27508" xr:uid="{58491520-DFB4-49DA-AB45-51B841B522DB}"/>
    <cellStyle name="Normal 5 4 3 2 2 3 2 2 2 2" xfId="27509" xr:uid="{B3CDF4C7-400D-4EEA-A926-96D66D691470}"/>
    <cellStyle name="Normal 5 4 3 2 2 3 2 2 2 2 2" xfId="27510" xr:uid="{58821BF4-B379-4738-A730-D80F9D95298C}"/>
    <cellStyle name="Normal 5 4 3 2 2 3 2 2 2 2 2 2" xfId="27511" xr:uid="{DFDDA171-C40C-4B3A-BD4A-7C85FCAC0166}"/>
    <cellStyle name="Normal 5 4 3 2 2 3 2 2 2 2 3" xfId="27512" xr:uid="{57910A5E-BA6D-469D-A4DD-BB77B288E494}"/>
    <cellStyle name="Normal 5 4 3 2 2 3 2 2 2 3" xfId="27513" xr:uid="{CCDAB27D-8328-42C1-81DA-2663571371D8}"/>
    <cellStyle name="Normal 5 4 3 2 2 3 2 2 2 3 2" xfId="27514" xr:uid="{3AA84C2B-37FC-445E-9354-3CEBFA67BDB0}"/>
    <cellStyle name="Normal 5 4 3 2 2 3 2 2 2 4" xfId="27515" xr:uid="{3C970B8C-285A-4EA3-BF77-A406AEBE93FB}"/>
    <cellStyle name="Normal 5 4 3 2 2 3 2 2 3" xfId="27516" xr:uid="{810D5BA1-3FF8-455B-877A-860C2E5B2F98}"/>
    <cellStyle name="Normal 5 4 3 2 2 3 2 2 3 2" xfId="27517" xr:uid="{D7E85E4E-3C7A-4C18-A309-9FEF6C9ED488}"/>
    <cellStyle name="Normal 5 4 3 2 2 3 2 2 3 2 2" xfId="27518" xr:uid="{C325EFC3-941D-4C1F-8736-07AFCCF8B524}"/>
    <cellStyle name="Normal 5 4 3 2 2 3 2 2 3 3" xfId="27519" xr:uid="{8D585908-EFA9-4805-8314-B8D75BF54637}"/>
    <cellStyle name="Normal 5 4 3 2 2 3 2 2 4" xfId="27520" xr:uid="{1A99E396-758F-4997-8FFB-E0B6CF2F4E10}"/>
    <cellStyle name="Normal 5 4 3 2 2 3 2 2 4 2" xfId="27521" xr:uid="{8C7EEDB5-2CED-446C-93A6-A58F993A93A4}"/>
    <cellStyle name="Normal 5 4 3 2 2 3 2 2 5" xfId="27522" xr:uid="{F3E65C2B-0782-4CD5-8E79-AEFC26D4B9A6}"/>
    <cellStyle name="Normal 5 4 3 2 2 3 2 3" xfId="27523" xr:uid="{1E27D971-1F37-427F-B9A3-B2F961A1795E}"/>
    <cellStyle name="Normal 5 4 3 2 2 3 2 3 2" xfId="27524" xr:uid="{38B5D1B5-EF69-422B-B5AF-0E2555D55FFD}"/>
    <cellStyle name="Normal 5 4 3 2 2 3 2 3 2 2" xfId="27525" xr:uid="{15A1AEF6-5813-48B6-A15C-8D2A37419FC1}"/>
    <cellStyle name="Normal 5 4 3 2 2 3 2 3 2 2 2" xfId="27526" xr:uid="{47CDF289-7D7F-4D5B-B2DD-B29DA122E14C}"/>
    <cellStyle name="Normal 5 4 3 2 2 3 2 3 2 3" xfId="27527" xr:uid="{C2C0FC0B-CFD0-42FE-9964-2F8EBEDC246F}"/>
    <cellStyle name="Normal 5 4 3 2 2 3 2 3 3" xfId="27528" xr:uid="{E5206502-7364-4300-ACFE-DE725B40685F}"/>
    <cellStyle name="Normal 5 4 3 2 2 3 2 3 3 2" xfId="27529" xr:uid="{26E3CAC1-6CD0-4E17-84CB-743DFE330EC1}"/>
    <cellStyle name="Normal 5 4 3 2 2 3 2 3 4" xfId="27530" xr:uid="{4B663D13-297B-46BD-8590-100E2AED03E8}"/>
    <cellStyle name="Normal 5 4 3 2 2 3 2 4" xfId="27531" xr:uid="{6EE04B67-1C7C-4779-BDD4-DACC1C31623C}"/>
    <cellStyle name="Normal 5 4 3 2 2 3 2 4 2" xfId="27532" xr:uid="{D556AC6E-0121-4E4C-9B45-D532296619B9}"/>
    <cellStyle name="Normal 5 4 3 2 2 3 2 4 2 2" xfId="27533" xr:uid="{F5EEF68F-6C74-473C-80A0-8FDFE14CA761}"/>
    <cellStyle name="Normal 5 4 3 2 2 3 2 4 2 2 2" xfId="27534" xr:uid="{D26E75CC-0AAF-4556-BD59-1B120991ED7F}"/>
    <cellStyle name="Normal 5 4 3 2 2 3 2 4 2 3" xfId="27535" xr:uid="{A7103C89-E2AF-41C5-9903-5E75CD4ECF23}"/>
    <cellStyle name="Normal 5 4 3 2 2 3 2 4 3" xfId="27536" xr:uid="{BABC0DF0-85DB-4FFA-A2A9-A2868FAB1782}"/>
    <cellStyle name="Normal 5 4 3 2 2 3 2 4 3 2" xfId="27537" xr:uid="{BF297B49-3CC7-426B-AC74-26928F6DBA31}"/>
    <cellStyle name="Normal 5 4 3 2 2 3 2 4 4" xfId="27538" xr:uid="{9DBCEBA7-9F91-4431-963C-06EC8903EA15}"/>
    <cellStyle name="Normal 5 4 3 2 2 3 2 5" xfId="27539" xr:uid="{1708D388-6A4E-469B-9FE2-7645F7978CD2}"/>
    <cellStyle name="Normal 5 4 3 2 2 3 2 5 2" xfId="27540" xr:uid="{C120A662-FFF4-4BDF-9F17-3879DB7BE5A3}"/>
    <cellStyle name="Normal 5 4 3 2 2 3 2 5 2 2" xfId="27541" xr:uid="{BD7A5201-6997-4D44-B182-744874B604A0}"/>
    <cellStyle name="Normal 5 4 3 2 2 3 2 5 3" xfId="27542" xr:uid="{9F654307-914A-4699-B470-439119809DA6}"/>
    <cellStyle name="Normal 5 4 3 2 2 3 2 6" xfId="27543" xr:uid="{16532204-2A27-4254-8F9C-1DB52D2761C9}"/>
    <cellStyle name="Normal 5 4 3 2 2 3 2 6 2" xfId="27544" xr:uid="{84640F4D-7121-4FE9-90D1-A1CFB74723A1}"/>
    <cellStyle name="Normal 5 4 3 2 2 3 2 7" xfId="27545" xr:uid="{967C52A3-A472-47D8-BE7F-93E455DAAF98}"/>
    <cellStyle name="Normal 5 4 3 2 2 3 3" xfId="27546" xr:uid="{72648DE9-8930-4187-B734-EDA1E1439F05}"/>
    <cellStyle name="Normal 5 4 3 2 2 3 3 2" xfId="27547" xr:uid="{98401B8F-8155-419C-93F8-0326BCEE5EBF}"/>
    <cellStyle name="Normal 5 4 3 2 2 3 3 2 2" xfId="27548" xr:uid="{355A4123-F0FC-4E7A-B4CA-CD008383FE4B}"/>
    <cellStyle name="Normal 5 4 3 2 2 3 3 2 2 2" xfId="27549" xr:uid="{A0BEB1F7-7449-4B2B-B667-FF09A19A9B24}"/>
    <cellStyle name="Normal 5 4 3 2 2 3 3 2 2 2 2" xfId="27550" xr:uid="{06FE4D91-66FD-43FC-BEB5-D477C3B36D76}"/>
    <cellStyle name="Normal 5 4 3 2 2 3 3 2 2 3" xfId="27551" xr:uid="{4BAA93C7-E28E-4B52-9099-636D75B46536}"/>
    <cellStyle name="Normal 5 4 3 2 2 3 3 2 3" xfId="27552" xr:uid="{29398011-DE65-4C40-AC84-4828E5CFE1D4}"/>
    <cellStyle name="Normal 5 4 3 2 2 3 3 2 3 2" xfId="27553" xr:uid="{54D3B921-79CC-4A59-B455-4E4C199B2A5B}"/>
    <cellStyle name="Normal 5 4 3 2 2 3 3 2 4" xfId="27554" xr:uid="{B26408A9-2001-436E-9840-783521E31E17}"/>
    <cellStyle name="Normal 5 4 3 2 2 3 3 3" xfId="27555" xr:uid="{80FCE5A3-3D00-4753-903C-CD0D3BEFCF98}"/>
    <cellStyle name="Normal 5 4 3 2 2 3 3 3 2" xfId="27556" xr:uid="{9B36191D-B370-4919-9E92-E6312258CCFE}"/>
    <cellStyle name="Normal 5 4 3 2 2 3 3 3 2 2" xfId="27557" xr:uid="{BCFDEF33-1872-4685-BB7D-970D7E245496}"/>
    <cellStyle name="Normal 5 4 3 2 2 3 3 3 3" xfId="27558" xr:uid="{427C28A7-BE81-44D9-A465-5950552E516E}"/>
    <cellStyle name="Normal 5 4 3 2 2 3 3 4" xfId="27559" xr:uid="{79B5F350-1E48-4A36-A46A-23D445C88668}"/>
    <cellStyle name="Normal 5 4 3 2 2 3 3 4 2" xfId="27560" xr:uid="{23754D0F-1BEF-4609-91D7-6E27F8F769AB}"/>
    <cellStyle name="Normal 5 4 3 2 2 3 3 5" xfId="27561" xr:uid="{F1E31B46-58A7-486A-B0DD-D35CEE5E6812}"/>
    <cellStyle name="Normal 5 4 3 2 2 3 4" xfId="27562" xr:uid="{42007FFB-5DCF-4CB6-A10D-874345A5CAFE}"/>
    <cellStyle name="Normal 5 4 3 2 2 3 4 2" xfId="27563" xr:uid="{49306D33-D343-43AD-BDA1-33D0F610DCEA}"/>
    <cellStyle name="Normal 5 4 3 2 2 3 4 2 2" xfId="27564" xr:uid="{65AE38CB-0B09-4B18-A1A0-8F97E4D5C141}"/>
    <cellStyle name="Normal 5 4 3 2 2 3 4 2 2 2" xfId="27565" xr:uid="{2F6DA614-6C96-4E40-A4EF-4BC720015C64}"/>
    <cellStyle name="Normal 5 4 3 2 2 3 4 2 3" xfId="27566" xr:uid="{A0A8FADD-7AA3-4ED8-87F0-844AC13B744F}"/>
    <cellStyle name="Normal 5 4 3 2 2 3 4 3" xfId="27567" xr:uid="{23782B92-A8C1-4E31-9227-D17614529F3F}"/>
    <cellStyle name="Normal 5 4 3 2 2 3 4 3 2" xfId="27568" xr:uid="{4C38D879-6A7F-4941-B443-DC0A62D77FAF}"/>
    <cellStyle name="Normal 5 4 3 2 2 3 4 4" xfId="27569" xr:uid="{7A3BE1D6-E2CA-425A-B6F5-13220B133885}"/>
    <cellStyle name="Normal 5 4 3 2 2 3 5" xfId="27570" xr:uid="{66BC714A-C888-40DA-A814-EF57C75C1414}"/>
    <cellStyle name="Normal 5 4 3 2 2 3 5 2" xfId="27571" xr:uid="{31880873-7F8D-44B3-9D11-469C9E0DE765}"/>
    <cellStyle name="Normal 5 4 3 2 2 3 5 2 2" xfId="27572" xr:uid="{6032D4A1-2342-4E93-8705-88B4A1E539C2}"/>
    <cellStyle name="Normal 5 4 3 2 2 3 5 2 2 2" xfId="27573" xr:uid="{23D89832-EE87-4C7D-8F36-156BBFC52BE9}"/>
    <cellStyle name="Normal 5 4 3 2 2 3 5 2 3" xfId="27574" xr:uid="{987166EA-6770-4D92-AB06-E65F46219312}"/>
    <cellStyle name="Normal 5 4 3 2 2 3 5 3" xfId="27575" xr:uid="{8E4164E9-BDBD-4F19-96B2-0E6355C482ED}"/>
    <cellStyle name="Normal 5 4 3 2 2 3 5 3 2" xfId="27576" xr:uid="{081BA2E7-4509-4B99-997A-BE2CBD24E64C}"/>
    <cellStyle name="Normal 5 4 3 2 2 3 5 4" xfId="27577" xr:uid="{2CFA76D6-71E6-4A55-AACB-30F92B0053FF}"/>
    <cellStyle name="Normal 5 4 3 2 2 3 6" xfId="27578" xr:uid="{23FC7799-334A-4CD8-A073-5D90893E094D}"/>
    <cellStyle name="Normal 5 4 3 2 2 3 6 2" xfId="27579" xr:uid="{4C57458D-72F7-4C63-9305-8F5E93861570}"/>
    <cellStyle name="Normal 5 4 3 2 2 3 6 2 2" xfId="27580" xr:uid="{C2D7D32A-621B-467C-987E-98BC3ABAA8FE}"/>
    <cellStyle name="Normal 5 4 3 2 2 3 6 3" xfId="27581" xr:uid="{8FEDD18A-EDDC-423D-B86D-9A928FAE4F52}"/>
    <cellStyle name="Normal 5 4 3 2 2 3 7" xfId="27582" xr:uid="{30AAE52C-6E59-4A27-BDB4-8C6D5AD60170}"/>
    <cellStyle name="Normal 5 4 3 2 2 3 7 2" xfId="27583" xr:uid="{3E450E99-2CCD-425D-BB3E-813DE99A26D9}"/>
    <cellStyle name="Normal 5 4 3 2 2 3 8" xfId="27584" xr:uid="{81D3C0DE-10B2-46B7-9131-C9D173E8716B}"/>
    <cellStyle name="Normal 5 4 3 2 2 4" xfId="27585" xr:uid="{4A4DFC06-EFE3-4E0D-A80B-4A258F7582BE}"/>
    <cellStyle name="Normal 5 4 3 2 2 4 2" xfId="27586" xr:uid="{2D7E799F-9520-439C-A440-FE2AE95AAEF6}"/>
    <cellStyle name="Normal 5 4 3 2 2 4 2 2" xfId="27587" xr:uid="{B62C443E-007B-4B6B-BA28-2BB4AF9F1907}"/>
    <cellStyle name="Normal 5 4 3 2 2 4 2 2 2" xfId="27588" xr:uid="{9A472378-6F64-4B27-9592-EF1BDB91163F}"/>
    <cellStyle name="Normal 5 4 3 2 2 4 2 2 2 2" xfId="27589" xr:uid="{13D22307-8227-4C9E-B7EE-391FD3F76621}"/>
    <cellStyle name="Normal 5 4 3 2 2 4 2 2 2 2 2" xfId="27590" xr:uid="{88C66A72-F726-4B68-9A49-0872F1990D11}"/>
    <cellStyle name="Normal 5 4 3 2 2 4 2 2 2 3" xfId="27591" xr:uid="{3CA2E9FB-FE4C-428F-80D0-575C73968F92}"/>
    <cellStyle name="Normal 5 4 3 2 2 4 2 2 3" xfId="27592" xr:uid="{5A1D95AD-32C5-4EDA-8A75-1B018C5E66BB}"/>
    <cellStyle name="Normal 5 4 3 2 2 4 2 2 3 2" xfId="27593" xr:uid="{B9F4B5D4-73F9-439C-BE5E-2BF1C56F2A86}"/>
    <cellStyle name="Normal 5 4 3 2 2 4 2 2 4" xfId="27594" xr:uid="{7C9AE7A6-41DE-464F-B3F9-87AA0FF04398}"/>
    <cellStyle name="Normal 5 4 3 2 2 4 2 3" xfId="27595" xr:uid="{B3498488-7DC2-4513-A534-1148BA31A6A0}"/>
    <cellStyle name="Normal 5 4 3 2 2 4 2 3 2" xfId="27596" xr:uid="{B2884803-8CEC-4C20-BA0D-E6DD77E234E1}"/>
    <cellStyle name="Normal 5 4 3 2 2 4 2 3 2 2" xfId="27597" xr:uid="{5C6391CB-E575-4E34-9C55-5A13EFCEBA83}"/>
    <cellStyle name="Normal 5 4 3 2 2 4 2 3 3" xfId="27598" xr:uid="{FC38DBF9-081A-41B3-9960-1F22DC15B17F}"/>
    <cellStyle name="Normal 5 4 3 2 2 4 2 4" xfId="27599" xr:uid="{E2E13D05-F747-4146-A743-23D9D96A388E}"/>
    <cellStyle name="Normal 5 4 3 2 2 4 2 4 2" xfId="27600" xr:uid="{17134EED-5F3C-4AEB-9B47-323D9CBE8B08}"/>
    <cellStyle name="Normal 5 4 3 2 2 4 2 5" xfId="27601" xr:uid="{0423E83E-A390-4B8F-B6C9-186B043C43D7}"/>
    <cellStyle name="Normal 5 4 3 2 2 4 3" xfId="27602" xr:uid="{8EF42EF2-70C2-4358-A5F4-FCD6A3740F39}"/>
    <cellStyle name="Normal 5 4 3 2 2 4 3 2" xfId="27603" xr:uid="{C7F38804-1482-4D41-B2F1-677E914FEF17}"/>
    <cellStyle name="Normal 5 4 3 2 2 4 3 2 2" xfId="27604" xr:uid="{C5EDDB72-F203-49A4-99FC-C7E675BE492F}"/>
    <cellStyle name="Normal 5 4 3 2 2 4 3 2 2 2" xfId="27605" xr:uid="{DB1120BC-847E-4371-938E-A9FA3EF00A59}"/>
    <cellStyle name="Normal 5 4 3 2 2 4 3 2 3" xfId="27606" xr:uid="{870BA0F0-B3FF-4423-973D-081C18675AA8}"/>
    <cellStyle name="Normal 5 4 3 2 2 4 3 3" xfId="27607" xr:uid="{B423E3AA-8432-4A0B-967E-9EA65634F2A4}"/>
    <cellStyle name="Normal 5 4 3 2 2 4 3 3 2" xfId="27608" xr:uid="{5FDA6CA6-37C6-4FBB-B2EF-3C4042901571}"/>
    <cellStyle name="Normal 5 4 3 2 2 4 3 4" xfId="27609" xr:uid="{95B265D6-4605-470E-A4BD-1C7EB75CB7F9}"/>
    <cellStyle name="Normal 5 4 3 2 2 4 4" xfId="27610" xr:uid="{5A4F0C61-E70D-4531-8EA3-A69F27626569}"/>
    <cellStyle name="Normal 5 4 3 2 2 4 4 2" xfId="27611" xr:uid="{2F5E405D-B05D-458B-938E-03CD1460BD4D}"/>
    <cellStyle name="Normal 5 4 3 2 2 4 4 2 2" xfId="27612" xr:uid="{9472B71C-EABF-4D54-A839-1218496DB8A8}"/>
    <cellStyle name="Normal 5 4 3 2 2 4 4 2 2 2" xfId="27613" xr:uid="{0BE13C66-46A8-4238-B2E1-FEA59D6155CB}"/>
    <cellStyle name="Normal 5 4 3 2 2 4 4 2 3" xfId="27614" xr:uid="{E3FF6D13-1851-415F-932A-33C481B4E6C5}"/>
    <cellStyle name="Normal 5 4 3 2 2 4 4 3" xfId="27615" xr:uid="{565ED2AB-41A0-4BBF-9FA4-D94895B79F35}"/>
    <cellStyle name="Normal 5 4 3 2 2 4 4 3 2" xfId="27616" xr:uid="{72C4EA5E-8E59-4ABC-8FDC-83ADD2E48E44}"/>
    <cellStyle name="Normal 5 4 3 2 2 4 4 4" xfId="27617" xr:uid="{D4E52737-EA07-467F-B8A6-1B1FE4FF6D09}"/>
    <cellStyle name="Normal 5 4 3 2 2 4 5" xfId="27618" xr:uid="{0741C7A4-BBDC-495E-ADA3-716661743FC2}"/>
    <cellStyle name="Normal 5 4 3 2 2 4 5 2" xfId="27619" xr:uid="{B2E06CFF-EC33-4A74-89C0-4058E7FE4EBF}"/>
    <cellStyle name="Normal 5 4 3 2 2 4 5 2 2" xfId="27620" xr:uid="{4AA570B0-E04D-4E11-A2BF-626677410DCB}"/>
    <cellStyle name="Normal 5 4 3 2 2 4 5 3" xfId="27621" xr:uid="{0227CCA7-8AFF-47E9-AD6F-C1AD3B07D446}"/>
    <cellStyle name="Normal 5 4 3 2 2 4 6" xfId="27622" xr:uid="{FE9AC5BA-F00E-4D95-BD60-202476B14921}"/>
    <cellStyle name="Normal 5 4 3 2 2 4 6 2" xfId="27623" xr:uid="{28B13B21-755D-409B-AD46-2C59F6CD28BA}"/>
    <cellStyle name="Normal 5 4 3 2 2 4 7" xfId="27624" xr:uid="{444DF8D8-B424-40D0-AB22-CA6A16BF78B1}"/>
    <cellStyle name="Normal 5 4 3 2 2 5" xfId="27625" xr:uid="{54A532C8-A951-4578-B446-9CBA416A0E1D}"/>
    <cellStyle name="Normal 5 4 3 2 2 5 2" xfId="27626" xr:uid="{244205F6-8802-4565-A770-1CDDDD87E844}"/>
    <cellStyle name="Normal 5 4 3 2 2 5 2 2" xfId="27627" xr:uid="{CCD06A32-B843-4948-9302-391FF2D48316}"/>
    <cellStyle name="Normal 5 4 3 2 2 5 2 2 2" xfId="27628" xr:uid="{8E243EDB-B03C-4BB3-A430-62F13FFD46F0}"/>
    <cellStyle name="Normal 5 4 3 2 2 5 2 2 2 2" xfId="27629" xr:uid="{0B6C2315-E918-433E-B9DA-36732850BD62}"/>
    <cellStyle name="Normal 5 4 3 2 2 5 2 2 3" xfId="27630" xr:uid="{1F750AF8-A8C7-4CD6-A4D7-257CCBE9A349}"/>
    <cellStyle name="Normal 5 4 3 2 2 5 2 3" xfId="27631" xr:uid="{B8A7271B-DF20-4C49-BF50-284D3B5AE738}"/>
    <cellStyle name="Normal 5 4 3 2 2 5 2 3 2" xfId="27632" xr:uid="{3F785D07-450B-46D8-9259-FAFFC47FB02E}"/>
    <cellStyle name="Normal 5 4 3 2 2 5 2 4" xfId="27633" xr:uid="{5DB05209-C688-495D-AA31-7B9D59134230}"/>
    <cellStyle name="Normal 5 4 3 2 2 5 3" xfId="27634" xr:uid="{71C454D8-24BB-4023-9584-3ABD37E34989}"/>
    <cellStyle name="Normal 5 4 3 2 2 5 3 2" xfId="27635" xr:uid="{BFD9456A-8060-4926-8BDD-BF71500CB46B}"/>
    <cellStyle name="Normal 5 4 3 2 2 5 3 2 2" xfId="27636" xr:uid="{599AFF3B-0DAD-416F-BC94-76CE2CCA4FA0}"/>
    <cellStyle name="Normal 5 4 3 2 2 5 3 3" xfId="27637" xr:uid="{B68ED907-E81B-420B-89DE-FD33213D697E}"/>
    <cellStyle name="Normal 5 4 3 2 2 5 4" xfId="27638" xr:uid="{D85BED92-BE7A-4FE9-944C-01DD15AC3E14}"/>
    <cellStyle name="Normal 5 4 3 2 2 5 4 2" xfId="27639" xr:uid="{66599F13-EEB3-4ACC-B360-FCB8B6C80CF4}"/>
    <cellStyle name="Normal 5 4 3 2 2 5 5" xfId="27640" xr:uid="{D69A3DF2-8F19-4452-A90C-DA90721C8F9C}"/>
    <cellStyle name="Normal 5 4 3 2 2 6" xfId="27641" xr:uid="{00DD3B85-7E90-4723-AC14-7CE1181F8E53}"/>
    <cellStyle name="Normal 5 4 3 2 2 6 2" xfId="27642" xr:uid="{06BDE503-66C7-414E-A754-520820F16E3A}"/>
    <cellStyle name="Normal 5 4 3 2 2 6 2 2" xfId="27643" xr:uid="{F2025D23-2D74-4335-8400-9926B14F2892}"/>
    <cellStyle name="Normal 5 4 3 2 2 6 2 2 2" xfId="27644" xr:uid="{D97F69BD-3F8C-439F-8C7F-6328873CD479}"/>
    <cellStyle name="Normal 5 4 3 2 2 6 2 3" xfId="27645" xr:uid="{09FC5620-184F-4DC3-88BD-79509E411E92}"/>
    <cellStyle name="Normal 5 4 3 2 2 6 3" xfId="27646" xr:uid="{56123FE9-50F9-4E40-B48B-FEF3DD34729B}"/>
    <cellStyle name="Normal 5 4 3 2 2 6 3 2" xfId="27647" xr:uid="{D72DBEEE-C39F-4992-A07F-BA6E92BEA8C3}"/>
    <cellStyle name="Normal 5 4 3 2 2 6 4" xfId="27648" xr:uid="{486ADDE2-A701-494B-9B46-B55A55C6F3F2}"/>
    <cellStyle name="Normal 5 4 3 2 2 7" xfId="27649" xr:uid="{2168E910-C5DB-4610-9AA5-7228D716033F}"/>
    <cellStyle name="Normal 5 4 3 2 2 7 2" xfId="27650" xr:uid="{8EECF232-7FC1-43BE-8090-86D1D56130F0}"/>
    <cellStyle name="Normal 5 4 3 2 2 7 2 2" xfId="27651" xr:uid="{C2916FC7-E045-4105-9C6C-301B8626C015}"/>
    <cellStyle name="Normal 5 4 3 2 2 7 2 2 2" xfId="27652" xr:uid="{F5B38C51-B4A1-4046-B8B5-EF03C03CD73F}"/>
    <cellStyle name="Normal 5 4 3 2 2 7 2 3" xfId="27653" xr:uid="{DC8BB2DF-C9F8-4982-AFE0-A1080BA2DC2F}"/>
    <cellStyle name="Normal 5 4 3 2 2 7 3" xfId="27654" xr:uid="{1F7D16C5-6953-409D-A822-16CE1DFA3153}"/>
    <cellStyle name="Normal 5 4 3 2 2 7 3 2" xfId="27655" xr:uid="{69E36BC8-5C43-48E7-9937-0756BE50F5D3}"/>
    <cellStyle name="Normal 5 4 3 2 2 7 4" xfId="27656" xr:uid="{D80D9BE3-0CAB-4987-9863-8A9E7BCECF35}"/>
    <cellStyle name="Normal 5 4 3 2 2 8" xfId="27657" xr:uid="{9D2F2FAE-0E82-4C1E-8F4C-9A6C255ECBEC}"/>
    <cellStyle name="Normal 5 4 3 2 2 8 2" xfId="27658" xr:uid="{5BF77F14-3677-4968-9889-E0F3337D456F}"/>
    <cellStyle name="Normal 5 4 3 2 2 8 2 2" xfId="27659" xr:uid="{46482335-58FF-45B3-9E80-ED9DC93929D1}"/>
    <cellStyle name="Normal 5 4 3 2 2 8 3" xfId="27660" xr:uid="{06D04CFA-1F02-4B02-824B-85700AB10EC4}"/>
    <cellStyle name="Normal 5 4 3 2 2 9" xfId="27661" xr:uid="{751CD371-BDC2-4545-B305-D5EB2D18627C}"/>
    <cellStyle name="Normal 5 4 3 2 2 9 2" xfId="27662" xr:uid="{616335A4-AA14-4B6A-A29F-1EF3EECB833F}"/>
    <cellStyle name="Normal 5 4 3 2 3" xfId="27663" xr:uid="{617BA41A-E55F-49A9-BA4F-4530F7B49659}"/>
    <cellStyle name="Normal 5 4 3 2 3 2" xfId="27664" xr:uid="{05BB41C3-A7C9-4E7F-A553-0FB5525E5108}"/>
    <cellStyle name="Normal 5 4 3 2 3 2 2" xfId="27665" xr:uid="{0414D0A4-3230-47B4-B905-BAAE16416E1C}"/>
    <cellStyle name="Normal 5 4 3 2 3 2 2 2" xfId="27666" xr:uid="{188D9238-9C18-4E87-9F3F-D4BC9D1BA497}"/>
    <cellStyle name="Normal 5 4 3 2 3 2 2 2 2" xfId="27667" xr:uid="{9ADC3311-BC6B-4006-9D56-1843D2D66D96}"/>
    <cellStyle name="Normal 5 4 3 2 3 2 2 2 2 2" xfId="27668" xr:uid="{67A248BB-F32A-479D-A26D-4DC91DA630EC}"/>
    <cellStyle name="Normal 5 4 3 2 3 2 2 2 2 2 2" xfId="27669" xr:uid="{F0D08CF7-FBAD-4079-98B0-18A90AED7594}"/>
    <cellStyle name="Normal 5 4 3 2 3 2 2 2 2 3" xfId="27670" xr:uid="{54013164-3DA3-4867-9B16-0E89BD69A90C}"/>
    <cellStyle name="Normal 5 4 3 2 3 2 2 2 3" xfId="27671" xr:uid="{AC6ACC7D-3F7E-413B-A021-C10A61CE7CAB}"/>
    <cellStyle name="Normal 5 4 3 2 3 2 2 2 3 2" xfId="27672" xr:uid="{C1EDD9F9-7424-4E83-8E08-7770C8335F11}"/>
    <cellStyle name="Normal 5 4 3 2 3 2 2 2 4" xfId="27673" xr:uid="{6E55AE72-0C70-4163-86A6-C85B9CB899F2}"/>
    <cellStyle name="Normal 5 4 3 2 3 2 2 3" xfId="27674" xr:uid="{5934A004-C3DA-46E1-A198-35226A241846}"/>
    <cellStyle name="Normal 5 4 3 2 3 2 2 3 2" xfId="27675" xr:uid="{CF63AD95-C821-4C9E-B65B-5547A640FF76}"/>
    <cellStyle name="Normal 5 4 3 2 3 2 2 3 2 2" xfId="27676" xr:uid="{0EF721AF-EF3E-4CE1-B634-87FF056F8FED}"/>
    <cellStyle name="Normal 5 4 3 2 3 2 2 3 3" xfId="27677" xr:uid="{1441157C-98A7-4138-A9E4-04A081885256}"/>
    <cellStyle name="Normal 5 4 3 2 3 2 2 4" xfId="27678" xr:uid="{BA81009C-27F4-483B-94DC-41A07B07A8DC}"/>
    <cellStyle name="Normal 5 4 3 2 3 2 2 4 2" xfId="27679" xr:uid="{B8B0DC3D-3886-4795-A640-3F05674FACAE}"/>
    <cellStyle name="Normal 5 4 3 2 3 2 2 5" xfId="27680" xr:uid="{C475EA69-04B9-4552-9478-99253C736640}"/>
    <cellStyle name="Normal 5 4 3 2 3 2 3" xfId="27681" xr:uid="{8AD123A8-87BF-47DD-A01B-143C0F826067}"/>
    <cellStyle name="Normal 5 4 3 2 3 2 3 2" xfId="27682" xr:uid="{E65D33CD-9110-4415-B147-6B76A9991F00}"/>
    <cellStyle name="Normal 5 4 3 2 3 2 3 2 2" xfId="27683" xr:uid="{0A79CB7F-0A94-40EF-9788-9ED0DC74BD48}"/>
    <cellStyle name="Normal 5 4 3 2 3 2 3 2 2 2" xfId="27684" xr:uid="{ECEA6A06-3DAB-4536-8BFC-83EFC23CE104}"/>
    <cellStyle name="Normal 5 4 3 2 3 2 3 2 3" xfId="27685" xr:uid="{5FAD7570-8F58-4CB3-97D9-C42BDC99C044}"/>
    <cellStyle name="Normal 5 4 3 2 3 2 3 3" xfId="27686" xr:uid="{B5F95F75-01E6-4639-B2B6-D49C1A966E5E}"/>
    <cellStyle name="Normal 5 4 3 2 3 2 3 3 2" xfId="27687" xr:uid="{2A255B15-6A76-4AF0-ABE3-4668F159A923}"/>
    <cellStyle name="Normal 5 4 3 2 3 2 3 4" xfId="27688" xr:uid="{0715EEBF-9D7C-4679-9BC0-CF226D1881A6}"/>
    <cellStyle name="Normal 5 4 3 2 3 2 4" xfId="27689" xr:uid="{7E61966E-6A04-4F0E-BFFF-4C1425BEF8FA}"/>
    <cellStyle name="Normal 5 4 3 2 3 2 4 2" xfId="27690" xr:uid="{C41CF75F-659A-4CFF-B246-608FA6058D07}"/>
    <cellStyle name="Normal 5 4 3 2 3 2 4 2 2" xfId="27691" xr:uid="{51F119D1-CEF8-41DB-B563-24D53EACE27C}"/>
    <cellStyle name="Normal 5 4 3 2 3 2 4 2 2 2" xfId="27692" xr:uid="{4BA6EEB5-CEC8-41D1-9F99-7AE40E63F287}"/>
    <cellStyle name="Normal 5 4 3 2 3 2 4 2 3" xfId="27693" xr:uid="{6AEFB352-460C-4434-9296-CDCA7E696CD2}"/>
    <cellStyle name="Normal 5 4 3 2 3 2 4 3" xfId="27694" xr:uid="{F8D5B23D-E75B-4CC6-9B8D-6D9B70DD6590}"/>
    <cellStyle name="Normal 5 4 3 2 3 2 4 3 2" xfId="27695" xr:uid="{92A35561-20EF-4D81-9D57-DF487A7853A9}"/>
    <cellStyle name="Normal 5 4 3 2 3 2 4 4" xfId="27696" xr:uid="{DA0A28A2-B6A3-4556-87E8-763B19C2D195}"/>
    <cellStyle name="Normal 5 4 3 2 3 2 5" xfId="27697" xr:uid="{F4ED6EBB-E3BA-46E2-9A9C-BA21C1C13A9F}"/>
    <cellStyle name="Normal 5 4 3 2 3 2 5 2" xfId="27698" xr:uid="{4C4E7771-6043-4990-A988-2ECC36EC8D10}"/>
    <cellStyle name="Normal 5 4 3 2 3 2 5 2 2" xfId="27699" xr:uid="{1E53EF45-AC6E-46A2-9695-01FDFC934F5A}"/>
    <cellStyle name="Normal 5 4 3 2 3 2 5 3" xfId="27700" xr:uid="{5D6EC953-399A-472F-AB64-C821FFBD6D35}"/>
    <cellStyle name="Normal 5 4 3 2 3 2 6" xfId="27701" xr:uid="{404D4151-3985-4AE6-91BA-4D539557EFD5}"/>
    <cellStyle name="Normal 5 4 3 2 3 2 6 2" xfId="27702" xr:uid="{473444F8-726C-4BCD-B75C-E79BA82DF38D}"/>
    <cellStyle name="Normal 5 4 3 2 3 2 7" xfId="27703" xr:uid="{A549F67D-6738-47CD-A14C-C602E8B9B3FA}"/>
    <cellStyle name="Normal 5 4 3 2 3 3" xfId="27704" xr:uid="{CD3317ED-00B9-4709-803D-ADA4DA25B82D}"/>
    <cellStyle name="Normal 5 4 3 2 3 3 2" xfId="27705" xr:uid="{957CA9B3-66F8-4E14-AD3F-BC865553BB04}"/>
    <cellStyle name="Normal 5 4 3 2 3 3 2 2" xfId="27706" xr:uid="{35B8E086-CF10-4004-BB78-4D93A20297C8}"/>
    <cellStyle name="Normal 5 4 3 2 3 3 2 2 2" xfId="27707" xr:uid="{A931AF64-E445-4007-8FCF-7C10C106EE9A}"/>
    <cellStyle name="Normal 5 4 3 2 3 3 2 2 2 2" xfId="27708" xr:uid="{2BAB4D64-B4F0-4007-9410-67CB1A2F1BF6}"/>
    <cellStyle name="Normal 5 4 3 2 3 3 2 2 3" xfId="27709" xr:uid="{AF915139-781C-4863-9796-EB330FA4EA41}"/>
    <cellStyle name="Normal 5 4 3 2 3 3 2 3" xfId="27710" xr:uid="{D9C174A9-BE6D-4395-8427-05888A29BE8D}"/>
    <cellStyle name="Normal 5 4 3 2 3 3 2 3 2" xfId="27711" xr:uid="{D977B2EA-8858-4E54-9D1A-641B2AD51601}"/>
    <cellStyle name="Normal 5 4 3 2 3 3 2 4" xfId="27712" xr:uid="{EC8D3D1E-7B63-4E8D-A749-5926DB1F7826}"/>
    <cellStyle name="Normal 5 4 3 2 3 3 3" xfId="27713" xr:uid="{1B2A8EB1-79AC-43EB-9537-16346E475727}"/>
    <cellStyle name="Normal 5 4 3 2 3 3 3 2" xfId="27714" xr:uid="{0666219A-670D-4E21-B70A-D9D803574757}"/>
    <cellStyle name="Normal 5 4 3 2 3 3 3 2 2" xfId="27715" xr:uid="{FBADC6F0-595B-4A6B-82F3-9D4CEDC26706}"/>
    <cellStyle name="Normal 5 4 3 2 3 3 3 3" xfId="27716" xr:uid="{A98BB038-B4AB-4147-B628-2D7AFD407BFB}"/>
    <cellStyle name="Normal 5 4 3 2 3 3 4" xfId="27717" xr:uid="{70565B24-A4F5-42DF-BF57-48978ED64015}"/>
    <cellStyle name="Normal 5 4 3 2 3 3 4 2" xfId="27718" xr:uid="{25214452-2539-4E0E-9ACC-7F727A3D9F43}"/>
    <cellStyle name="Normal 5 4 3 2 3 3 5" xfId="27719" xr:uid="{98AD5730-BCF1-47BE-9433-05F3EC907D32}"/>
    <cellStyle name="Normal 5 4 3 2 3 4" xfId="27720" xr:uid="{3898C79B-7E0E-4F09-87A2-1944BF2B6AE7}"/>
    <cellStyle name="Normal 5 4 3 2 3 4 2" xfId="27721" xr:uid="{24E91B6A-EEF3-473E-BD1B-DED6B48C0A9A}"/>
    <cellStyle name="Normal 5 4 3 2 3 4 2 2" xfId="27722" xr:uid="{8DA764CB-B4C4-468C-87B3-1D5AF03FA7F3}"/>
    <cellStyle name="Normal 5 4 3 2 3 4 2 2 2" xfId="27723" xr:uid="{A305C5AC-445E-47D2-ADB7-0DF13BD75C6F}"/>
    <cellStyle name="Normal 5 4 3 2 3 4 2 3" xfId="27724" xr:uid="{9B7AC7C6-9B23-4C64-B425-401F805B80BC}"/>
    <cellStyle name="Normal 5 4 3 2 3 4 3" xfId="27725" xr:uid="{DF02D2C3-682E-45F1-A2DC-D9656FF17EFE}"/>
    <cellStyle name="Normal 5 4 3 2 3 4 3 2" xfId="27726" xr:uid="{8F3BC686-13E6-42E3-96BA-FE8E7A974DBD}"/>
    <cellStyle name="Normal 5 4 3 2 3 4 4" xfId="27727" xr:uid="{ED85578E-4CB5-4BAD-AACC-0796A3ED52CC}"/>
    <cellStyle name="Normal 5 4 3 2 3 5" xfId="27728" xr:uid="{EF991478-5779-4A1F-9ADA-299036782414}"/>
    <cellStyle name="Normal 5 4 3 2 3 5 2" xfId="27729" xr:uid="{2626F7AB-CC45-45C4-B1D1-50DF8183F2A2}"/>
    <cellStyle name="Normal 5 4 3 2 3 5 2 2" xfId="27730" xr:uid="{FC919C19-59E3-4438-9A74-6F6B1903CA7C}"/>
    <cellStyle name="Normal 5 4 3 2 3 5 2 2 2" xfId="27731" xr:uid="{017A7531-8EEA-43F1-A627-E6C1527A1691}"/>
    <cellStyle name="Normal 5 4 3 2 3 5 2 3" xfId="27732" xr:uid="{92B51A3D-F158-429B-B8FF-574A1278F2DA}"/>
    <cellStyle name="Normal 5 4 3 2 3 5 3" xfId="27733" xr:uid="{893B210D-5D72-4B5A-9BAA-4417B91EE210}"/>
    <cellStyle name="Normal 5 4 3 2 3 5 3 2" xfId="27734" xr:uid="{165A1F09-82E8-4B12-864B-8F368035478F}"/>
    <cellStyle name="Normal 5 4 3 2 3 5 4" xfId="27735" xr:uid="{FF0E7D9B-A2C6-4B20-9DB4-0A2BDCDCD504}"/>
    <cellStyle name="Normal 5 4 3 2 3 6" xfId="27736" xr:uid="{FC457942-C243-4A46-8D3C-2D019ECD749F}"/>
    <cellStyle name="Normal 5 4 3 2 3 6 2" xfId="27737" xr:uid="{A653E3E4-68E2-4F84-BF5A-F564B79B6540}"/>
    <cellStyle name="Normal 5 4 3 2 3 6 2 2" xfId="27738" xr:uid="{727945CF-6C9C-4E75-8208-2691535250B1}"/>
    <cellStyle name="Normal 5 4 3 2 3 6 3" xfId="27739" xr:uid="{0EA7DFAE-D2EA-42E8-92E1-0FEDDF1257A0}"/>
    <cellStyle name="Normal 5 4 3 2 3 7" xfId="27740" xr:uid="{91E81142-1049-487C-9EEB-22CCEF6CAF39}"/>
    <cellStyle name="Normal 5 4 3 2 3 7 2" xfId="27741" xr:uid="{AF597075-D670-455E-B762-B0BCACA5FEEF}"/>
    <cellStyle name="Normal 5 4 3 2 3 8" xfId="27742" xr:uid="{D8E69CCA-F393-4C36-8884-E0C85EB2002A}"/>
    <cellStyle name="Normal 5 4 3 2 4" xfId="27743" xr:uid="{3D9FE0D6-6FA5-493B-A70A-46B43E8489A8}"/>
    <cellStyle name="Normal 5 4 3 2 4 2" xfId="27744" xr:uid="{AC914B42-50D9-4FFE-A736-0216CAA4F92F}"/>
    <cellStyle name="Normal 5 4 3 2 4 2 2" xfId="27745" xr:uid="{EA4B3CFC-4715-4F78-A5A7-2B36A83ADE50}"/>
    <cellStyle name="Normal 5 4 3 2 4 2 2 2" xfId="27746" xr:uid="{1FBD653F-0AB2-463E-9D97-94510C1B3960}"/>
    <cellStyle name="Normal 5 4 3 2 4 2 2 2 2" xfId="27747" xr:uid="{AD6CF4FD-E4DD-425D-87F6-AA247F88DD84}"/>
    <cellStyle name="Normal 5 4 3 2 4 2 2 2 2 2" xfId="27748" xr:uid="{48509CEE-0FD1-4129-95DF-14D1D35E7E86}"/>
    <cellStyle name="Normal 5 4 3 2 4 2 2 2 2 2 2" xfId="27749" xr:uid="{B18F36BE-45C8-4BAE-B601-37E972287F1F}"/>
    <cellStyle name="Normal 5 4 3 2 4 2 2 2 2 3" xfId="27750" xr:uid="{6D1A9E8B-0CAE-4B3D-BEA1-EE8B875AD20D}"/>
    <cellStyle name="Normal 5 4 3 2 4 2 2 2 3" xfId="27751" xr:uid="{2564B5B4-FD4A-4CA7-A1CF-88AE5469DCCB}"/>
    <cellStyle name="Normal 5 4 3 2 4 2 2 2 3 2" xfId="27752" xr:uid="{7D30A705-F9EB-4FF3-87E6-43CCC236C04E}"/>
    <cellStyle name="Normal 5 4 3 2 4 2 2 2 4" xfId="27753" xr:uid="{E112DB8E-D3DD-4EBC-8999-7362366FE78C}"/>
    <cellStyle name="Normal 5 4 3 2 4 2 2 3" xfId="27754" xr:uid="{8B19F7BB-7804-4331-BEC7-36C3E09C2AF2}"/>
    <cellStyle name="Normal 5 4 3 2 4 2 2 3 2" xfId="27755" xr:uid="{D5D76306-6A25-4881-A5A6-90ED208E082C}"/>
    <cellStyle name="Normal 5 4 3 2 4 2 2 3 2 2" xfId="27756" xr:uid="{D68122E6-2CE7-49BD-A895-2CC6E93B1C0A}"/>
    <cellStyle name="Normal 5 4 3 2 4 2 2 3 3" xfId="27757" xr:uid="{37F53B68-37F3-4F80-A04F-5B5BF1055D17}"/>
    <cellStyle name="Normal 5 4 3 2 4 2 2 4" xfId="27758" xr:uid="{9BED3E8D-330B-413B-9FFC-7952D376F419}"/>
    <cellStyle name="Normal 5 4 3 2 4 2 2 4 2" xfId="27759" xr:uid="{F88DF1CF-29DD-49E2-91A0-FE9424929EF2}"/>
    <cellStyle name="Normal 5 4 3 2 4 2 2 5" xfId="27760" xr:uid="{9AA5D836-15D5-4692-B02A-42E3F78AB55C}"/>
    <cellStyle name="Normal 5 4 3 2 4 2 3" xfId="27761" xr:uid="{7349BA37-8E23-4956-B0A9-EEF6445F4C27}"/>
    <cellStyle name="Normal 5 4 3 2 4 2 3 2" xfId="27762" xr:uid="{2FC64CE0-E9A9-49A7-9176-F11326E09316}"/>
    <cellStyle name="Normal 5 4 3 2 4 2 3 2 2" xfId="27763" xr:uid="{22E4CB71-9DEB-4DE8-BB25-9031E762F63E}"/>
    <cellStyle name="Normal 5 4 3 2 4 2 3 2 2 2" xfId="27764" xr:uid="{D727346C-513F-4A6C-B593-3AF550CAFF3A}"/>
    <cellStyle name="Normal 5 4 3 2 4 2 3 2 3" xfId="27765" xr:uid="{2CC81245-3966-4019-A92D-70B91C7904BB}"/>
    <cellStyle name="Normal 5 4 3 2 4 2 3 3" xfId="27766" xr:uid="{BC5EF652-22AC-4E5E-A2D5-841972CDB4E8}"/>
    <cellStyle name="Normal 5 4 3 2 4 2 3 3 2" xfId="27767" xr:uid="{6C810E35-C54B-4A16-8CD4-95EEDFFB1C3F}"/>
    <cellStyle name="Normal 5 4 3 2 4 2 3 4" xfId="27768" xr:uid="{BD2EA3ED-B6B1-43FE-8D28-4DC9D82F4625}"/>
    <cellStyle name="Normal 5 4 3 2 4 2 4" xfId="27769" xr:uid="{3E3EE2F8-5C64-40BD-8361-BAF867A4E411}"/>
    <cellStyle name="Normal 5 4 3 2 4 2 4 2" xfId="27770" xr:uid="{5CC8EC41-499B-4C3F-BFDE-76AC46BAADB8}"/>
    <cellStyle name="Normal 5 4 3 2 4 2 4 2 2" xfId="27771" xr:uid="{5F6A6646-C3F1-40AE-BA4C-F2A9CD255F40}"/>
    <cellStyle name="Normal 5 4 3 2 4 2 4 2 2 2" xfId="27772" xr:uid="{6C78F85B-F321-4C7B-92D9-BFEAD5BA2563}"/>
    <cellStyle name="Normal 5 4 3 2 4 2 4 2 3" xfId="27773" xr:uid="{90FD4C3B-25C7-426F-B177-8EA5A8666D54}"/>
    <cellStyle name="Normal 5 4 3 2 4 2 4 3" xfId="27774" xr:uid="{F1A13846-EF37-45F8-AD31-51B21FAB28EC}"/>
    <cellStyle name="Normal 5 4 3 2 4 2 4 3 2" xfId="27775" xr:uid="{F9172D12-5E67-487B-A130-7BFDF5467DD6}"/>
    <cellStyle name="Normal 5 4 3 2 4 2 4 4" xfId="27776" xr:uid="{B3A47C7B-9FF6-4C26-A677-D0CC3F01524E}"/>
    <cellStyle name="Normal 5 4 3 2 4 2 5" xfId="27777" xr:uid="{4F27896E-6690-4DAF-8E46-86CE25AE813F}"/>
    <cellStyle name="Normal 5 4 3 2 4 2 5 2" xfId="27778" xr:uid="{333D4E27-A7C3-48DB-9EDE-05E7C394D065}"/>
    <cellStyle name="Normal 5 4 3 2 4 2 5 2 2" xfId="27779" xr:uid="{90819B8C-74C7-40B5-A15C-60A4974661FE}"/>
    <cellStyle name="Normal 5 4 3 2 4 2 5 3" xfId="27780" xr:uid="{DA2D2332-AA6D-41E4-B653-4A235CF285F2}"/>
    <cellStyle name="Normal 5 4 3 2 4 2 6" xfId="27781" xr:uid="{8D475D94-C47C-4CEC-9597-D5FC6554716C}"/>
    <cellStyle name="Normal 5 4 3 2 4 2 6 2" xfId="27782" xr:uid="{A8930FCE-C95F-494A-81DB-1994CBDA000B}"/>
    <cellStyle name="Normal 5 4 3 2 4 2 7" xfId="27783" xr:uid="{AA65D185-1597-4DDF-A5CE-2A30880CF195}"/>
    <cellStyle name="Normal 5 4 3 2 4 3" xfId="27784" xr:uid="{9CF1AC73-D9DD-4264-B84F-1D84A65D41EE}"/>
    <cellStyle name="Normal 5 4 3 2 4 3 2" xfId="27785" xr:uid="{89138362-3A58-4136-8612-94CD6A133EFB}"/>
    <cellStyle name="Normal 5 4 3 2 4 3 2 2" xfId="27786" xr:uid="{9CAC8EF6-3166-481B-B187-D58B5A542335}"/>
    <cellStyle name="Normal 5 4 3 2 4 3 2 2 2" xfId="27787" xr:uid="{3B8420ED-DBC3-4525-A7C0-975088F5F7E2}"/>
    <cellStyle name="Normal 5 4 3 2 4 3 2 2 2 2" xfId="27788" xr:uid="{0231FE77-1A13-4D8D-9756-8E5517DFF578}"/>
    <cellStyle name="Normal 5 4 3 2 4 3 2 2 3" xfId="27789" xr:uid="{3EF78C7B-C5F0-46D0-99C9-CF1FA4ADB84E}"/>
    <cellStyle name="Normal 5 4 3 2 4 3 2 3" xfId="27790" xr:uid="{2CCD7B32-44E6-4C09-BE11-FC07FEEC03E7}"/>
    <cellStyle name="Normal 5 4 3 2 4 3 2 3 2" xfId="27791" xr:uid="{1C7711BC-B793-419F-A4A3-78D431854164}"/>
    <cellStyle name="Normal 5 4 3 2 4 3 2 4" xfId="27792" xr:uid="{5FA1BCED-442C-4BAB-BEC8-0E4A343149DC}"/>
    <cellStyle name="Normal 5 4 3 2 4 3 3" xfId="27793" xr:uid="{2DECEEAE-6447-446B-89BC-F26029620FCF}"/>
    <cellStyle name="Normal 5 4 3 2 4 3 3 2" xfId="27794" xr:uid="{C5CA132C-356C-4938-80A5-776053377971}"/>
    <cellStyle name="Normal 5 4 3 2 4 3 3 2 2" xfId="27795" xr:uid="{4DA9E10C-15D1-44BA-985A-81C7195F9F75}"/>
    <cellStyle name="Normal 5 4 3 2 4 3 3 3" xfId="27796" xr:uid="{7A9C5549-E407-4BF6-8199-BE97AECFB325}"/>
    <cellStyle name="Normal 5 4 3 2 4 3 4" xfId="27797" xr:uid="{80B76AF4-344F-4E9C-87DA-A1911878ABF7}"/>
    <cellStyle name="Normal 5 4 3 2 4 3 4 2" xfId="27798" xr:uid="{663039B7-65BB-47DB-B24B-93EB865D8133}"/>
    <cellStyle name="Normal 5 4 3 2 4 3 5" xfId="27799" xr:uid="{5D50A283-6EDA-47FB-9DBD-42BC7E0E7AA0}"/>
    <cellStyle name="Normal 5 4 3 2 4 4" xfId="27800" xr:uid="{8A6BDBBF-30DA-482C-8BF6-799506666528}"/>
    <cellStyle name="Normal 5 4 3 2 4 4 2" xfId="27801" xr:uid="{500C58C3-2E20-405B-90B9-63119F42C852}"/>
    <cellStyle name="Normal 5 4 3 2 4 4 2 2" xfId="27802" xr:uid="{D45D211B-CEF2-4918-9A93-6057246AF1FB}"/>
    <cellStyle name="Normal 5 4 3 2 4 4 2 2 2" xfId="27803" xr:uid="{F303E352-A7F3-4AE2-A0BC-25CA4B9024AB}"/>
    <cellStyle name="Normal 5 4 3 2 4 4 2 3" xfId="27804" xr:uid="{C6EEC3CE-BCDB-40F8-94D4-DF8500BE2343}"/>
    <cellStyle name="Normal 5 4 3 2 4 4 3" xfId="27805" xr:uid="{F24C1F9C-D32C-4B4A-A462-BE6982D00B6D}"/>
    <cellStyle name="Normal 5 4 3 2 4 4 3 2" xfId="27806" xr:uid="{76422346-AE44-48E7-B908-08C41BDF99C8}"/>
    <cellStyle name="Normal 5 4 3 2 4 4 4" xfId="27807" xr:uid="{C28F3046-DE4D-48B7-9157-4D848EF2D7E4}"/>
    <cellStyle name="Normal 5 4 3 2 4 5" xfId="27808" xr:uid="{A36D6A97-68A1-437A-B8A2-79BB8635D76B}"/>
    <cellStyle name="Normal 5 4 3 2 4 5 2" xfId="27809" xr:uid="{2DB59AAE-5AA3-48FD-84CE-3F417B59D151}"/>
    <cellStyle name="Normal 5 4 3 2 4 5 2 2" xfId="27810" xr:uid="{338F5A72-3C88-4332-8A99-8EDBC7352B4B}"/>
    <cellStyle name="Normal 5 4 3 2 4 5 2 2 2" xfId="27811" xr:uid="{77AD1917-01AC-4013-83FC-86591520B39D}"/>
    <cellStyle name="Normal 5 4 3 2 4 5 2 3" xfId="27812" xr:uid="{E97F96AC-E40D-45FB-A030-82B63131434D}"/>
    <cellStyle name="Normal 5 4 3 2 4 5 3" xfId="27813" xr:uid="{8CB1BE07-9433-455B-9B44-8F3ED8122467}"/>
    <cellStyle name="Normal 5 4 3 2 4 5 3 2" xfId="27814" xr:uid="{7A4A5DCC-6FBF-45FD-9815-33DD069C6209}"/>
    <cellStyle name="Normal 5 4 3 2 4 5 4" xfId="27815" xr:uid="{A7AB69AD-A444-49AE-AD68-A3C944C95630}"/>
    <cellStyle name="Normal 5 4 3 2 4 6" xfId="27816" xr:uid="{958383E2-6E8F-4B54-A03E-4C335FCCC947}"/>
    <cellStyle name="Normal 5 4 3 2 4 6 2" xfId="27817" xr:uid="{37F2F44A-E2F6-43C4-8692-8442F9871EE5}"/>
    <cellStyle name="Normal 5 4 3 2 4 6 2 2" xfId="27818" xr:uid="{B1F986D7-2674-4BC5-A6E7-47AD1007AEE2}"/>
    <cellStyle name="Normal 5 4 3 2 4 6 3" xfId="27819" xr:uid="{745AF0D6-322C-47AF-9942-7CB5A62A4C23}"/>
    <cellStyle name="Normal 5 4 3 2 4 7" xfId="27820" xr:uid="{8822F76E-E39C-4009-9173-DF6B549E367C}"/>
    <cellStyle name="Normal 5 4 3 2 4 7 2" xfId="27821" xr:uid="{A0CB9000-FB01-4262-B865-1267722FC781}"/>
    <cellStyle name="Normal 5 4 3 2 4 8" xfId="27822" xr:uid="{DA357538-CCF7-4A0A-A565-7C8667F62934}"/>
    <cellStyle name="Normal 5 4 3 2 5" xfId="27823" xr:uid="{8880CD97-75AC-4FB6-9CE5-72DA027910F8}"/>
    <cellStyle name="Normal 5 4 3 2 5 2" xfId="27824" xr:uid="{3D00C67F-8DB6-4708-A31E-3D94E763B728}"/>
    <cellStyle name="Normal 5 4 3 2 5 2 2" xfId="27825" xr:uid="{802DDDA8-E619-429B-9DFE-13096F9D397D}"/>
    <cellStyle name="Normal 5 4 3 2 5 2 2 2" xfId="27826" xr:uid="{4BDEE35C-A01B-42C3-BD96-B88DEAE1E4CC}"/>
    <cellStyle name="Normal 5 4 3 2 5 2 2 2 2" xfId="27827" xr:uid="{2EEFA0F7-5967-4F9F-89F0-7E126AA5CAED}"/>
    <cellStyle name="Normal 5 4 3 2 5 2 2 2 2 2" xfId="27828" xr:uid="{1279B707-2420-48D4-969E-4B05B19A32AD}"/>
    <cellStyle name="Normal 5 4 3 2 5 2 2 2 3" xfId="27829" xr:uid="{28FD0B18-3F18-470F-9243-18CBDFCF2BC9}"/>
    <cellStyle name="Normal 5 4 3 2 5 2 2 3" xfId="27830" xr:uid="{01FCC08C-B68F-4F3F-AC42-CD349EEC82DE}"/>
    <cellStyle name="Normal 5 4 3 2 5 2 2 3 2" xfId="27831" xr:uid="{A310E093-BCF3-4224-9BD3-3A04638763DB}"/>
    <cellStyle name="Normal 5 4 3 2 5 2 2 4" xfId="27832" xr:uid="{542BAED4-DEF2-4149-A458-BF14170EC41D}"/>
    <cellStyle name="Normal 5 4 3 2 5 2 3" xfId="27833" xr:uid="{7A86D9D3-756C-471F-9E62-289D77EFCACD}"/>
    <cellStyle name="Normal 5 4 3 2 5 2 3 2" xfId="27834" xr:uid="{A81D4979-9451-429C-BD49-90B9E5D71976}"/>
    <cellStyle name="Normal 5 4 3 2 5 2 3 2 2" xfId="27835" xr:uid="{6906EAC2-4A13-4C3A-8882-ABF3D65E992D}"/>
    <cellStyle name="Normal 5 4 3 2 5 2 3 3" xfId="27836" xr:uid="{D6C0A950-876B-4232-8BF9-65B31D9207ED}"/>
    <cellStyle name="Normal 5 4 3 2 5 2 4" xfId="27837" xr:uid="{964D467A-52DE-40F2-8E33-6051399CB923}"/>
    <cellStyle name="Normal 5 4 3 2 5 2 4 2" xfId="27838" xr:uid="{737746A4-4A80-4375-957C-A3255EFDD03F}"/>
    <cellStyle name="Normal 5 4 3 2 5 2 5" xfId="27839" xr:uid="{0F0D884B-B423-4765-AFBA-699449149048}"/>
    <cellStyle name="Normal 5 4 3 2 5 3" xfId="27840" xr:uid="{8211AF9E-CE4E-4FAF-A3CC-6461F6E80B4B}"/>
    <cellStyle name="Normal 5 4 3 2 5 3 2" xfId="27841" xr:uid="{CFBA0B73-C63E-44C4-AEC1-755A30C4F61D}"/>
    <cellStyle name="Normal 5 4 3 2 5 3 2 2" xfId="27842" xr:uid="{181CEE07-E759-4D4B-B602-B06134469322}"/>
    <cellStyle name="Normal 5 4 3 2 5 3 2 2 2" xfId="27843" xr:uid="{A9CF47D7-15A6-46F4-8636-6E716E27F15E}"/>
    <cellStyle name="Normal 5 4 3 2 5 3 2 3" xfId="27844" xr:uid="{77F6D523-C1CA-4550-B57C-E586A4799973}"/>
    <cellStyle name="Normal 5 4 3 2 5 3 3" xfId="27845" xr:uid="{D343109C-3B86-4200-B23E-49D43F5549FB}"/>
    <cellStyle name="Normal 5 4 3 2 5 3 3 2" xfId="27846" xr:uid="{A64B0911-E936-44EA-8E8E-AC838A515072}"/>
    <cellStyle name="Normal 5 4 3 2 5 3 4" xfId="27847" xr:uid="{438C2231-F7C1-467A-B004-E42E97B9E6EE}"/>
    <cellStyle name="Normal 5 4 3 2 5 4" xfId="27848" xr:uid="{C8B87EE0-784A-4B99-B9BB-1A0CB8B1434E}"/>
    <cellStyle name="Normal 5 4 3 2 5 4 2" xfId="27849" xr:uid="{7352E8FB-1F1B-4482-BA33-0194743DB563}"/>
    <cellStyle name="Normal 5 4 3 2 5 4 2 2" xfId="27850" xr:uid="{0B819921-7069-4081-BC0C-D2122D7A9FA4}"/>
    <cellStyle name="Normal 5 4 3 2 5 4 2 2 2" xfId="27851" xr:uid="{B29C7ABD-24F1-4BF2-A848-228523B146BF}"/>
    <cellStyle name="Normal 5 4 3 2 5 4 2 3" xfId="27852" xr:uid="{2FE168CC-B9EA-4944-8D3B-F097BB55E328}"/>
    <cellStyle name="Normal 5 4 3 2 5 4 3" xfId="27853" xr:uid="{FA6B0011-4DE3-41F5-A8D5-412B1EF78B24}"/>
    <cellStyle name="Normal 5 4 3 2 5 4 3 2" xfId="27854" xr:uid="{E6D9FFF4-BCEE-4BB4-BC6F-88FF994633D1}"/>
    <cellStyle name="Normal 5 4 3 2 5 4 4" xfId="27855" xr:uid="{E894AEB7-BB77-41B3-A049-D63ED1E5035B}"/>
    <cellStyle name="Normal 5 4 3 2 5 5" xfId="27856" xr:uid="{1AF9FCBB-FCCC-45A5-A98F-84F452A7435D}"/>
    <cellStyle name="Normal 5 4 3 2 5 5 2" xfId="27857" xr:uid="{56545644-E4A4-4EF2-A1D4-A3561D03BEDB}"/>
    <cellStyle name="Normal 5 4 3 2 5 5 2 2" xfId="27858" xr:uid="{A850D54E-0117-4795-ADF0-F0B52E282231}"/>
    <cellStyle name="Normal 5 4 3 2 5 5 3" xfId="27859" xr:uid="{BE7657DC-9ACF-446C-8F7E-A6354936AF4F}"/>
    <cellStyle name="Normal 5 4 3 2 5 6" xfId="27860" xr:uid="{E22391EE-5486-47A9-8B0C-562F6672CFCB}"/>
    <cellStyle name="Normal 5 4 3 2 5 6 2" xfId="27861" xr:uid="{D38D5F02-03F2-4E8D-BC7C-BE2B108E44DF}"/>
    <cellStyle name="Normal 5 4 3 2 5 7" xfId="27862" xr:uid="{FEC4C50A-A6DE-44AA-A994-A5DD499A2A14}"/>
    <cellStyle name="Normal 5 4 3 2 6" xfId="27863" xr:uid="{E948BD72-CFF0-4FC9-B228-2ABC4BDA4F7B}"/>
    <cellStyle name="Normal 5 4 3 2 6 2" xfId="27864" xr:uid="{FBD1B248-D6BF-4CB2-87BA-D0335D670B8F}"/>
    <cellStyle name="Normal 5 4 3 2 6 2 2" xfId="27865" xr:uid="{95589E67-9709-4AA7-83CF-B8BD9B0BE8D7}"/>
    <cellStyle name="Normal 5 4 3 2 6 2 2 2" xfId="27866" xr:uid="{3E9D3CEF-860F-4528-AAD7-D0621428152C}"/>
    <cellStyle name="Normal 5 4 3 2 6 2 2 2 2" xfId="27867" xr:uid="{8443F05D-AC06-444B-8E9A-75EDC76CDF9F}"/>
    <cellStyle name="Normal 5 4 3 2 6 2 2 3" xfId="27868" xr:uid="{6ECFC8BB-CD4D-413B-9188-D39FBBD1E9E2}"/>
    <cellStyle name="Normal 5 4 3 2 6 2 3" xfId="27869" xr:uid="{E5BE3F37-37AC-449A-BB21-DA7700001F5C}"/>
    <cellStyle name="Normal 5 4 3 2 6 2 3 2" xfId="27870" xr:uid="{66B72BD5-0237-406B-82AC-A234E067EFF7}"/>
    <cellStyle name="Normal 5 4 3 2 6 2 4" xfId="27871" xr:uid="{06A88C8E-C1B5-42EB-94D0-4D23FB85545C}"/>
    <cellStyle name="Normal 5 4 3 2 6 3" xfId="27872" xr:uid="{8A7449FF-E58B-4306-A7ED-D1CCE592863A}"/>
    <cellStyle name="Normal 5 4 3 2 6 3 2" xfId="27873" xr:uid="{5B603589-D1B6-4734-9CFF-5FE154BD5099}"/>
    <cellStyle name="Normal 5 4 3 2 6 3 2 2" xfId="27874" xr:uid="{630A8C63-3CBC-46D8-A87E-1DDFB3451F78}"/>
    <cellStyle name="Normal 5 4 3 2 6 3 3" xfId="27875" xr:uid="{D715907B-4E0E-4354-A952-3BB850A13180}"/>
    <cellStyle name="Normal 5 4 3 2 6 4" xfId="27876" xr:uid="{584CAA2C-FF5F-4B95-A256-C95F7973EE8B}"/>
    <cellStyle name="Normal 5 4 3 2 6 4 2" xfId="27877" xr:uid="{C9B10094-E337-4E63-A34B-22FDD43CD333}"/>
    <cellStyle name="Normal 5 4 3 2 6 5" xfId="27878" xr:uid="{45F1239C-8CC4-4D86-8221-C412C21A0408}"/>
    <cellStyle name="Normal 5 4 3 2 7" xfId="27879" xr:uid="{E6BCF750-964B-420D-9BD1-6B413C819CD3}"/>
    <cellStyle name="Normal 5 4 3 2 7 2" xfId="27880" xr:uid="{1FB2189D-B9EE-4319-BBEE-F5279A2976D2}"/>
    <cellStyle name="Normal 5 4 3 2 7 2 2" xfId="27881" xr:uid="{953CC4DC-6682-46D4-92C5-D354A2AA9F46}"/>
    <cellStyle name="Normal 5 4 3 2 7 2 2 2" xfId="27882" xr:uid="{59E14A8C-6C8F-4ED8-9A3C-06B7312FD958}"/>
    <cellStyle name="Normal 5 4 3 2 7 2 3" xfId="27883" xr:uid="{E52B3F5F-3CC7-4F0B-B96F-9A6483ED3479}"/>
    <cellStyle name="Normal 5 4 3 2 7 3" xfId="27884" xr:uid="{75D9056D-E112-46C3-A950-3D78B7E1AD40}"/>
    <cellStyle name="Normal 5 4 3 2 7 3 2" xfId="27885" xr:uid="{C0CBEE5F-D5F4-4CA3-AA0F-44D54BDAB709}"/>
    <cellStyle name="Normal 5 4 3 2 7 4" xfId="27886" xr:uid="{E0FD9F48-D17E-4500-ADC0-D36DD41CCBD1}"/>
    <cellStyle name="Normal 5 4 3 2 8" xfId="27887" xr:uid="{3DAD5DD3-B71E-4385-8957-798CBF8B9E16}"/>
    <cellStyle name="Normal 5 4 3 2 8 2" xfId="27888" xr:uid="{12988745-C327-4AF5-A3F2-38B484E6AA28}"/>
    <cellStyle name="Normal 5 4 3 2 8 2 2" xfId="27889" xr:uid="{1C6D19B5-2420-46E4-8BD2-13563D086868}"/>
    <cellStyle name="Normal 5 4 3 2 8 2 2 2" xfId="27890" xr:uid="{C79A71EC-B893-4314-A8AD-221EEF245058}"/>
    <cellStyle name="Normal 5 4 3 2 8 2 3" xfId="27891" xr:uid="{7FFF186C-4D4E-4F79-9049-1A41AD2ACACB}"/>
    <cellStyle name="Normal 5 4 3 2 8 3" xfId="27892" xr:uid="{94AE5F06-CA0D-437D-B081-A4AF5FDD773C}"/>
    <cellStyle name="Normal 5 4 3 2 8 3 2" xfId="27893" xr:uid="{7CC45F0C-5E8F-4C51-903D-8F9262B27FDF}"/>
    <cellStyle name="Normal 5 4 3 2 8 4" xfId="27894" xr:uid="{ACCBE670-D797-46FB-B336-5D9860AABA5C}"/>
    <cellStyle name="Normal 5 4 3 2 9" xfId="27895" xr:uid="{93AC7EF7-8530-4C5A-9B35-A9DB0D6CC85D}"/>
    <cellStyle name="Normal 5 4 3 2 9 2" xfId="27896" xr:uid="{1938BE8F-3D1F-4AD2-B607-8E7F092EAD52}"/>
    <cellStyle name="Normal 5 4 3 2 9 2 2" xfId="27897" xr:uid="{0DBE23D3-AB54-49F6-9423-A90401C92520}"/>
    <cellStyle name="Normal 5 4 3 2 9 2 2 2" xfId="27898" xr:uid="{CAF4B027-F09F-4AD8-A4D9-85848417B930}"/>
    <cellStyle name="Normal 5 4 3 2 9 2 3" xfId="27899" xr:uid="{08CC8526-DD6F-4836-A366-5106F4889C82}"/>
    <cellStyle name="Normal 5 4 3 2 9 3" xfId="27900" xr:uid="{5BDB2E85-13D8-4018-B3F7-1EAEDA38DC23}"/>
    <cellStyle name="Normal 5 4 3 2 9 3 2" xfId="27901" xr:uid="{96B99F40-29E4-454B-AA6F-5C8D4451A9B9}"/>
    <cellStyle name="Normal 5 4 3 2 9 4" xfId="27902" xr:uid="{5EFA8BBF-43F7-4C50-BAB9-161064469BCF}"/>
    <cellStyle name="Normal 5 4 3 3" xfId="27903" xr:uid="{A305E155-CB18-4C44-998A-79523297B7E7}"/>
    <cellStyle name="Normal 5 4 3 3 10" xfId="27904" xr:uid="{008B5D4B-B211-4D33-A828-590AF2BCBF2D}"/>
    <cellStyle name="Normal 5 4 3 3 2" xfId="27905" xr:uid="{DA1B0AE8-AC1C-4547-AD19-07D8600A9EF8}"/>
    <cellStyle name="Normal 5 4 3 3 2 2" xfId="27906" xr:uid="{856030F1-7596-4940-B98F-A3689A20554B}"/>
    <cellStyle name="Normal 5 4 3 3 2 2 2" xfId="27907" xr:uid="{6EB67A2B-3890-428A-A731-F0C8A4AEA781}"/>
    <cellStyle name="Normal 5 4 3 3 2 2 2 2" xfId="27908" xr:uid="{21050080-837D-417A-AFD7-800FF0ACC6B8}"/>
    <cellStyle name="Normal 5 4 3 3 2 2 2 2 2" xfId="27909" xr:uid="{CFBFFAD8-75D4-4FBB-A68C-CAC1FAE7C989}"/>
    <cellStyle name="Normal 5 4 3 3 2 2 2 2 2 2" xfId="27910" xr:uid="{C1BDA5F2-57AD-434B-8D4D-B161408FC7A8}"/>
    <cellStyle name="Normal 5 4 3 3 2 2 2 2 2 2 2" xfId="27911" xr:uid="{52410D46-B656-41A4-9099-359A1E3096DB}"/>
    <cellStyle name="Normal 5 4 3 3 2 2 2 2 2 3" xfId="27912" xr:uid="{DE910FBE-8D79-4D30-9809-A06A0272F773}"/>
    <cellStyle name="Normal 5 4 3 3 2 2 2 2 3" xfId="27913" xr:uid="{4AC1CF96-3C0A-4287-A4C1-1E6DE731E7D9}"/>
    <cellStyle name="Normal 5 4 3 3 2 2 2 2 3 2" xfId="27914" xr:uid="{D029A0DC-B8E3-4C21-B33B-1C6DE981DE31}"/>
    <cellStyle name="Normal 5 4 3 3 2 2 2 2 4" xfId="27915" xr:uid="{7BA7BF83-AC46-483F-A9D5-5CA353E0D9F9}"/>
    <cellStyle name="Normal 5 4 3 3 2 2 2 3" xfId="27916" xr:uid="{43FD65AD-8327-4A37-B7F1-81CB013F462A}"/>
    <cellStyle name="Normal 5 4 3 3 2 2 2 3 2" xfId="27917" xr:uid="{BDA9EEDA-CCF0-4062-ADC9-83D6C1A5848C}"/>
    <cellStyle name="Normal 5 4 3 3 2 2 2 3 2 2" xfId="27918" xr:uid="{89E738E4-8E7C-46E9-9E22-A184F6FF3CFE}"/>
    <cellStyle name="Normal 5 4 3 3 2 2 2 3 3" xfId="27919" xr:uid="{3B15CDD4-A8B8-4C4A-A5E5-C68B5CCEE106}"/>
    <cellStyle name="Normal 5 4 3 3 2 2 2 4" xfId="27920" xr:uid="{8C1256FB-C3E0-4966-9969-E8398159B009}"/>
    <cellStyle name="Normal 5 4 3 3 2 2 2 4 2" xfId="27921" xr:uid="{08F177C5-C966-42D0-ACE5-1D5846487DD7}"/>
    <cellStyle name="Normal 5 4 3 3 2 2 2 5" xfId="27922" xr:uid="{4DE86189-91D6-408C-BAF9-02B3FAEC3A89}"/>
    <cellStyle name="Normal 5 4 3 3 2 2 3" xfId="27923" xr:uid="{5BCE66CF-FFDE-449D-B008-F4F9ACDA1FF7}"/>
    <cellStyle name="Normal 5 4 3 3 2 2 3 2" xfId="27924" xr:uid="{12D2AA8C-066C-4277-95D4-A728F441E1E5}"/>
    <cellStyle name="Normal 5 4 3 3 2 2 3 2 2" xfId="27925" xr:uid="{F108B0A8-C0E8-4496-97FB-43E3F44974B0}"/>
    <cellStyle name="Normal 5 4 3 3 2 2 3 2 2 2" xfId="27926" xr:uid="{585CBCFD-4175-470E-BDB5-C7FC2CDE0288}"/>
    <cellStyle name="Normal 5 4 3 3 2 2 3 2 3" xfId="27927" xr:uid="{51A6C74C-85F1-42EC-B0FB-9515EB8071C1}"/>
    <cellStyle name="Normal 5 4 3 3 2 2 3 3" xfId="27928" xr:uid="{07063D5A-F4BD-47E4-A1BF-B512B6D8EE28}"/>
    <cellStyle name="Normal 5 4 3 3 2 2 3 3 2" xfId="27929" xr:uid="{EE517E03-993B-4773-8812-8B26E00F25E7}"/>
    <cellStyle name="Normal 5 4 3 3 2 2 3 4" xfId="27930" xr:uid="{CCE05158-739D-4D65-9727-F9113A1D63C4}"/>
    <cellStyle name="Normal 5 4 3 3 2 2 4" xfId="27931" xr:uid="{E9798553-E497-487C-A58E-C428E32BEB8D}"/>
    <cellStyle name="Normal 5 4 3 3 2 2 4 2" xfId="27932" xr:uid="{59AA6DEA-8CA9-4F61-82A3-D73D8A02F9DA}"/>
    <cellStyle name="Normal 5 4 3 3 2 2 4 2 2" xfId="27933" xr:uid="{D5C2B492-3459-49C5-86E9-CD31E0643B93}"/>
    <cellStyle name="Normal 5 4 3 3 2 2 4 2 2 2" xfId="27934" xr:uid="{89CCB8D5-E496-4DCA-99B9-6F078189781A}"/>
    <cellStyle name="Normal 5 4 3 3 2 2 4 2 3" xfId="27935" xr:uid="{9FA097F8-292F-4D2D-B18C-F77E9D9D938D}"/>
    <cellStyle name="Normal 5 4 3 3 2 2 4 3" xfId="27936" xr:uid="{7595B7A9-8089-4E3D-B10A-6BC58F9EA3CC}"/>
    <cellStyle name="Normal 5 4 3 3 2 2 4 3 2" xfId="27937" xr:uid="{28E5932F-462C-4773-9A7E-DD77E511FC16}"/>
    <cellStyle name="Normal 5 4 3 3 2 2 4 4" xfId="27938" xr:uid="{1BED73CF-410D-4FD7-967B-C835E39997B6}"/>
    <cellStyle name="Normal 5 4 3 3 2 2 5" xfId="27939" xr:uid="{259820D5-FAF6-42C7-9F8D-65087900EE33}"/>
    <cellStyle name="Normal 5 4 3 3 2 2 5 2" xfId="27940" xr:uid="{EAC2779C-A516-48FC-950F-047C1ACFA52D}"/>
    <cellStyle name="Normal 5 4 3 3 2 2 5 2 2" xfId="27941" xr:uid="{202C3189-3828-4361-AAC0-7563DDC8B728}"/>
    <cellStyle name="Normal 5 4 3 3 2 2 5 3" xfId="27942" xr:uid="{218E7A45-C377-40D0-A2E2-3AF7BC2C04EE}"/>
    <cellStyle name="Normal 5 4 3 3 2 2 6" xfId="27943" xr:uid="{7FC30E29-3A65-4281-A841-AB92A103FC6E}"/>
    <cellStyle name="Normal 5 4 3 3 2 2 6 2" xfId="27944" xr:uid="{2089E33A-85D7-4273-B32E-28B8DAC91EBE}"/>
    <cellStyle name="Normal 5 4 3 3 2 2 7" xfId="27945" xr:uid="{9F075CEB-A1E6-4408-A334-6B92D85147A6}"/>
    <cellStyle name="Normal 5 4 3 3 2 3" xfId="27946" xr:uid="{695CB65C-1051-4257-A845-D724BCF75F92}"/>
    <cellStyle name="Normal 5 4 3 3 2 3 2" xfId="27947" xr:uid="{B59944E9-6737-4144-B9FD-56C899321FF3}"/>
    <cellStyle name="Normal 5 4 3 3 2 3 2 2" xfId="27948" xr:uid="{6107A826-062E-4B0B-874F-A93FB0472AAD}"/>
    <cellStyle name="Normal 5 4 3 3 2 3 2 2 2" xfId="27949" xr:uid="{D3A5DDC9-839D-435F-8C2D-FC7DFC7CB517}"/>
    <cellStyle name="Normal 5 4 3 3 2 3 2 2 2 2" xfId="27950" xr:uid="{0F3E7A62-0985-44FE-A05E-D0C06B528027}"/>
    <cellStyle name="Normal 5 4 3 3 2 3 2 2 3" xfId="27951" xr:uid="{E09FF661-B768-49E4-9473-1B99ACA4C137}"/>
    <cellStyle name="Normal 5 4 3 3 2 3 2 3" xfId="27952" xr:uid="{3808F782-4577-438C-A3C0-40AAEDC26CA3}"/>
    <cellStyle name="Normal 5 4 3 3 2 3 2 3 2" xfId="27953" xr:uid="{6CC53047-1435-454B-9FA7-D74062983C4A}"/>
    <cellStyle name="Normal 5 4 3 3 2 3 2 4" xfId="27954" xr:uid="{6DFE9A8B-3AB4-4D3A-B1D8-0D86838C0A7F}"/>
    <cellStyle name="Normal 5 4 3 3 2 3 3" xfId="27955" xr:uid="{4779AFFB-91B1-4E63-A0BE-EC2DB2C87D85}"/>
    <cellStyle name="Normal 5 4 3 3 2 3 3 2" xfId="27956" xr:uid="{DF359080-9A10-4B46-838E-4CE5A45B8E86}"/>
    <cellStyle name="Normal 5 4 3 3 2 3 3 2 2" xfId="27957" xr:uid="{FEC5AA8C-3E5C-460B-AD6D-C1CA5DB5F1ED}"/>
    <cellStyle name="Normal 5 4 3 3 2 3 3 3" xfId="27958" xr:uid="{1FDBF127-EA87-4957-9DAF-E85C770B8B43}"/>
    <cellStyle name="Normal 5 4 3 3 2 3 4" xfId="27959" xr:uid="{3E1528BA-628F-402A-B45D-A61F848FC9B3}"/>
    <cellStyle name="Normal 5 4 3 3 2 3 4 2" xfId="27960" xr:uid="{A9053D22-B796-445D-B5AC-481A48BD7814}"/>
    <cellStyle name="Normal 5 4 3 3 2 3 5" xfId="27961" xr:uid="{1CF10948-74DB-4456-A1F2-7F28D30EAF57}"/>
    <cellStyle name="Normal 5 4 3 3 2 4" xfId="27962" xr:uid="{80496003-2FF3-4D8B-801F-69C81C214E7B}"/>
    <cellStyle name="Normal 5 4 3 3 2 4 2" xfId="27963" xr:uid="{5B4284C5-7726-4704-86EE-3F18EAA994F5}"/>
    <cellStyle name="Normal 5 4 3 3 2 4 2 2" xfId="27964" xr:uid="{C4C15081-7940-453D-B492-CF38580D2E17}"/>
    <cellStyle name="Normal 5 4 3 3 2 4 2 2 2" xfId="27965" xr:uid="{5FC76FA5-F044-4775-A365-F8485E25E92A}"/>
    <cellStyle name="Normal 5 4 3 3 2 4 2 3" xfId="27966" xr:uid="{643F4E8B-04E8-419D-B98B-0D464ED8721B}"/>
    <cellStyle name="Normal 5 4 3 3 2 4 3" xfId="27967" xr:uid="{C0304DE8-AE78-463E-A9CE-A40C33F8B385}"/>
    <cellStyle name="Normal 5 4 3 3 2 4 3 2" xfId="27968" xr:uid="{705D03A5-D83B-4CA2-B59A-EA5C5AE93BAF}"/>
    <cellStyle name="Normal 5 4 3 3 2 4 4" xfId="27969" xr:uid="{6A2CC2F2-CB40-41D3-B32D-6AC5D185AD70}"/>
    <cellStyle name="Normal 5 4 3 3 2 5" xfId="27970" xr:uid="{18878A5E-08BB-46D6-94E6-FB772A545E68}"/>
    <cellStyle name="Normal 5 4 3 3 2 5 2" xfId="27971" xr:uid="{0EA6352E-5F2A-4923-9D05-DD174BC8C7BF}"/>
    <cellStyle name="Normal 5 4 3 3 2 5 2 2" xfId="27972" xr:uid="{60E898D6-CFCF-4EEA-B3A5-CE236FC5BCED}"/>
    <cellStyle name="Normal 5 4 3 3 2 5 2 2 2" xfId="27973" xr:uid="{A4E4801E-2E8B-4F5F-8196-17DBAE6D5A53}"/>
    <cellStyle name="Normal 5 4 3 3 2 5 2 3" xfId="27974" xr:uid="{0220D520-0D08-41AC-9BCC-56C1081EB431}"/>
    <cellStyle name="Normal 5 4 3 3 2 5 3" xfId="27975" xr:uid="{F77B5CCC-A911-431B-AC06-2FEA12CF723C}"/>
    <cellStyle name="Normal 5 4 3 3 2 5 3 2" xfId="27976" xr:uid="{0DB5CB8C-8563-49BD-8140-7BB369DF4556}"/>
    <cellStyle name="Normal 5 4 3 3 2 5 4" xfId="27977" xr:uid="{8123E5E9-E0DA-4992-A84C-877AF2827788}"/>
    <cellStyle name="Normal 5 4 3 3 2 6" xfId="27978" xr:uid="{22580A4B-5022-49AC-80C3-1E209D1F6C01}"/>
    <cellStyle name="Normal 5 4 3 3 2 6 2" xfId="27979" xr:uid="{45DBC65C-64DF-4B08-AC6F-B36C767880E2}"/>
    <cellStyle name="Normal 5 4 3 3 2 6 2 2" xfId="27980" xr:uid="{F30AD33E-A5FD-4AA9-B8D4-27EEEB50477D}"/>
    <cellStyle name="Normal 5 4 3 3 2 6 3" xfId="27981" xr:uid="{491A5F81-092A-4CBF-AEF4-CB10EC1B9CAA}"/>
    <cellStyle name="Normal 5 4 3 3 2 7" xfId="27982" xr:uid="{D779B030-56DD-45E9-8157-067BC12EE222}"/>
    <cellStyle name="Normal 5 4 3 3 2 7 2" xfId="27983" xr:uid="{AF1DBF55-C56A-47DC-B953-41D7A57B2F53}"/>
    <cellStyle name="Normal 5 4 3 3 2 8" xfId="27984" xr:uid="{2CA697C5-4534-4653-A02F-C3B29B0D6E5D}"/>
    <cellStyle name="Normal 5 4 3 3 3" xfId="27985" xr:uid="{8241B457-2D30-4119-9773-72FBEBB570EC}"/>
    <cellStyle name="Normal 5 4 3 3 3 2" xfId="27986" xr:uid="{2C251E43-D9C3-4E70-9344-7E3B34FF95F9}"/>
    <cellStyle name="Normal 5 4 3 3 3 2 2" xfId="27987" xr:uid="{87E55CF0-5056-4A65-A6DD-794C20649B46}"/>
    <cellStyle name="Normal 5 4 3 3 3 2 2 2" xfId="27988" xr:uid="{E7022D61-A45E-42B2-A9A2-D7EAA9173324}"/>
    <cellStyle name="Normal 5 4 3 3 3 2 2 2 2" xfId="27989" xr:uid="{C72350C4-FDBA-4B7B-B997-62484EE9637A}"/>
    <cellStyle name="Normal 5 4 3 3 3 2 2 2 2 2" xfId="27990" xr:uid="{F330EF86-128D-4181-9865-16DFCF28768D}"/>
    <cellStyle name="Normal 5 4 3 3 3 2 2 2 2 2 2" xfId="27991" xr:uid="{0244A50F-4C33-4229-A368-9EE21EB3F8E6}"/>
    <cellStyle name="Normal 5 4 3 3 3 2 2 2 2 3" xfId="27992" xr:uid="{F35A3867-592D-4973-A73C-46BECA5D527B}"/>
    <cellStyle name="Normal 5 4 3 3 3 2 2 2 3" xfId="27993" xr:uid="{C09C2DBA-0E5E-490D-873F-D94ADDB06EA5}"/>
    <cellStyle name="Normal 5 4 3 3 3 2 2 2 3 2" xfId="27994" xr:uid="{95779026-59C7-4786-BA30-6E3DC76196CD}"/>
    <cellStyle name="Normal 5 4 3 3 3 2 2 2 4" xfId="27995" xr:uid="{DB63D455-DD8D-450A-9B22-6A28C3BE7090}"/>
    <cellStyle name="Normal 5 4 3 3 3 2 2 3" xfId="27996" xr:uid="{444919D7-7428-423F-9F4E-F7E13E9ED8D6}"/>
    <cellStyle name="Normal 5 4 3 3 3 2 2 3 2" xfId="27997" xr:uid="{598AD806-256F-417F-9658-FDAFAAFC296C}"/>
    <cellStyle name="Normal 5 4 3 3 3 2 2 3 2 2" xfId="27998" xr:uid="{2039A157-3B27-41CA-9747-2A1C0F8FD9A5}"/>
    <cellStyle name="Normal 5 4 3 3 3 2 2 3 3" xfId="27999" xr:uid="{8574997F-D259-456B-B2DB-0B69607CE4DE}"/>
    <cellStyle name="Normal 5 4 3 3 3 2 2 4" xfId="28000" xr:uid="{01940667-CDB1-4941-9D3F-802A2BCA129A}"/>
    <cellStyle name="Normal 5 4 3 3 3 2 2 4 2" xfId="28001" xr:uid="{5EAEE174-04FD-4CEA-B9F3-066BF46216C9}"/>
    <cellStyle name="Normal 5 4 3 3 3 2 2 5" xfId="28002" xr:uid="{D918E8CD-1146-427D-AF77-C5C2A5BC21A3}"/>
    <cellStyle name="Normal 5 4 3 3 3 2 3" xfId="28003" xr:uid="{61C7D8E9-85B6-4E2D-927B-355716DF7123}"/>
    <cellStyle name="Normal 5 4 3 3 3 2 3 2" xfId="28004" xr:uid="{A06C977B-7ED4-428C-91EA-286F756AC118}"/>
    <cellStyle name="Normal 5 4 3 3 3 2 3 2 2" xfId="28005" xr:uid="{514448C6-D45C-4E03-B488-27BA4858CC88}"/>
    <cellStyle name="Normal 5 4 3 3 3 2 3 2 2 2" xfId="28006" xr:uid="{B74070F3-48A0-4596-B207-03B61974DC4C}"/>
    <cellStyle name="Normal 5 4 3 3 3 2 3 2 3" xfId="28007" xr:uid="{4180966A-D259-477F-A392-861383A6E6B9}"/>
    <cellStyle name="Normal 5 4 3 3 3 2 3 3" xfId="28008" xr:uid="{2E52D1BD-D847-4BD0-82DF-B145310E85C8}"/>
    <cellStyle name="Normal 5 4 3 3 3 2 3 3 2" xfId="28009" xr:uid="{0CDE1D71-371E-44BE-920E-FBF20CD2A1B2}"/>
    <cellStyle name="Normal 5 4 3 3 3 2 3 4" xfId="28010" xr:uid="{3BF756E8-7A94-446E-8990-42041818A79E}"/>
    <cellStyle name="Normal 5 4 3 3 3 2 4" xfId="28011" xr:uid="{CA197DD1-155A-4614-A9A0-1E5113B56E3D}"/>
    <cellStyle name="Normal 5 4 3 3 3 2 4 2" xfId="28012" xr:uid="{637C650E-2399-4973-9F09-D1630E458243}"/>
    <cellStyle name="Normal 5 4 3 3 3 2 4 2 2" xfId="28013" xr:uid="{0AE54663-84BB-4628-A03F-4E946E39B930}"/>
    <cellStyle name="Normal 5 4 3 3 3 2 4 2 2 2" xfId="28014" xr:uid="{93429BC8-9134-45FD-8B83-D8D9C934AD98}"/>
    <cellStyle name="Normal 5 4 3 3 3 2 4 2 3" xfId="28015" xr:uid="{7135E1D6-39AF-46DA-BDBF-30E1A22F89D0}"/>
    <cellStyle name="Normal 5 4 3 3 3 2 4 3" xfId="28016" xr:uid="{3116926A-23D9-436A-8ED2-45A459070C82}"/>
    <cellStyle name="Normal 5 4 3 3 3 2 4 3 2" xfId="28017" xr:uid="{C1C9A4CE-B4DC-4C00-9C61-F3EB841331E1}"/>
    <cellStyle name="Normal 5 4 3 3 3 2 4 4" xfId="28018" xr:uid="{E471ABD5-C2C9-4E0B-9113-3A315FD0057F}"/>
    <cellStyle name="Normal 5 4 3 3 3 2 5" xfId="28019" xr:uid="{BE7E606E-43B3-4820-921A-022D8631C43B}"/>
    <cellStyle name="Normal 5 4 3 3 3 2 5 2" xfId="28020" xr:uid="{92E7C438-B968-465F-B65A-5D84BC6BED5D}"/>
    <cellStyle name="Normal 5 4 3 3 3 2 5 2 2" xfId="28021" xr:uid="{A419041D-9A03-4482-93A2-58893EDB3B5E}"/>
    <cellStyle name="Normal 5 4 3 3 3 2 5 3" xfId="28022" xr:uid="{A159CE7B-DD97-4E4A-A6D3-4C1EF9A3AB24}"/>
    <cellStyle name="Normal 5 4 3 3 3 2 6" xfId="28023" xr:uid="{2A09D33B-E5AF-4C50-A24D-11E51492C6FF}"/>
    <cellStyle name="Normal 5 4 3 3 3 2 6 2" xfId="28024" xr:uid="{698C57C1-29D9-4112-B310-E1B8E3B10866}"/>
    <cellStyle name="Normal 5 4 3 3 3 2 7" xfId="28025" xr:uid="{14B49E60-1C28-4187-AD84-C7A83A4F85C4}"/>
    <cellStyle name="Normal 5 4 3 3 3 3" xfId="28026" xr:uid="{C8BE2CDB-CAE1-454C-A4D1-3DC97B21FB3D}"/>
    <cellStyle name="Normal 5 4 3 3 3 3 2" xfId="28027" xr:uid="{C6977224-888A-4820-8EB8-C95227970748}"/>
    <cellStyle name="Normal 5 4 3 3 3 3 2 2" xfId="28028" xr:uid="{DD2E2E9A-DEDA-4786-9AC6-5BD022EE9EC9}"/>
    <cellStyle name="Normal 5 4 3 3 3 3 2 2 2" xfId="28029" xr:uid="{726029C2-F076-4615-8839-50F94246E866}"/>
    <cellStyle name="Normal 5 4 3 3 3 3 2 2 2 2" xfId="28030" xr:uid="{07D554C1-5610-4375-911C-664DA7C3B4C2}"/>
    <cellStyle name="Normal 5 4 3 3 3 3 2 2 3" xfId="28031" xr:uid="{46F36E78-DE90-4CF3-9ABF-34D7F2DEEFDB}"/>
    <cellStyle name="Normal 5 4 3 3 3 3 2 3" xfId="28032" xr:uid="{E615C7DB-9B49-487D-927B-5E072CFD5371}"/>
    <cellStyle name="Normal 5 4 3 3 3 3 2 3 2" xfId="28033" xr:uid="{7841AC1F-DE1D-41F4-80D6-29BF19EFFE2C}"/>
    <cellStyle name="Normal 5 4 3 3 3 3 2 4" xfId="28034" xr:uid="{B3C89B9F-C334-454A-9B2A-4A93AD8EC142}"/>
    <cellStyle name="Normal 5 4 3 3 3 3 3" xfId="28035" xr:uid="{36BF7098-25D8-4AD8-A55D-DF538F10C1C9}"/>
    <cellStyle name="Normal 5 4 3 3 3 3 3 2" xfId="28036" xr:uid="{DE758324-A534-4607-90E2-EE5C63E475D3}"/>
    <cellStyle name="Normal 5 4 3 3 3 3 3 2 2" xfId="28037" xr:uid="{9A65C913-2F39-41FC-8C03-67C97A764CE4}"/>
    <cellStyle name="Normal 5 4 3 3 3 3 3 3" xfId="28038" xr:uid="{FBD35235-BBAE-43E0-97E6-8228DC435ED0}"/>
    <cellStyle name="Normal 5 4 3 3 3 3 4" xfId="28039" xr:uid="{A8A11D70-4E76-4FE6-844A-30F006A6D498}"/>
    <cellStyle name="Normal 5 4 3 3 3 3 4 2" xfId="28040" xr:uid="{04FB1B71-DF24-4B6A-8286-E0227C6C2CE1}"/>
    <cellStyle name="Normal 5 4 3 3 3 3 5" xfId="28041" xr:uid="{564F291A-FC78-4E33-8E33-757E81E62A98}"/>
    <cellStyle name="Normal 5 4 3 3 3 4" xfId="28042" xr:uid="{60B50539-15E0-400F-92D6-B5CBF099543B}"/>
    <cellStyle name="Normal 5 4 3 3 3 4 2" xfId="28043" xr:uid="{725DE2B6-79AF-4AFF-B58E-E71DAB2EB06C}"/>
    <cellStyle name="Normal 5 4 3 3 3 4 2 2" xfId="28044" xr:uid="{788AC651-E65B-4B31-885F-080DAF963BFB}"/>
    <cellStyle name="Normal 5 4 3 3 3 4 2 2 2" xfId="28045" xr:uid="{6CB931E1-A095-45E2-9275-39E0681C74B2}"/>
    <cellStyle name="Normal 5 4 3 3 3 4 2 3" xfId="28046" xr:uid="{8E467C40-4868-469F-9605-6E831DA830C3}"/>
    <cellStyle name="Normal 5 4 3 3 3 4 3" xfId="28047" xr:uid="{CBD606F0-D515-49C7-B017-D77F0E33D75C}"/>
    <cellStyle name="Normal 5 4 3 3 3 4 3 2" xfId="28048" xr:uid="{6010E47D-8D4C-4AD5-848A-6F9241F2B24D}"/>
    <cellStyle name="Normal 5 4 3 3 3 4 4" xfId="28049" xr:uid="{C1DA6F77-1606-475A-ADAA-B67EB07A7D9F}"/>
    <cellStyle name="Normal 5 4 3 3 3 5" xfId="28050" xr:uid="{92046CC2-255D-48E1-A0FB-0DA755D99ADB}"/>
    <cellStyle name="Normal 5 4 3 3 3 5 2" xfId="28051" xr:uid="{11212CEF-665E-4844-B18F-8EE0A10C4E81}"/>
    <cellStyle name="Normal 5 4 3 3 3 5 2 2" xfId="28052" xr:uid="{C2C7DE6C-74CB-4157-8FFC-804192F8DBEF}"/>
    <cellStyle name="Normal 5 4 3 3 3 5 2 2 2" xfId="28053" xr:uid="{5A685CE9-5C74-41B8-9E56-7A1E4498AAC3}"/>
    <cellStyle name="Normal 5 4 3 3 3 5 2 3" xfId="28054" xr:uid="{E68F3052-F8D5-44AC-AC30-0A67D939D368}"/>
    <cellStyle name="Normal 5 4 3 3 3 5 3" xfId="28055" xr:uid="{C2FBAB8D-EDDE-4069-A8DD-FA43657D6B4A}"/>
    <cellStyle name="Normal 5 4 3 3 3 5 3 2" xfId="28056" xr:uid="{400A4542-1452-49A7-BE42-0595345AFB13}"/>
    <cellStyle name="Normal 5 4 3 3 3 5 4" xfId="28057" xr:uid="{D10735D3-0A2C-4590-A87F-1574A7A33EB6}"/>
    <cellStyle name="Normal 5 4 3 3 3 6" xfId="28058" xr:uid="{1D07ABE5-1A31-40A6-85D9-EE72C501FD3D}"/>
    <cellStyle name="Normal 5 4 3 3 3 6 2" xfId="28059" xr:uid="{5034CBD1-65A7-428A-9C88-377ADE877834}"/>
    <cellStyle name="Normal 5 4 3 3 3 6 2 2" xfId="28060" xr:uid="{4A29F75E-8DDB-4569-A4E8-4098BE820D61}"/>
    <cellStyle name="Normal 5 4 3 3 3 6 3" xfId="28061" xr:uid="{5A488E76-C2FB-427A-BBC8-BE95D787A373}"/>
    <cellStyle name="Normal 5 4 3 3 3 7" xfId="28062" xr:uid="{BD371176-80C7-4924-B4EF-462F3C6BD63A}"/>
    <cellStyle name="Normal 5 4 3 3 3 7 2" xfId="28063" xr:uid="{593E4BF7-2514-4B8F-A53C-96BA430A905F}"/>
    <cellStyle name="Normal 5 4 3 3 3 8" xfId="28064" xr:uid="{10F860AA-B1BC-4702-92AC-3A30D6410180}"/>
    <cellStyle name="Normal 5 4 3 3 4" xfId="28065" xr:uid="{FA569F39-203E-41B7-ACB3-7BA31E99F8DE}"/>
    <cellStyle name="Normal 5 4 3 3 4 2" xfId="28066" xr:uid="{F18A2C4B-A55D-4949-AFF7-EDDC0921EA32}"/>
    <cellStyle name="Normal 5 4 3 3 4 2 2" xfId="28067" xr:uid="{ECDE4D63-D876-4E35-A36C-AE26B790F86B}"/>
    <cellStyle name="Normal 5 4 3 3 4 2 2 2" xfId="28068" xr:uid="{271EA24E-590E-4BB6-A29E-16C0AF96453E}"/>
    <cellStyle name="Normal 5 4 3 3 4 2 2 2 2" xfId="28069" xr:uid="{9854671B-FE06-480A-BED2-88EEBC323A8B}"/>
    <cellStyle name="Normal 5 4 3 3 4 2 2 2 2 2" xfId="28070" xr:uid="{85A4E189-6A5E-4D89-AA7F-D97CBFE76BA4}"/>
    <cellStyle name="Normal 5 4 3 3 4 2 2 2 3" xfId="28071" xr:uid="{23724F47-24C0-4AC3-A3F2-72AE9D617D34}"/>
    <cellStyle name="Normal 5 4 3 3 4 2 2 3" xfId="28072" xr:uid="{F30540BE-FD83-4F99-A003-0DF0FF35525D}"/>
    <cellStyle name="Normal 5 4 3 3 4 2 2 3 2" xfId="28073" xr:uid="{DB095C32-7B91-4384-84BF-4501364835B4}"/>
    <cellStyle name="Normal 5 4 3 3 4 2 2 4" xfId="28074" xr:uid="{810E40E9-72BE-41E7-A491-B6B6313E339F}"/>
    <cellStyle name="Normal 5 4 3 3 4 2 3" xfId="28075" xr:uid="{5AD4F6B7-47FF-4C1B-8B7C-BEB5A23DBB77}"/>
    <cellStyle name="Normal 5 4 3 3 4 2 3 2" xfId="28076" xr:uid="{6318E6EC-B3D3-497D-B57D-076ACCBCE565}"/>
    <cellStyle name="Normal 5 4 3 3 4 2 3 2 2" xfId="28077" xr:uid="{5341C657-F0B0-4C4E-88EA-44915CD78C9A}"/>
    <cellStyle name="Normal 5 4 3 3 4 2 3 3" xfId="28078" xr:uid="{9BAB321F-B690-43A0-A5D3-AD7FE967BC1B}"/>
    <cellStyle name="Normal 5 4 3 3 4 2 4" xfId="28079" xr:uid="{C051F93C-0338-4874-A09E-CEA43238D6EB}"/>
    <cellStyle name="Normal 5 4 3 3 4 2 4 2" xfId="28080" xr:uid="{EB241FC7-69C6-4247-A27E-DF671C4504B0}"/>
    <cellStyle name="Normal 5 4 3 3 4 2 5" xfId="28081" xr:uid="{E9652BBC-949A-4D1D-9FBA-AEE25A31A395}"/>
    <cellStyle name="Normal 5 4 3 3 4 3" xfId="28082" xr:uid="{48475A7C-8CDC-4CCE-8FF3-318571E73F0F}"/>
    <cellStyle name="Normal 5 4 3 3 4 3 2" xfId="28083" xr:uid="{0FBC25ED-9756-4A64-96D1-4130585C0041}"/>
    <cellStyle name="Normal 5 4 3 3 4 3 2 2" xfId="28084" xr:uid="{6414137C-B06F-4842-B4CB-895B1DB87229}"/>
    <cellStyle name="Normal 5 4 3 3 4 3 2 2 2" xfId="28085" xr:uid="{52D9F2E2-FDFF-4698-8BB1-E258C04AEBF0}"/>
    <cellStyle name="Normal 5 4 3 3 4 3 2 3" xfId="28086" xr:uid="{B6325BD1-2122-46AD-B288-B7B8B3BF4573}"/>
    <cellStyle name="Normal 5 4 3 3 4 3 3" xfId="28087" xr:uid="{356AC276-EC6C-4417-B651-4C8D41F84A13}"/>
    <cellStyle name="Normal 5 4 3 3 4 3 3 2" xfId="28088" xr:uid="{BDA47692-2C00-4100-920A-EEF1745BC158}"/>
    <cellStyle name="Normal 5 4 3 3 4 3 4" xfId="28089" xr:uid="{E0272D9A-D054-48E3-94B4-0C84EA868857}"/>
    <cellStyle name="Normal 5 4 3 3 4 4" xfId="28090" xr:uid="{38A9BAD7-0BEA-4E1E-8ABF-16DB403CBE06}"/>
    <cellStyle name="Normal 5 4 3 3 4 4 2" xfId="28091" xr:uid="{AEC60286-C60C-4FCE-8346-5CDDFA0D7AE4}"/>
    <cellStyle name="Normal 5 4 3 3 4 4 2 2" xfId="28092" xr:uid="{102177EC-A3AD-4877-AE2C-E1B2D641C874}"/>
    <cellStyle name="Normal 5 4 3 3 4 4 2 2 2" xfId="28093" xr:uid="{4E9FED87-3B0A-42BB-819B-239053AFCC16}"/>
    <cellStyle name="Normal 5 4 3 3 4 4 2 3" xfId="28094" xr:uid="{8D19168C-AC5E-42AA-96E0-594A833D0224}"/>
    <cellStyle name="Normal 5 4 3 3 4 4 3" xfId="28095" xr:uid="{D2D6E344-0D0B-4323-8531-39ECF0C096F1}"/>
    <cellStyle name="Normal 5 4 3 3 4 4 3 2" xfId="28096" xr:uid="{A707C355-8260-4B4B-A621-4BC5388578BD}"/>
    <cellStyle name="Normal 5 4 3 3 4 4 4" xfId="28097" xr:uid="{E4E785CE-B986-493D-A918-007BF0FC55F9}"/>
    <cellStyle name="Normal 5 4 3 3 4 5" xfId="28098" xr:uid="{473478A6-C60C-4F7F-999D-5C7D7A5A2A8C}"/>
    <cellStyle name="Normal 5 4 3 3 4 5 2" xfId="28099" xr:uid="{55E717F5-588C-4523-AB91-3E113AEE3AA0}"/>
    <cellStyle name="Normal 5 4 3 3 4 5 2 2" xfId="28100" xr:uid="{3ACE2E5B-0337-4A23-85E0-EDDE3EF38C56}"/>
    <cellStyle name="Normal 5 4 3 3 4 5 3" xfId="28101" xr:uid="{342B86AD-0C0F-4C86-AD38-E2142A65A56F}"/>
    <cellStyle name="Normal 5 4 3 3 4 6" xfId="28102" xr:uid="{0C97F687-AF2B-4133-B741-C4F01BB1B489}"/>
    <cellStyle name="Normal 5 4 3 3 4 6 2" xfId="28103" xr:uid="{082E6740-F3C6-4344-90DF-3908E2AF0802}"/>
    <cellStyle name="Normal 5 4 3 3 4 7" xfId="28104" xr:uid="{3E80C515-CBBD-47D0-93B0-3CDCCE1DE497}"/>
    <cellStyle name="Normal 5 4 3 3 5" xfId="28105" xr:uid="{C8061274-928A-4782-B96F-598B26DF46AA}"/>
    <cellStyle name="Normal 5 4 3 3 5 2" xfId="28106" xr:uid="{96111D0C-FB7C-4215-AA87-2DD4051C0BA5}"/>
    <cellStyle name="Normal 5 4 3 3 5 2 2" xfId="28107" xr:uid="{2D6119CB-32C4-4919-93E5-BDBB829FF8CB}"/>
    <cellStyle name="Normal 5 4 3 3 5 2 2 2" xfId="28108" xr:uid="{D2D80D38-6696-46F7-85BA-9621488BD15E}"/>
    <cellStyle name="Normal 5 4 3 3 5 2 2 2 2" xfId="28109" xr:uid="{66C3CDD7-4E68-40CD-8555-522D81B31B74}"/>
    <cellStyle name="Normal 5 4 3 3 5 2 2 3" xfId="28110" xr:uid="{77349F52-3C6F-4E85-AD3A-85512D616A1A}"/>
    <cellStyle name="Normal 5 4 3 3 5 2 3" xfId="28111" xr:uid="{4F8FAE32-6BBF-4B2E-B6C8-4B5EB9B1C36E}"/>
    <cellStyle name="Normal 5 4 3 3 5 2 3 2" xfId="28112" xr:uid="{602525F9-0E94-4142-B6E6-5A5143A2D9AF}"/>
    <cellStyle name="Normal 5 4 3 3 5 2 4" xfId="28113" xr:uid="{BCD9BD11-0816-4B61-978C-F667E2A5276B}"/>
    <cellStyle name="Normal 5 4 3 3 5 3" xfId="28114" xr:uid="{4F57D336-2377-481D-A662-E71B223F3683}"/>
    <cellStyle name="Normal 5 4 3 3 5 3 2" xfId="28115" xr:uid="{8B69718E-7F38-4AEF-AB31-DF40C4F3A0AA}"/>
    <cellStyle name="Normal 5 4 3 3 5 3 2 2" xfId="28116" xr:uid="{05A2B3EA-0E21-47B8-A441-76CAE7F74C4E}"/>
    <cellStyle name="Normal 5 4 3 3 5 3 3" xfId="28117" xr:uid="{2FEDC5FE-7181-40E0-9E08-AD3C55C485AB}"/>
    <cellStyle name="Normal 5 4 3 3 5 4" xfId="28118" xr:uid="{4F912EBD-8EFD-4064-AE42-1A0EAD174EE1}"/>
    <cellStyle name="Normal 5 4 3 3 5 4 2" xfId="28119" xr:uid="{4D904B50-7AC2-4281-A15F-7C06B481B28B}"/>
    <cellStyle name="Normal 5 4 3 3 5 5" xfId="28120" xr:uid="{C247734F-6FA8-4C02-9679-6CF81AD49911}"/>
    <cellStyle name="Normal 5 4 3 3 6" xfId="28121" xr:uid="{3E614143-A677-40F1-8F73-B3EC81764808}"/>
    <cellStyle name="Normal 5 4 3 3 6 2" xfId="28122" xr:uid="{3C9577F4-36DD-45AD-9F66-BD65F250B442}"/>
    <cellStyle name="Normal 5 4 3 3 6 2 2" xfId="28123" xr:uid="{9D60A7C7-CDFE-4AA3-AFB6-A6D0890C04D0}"/>
    <cellStyle name="Normal 5 4 3 3 6 2 2 2" xfId="28124" xr:uid="{E9B78461-16B9-42AA-91DD-6545665C7E5A}"/>
    <cellStyle name="Normal 5 4 3 3 6 2 3" xfId="28125" xr:uid="{B0DD5264-06AB-487D-BAD9-28DC127C99C1}"/>
    <cellStyle name="Normal 5 4 3 3 6 3" xfId="28126" xr:uid="{2A3B9DA2-FA5B-4779-BA23-CAD32F9B7186}"/>
    <cellStyle name="Normal 5 4 3 3 6 3 2" xfId="28127" xr:uid="{F0DAF4E2-1888-4A5D-86C7-51B295045939}"/>
    <cellStyle name="Normal 5 4 3 3 6 4" xfId="28128" xr:uid="{88C72FDF-EA50-41DD-97A7-E32875B8977C}"/>
    <cellStyle name="Normal 5 4 3 3 7" xfId="28129" xr:uid="{6F2C3316-F100-4EAE-A97B-F041F68AFE4A}"/>
    <cellStyle name="Normal 5 4 3 3 7 2" xfId="28130" xr:uid="{E4110600-089D-41A8-BC34-9F8B3D642585}"/>
    <cellStyle name="Normal 5 4 3 3 7 2 2" xfId="28131" xr:uid="{876BC1DB-D78F-48B0-9ADD-769DEFB3229E}"/>
    <cellStyle name="Normal 5 4 3 3 7 2 2 2" xfId="28132" xr:uid="{41377ECB-503D-4B51-B079-4E9A5EA67CE1}"/>
    <cellStyle name="Normal 5 4 3 3 7 2 3" xfId="28133" xr:uid="{B2050F0C-520E-4DBF-85D2-0C7A711D7D68}"/>
    <cellStyle name="Normal 5 4 3 3 7 3" xfId="28134" xr:uid="{86ECA0FB-B714-4525-BAE0-4CFC18A3E3CB}"/>
    <cellStyle name="Normal 5 4 3 3 7 3 2" xfId="28135" xr:uid="{6843AD0B-8BB4-4891-BADC-EF0873D4378E}"/>
    <cellStyle name="Normal 5 4 3 3 7 4" xfId="28136" xr:uid="{D3BD00CA-3217-4F1E-803E-206A58AD2586}"/>
    <cellStyle name="Normal 5 4 3 3 8" xfId="28137" xr:uid="{E2D64DBB-1F5D-4DE7-AEF7-5F1251709FFC}"/>
    <cellStyle name="Normal 5 4 3 3 8 2" xfId="28138" xr:uid="{CBF59A77-BD73-4DC7-8EFB-CE3BBD6D66C7}"/>
    <cellStyle name="Normal 5 4 3 3 8 2 2" xfId="28139" xr:uid="{B911D7A8-2542-4D24-B170-BD0B85F5F9B8}"/>
    <cellStyle name="Normal 5 4 3 3 8 3" xfId="28140" xr:uid="{968CA1E9-AABA-4F06-B58B-26637ACCD6C3}"/>
    <cellStyle name="Normal 5 4 3 3 9" xfId="28141" xr:uid="{DB4BE16E-4651-4581-B3A7-B5B70AAEF5B5}"/>
    <cellStyle name="Normal 5 4 3 3 9 2" xfId="28142" xr:uid="{90D6B33D-D598-441B-A5ED-6F8FEB39FF8D}"/>
    <cellStyle name="Normal 5 4 3 4" xfId="28143" xr:uid="{E5DB35DB-4A01-40BC-BA20-4F29891CF1FA}"/>
    <cellStyle name="Normal 5 4 3 4 2" xfId="28144" xr:uid="{CB64D89F-ABDF-409E-A9AA-D559B85E6750}"/>
    <cellStyle name="Normal 5 4 3 4 2 2" xfId="28145" xr:uid="{40C1014F-01AF-4232-B2DB-E9EE680CBBCA}"/>
    <cellStyle name="Normal 5 4 3 4 2 2 2" xfId="28146" xr:uid="{3B00D78A-FF80-4177-8C9B-B8112D9EB95E}"/>
    <cellStyle name="Normal 5 4 3 4 2 2 2 2" xfId="28147" xr:uid="{2E31F2AF-851F-40E1-B56C-FDB3EFB91CDD}"/>
    <cellStyle name="Normal 5 4 3 4 2 2 2 2 2" xfId="28148" xr:uid="{CE8BCCF0-2814-4982-8C54-88EBCA324073}"/>
    <cellStyle name="Normal 5 4 3 4 2 2 2 2 2 2" xfId="28149" xr:uid="{40BF2A1D-E93E-4C35-8701-684DFAADA7C6}"/>
    <cellStyle name="Normal 5 4 3 4 2 2 2 2 3" xfId="28150" xr:uid="{526B972F-AB83-4D8A-96E2-51C788D2FC89}"/>
    <cellStyle name="Normal 5 4 3 4 2 2 2 3" xfId="28151" xr:uid="{D0A87C2A-B19E-409F-9D68-832C922B9320}"/>
    <cellStyle name="Normal 5 4 3 4 2 2 2 3 2" xfId="28152" xr:uid="{E377836F-DCB7-49FC-93C0-10783C652A98}"/>
    <cellStyle name="Normal 5 4 3 4 2 2 2 4" xfId="28153" xr:uid="{0A565E57-A0D7-4D3A-8EDF-22C29A17F439}"/>
    <cellStyle name="Normal 5 4 3 4 2 2 3" xfId="28154" xr:uid="{348ED7D1-F6D1-447C-BBE8-C8DBC797EBF0}"/>
    <cellStyle name="Normal 5 4 3 4 2 2 3 2" xfId="28155" xr:uid="{78BD6D84-3707-424F-8206-05ECF98D1452}"/>
    <cellStyle name="Normal 5 4 3 4 2 2 3 2 2" xfId="28156" xr:uid="{06E83AD6-5486-48EE-8238-45328ED6C72C}"/>
    <cellStyle name="Normal 5 4 3 4 2 2 3 3" xfId="28157" xr:uid="{E3209032-77C5-403A-B9E9-0D9F15C4F68A}"/>
    <cellStyle name="Normal 5 4 3 4 2 2 4" xfId="28158" xr:uid="{24414116-3D87-4D1A-8B1A-F6DB099788AC}"/>
    <cellStyle name="Normal 5 4 3 4 2 2 4 2" xfId="28159" xr:uid="{11403657-A936-427F-BDBA-20F694355279}"/>
    <cellStyle name="Normal 5 4 3 4 2 2 5" xfId="28160" xr:uid="{64D6FDD4-420A-4173-B5D2-F6E6F103495A}"/>
    <cellStyle name="Normal 5 4 3 4 2 3" xfId="28161" xr:uid="{0AD0D1A2-493A-42CE-8818-0F970A160C8D}"/>
    <cellStyle name="Normal 5 4 3 4 2 3 2" xfId="28162" xr:uid="{DE6333D1-A5DB-4393-8EAC-1DFB96A15F33}"/>
    <cellStyle name="Normal 5 4 3 4 2 3 2 2" xfId="28163" xr:uid="{4EC4A57C-BFE3-4A7B-9128-8A8AE5C3D261}"/>
    <cellStyle name="Normal 5 4 3 4 2 3 2 2 2" xfId="28164" xr:uid="{EA01D823-49FD-4775-AEE2-257E88CA8DCC}"/>
    <cellStyle name="Normal 5 4 3 4 2 3 2 3" xfId="28165" xr:uid="{CC6973AF-3C49-414D-9114-7CDA8E764AEA}"/>
    <cellStyle name="Normal 5 4 3 4 2 3 3" xfId="28166" xr:uid="{BC236BDD-38D2-4EF8-842E-3972DC551299}"/>
    <cellStyle name="Normal 5 4 3 4 2 3 3 2" xfId="28167" xr:uid="{42CA8BD9-B82D-4622-A2BB-A0785F98B927}"/>
    <cellStyle name="Normal 5 4 3 4 2 3 4" xfId="28168" xr:uid="{40CC70F2-B787-4092-9D46-A7037AA18E76}"/>
    <cellStyle name="Normal 5 4 3 4 2 4" xfId="28169" xr:uid="{D604465B-B495-4AA5-99F5-99AF6810F6B9}"/>
    <cellStyle name="Normal 5 4 3 4 2 4 2" xfId="28170" xr:uid="{B5BC107A-B56D-4218-920C-DD3EC10F9496}"/>
    <cellStyle name="Normal 5 4 3 4 2 4 2 2" xfId="28171" xr:uid="{9AAE491B-0940-4DD6-A8BC-B412845BB50B}"/>
    <cellStyle name="Normal 5 4 3 4 2 4 2 2 2" xfId="28172" xr:uid="{64D50C1D-861A-4236-A4C4-F62256EA7BFE}"/>
    <cellStyle name="Normal 5 4 3 4 2 4 2 3" xfId="28173" xr:uid="{39AD7753-DFB2-42E3-B6FB-7D7100E1DE60}"/>
    <cellStyle name="Normal 5 4 3 4 2 4 3" xfId="28174" xr:uid="{A3C43793-DA85-4D81-A933-63E7317BAED4}"/>
    <cellStyle name="Normal 5 4 3 4 2 4 3 2" xfId="28175" xr:uid="{AA4475A6-2A73-4FA9-8BAE-0A005E090025}"/>
    <cellStyle name="Normal 5 4 3 4 2 4 4" xfId="28176" xr:uid="{CA00B54A-F9D4-4DFD-B428-2B61CD46AAF9}"/>
    <cellStyle name="Normal 5 4 3 4 2 5" xfId="28177" xr:uid="{85BD4152-CB7C-4751-89D2-7AD48A7DBF14}"/>
    <cellStyle name="Normal 5 4 3 4 2 5 2" xfId="28178" xr:uid="{6560C8DF-AED0-4CC2-B133-6F3B122060ED}"/>
    <cellStyle name="Normal 5 4 3 4 2 5 2 2" xfId="28179" xr:uid="{2FE602B7-528A-4AD9-8FDE-46835B39C9BC}"/>
    <cellStyle name="Normal 5 4 3 4 2 5 3" xfId="28180" xr:uid="{3428464E-3C7D-45A4-8A10-44508A6247E1}"/>
    <cellStyle name="Normal 5 4 3 4 2 6" xfId="28181" xr:uid="{30FE3B77-D86C-4EE3-9989-C8C169CCA5E9}"/>
    <cellStyle name="Normal 5 4 3 4 2 6 2" xfId="28182" xr:uid="{D4474101-C89F-4428-AE57-85C402A9C525}"/>
    <cellStyle name="Normal 5 4 3 4 2 7" xfId="28183" xr:uid="{2D2935C7-E961-4DB5-A1C1-220A6587E339}"/>
    <cellStyle name="Normal 5 4 3 4 3" xfId="28184" xr:uid="{B3AA03F2-9136-4FF4-A774-340DE63B23FF}"/>
    <cellStyle name="Normal 5 4 3 4 3 2" xfId="28185" xr:uid="{CC58387F-C4FA-41F2-A3EF-168229F2BF64}"/>
    <cellStyle name="Normal 5 4 3 4 3 2 2" xfId="28186" xr:uid="{A0F822D7-04A2-4993-9FA4-DFBCFEEA2520}"/>
    <cellStyle name="Normal 5 4 3 4 3 2 2 2" xfId="28187" xr:uid="{559A5352-5D8D-4E78-885F-25CA61E8CD15}"/>
    <cellStyle name="Normal 5 4 3 4 3 2 2 2 2" xfId="28188" xr:uid="{60A5ECDA-5F20-467E-82FB-A43B4F372668}"/>
    <cellStyle name="Normal 5 4 3 4 3 2 2 3" xfId="28189" xr:uid="{8C908945-0F46-4199-BF1A-00479F1103BB}"/>
    <cellStyle name="Normal 5 4 3 4 3 2 3" xfId="28190" xr:uid="{9E6A80F9-D8DB-4204-AB5C-71A4B4BF93F7}"/>
    <cellStyle name="Normal 5 4 3 4 3 2 3 2" xfId="28191" xr:uid="{60306CD1-A5C8-4F96-86E7-230E5B2BCCAD}"/>
    <cellStyle name="Normal 5 4 3 4 3 2 4" xfId="28192" xr:uid="{22BB52A2-555C-4E43-B0F3-008D54F0F153}"/>
    <cellStyle name="Normal 5 4 3 4 3 3" xfId="28193" xr:uid="{5C298022-06D5-4F7C-B781-3106036B6C89}"/>
    <cellStyle name="Normal 5 4 3 4 3 3 2" xfId="28194" xr:uid="{00FD2678-B200-4C95-9567-71C3E08F5152}"/>
    <cellStyle name="Normal 5 4 3 4 3 3 2 2" xfId="28195" xr:uid="{C893C759-5425-461E-8D30-5B4E27DEBFC5}"/>
    <cellStyle name="Normal 5 4 3 4 3 3 3" xfId="28196" xr:uid="{F898778B-B6CF-42CD-9AA3-F7C7CDA5A79C}"/>
    <cellStyle name="Normal 5 4 3 4 3 4" xfId="28197" xr:uid="{B9FDF1AE-6713-4C4A-91DD-56C3A17E4BCA}"/>
    <cellStyle name="Normal 5 4 3 4 3 4 2" xfId="28198" xr:uid="{572D9106-634A-4C4B-979C-1598221C9AFD}"/>
    <cellStyle name="Normal 5 4 3 4 3 5" xfId="28199" xr:uid="{7C3107ED-57EF-4379-82F0-F79071F6C3CE}"/>
    <cellStyle name="Normal 5 4 3 4 4" xfId="28200" xr:uid="{B588EB07-8241-4870-B8F4-4A39319B1925}"/>
    <cellStyle name="Normal 5 4 3 4 4 2" xfId="28201" xr:uid="{0E366B56-C0BE-4356-80C2-6849A1790048}"/>
    <cellStyle name="Normal 5 4 3 4 4 2 2" xfId="28202" xr:uid="{846300DF-7CF7-4201-9508-46BEE666F594}"/>
    <cellStyle name="Normal 5 4 3 4 4 2 2 2" xfId="28203" xr:uid="{D98C5940-1D69-4C96-80BF-AEA666FC5296}"/>
    <cellStyle name="Normal 5 4 3 4 4 2 3" xfId="28204" xr:uid="{0C4F7DEC-6EAF-4C8E-923C-C00E30EB14D4}"/>
    <cellStyle name="Normal 5 4 3 4 4 3" xfId="28205" xr:uid="{C82ADC06-18B8-4EED-91C0-DC4B936A8968}"/>
    <cellStyle name="Normal 5 4 3 4 4 3 2" xfId="28206" xr:uid="{57431C8F-7072-4358-B750-A325701FE363}"/>
    <cellStyle name="Normal 5 4 3 4 4 4" xfId="28207" xr:uid="{23A7BD19-CE91-44BF-86A2-22DD12E7E43D}"/>
    <cellStyle name="Normal 5 4 3 4 5" xfId="28208" xr:uid="{408986FC-BE3D-406F-A22E-B4C1E620F579}"/>
    <cellStyle name="Normal 5 4 3 4 5 2" xfId="28209" xr:uid="{736E2896-5D03-49E7-BC3D-EE88FCCB84C2}"/>
    <cellStyle name="Normal 5 4 3 4 5 2 2" xfId="28210" xr:uid="{5F0CDB42-8A7A-4810-BC8E-11EA839CECB0}"/>
    <cellStyle name="Normal 5 4 3 4 5 2 2 2" xfId="28211" xr:uid="{822ED179-F7CA-41F4-B65C-93F8AE44232C}"/>
    <cellStyle name="Normal 5 4 3 4 5 2 3" xfId="28212" xr:uid="{52131F1B-C310-468E-A40F-C1E55FFD2B29}"/>
    <cellStyle name="Normal 5 4 3 4 5 3" xfId="28213" xr:uid="{33E9BDE6-6E91-488A-B2E7-6FCC471119B3}"/>
    <cellStyle name="Normal 5 4 3 4 5 3 2" xfId="28214" xr:uid="{54BFEDA6-7420-4BA8-8165-590AA1BA09F8}"/>
    <cellStyle name="Normal 5 4 3 4 5 4" xfId="28215" xr:uid="{F4D16F6B-2A8F-459E-BDA9-88651BB73B4C}"/>
    <cellStyle name="Normal 5 4 3 4 6" xfId="28216" xr:uid="{C31F0FE2-C22D-4D7F-82EB-7C8CB05A08DF}"/>
    <cellStyle name="Normal 5 4 3 4 6 2" xfId="28217" xr:uid="{5A9297D7-0C9E-40C6-AB5E-9D2F872F2CE5}"/>
    <cellStyle name="Normal 5 4 3 4 6 2 2" xfId="28218" xr:uid="{4ECFDC0F-959C-4B26-A816-FB43A500DEB1}"/>
    <cellStyle name="Normal 5 4 3 4 6 3" xfId="28219" xr:uid="{8F54102C-948B-40AC-AA33-A3F04A428E6D}"/>
    <cellStyle name="Normal 5 4 3 4 7" xfId="28220" xr:uid="{DAF8CFBE-2BEB-40AB-95FB-5EDB9DB7E594}"/>
    <cellStyle name="Normal 5 4 3 4 7 2" xfId="28221" xr:uid="{F8CD9F33-A17A-4912-B5DE-B1D90177766F}"/>
    <cellStyle name="Normal 5 4 3 4 8" xfId="28222" xr:uid="{6040255C-806E-4309-8839-7A5F5BE31DAA}"/>
    <cellStyle name="Normal 5 4 3 5" xfId="28223" xr:uid="{83804F91-AD2B-470D-B4C8-7D5FAE93D62C}"/>
    <cellStyle name="Normal 5 4 3 5 2" xfId="28224" xr:uid="{D35CC077-419C-40BD-9B79-254C305CE673}"/>
    <cellStyle name="Normal 5 4 3 5 2 2" xfId="28225" xr:uid="{BAC27557-1538-40BE-BB7F-F951B24F80EE}"/>
    <cellStyle name="Normal 5 4 3 5 2 2 2" xfId="28226" xr:uid="{03FB8095-DEFB-4EC4-80D7-61680F444E93}"/>
    <cellStyle name="Normal 5 4 3 5 2 2 2 2" xfId="28227" xr:uid="{EC358AFF-4217-48FB-B7F5-4B89883BC39F}"/>
    <cellStyle name="Normal 5 4 3 5 2 2 2 2 2" xfId="28228" xr:uid="{4871582F-A3D3-40EC-9B5B-5AEC417847E4}"/>
    <cellStyle name="Normal 5 4 3 5 2 2 2 2 2 2" xfId="28229" xr:uid="{DCA40F1D-5DB4-48F3-9337-2C894CD0AC42}"/>
    <cellStyle name="Normal 5 4 3 5 2 2 2 2 3" xfId="28230" xr:uid="{DF7B2C02-CBA0-4990-8079-7BF4B26A79A8}"/>
    <cellStyle name="Normal 5 4 3 5 2 2 2 3" xfId="28231" xr:uid="{2FB4201D-7CBF-4697-9CF6-0122E3B2BEA2}"/>
    <cellStyle name="Normal 5 4 3 5 2 2 2 3 2" xfId="28232" xr:uid="{421EFA34-D7EC-4E1A-B935-DE4632D0DEBC}"/>
    <cellStyle name="Normal 5 4 3 5 2 2 2 4" xfId="28233" xr:uid="{DD82633F-0D64-4466-9B81-E9C89B56F8A0}"/>
    <cellStyle name="Normal 5 4 3 5 2 2 3" xfId="28234" xr:uid="{349474B6-F74A-4B9F-A091-84E8E26F0383}"/>
    <cellStyle name="Normal 5 4 3 5 2 2 3 2" xfId="28235" xr:uid="{E2A19C6B-5906-4B7C-B3DB-644F22205AC8}"/>
    <cellStyle name="Normal 5 4 3 5 2 2 3 2 2" xfId="28236" xr:uid="{D3B1BE49-C598-4169-A1BD-C7373F3DA33B}"/>
    <cellStyle name="Normal 5 4 3 5 2 2 3 3" xfId="28237" xr:uid="{8E72204B-8DA8-4776-B1C7-C321AE55E13B}"/>
    <cellStyle name="Normal 5 4 3 5 2 2 4" xfId="28238" xr:uid="{EE82002A-1913-48F7-8E18-EE02C516851A}"/>
    <cellStyle name="Normal 5 4 3 5 2 2 4 2" xfId="28239" xr:uid="{483B39F3-B253-4BC0-8D7D-AF52D2BB8310}"/>
    <cellStyle name="Normal 5 4 3 5 2 2 5" xfId="28240" xr:uid="{EB3B6984-FA50-40F9-B8CD-672FF47FF043}"/>
    <cellStyle name="Normal 5 4 3 5 2 3" xfId="28241" xr:uid="{C91A6746-3B43-4E36-93D1-B42DA1D81E81}"/>
    <cellStyle name="Normal 5 4 3 5 2 3 2" xfId="28242" xr:uid="{172CC024-8D2C-4F2A-8B05-39D08756D8DF}"/>
    <cellStyle name="Normal 5 4 3 5 2 3 2 2" xfId="28243" xr:uid="{D01262FC-711A-486E-ADFA-898FD67FB0F1}"/>
    <cellStyle name="Normal 5 4 3 5 2 3 2 2 2" xfId="28244" xr:uid="{77A9BEB7-F536-4934-A793-41C771268F74}"/>
    <cellStyle name="Normal 5 4 3 5 2 3 2 3" xfId="28245" xr:uid="{7F580550-1939-4961-98F5-F25441B6D742}"/>
    <cellStyle name="Normal 5 4 3 5 2 3 3" xfId="28246" xr:uid="{18163254-CA14-4848-8E6F-8793C96AEE6F}"/>
    <cellStyle name="Normal 5 4 3 5 2 3 3 2" xfId="28247" xr:uid="{CE9F03E2-9902-40D6-9D0E-26B86D5B9ADD}"/>
    <cellStyle name="Normal 5 4 3 5 2 3 4" xfId="28248" xr:uid="{D0FDF41E-BCE0-4F1E-9054-D771CD1EDC57}"/>
    <cellStyle name="Normal 5 4 3 5 2 4" xfId="28249" xr:uid="{70C0C900-933B-4347-8D91-44C88973360D}"/>
    <cellStyle name="Normal 5 4 3 5 2 4 2" xfId="28250" xr:uid="{3DD5363A-B4B7-40BB-BF8E-DAC08E8A55A9}"/>
    <cellStyle name="Normal 5 4 3 5 2 4 2 2" xfId="28251" xr:uid="{9B21576E-A67E-41D7-B7BE-57C793BC2275}"/>
    <cellStyle name="Normal 5 4 3 5 2 4 2 2 2" xfId="28252" xr:uid="{71C1D4C4-498A-449A-B632-D338949BDD06}"/>
    <cellStyle name="Normal 5 4 3 5 2 4 2 3" xfId="28253" xr:uid="{6F927C1C-7B0C-47F0-AFAB-C16184886ADC}"/>
    <cellStyle name="Normal 5 4 3 5 2 4 3" xfId="28254" xr:uid="{4B1D7928-D154-47E8-8C4A-400C2EAA9B5F}"/>
    <cellStyle name="Normal 5 4 3 5 2 4 3 2" xfId="28255" xr:uid="{00BC2D70-8FB3-41E9-836A-761A9BD5B5FB}"/>
    <cellStyle name="Normal 5 4 3 5 2 4 4" xfId="28256" xr:uid="{C8B9F7E2-F644-475C-BC58-4F3B8FACD856}"/>
    <cellStyle name="Normal 5 4 3 5 2 5" xfId="28257" xr:uid="{F48EA5C1-3467-4C65-80B0-35AAD755F150}"/>
    <cellStyle name="Normal 5 4 3 5 2 5 2" xfId="28258" xr:uid="{1418045B-8CD2-4309-8399-6BBF0F7337E5}"/>
    <cellStyle name="Normal 5 4 3 5 2 5 2 2" xfId="28259" xr:uid="{AE597C54-C900-40B3-A791-906B2C541DE2}"/>
    <cellStyle name="Normal 5 4 3 5 2 5 3" xfId="28260" xr:uid="{1F80423F-8FB2-433F-8722-E0F6206FF929}"/>
    <cellStyle name="Normal 5 4 3 5 2 6" xfId="28261" xr:uid="{01E46A2B-8496-48FF-AD38-0E6CE7B4F598}"/>
    <cellStyle name="Normal 5 4 3 5 2 6 2" xfId="28262" xr:uid="{4C5A2CD3-4EE6-4604-9D32-C311DD562D5E}"/>
    <cellStyle name="Normal 5 4 3 5 2 7" xfId="28263" xr:uid="{41886483-2262-41D0-9397-4D057A285565}"/>
    <cellStyle name="Normal 5 4 3 5 3" xfId="28264" xr:uid="{A5769FEB-718B-49B3-A701-AB6B723A389C}"/>
    <cellStyle name="Normal 5 4 3 5 3 2" xfId="28265" xr:uid="{507C8F40-C8FF-486B-AF0D-999C93695732}"/>
    <cellStyle name="Normal 5 4 3 5 3 2 2" xfId="28266" xr:uid="{B0803153-98C1-4B97-A97B-287ABAFD758C}"/>
    <cellStyle name="Normal 5 4 3 5 3 2 2 2" xfId="28267" xr:uid="{2F499380-C68D-4E01-9257-2BC78DFE38E3}"/>
    <cellStyle name="Normal 5 4 3 5 3 2 2 2 2" xfId="28268" xr:uid="{8C49AA4E-85F9-4B79-93E9-4A4536760D32}"/>
    <cellStyle name="Normal 5 4 3 5 3 2 2 3" xfId="28269" xr:uid="{645670AF-0CEA-43C8-A5A6-CC9D7A213569}"/>
    <cellStyle name="Normal 5 4 3 5 3 2 3" xfId="28270" xr:uid="{AC0EFA90-A8CA-4CEA-A7C5-19E989767740}"/>
    <cellStyle name="Normal 5 4 3 5 3 2 3 2" xfId="28271" xr:uid="{69666592-8118-442E-B7C2-3ABE03420E8B}"/>
    <cellStyle name="Normal 5 4 3 5 3 2 4" xfId="28272" xr:uid="{A162BA46-2927-4CCE-8867-A5359213EB58}"/>
    <cellStyle name="Normal 5 4 3 5 3 3" xfId="28273" xr:uid="{9F07DFBA-3A66-4102-B73E-E5E6600E9486}"/>
    <cellStyle name="Normal 5 4 3 5 3 3 2" xfId="28274" xr:uid="{E19221A0-C593-4119-92A6-639942E23821}"/>
    <cellStyle name="Normal 5 4 3 5 3 3 2 2" xfId="28275" xr:uid="{3AAE5AF7-A6A9-4CE5-828E-73689799AA8E}"/>
    <cellStyle name="Normal 5 4 3 5 3 3 3" xfId="28276" xr:uid="{C26FD860-B7D1-4B4F-89EB-24A2CBA12826}"/>
    <cellStyle name="Normal 5 4 3 5 3 4" xfId="28277" xr:uid="{D6BBF1FC-7566-4036-B52A-556F2C22588C}"/>
    <cellStyle name="Normal 5 4 3 5 3 4 2" xfId="28278" xr:uid="{16A46C0E-6C20-43AD-9B38-5DEE16CE1780}"/>
    <cellStyle name="Normal 5 4 3 5 3 5" xfId="28279" xr:uid="{87F18942-0A37-4F1D-A6A0-C4ACFA933141}"/>
    <cellStyle name="Normal 5 4 3 5 4" xfId="28280" xr:uid="{8DDF46A4-A60D-44F7-BF3E-9FBC14B55305}"/>
    <cellStyle name="Normal 5 4 3 5 4 2" xfId="28281" xr:uid="{B4760DF1-F013-4228-858B-FAC038CB67FD}"/>
    <cellStyle name="Normal 5 4 3 5 4 2 2" xfId="28282" xr:uid="{468DB57B-58CD-45A4-8310-E24BBD2198A4}"/>
    <cellStyle name="Normal 5 4 3 5 4 2 2 2" xfId="28283" xr:uid="{442A047A-6DC9-4047-AB73-67D760AB6A77}"/>
    <cellStyle name="Normal 5 4 3 5 4 2 3" xfId="28284" xr:uid="{EF131307-4F66-4509-93C4-2222603B4198}"/>
    <cellStyle name="Normal 5 4 3 5 4 3" xfId="28285" xr:uid="{EA06E14F-78D7-4849-82E5-0C2E72B68D2E}"/>
    <cellStyle name="Normal 5 4 3 5 4 3 2" xfId="28286" xr:uid="{EE23E7EF-6FF7-4B1B-B826-A6DC4FBE40DD}"/>
    <cellStyle name="Normal 5 4 3 5 4 4" xfId="28287" xr:uid="{519968E0-F9E8-4359-A62A-9AC6461346FE}"/>
    <cellStyle name="Normal 5 4 3 5 5" xfId="28288" xr:uid="{4D338FAD-6081-4DEA-B606-8116F6077101}"/>
    <cellStyle name="Normal 5 4 3 5 5 2" xfId="28289" xr:uid="{24C9B293-14FD-4D84-971C-287EECDE77B3}"/>
    <cellStyle name="Normal 5 4 3 5 5 2 2" xfId="28290" xr:uid="{3217174A-EBDF-4575-90EC-882218E413C9}"/>
    <cellStyle name="Normal 5 4 3 5 5 2 2 2" xfId="28291" xr:uid="{E04901F6-BD04-44C8-B8E2-E707BDA37B33}"/>
    <cellStyle name="Normal 5 4 3 5 5 2 3" xfId="28292" xr:uid="{1EA7C113-60B7-40AA-97EC-E3068A99FC72}"/>
    <cellStyle name="Normal 5 4 3 5 5 3" xfId="28293" xr:uid="{4FAD5310-92D7-4903-ADF6-F8EF18AA0503}"/>
    <cellStyle name="Normal 5 4 3 5 5 3 2" xfId="28294" xr:uid="{B788B700-56EA-4A8C-A941-7EDC2CC98C20}"/>
    <cellStyle name="Normal 5 4 3 5 5 4" xfId="28295" xr:uid="{C8C6380E-DD84-491D-BFB2-73524DE3C37E}"/>
    <cellStyle name="Normal 5 4 3 5 6" xfId="28296" xr:uid="{C978AE96-9F7B-48AD-BE2E-BD08B561C452}"/>
    <cellStyle name="Normal 5 4 3 5 6 2" xfId="28297" xr:uid="{B3A78B7D-8C7D-4463-B038-23F7130FC34B}"/>
    <cellStyle name="Normal 5 4 3 5 6 2 2" xfId="28298" xr:uid="{18F56312-19FF-4C5A-B78A-16DC3730F25C}"/>
    <cellStyle name="Normal 5 4 3 5 6 3" xfId="28299" xr:uid="{745B801C-C48E-4AB1-9CFF-7F8CA3A8E946}"/>
    <cellStyle name="Normal 5 4 3 5 7" xfId="28300" xr:uid="{8371ED3F-E610-4BA3-A1AF-DA541CC37CE3}"/>
    <cellStyle name="Normal 5 4 3 5 7 2" xfId="28301" xr:uid="{74F06BBD-0E13-491B-99D9-7EAFFE2E51C1}"/>
    <cellStyle name="Normal 5 4 3 5 8" xfId="28302" xr:uid="{FBB146B4-D938-486C-854E-69DD408B3CE4}"/>
    <cellStyle name="Normal 5 4 3 6" xfId="28303" xr:uid="{684E84D8-2733-4B0B-88E9-202253BFA160}"/>
    <cellStyle name="Normal 5 4 3 6 2" xfId="28304" xr:uid="{44BD1759-B977-4291-A7AC-29B6AEF2BCC2}"/>
    <cellStyle name="Normal 5 4 3 6 2 2" xfId="28305" xr:uid="{04AFB001-382B-4CB7-BBFE-F9CC91989A63}"/>
    <cellStyle name="Normal 5 4 3 6 2 2 2" xfId="28306" xr:uid="{71BF7FDE-6B2A-4798-B93D-17FEBC86E761}"/>
    <cellStyle name="Normal 5 4 3 6 2 2 2 2" xfId="28307" xr:uid="{F9857E9D-C64E-4D48-8C19-43B50B7D4F34}"/>
    <cellStyle name="Normal 5 4 3 6 2 2 2 2 2" xfId="28308" xr:uid="{B4A04D32-4B6F-4D2E-8678-E1120B4EE179}"/>
    <cellStyle name="Normal 5 4 3 6 2 2 2 3" xfId="28309" xr:uid="{CC25829A-8C97-4929-8395-3C510C37A276}"/>
    <cellStyle name="Normal 5 4 3 6 2 2 3" xfId="28310" xr:uid="{88009AAD-1731-48A4-AD1A-34C571115B11}"/>
    <cellStyle name="Normal 5 4 3 6 2 2 3 2" xfId="28311" xr:uid="{5F42CA5E-884E-4B99-AE29-B291D2B4BE5D}"/>
    <cellStyle name="Normal 5 4 3 6 2 2 4" xfId="28312" xr:uid="{8A16981A-CA5E-4CA4-A072-26D5F72C4A43}"/>
    <cellStyle name="Normal 5 4 3 6 2 3" xfId="28313" xr:uid="{763A4C81-ABE1-4CD0-BCEE-A1F04E099E99}"/>
    <cellStyle name="Normal 5 4 3 6 2 3 2" xfId="28314" xr:uid="{2F2252C0-AF99-457A-BFEE-021B0F5036E1}"/>
    <cellStyle name="Normal 5 4 3 6 2 3 2 2" xfId="28315" xr:uid="{959557D6-AD2B-4EC8-B1AA-3EA548B44871}"/>
    <cellStyle name="Normal 5 4 3 6 2 3 3" xfId="28316" xr:uid="{9EE81874-3EDF-4AD1-AFD2-3CE13421D2C1}"/>
    <cellStyle name="Normal 5 4 3 6 2 4" xfId="28317" xr:uid="{BC3570AE-8995-4001-9E9A-6741C8BDDF02}"/>
    <cellStyle name="Normal 5 4 3 6 2 4 2" xfId="28318" xr:uid="{097B8221-6E13-4872-B9FF-89291B9FCA3F}"/>
    <cellStyle name="Normal 5 4 3 6 2 5" xfId="28319" xr:uid="{0543E16E-2C78-4707-96CB-EAA2C4DBF929}"/>
    <cellStyle name="Normal 5 4 3 6 3" xfId="28320" xr:uid="{BE65411B-A3AF-4793-81C3-4AFC9D8EF263}"/>
    <cellStyle name="Normal 5 4 3 6 3 2" xfId="28321" xr:uid="{4AAB1D94-00D9-4D87-A9B5-E9F393123B13}"/>
    <cellStyle name="Normal 5 4 3 6 3 2 2" xfId="28322" xr:uid="{FC0727CA-A061-4F33-A72A-D8086E8B0FFC}"/>
    <cellStyle name="Normal 5 4 3 6 3 2 2 2" xfId="28323" xr:uid="{0EE36E7D-41CA-4D61-85A7-6777687BFCC6}"/>
    <cellStyle name="Normal 5 4 3 6 3 2 3" xfId="28324" xr:uid="{BDC9FB5C-7303-4C49-BEBD-11B563B3E26E}"/>
    <cellStyle name="Normal 5 4 3 6 3 3" xfId="28325" xr:uid="{E9A82C22-E9F1-4D2A-96A7-39178257DDA5}"/>
    <cellStyle name="Normal 5 4 3 6 3 3 2" xfId="28326" xr:uid="{141042CA-CDC7-4E06-BBE1-09C6FF1C9D35}"/>
    <cellStyle name="Normal 5 4 3 6 3 4" xfId="28327" xr:uid="{67A1075C-3E41-497B-B4D5-E9F5A19E4873}"/>
    <cellStyle name="Normal 5 4 3 6 4" xfId="28328" xr:uid="{1BC2334D-D699-4925-88A6-EBFA72645B19}"/>
    <cellStyle name="Normal 5 4 3 6 4 2" xfId="28329" xr:uid="{B7BB20D9-581F-4EAD-B3AF-91CB14DEC023}"/>
    <cellStyle name="Normal 5 4 3 6 4 2 2" xfId="28330" xr:uid="{DA0C3FB3-B669-4870-9EDF-4566AB934495}"/>
    <cellStyle name="Normal 5 4 3 6 4 2 2 2" xfId="28331" xr:uid="{8E2FBA58-B834-43F1-ABF1-58F5703BBAF3}"/>
    <cellStyle name="Normal 5 4 3 6 4 2 3" xfId="28332" xr:uid="{487E93D0-6C70-4007-A108-795197C88322}"/>
    <cellStyle name="Normal 5 4 3 6 4 3" xfId="28333" xr:uid="{C53D38C2-31DC-416D-9404-0E780FA0699B}"/>
    <cellStyle name="Normal 5 4 3 6 4 3 2" xfId="28334" xr:uid="{F1B9DFF9-D2BB-4AD9-81F6-B31327F33100}"/>
    <cellStyle name="Normal 5 4 3 6 4 4" xfId="28335" xr:uid="{C8873480-CCD0-4F77-8973-061052E4AAFB}"/>
    <cellStyle name="Normal 5 4 3 6 5" xfId="28336" xr:uid="{46E7B72F-E295-42B7-81C8-0F8D889D5ECA}"/>
    <cellStyle name="Normal 5 4 3 6 5 2" xfId="28337" xr:uid="{341BEF98-07AC-4A45-8314-C9261E041F25}"/>
    <cellStyle name="Normal 5 4 3 6 5 2 2" xfId="28338" xr:uid="{0AC4E3E2-8228-42F8-89D9-777B0658D45D}"/>
    <cellStyle name="Normal 5 4 3 6 5 3" xfId="28339" xr:uid="{A95F644D-2B67-4FB2-977C-F51AA192DBCC}"/>
    <cellStyle name="Normal 5 4 3 6 6" xfId="28340" xr:uid="{96660E02-ECFA-402B-A078-2E27E4D7AC8E}"/>
    <cellStyle name="Normal 5 4 3 6 6 2" xfId="28341" xr:uid="{50851166-189D-4D44-86B9-EFA9657C2876}"/>
    <cellStyle name="Normal 5 4 3 6 7" xfId="28342" xr:uid="{BC3F232B-A1D6-4B77-8A28-EEBB74B414E8}"/>
    <cellStyle name="Normal 5 4 3 7" xfId="28343" xr:uid="{C62D0BE0-1E87-4F44-B879-3BC4B618B142}"/>
    <cellStyle name="Normal 5 4 3 7 2" xfId="28344" xr:uid="{823599B3-9B90-4397-9052-286A277C5E49}"/>
    <cellStyle name="Normal 5 4 3 7 2 2" xfId="28345" xr:uid="{BDA8CF5F-FEAC-400D-B735-74252E2A80BF}"/>
    <cellStyle name="Normal 5 4 3 7 2 2 2" xfId="28346" xr:uid="{C0EEABCD-A52F-4142-B68C-92A44C783CB1}"/>
    <cellStyle name="Normal 5 4 3 7 2 2 2 2" xfId="28347" xr:uid="{C12C86C7-BE21-4258-9B43-EBC689448442}"/>
    <cellStyle name="Normal 5 4 3 7 2 2 3" xfId="28348" xr:uid="{4F1108BA-0AFE-4CF8-81DD-5F1F8F81E44D}"/>
    <cellStyle name="Normal 5 4 3 7 2 3" xfId="28349" xr:uid="{383FA672-2A9B-460A-A920-D4073CF96E33}"/>
    <cellStyle name="Normal 5 4 3 7 2 3 2" xfId="28350" xr:uid="{508075A9-9542-4A37-BBC0-ABAD56D4B1B3}"/>
    <cellStyle name="Normal 5 4 3 7 2 4" xfId="28351" xr:uid="{D6F094E3-A5AB-4022-9A9C-DE4D1369CC98}"/>
    <cellStyle name="Normal 5 4 3 7 3" xfId="28352" xr:uid="{C2A2C357-79FF-48C0-A791-2F057DF11F97}"/>
    <cellStyle name="Normal 5 4 3 7 3 2" xfId="28353" xr:uid="{B605F5A7-348F-4908-B53B-006504BB341C}"/>
    <cellStyle name="Normal 5 4 3 7 3 2 2" xfId="28354" xr:uid="{27E26F97-4E77-47A1-AB27-401116315924}"/>
    <cellStyle name="Normal 5 4 3 7 3 3" xfId="28355" xr:uid="{BBE14134-D328-4F46-B70C-CFED02F44AE6}"/>
    <cellStyle name="Normal 5 4 3 7 4" xfId="28356" xr:uid="{1C9463CD-55DE-4B12-B8AB-22CDC8BFC07A}"/>
    <cellStyle name="Normal 5 4 3 7 4 2" xfId="28357" xr:uid="{2CF04783-FC9A-4066-AE5A-CE664A6D05F6}"/>
    <cellStyle name="Normal 5 4 3 7 5" xfId="28358" xr:uid="{CA799316-ED35-4D89-8364-A529697BEA7B}"/>
    <cellStyle name="Normal 5 4 3 8" xfId="28359" xr:uid="{F105F325-C59F-40F0-89C8-06BB9866D8E6}"/>
    <cellStyle name="Normal 5 4 3 8 2" xfId="28360" xr:uid="{1E164FF0-D0D9-4B93-A0F8-418BFABA645F}"/>
    <cellStyle name="Normal 5 4 3 8 2 2" xfId="28361" xr:uid="{B4479E40-933B-4A07-97A9-9A4614F7A619}"/>
    <cellStyle name="Normal 5 4 3 8 2 2 2" xfId="28362" xr:uid="{80AC949F-AA4A-4073-BF2B-2789DBFEF0C6}"/>
    <cellStyle name="Normal 5 4 3 8 2 3" xfId="28363" xr:uid="{7C8BC295-4CBF-40E1-9C6A-36376DA44970}"/>
    <cellStyle name="Normal 5 4 3 8 3" xfId="28364" xr:uid="{A09EC1CF-9CC5-4F86-A62C-51ACB81D66E0}"/>
    <cellStyle name="Normal 5 4 3 8 3 2" xfId="28365" xr:uid="{EA257397-4B6E-4BCF-A13B-C2711B1DC850}"/>
    <cellStyle name="Normal 5 4 3 8 4" xfId="28366" xr:uid="{BAEE2339-2BD9-40DC-986C-A70805C8065F}"/>
    <cellStyle name="Normal 5 4 3 9" xfId="28367" xr:uid="{7C7E7E12-3DF0-4668-A790-7C059FD51AC6}"/>
    <cellStyle name="Normal 5 4 3 9 2" xfId="28368" xr:uid="{97DA0A09-AC15-4C72-80F9-50A02DFF5B74}"/>
    <cellStyle name="Normal 5 4 3 9 2 2" xfId="28369" xr:uid="{12BE6520-D47E-4104-8E5A-912E591562CC}"/>
    <cellStyle name="Normal 5 4 3 9 2 2 2" xfId="28370" xr:uid="{D013E63D-9303-44B9-A60F-6884B78AEC2A}"/>
    <cellStyle name="Normal 5 4 3 9 2 3" xfId="28371" xr:uid="{9CF6F88D-33FA-4E26-93BA-5A773B453048}"/>
    <cellStyle name="Normal 5 4 3 9 3" xfId="28372" xr:uid="{5283486C-42E2-4B15-8EC4-DF9ACD072B11}"/>
    <cellStyle name="Normal 5 4 3 9 3 2" xfId="28373" xr:uid="{0C2C76CE-3BB5-47AD-BB82-5FA35948D9A7}"/>
    <cellStyle name="Normal 5 4 3 9 4" xfId="28374" xr:uid="{9E70DAFE-CDD5-4D26-AB28-7F15CB495372}"/>
    <cellStyle name="Normal 5 4 4" xfId="28375" xr:uid="{F3DA4651-AC40-4C5F-A0FC-D735FA1B9135}"/>
    <cellStyle name="Normal 5 4 4 10" xfId="28376" xr:uid="{397C7024-14FB-416F-A5DC-EE5CA593192C}"/>
    <cellStyle name="Normal 5 4 4 10 2" xfId="28377" xr:uid="{7277CB04-897A-4F3D-B83E-756DB9ACB2B6}"/>
    <cellStyle name="Normal 5 4 4 10 2 2" xfId="28378" xr:uid="{C47826CC-8100-4BD8-875D-D17D14F07747}"/>
    <cellStyle name="Normal 5 4 4 10 3" xfId="28379" xr:uid="{FF76D4F5-B41B-4C9E-8F2C-C6805F5A5384}"/>
    <cellStyle name="Normal 5 4 4 11" xfId="28380" xr:uid="{24473557-7EA2-4922-9FBD-32523627C4DC}"/>
    <cellStyle name="Normal 5 4 4 11 2" xfId="28381" xr:uid="{D933BA9C-F4E3-4091-95FE-7E82E1EA1F7D}"/>
    <cellStyle name="Normal 5 4 4 12" xfId="28382" xr:uid="{170F0C6C-DF0B-4940-845D-64B4487F303F}"/>
    <cellStyle name="Normal 5 4 4 13" xfId="28383" xr:uid="{968A4AE9-BD88-451F-8E4B-7597761C2564}"/>
    <cellStyle name="Normal 5 4 4 14" xfId="28384" xr:uid="{6F931BCF-CC8D-440D-BD71-0DD38F571EF0}"/>
    <cellStyle name="Normal 5 4 4 15" xfId="28385" xr:uid="{E49F9331-DC46-49B3-918F-C1F97982B639}"/>
    <cellStyle name="Normal 5 4 4 2" xfId="28386" xr:uid="{0BCCDE5D-3714-4670-B760-C179F7B0E049}"/>
    <cellStyle name="Normal 5 4 4 2 10" xfId="28387" xr:uid="{92B7AA1E-EFD0-4123-BEFA-873F93E89549}"/>
    <cellStyle name="Normal 5 4 4 2 2" xfId="28388" xr:uid="{005EFE7D-3F08-4EEF-BAFC-1C5FA598E1CF}"/>
    <cellStyle name="Normal 5 4 4 2 2 2" xfId="28389" xr:uid="{8ADF9500-DB96-43D5-B459-C4EB902CCC6A}"/>
    <cellStyle name="Normal 5 4 4 2 2 2 2" xfId="28390" xr:uid="{7E4A50D5-E9D8-4CC8-AB36-1270B44EBF49}"/>
    <cellStyle name="Normal 5 4 4 2 2 2 2 2" xfId="28391" xr:uid="{C5AD3117-4544-471F-B60E-22E3208CCFD8}"/>
    <cellStyle name="Normal 5 4 4 2 2 2 2 2 2" xfId="28392" xr:uid="{5CE49A42-F8B0-4FBF-B01F-0607829F7793}"/>
    <cellStyle name="Normal 5 4 4 2 2 2 2 2 2 2" xfId="28393" xr:uid="{DB1587DC-74BA-43D0-8241-FFDEB3784A2A}"/>
    <cellStyle name="Normal 5 4 4 2 2 2 2 2 2 2 2" xfId="28394" xr:uid="{43C2A530-9CFA-4D3A-9537-CF1E5F32AF67}"/>
    <cellStyle name="Normal 5 4 4 2 2 2 2 2 2 3" xfId="28395" xr:uid="{ACD65088-42E8-4BD4-B497-9DF9BDF8E201}"/>
    <cellStyle name="Normal 5 4 4 2 2 2 2 2 3" xfId="28396" xr:uid="{B604F844-ECBD-4123-BCCC-14123D73C86B}"/>
    <cellStyle name="Normal 5 4 4 2 2 2 2 2 3 2" xfId="28397" xr:uid="{ADA766BD-5B91-4585-A937-5872AF7AE4FC}"/>
    <cellStyle name="Normal 5 4 4 2 2 2 2 2 4" xfId="28398" xr:uid="{37BF1055-90ED-4EA3-A184-23ACD15BB534}"/>
    <cellStyle name="Normal 5 4 4 2 2 2 2 3" xfId="28399" xr:uid="{CF1F8B37-C5F8-4257-8582-5004A4E57C35}"/>
    <cellStyle name="Normal 5 4 4 2 2 2 2 3 2" xfId="28400" xr:uid="{C35B573B-9213-4DF5-944C-AF68667E15B8}"/>
    <cellStyle name="Normal 5 4 4 2 2 2 2 3 2 2" xfId="28401" xr:uid="{E11508EC-BB9F-4443-862D-6F9DCD414AD5}"/>
    <cellStyle name="Normal 5 4 4 2 2 2 2 3 3" xfId="28402" xr:uid="{729129AB-900E-4F92-9270-18EE2498871F}"/>
    <cellStyle name="Normal 5 4 4 2 2 2 2 4" xfId="28403" xr:uid="{F54369A1-77D1-4136-8111-FE89947939B3}"/>
    <cellStyle name="Normal 5 4 4 2 2 2 2 4 2" xfId="28404" xr:uid="{46EC7B63-4D90-4FE6-8A91-90B4C6A5F4C2}"/>
    <cellStyle name="Normal 5 4 4 2 2 2 2 5" xfId="28405" xr:uid="{65961502-AB39-4BB6-BA49-00E248F32CB1}"/>
    <cellStyle name="Normal 5 4 4 2 2 2 3" xfId="28406" xr:uid="{948BA3B8-8A81-41EE-8E0B-074F5771149C}"/>
    <cellStyle name="Normal 5 4 4 2 2 2 3 2" xfId="28407" xr:uid="{53F8C4AF-C46A-430B-A0AB-7C01D820475F}"/>
    <cellStyle name="Normal 5 4 4 2 2 2 3 2 2" xfId="28408" xr:uid="{0A0D6CB1-1EC8-427D-814B-434D60214878}"/>
    <cellStyle name="Normal 5 4 4 2 2 2 3 2 2 2" xfId="28409" xr:uid="{7982EB08-2C3D-4833-B4C0-AE0C2EA1DB95}"/>
    <cellStyle name="Normal 5 4 4 2 2 2 3 2 3" xfId="28410" xr:uid="{3234AE0D-3171-4C6B-BACF-0D26BBF48441}"/>
    <cellStyle name="Normal 5 4 4 2 2 2 3 3" xfId="28411" xr:uid="{EF69CED0-82C3-4910-9AD5-E4EECB8062B0}"/>
    <cellStyle name="Normal 5 4 4 2 2 2 3 3 2" xfId="28412" xr:uid="{A2172D4A-905F-47DE-9532-4D40A6994E81}"/>
    <cellStyle name="Normal 5 4 4 2 2 2 3 4" xfId="28413" xr:uid="{B8CFD452-8A6A-4F9B-8F7C-BA637DC4BC28}"/>
    <cellStyle name="Normal 5 4 4 2 2 2 4" xfId="28414" xr:uid="{F6ED93DC-D6B9-4828-ABA7-7B36658BD617}"/>
    <cellStyle name="Normal 5 4 4 2 2 2 4 2" xfId="28415" xr:uid="{89B69B4F-E188-4356-AB87-354F86C68978}"/>
    <cellStyle name="Normal 5 4 4 2 2 2 4 2 2" xfId="28416" xr:uid="{E1F7D043-C243-4393-9844-9C99DE942CC9}"/>
    <cellStyle name="Normal 5 4 4 2 2 2 4 2 2 2" xfId="28417" xr:uid="{07E7B8F4-FD53-413D-96A6-9E87E0E70B19}"/>
    <cellStyle name="Normal 5 4 4 2 2 2 4 2 3" xfId="28418" xr:uid="{378DF21E-D5FC-49D9-923A-D0DA718E67B4}"/>
    <cellStyle name="Normal 5 4 4 2 2 2 4 3" xfId="28419" xr:uid="{14CE6F81-CFBA-4340-BBC0-88FFFCC0447C}"/>
    <cellStyle name="Normal 5 4 4 2 2 2 4 3 2" xfId="28420" xr:uid="{901632AA-7738-48D6-B5D5-5286C8BF723E}"/>
    <cellStyle name="Normal 5 4 4 2 2 2 4 4" xfId="28421" xr:uid="{D96F243B-0D94-4EE7-A7B5-5265670402E6}"/>
    <cellStyle name="Normal 5 4 4 2 2 2 5" xfId="28422" xr:uid="{23D5E659-F5D6-41EA-BA47-B7F10C85D717}"/>
    <cellStyle name="Normal 5 4 4 2 2 2 5 2" xfId="28423" xr:uid="{E0D62A28-91F1-447F-97A8-A20C959B0EDF}"/>
    <cellStyle name="Normal 5 4 4 2 2 2 5 2 2" xfId="28424" xr:uid="{8E7CE4D2-F749-4DA1-B7DC-10B4E09C38BE}"/>
    <cellStyle name="Normal 5 4 4 2 2 2 5 3" xfId="28425" xr:uid="{663EF1B7-A68C-4C11-A026-54E7D86428C4}"/>
    <cellStyle name="Normal 5 4 4 2 2 2 6" xfId="28426" xr:uid="{E1D7996D-F585-4EC9-8026-EBED0717650D}"/>
    <cellStyle name="Normal 5 4 4 2 2 2 6 2" xfId="28427" xr:uid="{83C8EC36-A6E2-46D3-9796-D5975CFC1BAC}"/>
    <cellStyle name="Normal 5 4 4 2 2 2 7" xfId="28428" xr:uid="{B7C153FD-25DD-414C-80D8-CFBC4836DE17}"/>
    <cellStyle name="Normal 5 4 4 2 2 3" xfId="28429" xr:uid="{F9EA1705-84F7-4598-A331-41B9D381B951}"/>
    <cellStyle name="Normal 5 4 4 2 2 3 2" xfId="28430" xr:uid="{C0811B27-7B6C-4564-9EF8-81794A4434C2}"/>
    <cellStyle name="Normal 5 4 4 2 2 3 2 2" xfId="28431" xr:uid="{40E4720F-9531-477E-9176-21F272EE6613}"/>
    <cellStyle name="Normal 5 4 4 2 2 3 2 2 2" xfId="28432" xr:uid="{E5CDFB78-AD65-4785-A515-6157932A7F41}"/>
    <cellStyle name="Normal 5 4 4 2 2 3 2 2 2 2" xfId="28433" xr:uid="{08F5A824-137C-4111-98E0-5F5C33080B0A}"/>
    <cellStyle name="Normal 5 4 4 2 2 3 2 2 3" xfId="28434" xr:uid="{42ECBC15-C3A9-4F99-8599-EA83439C3A01}"/>
    <cellStyle name="Normal 5 4 4 2 2 3 2 3" xfId="28435" xr:uid="{B0A3D003-7C29-4F45-89BA-21113DBB89E5}"/>
    <cellStyle name="Normal 5 4 4 2 2 3 2 3 2" xfId="28436" xr:uid="{ECDD0252-DDBD-4028-B452-E245DB417594}"/>
    <cellStyle name="Normal 5 4 4 2 2 3 2 4" xfId="28437" xr:uid="{80641DA7-1F7E-4E18-A732-3F1472EEC79B}"/>
    <cellStyle name="Normal 5 4 4 2 2 3 3" xfId="28438" xr:uid="{FDD1CA50-EAE3-4411-83CB-F9478FE157EA}"/>
    <cellStyle name="Normal 5 4 4 2 2 3 3 2" xfId="28439" xr:uid="{A5E6853D-8773-49DC-BB91-8016E6156755}"/>
    <cellStyle name="Normal 5 4 4 2 2 3 3 2 2" xfId="28440" xr:uid="{973F810E-8221-49FB-B939-69AC9ADE6F3E}"/>
    <cellStyle name="Normal 5 4 4 2 2 3 3 3" xfId="28441" xr:uid="{7E4CC078-B22F-49D5-A550-A7FF417295BC}"/>
    <cellStyle name="Normal 5 4 4 2 2 3 4" xfId="28442" xr:uid="{31F96AC2-308D-4FD0-A310-4D6E670FDACB}"/>
    <cellStyle name="Normal 5 4 4 2 2 3 4 2" xfId="28443" xr:uid="{BC38D797-AF86-42CA-86A5-30C15A57E104}"/>
    <cellStyle name="Normal 5 4 4 2 2 3 5" xfId="28444" xr:uid="{C89252F8-98C0-470C-A3D5-FFE22A9B6E4E}"/>
    <cellStyle name="Normal 5 4 4 2 2 4" xfId="28445" xr:uid="{38EC84A2-273F-44BA-8288-F4FD8016EA87}"/>
    <cellStyle name="Normal 5 4 4 2 2 4 2" xfId="28446" xr:uid="{B8856DB2-6E06-4CD8-A417-F0F7FD515059}"/>
    <cellStyle name="Normal 5 4 4 2 2 4 2 2" xfId="28447" xr:uid="{6EA59C47-3D95-404D-AD35-64143B5D3D98}"/>
    <cellStyle name="Normal 5 4 4 2 2 4 2 2 2" xfId="28448" xr:uid="{C08760A9-61B9-45DF-B843-07AEF58825BF}"/>
    <cellStyle name="Normal 5 4 4 2 2 4 2 3" xfId="28449" xr:uid="{20FBCEC8-D2FC-4CA2-935D-ADF1D0539F5F}"/>
    <cellStyle name="Normal 5 4 4 2 2 4 3" xfId="28450" xr:uid="{C00122A1-9C71-414D-A989-DF40DE2249F8}"/>
    <cellStyle name="Normal 5 4 4 2 2 4 3 2" xfId="28451" xr:uid="{683EB03C-A87A-4F20-99AF-4C2621A0EBCA}"/>
    <cellStyle name="Normal 5 4 4 2 2 4 4" xfId="28452" xr:uid="{0523379B-5B69-4770-85ED-3E80AC35DC7B}"/>
    <cellStyle name="Normal 5 4 4 2 2 5" xfId="28453" xr:uid="{A577AE7C-2438-4E4F-8036-C04BC4BD10DA}"/>
    <cellStyle name="Normal 5 4 4 2 2 5 2" xfId="28454" xr:uid="{0B1E04CE-0758-4F4D-9C0E-16C23B72AED5}"/>
    <cellStyle name="Normal 5 4 4 2 2 5 2 2" xfId="28455" xr:uid="{96182ABC-D832-4427-ABB5-09816DEDC7E7}"/>
    <cellStyle name="Normal 5 4 4 2 2 5 2 2 2" xfId="28456" xr:uid="{F2AADABD-EC88-4794-BF17-46505E3D7BBC}"/>
    <cellStyle name="Normal 5 4 4 2 2 5 2 3" xfId="28457" xr:uid="{ADB58A15-3E21-4E0F-B249-AC45478F513F}"/>
    <cellStyle name="Normal 5 4 4 2 2 5 3" xfId="28458" xr:uid="{EE0DB02F-CC63-4C78-B482-B873306AE823}"/>
    <cellStyle name="Normal 5 4 4 2 2 5 3 2" xfId="28459" xr:uid="{C0D1DAC4-CAAB-4CA4-94B3-418FB2A7B03F}"/>
    <cellStyle name="Normal 5 4 4 2 2 5 4" xfId="28460" xr:uid="{C42CD8F6-8E78-4A13-896D-0D2314A8E4F6}"/>
    <cellStyle name="Normal 5 4 4 2 2 6" xfId="28461" xr:uid="{0EAF5676-DE72-4365-AE76-94CCED8DD5AC}"/>
    <cellStyle name="Normal 5 4 4 2 2 6 2" xfId="28462" xr:uid="{F530BD69-4C01-49B3-BA75-95B9E2AE579B}"/>
    <cellStyle name="Normal 5 4 4 2 2 6 2 2" xfId="28463" xr:uid="{3A3F2560-59CB-444D-B11A-5076C5C5CD71}"/>
    <cellStyle name="Normal 5 4 4 2 2 6 3" xfId="28464" xr:uid="{2E3EDD8B-AC21-4867-A46E-307BAF638221}"/>
    <cellStyle name="Normal 5 4 4 2 2 7" xfId="28465" xr:uid="{FD8BD03D-DDBA-4CB6-8360-418B1CCC80D9}"/>
    <cellStyle name="Normal 5 4 4 2 2 7 2" xfId="28466" xr:uid="{EF7D9D1F-C599-4DD1-BA53-309E5847D419}"/>
    <cellStyle name="Normal 5 4 4 2 2 8" xfId="28467" xr:uid="{50D95043-C27D-4F3F-BC9A-80F57E64A092}"/>
    <cellStyle name="Normal 5 4 4 2 3" xfId="28468" xr:uid="{F7D71F2A-17C2-4DD2-B892-F3E87AA81116}"/>
    <cellStyle name="Normal 5 4 4 2 3 2" xfId="28469" xr:uid="{7B110205-7A14-4B12-A89F-C5482E3832C2}"/>
    <cellStyle name="Normal 5 4 4 2 3 2 2" xfId="28470" xr:uid="{DDF3E9DD-AA8A-4724-BE06-BE86E45FEB5D}"/>
    <cellStyle name="Normal 5 4 4 2 3 2 2 2" xfId="28471" xr:uid="{63AA0F40-AEF6-473F-A907-0FC79F7523E5}"/>
    <cellStyle name="Normal 5 4 4 2 3 2 2 2 2" xfId="28472" xr:uid="{8642A92A-0B6F-473B-A471-1DF4B61C55C8}"/>
    <cellStyle name="Normal 5 4 4 2 3 2 2 2 2 2" xfId="28473" xr:uid="{66D8B801-7DDF-4828-A35B-B16010A87F72}"/>
    <cellStyle name="Normal 5 4 4 2 3 2 2 2 2 2 2" xfId="28474" xr:uid="{17307A84-9F59-4FAE-9480-DA6033ED2C41}"/>
    <cellStyle name="Normal 5 4 4 2 3 2 2 2 2 3" xfId="28475" xr:uid="{3E544848-375A-464C-B0F4-F5C8A27C8524}"/>
    <cellStyle name="Normal 5 4 4 2 3 2 2 2 3" xfId="28476" xr:uid="{0937EAAE-3527-48AE-A861-007C63B6900D}"/>
    <cellStyle name="Normal 5 4 4 2 3 2 2 2 3 2" xfId="28477" xr:uid="{E9AB75AA-9587-4B1A-97BA-72CBE2867FD9}"/>
    <cellStyle name="Normal 5 4 4 2 3 2 2 2 4" xfId="28478" xr:uid="{B33FF05D-F844-43A6-AE1D-C07527FDA1FF}"/>
    <cellStyle name="Normal 5 4 4 2 3 2 2 3" xfId="28479" xr:uid="{23EE50C0-D7CF-4CCA-907F-71F64635D099}"/>
    <cellStyle name="Normal 5 4 4 2 3 2 2 3 2" xfId="28480" xr:uid="{D3D7E547-FAD8-43A3-A0DB-892F1A2FF24A}"/>
    <cellStyle name="Normal 5 4 4 2 3 2 2 3 2 2" xfId="28481" xr:uid="{5ADF753C-DCA5-4B66-863E-3B56CF9FBD47}"/>
    <cellStyle name="Normal 5 4 4 2 3 2 2 3 3" xfId="28482" xr:uid="{17B4E50A-C1B7-464E-BE2F-64EC73B2E785}"/>
    <cellStyle name="Normal 5 4 4 2 3 2 2 4" xfId="28483" xr:uid="{456B30BA-8E60-4C36-8836-B47654A1772F}"/>
    <cellStyle name="Normal 5 4 4 2 3 2 2 4 2" xfId="28484" xr:uid="{9DB07359-54CD-4D85-B021-DFD8960C5C0C}"/>
    <cellStyle name="Normal 5 4 4 2 3 2 2 5" xfId="28485" xr:uid="{3B9AD997-A419-4A25-AE3E-BE1A0E36EB7F}"/>
    <cellStyle name="Normal 5 4 4 2 3 2 3" xfId="28486" xr:uid="{18CF8D04-555E-468E-8156-12282F0D9A2F}"/>
    <cellStyle name="Normal 5 4 4 2 3 2 3 2" xfId="28487" xr:uid="{8DA6B947-8029-414A-A781-839D75D673FB}"/>
    <cellStyle name="Normal 5 4 4 2 3 2 3 2 2" xfId="28488" xr:uid="{0004AA44-9702-4B44-AEE7-B065A9B5139D}"/>
    <cellStyle name="Normal 5 4 4 2 3 2 3 2 2 2" xfId="28489" xr:uid="{AD7F386C-E341-4F37-B167-B371F149FCD7}"/>
    <cellStyle name="Normal 5 4 4 2 3 2 3 2 3" xfId="28490" xr:uid="{5ECA3BE0-2BEA-4E8F-AA54-5D7F071A65DB}"/>
    <cellStyle name="Normal 5 4 4 2 3 2 3 3" xfId="28491" xr:uid="{3C0DD7F3-0825-409C-A349-60B5C8106E37}"/>
    <cellStyle name="Normal 5 4 4 2 3 2 3 3 2" xfId="28492" xr:uid="{B3B45A4E-1172-48B0-A23F-B51E4D287E1B}"/>
    <cellStyle name="Normal 5 4 4 2 3 2 3 4" xfId="28493" xr:uid="{370631C6-EDDB-4357-8470-9A522D8F8720}"/>
    <cellStyle name="Normal 5 4 4 2 3 2 4" xfId="28494" xr:uid="{CAC95B31-8A42-4913-91F6-DA1A4B2E2EFC}"/>
    <cellStyle name="Normal 5 4 4 2 3 2 4 2" xfId="28495" xr:uid="{A37F1098-0B17-41C6-9152-58C0D416CB6F}"/>
    <cellStyle name="Normal 5 4 4 2 3 2 4 2 2" xfId="28496" xr:uid="{B2E5C349-C1DB-4FB1-BA31-EDAE84F3FF75}"/>
    <cellStyle name="Normal 5 4 4 2 3 2 4 2 2 2" xfId="28497" xr:uid="{91361140-8553-4ED4-82FC-85CAA52F6948}"/>
    <cellStyle name="Normal 5 4 4 2 3 2 4 2 3" xfId="28498" xr:uid="{6259CE21-F59A-421A-A369-938B807ED864}"/>
    <cellStyle name="Normal 5 4 4 2 3 2 4 3" xfId="28499" xr:uid="{A13950E5-FE45-42BA-8DE1-000260912FCA}"/>
    <cellStyle name="Normal 5 4 4 2 3 2 4 3 2" xfId="28500" xr:uid="{8DE0C747-434A-4CE4-A51D-557EFCD617A3}"/>
    <cellStyle name="Normal 5 4 4 2 3 2 4 4" xfId="28501" xr:uid="{1FDC4286-B86B-4917-8878-40CAED49929D}"/>
    <cellStyle name="Normal 5 4 4 2 3 2 5" xfId="28502" xr:uid="{AEDC5FB2-4C96-4B27-8AFC-960F17B20613}"/>
    <cellStyle name="Normal 5 4 4 2 3 2 5 2" xfId="28503" xr:uid="{1E5E464C-C64B-4E02-A0CA-5B3C56EB01B4}"/>
    <cellStyle name="Normal 5 4 4 2 3 2 5 2 2" xfId="28504" xr:uid="{BCB84740-B8D8-43DF-A23D-8DCCE36C300A}"/>
    <cellStyle name="Normal 5 4 4 2 3 2 5 3" xfId="28505" xr:uid="{5C423E19-0803-42D4-A616-82BCEFFD38DB}"/>
    <cellStyle name="Normal 5 4 4 2 3 2 6" xfId="28506" xr:uid="{9D1B296E-7F03-475B-97ED-315655C1730A}"/>
    <cellStyle name="Normal 5 4 4 2 3 2 6 2" xfId="28507" xr:uid="{480AA6C8-64FE-4FDF-BE34-300D5D011C6D}"/>
    <cellStyle name="Normal 5 4 4 2 3 2 7" xfId="28508" xr:uid="{480FCFC3-BE59-41E8-8FF7-935A1997D52D}"/>
    <cellStyle name="Normal 5 4 4 2 3 3" xfId="28509" xr:uid="{F1EDC317-F088-40B0-94EF-37E1FE907A8B}"/>
    <cellStyle name="Normal 5 4 4 2 3 3 2" xfId="28510" xr:uid="{B60D1C87-3DB7-4337-9A08-458BF18D3EA8}"/>
    <cellStyle name="Normal 5 4 4 2 3 3 2 2" xfId="28511" xr:uid="{761A0399-B8FE-4E8A-A26F-4E074E47ED54}"/>
    <cellStyle name="Normal 5 4 4 2 3 3 2 2 2" xfId="28512" xr:uid="{C828E71A-E274-4CF6-AD29-F7E178003D12}"/>
    <cellStyle name="Normal 5 4 4 2 3 3 2 2 2 2" xfId="28513" xr:uid="{BFD90973-D271-4E74-BD27-218E0480DB3A}"/>
    <cellStyle name="Normal 5 4 4 2 3 3 2 2 3" xfId="28514" xr:uid="{56B8B83C-0F12-4D2F-8D38-0F290A37DC61}"/>
    <cellStyle name="Normal 5 4 4 2 3 3 2 3" xfId="28515" xr:uid="{21181377-785F-4DA1-91AE-96B799E238BD}"/>
    <cellStyle name="Normal 5 4 4 2 3 3 2 3 2" xfId="28516" xr:uid="{82F265FC-044C-4D87-ACE9-73EA5BDF71B6}"/>
    <cellStyle name="Normal 5 4 4 2 3 3 2 4" xfId="28517" xr:uid="{7079BB3C-AD8F-4DDB-9061-97DFECDFC95A}"/>
    <cellStyle name="Normal 5 4 4 2 3 3 3" xfId="28518" xr:uid="{CCC2E629-C7C4-461B-8DAE-81EFCD85E6BF}"/>
    <cellStyle name="Normal 5 4 4 2 3 3 3 2" xfId="28519" xr:uid="{6C933B6D-F711-46AE-8AE3-9D779E5D096A}"/>
    <cellStyle name="Normal 5 4 4 2 3 3 3 2 2" xfId="28520" xr:uid="{2582195B-C09B-44DF-B99D-CD2CBE988409}"/>
    <cellStyle name="Normal 5 4 4 2 3 3 3 3" xfId="28521" xr:uid="{A6045631-384E-44ED-A5E9-6DAF6F39A8CA}"/>
    <cellStyle name="Normal 5 4 4 2 3 3 4" xfId="28522" xr:uid="{2E356E29-7429-4003-B6B6-888D89B70B83}"/>
    <cellStyle name="Normal 5 4 4 2 3 3 4 2" xfId="28523" xr:uid="{0EB7DE0E-BC4D-4E05-BDC3-82AC88FA46F5}"/>
    <cellStyle name="Normal 5 4 4 2 3 3 5" xfId="28524" xr:uid="{771042BA-7C93-45F9-A43F-58AB4156108C}"/>
    <cellStyle name="Normal 5 4 4 2 3 4" xfId="28525" xr:uid="{777C688D-DED0-4C81-A1E0-E5E1B64B604E}"/>
    <cellStyle name="Normal 5 4 4 2 3 4 2" xfId="28526" xr:uid="{0974F40A-5683-406C-B020-C773D2AAD73F}"/>
    <cellStyle name="Normal 5 4 4 2 3 4 2 2" xfId="28527" xr:uid="{96FE0274-3BE0-4C6F-B920-8386E5ED5854}"/>
    <cellStyle name="Normal 5 4 4 2 3 4 2 2 2" xfId="28528" xr:uid="{4676243C-9F87-4B66-8345-9433AE62A333}"/>
    <cellStyle name="Normal 5 4 4 2 3 4 2 3" xfId="28529" xr:uid="{3BD814E3-678E-479E-A92E-785FCF3EF1A5}"/>
    <cellStyle name="Normal 5 4 4 2 3 4 3" xfId="28530" xr:uid="{29BB101F-82F2-49BF-9880-C82612F71BE5}"/>
    <cellStyle name="Normal 5 4 4 2 3 4 3 2" xfId="28531" xr:uid="{44971106-03D6-4925-8108-BA458A74FCC7}"/>
    <cellStyle name="Normal 5 4 4 2 3 4 4" xfId="28532" xr:uid="{27281EA8-59AE-4B06-AB27-938E3A9DF32A}"/>
    <cellStyle name="Normal 5 4 4 2 3 5" xfId="28533" xr:uid="{3F009FAA-C7C6-4F7C-9063-AB13E95AD507}"/>
    <cellStyle name="Normal 5 4 4 2 3 5 2" xfId="28534" xr:uid="{862ADDE5-C113-46B0-B75C-5A409CEE33CD}"/>
    <cellStyle name="Normal 5 4 4 2 3 5 2 2" xfId="28535" xr:uid="{22B25D59-0F6D-41AA-A7EC-0387C4C6D22D}"/>
    <cellStyle name="Normal 5 4 4 2 3 5 2 2 2" xfId="28536" xr:uid="{3CDE4BAE-E4DD-4CB8-A820-83468C0749DA}"/>
    <cellStyle name="Normal 5 4 4 2 3 5 2 3" xfId="28537" xr:uid="{FDEED348-DA80-42FE-B992-81709E92D7D5}"/>
    <cellStyle name="Normal 5 4 4 2 3 5 3" xfId="28538" xr:uid="{3E68E450-88CF-49B7-B104-57F464A95027}"/>
    <cellStyle name="Normal 5 4 4 2 3 5 3 2" xfId="28539" xr:uid="{8A2D9D65-B551-4517-AD3B-F16855D8F011}"/>
    <cellStyle name="Normal 5 4 4 2 3 5 4" xfId="28540" xr:uid="{BDAA8A70-C2F7-4359-9473-EE67D85F37D1}"/>
    <cellStyle name="Normal 5 4 4 2 3 6" xfId="28541" xr:uid="{7BA7B05D-9BFB-41E6-9D20-D9BAB0D8F90A}"/>
    <cellStyle name="Normal 5 4 4 2 3 6 2" xfId="28542" xr:uid="{DCA7803E-3056-4890-B8CE-92AFC2F8D22D}"/>
    <cellStyle name="Normal 5 4 4 2 3 6 2 2" xfId="28543" xr:uid="{9CFB0A55-8077-46F2-B3BB-EFE754E472B3}"/>
    <cellStyle name="Normal 5 4 4 2 3 6 3" xfId="28544" xr:uid="{BBCFD806-1BC9-416D-835B-EDB7E0CBC360}"/>
    <cellStyle name="Normal 5 4 4 2 3 7" xfId="28545" xr:uid="{81021801-9BFC-4A6E-B61E-248B85C9A2C9}"/>
    <cellStyle name="Normal 5 4 4 2 3 7 2" xfId="28546" xr:uid="{9570E96B-29DF-4ED2-B93B-2133ACBF7D1C}"/>
    <cellStyle name="Normal 5 4 4 2 3 8" xfId="28547" xr:uid="{E22FE67F-5CFF-478F-A12F-A2FB5B30A41F}"/>
    <cellStyle name="Normal 5 4 4 2 4" xfId="28548" xr:uid="{AAECF415-A8DE-4CF8-8546-8736E08F955B}"/>
    <cellStyle name="Normal 5 4 4 2 4 2" xfId="28549" xr:uid="{CC35CE68-9E73-4D3D-8CBB-27A8D8C3A52C}"/>
    <cellStyle name="Normal 5 4 4 2 4 2 2" xfId="28550" xr:uid="{1ECED858-E234-44AA-9CE5-5CCA2F691B12}"/>
    <cellStyle name="Normal 5 4 4 2 4 2 2 2" xfId="28551" xr:uid="{F6B3C210-9146-4A08-A886-BD6682E9519D}"/>
    <cellStyle name="Normal 5 4 4 2 4 2 2 2 2" xfId="28552" xr:uid="{35219ED0-18AB-44D7-A547-1C02B9FEF54F}"/>
    <cellStyle name="Normal 5 4 4 2 4 2 2 2 2 2" xfId="28553" xr:uid="{67B4FA0F-A310-4AE6-944D-4279A5C8A103}"/>
    <cellStyle name="Normal 5 4 4 2 4 2 2 2 3" xfId="28554" xr:uid="{5905403F-BA42-43E4-BE9F-71AAF8D4567F}"/>
    <cellStyle name="Normal 5 4 4 2 4 2 2 3" xfId="28555" xr:uid="{AD621CE8-178B-4148-AEBB-25A13A31D883}"/>
    <cellStyle name="Normal 5 4 4 2 4 2 2 3 2" xfId="28556" xr:uid="{87ACA76B-B799-473B-B660-9AF7DB154EA0}"/>
    <cellStyle name="Normal 5 4 4 2 4 2 2 4" xfId="28557" xr:uid="{B7957E47-8DBE-4101-A7B2-418CBAFC9F1D}"/>
    <cellStyle name="Normal 5 4 4 2 4 2 3" xfId="28558" xr:uid="{8685585A-5A98-4A6D-A0F0-ACCA8CD37C67}"/>
    <cellStyle name="Normal 5 4 4 2 4 2 3 2" xfId="28559" xr:uid="{F0A28A74-891E-40A2-951C-4EB873A164F4}"/>
    <cellStyle name="Normal 5 4 4 2 4 2 3 2 2" xfId="28560" xr:uid="{87BB7743-B82E-4B2F-BD84-5399DFC69B40}"/>
    <cellStyle name="Normal 5 4 4 2 4 2 3 3" xfId="28561" xr:uid="{1791FB85-C67C-40F1-BDD3-50BAB0A1EB9D}"/>
    <cellStyle name="Normal 5 4 4 2 4 2 4" xfId="28562" xr:uid="{0C2694A1-0AFD-4F15-BD40-A95B6262263E}"/>
    <cellStyle name="Normal 5 4 4 2 4 2 4 2" xfId="28563" xr:uid="{61233DCB-A4ED-48BE-ABA7-83BF37CA0025}"/>
    <cellStyle name="Normal 5 4 4 2 4 2 5" xfId="28564" xr:uid="{41F7632E-A371-465D-8F00-51C2E2E1323E}"/>
    <cellStyle name="Normal 5 4 4 2 4 3" xfId="28565" xr:uid="{A00FBD21-30C1-4A89-8E9A-8F0B24839FD0}"/>
    <cellStyle name="Normal 5 4 4 2 4 3 2" xfId="28566" xr:uid="{E08F0B47-E63F-4F29-BA9D-3A1F988F16C2}"/>
    <cellStyle name="Normal 5 4 4 2 4 3 2 2" xfId="28567" xr:uid="{EEFE3090-1A50-468B-AB1F-6D99A555986E}"/>
    <cellStyle name="Normal 5 4 4 2 4 3 2 2 2" xfId="28568" xr:uid="{46691BBC-D80D-4307-8A95-445B898A0118}"/>
    <cellStyle name="Normal 5 4 4 2 4 3 2 3" xfId="28569" xr:uid="{F73A6490-1249-496F-AC37-BE999E771AF2}"/>
    <cellStyle name="Normal 5 4 4 2 4 3 3" xfId="28570" xr:uid="{AB220183-852A-49CB-86BD-7B4B41135E2A}"/>
    <cellStyle name="Normal 5 4 4 2 4 3 3 2" xfId="28571" xr:uid="{1FBFABE9-3B37-4962-9C84-E364B61F6900}"/>
    <cellStyle name="Normal 5 4 4 2 4 3 4" xfId="28572" xr:uid="{6362CD46-964F-48F5-A238-627216478E05}"/>
    <cellStyle name="Normal 5 4 4 2 4 4" xfId="28573" xr:uid="{E756373F-0236-49D2-BD70-5687741A4BB5}"/>
    <cellStyle name="Normal 5 4 4 2 4 4 2" xfId="28574" xr:uid="{41285834-0968-4712-BFC3-9F984FBEE1E5}"/>
    <cellStyle name="Normal 5 4 4 2 4 4 2 2" xfId="28575" xr:uid="{8B665BA6-1201-470C-A2E8-64670463E41D}"/>
    <cellStyle name="Normal 5 4 4 2 4 4 2 2 2" xfId="28576" xr:uid="{B95CF30A-D0C7-4D47-9DE2-DD6DA76BBF54}"/>
    <cellStyle name="Normal 5 4 4 2 4 4 2 3" xfId="28577" xr:uid="{027D1280-43BF-4B04-B997-8068A6774839}"/>
    <cellStyle name="Normal 5 4 4 2 4 4 3" xfId="28578" xr:uid="{B358D776-9EAD-4D58-AD84-7108432DC000}"/>
    <cellStyle name="Normal 5 4 4 2 4 4 3 2" xfId="28579" xr:uid="{B03FC55E-F98F-4EA0-8CC6-0A69C8733709}"/>
    <cellStyle name="Normal 5 4 4 2 4 4 4" xfId="28580" xr:uid="{DDB08F86-7ABE-4262-BB80-17B4A9848683}"/>
    <cellStyle name="Normal 5 4 4 2 4 5" xfId="28581" xr:uid="{DDFEB2B6-6F24-4043-88B6-1B4BB04776EB}"/>
    <cellStyle name="Normal 5 4 4 2 4 5 2" xfId="28582" xr:uid="{84285A2C-0AC8-4271-AB52-61378BA309F1}"/>
    <cellStyle name="Normal 5 4 4 2 4 5 2 2" xfId="28583" xr:uid="{1323F59C-DF2A-4C5B-BF04-F5A38108FC62}"/>
    <cellStyle name="Normal 5 4 4 2 4 5 3" xfId="28584" xr:uid="{4B8FE74E-0952-4A6A-A7D8-BDD564A2F68A}"/>
    <cellStyle name="Normal 5 4 4 2 4 6" xfId="28585" xr:uid="{C5AB38A2-0F55-4D65-9277-292069AAD931}"/>
    <cellStyle name="Normal 5 4 4 2 4 6 2" xfId="28586" xr:uid="{170AB60D-BC97-4B88-89B9-01503FD40E21}"/>
    <cellStyle name="Normal 5 4 4 2 4 7" xfId="28587" xr:uid="{38EFCACB-26F8-4024-9074-68B0604FAEE5}"/>
    <cellStyle name="Normal 5 4 4 2 5" xfId="28588" xr:uid="{885C5597-B9FA-426D-88F5-31021028D4B3}"/>
    <cellStyle name="Normal 5 4 4 2 5 2" xfId="28589" xr:uid="{6699574C-66A6-40FF-BAC8-4E54528BBA22}"/>
    <cellStyle name="Normal 5 4 4 2 5 2 2" xfId="28590" xr:uid="{2BAEB170-9D01-46F3-89A0-147B39554AA1}"/>
    <cellStyle name="Normal 5 4 4 2 5 2 2 2" xfId="28591" xr:uid="{F7E3784A-8062-4531-B047-A7306BF57879}"/>
    <cellStyle name="Normal 5 4 4 2 5 2 2 2 2" xfId="28592" xr:uid="{C7E9F2C3-B043-4159-81F9-7CEF0002C5E7}"/>
    <cellStyle name="Normal 5 4 4 2 5 2 2 3" xfId="28593" xr:uid="{82C372D5-E76C-4CB1-BCFF-2865428F192E}"/>
    <cellStyle name="Normal 5 4 4 2 5 2 3" xfId="28594" xr:uid="{173D433A-A630-437F-8BE5-02D4DB30D671}"/>
    <cellStyle name="Normal 5 4 4 2 5 2 3 2" xfId="28595" xr:uid="{4D386D28-90A2-4EE3-AEB5-5B722213FC5D}"/>
    <cellStyle name="Normal 5 4 4 2 5 2 4" xfId="28596" xr:uid="{CAEE2E76-9D22-4D10-9F44-FEF06EC3C7B1}"/>
    <cellStyle name="Normal 5 4 4 2 5 3" xfId="28597" xr:uid="{BF397DE1-EE8B-44BD-868F-187C8B617525}"/>
    <cellStyle name="Normal 5 4 4 2 5 3 2" xfId="28598" xr:uid="{4B0BC524-ADDF-49E7-99CE-328C36D27A83}"/>
    <cellStyle name="Normal 5 4 4 2 5 3 2 2" xfId="28599" xr:uid="{F614F3B5-BE9C-4308-97FB-398BE82AF15B}"/>
    <cellStyle name="Normal 5 4 4 2 5 3 3" xfId="28600" xr:uid="{758B09CD-0C93-4A7C-AF05-C31DA2965196}"/>
    <cellStyle name="Normal 5 4 4 2 5 4" xfId="28601" xr:uid="{ED1E03D8-8807-4703-9A56-B92903BEBC1B}"/>
    <cellStyle name="Normal 5 4 4 2 5 4 2" xfId="28602" xr:uid="{CE34AF92-49C0-4082-AA2B-DA1B7752B1AA}"/>
    <cellStyle name="Normal 5 4 4 2 5 5" xfId="28603" xr:uid="{D6CE39B9-5EAB-4B2D-841C-99153C80002F}"/>
    <cellStyle name="Normal 5 4 4 2 6" xfId="28604" xr:uid="{15E97D7F-5320-4A05-BD8E-2BE76A5DD289}"/>
    <cellStyle name="Normal 5 4 4 2 6 2" xfId="28605" xr:uid="{BD7B736F-D505-4DDB-8EE2-68C8CC70EFF7}"/>
    <cellStyle name="Normal 5 4 4 2 6 2 2" xfId="28606" xr:uid="{41EBC33E-D73F-424A-9124-9338D4DEF237}"/>
    <cellStyle name="Normal 5 4 4 2 6 2 2 2" xfId="28607" xr:uid="{E7E4BDB5-544A-435C-95E9-E031D89136EB}"/>
    <cellStyle name="Normal 5 4 4 2 6 2 3" xfId="28608" xr:uid="{4959CFF9-54D2-4663-91DF-51C7672BAC54}"/>
    <cellStyle name="Normal 5 4 4 2 6 3" xfId="28609" xr:uid="{A7F9DB4F-9FED-4803-97F1-59EBF62C2DE7}"/>
    <cellStyle name="Normal 5 4 4 2 6 3 2" xfId="28610" xr:uid="{7B495B8B-00DE-4A14-B93A-96665A5F4C4D}"/>
    <cellStyle name="Normal 5 4 4 2 6 4" xfId="28611" xr:uid="{41168738-B980-43B8-8236-71ECD9714EC8}"/>
    <cellStyle name="Normal 5 4 4 2 7" xfId="28612" xr:uid="{4E017776-A223-465B-BBE3-1CB365D8EE8C}"/>
    <cellStyle name="Normal 5 4 4 2 7 2" xfId="28613" xr:uid="{E65EC187-A697-4C10-AC16-D7A338DB392B}"/>
    <cellStyle name="Normal 5 4 4 2 7 2 2" xfId="28614" xr:uid="{F8A337D0-5755-45BE-BABC-5E48F756AF71}"/>
    <cellStyle name="Normal 5 4 4 2 7 2 2 2" xfId="28615" xr:uid="{39367B28-5D6C-4384-8B01-D50B9B3DB979}"/>
    <cellStyle name="Normal 5 4 4 2 7 2 3" xfId="28616" xr:uid="{56024DF7-BFE4-4828-A588-4A5BF787EE05}"/>
    <cellStyle name="Normal 5 4 4 2 7 3" xfId="28617" xr:uid="{3C9980EC-9357-4A32-BD4B-A53A2CB0AA75}"/>
    <cellStyle name="Normal 5 4 4 2 7 3 2" xfId="28618" xr:uid="{3CD018D2-0543-465A-A2B9-1DB88183EF14}"/>
    <cellStyle name="Normal 5 4 4 2 7 4" xfId="28619" xr:uid="{06A96863-B22D-4CD7-95A6-20F79C201A28}"/>
    <cellStyle name="Normal 5 4 4 2 8" xfId="28620" xr:uid="{2DFE01C0-657D-4644-9498-F30F3D1D0FCA}"/>
    <cellStyle name="Normal 5 4 4 2 8 2" xfId="28621" xr:uid="{749D25AC-53ED-4DBD-8FDC-6D605943F3E1}"/>
    <cellStyle name="Normal 5 4 4 2 8 2 2" xfId="28622" xr:uid="{A75C6455-6A2A-40D5-A561-C6C559331A30}"/>
    <cellStyle name="Normal 5 4 4 2 8 3" xfId="28623" xr:uid="{4B8157AF-19B0-48AC-B45C-D0A5B8E033BF}"/>
    <cellStyle name="Normal 5 4 4 2 9" xfId="28624" xr:uid="{FEE857AB-3A0E-4FE1-9C05-44E47D9C2845}"/>
    <cellStyle name="Normal 5 4 4 2 9 2" xfId="28625" xr:uid="{983BC59C-145B-4F18-BAE0-8306D997BE9C}"/>
    <cellStyle name="Normal 5 4 4 3" xfId="28626" xr:uid="{0E99FFEE-96D2-447E-9854-019AE041C383}"/>
    <cellStyle name="Normal 5 4 4 3 2" xfId="28627" xr:uid="{B14CC5DA-1A39-48C4-8EDA-065AB514233A}"/>
    <cellStyle name="Normal 5 4 4 3 2 2" xfId="28628" xr:uid="{764F8D9A-622B-4382-B0AF-EFF3DE37AE3E}"/>
    <cellStyle name="Normal 5 4 4 3 2 2 2" xfId="28629" xr:uid="{E6273327-1CE1-49C3-930F-0A521AF17F7E}"/>
    <cellStyle name="Normal 5 4 4 3 2 2 2 2" xfId="28630" xr:uid="{5539347C-CB6B-4455-916C-BA107A0F8531}"/>
    <cellStyle name="Normal 5 4 4 3 2 2 2 2 2" xfId="28631" xr:uid="{CAAD98FB-FFAD-48BA-9C50-AF25A67EC0AA}"/>
    <cellStyle name="Normal 5 4 4 3 2 2 2 2 2 2" xfId="28632" xr:uid="{91FE429B-2619-43AC-BA8E-DB601AFEF5CC}"/>
    <cellStyle name="Normal 5 4 4 3 2 2 2 2 3" xfId="28633" xr:uid="{03EA5B05-CB89-4DDF-AC9F-4945F6649B8B}"/>
    <cellStyle name="Normal 5 4 4 3 2 2 2 3" xfId="28634" xr:uid="{DA4CBFE3-59B0-4DCE-B485-6C3F1F81A197}"/>
    <cellStyle name="Normal 5 4 4 3 2 2 2 3 2" xfId="28635" xr:uid="{676CD873-1762-49BA-969C-DE1F92AEF07E}"/>
    <cellStyle name="Normal 5 4 4 3 2 2 2 4" xfId="28636" xr:uid="{76D924BB-8FE2-4DA7-9BF3-40815223F30A}"/>
    <cellStyle name="Normal 5 4 4 3 2 2 3" xfId="28637" xr:uid="{E1C321B7-D93F-43E4-A66D-52C54D81A9D9}"/>
    <cellStyle name="Normal 5 4 4 3 2 2 3 2" xfId="28638" xr:uid="{2C189564-1389-4FDB-A8DB-F6A8C5A0B631}"/>
    <cellStyle name="Normal 5 4 4 3 2 2 3 2 2" xfId="28639" xr:uid="{A1D7ED26-A424-4E91-999C-C7D2D611C4A5}"/>
    <cellStyle name="Normal 5 4 4 3 2 2 3 3" xfId="28640" xr:uid="{0F7896C2-A055-4791-B532-605DFA9A35EE}"/>
    <cellStyle name="Normal 5 4 4 3 2 2 4" xfId="28641" xr:uid="{F561B255-4D20-4507-B6B4-608F5D2C6085}"/>
    <cellStyle name="Normal 5 4 4 3 2 2 4 2" xfId="28642" xr:uid="{27FC63B5-FC85-44F3-92C8-87F768ECB9EF}"/>
    <cellStyle name="Normal 5 4 4 3 2 2 5" xfId="28643" xr:uid="{1E105428-B4DD-49A7-8117-39245AD8D84F}"/>
    <cellStyle name="Normal 5 4 4 3 2 3" xfId="28644" xr:uid="{E6E9B823-1017-4CE2-8939-D867CDA0EB4C}"/>
    <cellStyle name="Normal 5 4 4 3 2 3 2" xfId="28645" xr:uid="{A521CA28-36E3-49D0-BE3C-E487578E17B6}"/>
    <cellStyle name="Normal 5 4 4 3 2 3 2 2" xfId="28646" xr:uid="{39D35915-8C38-42BF-AD28-F40374E410EB}"/>
    <cellStyle name="Normal 5 4 4 3 2 3 2 2 2" xfId="28647" xr:uid="{925391F0-AE60-46B8-A734-55CCBE3D0BB3}"/>
    <cellStyle name="Normal 5 4 4 3 2 3 2 3" xfId="28648" xr:uid="{0DC2C02E-CB28-45FD-8FAA-F34E4AEAA5C2}"/>
    <cellStyle name="Normal 5 4 4 3 2 3 3" xfId="28649" xr:uid="{D56AE6AD-846B-4E09-B171-01E2F465B25A}"/>
    <cellStyle name="Normal 5 4 4 3 2 3 3 2" xfId="28650" xr:uid="{8E8F0FC1-F833-4D27-B665-5F6B3384DCAC}"/>
    <cellStyle name="Normal 5 4 4 3 2 3 4" xfId="28651" xr:uid="{4AF462BB-2727-4EAE-9B05-BCECA67C3D7C}"/>
    <cellStyle name="Normal 5 4 4 3 2 4" xfId="28652" xr:uid="{70B86312-7906-45EB-9664-E95ADBABA361}"/>
    <cellStyle name="Normal 5 4 4 3 2 4 2" xfId="28653" xr:uid="{08A29CCD-AF8A-4490-962A-3CC4002D7488}"/>
    <cellStyle name="Normal 5 4 4 3 2 4 2 2" xfId="28654" xr:uid="{A171B313-16A0-4326-AD28-4584C01EE555}"/>
    <cellStyle name="Normal 5 4 4 3 2 4 2 2 2" xfId="28655" xr:uid="{9C5130BE-5D9B-407C-814E-620E6C6FE1B1}"/>
    <cellStyle name="Normal 5 4 4 3 2 4 2 3" xfId="28656" xr:uid="{7A42AF13-7ECE-4AC5-85FB-8B006DAFF093}"/>
    <cellStyle name="Normal 5 4 4 3 2 4 3" xfId="28657" xr:uid="{C232FB30-0DC6-49D9-A369-7599FA3C51FA}"/>
    <cellStyle name="Normal 5 4 4 3 2 4 3 2" xfId="28658" xr:uid="{2175E5B9-13FE-4494-A4D5-FC99334BE4FF}"/>
    <cellStyle name="Normal 5 4 4 3 2 4 4" xfId="28659" xr:uid="{9E9A92F7-802B-477A-8FD5-679D93A5D78A}"/>
    <cellStyle name="Normal 5 4 4 3 2 5" xfId="28660" xr:uid="{31E13DF5-BDB4-4A12-A3C2-F4F87E58FF4D}"/>
    <cellStyle name="Normal 5 4 4 3 2 5 2" xfId="28661" xr:uid="{6DF0F399-DE6F-43CF-B112-35E0C3FE5B23}"/>
    <cellStyle name="Normal 5 4 4 3 2 5 2 2" xfId="28662" xr:uid="{E778EC01-1A2D-4B49-AE56-2B47FE465C6B}"/>
    <cellStyle name="Normal 5 4 4 3 2 5 3" xfId="28663" xr:uid="{CAD22076-6292-4E2A-9AAA-58F270BF6720}"/>
    <cellStyle name="Normal 5 4 4 3 2 6" xfId="28664" xr:uid="{F2DD5390-1674-4BCE-A301-C3A53488D2A2}"/>
    <cellStyle name="Normal 5 4 4 3 2 6 2" xfId="28665" xr:uid="{177E3132-969C-4472-AFBC-8DFBC15FC9D1}"/>
    <cellStyle name="Normal 5 4 4 3 2 7" xfId="28666" xr:uid="{DD5EA337-CB64-4554-AC4C-8CDCC4E6CC4A}"/>
    <cellStyle name="Normal 5 4 4 3 3" xfId="28667" xr:uid="{C63DA138-D2A3-4065-AA19-132C42CAE40A}"/>
    <cellStyle name="Normal 5 4 4 3 3 2" xfId="28668" xr:uid="{1449A581-5A27-4917-9F40-808A6072D6F8}"/>
    <cellStyle name="Normal 5 4 4 3 3 2 2" xfId="28669" xr:uid="{81A5DFF3-E6E6-4508-9011-B5BF53A31397}"/>
    <cellStyle name="Normal 5 4 4 3 3 2 2 2" xfId="28670" xr:uid="{4D4DC890-D73B-4B43-BB08-FFDC3296907C}"/>
    <cellStyle name="Normal 5 4 4 3 3 2 2 2 2" xfId="28671" xr:uid="{A9954913-00F4-40B5-9353-D9E00A3F4FAF}"/>
    <cellStyle name="Normal 5 4 4 3 3 2 2 3" xfId="28672" xr:uid="{54874427-7F27-4125-BE1F-56A97F749626}"/>
    <cellStyle name="Normal 5 4 4 3 3 2 3" xfId="28673" xr:uid="{C13F8CA0-22FD-4C22-BD03-D2BEEEFE83F0}"/>
    <cellStyle name="Normal 5 4 4 3 3 2 3 2" xfId="28674" xr:uid="{C1A3E6F5-7570-4577-8C10-F857847C28AB}"/>
    <cellStyle name="Normal 5 4 4 3 3 2 4" xfId="28675" xr:uid="{47374997-1F57-45D6-9FE1-050622E60608}"/>
    <cellStyle name="Normal 5 4 4 3 3 3" xfId="28676" xr:uid="{218355F7-E5F0-47F0-8663-3A7EC235161E}"/>
    <cellStyle name="Normal 5 4 4 3 3 3 2" xfId="28677" xr:uid="{72002FD3-156F-41E3-86A4-4C65D4EDFF55}"/>
    <cellStyle name="Normal 5 4 4 3 3 3 2 2" xfId="28678" xr:uid="{466A3147-0459-4616-BB49-FADC0010C809}"/>
    <cellStyle name="Normal 5 4 4 3 3 3 3" xfId="28679" xr:uid="{95BCA533-BE8E-4BF0-8845-ADCC9680DD99}"/>
    <cellStyle name="Normal 5 4 4 3 3 4" xfId="28680" xr:uid="{62F1FD79-EFCD-4086-9F09-36E116A1F9A8}"/>
    <cellStyle name="Normal 5 4 4 3 3 4 2" xfId="28681" xr:uid="{6371C787-F49B-46A0-8C83-1DC0B1A03E07}"/>
    <cellStyle name="Normal 5 4 4 3 3 5" xfId="28682" xr:uid="{40E90674-2EE8-4E7D-B706-58D4F2AFCE75}"/>
    <cellStyle name="Normal 5 4 4 3 4" xfId="28683" xr:uid="{94CFC7F9-AD29-41C1-A805-364EBFC7EA0F}"/>
    <cellStyle name="Normal 5 4 4 3 4 2" xfId="28684" xr:uid="{9D4BD1B7-ABB1-4680-A7B8-4EBDFFD3A284}"/>
    <cellStyle name="Normal 5 4 4 3 4 2 2" xfId="28685" xr:uid="{CE871700-5609-4C70-9C6B-5273D099075F}"/>
    <cellStyle name="Normal 5 4 4 3 4 2 2 2" xfId="28686" xr:uid="{83245554-545E-4D4B-9BDD-F3A0F09D0569}"/>
    <cellStyle name="Normal 5 4 4 3 4 2 3" xfId="28687" xr:uid="{E9A76650-B8BB-4451-9B4A-9D6D3D8F4722}"/>
    <cellStyle name="Normal 5 4 4 3 4 3" xfId="28688" xr:uid="{FF44F088-E86F-4F82-8092-F78D27E074EB}"/>
    <cellStyle name="Normal 5 4 4 3 4 3 2" xfId="28689" xr:uid="{0C205886-9563-4487-8AFB-1A50E9DF757C}"/>
    <cellStyle name="Normal 5 4 4 3 4 4" xfId="28690" xr:uid="{4A59C699-4D52-4B88-A1BB-F2113F9C0F1E}"/>
    <cellStyle name="Normal 5 4 4 3 5" xfId="28691" xr:uid="{D3DBF542-D7AC-4872-91D3-A91CDE5FA8B6}"/>
    <cellStyle name="Normal 5 4 4 3 5 2" xfId="28692" xr:uid="{93B68C1E-33E9-4F00-86D0-F03AD673B7DB}"/>
    <cellStyle name="Normal 5 4 4 3 5 2 2" xfId="28693" xr:uid="{4E299459-2B63-478F-A369-B21374CE4E6F}"/>
    <cellStyle name="Normal 5 4 4 3 5 2 2 2" xfId="28694" xr:uid="{C9058D72-CCBD-4687-94EA-4A05ED38CF87}"/>
    <cellStyle name="Normal 5 4 4 3 5 2 3" xfId="28695" xr:uid="{C645FDA5-41D1-4B6C-9EA8-236696EE3A54}"/>
    <cellStyle name="Normal 5 4 4 3 5 3" xfId="28696" xr:uid="{02568059-9082-4498-BE90-31F97BE426EB}"/>
    <cellStyle name="Normal 5 4 4 3 5 3 2" xfId="28697" xr:uid="{D4B409E5-E18A-4D4F-9F63-59DA2371E12B}"/>
    <cellStyle name="Normal 5 4 4 3 5 4" xfId="28698" xr:uid="{8B84A991-DA77-4ADE-81D3-2871C3E210AA}"/>
    <cellStyle name="Normal 5 4 4 3 6" xfId="28699" xr:uid="{FAB4F479-05ED-4CE8-843F-4B59CEEE24FD}"/>
    <cellStyle name="Normal 5 4 4 3 6 2" xfId="28700" xr:uid="{71CF7760-DC75-4630-A43E-2C33BA240B0C}"/>
    <cellStyle name="Normal 5 4 4 3 6 2 2" xfId="28701" xr:uid="{760E8F3B-38E9-439E-80A6-02F1C969AF36}"/>
    <cellStyle name="Normal 5 4 4 3 6 3" xfId="28702" xr:uid="{3FD64878-FEBE-4A58-AFDE-38DE3FE01786}"/>
    <cellStyle name="Normal 5 4 4 3 7" xfId="28703" xr:uid="{C5C2BB9A-42B8-4D6D-B6F7-A6F422AEBF75}"/>
    <cellStyle name="Normal 5 4 4 3 7 2" xfId="28704" xr:uid="{956BEC63-402E-4661-B1C1-8D849CF540F7}"/>
    <cellStyle name="Normal 5 4 4 3 8" xfId="28705" xr:uid="{FB9DB0AF-4194-43D4-8BE5-5469021F656F}"/>
    <cellStyle name="Normal 5 4 4 4" xfId="28706" xr:uid="{C83361E0-D583-46F6-9423-39E2222B4673}"/>
    <cellStyle name="Normal 5 4 4 4 2" xfId="28707" xr:uid="{FC014988-270A-46D8-8C47-AAFEBAF90537}"/>
    <cellStyle name="Normal 5 4 4 4 2 2" xfId="28708" xr:uid="{8749582D-2AC5-4F0F-AB23-06994D78C0AD}"/>
    <cellStyle name="Normal 5 4 4 4 2 2 2" xfId="28709" xr:uid="{B678540B-E2F1-45E1-9215-134E12BC5D93}"/>
    <cellStyle name="Normal 5 4 4 4 2 2 2 2" xfId="28710" xr:uid="{24925CA3-3334-4EF4-8F3D-B09CFE2F843A}"/>
    <cellStyle name="Normal 5 4 4 4 2 2 2 2 2" xfId="28711" xr:uid="{D56054A4-F5EB-4942-ACEA-6D6532820789}"/>
    <cellStyle name="Normal 5 4 4 4 2 2 2 2 2 2" xfId="28712" xr:uid="{DA285D81-C737-475C-82C8-A2732C0959E5}"/>
    <cellStyle name="Normal 5 4 4 4 2 2 2 2 3" xfId="28713" xr:uid="{4E330C51-3B80-45D8-9700-9513581C6240}"/>
    <cellStyle name="Normal 5 4 4 4 2 2 2 3" xfId="28714" xr:uid="{05E3815D-BDF4-4A5B-BDF8-6607E1DC3768}"/>
    <cellStyle name="Normal 5 4 4 4 2 2 2 3 2" xfId="28715" xr:uid="{C2E3A63A-5F2B-4E6A-94AA-6F02012371EA}"/>
    <cellStyle name="Normal 5 4 4 4 2 2 2 4" xfId="28716" xr:uid="{8963B5DD-69BC-460E-9CA1-65D728017E50}"/>
    <cellStyle name="Normal 5 4 4 4 2 2 3" xfId="28717" xr:uid="{5D65DC94-101B-4F4F-A9AB-FC6986F9D289}"/>
    <cellStyle name="Normal 5 4 4 4 2 2 3 2" xfId="28718" xr:uid="{5DD57F40-2824-4A9D-81EA-427BFE77CCE2}"/>
    <cellStyle name="Normal 5 4 4 4 2 2 3 2 2" xfId="28719" xr:uid="{83E8C299-D244-4875-A035-BE0CB75D12AF}"/>
    <cellStyle name="Normal 5 4 4 4 2 2 3 3" xfId="28720" xr:uid="{B7F0FC9B-A21F-4BC5-93B5-EF5BBD7CC27E}"/>
    <cellStyle name="Normal 5 4 4 4 2 2 4" xfId="28721" xr:uid="{B73BD8D1-5203-4130-A92C-BFF36D15636F}"/>
    <cellStyle name="Normal 5 4 4 4 2 2 4 2" xfId="28722" xr:uid="{00FA42E8-10FE-485B-BBFE-B27CD6D9B8CD}"/>
    <cellStyle name="Normal 5 4 4 4 2 2 5" xfId="28723" xr:uid="{53519E0F-1210-4DB2-BE05-CF519673D601}"/>
    <cellStyle name="Normal 5 4 4 4 2 3" xfId="28724" xr:uid="{ACD9A03B-8CD3-452E-A665-D4DA3983F96C}"/>
    <cellStyle name="Normal 5 4 4 4 2 3 2" xfId="28725" xr:uid="{FDA0DED9-3681-4A0E-839C-8930E1A46B97}"/>
    <cellStyle name="Normal 5 4 4 4 2 3 2 2" xfId="28726" xr:uid="{34BF47B9-8D13-45A6-8392-D9B743CDCCF7}"/>
    <cellStyle name="Normal 5 4 4 4 2 3 2 2 2" xfId="28727" xr:uid="{FCAEC407-F5A2-4187-A96F-F0BFEBF0369F}"/>
    <cellStyle name="Normal 5 4 4 4 2 3 2 3" xfId="28728" xr:uid="{2A80B553-52C1-4FC9-A82E-ACC3C7D5D220}"/>
    <cellStyle name="Normal 5 4 4 4 2 3 3" xfId="28729" xr:uid="{0C847027-1314-4DD6-B986-FBEC7F5CD1CD}"/>
    <cellStyle name="Normal 5 4 4 4 2 3 3 2" xfId="28730" xr:uid="{18725415-F975-4600-944E-EA32FAC4F98C}"/>
    <cellStyle name="Normal 5 4 4 4 2 3 4" xfId="28731" xr:uid="{70551AE9-282E-46BA-AA7A-6FCB9F7E9FD1}"/>
    <cellStyle name="Normal 5 4 4 4 2 4" xfId="28732" xr:uid="{E7D793FD-4A78-432B-A02D-E9F339A0E23B}"/>
    <cellStyle name="Normal 5 4 4 4 2 4 2" xfId="28733" xr:uid="{AC9B25FA-20B9-4447-B71B-56E7FBDE8A18}"/>
    <cellStyle name="Normal 5 4 4 4 2 4 2 2" xfId="28734" xr:uid="{1C2475DA-3210-44A1-A836-FB8DED9A5B77}"/>
    <cellStyle name="Normal 5 4 4 4 2 4 2 2 2" xfId="28735" xr:uid="{71424B7E-5FA2-4B63-A17C-0AD868F89E07}"/>
    <cellStyle name="Normal 5 4 4 4 2 4 2 3" xfId="28736" xr:uid="{A8D0445C-DBE5-40F2-BA99-F0A4AE6C1E6E}"/>
    <cellStyle name="Normal 5 4 4 4 2 4 3" xfId="28737" xr:uid="{D5C337AC-F1B7-46D8-89EB-30C6233CE7FD}"/>
    <cellStyle name="Normal 5 4 4 4 2 4 3 2" xfId="28738" xr:uid="{EFD3E4B9-2621-4EFB-93C8-77D64D082925}"/>
    <cellStyle name="Normal 5 4 4 4 2 4 4" xfId="28739" xr:uid="{4268C61F-28AE-49D3-8DA9-D8139A3A47CE}"/>
    <cellStyle name="Normal 5 4 4 4 2 5" xfId="28740" xr:uid="{B99D5713-DA15-4EF4-9033-4F197F6A1215}"/>
    <cellStyle name="Normal 5 4 4 4 2 5 2" xfId="28741" xr:uid="{516940A7-2A6C-48B1-836C-06DA618ADEA7}"/>
    <cellStyle name="Normal 5 4 4 4 2 5 2 2" xfId="28742" xr:uid="{72333861-8DC4-403A-AFC2-FB5D67C66186}"/>
    <cellStyle name="Normal 5 4 4 4 2 5 3" xfId="28743" xr:uid="{157CE3FF-42CA-494D-9590-0CB7CE92C6BF}"/>
    <cellStyle name="Normal 5 4 4 4 2 6" xfId="28744" xr:uid="{33775096-3BE6-473C-AEB7-14517F252230}"/>
    <cellStyle name="Normal 5 4 4 4 2 6 2" xfId="28745" xr:uid="{8775FCCE-565A-407D-828B-CC09E4642074}"/>
    <cellStyle name="Normal 5 4 4 4 2 7" xfId="28746" xr:uid="{555DD8C4-1E65-4737-ADC2-B39F745788FD}"/>
    <cellStyle name="Normal 5 4 4 4 3" xfId="28747" xr:uid="{1DC009C4-28D1-422E-9265-72192D7C4281}"/>
    <cellStyle name="Normal 5 4 4 4 3 2" xfId="28748" xr:uid="{C14BC173-090D-4BC1-9F02-DE3FBDF43CBE}"/>
    <cellStyle name="Normal 5 4 4 4 3 2 2" xfId="28749" xr:uid="{E99F71EB-4ED4-4C48-A55F-2E73F655062D}"/>
    <cellStyle name="Normal 5 4 4 4 3 2 2 2" xfId="28750" xr:uid="{71542D35-F266-411E-A645-72C47C0498FF}"/>
    <cellStyle name="Normal 5 4 4 4 3 2 2 2 2" xfId="28751" xr:uid="{D3676F73-45FD-43E7-AD61-5B7B3B4164CE}"/>
    <cellStyle name="Normal 5 4 4 4 3 2 2 3" xfId="28752" xr:uid="{3ACAB8A8-F901-458E-9F73-9997F17331C2}"/>
    <cellStyle name="Normal 5 4 4 4 3 2 3" xfId="28753" xr:uid="{779DD656-7F80-45AF-BB6D-234808B909D7}"/>
    <cellStyle name="Normal 5 4 4 4 3 2 3 2" xfId="28754" xr:uid="{76D81B87-125C-4B0B-AE62-93C634779784}"/>
    <cellStyle name="Normal 5 4 4 4 3 2 4" xfId="28755" xr:uid="{147C2929-A651-4D09-8F8B-4CC2FCE3014D}"/>
    <cellStyle name="Normal 5 4 4 4 3 3" xfId="28756" xr:uid="{648437D3-970F-4B9A-AE7A-A0A7E20D0F0C}"/>
    <cellStyle name="Normal 5 4 4 4 3 3 2" xfId="28757" xr:uid="{F766C8A7-14F1-4F92-9C33-10A1C1954477}"/>
    <cellStyle name="Normal 5 4 4 4 3 3 2 2" xfId="28758" xr:uid="{A052DC9F-48D6-4B86-8FE5-9BF706FF80E2}"/>
    <cellStyle name="Normal 5 4 4 4 3 3 3" xfId="28759" xr:uid="{2E7CEA14-8FB8-443D-8B08-6C3FD7D5C49C}"/>
    <cellStyle name="Normal 5 4 4 4 3 4" xfId="28760" xr:uid="{397E5B42-2816-4835-81F7-25BC4249FF7B}"/>
    <cellStyle name="Normal 5 4 4 4 3 4 2" xfId="28761" xr:uid="{1B6732CF-D770-41A6-8297-CFD967B39ACF}"/>
    <cellStyle name="Normal 5 4 4 4 3 5" xfId="28762" xr:uid="{3FA193F1-70B6-478E-8544-800FF1BAEDAA}"/>
    <cellStyle name="Normal 5 4 4 4 4" xfId="28763" xr:uid="{043656A4-2417-499D-A8BB-CF8FA71295A3}"/>
    <cellStyle name="Normal 5 4 4 4 4 2" xfId="28764" xr:uid="{13573748-CEA2-44C0-AFDF-C95DF9E2797C}"/>
    <cellStyle name="Normal 5 4 4 4 4 2 2" xfId="28765" xr:uid="{D4969206-41AB-4FC0-AE6B-3C3C1A0FA7C8}"/>
    <cellStyle name="Normal 5 4 4 4 4 2 2 2" xfId="28766" xr:uid="{F727771A-D486-42A3-BFF6-4E98566B702D}"/>
    <cellStyle name="Normal 5 4 4 4 4 2 3" xfId="28767" xr:uid="{DAB4BA28-91C8-4D8E-AF0F-6DD6142CFF31}"/>
    <cellStyle name="Normal 5 4 4 4 4 3" xfId="28768" xr:uid="{866C3374-68E6-4DE2-B2F2-A9D69BF97510}"/>
    <cellStyle name="Normal 5 4 4 4 4 3 2" xfId="28769" xr:uid="{7F45700B-DABA-4954-BB93-D93C3375A884}"/>
    <cellStyle name="Normal 5 4 4 4 4 4" xfId="28770" xr:uid="{CC3421C8-889B-48A2-996F-2C8A305722FE}"/>
    <cellStyle name="Normal 5 4 4 4 5" xfId="28771" xr:uid="{2F41C0B2-C40D-435B-89B3-A62E92C59195}"/>
    <cellStyle name="Normal 5 4 4 4 5 2" xfId="28772" xr:uid="{13461D3A-0739-4D86-AC94-4C37F93D165F}"/>
    <cellStyle name="Normal 5 4 4 4 5 2 2" xfId="28773" xr:uid="{B5C9D2F3-156A-443F-9E7A-D107D8E8CAD7}"/>
    <cellStyle name="Normal 5 4 4 4 5 2 2 2" xfId="28774" xr:uid="{E4236CE4-9582-4A2C-9699-5C29F676FE45}"/>
    <cellStyle name="Normal 5 4 4 4 5 2 3" xfId="28775" xr:uid="{B7240548-6A24-4EDF-9B7A-AD13467DE1DA}"/>
    <cellStyle name="Normal 5 4 4 4 5 3" xfId="28776" xr:uid="{801460FA-CA72-42C6-B4A5-5D616BA4431E}"/>
    <cellStyle name="Normal 5 4 4 4 5 3 2" xfId="28777" xr:uid="{CC23F8B9-433D-4D51-B8A8-F6E63C9A46EE}"/>
    <cellStyle name="Normal 5 4 4 4 5 4" xfId="28778" xr:uid="{69FA0295-5800-4E20-A822-7F3F3ED64C37}"/>
    <cellStyle name="Normal 5 4 4 4 6" xfId="28779" xr:uid="{E806848D-1225-47C0-A673-E62454744E1F}"/>
    <cellStyle name="Normal 5 4 4 4 6 2" xfId="28780" xr:uid="{80C0BB45-01D5-4161-ADD7-DCF338F3FC83}"/>
    <cellStyle name="Normal 5 4 4 4 6 2 2" xfId="28781" xr:uid="{761389DC-D25A-4742-8591-FC4237BC0D7B}"/>
    <cellStyle name="Normal 5 4 4 4 6 3" xfId="28782" xr:uid="{4E3B90B2-7D46-4646-96D3-BDC51B8AD08D}"/>
    <cellStyle name="Normal 5 4 4 4 7" xfId="28783" xr:uid="{E5C20E37-3CAB-4444-AFC6-747E5FB096F4}"/>
    <cellStyle name="Normal 5 4 4 4 7 2" xfId="28784" xr:uid="{BBE9A271-E31A-48D8-8512-593729512740}"/>
    <cellStyle name="Normal 5 4 4 4 8" xfId="28785" xr:uid="{E1DB1D51-C6E1-498F-B3C3-E17609BB80E3}"/>
    <cellStyle name="Normal 5 4 4 5" xfId="28786" xr:uid="{AB9A3217-0F04-4D37-83CA-9AC35F9A0F47}"/>
    <cellStyle name="Normal 5 4 4 5 2" xfId="28787" xr:uid="{0AC46C78-F304-4651-8B7F-B23036F3CE37}"/>
    <cellStyle name="Normal 5 4 4 5 2 2" xfId="28788" xr:uid="{F907009C-4D4D-4D3E-820C-979562A6E633}"/>
    <cellStyle name="Normal 5 4 4 5 2 2 2" xfId="28789" xr:uid="{6B43E64D-51B5-4E06-8876-046516C9991C}"/>
    <cellStyle name="Normal 5 4 4 5 2 2 2 2" xfId="28790" xr:uid="{331D699F-EA42-4C1D-BB0C-AD8794705880}"/>
    <cellStyle name="Normal 5 4 4 5 2 2 2 2 2" xfId="28791" xr:uid="{1FDEED8E-96A5-4775-962D-43ED3940ADED}"/>
    <cellStyle name="Normal 5 4 4 5 2 2 2 3" xfId="28792" xr:uid="{1CD4AF14-BBD0-45A6-B5EC-80611857A9E0}"/>
    <cellStyle name="Normal 5 4 4 5 2 2 3" xfId="28793" xr:uid="{829E372B-1F79-435D-8A1A-1E6E2FB02AB9}"/>
    <cellStyle name="Normal 5 4 4 5 2 2 3 2" xfId="28794" xr:uid="{E3E102FB-691A-4312-9BD1-29728758AEE8}"/>
    <cellStyle name="Normal 5 4 4 5 2 2 4" xfId="28795" xr:uid="{275CDDE7-B1DA-4912-AA56-9A1CD334E03A}"/>
    <cellStyle name="Normal 5 4 4 5 2 3" xfId="28796" xr:uid="{B72B2AA5-9DA6-4582-8B0B-904ACE54E8C1}"/>
    <cellStyle name="Normal 5 4 4 5 2 3 2" xfId="28797" xr:uid="{5AEEB4D8-BDE6-4781-A349-7DB48E3A8D7D}"/>
    <cellStyle name="Normal 5 4 4 5 2 3 2 2" xfId="28798" xr:uid="{D68BECAB-AF1F-496C-8597-A6074DA7C333}"/>
    <cellStyle name="Normal 5 4 4 5 2 3 3" xfId="28799" xr:uid="{6599AB1F-784D-473B-ACC8-7DDC6FE6E2F5}"/>
    <cellStyle name="Normal 5 4 4 5 2 4" xfId="28800" xr:uid="{54BA8505-2444-49E8-AEAC-254320A9781D}"/>
    <cellStyle name="Normal 5 4 4 5 2 4 2" xfId="28801" xr:uid="{9F1925C1-3A87-4B7F-9A31-3D906D8339B9}"/>
    <cellStyle name="Normal 5 4 4 5 2 5" xfId="28802" xr:uid="{164D1A5D-E918-4DBA-A2B7-7671C92A1081}"/>
    <cellStyle name="Normal 5 4 4 5 3" xfId="28803" xr:uid="{62F95794-C80E-4F30-87A3-1418DB665454}"/>
    <cellStyle name="Normal 5 4 4 5 3 2" xfId="28804" xr:uid="{BE202953-4F06-43CA-BA38-2ED1D7F5F101}"/>
    <cellStyle name="Normal 5 4 4 5 3 2 2" xfId="28805" xr:uid="{47264C84-E4EA-40BB-A4F0-37E4C764A9E3}"/>
    <cellStyle name="Normal 5 4 4 5 3 2 2 2" xfId="28806" xr:uid="{AC455249-8D03-4D57-AF7B-5A5B365F96F6}"/>
    <cellStyle name="Normal 5 4 4 5 3 2 3" xfId="28807" xr:uid="{72547D33-E60B-45BE-A854-90D1336F76C3}"/>
    <cellStyle name="Normal 5 4 4 5 3 3" xfId="28808" xr:uid="{B69355D7-E82F-4BA8-9295-524E61CB490D}"/>
    <cellStyle name="Normal 5 4 4 5 3 3 2" xfId="28809" xr:uid="{CB6D6813-5A25-4DD1-BC62-7519DBF80CF9}"/>
    <cellStyle name="Normal 5 4 4 5 3 4" xfId="28810" xr:uid="{DA9DE336-43C8-4B91-8C87-866469FE2034}"/>
    <cellStyle name="Normal 5 4 4 5 4" xfId="28811" xr:uid="{4DA64242-0A57-496A-B4F8-F2B8C66B461F}"/>
    <cellStyle name="Normal 5 4 4 5 4 2" xfId="28812" xr:uid="{F1F1E8A1-1D4C-4B2E-B1C9-81BED52AACAC}"/>
    <cellStyle name="Normal 5 4 4 5 4 2 2" xfId="28813" xr:uid="{D95F42C7-A0D1-4AC2-818D-CE6222D92702}"/>
    <cellStyle name="Normal 5 4 4 5 4 2 2 2" xfId="28814" xr:uid="{3270C901-C2EB-4341-8FC4-FA8CF6CD8E49}"/>
    <cellStyle name="Normal 5 4 4 5 4 2 3" xfId="28815" xr:uid="{20FF4973-5F67-4566-906D-9F8524029CA0}"/>
    <cellStyle name="Normal 5 4 4 5 4 3" xfId="28816" xr:uid="{058AC577-0281-44A4-9FB9-17ACA2B1FFB0}"/>
    <cellStyle name="Normal 5 4 4 5 4 3 2" xfId="28817" xr:uid="{F9837D10-2AEF-4FBE-B2BA-C5AEBDE638E7}"/>
    <cellStyle name="Normal 5 4 4 5 4 4" xfId="28818" xr:uid="{59EB9350-11AA-4ABE-9A56-20A2197152A1}"/>
    <cellStyle name="Normal 5 4 4 5 5" xfId="28819" xr:uid="{EC86E1B0-E811-4B65-9EBD-DFC54138389A}"/>
    <cellStyle name="Normal 5 4 4 5 5 2" xfId="28820" xr:uid="{FFF45F69-10D3-4887-AFEA-3EF388FDDAFC}"/>
    <cellStyle name="Normal 5 4 4 5 5 2 2" xfId="28821" xr:uid="{95509C9D-3F8B-4E90-95AD-32163EF9B451}"/>
    <cellStyle name="Normal 5 4 4 5 5 3" xfId="28822" xr:uid="{846B2582-F993-418D-835E-AC8BBA78C37D}"/>
    <cellStyle name="Normal 5 4 4 5 6" xfId="28823" xr:uid="{721BB6F4-6DD6-46F5-9328-7A1E4680BEDB}"/>
    <cellStyle name="Normal 5 4 4 5 6 2" xfId="28824" xr:uid="{E8B8FDB5-AC28-4848-ABF1-059DBA589BC3}"/>
    <cellStyle name="Normal 5 4 4 5 7" xfId="28825" xr:uid="{658476F6-EF83-480E-A4CA-560745455410}"/>
    <cellStyle name="Normal 5 4 4 6" xfId="28826" xr:uid="{ACDA53D6-0626-4C80-907C-E82452180C68}"/>
    <cellStyle name="Normal 5 4 4 6 2" xfId="28827" xr:uid="{CA6FD99F-255E-43B8-A9D3-18F502BB9522}"/>
    <cellStyle name="Normal 5 4 4 6 2 2" xfId="28828" xr:uid="{D423B889-8197-46AC-914A-9E2DDDF73992}"/>
    <cellStyle name="Normal 5 4 4 6 2 2 2" xfId="28829" xr:uid="{FA4187AC-9603-4D1B-8BFC-756DF1A9BD06}"/>
    <cellStyle name="Normal 5 4 4 6 2 2 2 2" xfId="28830" xr:uid="{7F359B06-DF8B-4170-9979-937E04777CC9}"/>
    <cellStyle name="Normal 5 4 4 6 2 2 3" xfId="28831" xr:uid="{84212C50-7FE6-4E79-8128-B3E8021E072E}"/>
    <cellStyle name="Normal 5 4 4 6 2 3" xfId="28832" xr:uid="{C86A6B99-9217-4280-B49E-024F40AF6939}"/>
    <cellStyle name="Normal 5 4 4 6 2 3 2" xfId="28833" xr:uid="{0A7FD797-5BB0-4669-885E-B975C66E2F8F}"/>
    <cellStyle name="Normal 5 4 4 6 2 4" xfId="28834" xr:uid="{11778D46-75F8-4441-A698-12C66319861F}"/>
    <cellStyle name="Normal 5 4 4 6 3" xfId="28835" xr:uid="{74D34527-14AB-4DC8-9D74-85025401C2A8}"/>
    <cellStyle name="Normal 5 4 4 6 3 2" xfId="28836" xr:uid="{A8F79618-6B72-4FD6-B4FC-5E28CB892E18}"/>
    <cellStyle name="Normal 5 4 4 6 3 2 2" xfId="28837" xr:uid="{B6518992-9577-4507-A351-43D6B18BA88D}"/>
    <cellStyle name="Normal 5 4 4 6 3 3" xfId="28838" xr:uid="{24D4B1AA-880C-43E5-AB4A-12F675952A7E}"/>
    <cellStyle name="Normal 5 4 4 6 4" xfId="28839" xr:uid="{E6386B83-92F0-42DC-AE3C-302024AC4531}"/>
    <cellStyle name="Normal 5 4 4 6 4 2" xfId="28840" xr:uid="{95C8C7CC-7483-4E98-9386-2B38DB50E664}"/>
    <cellStyle name="Normal 5 4 4 6 5" xfId="28841" xr:uid="{69551327-E96D-4FC6-ABB1-5665A48FA442}"/>
    <cellStyle name="Normal 5 4 4 7" xfId="28842" xr:uid="{B0EEC0C1-F29A-43A7-A9A3-BAFAC1CD5775}"/>
    <cellStyle name="Normal 5 4 4 7 2" xfId="28843" xr:uid="{F634DA89-3042-4795-A022-E5450A462CA4}"/>
    <cellStyle name="Normal 5 4 4 7 2 2" xfId="28844" xr:uid="{40F11DEA-05E7-4301-8CF0-9BBCEC22CE9A}"/>
    <cellStyle name="Normal 5 4 4 7 2 2 2" xfId="28845" xr:uid="{FF1B4BB8-89AE-4B15-BBA4-E6D3D9C458BB}"/>
    <cellStyle name="Normal 5 4 4 7 2 3" xfId="28846" xr:uid="{47D944EF-8003-4205-88DE-6417D5C81295}"/>
    <cellStyle name="Normal 5 4 4 7 3" xfId="28847" xr:uid="{90B7A766-940F-4546-8772-B6B24953FC8F}"/>
    <cellStyle name="Normal 5 4 4 7 3 2" xfId="28848" xr:uid="{2F3B7249-F77E-4721-949A-C2AF0B530C5D}"/>
    <cellStyle name="Normal 5 4 4 7 4" xfId="28849" xr:uid="{89A52A6D-A6AD-4377-B9F7-FFE42A83C205}"/>
    <cellStyle name="Normal 5 4 4 8" xfId="28850" xr:uid="{08A0CCD0-77C5-4DA0-8DF8-9E9FB3EE8380}"/>
    <cellStyle name="Normal 5 4 4 8 2" xfId="28851" xr:uid="{E60BD0A8-E554-46FA-BB91-263912E5BFAA}"/>
    <cellStyle name="Normal 5 4 4 8 2 2" xfId="28852" xr:uid="{46B99DCC-E0A9-4035-A02D-08188FF6AA50}"/>
    <cellStyle name="Normal 5 4 4 8 2 2 2" xfId="28853" xr:uid="{00C56088-F19E-4232-9BE3-C5841F3AA0C3}"/>
    <cellStyle name="Normal 5 4 4 8 2 3" xfId="28854" xr:uid="{493F6FEF-1AE8-4516-BC94-9DDCB7E86888}"/>
    <cellStyle name="Normal 5 4 4 8 3" xfId="28855" xr:uid="{49E245DE-23C2-4E7D-8939-9A3852A9C673}"/>
    <cellStyle name="Normal 5 4 4 8 3 2" xfId="28856" xr:uid="{BFBF5141-8CE5-40D5-ABC2-97BE211DB9BA}"/>
    <cellStyle name="Normal 5 4 4 8 4" xfId="28857" xr:uid="{E252909F-5FDE-41AB-BCDA-6D7EFC125D28}"/>
    <cellStyle name="Normal 5 4 4 9" xfId="28858" xr:uid="{34BB7081-79B7-4C22-9526-3D5FC48A83EA}"/>
    <cellStyle name="Normal 5 4 4 9 2" xfId="28859" xr:uid="{D8F4F5AD-D336-44F6-9DE8-7CEADFA02339}"/>
    <cellStyle name="Normal 5 4 4 9 2 2" xfId="28860" xr:uid="{069550D3-010B-443D-80A8-609B8FD8D01A}"/>
    <cellStyle name="Normal 5 4 4 9 2 2 2" xfId="28861" xr:uid="{847FBC96-A570-49E2-8878-B61350546619}"/>
    <cellStyle name="Normal 5 4 4 9 2 3" xfId="28862" xr:uid="{D4A8E532-3109-4F4F-933D-C84B867D3D3C}"/>
    <cellStyle name="Normal 5 4 4 9 3" xfId="28863" xr:uid="{F06F7005-F557-4E75-A185-010CBB9C52BF}"/>
    <cellStyle name="Normal 5 4 4 9 3 2" xfId="28864" xr:uid="{ACDAD02A-3ABD-42D3-8E25-FDA5211DCA44}"/>
    <cellStyle name="Normal 5 4 4 9 4" xfId="28865" xr:uid="{11ACC4E6-9709-4F95-97E0-69E0D705CE17}"/>
    <cellStyle name="Normal 5 4 5" xfId="28866" xr:uid="{56E6D2E5-5879-46DB-A26D-C190A0B169C3}"/>
    <cellStyle name="Normal 5 4 5 10" xfId="28867" xr:uid="{E829CE61-FBC8-453A-A699-427C63E06459}"/>
    <cellStyle name="Normal 5 4 5 2" xfId="28868" xr:uid="{09ADFC59-4BB1-4B3C-8152-3D95730A3EF0}"/>
    <cellStyle name="Normal 5 4 5 2 2" xfId="28869" xr:uid="{216BEE7C-E25A-4EFA-833F-DB04E719FC50}"/>
    <cellStyle name="Normal 5 4 5 2 2 2" xfId="28870" xr:uid="{2BB7BF93-B53F-403C-9020-2228162E3B59}"/>
    <cellStyle name="Normal 5 4 5 2 2 2 2" xfId="28871" xr:uid="{C3CCCF66-9304-449E-966B-DA36EA51535B}"/>
    <cellStyle name="Normal 5 4 5 2 2 2 2 2" xfId="28872" xr:uid="{89FAD06B-B8F9-4D4C-8CA9-DC7ECC656893}"/>
    <cellStyle name="Normal 5 4 5 2 2 2 2 2 2" xfId="28873" xr:uid="{64BDCF9B-6185-434F-A450-062AF408F441}"/>
    <cellStyle name="Normal 5 4 5 2 2 2 2 2 2 2" xfId="28874" xr:uid="{D1FB178C-FE77-464E-9BE6-2D3F71EFBEEB}"/>
    <cellStyle name="Normal 5 4 5 2 2 2 2 2 3" xfId="28875" xr:uid="{EBC96533-E531-4C9B-A853-B59948A04821}"/>
    <cellStyle name="Normal 5 4 5 2 2 2 2 3" xfId="28876" xr:uid="{8ABCF9DA-E216-4C75-ACF6-BC381DC55DE6}"/>
    <cellStyle name="Normal 5 4 5 2 2 2 2 3 2" xfId="28877" xr:uid="{67764C6A-D2E9-43A9-B22A-CD867B849B37}"/>
    <cellStyle name="Normal 5 4 5 2 2 2 2 4" xfId="28878" xr:uid="{57FD2250-309D-49B0-9972-6A59AEA80BA4}"/>
    <cellStyle name="Normal 5 4 5 2 2 2 3" xfId="28879" xr:uid="{1457E3B3-9560-4744-BB5D-228FB6FB3246}"/>
    <cellStyle name="Normal 5 4 5 2 2 2 3 2" xfId="28880" xr:uid="{F97240EC-0B0D-4E67-88B2-851F63E0F7DC}"/>
    <cellStyle name="Normal 5 4 5 2 2 2 3 2 2" xfId="28881" xr:uid="{6BAF91E1-FBD1-4605-A4AA-2EB0AD80223B}"/>
    <cellStyle name="Normal 5 4 5 2 2 2 3 3" xfId="28882" xr:uid="{C3F96936-7343-4B9E-9123-92A0D056CC04}"/>
    <cellStyle name="Normal 5 4 5 2 2 2 4" xfId="28883" xr:uid="{8C441A04-F9BF-4B88-9A08-6B64CD6F3CA2}"/>
    <cellStyle name="Normal 5 4 5 2 2 2 4 2" xfId="28884" xr:uid="{020F942F-F2FC-4750-95E1-290711A990A3}"/>
    <cellStyle name="Normal 5 4 5 2 2 2 5" xfId="28885" xr:uid="{9A0B91FB-EFAB-46E0-912A-07959D9CF17C}"/>
    <cellStyle name="Normal 5 4 5 2 2 3" xfId="28886" xr:uid="{8FC24070-491F-40F4-A211-DFF4BE4BCE65}"/>
    <cellStyle name="Normal 5 4 5 2 2 3 2" xfId="28887" xr:uid="{A8156A7B-5BDA-4D55-B844-274DBCC8B465}"/>
    <cellStyle name="Normal 5 4 5 2 2 3 2 2" xfId="28888" xr:uid="{B9FD373C-7768-42C3-A66D-A42C13E9FBDA}"/>
    <cellStyle name="Normal 5 4 5 2 2 3 2 2 2" xfId="28889" xr:uid="{BF9C3C6A-FE57-44F6-9C26-D2E3CD263298}"/>
    <cellStyle name="Normal 5 4 5 2 2 3 2 3" xfId="28890" xr:uid="{4DBAB2F4-47CA-4E50-88D5-23B3A3F81C80}"/>
    <cellStyle name="Normal 5 4 5 2 2 3 3" xfId="28891" xr:uid="{B8D615EA-0478-46D6-BB87-E2DDD990C519}"/>
    <cellStyle name="Normal 5 4 5 2 2 3 3 2" xfId="28892" xr:uid="{59AEB1EC-0217-4DD5-91C5-DA9B1BE6F189}"/>
    <cellStyle name="Normal 5 4 5 2 2 3 4" xfId="28893" xr:uid="{44B823E5-5BBE-45DA-AE28-50BEC76FB528}"/>
    <cellStyle name="Normal 5 4 5 2 2 4" xfId="28894" xr:uid="{92534846-04FF-40C6-AA24-3FDD6E3345F7}"/>
    <cellStyle name="Normal 5 4 5 2 2 4 2" xfId="28895" xr:uid="{868E3BAD-63FA-4288-A811-62318F13F7AE}"/>
    <cellStyle name="Normal 5 4 5 2 2 4 2 2" xfId="28896" xr:uid="{1E732C0B-B87D-4C4D-A24E-13840FA986CE}"/>
    <cellStyle name="Normal 5 4 5 2 2 4 2 2 2" xfId="28897" xr:uid="{A8BEA714-FFFE-4552-80FC-AC220E039EE3}"/>
    <cellStyle name="Normal 5 4 5 2 2 4 2 3" xfId="28898" xr:uid="{3B6A76D6-AB05-415E-BA78-E80796DFA206}"/>
    <cellStyle name="Normal 5 4 5 2 2 4 3" xfId="28899" xr:uid="{1267197D-5526-4CD1-8B5D-EFA281734EDF}"/>
    <cellStyle name="Normal 5 4 5 2 2 4 3 2" xfId="28900" xr:uid="{D99D79EE-83EF-45CC-86D2-1686F8E67D37}"/>
    <cellStyle name="Normal 5 4 5 2 2 4 4" xfId="28901" xr:uid="{EF618642-EFAB-4F47-B41A-1D6310F39213}"/>
    <cellStyle name="Normal 5 4 5 2 2 5" xfId="28902" xr:uid="{AEC5FB83-2944-4742-87DE-33C7AE6536B3}"/>
    <cellStyle name="Normal 5 4 5 2 2 5 2" xfId="28903" xr:uid="{00DEBF21-A322-4771-9EBE-9E6FBFC08922}"/>
    <cellStyle name="Normal 5 4 5 2 2 5 2 2" xfId="28904" xr:uid="{0879940B-EE9A-4392-A536-A2827B86CAF0}"/>
    <cellStyle name="Normal 5 4 5 2 2 5 3" xfId="28905" xr:uid="{645A3B59-DF1D-462C-B443-95C02F9CF971}"/>
    <cellStyle name="Normal 5 4 5 2 2 6" xfId="28906" xr:uid="{07258F62-0495-48BE-B4E8-A04E6A03FDEC}"/>
    <cellStyle name="Normal 5 4 5 2 2 6 2" xfId="28907" xr:uid="{71BF8F67-AF49-4932-8AAB-A6185BD1CAB3}"/>
    <cellStyle name="Normal 5 4 5 2 2 7" xfId="28908" xr:uid="{220B4B92-F1D5-4F69-96B1-6B5F5AFC18D2}"/>
    <cellStyle name="Normal 5 4 5 2 3" xfId="28909" xr:uid="{27A63AC2-7C79-455A-B1AD-F00063B5DFE0}"/>
    <cellStyle name="Normal 5 4 5 2 3 2" xfId="28910" xr:uid="{089FB815-7A33-4061-824C-5628EF7F1E8D}"/>
    <cellStyle name="Normal 5 4 5 2 3 2 2" xfId="28911" xr:uid="{B7B3E1D7-56DD-46FF-92AC-3F847B5C2F95}"/>
    <cellStyle name="Normal 5 4 5 2 3 2 2 2" xfId="28912" xr:uid="{77179F9E-6DC8-43F4-81A8-3999A1F5FA10}"/>
    <cellStyle name="Normal 5 4 5 2 3 2 2 2 2" xfId="28913" xr:uid="{AFEF8AEE-0441-463D-945D-BC9333E86497}"/>
    <cellStyle name="Normal 5 4 5 2 3 2 2 3" xfId="28914" xr:uid="{1322A7E5-619E-4BCA-A8B6-B527A0DE7FE5}"/>
    <cellStyle name="Normal 5 4 5 2 3 2 3" xfId="28915" xr:uid="{3C68B156-7941-4B47-AA96-3BC4B835AE02}"/>
    <cellStyle name="Normal 5 4 5 2 3 2 3 2" xfId="28916" xr:uid="{00CA99EC-73A8-42D7-A116-488C170CDBA0}"/>
    <cellStyle name="Normal 5 4 5 2 3 2 4" xfId="28917" xr:uid="{87F5306E-A767-4A6F-82FE-CB80F72CD9CD}"/>
    <cellStyle name="Normal 5 4 5 2 3 3" xfId="28918" xr:uid="{4D7E7584-F4FA-4B74-B22F-E36A2581CFA3}"/>
    <cellStyle name="Normal 5 4 5 2 3 3 2" xfId="28919" xr:uid="{06C06BDD-1B4E-48F0-9471-19D75E489FBD}"/>
    <cellStyle name="Normal 5 4 5 2 3 3 2 2" xfId="28920" xr:uid="{EB067E24-6F0C-4940-9C7E-0CB51EBDE54E}"/>
    <cellStyle name="Normal 5 4 5 2 3 3 3" xfId="28921" xr:uid="{100DFD02-5FC8-45D2-912C-D644807D8E23}"/>
    <cellStyle name="Normal 5 4 5 2 3 4" xfId="28922" xr:uid="{E22700EE-4679-496C-89D4-1D77CF181C09}"/>
    <cellStyle name="Normal 5 4 5 2 3 4 2" xfId="28923" xr:uid="{32C8DA72-501A-4F19-BE4B-7E207E42C3E2}"/>
    <cellStyle name="Normal 5 4 5 2 3 5" xfId="28924" xr:uid="{D77AEE49-DEC7-424A-A876-5EF626DD5B3D}"/>
    <cellStyle name="Normal 5 4 5 2 4" xfId="28925" xr:uid="{4AB8544D-3639-4D1E-A171-D946D1AF3D07}"/>
    <cellStyle name="Normal 5 4 5 2 4 2" xfId="28926" xr:uid="{6761A176-4BD9-4FA1-B416-EC7C83407232}"/>
    <cellStyle name="Normal 5 4 5 2 4 2 2" xfId="28927" xr:uid="{B6FE59CC-C5E6-4F53-AE77-BBF918438288}"/>
    <cellStyle name="Normal 5 4 5 2 4 2 2 2" xfId="28928" xr:uid="{8AB750EF-236C-46D4-887E-CC060BC6E981}"/>
    <cellStyle name="Normal 5 4 5 2 4 2 3" xfId="28929" xr:uid="{F84D1446-D0AF-446F-B39E-BDD9B204F20F}"/>
    <cellStyle name="Normal 5 4 5 2 4 3" xfId="28930" xr:uid="{8D5ECDA7-9A96-47C4-A7A0-7EB0E2244B91}"/>
    <cellStyle name="Normal 5 4 5 2 4 3 2" xfId="28931" xr:uid="{B190027B-012E-4A3E-B487-7193E6434EFA}"/>
    <cellStyle name="Normal 5 4 5 2 4 4" xfId="28932" xr:uid="{32AB9C8E-BCB5-4170-BD3E-DA9675BFA3C2}"/>
    <cellStyle name="Normal 5 4 5 2 5" xfId="28933" xr:uid="{B04C0D73-89DA-4225-9818-668932E15FBD}"/>
    <cellStyle name="Normal 5 4 5 2 5 2" xfId="28934" xr:uid="{85C23411-1329-49C1-8863-CB0289B16363}"/>
    <cellStyle name="Normal 5 4 5 2 5 2 2" xfId="28935" xr:uid="{36BA9BD1-CC9D-44D1-8615-C7816FEFE808}"/>
    <cellStyle name="Normal 5 4 5 2 5 2 2 2" xfId="28936" xr:uid="{93264DB7-DA2E-4603-962D-464D3C9F4A5E}"/>
    <cellStyle name="Normal 5 4 5 2 5 2 3" xfId="28937" xr:uid="{3B2C6036-25C2-4A65-BA8C-E768FF6FBF92}"/>
    <cellStyle name="Normal 5 4 5 2 5 3" xfId="28938" xr:uid="{996B3359-BF17-4D1E-A3EB-91E9073C60EA}"/>
    <cellStyle name="Normal 5 4 5 2 5 3 2" xfId="28939" xr:uid="{AC451A66-B032-4102-AE83-ADAD5C79B126}"/>
    <cellStyle name="Normal 5 4 5 2 5 4" xfId="28940" xr:uid="{4A6326F3-4A2B-4FC4-A099-221A058D25FE}"/>
    <cellStyle name="Normal 5 4 5 2 6" xfId="28941" xr:uid="{7EE3C11B-A548-4E8B-A78E-86B3690808A0}"/>
    <cellStyle name="Normal 5 4 5 2 6 2" xfId="28942" xr:uid="{0AD3175D-1296-4785-A50F-967C22E0CA89}"/>
    <cellStyle name="Normal 5 4 5 2 6 2 2" xfId="28943" xr:uid="{C6B8CBE0-DB20-4A5B-9268-123119BBBAE0}"/>
    <cellStyle name="Normal 5 4 5 2 6 3" xfId="28944" xr:uid="{17E8B73F-A4B2-4489-A64E-226D969F215E}"/>
    <cellStyle name="Normal 5 4 5 2 7" xfId="28945" xr:uid="{0DB29B73-3F90-4B2A-8FEE-C3EA35C2E45F}"/>
    <cellStyle name="Normal 5 4 5 2 7 2" xfId="28946" xr:uid="{8F9954D4-4127-498D-906B-C4916527ED95}"/>
    <cellStyle name="Normal 5 4 5 2 8" xfId="28947" xr:uid="{EA0734C6-2115-4F55-BB31-2E0802BB10BB}"/>
    <cellStyle name="Normal 5 4 5 3" xfId="28948" xr:uid="{54F76109-F50E-4510-A8C0-DAFFFA06B163}"/>
    <cellStyle name="Normal 5 4 5 3 2" xfId="28949" xr:uid="{16E1D251-C650-4ABB-A43C-8FDDF114ABF1}"/>
    <cellStyle name="Normal 5 4 5 3 2 2" xfId="28950" xr:uid="{B5C509A1-D068-4D25-A407-54B966F8FAEE}"/>
    <cellStyle name="Normal 5 4 5 3 2 2 2" xfId="28951" xr:uid="{35EEF5C2-D560-44E1-BC6C-0DFB8220086A}"/>
    <cellStyle name="Normal 5 4 5 3 2 2 2 2" xfId="28952" xr:uid="{5DFF6B4A-9165-439D-8A1E-787A918486E2}"/>
    <cellStyle name="Normal 5 4 5 3 2 2 2 2 2" xfId="28953" xr:uid="{77213574-BFCD-4A19-9713-6521B24980BF}"/>
    <cellStyle name="Normal 5 4 5 3 2 2 2 2 2 2" xfId="28954" xr:uid="{4CA60EF7-C955-4EDB-B5D7-4EA68679EA69}"/>
    <cellStyle name="Normal 5 4 5 3 2 2 2 2 3" xfId="28955" xr:uid="{F42FD839-B71E-4FE2-99FD-74C9E6ACE498}"/>
    <cellStyle name="Normal 5 4 5 3 2 2 2 3" xfId="28956" xr:uid="{70369880-32E5-49F8-B7A0-8E03963F471B}"/>
    <cellStyle name="Normal 5 4 5 3 2 2 2 3 2" xfId="28957" xr:uid="{049DCDEA-C751-48C1-9DEB-1008E577471D}"/>
    <cellStyle name="Normal 5 4 5 3 2 2 2 4" xfId="28958" xr:uid="{FB5A955A-F485-4186-8D74-E9EEF51712FD}"/>
    <cellStyle name="Normal 5 4 5 3 2 2 3" xfId="28959" xr:uid="{3A4B866A-1951-47DB-A0D0-69882E6D8FF0}"/>
    <cellStyle name="Normal 5 4 5 3 2 2 3 2" xfId="28960" xr:uid="{09909C97-A8FA-484F-9FDF-C3846D9B4AB5}"/>
    <cellStyle name="Normal 5 4 5 3 2 2 3 2 2" xfId="28961" xr:uid="{F93397BB-4A11-4890-A0C2-67CD5F6B4B28}"/>
    <cellStyle name="Normal 5 4 5 3 2 2 3 3" xfId="28962" xr:uid="{F832F817-B302-4B58-94AA-1A9C7B5F0070}"/>
    <cellStyle name="Normal 5 4 5 3 2 2 4" xfId="28963" xr:uid="{005D56B5-AAEA-4BCC-B49D-7F1E8DC1D46E}"/>
    <cellStyle name="Normal 5 4 5 3 2 2 4 2" xfId="28964" xr:uid="{09B79BBD-A08E-4928-8E87-8AF441769ACD}"/>
    <cellStyle name="Normal 5 4 5 3 2 2 5" xfId="28965" xr:uid="{7B862A27-A420-4F41-B1B1-AD6EE7FD258D}"/>
    <cellStyle name="Normal 5 4 5 3 2 3" xfId="28966" xr:uid="{E34D5BAB-9115-4B24-B99B-2D14C4740A8B}"/>
    <cellStyle name="Normal 5 4 5 3 2 3 2" xfId="28967" xr:uid="{EDCD85E8-B754-4C6F-9F30-66FD82A1FE0E}"/>
    <cellStyle name="Normal 5 4 5 3 2 3 2 2" xfId="28968" xr:uid="{2FB5D39F-992B-4A9D-AFE0-F6322D22188E}"/>
    <cellStyle name="Normal 5 4 5 3 2 3 2 2 2" xfId="28969" xr:uid="{41FDA1CE-E6FB-4C4D-B3AD-EDDAB9F7F591}"/>
    <cellStyle name="Normal 5 4 5 3 2 3 2 3" xfId="28970" xr:uid="{6DC82094-9C3E-419E-81A7-4D5F04E3AC98}"/>
    <cellStyle name="Normal 5 4 5 3 2 3 3" xfId="28971" xr:uid="{8C45C98C-A229-4857-8AF1-96E855000FFC}"/>
    <cellStyle name="Normal 5 4 5 3 2 3 3 2" xfId="28972" xr:uid="{F473230E-B617-4F59-B40A-0AB8E5248949}"/>
    <cellStyle name="Normal 5 4 5 3 2 3 4" xfId="28973" xr:uid="{BE2F9477-1CD7-4A51-9C9A-51437D51B85F}"/>
    <cellStyle name="Normal 5 4 5 3 2 4" xfId="28974" xr:uid="{AC27393F-127D-4D9B-9C87-A2586CE71825}"/>
    <cellStyle name="Normal 5 4 5 3 2 4 2" xfId="28975" xr:uid="{C29DCE6E-E971-424B-9008-975C5D255AFC}"/>
    <cellStyle name="Normal 5 4 5 3 2 4 2 2" xfId="28976" xr:uid="{E3F5DA64-1460-43B7-961C-0C8ACFA0FC90}"/>
    <cellStyle name="Normal 5 4 5 3 2 4 2 2 2" xfId="28977" xr:uid="{DACFA4F5-087B-413E-8CDD-CCF6F542A2E2}"/>
    <cellStyle name="Normal 5 4 5 3 2 4 2 3" xfId="28978" xr:uid="{828B5E30-7B6E-431F-A9CF-0CF3F1734FAE}"/>
    <cellStyle name="Normal 5 4 5 3 2 4 3" xfId="28979" xr:uid="{9CEB0293-8DC6-45EA-BC1A-A3A2DE751DD4}"/>
    <cellStyle name="Normal 5 4 5 3 2 4 3 2" xfId="28980" xr:uid="{0220F272-35A0-4B13-90DF-4C36698A6070}"/>
    <cellStyle name="Normal 5 4 5 3 2 4 4" xfId="28981" xr:uid="{BA5EA51E-4F86-4537-9F89-9679C8928A85}"/>
    <cellStyle name="Normal 5 4 5 3 2 5" xfId="28982" xr:uid="{6C5DC1ED-814A-444E-9FEE-5ADFFEA2C0B3}"/>
    <cellStyle name="Normal 5 4 5 3 2 5 2" xfId="28983" xr:uid="{EB33A505-D2E0-4CA7-887C-8C3D8ED24482}"/>
    <cellStyle name="Normal 5 4 5 3 2 5 2 2" xfId="28984" xr:uid="{4E9E2522-CC86-4293-BAF6-14BD3D47163B}"/>
    <cellStyle name="Normal 5 4 5 3 2 5 3" xfId="28985" xr:uid="{C7EE3AE4-7183-442D-A0A4-6937BF465A15}"/>
    <cellStyle name="Normal 5 4 5 3 2 6" xfId="28986" xr:uid="{F8ED5BF7-8590-4722-8B0E-11D0686BB91F}"/>
    <cellStyle name="Normal 5 4 5 3 2 6 2" xfId="28987" xr:uid="{F4E2A42D-4214-4C53-9DD6-0AB51B397606}"/>
    <cellStyle name="Normal 5 4 5 3 2 7" xfId="28988" xr:uid="{2DCF91A8-E56E-4C25-9079-BA49AC4E4A10}"/>
    <cellStyle name="Normal 5 4 5 3 3" xfId="28989" xr:uid="{493AABD5-4DF4-4254-9660-7207D76EDC79}"/>
    <cellStyle name="Normal 5 4 5 3 3 2" xfId="28990" xr:uid="{C55C0813-3FDB-40C5-B9D0-C9A7C7DF77FB}"/>
    <cellStyle name="Normal 5 4 5 3 3 2 2" xfId="28991" xr:uid="{2489EB18-FE86-4414-B098-A411094D28B3}"/>
    <cellStyle name="Normal 5 4 5 3 3 2 2 2" xfId="28992" xr:uid="{A619753F-5AE1-4CAA-9823-F9F965BE7B6B}"/>
    <cellStyle name="Normal 5 4 5 3 3 2 2 2 2" xfId="28993" xr:uid="{436A6B7E-DC82-4E90-BADE-BB228A466DB7}"/>
    <cellStyle name="Normal 5 4 5 3 3 2 2 3" xfId="28994" xr:uid="{95B6848E-702A-467F-ABE3-4B9FEC5E1CF0}"/>
    <cellStyle name="Normal 5 4 5 3 3 2 3" xfId="28995" xr:uid="{1E38DAB7-DA06-428E-831A-A709F7C4563C}"/>
    <cellStyle name="Normal 5 4 5 3 3 2 3 2" xfId="28996" xr:uid="{9D478D06-4086-4BFB-85F3-67DFF24D6D35}"/>
    <cellStyle name="Normal 5 4 5 3 3 2 4" xfId="28997" xr:uid="{CC0FA6B4-AFB2-4F53-B03A-55D1F27DAF9F}"/>
    <cellStyle name="Normal 5 4 5 3 3 3" xfId="28998" xr:uid="{955008AC-F785-4C94-BA5D-5633E6359391}"/>
    <cellStyle name="Normal 5 4 5 3 3 3 2" xfId="28999" xr:uid="{AF7009E5-1170-4C94-B017-DFAD5EEAEB8A}"/>
    <cellStyle name="Normal 5 4 5 3 3 3 2 2" xfId="29000" xr:uid="{889FBDB3-A767-4ADC-BB53-5B86ED88744D}"/>
    <cellStyle name="Normal 5 4 5 3 3 3 3" xfId="29001" xr:uid="{36C8623C-27C1-4201-A463-4E082E0EF318}"/>
    <cellStyle name="Normal 5 4 5 3 3 4" xfId="29002" xr:uid="{A90ED96C-C01C-4FCB-A3BC-C7BEC06B08A7}"/>
    <cellStyle name="Normal 5 4 5 3 3 4 2" xfId="29003" xr:uid="{D52F0B13-9CE6-4979-93FA-3C3969632299}"/>
    <cellStyle name="Normal 5 4 5 3 3 5" xfId="29004" xr:uid="{4357BBA2-9700-4D94-9F74-D5AD1EE9C0AC}"/>
    <cellStyle name="Normal 5 4 5 3 4" xfId="29005" xr:uid="{A9800117-38EB-47A7-82ED-54B663E1F006}"/>
    <cellStyle name="Normal 5 4 5 3 4 2" xfId="29006" xr:uid="{35BBA2D2-516F-4C84-9EB9-F7A20E44731B}"/>
    <cellStyle name="Normal 5 4 5 3 4 2 2" xfId="29007" xr:uid="{C3B98012-AFB7-41ED-9C45-580D01B667ED}"/>
    <cellStyle name="Normal 5 4 5 3 4 2 2 2" xfId="29008" xr:uid="{74C5DF30-C303-4861-9922-5B10F4755BCE}"/>
    <cellStyle name="Normal 5 4 5 3 4 2 3" xfId="29009" xr:uid="{C44EEE96-4609-4E95-A022-DCA7819BF6BC}"/>
    <cellStyle name="Normal 5 4 5 3 4 3" xfId="29010" xr:uid="{C3ECE4D1-DE69-4382-B513-48721202A745}"/>
    <cellStyle name="Normal 5 4 5 3 4 3 2" xfId="29011" xr:uid="{B69B6261-014F-4CF8-8C5F-00E5FD169920}"/>
    <cellStyle name="Normal 5 4 5 3 4 4" xfId="29012" xr:uid="{2C37F083-D7EC-4AD8-9508-ED841052A1C3}"/>
    <cellStyle name="Normal 5 4 5 3 5" xfId="29013" xr:uid="{51EB70E7-E2D4-4BF9-8CD8-A6DEC4752735}"/>
    <cellStyle name="Normal 5 4 5 3 5 2" xfId="29014" xr:uid="{0B292D04-24F1-4F57-A484-8897F7A444CB}"/>
    <cellStyle name="Normal 5 4 5 3 5 2 2" xfId="29015" xr:uid="{C8DCE5CF-318E-4193-AC04-F9F4BD554753}"/>
    <cellStyle name="Normal 5 4 5 3 5 2 2 2" xfId="29016" xr:uid="{90C6ACDD-2A17-4067-88CD-5BC84565DAEA}"/>
    <cellStyle name="Normal 5 4 5 3 5 2 3" xfId="29017" xr:uid="{DDE9FDA3-4D0C-4ABF-B1F2-49357C576E4F}"/>
    <cellStyle name="Normal 5 4 5 3 5 3" xfId="29018" xr:uid="{EF5B35EF-6BDF-47F6-9B03-1BCB5462CDCC}"/>
    <cellStyle name="Normal 5 4 5 3 5 3 2" xfId="29019" xr:uid="{F67B1967-B406-4B1D-ABDD-68D3CB335C2D}"/>
    <cellStyle name="Normal 5 4 5 3 5 4" xfId="29020" xr:uid="{978AE4D5-53EB-4EAE-B3DF-727591C8B4C0}"/>
    <cellStyle name="Normal 5 4 5 3 6" xfId="29021" xr:uid="{4BF8EB93-6C40-425D-B695-6520216AB8B2}"/>
    <cellStyle name="Normal 5 4 5 3 6 2" xfId="29022" xr:uid="{6813D8BD-9AB1-4A98-99C9-8091C43D7E4E}"/>
    <cellStyle name="Normal 5 4 5 3 6 2 2" xfId="29023" xr:uid="{E4306A21-FDFA-4587-9D07-B78D2C3B42B1}"/>
    <cellStyle name="Normal 5 4 5 3 6 3" xfId="29024" xr:uid="{3BEB5140-290C-4A87-9029-F90A27BB9C24}"/>
    <cellStyle name="Normal 5 4 5 3 7" xfId="29025" xr:uid="{8CD38A25-8289-4742-869E-FD1430474451}"/>
    <cellStyle name="Normal 5 4 5 3 7 2" xfId="29026" xr:uid="{C29D547C-AC30-4203-A158-421E03FFA0D1}"/>
    <cellStyle name="Normal 5 4 5 3 8" xfId="29027" xr:uid="{09F8F193-85E6-4FF5-9908-96D43F343E9F}"/>
    <cellStyle name="Normal 5 4 5 4" xfId="29028" xr:uid="{C6E7AB62-4A43-4CFF-8165-8FCD6F35BAFE}"/>
    <cellStyle name="Normal 5 4 5 4 2" xfId="29029" xr:uid="{78304F52-57A3-4BF0-9E2E-2D28CD7C44F8}"/>
    <cellStyle name="Normal 5 4 5 4 2 2" xfId="29030" xr:uid="{20C8A6D7-2819-469D-842A-FA01146F93A2}"/>
    <cellStyle name="Normal 5 4 5 4 2 2 2" xfId="29031" xr:uid="{BF9E36C5-330B-445D-A8DB-7C1BAA6683EA}"/>
    <cellStyle name="Normal 5 4 5 4 2 2 2 2" xfId="29032" xr:uid="{484C080D-6156-4BF9-BEE7-7D9F17D19943}"/>
    <cellStyle name="Normal 5 4 5 4 2 2 2 2 2" xfId="29033" xr:uid="{95B502E7-8416-481C-ABE6-6D029A8C0349}"/>
    <cellStyle name="Normal 5 4 5 4 2 2 2 3" xfId="29034" xr:uid="{777EB9F0-8293-46FF-B5AD-B38204265DE7}"/>
    <cellStyle name="Normal 5 4 5 4 2 2 3" xfId="29035" xr:uid="{BF85FFE6-97C2-410D-AEC1-362B4368AAB5}"/>
    <cellStyle name="Normal 5 4 5 4 2 2 3 2" xfId="29036" xr:uid="{A77B45D4-B21A-4182-947B-69FE5DFB5C81}"/>
    <cellStyle name="Normal 5 4 5 4 2 2 4" xfId="29037" xr:uid="{9AA91843-AF71-4D44-8116-F4CC8B639047}"/>
    <cellStyle name="Normal 5 4 5 4 2 3" xfId="29038" xr:uid="{B4756003-F1D7-4D80-8262-5FFB15F4AB57}"/>
    <cellStyle name="Normal 5 4 5 4 2 3 2" xfId="29039" xr:uid="{67A035F0-9488-4F2C-90D5-29031B005F31}"/>
    <cellStyle name="Normal 5 4 5 4 2 3 2 2" xfId="29040" xr:uid="{4597E447-E2DB-48ED-8704-9454D33C78A9}"/>
    <cellStyle name="Normal 5 4 5 4 2 3 3" xfId="29041" xr:uid="{A5606E5B-1D26-4A78-97AB-DEF14AFDA8AE}"/>
    <cellStyle name="Normal 5 4 5 4 2 4" xfId="29042" xr:uid="{5A412D47-8485-4AAD-8DD0-0C536AAFF0E5}"/>
    <cellStyle name="Normal 5 4 5 4 2 4 2" xfId="29043" xr:uid="{62625CCB-CBC9-42FE-8210-6AF0B39B8013}"/>
    <cellStyle name="Normal 5 4 5 4 2 5" xfId="29044" xr:uid="{5D43D6FE-BDAA-45B3-A588-37B7175BB225}"/>
    <cellStyle name="Normal 5 4 5 4 3" xfId="29045" xr:uid="{8DBBEE22-5A03-43B9-B641-E4071BBC3ED1}"/>
    <cellStyle name="Normal 5 4 5 4 3 2" xfId="29046" xr:uid="{64F9D29E-5D1F-4FD8-B3B1-C3882304A07E}"/>
    <cellStyle name="Normal 5 4 5 4 3 2 2" xfId="29047" xr:uid="{2EF5B16E-F02D-4597-BA97-8283AE647B7C}"/>
    <cellStyle name="Normal 5 4 5 4 3 2 2 2" xfId="29048" xr:uid="{E79C558C-C89D-45BE-9AF5-542E38887B9A}"/>
    <cellStyle name="Normal 5 4 5 4 3 2 3" xfId="29049" xr:uid="{BA1CBF0A-819E-42AA-A845-0B91089AF805}"/>
    <cellStyle name="Normal 5 4 5 4 3 3" xfId="29050" xr:uid="{4D343701-886B-4C6A-82A5-615E0DC9BBBB}"/>
    <cellStyle name="Normal 5 4 5 4 3 3 2" xfId="29051" xr:uid="{2B35147E-3423-49A9-8120-710D913A78AF}"/>
    <cellStyle name="Normal 5 4 5 4 3 4" xfId="29052" xr:uid="{31AFEFC6-636E-43CC-A066-904111BE3F60}"/>
    <cellStyle name="Normal 5 4 5 4 4" xfId="29053" xr:uid="{E1F4966E-04D2-4716-9FDD-9CB16C3FF55B}"/>
    <cellStyle name="Normal 5 4 5 4 4 2" xfId="29054" xr:uid="{A6104874-223A-43DD-81FC-3DE9FCCAC9CA}"/>
    <cellStyle name="Normal 5 4 5 4 4 2 2" xfId="29055" xr:uid="{6319C8B7-3693-4543-8848-627E49D1D80D}"/>
    <cellStyle name="Normal 5 4 5 4 4 2 2 2" xfId="29056" xr:uid="{00AFCE01-2CA8-4E4B-8F16-A05199394E12}"/>
    <cellStyle name="Normal 5 4 5 4 4 2 3" xfId="29057" xr:uid="{9263D5A7-B60F-46BD-B7D6-C1379ED2A2F6}"/>
    <cellStyle name="Normal 5 4 5 4 4 3" xfId="29058" xr:uid="{02734F66-82FD-4C6A-88AB-CCBE077E5239}"/>
    <cellStyle name="Normal 5 4 5 4 4 3 2" xfId="29059" xr:uid="{D7ED2350-FB48-4D2D-B640-D96ED8E89901}"/>
    <cellStyle name="Normal 5 4 5 4 4 4" xfId="29060" xr:uid="{3EE9CEA3-C922-4B2A-9E1E-D16BC76F69B8}"/>
    <cellStyle name="Normal 5 4 5 4 5" xfId="29061" xr:uid="{71A803A6-0ED7-4DAA-8AC5-8919BA25AA8A}"/>
    <cellStyle name="Normal 5 4 5 4 5 2" xfId="29062" xr:uid="{1A947219-B49D-45A5-A4D9-7C687927663B}"/>
    <cellStyle name="Normal 5 4 5 4 5 2 2" xfId="29063" xr:uid="{02B787CF-E740-47C1-9504-7BF62E94B1C0}"/>
    <cellStyle name="Normal 5 4 5 4 5 3" xfId="29064" xr:uid="{C0D0ED73-2F65-4464-9136-7B81E3462165}"/>
    <cellStyle name="Normal 5 4 5 4 6" xfId="29065" xr:uid="{BE141ACE-E6A9-454B-AAFE-7934CB64E9DE}"/>
    <cellStyle name="Normal 5 4 5 4 6 2" xfId="29066" xr:uid="{4A593379-166A-4D19-A47D-35AE627BCC48}"/>
    <cellStyle name="Normal 5 4 5 4 7" xfId="29067" xr:uid="{B824A6B3-8A0B-4C9A-8D62-73F7ACFC97A7}"/>
    <cellStyle name="Normal 5 4 5 5" xfId="29068" xr:uid="{03CD87A3-8B26-40DB-B60B-65A1E84D706C}"/>
    <cellStyle name="Normal 5 4 5 5 2" xfId="29069" xr:uid="{3666A4DF-967D-4B0C-9372-05C96C9065BD}"/>
    <cellStyle name="Normal 5 4 5 5 2 2" xfId="29070" xr:uid="{CD0E95BE-F6F8-468D-9A28-DD3CF7A6CF3F}"/>
    <cellStyle name="Normal 5 4 5 5 2 2 2" xfId="29071" xr:uid="{7E80328C-A3A1-4A3E-98C5-81475221C3C8}"/>
    <cellStyle name="Normal 5 4 5 5 2 2 2 2" xfId="29072" xr:uid="{34EAE672-367A-42A8-928C-43AAC51DC25A}"/>
    <cellStyle name="Normal 5 4 5 5 2 2 3" xfId="29073" xr:uid="{B9633B46-7697-4209-AC91-C46F3CE24EAF}"/>
    <cellStyle name="Normal 5 4 5 5 2 3" xfId="29074" xr:uid="{116F2FD9-5DB0-457C-AFB4-31678F36CCB2}"/>
    <cellStyle name="Normal 5 4 5 5 2 3 2" xfId="29075" xr:uid="{CDC63CF2-D2D7-47F4-BFDE-7281A342C3C3}"/>
    <cellStyle name="Normal 5 4 5 5 2 4" xfId="29076" xr:uid="{E8DBA523-7F81-4966-9F0D-BC9CE330959B}"/>
    <cellStyle name="Normal 5 4 5 5 3" xfId="29077" xr:uid="{D1F15822-FE4C-4FEA-9133-4920EDC15C2E}"/>
    <cellStyle name="Normal 5 4 5 5 3 2" xfId="29078" xr:uid="{EFBEFC45-20B3-4078-BA4D-DAA07C3FDD66}"/>
    <cellStyle name="Normal 5 4 5 5 3 2 2" xfId="29079" xr:uid="{590D0B74-ECA6-4E46-B11A-2C982E0833B5}"/>
    <cellStyle name="Normal 5 4 5 5 3 3" xfId="29080" xr:uid="{4A947AB3-7C41-46E8-B157-D70F0624EE4B}"/>
    <cellStyle name="Normal 5 4 5 5 4" xfId="29081" xr:uid="{3F1DED2A-C802-47EF-AAC3-33CB01F2AFF5}"/>
    <cellStyle name="Normal 5 4 5 5 4 2" xfId="29082" xr:uid="{44BD193C-2BCF-4D5C-9A11-96B8C9EFEE8F}"/>
    <cellStyle name="Normal 5 4 5 5 5" xfId="29083" xr:uid="{0EA2EA00-4F14-4729-895F-69329D1C9787}"/>
    <cellStyle name="Normal 5 4 5 6" xfId="29084" xr:uid="{88D6E3D3-8BFF-48E5-9D8F-36E992A963EB}"/>
    <cellStyle name="Normal 5 4 5 6 2" xfId="29085" xr:uid="{F4732CD9-C15E-4B60-ABEE-00013A7F61C5}"/>
    <cellStyle name="Normal 5 4 5 6 2 2" xfId="29086" xr:uid="{498D4748-9A67-40F7-B7E8-5B1D24C1853A}"/>
    <cellStyle name="Normal 5 4 5 6 2 2 2" xfId="29087" xr:uid="{0BE76794-33E6-4969-8A3A-C10287CBE08D}"/>
    <cellStyle name="Normal 5 4 5 6 2 3" xfId="29088" xr:uid="{A81DC0F0-4C82-456C-B10E-5258838BA01B}"/>
    <cellStyle name="Normal 5 4 5 6 3" xfId="29089" xr:uid="{D10BADF6-64CB-4EC3-9F31-7377A519C78D}"/>
    <cellStyle name="Normal 5 4 5 6 3 2" xfId="29090" xr:uid="{12818E18-2A44-45D6-B419-C9CB5C021F9E}"/>
    <cellStyle name="Normal 5 4 5 6 4" xfId="29091" xr:uid="{5F2A4DF9-B8BA-49B4-8E3C-7E84D123EF24}"/>
    <cellStyle name="Normal 5 4 5 7" xfId="29092" xr:uid="{31BB2168-0D3F-4CF4-8E67-A4901109635F}"/>
    <cellStyle name="Normal 5 4 5 7 2" xfId="29093" xr:uid="{2739411E-1ED3-45F9-B6B1-E22481D72431}"/>
    <cellStyle name="Normal 5 4 5 7 2 2" xfId="29094" xr:uid="{29117589-43FB-4319-8918-5BB998A9DC50}"/>
    <cellStyle name="Normal 5 4 5 7 2 2 2" xfId="29095" xr:uid="{59F70F75-F482-4BEA-BFCC-77DE0EC80B75}"/>
    <cellStyle name="Normal 5 4 5 7 2 3" xfId="29096" xr:uid="{403760F1-0902-4BAE-ADB4-7D503E0F0ED4}"/>
    <cellStyle name="Normal 5 4 5 7 3" xfId="29097" xr:uid="{7F2D2533-3479-4325-9796-04806F2CA32C}"/>
    <cellStyle name="Normal 5 4 5 7 3 2" xfId="29098" xr:uid="{2F7E6F8E-F957-4560-AF44-1D45E3A61F6C}"/>
    <cellStyle name="Normal 5 4 5 7 4" xfId="29099" xr:uid="{7F8F4C31-6217-4C61-B8A1-F281E0B36743}"/>
    <cellStyle name="Normal 5 4 5 8" xfId="29100" xr:uid="{446203DB-1393-4079-83A8-09BF1E969119}"/>
    <cellStyle name="Normal 5 4 5 8 2" xfId="29101" xr:uid="{72EA3BF3-8B07-4D85-B177-602363AF6993}"/>
    <cellStyle name="Normal 5 4 5 8 2 2" xfId="29102" xr:uid="{B3566AD1-2CAF-4F05-B902-F327BEC69D6A}"/>
    <cellStyle name="Normal 5 4 5 8 3" xfId="29103" xr:uid="{3CD85B5A-E9E2-45FC-B3DA-79FDBF482B51}"/>
    <cellStyle name="Normal 5 4 5 9" xfId="29104" xr:uid="{5A0C9D14-E815-4334-AC9D-AA2CC03F5AAF}"/>
    <cellStyle name="Normal 5 4 5 9 2" xfId="29105" xr:uid="{BCFA8A28-12C5-492F-99BC-2AD604C6E02C}"/>
    <cellStyle name="Normal 5 4 6" xfId="29106" xr:uid="{13DB6829-7C96-42B5-9A7D-F11896A33A49}"/>
    <cellStyle name="Normal 5 4 6 2" xfId="29107" xr:uid="{AA35DA7F-223B-4D47-BDEF-0A8F51A7FD0F}"/>
    <cellStyle name="Normal 5 4 6 2 2" xfId="29108" xr:uid="{1767FA52-E7A3-4721-9549-26100E2D9DCF}"/>
    <cellStyle name="Normal 5 4 6 2 2 2" xfId="29109" xr:uid="{F8D0A0BA-A17B-40F2-B8D7-F887B176E0AD}"/>
    <cellStyle name="Normal 5 4 6 2 2 2 2" xfId="29110" xr:uid="{B8141443-1078-419F-8AC9-A59AFC66937F}"/>
    <cellStyle name="Normal 5 4 6 2 2 2 2 2" xfId="29111" xr:uid="{F4A4C4E4-A072-4038-9E66-32B5BAD2E532}"/>
    <cellStyle name="Normal 5 4 6 2 2 2 2 2 2" xfId="29112" xr:uid="{B663C690-DCCC-43DF-B285-6B8D6AFD9190}"/>
    <cellStyle name="Normal 5 4 6 2 2 2 2 3" xfId="29113" xr:uid="{FA0FF81F-BE67-4229-915C-14AA6871AFB9}"/>
    <cellStyle name="Normal 5 4 6 2 2 2 3" xfId="29114" xr:uid="{63C343DF-966A-45F3-BC01-12786B1B7AC0}"/>
    <cellStyle name="Normal 5 4 6 2 2 2 3 2" xfId="29115" xr:uid="{476D60C8-0748-4165-B85B-BC6752F5F5A7}"/>
    <cellStyle name="Normal 5 4 6 2 2 2 4" xfId="29116" xr:uid="{785CE4C5-A259-4B39-B3CF-3DE487BF22EA}"/>
    <cellStyle name="Normal 5 4 6 2 2 3" xfId="29117" xr:uid="{F94E0717-2611-4983-B488-08160E9F456F}"/>
    <cellStyle name="Normal 5 4 6 2 2 3 2" xfId="29118" xr:uid="{B4F74E1D-C97A-47C1-A070-4B94D4B6A43D}"/>
    <cellStyle name="Normal 5 4 6 2 2 3 2 2" xfId="29119" xr:uid="{83C3C0C6-2F5B-443D-B0DF-FDD0250A9BA3}"/>
    <cellStyle name="Normal 5 4 6 2 2 3 3" xfId="29120" xr:uid="{05551959-0AE1-4528-9A49-FBC1C21FFB42}"/>
    <cellStyle name="Normal 5 4 6 2 2 4" xfId="29121" xr:uid="{2A4902E1-B3B4-48CB-92EA-6658014AF734}"/>
    <cellStyle name="Normal 5 4 6 2 2 4 2" xfId="29122" xr:uid="{100B1AC7-ADD3-4CA8-92CA-35DE63401B78}"/>
    <cellStyle name="Normal 5 4 6 2 2 5" xfId="29123" xr:uid="{FCCF00AE-976F-454F-8800-6C17717832C4}"/>
    <cellStyle name="Normal 5 4 6 2 3" xfId="29124" xr:uid="{CDF1B856-9C3B-4E84-A73C-BF53D893D0A5}"/>
    <cellStyle name="Normal 5 4 6 2 3 2" xfId="29125" xr:uid="{9D7BFDDB-981C-4E77-B6B0-6A17135D63EC}"/>
    <cellStyle name="Normal 5 4 6 2 3 2 2" xfId="29126" xr:uid="{5081E818-C2E0-40D4-9686-613E8680988E}"/>
    <cellStyle name="Normal 5 4 6 2 3 2 2 2" xfId="29127" xr:uid="{33CE1D2E-D5B6-44B3-97DD-EB1D14FE93D2}"/>
    <cellStyle name="Normal 5 4 6 2 3 2 3" xfId="29128" xr:uid="{20F22C69-AA88-439B-BB70-E81D4EE6B505}"/>
    <cellStyle name="Normal 5 4 6 2 3 3" xfId="29129" xr:uid="{B6BD0DFE-36D7-4921-8EEA-8EDBE6D2F256}"/>
    <cellStyle name="Normal 5 4 6 2 3 3 2" xfId="29130" xr:uid="{5F005B34-0B7B-4718-BA51-BC3F5474028D}"/>
    <cellStyle name="Normal 5 4 6 2 3 4" xfId="29131" xr:uid="{E6D6332C-2131-4B24-A37F-819DC3EB89E4}"/>
    <cellStyle name="Normal 5 4 6 2 4" xfId="29132" xr:uid="{0AB47659-9B35-4F95-84AA-1A80A19A070E}"/>
    <cellStyle name="Normal 5 4 6 2 4 2" xfId="29133" xr:uid="{90D9F0F2-38FA-4EBE-93C8-CE74C1FBFB5C}"/>
    <cellStyle name="Normal 5 4 6 2 4 2 2" xfId="29134" xr:uid="{D523B060-624D-41E9-9164-EB60460A557E}"/>
    <cellStyle name="Normal 5 4 6 2 4 2 2 2" xfId="29135" xr:uid="{B9694FD6-F327-47E0-8501-66ACF1370308}"/>
    <cellStyle name="Normal 5 4 6 2 4 2 3" xfId="29136" xr:uid="{10ECDD22-38F3-4A38-97F9-D1F796577F3C}"/>
    <cellStyle name="Normal 5 4 6 2 4 3" xfId="29137" xr:uid="{ED53CB4A-70A8-43BC-8507-DD0AAB02F42C}"/>
    <cellStyle name="Normal 5 4 6 2 4 3 2" xfId="29138" xr:uid="{BE4ECD33-F533-4CB0-9746-DEB3686C2D94}"/>
    <cellStyle name="Normal 5 4 6 2 4 4" xfId="29139" xr:uid="{5B4CC5F8-7479-49D8-9077-8025CF0C41CF}"/>
    <cellStyle name="Normal 5 4 6 2 5" xfId="29140" xr:uid="{855E9A8A-62AA-4DE3-8756-5616BA0D49B9}"/>
    <cellStyle name="Normal 5 4 6 2 5 2" xfId="29141" xr:uid="{570C6633-438F-433F-AD1D-A8D2823156BB}"/>
    <cellStyle name="Normal 5 4 6 2 5 2 2" xfId="29142" xr:uid="{F951D356-2371-4B35-9264-7C18F22E4181}"/>
    <cellStyle name="Normal 5 4 6 2 5 3" xfId="29143" xr:uid="{49CF9201-5E6F-4C5B-9E2C-9752E86E104D}"/>
    <cellStyle name="Normal 5 4 6 2 6" xfId="29144" xr:uid="{E584A28B-EC0B-4527-9B55-DE2DCB6551A9}"/>
    <cellStyle name="Normal 5 4 6 2 6 2" xfId="29145" xr:uid="{230FAED2-7645-479E-981C-ADC93BCAC02B}"/>
    <cellStyle name="Normal 5 4 6 2 7" xfId="29146" xr:uid="{934F9BF9-1A6F-4666-8FC4-2F1E679A760C}"/>
    <cellStyle name="Normal 5 4 6 3" xfId="29147" xr:uid="{5F309B63-63D4-439B-AF62-DD1873BA669A}"/>
    <cellStyle name="Normal 5 4 6 3 2" xfId="29148" xr:uid="{57AB6693-9B00-41D3-93B0-6453C03F550E}"/>
    <cellStyle name="Normal 5 4 6 3 2 2" xfId="29149" xr:uid="{69227618-06B3-44E5-80C6-5ABF550D028B}"/>
    <cellStyle name="Normal 5 4 6 3 2 2 2" xfId="29150" xr:uid="{D771D4C0-6CC9-4A9E-A19F-F1F5D23AE5B4}"/>
    <cellStyle name="Normal 5 4 6 3 2 2 2 2" xfId="29151" xr:uid="{168E682B-BAE5-44D3-AC22-5E4061C704F6}"/>
    <cellStyle name="Normal 5 4 6 3 2 2 3" xfId="29152" xr:uid="{7E2DC537-F04B-4097-B9F6-1CA89D7BBD40}"/>
    <cellStyle name="Normal 5 4 6 3 2 3" xfId="29153" xr:uid="{A3846648-B9AB-42AC-B615-D483CE1E0829}"/>
    <cellStyle name="Normal 5 4 6 3 2 3 2" xfId="29154" xr:uid="{EE8B840E-F848-43E6-98F5-4AC360505607}"/>
    <cellStyle name="Normal 5 4 6 3 2 4" xfId="29155" xr:uid="{8DBA9734-650E-42B6-8688-4C0F78173850}"/>
    <cellStyle name="Normal 5 4 6 3 3" xfId="29156" xr:uid="{15A0FCD6-1509-4538-BC34-B8293C9010F3}"/>
    <cellStyle name="Normal 5 4 6 3 3 2" xfId="29157" xr:uid="{DA24C16E-DE14-4BC4-920B-11AD02F9D8E1}"/>
    <cellStyle name="Normal 5 4 6 3 3 2 2" xfId="29158" xr:uid="{8DC5D715-B326-40C4-84F1-9FB32C67BEE8}"/>
    <cellStyle name="Normal 5 4 6 3 3 3" xfId="29159" xr:uid="{5B4DC051-AA8F-42E0-A2A1-1BB079F1BBAA}"/>
    <cellStyle name="Normal 5 4 6 3 4" xfId="29160" xr:uid="{52BB0293-555A-4A8E-86FD-3C7CD43666F4}"/>
    <cellStyle name="Normal 5 4 6 3 4 2" xfId="29161" xr:uid="{22CC276E-10B0-4BF8-B5B0-EC883C482547}"/>
    <cellStyle name="Normal 5 4 6 3 5" xfId="29162" xr:uid="{1249C9D9-D52E-4D2E-974F-4A905551F60C}"/>
    <cellStyle name="Normal 5 4 6 4" xfId="29163" xr:uid="{B374EB05-4E7D-4D90-96D3-4E51423D707C}"/>
    <cellStyle name="Normal 5 4 6 4 2" xfId="29164" xr:uid="{6B4ED99B-B8B7-4FD3-AD2B-AEB6641278F7}"/>
    <cellStyle name="Normal 5 4 6 4 2 2" xfId="29165" xr:uid="{04F778CA-5224-4FE1-A9B4-5776E6E0D839}"/>
    <cellStyle name="Normal 5 4 6 4 2 2 2" xfId="29166" xr:uid="{96B709BC-914A-4BB5-9D0D-25E52810A592}"/>
    <cellStyle name="Normal 5 4 6 4 2 3" xfId="29167" xr:uid="{41E0B94E-1556-483D-AA7B-84B3F20F1F49}"/>
    <cellStyle name="Normal 5 4 6 4 3" xfId="29168" xr:uid="{0F85A2AD-C67B-4B0B-B222-87C7254DF239}"/>
    <cellStyle name="Normal 5 4 6 4 3 2" xfId="29169" xr:uid="{CF44329F-BEA2-437E-804E-0658079F1EFA}"/>
    <cellStyle name="Normal 5 4 6 4 4" xfId="29170" xr:uid="{5811B1E1-5254-4549-9545-A26125A63A33}"/>
    <cellStyle name="Normal 5 4 6 5" xfId="29171" xr:uid="{B3CA6FAD-4798-4319-8B62-31BFD864A90A}"/>
    <cellStyle name="Normal 5 4 6 5 2" xfId="29172" xr:uid="{45E037C4-973F-48CD-B819-757695C8A360}"/>
    <cellStyle name="Normal 5 4 6 5 2 2" xfId="29173" xr:uid="{FD522249-E437-4983-8D9D-7BE468B7C31C}"/>
    <cellStyle name="Normal 5 4 6 5 2 2 2" xfId="29174" xr:uid="{FB4E9DAE-682A-4658-AAA9-DA449871DD9B}"/>
    <cellStyle name="Normal 5 4 6 5 2 3" xfId="29175" xr:uid="{952D938E-D2B0-44BA-B044-600E3C1B0C6D}"/>
    <cellStyle name="Normal 5 4 6 5 3" xfId="29176" xr:uid="{04B94CA3-C0F2-44A6-AC16-BDC3CE9AFD6C}"/>
    <cellStyle name="Normal 5 4 6 5 3 2" xfId="29177" xr:uid="{C8056DF4-EB84-447D-A069-7E5054CB491D}"/>
    <cellStyle name="Normal 5 4 6 5 4" xfId="29178" xr:uid="{ADC0213A-AB10-4809-890C-BC39050FE1DE}"/>
    <cellStyle name="Normal 5 4 6 6" xfId="29179" xr:uid="{ED769991-8DD6-44B6-80F4-8D4B4363EEF0}"/>
    <cellStyle name="Normal 5 4 6 6 2" xfId="29180" xr:uid="{4181E8BF-1E1D-4109-B8CB-4B5CDAEE9A29}"/>
    <cellStyle name="Normal 5 4 6 6 2 2" xfId="29181" xr:uid="{7F62195B-8001-4608-ADD7-F71545A5EF7A}"/>
    <cellStyle name="Normal 5 4 6 6 3" xfId="29182" xr:uid="{4F172CA1-497E-4BB4-BEC2-B95DFFCAE543}"/>
    <cellStyle name="Normal 5 4 6 7" xfId="29183" xr:uid="{020D0284-4B92-4F9B-9240-84B526483B5E}"/>
    <cellStyle name="Normal 5 4 6 7 2" xfId="29184" xr:uid="{2B296DA5-B9B5-4515-A2EC-7BF9AE9CD7D6}"/>
    <cellStyle name="Normal 5 4 6 8" xfId="29185" xr:uid="{EF8D156E-AD51-4378-9E57-A70C5B25ECEC}"/>
    <cellStyle name="Normal 5 4 7" xfId="29186" xr:uid="{94060496-CAF7-40BE-B3D5-2939ED03C4A3}"/>
    <cellStyle name="Normal 5 4 7 2" xfId="29187" xr:uid="{55A13E09-F8F3-4DAD-88E0-445E239A5CFF}"/>
    <cellStyle name="Normal 5 4 7 2 2" xfId="29188" xr:uid="{00E5CCD1-75E4-4DA5-91A3-DCCCFEC1B935}"/>
    <cellStyle name="Normal 5 4 7 2 2 2" xfId="29189" xr:uid="{ADB35B81-E776-421C-A8AE-CF597CDD64BE}"/>
    <cellStyle name="Normal 5 4 7 2 2 2 2" xfId="29190" xr:uid="{8F46F8D0-9A95-45F7-AA42-DEE4AB6BC924}"/>
    <cellStyle name="Normal 5 4 7 2 2 2 2 2" xfId="29191" xr:uid="{E972ED72-B0C8-48C0-A5DB-7E7659EFCADD}"/>
    <cellStyle name="Normal 5 4 7 2 2 2 2 2 2" xfId="29192" xr:uid="{1DFFE1B2-D700-481F-A69D-1169F6E1220A}"/>
    <cellStyle name="Normal 5 4 7 2 2 2 2 3" xfId="29193" xr:uid="{413E60D5-9894-4EE2-8F75-A4D9C211441A}"/>
    <cellStyle name="Normal 5 4 7 2 2 2 3" xfId="29194" xr:uid="{39C3571A-FE6C-428C-A035-28E17C881D79}"/>
    <cellStyle name="Normal 5 4 7 2 2 2 3 2" xfId="29195" xr:uid="{55C58A40-F323-4485-B44D-43074A55F3B2}"/>
    <cellStyle name="Normal 5 4 7 2 2 2 4" xfId="29196" xr:uid="{80BCB64E-AF7F-41CA-8B51-135FA5DC9F1B}"/>
    <cellStyle name="Normal 5 4 7 2 2 3" xfId="29197" xr:uid="{D701C720-FA13-4496-A2C4-3D2FB4845C78}"/>
    <cellStyle name="Normal 5 4 7 2 2 3 2" xfId="29198" xr:uid="{85E44A6F-BC4E-4E02-A5B3-9F653D12C3CD}"/>
    <cellStyle name="Normal 5 4 7 2 2 3 2 2" xfId="29199" xr:uid="{B19EE760-9617-43AF-B299-CBDCBB071CF2}"/>
    <cellStyle name="Normal 5 4 7 2 2 3 3" xfId="29200" xr:uid="{FCD21A01-8490-4886-9080-41FC323FF250}"/>
    <cellStyle name="Normal 5 4 7 2 2 4" xfId="29201" xr:uid="{AA424F66-3111-4692-899C-F109A2459BBD}"/>
    <cellStyle name="Normal 5 4 7 2 2 4 2" xfId="29202" xr:uid="{583DF5C8-53DE-4124-845E-4AD965070DA8}"/>
    <cellStyle name="Normal 5 4 7 2 2 5" xfId="29203" xr:uid="{BC552946-78FE-42A7-9C25-E4BBFFD4FCA0}"/>
    <cellStyle name="Normal 5 4 7 2 3" xfId="29204" xr:uid="{29851EA1-10CE-45E3-BBF9-42E193F6C4EB}"/>
    <cellStyle name="Normal 5 4 7 2 3 2" xfId="29205" xr:uid="{98CCF956-D1CE-487C-8852-B172EF90AF3F}"/>
    <cellStyle name="Normal 5 4 7 2 3 2 2" xfId="29206" xr:uid="{619B5228-6795-4436-A9F5-0D02C47D2B59}"/>
    <cellStyle name="Normal 5 4 7 2 3 2 2 2" xfId="29207" xr:uid="{13DE9CE2-817A-4D68-A705-E630757403AF}"/>
    <cellStyle name="Normal 5 4 7 2 3 2 3" xfId="29208" xr:uid="{1AF060BA-AC32-449F-9655-F55F0B8EDE0B}"/>
    <cellStyle name="Normal 5 4 7 2 3 3" xfId="29209" xr:uid="{1CBC14E7-940F-40C6-8E71-0C7D3B262EC4}"/>
    <cellStyle name="Normal 5 4 7 2 3 3 2" xfId="29210" xr:uid="{90088284-5034-4274-B310-2C7E1E4050BD}"/>
    <cellStyle name="Normal 5 4 7 2 3 4" xfId="29211" xr:uid="{DF1ED8F4-FA45-44C0-95B5-DAFCD8B84B45}"/>
    <cellStyle name="Normal 5 4 7 2 4" xfId="29212" xr:uid="{DA463E37-2382-48FD-BB62-B3C367E4DF8B}"/>
    <cellStyle name="Normal 5 4 7 2 4 2" xfId="29213" xr:uid="{EF20216F-C0F9-46CD-8482-77C05A953D7A}"/>
    <cellStyle name="Normal 5 4 7 2 4 2 2" xfId="29214" xr:uid="{4F7CA674-8FB0-42C5-8E5A-14A03CEE507A}"/>
    <cellStyle name="Normal 5 4 7 2 4 2 2 2" xfId="29215" xr:uid="{062BE1E9-E454-4A30-B42E-FF0ABA5BA498}"/>
    <cellStyle name="Normal 5 4 7 2 4 2 3" xfId="29216" xr:uid="{222DA65F-D15E-4908-99F9-23B328A4E3A9}"/>
    <cellStyle name="Normal 5 4 7 2 4 3" xfId="29217" xr:uid="{8D31D44A-B19E-4B97-BFAA-A707A2D6C0D5}"/>
    <cellStyle name="Normal 5 4 7 2 4 3 2" xfId="29218" xr:uid="{54B76ECD-5FC7-4547-A911-FCF73481B5C8}"/>
    <cellStyle name="Normal 5 4 7 2 4 4" xfId="29219" xr:uid="{B7AF157D-B51C-4666-9069-D11B3BEA5FEB}"/>
    <cellStyle name="Normal 5 4 7 2 5" xfId="29220" xr:uid="{CABDA72C-348E-4B21-87D4-06F38F90F1B3}"/>
    <cellStyle name="Normal 5 4 7 2 5 2" xfId="29221" xr:uid="{BDC62BBF-5DF5-4577-9C97-7041F8E6DE21}"/>
    <cellStyle name="Normal 5 4 7 2 5 2 2" xfId="29222" xr:uid="{EA57B793-E510-420E-AAC7-97F13D8EBA79}"/>
    <cellStyle name="Normal 5 4 7 2 5 3" xfId="29223" xr:uid="{02FD1F16-8023-4D41-A956-DC6798BD0A36}"/>
    <cellStyle name="Normal 5 4 7 2 6" xfId="29224" xr:uid="{9A2937C4-94B7-4172-95BE-61833EEE7CFB}"/>
    <cellStyle name="Normal 5 4 7 2 6 2" xfId="29225" xr:uid="{3224F7BB-47A8-4B22-A1F5-B0BCC097B77A}"/>
    <cellStyle name="Normal 5 4 7 2 7" xfId="29226" xr:uid="{9EF35B49-AEB9-4778-B1C7-0EE13917E941}"/>
    <cellStyle name="Normal 5 4 7 3" xfId="29227" xr:uid="{E96F1C3C-75B3-4924-9EC3-56919C4C5A16}"/>
    <cellStyle name="Normal 5 4 7 3 2" xfId="29228" xr:uid="{5D4D8291-BD97-4424-9EA2-88643316DC83}"/>
    <cellStyle name="Normal 5 4 7 3 2 2" xfId="29229" xr:uid="{421C11D3-78C2-43B9-A3F3-BC7D688A9E11}"/>
    <cellStyle name="Normal 5 4 7 3 2 2 2" xfId="29230" xr:uid="{C6B89BA8-B271-432E-A344-8665D704C8CB}"/>
    <cellStyle name="Normal 5 4 7 3 2 2 2 2" xfId="29231" xr:uid="{A3E98C0F-AF22-4D65-8758-1B2A89353D42}"/>
    <cellStyle name="Normal 5 4 7 3 2 2 3" xfId="29232" xr:uid="{5C948A47-F807-42A7-A2CE-24434407C785}"/>
    <cellStyle name="Normal 5 4 7 3 2 3" xfId="29233" xr:uid="{A01CD0A8-C2C1-4072-B387-4EC41C971315}"/>
    <cellStyle name="Normal 5 4 7 3 2 3 2" xfId="29234" xr:uid="{FB72B8D0-9E8A-4519-9341-10EF061BA1BC}"/>
    <cellStyle name="Normal 5 4 7 3 2 4" xfId="29235" xr:uid="{6158426C-C4AA-4B46-BE17-ECB1779B129E}"/>
    <cellStyle name="Normal 5 4 7 3 3" xfId="29236" xr:uid="{DE0EAC15-629E-4D13-B1B6-64A06BEA5E8E}"/>
    <cellStyle name="Normal 5 4 7 3 3 2" xfId="29237" xr:uid="{629FD3E2-DF64-4216-B597-1645D0304F82}"/>
    <cellStyle name="Normal 5 4 7 3 3 2 2" xfId="29238" xr:uid="{D90CB4AA-5362-4CB2-A08E-88AAA1DFF38E}"/>
    <cellStyle name="Normal 5 4 7 3 3 3" xfId="29239" xr:uid="{8E1AA67F-C910-4964-9527-2AC9F053F290}"/>
    <cellStyle name="Normal 5 4 7 3 4" xfId="29240" xr:uid="{0F75300A-9531-4AB3-B157-6C64CA5140B8}"/>
    <cellStyle name="Normal 5 4 7 3 4 2" xfId="29241" xr:uid="{FD74758D-E752-4671-AE8C-BCB6AB1C0BEA}"/>
    <cellStyle name="Normal 5 4 7 3 5" xfId="29242" xr:uid="{F2A789B2-A3AD-4ADB-8835-856BE090F174}"/>
    <cellStyle name="Normal 5 4 7 4" xfId="29243" xr:uid="{338711AD-15AD-4D09-BA7F-C9CD41EFE2EB}"/>
    <cellStyle name="Normal 5 4 7 4 2" xfId="29244" xr:uid="{601C0F2E-A857-4D30-9814-F73C5A100DFB}"/>
    <cellStyle name="Normal 5 4 7 4 2 2" xfId="29245" xr:uid="{A3458C08-E6FA-4B73-8A58-0F38096F3AD0}"/>
    <cellStyle name="Normal 5 4 7 4 2 2 2" xfId="29246" xr:uid="{99F34892-8D38-44DE-A58B-F99C986C03F9}"/>
    <cellStyle name="Normal 5 4 7 4 2 3" xfId="29247" xr:uid="{57CC6E36-583E-4630-821B-9A7AA6E7218A}"/>
    <cellStyle name="Normal 5 4 7 4 3" xfId="29248" xr:uid="{ECBF4599-1C1B-493E-9B4D-A51E33182DA2}"/>
    <cellStyle name="Normal 5 4 7 4 3 2" xfId="29249" xr:uid="{C01659E0-980F-4DE3-8359-0E8484FCD79D}"/>
    <cellStyle name="Normal 5 4 7 4 4" xfId="29250" xr:uid="{18394902-8F7A-42BA-8FD5-288BACBD76DC}"/>
    <cellStyle name="Normal 5 4 7 5" xfId="29251" xr:uid="{FCCC356D-17F1-487C-9B09-08E4DF1DAAE6}"/>
    <cellStyle name="Normal 5 4 7 5 2" xfId="29252" xr:uid="{9707CD14-C489-4A67-84E6-4346602451EB}"/>
    <cellStyle name="Normal 5 4 7 5 2 2" xfId="29253" xr:uid="{E66C3934-E994-4B28-99D2-2D406F1C1F0B}"/>
    <cellStyle name="Normal 5 4 7 5 2 2 2" xfId="29254" xr:uid="{B41E1D4D-48A0-4DB5-BC05-6C30F42AAB29}"/>
    <cellStyle name="Normal 5 4 7 5 2 3" xfId="29255" xr:uid="{DEEF56D7-B7F9-4AEC-96E5-33ADABC0BDE8}"/>
    <cellStyle name="Normal 5 4 7 5 3" xfId="29256" xr:uid="{50E6D32D-0C04-4E81-A1FA-0C1F83745641}"/>
    <cellStyle name="Normal 5 4 7 5 3 2" xfId="29257" xr:uid="{B895449D-4774-4D03-A178-E54E450B6FB8}"/>
    <cellStyle name="Normal 5 4 7 5 4" xfId="29258" xr:uid="{D751CC01-8464-4656-9708-ABEB5BBA8D91}"/>
    <cellStyle name="Normal 5 4 7 6" xfId="29259" xr:uid="{2B42E5FA-A9DE-483F-928D-D0F14D3229AA}"/>
    <cellStyle name="Normal 5 4 7 6 2" xfId="29260" xr:uid="{30ED2A3F-E526-4882-B98A-8A57EAD69ABC}"/>
    <cellStyle name="Normal 5 4 7 6 2 2" xfId="29261" xr:uid="{2152B243-1CF5-4B1B-8C4F-C8CBF597C515}"/>
    <cellStyle name="Normal 5 4 7 6 3" xfId="29262" xr:uid="{4A945C5A-ACFA-4F8A-8BA5-709F70A78439}"/>
    <cellStyle name="Normal 5 4 7 7" xfId="29263" xr:uid="{F336CAAC-EE9E-445B-81A8-6E97CC682FE7}"/>
    <cellStyle name="Normal 5 4 7 7 2" xfId="29264" xr:uid="{D1944DB7-0C4B-4F40-9724-44A2617CE37F}"/>
    <cellStyle name="Normal 5 4 7 8" xfId="29265" xr:uid="{E6D82166-67E9-48CC-98F3-D6CF8E850321}"/>
    <cellStyle name="Normal 5 4 8" xfId="29266" xr:uid="{94746F42-FE02-4107-8938-4BFEC9E147F1}"/>
    <cellStyle name="Normal 5 4 8 2" xfId="29267" xr:uid="{19E278C2-F71E-4978-BC47-4284B1C8B10B}"/>
    <cellStyle name="Normal 5 4 8 2 2" xfId="29268" xr:uid="{DD8CB171-4CCF-4743-A437-4C33804D94B2}"/>
    <cellStyle name="Normal 5 4 8 2 2 2" xfId="29269" xr:uid="{689BCE01-C9EE-42E3-ACDF-6E2A68D2603B}"/>
    <cellStyle name="Normal 5 4 8 2 2 2 2" xfId="29270" xr:uid="{61F7CA6B-68AB-4B8B-B81E-48C61F29F57E}"/>
    <cellStyle name="Normal 5 4 8 2 2 2 2 2" xfId="29271" xr:uid="{2D96B718-C64D-462D-A942-D29D785D11D4}"/>
    <cellStyle name="Normal 5 4 8 2 2 2 3" xfId="29272" xr:uid="{8860F4F3-6714-4346-B673-414D80979731}"/>
    <cellStyle name="Normal 5 4 8 2 2 3" xfId="29273" xr:uid="{11848ADF-F133-43B6-9D14-4D08DA26F6E6}"/>
    <cellStyle name="Normal 5 4 8 2 2 3 2" xfId="29274" xr:uid="{61BBA4B2-CAC2-4DB6-A8D3-A4A0828055EB}"/>
    <cellStyle name="Normal 5 4 8 2 2 4" xfId="29275" xr:uid="{F3D13DA7-AD1D-4665-ACAB-0F626FE38BDB}"/>
    <cellStyle name="Normal 5 4 8 2 3" xfId="29276" xr:uid="{A1CDC2D4-BE9B-4DFD-B2E9-8E10AC7E3BA5}"/>
    <cellStyle name="Normal 5 4 8 2 3 2" xfId="29277" xr:uid="{78397CBB-EA58-436F-9F67-070155631DE8}"/>
    <cellStyle name="Normal 5 4 8 2 3 2 2" xfId="29278" xr:uid="{EC3DA063-69A8-42E4-A76D-2BE822858BB7}"/>
    <cellStyle name="Normal 5 4 8 2 3 3" xfId="29279" xr:uid="{584B9034-C16B-4B7C-9A08-5D0A03507B86}"/>
    <cellStyle name="Normal 5 4 8 2 4" xfId="29280" xr:uid="{0E07BC71-8CCE-47EB-9592-E395B66B09D1}"/>
    <cellStyle name="Normal 5 4 8 2 4 2" xfId="29281" xr:uid="{586D56F2-2B9F-4DD8-93B4-7DA6EB516B9F}"/>
    <cellStyle name="Normal 5 4 8 2 5" xfId="29282" xr:uid="{B50DD5F5-4320-4615-8865-ABD1EB45C521}"/>
    <cellStyle name="Normal 5 4 8 3" xfId="29283" xr:uid="{3A318D5E-2438-407C-9E9A-5C9D1E3F9C75}"/>
    <cellStyle name="Normal 5 4 8 3 2" xfId="29284" xr:uid="{7CBB6ADD-18C2-4F75-9B59-6C1F94014F1E}"/>
    <cellStyle name="Normal 5 4 8 3 2 2" xfId="29285" xr:uid="{E9C5DD3D-DE91-4A6F-ABC0-617F7CC4C277}"/>
    <cellStyle name="Normal 5 4 8 3 2 2 2" xfId="29286" xr:uid="{307D427E-B4F7-4DD9-AA99-B1F887D2CCAA}"/>
    <cellStyle name="Normal 5 4 8 3 2 3" xfId="29287" xr:uid="{0945E2A6-FBAC-4DD2-9DD9-02A9C84F01F9}"/>
    <cellStyle name="Normal 5 4 8 3 3" xfId="29288" xr:uid="{B50A9D92-8CAB-420D-A6F2-1ED6EF4A5A2E}"/>
    <cellStyle name="Normal 5 4 8 3 3 2" xfId="29289" xr:uid="{07AE743F-E7B0-4BB5-87CC-1DF05F05803B}"/>
    <cellStyle name="Normal 5 4 8 3 4" xfId="29290" xr:uid="{051DFE97-AFD4-4D20-9CD5-9D540637B47D}"/>
    <cellStyle name="Normal 5 4 8 4" xfId="29291" xr:uid="{E3347E90-D935-4B2B-A5C1-6960AE3C81A9}"/>
    <cellStyle name="Normal 5 4 8 4 2" xfId="29292" xr:uid="{9E381682-095C-4550-BFBE-97BA3AE75C6D}"/>
    <cellStyle name="Normal 5 4 8 4 2 2" xfId="29293" xr:uid="{ED3FCA8D-276E-41CF-BD30-2941D62FEABE}"/>
    <cellStyle name="Normal 5 4 8 4 2 2 2" xfId="29294" xr:uid="{37E2D1AB-88BB-4A47-A59D-78A7C8E2B48B}"/>
    <cellStyle name="Normal 5 4 8 4 2 3" xfId="29295" xr:uid="{D134FCC2-0AAF-4922-97FC-AE75D72B7C8B}"/>
    <cellStyle name="Normal 5 4 8 4 3" xfId="29296" xr:uid="{B4555350-E691-4E9E-82E6-A0601D5C4E6B}"/>
    <cellStyle name="Normal 5 4 8 4 3 2" xfId="29297" xr:uid="{102641CC-EA8E-459F-AC36-A87756C42F64}"/>
    <cellStyle name="Normal 5 4 8 4 4" xfId="29298" xr:uid="{B949ABB3-C6F3-4E71-9103-1C40A0588E8B}"/>
    <cellStyle name="Normal 5 4 8 5" xfId="29299" xr:uid="{34D3086F-AA30-4727-B493-19FB8B4A102A}"/>
    <cellStyle name="Normal 5 4 8 5 2" xfId="29300" xr:uid="{F50AFE7C-D621-4E87-87D4-70367A2D986F}"/>
    <cellStyle name="Normal 5 4 8 5 2 2" xfId="29301" xr:uid="{8F1C8201-E983-429B-B706-600C8238AAF9}"/>
    <cellStyle name="Normal 5 4 8 5 3" xfId="29302" xr:uid="{A6F4BF5F-9D1D-4FA1-8735-57CEAA78CA5E}"/>
    <cellStyle name="Normal 5 4 8 6" xfId="29303" xr:uid="{26D4E888-B18A-4F8D-81A0-A5F639A8FA2C}"/>
    <cellStyle name="Normal 5 4 8 6 2" xfId="29304" xr:uid="{C0D20EE9-C480-425C-A833-B01C34C6F890}"/>
    <cellStyle name="Normal 5 4 8 7" xfId="29305" xr:uid="{E59AD5E1-B9B2-4F68-A4E9-953D7AD89CB0}"/>
    <cellStyle name="Normal 5 4 9" xfId="29306" xr:uid="{49C08E39-EE74-4830-A7E4-85EB39E3E016}"/>
    <cellStyle name="Normal 5 4 9 2" xfId="29307" xr:uid="{7ACC973D-ECB1-4B16-B3E5-36B3E092449D}"/>
    <cellStyle name="Normal 5 4 9 2 2" xfId="29308" xr:uid="{7D24C641-8FA8-4164-AFED-6D9FBBF2D5A3}"/>
    <cellStyle name="Normal 5 4 9 2 2 2" xfId="29309" xr:uid="{2E7BCF40-1B72-4EEE-9B75-51847EA9C407}"/>
    <cellStyle name="Normal 5 4 9 2 2 2 2" xfId="29310" xr:uid="{676597A9-467E-49D9-88A3-87F9E32B0B46}"/>
    <cellStyle name="Normal 5 4 9 2 2 3" xfId="29311" xr:uid="{7CC9AFFB-B9F6-4EA7-B85D-C4059A147668}"/>
    <cellStyle name="Normal 5 4 9 2 3" xfId="29312" xr:uid="{9379006A-5D2A-480D-BD73-9F8CB8479D67}"/>
    <cellStyle name="Normal 5 4 9 2 3 2" xfId="29313" xr:uid="{136DAA72-D4CE-4EC5-B7B5-E063D74E84F5}"/>
    <cellStyle name="Normal 5 4 9 2 4" xfId="29314" xr:uid="{EF31407F-168A-44BA-A55F-3044DB0F86EC}"/>
    <cellStyle name="Normal 5 4 9 3" xfId="29315" xr:uid="{8DDD071C-077F-4482-8A1C-FCB5F7446C31}"/>
    <cellStyle name="Normal 5 4 9 3 2" xfId="29316" xr:uid="{7FB4BDD7-7CB6-4012-9E1E-613968385159}"/>
    <cellStyle name="Normal 5 4 9 3 2 2" xfId="29317" xr:uid="{1A455D8C-C6E7-41F6-8BCE-D397EEE1D6AB}"/>
    <cellStyle name="Normal 5 4 9 3 3" xfId="29318" xr:uid="{34A9B3A9-5F93-4A3C-A860-AD13B5B17E27}"/>
    <cellStyle name="Normal 5 4 9 4" xfId="29319" xr:uid="{45EDAA50-404A-4D46-99CA-10C7479F7402}"/>
    <cellStyle name="Normal 5 4 9 4 2" xfId="29320" xr:uid="{4149E9C3-F4F9-4501-A602-95CC19595633}"/>
    <cellStyle name="Normal 5 4 9 5" xfId="29321" xr:uid="{FFBA9F93-4FF2-480F-AAF1-B1EE566E1CF1}"/>
    <cellStyle name="Normal 5 5" xfId="29322" xr:uid="{A76A3FB8-B1FD-4C44-B1FA-67CC8817859D}"/>
    <cellStyle name="Normal 5 5 10" xfId="29323" xr:uid="{47E7B82B-EF23-49C9-AB5F-47B53515FA0A}"/>
    <cellStyle name="Normal 5 5 10 2" xfId="29324" xr:uid="{B17E2F29-8006-4946-8AC7-FAFEE59599D4}"/>
    <cellStyle name="Normal 5 5 10 2 2" xfId="29325" xr:uid="{B866BFF7-E8DF-45A3-BAC6-F837C32974E5}"/>
    <cellStyle name="Normal 5 5 10 2 2 2" xfId="29326" xr:uid="{A8963F8A-B9D6-40E6-8DAB-8DD699451DC6}"/>
    <cellStyle name="Normal 5 5 10 2 3" xfId="29327" xr:uid="{E8E6DF9B-8CBC-47BA-A0FC-692A98896BD2}"/>
    <cellStyle name="Normal 5 5 10 3" xfId="29328" xr:uid="{10F6DF81-F1E3-4997-815B-9AB31116392A}"/>
    <cellStyle name="Normal 5 5 10 3 2" xfId="29329" xr:uid="{629EB0A3-195B-4CD8-A9E6-43CEB296E032}"/>
    <cellStyle name="Normal 5 5 10 4" xfId="29330" xr:uid="{C4ADBE90-6ABC-46A9-A32B-F16FCB78B514}"/>
    <cellStyle name="Normal 5 5 11" xfId="29331" xr:uid="{8DB56E55-2BEF-42B4-8D3A-62A36F3FAE2F}"/>
    <cellStyle name="Normal 5 5 11 2" xfId="29332" xr:uid="{3D9EC8E4-2851-43AE-8AE6-A34DE76F4A93}"/>
    <cellStyle name="Normal 5 5 11 2 2" xfId="29333" xr:uid="{42C433DC-8BE2-46BC-9AF7-58A0460B40DB}"/>
    <cellStyle name="Normal 5 5 11 2 2 2" xfId="29334" xr:uid="{63F95855-A4A9-409E-A9F9-65F497773D2C}"/>
    <cellStyle name="Normal 5 5 11 2 3" xfId="29335" xr:uid="{8E7BA68B-9829-4F09-88E9-2FFABD497774}"/>
    <cellStyle name="Normal 5 5 11 3" xfId="29336" xr:uid="{345D46DA-7823-47B0-B3CB-22ED9243DB2F}"/>
    <cellStyle name="Normal 5 5 11 3 2" xfId="29337" xr:uid="{D9091603-BB8E-4D94-BE5A-EE2ED178E15A}"/>
    <cellStyle name="Normal 5 5 11 4" xfId="29338" xr:uid="{A1869637-5B8D-496E-9A8B-D3917E43046D}"/>
    <cellStyle name="Normal 5 5 12" xfId="29339" xr:uid="{DC0E0A14-BCD2-4495-82FB-E0E3B84185C3}"/>
    <cellStyle name="Normal 5 5 12 2" xfId="29340" xr:uid="{DCB4B7E2-7F0C-4771-B77C-91F364890E76}"/>
    <cellStyle name="Normal 5 5 12 2 2" xfId="29341" xr:uid="{BFF211A0-54E6-439F-A200-4A098462CFAD}"/>
    <cellStyle name="Normal 5 5 12 3" xfId="29342" xr:uid="{606344E6-B3EB-4244-AAE3-D07DFCF47B56}"/>
    <cellStyle name="Normal 5 5 13" xfId="29343" xr:uid="{C0DBF64A-F467-41B6-99C1-DC4C89D8C540}"/>
    <cellStyle name="Normal 5 5 13 2" xfId="29344" xr:uid="{C0708ADE-ECC6-4440-8D22-9C7183C3D4A5}"/>
    <cellStyle name="Normal 5 5 14" xfId="29345" xr:uid="{44E05FF9-781F-451D-8F51-229CD38E1569}"/>
    <cellStyle name="Normal 5 5 15" xfId="29346" xr:uid="{00C1FC31-AD66-4C7F-8719-4EDB2ADB555E}"/>
    <cellStyle name="Normal 5 5 16" xfId="29347" xr:uid="{972BFF4F-FCAA-49B4-B153-D667107CCC5A}"/>
    <cellStyle name="Normal 5 5 17" xfId="29348" xr:uid="{10B8E5DA-6E18-4893-AB5A-95E150105939}"/>
    <cellStyle name="Normal 5 5 2" xfId="29349" xr:uid="{06EA443F-6156-46CE-B58C-8F91E539277D}"/>
    <cellStyle name="Normal 5 5 2 10" xfId="29350" xr:uid="{46DBE5EC-ACC1-47FB-A628-2D6294EF8C9C}"/>
    <cellStyle name="Normal 5 5 2 10 2" xfId="29351" xr:uid="{D89E6DC7-0CFA-46B3-97B4-E04AEB965564}"/>
    <cellStyle name="Normal 5 5 2 10 2 2" xfId="29352" xr:uid="{B93B896C-36F6-422B-A1CF-B45F7E3EF41B}"/>
    <cellStyle name="Normal 5 5 2 10 2 2 2" xfId="29353" xr:uid="{7612FFAF-A58B-40B8-A990-476175279308}"/>
    <cellStyle name="Normal 5 5 2 10 2 3" xfId="29354" xr:uid="{3098B68F-42FD-479C-A77D-26E4B435D0BC}"/>
    <cellStyle name="Normal 5 5 2 10 3" xfId="29355" xr:uid="{02578D26-3F40-499A-B468-D33C63481281}"/>
    <cellStyle name="Normal 5 5 2 10 3 2" xfId="29356" xr:uid="{4BB297E3-E6FC-45BC-8D29-F44E1838C3E0}"/>
    <cellStyle name="Normal 5 5 2 10 4" xfId="29357" xr:uid="{40E476F3-0E18-4049-AC61-EED278B28E64}"/>
    <cellStyle name="Normal 5 5 2 11" xfId="29358" xr:uid="{7A1D6081-351B-47A6-AC61-BD4B4F619392}"/>
    <cellStyle name="Normal 5 5 2 11 2" xfId="29359" xr:uid="{95C567F2-DD71-4ABA-9298-1D187BF8A59D}"/>
    <cellStyle name="Normal 5 5 2 11 2 2" xfId="29360" xr:uid="{32A9BD11-CD9D-4326-8A38-5065C0BE81F2}"/>
    <cellStyle name="Normal 5 5 2 11 3" xfId="29361" xr:uid="{C584AD55-1971-4BF4-A32A-6B51CFC0CF1F}"/>
    <cellStyle name="Normal 5 5 2 12" xfId="29362" xr:uid="{0AB7FC91-582E-4B2F-BDF2-1D404055D7B8}"/>
    <cellStyle name="Normal 5 5 2 12 2" xfId="29363" xr:uid="{BCF53BAD-E595-4B62-B636-33D9BF53D1D2}"/>
    <cellStyle name="Normal 5 5 2 13" xfId="29364" xr:uid="{7A385891-2128-47A3-89AC-768ED18DBB02}"/>
    <cellStyle name="Normal 5 5 2 14" xfId="29365" xr:uid="{15AEE634-C58A-4979-A9EA-57F8E12B9294}"/>
    <cellStyle name="Normal 5 5 2 15" xfId="29366" xr:uid="{4DF627CB-899E-4305-B6E6-A0C1E8F58C40}"/>
    <cellStyle name="Normal 5 5 2 16" xfId="29367" xr:uid="{C68EA053-D0B5-4CFA-A3BB-FD48BAADF0EE}"/>
    <cellStyle name="Normal 5 5 2 2" xfId="29368" xr:uid="{7335BA21-E718-498C-892B-FE9BA934A0B8}"/>
    <cellStyle name="Normal 5 5 2 2 10" xfId="29369" xr:uid="{36BE496B-5426-415A-97B5-DEFADB137DDD}"/>
    <cellStyle name="Normal 5 5 2 2 10 2" xfId="29370" xr:uid="{D640A649-8950-48BB-854F-2CE357816821}"/>
    <cellStyle name="Normal 5 5 2 2 10 2 2" xfId="29371" xr:uid="{B654750D-208D-493C-82BA-86DCC182840D}"/>
    <cellStyle name="Normal 5 5 2 2 10 3" xfId="29372" xr:uid="{D57FE106-B3E8-4845-8B04-EAB2841FFF4B}"/>
    <cellStyle name="Normal 5 5 2 2 11" xfId="29373" xr:uid="{8072A9BB-BEE5-42D0-A3CF-8B53ED55812D}"/>
    <cellStyle name="Normal 5 5 2 2 11 2" xfId="29374" xr:uid="{4B8178FF-AD4C-4119-8636-204FC6008FA3}"/>
    <cellStyle name="Normal 5 5 2 2 12" xfId="29375" xr:uid="{844C80BF-60CE-479D-972A-BF6DB7D02FE7}"/>
    <cellStyle name="Normal 5 5 2 2 13" xfId="29376" xr:uid="{EEC8236F-590C-4A4F-A6CF-65BFC6D91380}"/>
    <cellStyle name="Normal 5 5 2 2 14" xfId="29377" xr:uid="{803FAFC8-82FB-4992-9950-7334D637D650}"/>
    <cellStyle name="Normal 5 5 2 2 15" xfId="29378" xr:uid="{585E6B43-F269-40C9-A43D-BF40D1EC6826}"/>
    <cellStyle name="Normal 5 5 2 2 2" xfId="29379" xr:uid="{0F79161A-9EAC-4CD1-9359-02998CBD6314}"/>
    <cellStyle name="Normal 5 5 2 2 2 10" xfId="29380" xr:uid="{BCCC7704-2BEF-44D0-93A3-D19B96CBC62F}"/>
    <cellStyle name="Normal 5 5 2 2 2 2" xfId="29381" xr:uid="{569A52DA-F2CB-4E75-AE14-F2EB6CE903C8}"/>
    <cellStyle name="Normal 5 5 2 2 2 2 2" xfId="29382" xr:uid="{03C84C5B-93BE-48D8-95B8-9BC95AA882F4}"/>
    <cellStyle name="Normal 5 5 2 2 2 2 2 2" xfId="29383" xr:uid="{4F4F440C-8AA5-4674-91B8-3655D344100B}"/>
    <cellStyle name="Normal 5 5 2 2 2 2 2 2 2" xfId="29384" xr:uid="{2D6E5E8A-3AB9-48DA-9B4C-AB4E17C09E71}"/>
    <cellStyle name="Normal 5 5 2 2 2 2 2 2 2 2" xfId="29385" xr:uid="{3A263945-8E4A-4747-B8D4-9D0188F4132C}"/>
    <cellStyle name="Normal 5 5 2 2 2 2 2 2 2 2 2" xfId="29386" xr:uid="{C0957566-95E2-4AF1-8CE6-D5907D6AF115}"/>
    <cellStyle name="Normal 5 5 2 2 2 2 2 2 2 2 2 2" xfId="29387" xr:uid="{F4386472-2B23-4A62-8ACC-D6AA98BAE532}"/>
    <cellStyle name="Normal 5 5 2 2 2 2 2 2 2 2 3" xfId="29388" xr:uid="{C73D43F4-7FE5-4899-8A8A-7B34E218A46E}"/>
    <cellStyle name="Normal 5 5 2 2 2 2 2 2 2 3" xfId="29389" xr:uid="{A0D0B8B0-7A8C-4E93-A1FC-6FFA3E2D3FE2}"/>
    <cellStyle name="Normal 5 5 2 2 2 2 2 2 2 3 2" xfId="29390" xr:uid="{4D99F3EE-6200-4438-84A7-1EF74442F8F4}"/>
    <cellStyle name="Normal 5 5 2 2 2 2 2 2 2 4" xfId="29391" xr:uid="{174799F0-6C59-413C-9EED-D108EA75A1AE}"/>
    <cellStyle name="Normal 5 5 2 2 2 2 2 2 3" xfId="29392" xr:uid="{9DF58E3B-77C1-408E-8196-AB3D9F94CA5A}"/>
    <cellStyle name="Normal 5 5 2 2 2 2 2 2 3 2" xfId="29393" xr:uid="{EF4A3261-3D05-45BD-A3C7-97FCAFA16665}"/>
    <cellStyle name="Normal 5 5 2 2 2 2 2 2 3 2 2" xfId="29394" xr:uid="{D596A16B-3C26-44CA-959B-F82E0CADAC43}"/>
    <cellStyle name="Normal 5 5 2 2 2 2 2 2 3 3" xfId="29395" xr:uid="{0524D0A0-3E74-418E-BE25-BC5610109C37}"/>
    <cellStyle name="Normal 5 5 2 2 2 2 2 2 4" xfId="29396" xr:uid="{011D97D2-7DDE-407A-A365-6EB2F9A69024}"/>
    <cellStyle name="Normal 5 5 2 2 2 2 2 2 4 2" xfId="29397" xr:uid="{650BEA2B-793B-4771-A663-D8CC924ACDC2}"/>
    <cellStyle name="Normal 5 5 2 2 2 2 2 2 5" xfId="29398" xr:uid="{60479BE3-5A65-414A-8397-8804ED814C4B}"/>
    <cellStyle name="Normal 5 5 2 2 2 2 2 3" xfId="29399" xr:uid="{00AA67CC-E2EC-4C8E-AE2E-0163BB27B002}"/>
    <cellStyle name="Normal 5 5 2 2 2 2 2 3 2" xfId="29400" xr:uid="{57C53199-BD4A-4ABB-A7AA-A149491136EA}"/>
    <cellStyle name="Normal 5 5 2 2 2 2 2 3 2 2" xfId="29401" xr:uid="{1FADF3C2-7C8E-4048-B941-5B19CC1D2C7C}"/>
    <cellStyle name="Normal 5 5 2 2 2 2 2 3 2 2 2" xfId="29402" xr:uid="{147E5B6C-5A93-49CC-B5DD-70FE529C5A16}"/>
    <cellStyle name="Normal 5 5 2 2 2 2 2 3 2 3" xfId="29403" xr:uid="{13C13EE9-4332-4A10-9EB8-0CB46CCCF7AC}"/>
    <cellStyle name="Normal 5 5 2 2 2 2 2 3 3" xfId="29404" xr:uid="{EDB486CD-1DC0-4852-8BA0-152948598C9A}"/>
    <cellStyle name="Normal 5 5 2 2 2 2 2 3 3 2" xfId="29405" xr:uid="{9C7749F6-0EE5-4485-BDFB-D34FF706EEA1}"/>
    <cellStyle name="Normal 5 5 2 2 2 2 2 3 4" xfId="29406" xr:uid="{C9752611-9DD6-4CA6-8C9A-58D1DA85D6FF}"/>
    <cellStyle name="Normal 5 5 2 2 2 2 2 4" xfId="29407" xr:uid="{539A1052-E420-421E-9C3A-10E8D224B560}"/>
    <cellStyle name="Normal 5 5 2 2 2 2 2 4 2" xfId="29408" xr:uid="{2CEBDB9D-E803-4DCD-B12F-A5D8AA205F89}"/>
    <cellStyle name="Normal 5 5 2 2 2 2 2 4 2 2" xfId="29409" xr:uid="{98009C31-1F35-4C6A-8A88-186932E46819}"/>
    <cellStyle name="Normal 5 5 2 2 2 2 2 4 2 2 2" xfId="29410" xr:uid="{73FB74BC-B272-452B-9CD1-E23035D1B4A7}"/>
    <cellStyle name="Normal 5 5 2 2 2 2 2 4 2 3" xfId="29411" xr:uid="{028EA14B-E5FC-4D9C-A6C3-106270C7E479}"/>
    <cellStyle name="Normal 5 5 2 2 2 2 2 4 3" xfId="29412" xr:uid="{A4C95A98-1678-45DE-93C6-332D4A2F5237}"/>
    <cellStyle name="Normal 5 5 2 2 2 2 2 4 3 2" xfId="29413" xr:uid="{5D4CE0B2-AFFC-4087-AFCA-A0A7E8A213D6}"/>
    <cellStyle name="Normal 5 5 2 2 2 2 2 4 4" xfId="29414" xr:uid="{6256BE4E-DBA6-4DC9-A949-8F885ADE13EE}"/>
    <cellStyle name="Normal 5 5 2 2 2 2 2 5" xfId="29415" xr:uid="{8EFC9015-14BC-4D68-B7E1-FF8319E00A3C}"/>
    <cellStyle name="Normal 5 5 2 2 2 2 2 5 2" xfId="29416" xr:uid="{C38603D7-9F93-4734-8BD2-1390EC53711C}"/>
    <cellStyle name="Normal 5 5 2 2 2 2 2 5 2 2" xfId="29417" xr:uid="{D5B02130-3CC1-47C1-9FA5-6DCCC749F1F6}"/>
    <cellStyle name="Normal 5 5 2 2 2 2 2 5 3" xfId="29418" xr:uid="{22FE7C54-A11D-4866-8C77-B7D627400883}"/>
    <cellStyle name="Normal 5 5 2 2 2 2 2 6" xfId="29419" xr:uid="{60E635FF-88FA-4186-9A3F-C1B17AE8029D}"/>
    <cellStyle name="Normal 5 5 2 2 2 2 2 6 2" xfId="29420" xr:uid="{CF045EF0-5A6B-48A6-9FC0-BFB5F31162CC}"/>
    <cellStyle name="Normal 5 5 2 2 2 2 2 7" xfId="29421" xr:uid="{93CF6939-4ECC-4F5C-B786-7B072FDA6475}"/>
    <cellStyle name="Normal 5 5 2 2 2 2 3" xfId="29422" xr:uid="{746F9B28-C0AE-4150-A70F-E7B061B8EF6D}"/>
    <cellStyle name="Normal 5 5 2 2 2 2 3 2" xfId="29423" xr:uid="{434966B6-0987-4140-BBBF-577375FD1D19}"/>
    <cellStyle name="Normal 5 5 2 2 2 2 3 2 2" xfId="29424" xr:uid="{A4341BC8-7DC7-4C72-8621-ED51D10FF07C}"/>
    <cellStyle name="Normal 5 5 2 2 2 2 3 2 2 2" xfId="29425" xr:uid="{6E9010E8-75CF-4190-B580-653D9222B672}"/>
    <cellStyle name="Normal 5 5 2 2 2 2 3 2 2 2 2" xfId="29426" xr:uid="{ACB79BC4-C664-4652-993C-345D431E9DA7}"/>
    <cellStyle name="Normal 5 5 2 2 2 2 3 2 2 3" xfId="29427" xr:uid="{188C0C58-2504-4074-9995-9422D67336F9}"/>
    <cellStyle name="Normal 5 5 2 2 2 2 3 2 3" xfId="29428" xr:uid="{34E73D81-FE3D-4061-9315-6BF3515ACF45}"/>
    <cellStyle name="Normal 5 5 2 2 2 2 3 2 3 2" xfId="29429" xr:uid="{0A5BCBCB-58FA-4B54-850B-EA0F73DF90AF}"/>
    <cellStyle name="Normal 5 5 2 2 2 2 3 2 4" xfId="29430" xr:uid="{51926912-93DB-465A-8EA5-A7DB58DB9A4C}"/>
    <cellStyle name="Normal 5 5 2 2 2 2 3 3" xfId="29431" xr:uid="{A8EFB017-DFD8-46CE-8F3B-FE34AF6A058B}"/>
    <cellStyle name="Normal 5 5 2 2 2 2 3 3 2" xfId="29432" xr:uid="{B1C57069-7402-461C-A9F9-EC8603E22D89}"/>
    <cellStyle name="Normal 5 5 2 2 2 2 3 3 2 2" xfId="29433" xr:uid="{9B5551B3-9300-4025-B570-764E6BD57AA3}"/>
    <cellStyle name="Normal 5 5 2 2 2 2 3 3 3" xfId="29434" xr:uid="{D8C44DE6-53DB-4385-A822-F31CF3C4BB74}"/>
    <cellStyle name="Normal 5 5 2 2 2 2 3 4" xfId="29435" xr:uid="{AE5D7E05-C11E-44ED-8738-1E0727DD80A5}"/>
    <cellStyle name="Normal 5 5 2 2 2 2 3 4 2" xfId="29436" xr:uid="{820EB43D-9670-4B3F-890C-74C200B1B8EE}"/>
    <cellStyle name="Normal 5 5 2 2 2 2 3 5" xfId="29437" xr:uid="{5A861174-FDCD-47C5-B5A1-E8F79CB592AD}"/>
    <cellStyle name="Normal 5 5 2 2 2 2 4" xfId="29438" xr:uid="{60A7A81F-CAFA-42AE-A5C8-0385B4A7C697}"/>
    <cellStyle name="Normal 5 5 2 2 2 2 4 2" xfId="29439" xr:uid="{63F61CD0-C384-47BE-9D53-E095B8563FB0}"/>
    <cellStyle name="Normal 5 5 2 2 2 2 4 2 2" xfId="29440" xr:uid="{F6234DFD-0CDC-4C12-AE99-687D0968E9C1}"/>
    <cellStyle name="Normal 5 5 2 2 2 2 4 2 2 2" xfId="29441" xr:uid="{A16ADA80-D688-4D03-A92C-D0D83D8A0702}"/>
    <cellStyle name="Normal 5 5 2 2 2 2 4 2 3" xfId="29442" xr:uid="{DE4B94D9-1106-45B3-A073-2618D75A2573}"/>
    <cellStyle name="Normal 5 5 2 2 2 2 4 3" xfId="29443" xr:uid="{04CE2119-4D8D-4DD2-B6CE-5B108EE0A596}"/>
    <cellStyle name="Normal 5 5 2 2 2 2 4 3 2" xfId="29444" xr:uid="{10CC94F7-83ED-4CFE-B1D1-7C9635D91CD3}"/>
    <cellStyle name="Normal 5 5 2 2 2 2 4 4" xfId="29445" xr:uid="{8ACB2E4F-4163-433F-B866-04D7E41DF186}"/>
    <cellStyle name="Normal 5 5 2 2 2 2 5" xfId="29446" xr:uid="{6EBED124-A1E5-4A4E-ABD9-D205ADA06861}"/>
    <cellStyle name="Normal 5 5 2 2 2 2 5 2" xfId="29447" xr:uid="{8774CAC8-FA05-49B1-9DC0-ACA9EF81DD40}"/>
    <cellStyle name="Normal 5 5 2 2 2 2 5 2 2" xfId="29448" xr:uid="{A58D1BF2-417F-4B19-9E71-49262906C96F}"/>
    <cellStyle name="Normal 5 5 2 2 2 2 5 2 2 2" xfId="29449" xr:uid="{286443FD-29B7-400C-A3C5-4EACD49E8DFE}"/>
    <cellStyle name="Normal 5 5 2 2 2 2 5 2 3" xfId="29450" xr:uid="{C50C7F3E-D2F4-4E16-866B-EA7FD7C41EAD}"/>
    <cellStyle name="Normal 5 5 2 2 2 2 5 3" xfId="29451" xr:uid="{DEF1C6B1-8ADC-4B79-9D9B-A631F14480D7}"/>
    <cellStyle name="Normal 5 5 2 2 2 2 5 3 2" xfId="29452" xr:uid="{257ECB7E-E6A5-4BD5-91CE-1DFD10075A18}"/>
    <cellStyle name="Normal 5 5 2 2 2 2 5 4" xfId="29453" xr:uid="{F80DF689-FAD8-4E8B-A034-69650C248906}"/>
    <cellStyle name="Normal 5 5 2 2 2 2 6" xfId="29454" xr:uid="{C49157B5-0D7F-4117-9F46-F94D4071C5A9}"/>
    <cellStyle name="Normal 5 5 2 2 2 2 6 2" xfId="29455" xr:uid="{89044097-44E7-43FE-B003-94C933445064}"/>
    <cellStyle name="Normal 5 5 2 2 2 2 6 2 2" xfId="29456" xr:uid="{FAA9E9F0-4F7B-4D8C-A6B7-8386CD26EB2E}"/>
    <cellStyle name="Normal 5 5 2 2 2 2 6 3" xfId="29457" xr:uid="{311B0F11-B9BB-41E4-96F9-F44FB1B8D5B5}"/>
    <cellStyle name="Normal 5 5 2 2 2 2 7" xfId="29458" xr:uid="{6B16424C-4977-43B0-8CDB-2B461DE76805}"/>
    <cellStyle name="Normal 5 5 2 2 2 2 7 2" xfId="29459" xr:uid="{FCF29D00-840E-479F-BE0A-7F6CD4FB6C98}"/>
    <cellStyle name="Normal 5 5 2 2 2 2 8" xfId="29460" xr:uid="{13CC6B94-8912-4937-BB9F-0BC38FE4FAA4}"/>
    <cellStyle name="Normal 5 5 2 2 2 3" xfId="29461" xr:uid="{D12A4E48-E6D9-4499-8D02-841191742D62}"/>
    <cellStyle name="Normal 5 5 2 2 2 3 2" xfId="29462" xr:uid="{61027EB4-A175-4BC4-B4A6-AB88B5FA9AA4}"/>
    <cellStyle name="Normal 5 5 2 2 2 3 2 2" xfId="29463" xr:uid="{1C894CC9-D4C1-4961-B91E-F5ACE880CF63}"/>
    <cellStyle name="Normal 5 5 2 2 2 3 2 2 2" xfId="29464" xr:uid="{DE03E3CC-177D-4A15-A0AE-23F37E9D493B}"/>
    <cellStyle name="Normal 5 5 2 2 2 3 2 2 2 2" xfId="29465" xr:uid="{A2DB6A60-276E-499C-9C90-05AB0CA7B63A}"/>
    <cellStyle name="Normal 5 5 2 2 2 3 2 2 2 2 2" xfId="29466" xr:uid="{FD16C231-C810-4C7A-B9E3-C49EEE586224}"/>
    <cellStyle name="Normal 5 5 2 2 2 3 2 2 2 2 2 2" xfId="29467" xr:uid="{8FCABE6F-EECB-4DA9-93DA-AA4CD5656EED}"/>
    <cellStyle name="Normal 5 5 2 2 2 3 2 2 2 2 3" xfId="29468" xr:uid="{FB8CB755-2C35-40E1-8DE3-F85189A73B3F}"/>
    <cellStyle name="Normal 5 5 2 2 2 3 2 2 2 3" xfId="29469" xr:uid="{896BA6FF-74EA-4103-B190-57AEFB3B85F7}"/>
    <cellStyle name="Normal 5 5 2 2 2 3 2 2 2 3 2" xfId="29470" xr:uid="{2B1D7275-2A06-41A8-BA1C-AD8B97BCAD06}"/>
    <cellStyle name="Normal 5 5 2 2 2 3 2 2 2 4" xfId="29471" xr:uid="{2318F912-D44B-4D99-8992-E701983436FB}"/>
    <cellStyle name="Normal 5 5 2 2 2 3 2 2 3" xfId="29472" xr:uid="{CAC93306-F4AC-4159-B425-0F7B65738267}"/>
    <cellStyle name="Normal 5 5 2 2 2 3 2 2 3 2" xfId="29473" xr:uid="{3F30A82B-5461-41D2-9B64-81100D76FFE2}"/>
    <cellStyle name="Normal 5 5 2 2 2 3 2 2 3 2 2" xfId="29474" xr:uid="{1BD9C7A3-BB91-4F70-8394-250BD245EC67}"/>
    <cellStyle name="Normal 5 5 2 2 2 3 2 2 3 3" xfId="29475" xr:uid="{5EF9E551-C344-4D3A-B3E9-67818A2340D2}"/>
    <cellStyle name="Normal 5 5 2 2 2 3 2 2 4" xfId="29476" xr:uid="{2CE55FD6-33B6-43D0-8FAA-B25326DA631D}"/>
    <cellStyle name="Normal 5 5 2 2 2 3 2 2 4 2" xfId="29477" xr:uid="{42F9E20C-DC0B-4316-87F5-A59ABD3C1096}"/>
    <cellStyle name="Normal 5 5 2 2 2 3 2 2 5" xfId="29478" xr:uid="{17FAF4B7-1E63-4B9A-8185-438DD1F12D02}"/>
    <cellStyle name="Normal 5 5 2 2 2 3 2 3" xfId="29479" xr:uid="{51AB7802-F9DD-482E-9C12-5F8FA83F1013}"/>
    <cellStyle name="Normal 5 5 2 2 2 3 2 3 2" xfId="29480" xr:uid="{7EF288D6-446F-4803-9A41-73D14C9D1E38}"/>
    <cellStyle name="Normal 5 5 2 2 2 3 2 3 2 2" xfId="29481" xr:uid="{95CE43A4-8A38-4B9D-9B87-399315AA01C7}"/>
    <cellStyle name="Normal 5 5 2 2 2 3 2 3 2 2 2" xfId="29482" xr:uid="{38BB14DE-C74A-43DE-B3C7-CEA701AD969F}"/>
    <cellStyle name="Normal 5 5 2 2 2 3 2 3 2 3" xfId="29483" xr:uid="{5D3E353F-5E3E-41D1-9778-FA906E626A00}"/>
    <cellStyle name="Normal 5 5 2 2 2 3 2 3 3" xfId="29484" xr:uid="{0E8A62F6-5B78-4F68-909D-29B48DECE180}"/>
    <cellStyle name="Normal 5 5 2 2 2 3 2 3 3 2" xfId="29485" xr:uid="{D594EB9E-BD2D-4788-98CA-1152BF0C0B0B}"/>
    <cellStyle name="Normal 5 5 2 2 2 3 2 3 4" xfId="29486" xr:uid="{6164ADF0-6DE9-4CC1-955A-863CA3C727DE}"/>
    <cellStyle name="Normal 5 5 2 2 2 3 2 4" xfId="29487" xr:uid="{7EBB02E7-4653-4590-9C5D-714A2D7E6DA6}"/>
    <cellStyle name="Normal 5 5 2 2 2 3 2 4 2" xfId="29488" xr:uid="{4375D918-526E-4432-A3B5-D58C058BA9E4}"/>
    <cellStyle name="Normal 5 5 2 2 2 3 2 4 2 2" xfId="29489" xr:uid="{5296B740-C15A-42DC-8875-022E1168C743}"/>
    <cellStyle name="Normal 5 5 2 2 2 3 2 4 2 2 2" xfId="29490" xr:uid="{048AE569-5382-454B-BA56-FDC0D4B29240}"/>
    <cellStyle name="Normal 5 5 2 2 2 3 2 4 2 3" xfId="29491" xr:uid="{0F64CF7B-26C3-4476-8E3F-A160F5C26622}"/>
    <cellStyle name="Normal 5 5 2 2 2 3 2 4 3" xfId="29492" xr:uid="{C2A57D5E-E742-47BF-A8B8-C4E78EA50AA8}"/>
    <cellStyle name="Normal 5 5 2 2 2 3 2 4 3 2" xfId="29493" xr:uid="{8E777B6C-36E7-4696-B9C3-E8516C581E12}"/>
    <cellStyle name="Normal 5 5 2 2 2 3 2 4 4" xfId="29494" xr:uid="{FA0A767C-7A35-4E25-9DD1-A951B5E0A977}"/>
    <cellStyle name="Normal 5 5 2 2 2 3 2 5" xfId="29495" xr:uid="{D9643EC7-5814-4E4B-AD15-0D3D0A564D20}"/>
    <cellStyle name="Normal 5 5 2 2 2 3 2 5 2" xfId="29496" xr:uid="{26E514BE-1431-47EA-84FC-4B3088BA30FC}"/>
    <cellStyle name="Normal 5 5 2 2 2 3 2 5 2 2" xfId="29497" xr:uid="{8C0C6E6F-18A3-448E-B3B7-1BBFF24DA768}"/>
    <cellStyle name="Normal 5 5 2 2 2 3 2 5 3" xfId="29498" xr:uid="{5EF8EDB3-2F8A-4ABB-9150-02D106AAE99A}"/>
    <cellStyle name="Normal 5 5 2 2 2 3 2 6" xfId="29499" xr:uid="{0DC03D27-2EFF-4CD2-9D9C-C923BBCB2E6E}"/>
    <cellStyle name="Normal 5 5 2 2 2 3 2 6 2" xfId="29500" xr:uid="{F8BC1184-1B62-4EB1-A50C-940FB414D3AC}"/>
    <cellStyle name="Normal 5 5 2 2 2 3 2 7" xfId="29501" xr:uid="{5D9426D6-51DF-4999-83F4-FB310F1A6189}"/>
    <cellStyle name="Normal 5 5 2 2 2 3 3" xfId="29502" xr:uid="{615E9F1B-0491-4B5A-9E44-04034FCC9B89}"/>
    <cellStyle name="Normal 5 5 2 2 2 3 3 2" xfId="29503" xr:uid="{59FC1546-36B9-4D2C-9AA4-F5C35513A396}"/>
    <cellStyle name="Normal 5 5 2 2 2 3 3 2 2" xfId="29504" xr:uid="{B3B41CD5-27EF-40FE-96B9-60471CC3926D}"/>
    <cellStyle name="Normal 5 5 2 2 2 3 3 2 2 2" xfId="29505" xr:uid="{2547CCA4-4791-4331-BEE7-338A50F1D5B5}"/>
    <cellStyle name="Normal 5 5 2 2 2 3 3 2 2 2 2" xfId="29506" xr:uid="{614B6ADE-4E48-4D52-A9E5-F2C4AC6C9063}"/>
    <cellStyle name="Normal 5 5 2 2 2 3 3 2 2 3" xfId="29507" xr:uid="{D3073080-CB98-4FD3-9A45-E4AF5EF93F10}"/>
    <cellStyle name="Normal 5 5 2 2 2 3 3 2 3" xfId="29508" xr:uid="{731CBAE7-F31F-4632-A569-772E18109E5F}"/>
    <cellStyle name="Normal 5 5 2 2 2 3 3 2 3 2" xfId="29509" xr:uid="{370602CA-5DDA-4513-898D-6453E51A62F0}"/>
    <cellStyle name="Normal 5 5 2 2 2 3 3 2 4" xfId="29510" xr:uid="{594BBC3C-457B-4ADD-9B87-A89E324BBE3B}"/>
    <cellStyle name="Normal 5 5 2 2 2 3 3 3" xfId="29511" xr:uid="{A6702C88-5749-4CDB-8ED0-24FA14AAFA6B}"/>
    <cellStyle name="Normal 5 5 2 2 2 3 3 3 2" xfId="29512" xr:uid="{677CAF57-4874-4EDF-B9B4-50193A6D8ADE}"/>
    <cellStyle name="Normal 5 5 2 2 2 3 3 3 2 2" xfId="29513" xr:uid="{3882E236-03DB-441F-9CE8-260CD29F32A6}"/>
    <cellStyle name="Normal 5 5 2 2 2 3 3 3 3" xfId="29514" xr:uid="{6B4C36A0-F3FC-4DE2-A351-AEACBE79CF87}"/>
    <cellStyle name="Normal 5 5 2 2 2 3 3 4" xfId="29515" xr:uid="{45B8FBA6-114B-4EA7-AC2E-74ACD4DF2DDB}"/>
    <cellStyle name="Normal 5 5 2 2 2 3 3 4 2" xfId="29516" xr:uid="{9F738474-7CE0-481B-9D33-877676CA5874}"/>
    <cellStyle name="Normal 5 5 2 2 2 3 3 5" xfId="29517" xr:uid="{4F1A7A42-DACB-448F-ABD0-A68A775FA781}"/>
    <cellStyle name="Normal 5 5 2 2 2 3 4" xfId="29518" xr:uid="{C28FFCDE-93B8-4677-9F5A-A2318EDF1AD3}"/>
    <cellStyle name="Normal 5 5 2 2 2 3 4 2" xfId="29519" xr:uid="{BB6A3E64-1678-4EA9-A36A-C6EAC0D2AE4F}"/>
    <cellStyle name="Normal 5 5 2 2 2 3 4 2 2" xfId="29520" xr:uid="{DB1D7202-B3BA-4BC2-A2B6-8210BB4779C3}"/>
    <cellStyle name="Normal 5 5 2 2 2 3 4 2 2 2" xfId="29521" xr:uid="{50881F59-4433-460E-8318-610376717A5B}"/>
    <cellStyle name="Normal 5 5 2 2 2 3 4 2 3" xfId="29522" xr:uid="{33726D1C-2A87-4C5F-A6E3-5ADBCB6B0468}"/>
    <cellStyle name="Normal 5 5 2 2 2 3 4 3" xfId="29523" xr:uid="{F85E293F-A296-4D69-A72D-94EF98BFFCCE}"/>
    <cellStyle name="Normal 5 5 2 2 2 3 4 3 2" xfId="29524" xr:uid="{5D8282DC-B8EE-4432-BE3C-C4644EA8CDA7}"/>
    <cellStyle name="Normal 5 5 2 2 2 3 4 4" xfId="29525" xr:uid="{3CAF2C97-5557-4BEF-BC73-A286ACFD6D7F}"/>
    <cellStyle name="Normal 5 5 2 2 2 3 5" xfId="29526" xr:uid="{F44CFE19-97A6-4FEA-AFA5-C04926A2C939}"/>
    <cellStyle name="Normal 5 5 2 2 2 3 5 2" xfId="29527" xr:uid="{759F3E0E-B9E9-467F-85F5-258B079DCD0B}"/>
    <cellStyle name="Normal 5 5 2 2 2 3 5 2 2" xfId="29528" xr:uid="{D329C182-2F87-4F57-B2EA-9C5860E4DEA6}"/>
    <cellStyle name="Normal 5 5 2 2 2 3 5 2 2 2" xfId="29529" xr:uid="{49D9D0CB-8135-4C9C-ACBF-F06250164BED}"/>
    <cellStyle name="Normal 5 5 2 2 2 3 5 2 3" xfId="29530" xr:uid="{0D9E48A7-AD78-4E4F-8859-76B9AB16BDB3}"/>
    <cellStyle name="Normal 5 5 2 2 2 3 5 3" xfId="29531" xr:uid="{156C2AB4-F09A-474A-9FC7-568F5EC612ED}"/>
    <cellStyle name="Normal 5 5 2 2 2 3 5 3 2" xfId="29532" xr:uid="{D0B677B2-1C7C-464A-9C94-E674412DAA50}"/>
    <cellStyle name="Normal 5 5 2 2 2 3 5 4" xfId="29533" xr:uid="{7E5D5A5E-B141-4274-BED1-244AE3433AE4}"/>
    <cellStyle name="Normal 5 5 2 2 2 3 6" xfId="29534" xr:uid="{98320D4E-84C6-472A-A456-BCDB4B3DBB05}"/>
    <cellStyle name="Normal 5 5 2 2 2 3 6 2" xfId="29535" xr:uid="{7B5A3374-0B98-451C-98BF-B726F1C1ED20}"/>
    <cellStyle name="Normal 5 5 2 2 2 3 6 2 2" xfId="29536" xr:uid="{DDF943F0-477D-4B4B-AD98-096E9B4D4AA2}"/>
    <cellStyle name="Normal 5 5 2 2 2 3 6 3" xfId="29537" xr:uid="{A81D4075-35CD-413E-9C6B-E29DA29B9F80}"/>
    <cellStyle name="Normal 5 5 2 2 2 3 7" xfId="29538" xr:uid="{AC2B05A5-4F31-41A8-A45A-CF88096FF7EA}"/>
    <cellStyle name="Normal 5 5 2 2 2 3 7 2" xfId="29539" xr:uid="{1903831D-16B4-4E45-8774-EA2E70ABD0F7}"/>
    <cellStyle name="Normal 5 5 2 2 2 3 8" xfId="29540" xr:uid="{B26F6C5F-462F-4715-920A-111A27F37280}"/>
    <cellStyle name="Normal 5 5 2 2 2 4" xfId="29541" xr:uid="{92444A28-90CB-452B-820A-CAEFA3E9F031}"/>
    <cellStyle name="Normal 5 5 2 2 2 4 2" xfId="29542" xr:uid="{BAD5FD52-C5E7-4BA0-B980-5CAC03A8B37E}"/>
    <cellStyle name="Normal 5 5 2 2 2 4 2 2" xfId="29543" xr:uid="{8E5D00A3-6F37-4F1C-8697-048604B9DFE2}"/>
    <cellStyle name="Normal 5 5 2 2 2 4 2 2 2" xfId="29544" xr:uid="{B6D7C8A8-37DD-471C-8092-FA49A712D757}"/>
    <cellStyle name="Normal 5 5 2 2 2 4 2 2 2 2" xfId="29545" xr:uid="{E01218B7-5BC5-40BD-9F3B-3712AD2A6CCC}"/>
    <cellStyle name="Normal 5 5 2 2 2 4 2 2 2 2 2" xfId="29546" xr:uid="{64E2C935-3660-43D2-A683-57927E7D0173}"/>
    <cellStyle name="Normal 5 5 2 2 2 4 2 2 2 3" xfId="29547" xr:uid="{58D04E08-ED91-477B-B765-A387A561C296}"/>
    <cellStyle name="Normal 5 5 2 2 2 4 2 2 3" xfId="29548" xr:uid="{5BE5DFCE-6DEA-401A-821C-7186DA878CDB}"/>
    <cellStyle name="Normal 5 5 2 2 2 4 2 2 3 2" xfId="29549" xr:uid="{0261E139-A006-4A21-B455-25DBBB34AEA1}"/>
    <cellStyle name="Normal 5 5 2 2 2 4 2 2 4" xfId="29550" xr:uid="{A6FD56DC-9082-4357-A760-3859826A66EA}"/>
    <cellStyle name="Normal 5 5 2 2 2 4 2 3" xfId="29551" xr:uid="{F091A3E7-54AF-4281-9CA9-FAA7B4EF7230}"/>
    <cellStyle name="Normal 5 5 2 2 2 4 2 3 2" xfId="29552" xr:uid="{2D056AB3-E474-4B4A-AA83-B2B3CDB1254F}"/>
    <cellStyle name="Normal 5 5 2 2 2 4 2 3 2 2" xfId="29553" xr:uid="{FDDFE9F0-7DBD-423F-8C4E-8CA1C1DE5A33}"/>
    <cellStyle name="Normal 5 5 2 2 2 4 2 3 3" xfId="29554" xr:uid="{07EFD2E7-9ED2-4330-AF10-0E157610B348}"/>
    <cellStyle name="Normal 5 5 2 2 2 4 2 4" xfId="29555" xr:uid="{75821B35-5CE9-4D5D-A2E8-A62728BD68B9}"/>
    <cellStyle name="Normal 5 5 2 2 2 4 2 4 2" xfId="29556" xr:uid="{20790783-C571-49B8-BEC0-04130BDE51B0}"/>
    <cellStyle name="Normal 5 5 2 2 2 4 2 5" xfId="29557" xr:uid="{798EB081-C964-4E1E-82C2-8910F5EE2CF1}"/>
    <cellStyle name="Normal 5 5 2 2 2 4 3" xfId="29558" xr:uid="{D93FF253-721F-4456-A5AB-B6DCC229AF80}"/>
    <cellStyle name="Normal 5 5 2 2 2 4 3 2" xfId="29559" xr:uid="{6AEA0E98-2950-475E-8EB3-7CDA8211C9DA}"/>
    <cellStyle name="Normal 5 5 2 2 2 4 3 2 2" xfId="29560" xr:uid="{BD016A86-EFB1-4FA3-BC3D-284F4F7515BC}"/>
    <cellStyle name="Normal 5 5 2 2 2 4 3 2 2 2" xfId="29561" xr:uid="{1E6A4D05-9451-4227-9481-0BE6D84911F4}"/>
    <cellStyle name="Normal 5 5 2 2 2 4 3 2 3" xfId="29562" xr:uid="{DDA6BFE0-9D32-4FDC-B620-C8998EEF5765}"/>
    <cellStyle name="Normal 5 5 2 2 2 4 3 3" xfId="29563" xr:uid="{98200D3F-ADE5-4F8F-BADF-53D7E040135D}"/>
    <cellStyle name="Normal 5 5 2 2 2 4 3 3 2" xfId="29564" xr:uid="{319F92B5-BA52-4CEB-AB9D-280F6BB43477}"/>
    <cellStyle name="Normal 5 5 2 2 2 4 3 4" xfId="29565" xr:uid="{EED29436-D41F-4C65-A1D7-6AB32C6DE6CE}"/>
    <cellStyle name="Normal 5 5 2 2 2 4 4" xfId="29566" xr:uid="{F9525074-6216-48F2-A7B8-DF8D3ECDD0CB}"/>
    <cellStyle name="Normal 5 5 2 2 2 4 4 2" xfId="29567" xr:uid="{827035BE-D9AA-4F78-8701-AB10DA417010}"/>
    <cellStyle name="Normal 5 5 2 2 2 4 4 2 2" xfId="29568" xr:uid="{0C72A36A-1E98-4D6B-8587-B18BC1D180E3}"/>
    <cellStyle name="Normal 5 5 2 2 2 4 4 2 2 2" xfId="29569" xr:uid="{A20475BD-BECD-4AF8-B1A4-1BCB2E5F9968}"/>
    <cellStyle name="Normal 5 5 2 2 2 4 4 2 3" xfId="29570" xr:uid="{DCFC0E2F-89CF-4B1F-B3A3-49F5F59C9F8C}"/>
    <cellStyle name="Normal 5 5 2 2 2 4 4 3" xfId="29571" xr:uid="{3263B0B0-0656-42CD-9E89-7957E4B0AB0F}"/>
    <cellStyle name="Normal 5 5 2 2 2 4 4 3 2" xfId="29572" xr:uid="{226C5BAD-1A6B-4C64-B615-03CFEFAF4D3B}"/>
    <cellStyle name="Normal 5 5 2 2 2 4 4 4" xfId="29573" xr:uid="{CD0A63C6-EAB6-4477-9188-3B23BE06888B}"/>
    <cellStyle name="Normal 5 5 2 2 2 4 5" xfId="29574" xr:uid="{BBAF78B0-BC5B-4BE2-93F8-B407D19C46E9}"/>
    <cellStyle name="Normal 5 5 2 2 2 4 5 2" xfId="29575" xr:uid="{5AC15EA3-E0CE-4671-A1C5-92A64734BBF5}"/>
    <cellStyle name="Normal 5 5 2 2 2 4 5 2 2" xfId="29576" xr:uid="{C519B764-FB53-47F7-A23D-78B8DBA1F160}"/>
    <cellStyle name="Normal 5 5 2 2 2 4 5 3" xfId="29577" xr:uid="{27BAB666-12FD-4433-8552-79EF27AD1D43}"/>
    <cellStyle name="Normal 5 5 2 2 2 4 6" xfId="29578" xr:uid="{864A6B29-2083-4950-9718-BDBADFA2DA3F}"/>
    <cellStyle name="Normal 5 5 2 2 2 4 6 2" xfId="29579" xr:uid="{EE24DEE2-A047-4F17-9E9F-D07966C6DA35}"/>
    <cellStyle name="Normal 5 5 2 2 2 4 7" xfId="29580" xr:uid="{6321A517-EA36-4AE7-B1E6-80C3A90F9BAD}"/>
    <cellStyle name="Normal 5 5 2 2 2 5" xfId="29581" xr:uid="{75978F3E-117F-4E21-BCE6-2EC7F0A29AA3}"/>
    <cellStyle name="Normal 5 5 2 2 2 5 2" xfId="29582" xr:uid="{1E83736B-79DE-4A4F-B466-3EFD3FA8D3BE}"/>
    <cellStyle name="Normal 5 5 2 2 2 5 2 2" xfId="29583" xr:uid="{A8CAD3B7-C683-4ADA-B171-D74A5B760468}"/>
    <cellStyle name="Normal 5 5 2 2 2 5 2 2 2" xfId="29584" xr:uid="{5366C83A-3797-444B-AFE8-6D4AB965E95A}"/>
    <cellStyle name="Normal 5 5 2 2 2 5 2 2 2 2" xfId="29585" xr:uid="{A00131D5-2562-44E3-A974-9D763699DA85}"/>
    <cellStyle name="Normal 5 5 2 2 2 5 2 2 3" xfId="29586" xr:uid="{4B25B897-50F9-4FE0-9B0D-8FD2F8694EF8}"/>
    <cellStyle name="Normal 5 5 2 2 2 5 2 3" xfId="29587" xr:uid="{5C289B68-8C1D-48A7-A196-749515AB44D0}"/>
    <cellStyle name="Normal 5 5 2 2 2 5 2 3 2" xfId="29588" xr:uid="{68A54D82-8A5A-48AE-BB8D-E6E02B527A57}"/>
    <cellStyle name="Normal 5 5 2 2 2 5 2 4" xfId="29589" xr:uid="{E0FA05AA-C96C-418C-8BCC-D79D66E9E833}"/>
    <cellStyle name="Normal 5 5 2 2 2 5 3" xfId="29590" xr:uid="{C82825B9-9F7B-4D8C-B9AC-25408115EE24}"/>
    <cellStyle name="Normal 5 5 2 2 2 5 3 2" xfId="29591" xr:uid="{7C97B7A1-ECF3-49C2-881F-887AB455B5D8}"/>
    <cellStyle name="Normal 5 5 2 2 2 5 3 2 2" xfId="29592" xr:uid="{E18514B5-A016-4BEB-8AFD-622F394068C4}"/>
    <cellStyle name="Normal 5 5 2 2 2 5 3 3" xfId="29593" xr:uid="{4C785846-F612-4B0F-A3EF-DB4286E83343}"/>
    <cellStyle name="Normal 5 5 2 2 2 5 4" xfId="29594" xr:uid="{8D8990B1-C6D6-45A2-8CD5-9C6BEB517C73}"/>
    <cellStyle name="Normal 5 5 2 2 2 5 4 2" xfId="29595" xr:uid="{9EDEF4D3-0169-40E3-8575-18C3F1AA120D}"/>
    <cellStyle name="Normal 5 5 2 2 2 5 5" xfId="29596" xr:uid="{50BB2CFA-0D54-46EE-ACEA-9F0AE063BB43}"/>
    <cellStyle name="Normal 5 5 2 2 2 6" xfId="29597" xr:uid="{82C8CDD8-E36E-47BA-8544-80167A63B7D2}"/>
    <cellStyle name="Normal 5 5 2 2 2 6 2" xfId="29598" xr:uid="{8E5FB16B-0E01-4AA0-9268-04B066C45F99}"/>
    <cellStyle name="Normal 5 5 2 2 2 6 2 2" xfId="29599" xr:uid="{DA1F8E44-BD38-4A25-A8D3-85449D970660}"/>
    <cellStyle name="Normal 5 5 2 2 2 6 2 2 2" xfId="29600" xr:uid="{717CBDFD-8C75-4518-A8C8-96023FFBD993}"/>
    <cellStyle name="Normal 5 5 2 2 2 6 2 3" xfId="29601" xr:uid="{A5262759-B202-4A7A-A23D-9219401C2675}"/>
    <cellStyle name="Normal 5 5 2 2 2 6 3" xfId="29602" xr:uid="{9DEE451B-5DC9-4A24-83CB-1A776EFA30EB}"/>
    <cellStyle name="Normal 5 5 2 2 2 6 3 2" xfId="29603" xr:uid="{6DBC7042-8B79-4392-AFB3-040DFF06930A}"/>
    <cellStyle name="Normal 5 5 2 2 2 6 4" xfId="29604" xr:uid="{B2031E62-45DB-4B71-8300-CDA5616096FA}"/>
    <cellStyle name="Normal 5 5 2 2 2 7" xfId="29605" xr:uid="{EFCF009F-6F96-4103-86A3-D39B934BFAA7}"/>
    <cellStyle name="Normal 5 5 2 2 2 7 2" xfId="29606" xr:uid="{4DDA85FE-05DC-4FDA-B59A-1B4183AB90CA}"/>
    <cellStyle name="Normal 5 5 2 2 2 7 2 2" xfId="29607" xr:uid="{66CA7D0F-ACC1-4B78-9827-AFBB27050967}"/>
    <cellStyle name="Normal 5 5 2 2 2 7 2 2 2" xfId="29608" xr:uid="{B0C393DA-E02B-427E-9529-CDAFA1A30361}"/>
    <cellStyle name="Normal 5 5 2 2 2 7 2 3" xfId="29609" xr:uid="{7B67C4FA-EDCF-44B0-AE63-1002DEC69977}"/>
    <cellStyle name="Normal 5 5 2 2 2 7 3" xfId="29610" xr:uid="{76722F37-D942-4CC3-9166-D2BFD1CC3CE7}"/>
    <cellStyle name="Normal 5 5 2 2 2 7 3 2" xfId="29611" xr:uid="{BA1A7F4F-42E5-42AE-846E-CF19C18F4E74}"/>
    <cellStyle name="Normal 5 5 2 2 2 7 4" xfId="29612" xr:uid="{8E47323B-A547-401D-A121-1930C9BDAF02}"/>
    <cellStyle name="Normal 5 5 2 2 2 8" xfId="29613" xr:uid="{F75766FE-F4E0-43D8-92C6-90C451A032A5}"/>
    <cellStyle name="Normal 5 5 2 2 2 8 2" xfId="29614" xr:uid="{FBE96936-CBC4-4D6A-B8B0-32BB0320CA28}"/>
    <cellStyle name="Normal 5 5 2 2 2 8 2 2" xfId="29615" xr:uid="{08029EF1-E883-4DA8-8573-3BED2BC50227}"/>
    <cellStyle name="Normal 5 5 2 2 2 8 3" xfId="29616" xr:uid="{B6C2B4C2-B483-42DE-A988-9193EB18156E}"/>
    <cellStyle name="Normal 5 5 2 2 2 9" xfId="29617" xr:uid="{31E0A3F0-3354-4C95-B835-A2FE842CEBE2}"/>
    <cellStyle name="Normal 5 5 2 2 2 9 2" xfId="29618" xr:uid="{E1C7977B-491C-4163-BC4A-353BFF03C000}"/>
    <cellStyle name="Normal 5 5 2 2 3" xfId="29619" xr:uid="{BFC42764-54AF-42C2-8EA4-D8C10570FD90}"/>
    <cellStyle name="Normal 5 5 2 2 3 2" xfId="29620" xr:uid="{6BD512B8-D16C-4F98-B5C1-74CC646DA862}"/>
    <cellStyle name="Normal 5 5 2 2 3 2 2" xfId="29621" xr:uid="{1911B1B9-0BBF-45C6-8D2B-B8550E68F698}"/>
    <cellStyle name="Normal 5 5 2 2 3 2 2 2" xfId="29622" xr:uid="{A3FE11DD-03EF-4824-9A1F-3C4A5170585A}"/>
    <cellStyle name="Normal 5 5 2 2 3 2 2 2 2" xfId="29623" xr:uid="{90FFC6E8-D024-4DF8-891F-6DC356D4766D}"/>
    <cellStyle name="Normal 5 5 2 2 3 2 2 2 2 2" xfId="29624" xr:uid="{C36529E0-8A60-449F-B419-293B782DE20C}"/>
    <cellStyle name="Normal 5 5 2 2 3 2 2 2 2 2 2" xfId="29625" xr:uid="{EF7E5D33-A9DA-4857-8095-4ABA543437B6}"/>
    <cellStyle name="Normal 5 5 2 2 3 2 2 2 2 3" xfId="29626" xr:uid="{076981FF-2285-4D74-B6AE-A7C61B2FCBE4}"/>
    <cellStyle name="Normal 5 5 2 2 3 2 2 2 3" xfId="29627" xr:uid="{140D5A71-1DCA-41CF-952A-584492DE215C}"/>
    <cellStyle name="Normal 5 5 2 2 3 2 2 2 3 2" xfId="29628" xr:uid="{3293A7D3-0E7D-4CB6-8A41-32761D710D31}"/>
    <cellStyle name="Normal 5 5 2 2 3 2 2 2 4" xfId="29629" xr:uid="{357B08D5-D7F7-4806-A9C5-1868F819A101}"/>
    <cellStyle name="Normal 5 5 2 2 3 2 2 3" xfId="29630" xr:uid="{4A28884D-5950-417C-93D1-EFC3C31024E3}"/>
    <cellStyle name="Normal 5 5 2 2 3 2 2 3 2" xfId="29631" xr:uid="{A9522FE3-31E3-403B-93BF-6B6501471C1C}"/>
    <cellStyle name="Normal 5 5 2 2 3 2 2 3 2 2" xfId="29632" xr:uid="{3FC2426C-0CEB-4463-A5EA-6698A141F275}"/>
    <cellStyle name="Normal 5 5 2 2 3 2 2 3 3" xfId="29633" xr:uid="{A570BCEC-0FA6-4EC3-9CE1-73CB508FEFD7}"/>
    <cellStyle name="Normal 5 5 2 2 3 2 2 4" xfId="29634" xr:uid="{89E8DB1C-8819-4D6D-9D50-53CA02547E04}"/>
    <cellStyle name="Normal 5 5 2 2 3 2 2 4 2" xfId="29635" xr:uid="{0F443AF9-7057-4786-9CBB-83DAE8E3F336}"/>
    <cellStyle name="Normal 5 5 2 2 3 2 2 5" xfId="29636" xr:uid="{5BA5A028-13F8-41D0-B452-4827F62BBBAB}"/>
    <cellStyle name="Normal 5 5 2 2 3 2 3" xfId="29637" xr:uid="{8135C5B0-D633-495E-BBF4-409FC51FDE4F}"/>
    <cellStyle name="Normal 5 5 2 2 3 2 3 2" xfId="29638" xr:uid="{0B26F493-2421-4F3E-A840-EA5ABB82C42F}"/>
    <cellStyle name="Normal 5 5 2 2 3 2 3 2 2" xfId="29639" xr:uid="{48D05050-CADC-4402-A732-01E801F44AA0}"/>
    <cellStyle name="Normal 5 5 2 2 3 2 3 2 2 2" xfId="29640" xr:uid="{0063813F-692B-4990-826B-A7DDD8B1F5CA}"/>
    <cellStyle name="Normal 5 5 2 2 3 2 3 2 3" xfId="29641" xr:uid="{B97A4C67-9899-40C0-A8F2-BB817204D885}"/>
    <cellStyle name="Normal 5 5 2 2 3 2 3 3" xfId="29642" xr:uid="{49E30FF1-749D-4914-90B5-C0E7543A5303}"/>
    <cellStyle name="Normal 5 5 2 2 3 2 3 3 2" xfId="29643" xr:uid="{FBF59D02-AC1D-4A52-B99E-B930CC63B134}"/>
    <cellStyle name="Normal 5 5 2 2 3 2 3 4" xfId="29644" xr:uid="{01DD5440-744A-4BDA-9315-520562065DA2}"/>
    <cellStyle name="Normal 5 5 2 2 3 2 4" xfId="29645" xr:uid="{F98762FD-B1EF-4F67-BE63-34DE9F957151}"/>
    <cellStyle name="Normal 5 5 2 2 3 2 4 2" xfId="29646" xr:uid="{D5DA5D02-BB12-4E31-91F9-1D9ADA175E6E}"/>
    <cellStyle name="Normal 5 5 2 2 3 2 4 2 2" xfId="29647" xr:uid="{11AB583D-F138-497B-BA9F-1FDEEE48F10A}"/>
    <cellStyle name="Normal 5 5 2 2 3 2 4 2 2 2" xfId="29648" xr:uid="{45CC2B0F-94C9-4103-BA93-EA9CE5C578AF}"/>
    <cellStyle name="Normal 5 5 2 2 3 2 4 2 3" xfId="29649" xr:uid="{B880BB96-516B-4F03-895A-D27F8BDF7E74}"/>
    <cellStyle name="Normal 5 5 2 2 3 2 4 3" xfId="29650" xr:uid="{A3959E97-F02E-428D-9F54-F52DDB2BBEC4}"/>
    <cellStyle name="Normal 5 5 2 2 3 2 4 3 2" xfId="29651" xr:uid="{43648CE2-31D6-4B5B-A7E7-060D544417F2}"/>
    <cellStyle name="Normal 5 5 2 2 3 2 4 4" xfId="29652" xr:uid="{25E0EC01-474D-4997-8F13-2B29AF1CF1D3}"/>
    <cellStyle name="Normal 5 5 2 2 3 2 5" xfId="29653" xr:uid="{B290AAD5-D543-4915-9971-D4615AA5A6F4}"/>
    <cellStyle name="Normal 5 5 2 2 3 2 5 2" xfId="29654" xr:uid="{A3908745-63FF-4104-A6F5-3E03362236A8}"/>
    <cellStyle name="Normal 5 5 2 2 3 2 5 2 2" xfId="29655" xr:uid="{EF2F1714-B633-491B-97CB-93677F5C676B}"/>
    <cellStyle name="Normal 5 5 2 2 3 2 5 3" xfId="29656" xr:uid="{2539ADC3-6E6E-48F7-AF23-E0AF0DB021CE}"/>
    <cellStyle name="Normal 5 5 2 2 3 2 6" xfId="29657" xr:uid="{432EB50E-1C9A-4A0D-9889-3282593BE88F}"/>
    <cellStyle name="Normal 5 5 2 2 3 2 6 2" xfId="29658" xr:uid="{0E35AA8A-7110-4508-B1CD-C754AE5489AD}"/>
    <cellStyle name="Normal 5 5 2 2 3 2 7" xfId="29659" xr:uid="{1646B00C-6FD4-421D-B95A-E731F9EDB4D2}"/>
    <cellStyle name="Normal 5 5 2 2 3 3" xfId="29660" xr:uid="{C617A52A-E276-4659-9B6C-224FFECA4CDD}"/>
    <cellStyle name="Normal 5 5 2 2 3 3 2" xfId="29661" xr:uid="{64C313B6-A147-4558-89DE-9A41B083AF00}"/>
    <cellStyle name="Normal 5 5 2 2 3 3 2 2" xfId="29662" xr:uid="{62BAAAF9-B8D2-4597-A7FF-BA5D3B82828B}"/>
    <cellStyle name="Normal 5 5 2 2 3 3 2 2 2" xfId="29663" xr:uid="{FD93F9E9-A24E-475F-9E44-D64A4AC4CB3B}"/>
    <cellStyle name="Normal 5 5 2 2 3 3 2 2 2 2" xfId="29664" xr:uid="{1D6C1C6E-E9C9-4D3B-B1A1-97BB2A82055F}"/>
    <cellStyle name="Normal 5 5 2 2 3 3 2 2 3" xfId="29665" xr:uid="{EAE019DC-3246-4C05-93B2-2FE0D85A85FE}"/>
    <cellStyle name="Normal 5 5 2 2 3 3 2 3" xfId="29666" xr:uid="{C362D139-DED4-486D-9C81-63E1D7B72DD9}"/>
    <cellStyle name="Normal 5 5 2 2 3 3 2 3 2" xfId="29667" xr:uid="{44BAD60B-8F31-46D5-98D0-F170F81E6826}"/>
    <cellStyle name="Normal 5 5 2 2 3 3 2 4" xfId="29668" xr:uid="{B1A80C77-9E92-4173-878B-8F13F6DFABF2}"/>
    <cellStyle name="Normal 5 5 2 2 3 3 3" xfId="29669" xr:uid="{C6C6E11B-A95E-4ABB-95C4-DA9DE93AB2F4}"/>
    <cellStyle name="Normal 5 5 2 2 3 3 3 2" xfId="29670" xr:uid="{78F275F8-22C7-4023-9B39-FFC2A0819E0E}"/>
    <cellStyle name="Normal 5 5 2 2 3 3 3 2 2" xfId="29671" xr:uid="{5BF34616-1A7D-4B91-BAF3-BD233F7F0B1C}"/>
    <cellStyle name="Normal 5 5 2 2 3 3 3 3" xfId="29672" xr:uid="{5C088A62-BDA8-43DF-929E-EEB3ECD207A4}"/>
    <cellStyle name="Normal 5 5 2 2 3 3 4" xfId="29673" xr:uid="{D6EB1BDF-BD28-4FC4-8F4D-6D552030E595}"/>
    <cellStyle name="Normal 5 5 2 2 3 3 4 2" xfId="29674" xr:uid="{B78D14AE-B2AA-4E8D-9B78-B1ACF2E325D5}"/>
    <cellStyle name="Normal 5 5 2 2 3 3 5" xfId="29675" xr:uid="{C047DBE5-0FF9-4731-B90D-4E5598506B2C}"/>
    <cellStyle name="Normal 5 5 2 2 3 4" xfId="29676" xr:uid="{4C20C2BF-4977-441A-9CEA-D9F403C0A60C}"/>
    <cellStyle name="Normal 5 5 2 2 3 4 2" xfId="29677" xr:uid="{87CD5C4F-430F-4022-8B15-1076FC62AACF}"/>
    <cellStyle name="Normal 5 5 2 2 3 4 2 2" xfId="29678" xr:uid="{71361F3A-FDD3-4262-BE68-BA51FC05F206}"/>
    <cellStyle name="Normal 5 5 2 2 3 4 2 2 2" xfId="29679" xr:uid="{49ECA84C-BA5A-4AC9-A230-7C5D92B73CCA}"/>
    <cellStyle name="Normal 5 5 2 2 3 4 2 3" xfId="29680" xr:uid="{D5E72C24-B2E7-402F-AC60-461529E2808A}"/>
    <cellStyle name="Normal 5 5 2 2 3 4 3" xfId="29681" xr:uid="{F7AB195D-5A14-4024-B171-052754D7F3A1}"/>
    <cellStyle name="Normal 5 5 2 2 3 4 3 2" xfId="29682" xr:uid="{F46D59FE-8F2A-4996-9953-040D1FD90C30}"/>
    <cellStyle name="Normal 5 5 2 2 3 4 4" xfId="29683" xr:uid="{7D3F9320-699C-4B1A-BFBA-FB8DBF04D334}"/>
    <cellStyle name="Normal 5 5 2 2 3 5" xfId="29684" xr:uid="{003A010A-00D3-4B19-9D92-29876DA8DB91}"/>
    <cellStyle name="Normal 5 5 2 2 3 5 2" xfId="29685" xr:uid="{8E2B17B4-E664-4368-BFE8-48CECA888A6C}"/>
    <cellStyle name="Normal 5 5 2 2 3 5 2 2" xfId="29686" xr:uid="{8286B59C-DB72-4603-B988-ABF713412597}"/>
    <cellStyle name="Normal 5 5 2 2 3 5 2 2 2" xfId="29687" xr:uid="{2636EDB5-BED4-4617-A2AE-BDC0FB60A987}"/>
    <cellStyle name="Normal 5 5 2 2 3 5 2 3" xfId="29688" xr:uid="{621239E3-22EA-448C-932D-9CB2CFF8DD23}"/>
    <cellStyle name="Normal 5 5 2 2 3 5 3" xfId="29689" xr:uid="{574FCE4C-17F2-4274-AAE2-5AFE2536B222}"/>
    <cellStyle name="Normal 5 5 2 2 3 5 3 2" xfId="29690" xr:uid="{881BCC55-D100-4F70-A0B4-B758B04E6AB4}"/>
    <cellStyle name="Normal 5 5 2 2 3 5 4" xfId="29691" xr:uid="{5EBFF81A-B8C6-47D5-9620-1943A50DADF6}"/>
    <cellStyle name="Normal 5 5 2 2 3 6" xfId="29692" xr:uid="{7D838213-3402-4864-B4BF-B539F123B0D0}"/>
    <cellStyle name="Normal 5 5 2 2 3 6 2" xfId="29693" xr:uid="{DA1045D9-013B-419A-A211-40D79852CCFD}"/>
    <cellStyle name="Normal 5 5 2 2 3 6 2 2" xfId="29694" xr:uid="{82D4926E-5EE6-4B3B-AAE8-D8D20196D232}"/>
    <cellStyle name="Normal 5 5 2 2 3 6 3" xfId="29695" xr:uid="{219ED04B-4D3D-4E40-9FDE-51C98DAED248}"/>
    <cellStyle name="Normal 5 5 2 2 3 7" xfId="29696" xr:uid="{36939951-DB58-4742-A217-25281ECB15BB}"/>
    <cellStyle name="Normal 5 5 2 2 3 7 2" xfId="29697" xr:uid="{BF8505BD-CD49-42B5-9E67-6411888036D0}"/>
    <cellStyle name="Normal 5 5 2 2 3 8" xfId="29698" xr:uid="{AC6E78A2-7231-4744-9810-C2F086CD0CDE}"/>
    <cellStyle name="Normal 5 5 2 2 4" xfId="29699" xr:uid="{4228AF28-4783-486E-91B4-FD7178858FB6}"/>
    <cellStyle name="Normal 5 5 2 2 4 2" xfId="29700" xr:uid="{4FA87BAC-7A12-4E42-B27B-CD46E8A563E8}"/>
    <cellStyle name="Normal 5 5 2 2 4 2 2" xfId="29701" xr:uid="{8A6924EE-B11B-4004-B798-E844C6283376}"/>
    <cellStyle name="Normal 5 5 2 2 4 2 2 2" xfId="29702" xr:uid="{3C983772-00BF-4E26-8DE3-5C8B3A5FE778}"/>
    <cellStyle name="Normal 5 5 2 2 4 2 2 2 2" xfId="29703" xr:uid="{F3288D00-7097-40F7-BCBC-62D2D3ADF0B5}"/>
    <cellStyle name="Normal 5 5 2 2 4 2 2 2 2 2" xfId="29704" xr:uid="{1B42DA6C-8D12-479C-82B6-73E8287F2118}"/>
    <cellStyle name="Normal 5 5 2 2 4 2 2 2 2 2 2" xfId="29705" xr:uid="{DFDD2FBA-B30F-49E2-9427-03DC1A942B66}"/>
    <cellStyle name="Normal 5 5 2 2 4 2 2 2 2 3" xfId="29706" xr:uid="{136AAA93-EFB5-472F-9363-B4C971107EA3}"/>
    <cellStyle name="Normal 5 5 2 2 4 2 2 2 3" xfId="29707" xr:uid="{A7EA7B76-1602-4D73-8340-42CCBE6FDE44}"/>
    <cellStyle name="Normal 5 5 2 2 4 2 2 2 3 2" xfId="29708" xr:uid="{7A795807-7D5C-4F58-A76E-4378C58180AE}"/>
    <cellStyle name="Normal 5 5 2 2 4 2 2 2 4" xfId="29709" xr:uid="{F71A0CE0-EA28-4850-A72E-FFC51DEE7824}"/>
    <cellStyle name="Normal 5 5 2 2 4 2 2 3" xfId="29710" xr:uid="{80A3BF31-97BD-4A8F-996F-4946AA0134E8}"/>
    <cellStyle name="Normal 5 5 2 2 4 2 2 3 2" xfId="29711" xr:uid="{56C244F1-4C61-439F-8B5B-869B108F4F21}"/>
    <cellStyle name="Normal 5 5 2 2 4 2 2 3 2 2" xfId="29712" xr:uid="{3AF7EF6C-BD25-4C2E-84B8-FAF56FD8BDEB}"/>
    <cellStyle name="Normal 5 5 2 2 4 2 2 3 3" xfId="29713" xr:uid="{439AB2ED-20A9-4C0B-8EEE-F7772BD9A194}"/>
    <cellStyle name="Normal 5 5 2 2 4 2 2 4" xfId="29714" xr:uid="{AAD07D70-253F-42DA-98B1-1CE5919A3552}"/>
    <cellStyle name="Normal 5 5 2 2 4 2 2 4 2" xfId="29715" xr:uid="{0DB92F79-A573-434A-AAA9-09FF5D5197E6}"/>
    <cellStyle name="Normal 5 5 2 2 4 2 2 5" xfId="29716" xr:uid="{8D6C6C08-CA3B-490A-8754-02ADD0D2A016}"/>
    <cellStyle name="Normal 5 5 2 2 4 2 3" xfId="29717" xr:uid="{07EFE555-6D43-48BD-9404-29309480B841}"/>
    <cellStyle name="Normal 5 5 2 2 4 2 3 2" xfId="29718" xr:uid="{2399453F-1A25-415B-A6A2-BBC35963C199}"/>
    <cellStyle name="Normal 5 5 2 2 4 2 3 2 2" xfId="29719" xr:uid="{85D9FD23-3524-473B-B9B4-B1DB0AB78AC4}"/>
    <cellStyle name="Normal 5 5 2 2 4 2 3 2 2 2" xfId="29720" xr:uid="{AEB9BEBB-A36D-4021-94F7-F07AAA68C6E9}"/>
    <cellStyle name="Normal 5 5 2 2 4 2 3 2 3" xfId="29721" xr:uid="{DAE633EE-D3D4-4ED7-AB72-BF4B3AAF27B2}"/>
    <cellStyle name="Normal 5 5 2 2 4 2 3 3" xfId="29722" xr:uid="{12E7F4E6-EAFC-4084-86FB-9FC3EFC6FB46}"/>
    <cellStyle name="Normal 5 5 2 2 4 2 3 3 2" xfId="29723" xr:uid="{B4B3B6BB-052B-4E8A-8138-6310561C1348}"/>
    <cellStyle name="Normal 5 5 2 2 4 2 3 4" xfId="29724" xr:uid="{802E43C3-1F13-4594-8A36-E983F73A451E}"/>
    <cellStyle name="Normal 5 5 2 2 4 2 4" xfId="29725" xr:uid="{F81FC674-4CD9-45C4-B5E8-F1BFE7F8A30C}"/>
    <cellStyle name="Normal 5 5 2 2 4 2 4 2" xfId="29726" xr:uid="{C8BB9460-1419-428D-A3B7-B5D06AA6DA03}"/>
    <cellStyle name="Normal 5 5 2 2 4 2 4 2 2" xfId="29727" xr:uid="{4FF5BCBE-AED4-48F2-819D-4D43CFB93F82}"/>
    <cellStyle name="Normal 5 5 2 2 4 2 4 2 2 2" xfId="29728" xr:uid="{148037B4-0B30-4944-9581-8FEF9CB44FE3}"/>
    <cellStyle name="Normal 5 5 2 2 4 2 4 2 3" xfId="29729" xr:uid="{A1E65D3A-85EE-4002-A859-120B29D6BAA0}"/>
    <cellStyle name="Normal 5 5 2 2 4 2 4 3" xfId="29730" xr:uid="{FF9BF27E-2DD9-4FD0-B185-05D0FA155AC0}"/>
    <cellStyle name="Normal 5 5 2 2 4 2 4 3 2" xfId="29731" xr:uid="{842C7E48-A029-4848-9128-D6B8652E0302}"/>
    <cellStyle name="Normal 5 5 2 2 4 2 4 4" xfId="29732" xr:uid="{DC5114B3-42D4-4E7C-8546-EE2C808FE9E3}"/>
    <cellStyle name="Normal 5 5 2 2 4 2 5" xfId="29733" xr:uid="{911B7743-EC92-4AFD-B17B-5F5301C0F2F4}"/>
    <cellStyle name="Normal 5 5 2 2 4 2 5 2" xfId="29734" xr:uid="{A5F7E139-63FC-40B1-957D-BE55AC4B3248}"/>
    <cellStyle name="Normal 5 5 2 2 4 2 5 2 2" xfId="29735" xr:uid="{4C9C954A-3CDD-4851-8C8F-B27870E9DB84}"/>
    <cellStyle name="Normal 5 5 2 2 4 2 5 3" xfId="29736" xr:uid="{3ED38E0F-0A31-44C2-A25C-C250CB2D112E}"/>
    <cellStyle name="Normal 5 5 2 2 4 2 6" xfId="29737" xr:uid="{0B9F2FD9-1AFB-4777-B478-9FC5E2C09E31}"/>
    <cellStyle name="Normal 5 5 2 2 4 2 6 2" xfId="29738" xr:uid="{1E948164-206C-4172-AD3C-9CBC578A9BCB}"/>
    <cellStyle name="Normal 5 5 2 2 4 2 7" xfId="29739" xr:uid="{E8E9543D-865D-4BFD-AC8F-5C2132EA129A}"/>
    <cellStyle name="Normal 5 5 2 2 4 3" xfId="29740" xr:uid="{D823B0DF-180C-49CC-90BE-EF052841BF56}"/>
    <cellStyle name="Normal 5 5 2 2 4 3 2" xfId="29741" xr:uid="{7CFEA52D-990E-4472-9547-91000A706903}"/>
    <cellStyle name="Normal 5 5 2 2 4 3 2 2" xfId="29742" xr:uid="{F6876725-D07E-493B-985D-939D94DAEAEA}"/>
    <cellStyle name="Normal 5 5 2 2 4 3 2 2 2" xfId="29743" xr:uid="{9D758648-740C-497E-9E3D-73D101ABCC94}"/>
    <cellStyle name="Normal 5 5 2 2 4 3 2 2 2 2" xfId="29744" xr:uid="{850ED9DC-D4FE-4CBC-801A-6BE8E3CC0D38}"/>
    <cellStyle name="Normal 5 5 2 2 4 3 2 2 3" xfId="29745" xr:uid="{A189D2F1-AA1A-4ECB-984A-C2685DA057F8}"/>
    <cellStyle name="Normal 5 5 2 2 4 3 2 3" xfId="29746" xr:uid="{2A3D68DE-98ED-4F5F-A95E-057200AD587B}"/>
    <cellStyle name="Normal 5 5 2 2 4 3 2 3 2" xfId="29747" xr:uid="{3ADAAC4A-720C-4018-BEF0-64CA2328533A}"/>
    <cellStyle name="Normal 5 5 2 2 4 3 2 4" xfId="29748" xr:uid="{47D60D51-81E1-4570-9AF4-E028331E449C}"/>
    <cellStyle name="Normal 5 5 2 2 4 3 3" xfId="29749" xr:uid="{A6A72C9D-D74C-4246-BD6F-6468EA2CDF96}"/>
    <cellStyle name="Normal 5 5 2 2 4 3 3 2" xfId="29750" xr:uid="{64D008C6-002A-4B42-BC22-61C855283224}"/>
    <cellStyle name="Normal 5 5 2 2 4 3 3 2 2" xfId="29751" xr:uid="{20BAFFB0-D50F-438D-96EA-AF8044B768FE}"/>
    <cellStyle name="Normal 5 5 2 2 4 3 3 3" xfId="29752" xr:uid="{02D60EA1-9A91-4389-90E1-492C0A479A2A}"/>
    <cellStyle name="Normal 5 5 2 2 4 3 4" xfId="29753" xr:uid="{93CDEE97-FC1C-4E9E-95BB-143EB572687A}"/>
    <cellStyle name="Normal 5 5 2 2 4 3 4 2" xfId="29754" xr:uid="{67B3D6D6-156F-4A0D-9623-2C8DD590472B}"/>
    <cellStyle name="Normal 5 5 2 2 4 3 5" xfId="29755" xr:uid="{0FCFFB03-89CB-4D58-B16A-1DF763006C25}"/>
    <cellStyle name="Normal 5 5 2 2 4 4" xfId="29756" xr:uid="{3E93F195-94A7-4F24-867C-7243607F9B00}"/>
    <cellStyle name="Normal 5 5 2 2 4 4 2" xfId="29757" xr:uid="{F090FB64-49AB-4811-BFFF-C51D2E8741F0}"/>
    <cellStyle name="Normal 5 5 2 2 4 4 2 2" xfId="29758" xr:uid="{0FD77E0A-B6D7-4BC7-8FC8-87CE3412A71B}"/>
    <cellStyle name="Normal 5 5 2 2 4 4 2 2 2" xfId="29759" xr:uid="{40AB9580-0169-4E6A-8B37-E9091E573258}"/>
    <cellStyle name="Normal 5 5 2 2 4 4 2 3" xfId="29760" xr:uid="{5A312EA6-7479-4246-8464-DB357179ABA6}"/>
    <cellStyle name="Normal 5 5 2 2 4 4 3" xfId="29761" xr:uid="{18DAE00B-A7D0-4063-8406-EC5D97491844}"/>
    <cellStyle name="Normal 5 5 2 2 4 4 3 2" xfId="29762" xr:uid="{625B9158-EF58-4934-A487-B5A765BD2EC8}"/>
    <cellStyle name="Normal 5 5 2 2 4 4 4" xfId="29763" xr:uid="{1BD8E19E-FF8F-4173-A3B6-C8375222173F}"/>
    <cellStyle name="Normal 5 5 2 2 4 5" xfId="29764" xr:uid="{6D8D3972-DF73-4007-8665-608B046B852F}"/>
    <cellStyle name="Normal 5 5 2 2 4 5 2" xfId="29765" xr:uid="{0B92E3AF-6212-4CCE-A326-B033CA18557D}"/>
    <cellStyle name="Normal 5 5 2 2 4 5 2 2" xfId="29766" xr:uid="{F232785E-DD9B-46E5-A858-73F24369E6DB}"/>
    <cellStyle name="Normal 5 5 2 2 4 5 2 2 2" xfId="29767" xr:uid="{569B9F19-B728-4D15-9FB2-D900A8A7ACDE}"/>
    <cellStyle name="Normal 5 5 2 2 4 5 2 3" xfId="29768" xr:uid="{4B9C1F45-99FF-4511-80AB-20F0CF8EFC62}"/>
    <cellStyle name="Normal 5 5 2 2 4 5 3" xfId="29769" xr:uid="{1B8AA7FA-AB4B-41B6-9C26-F6845DADA358}"/>
    <cellStyle name="Normal 5 5 2 2 4 5 3 2" xfId="29770" xr:uid="{335D0FD5-D0C9-4375-AA4A-4D5FDFC76673}"/>
    <cellStyle name="Normal 5 5 2 2 4 5 4" xfId="29771" xr:uid="{96B66ED8-5C19-450A-BE23-EB831B426722}"/>
    <cellStyle name="Normal 5 5 2 2 4 6" xfId="29772" xr:uid="{C0C0C5AE-4CC0-4AC8-B954-80B6770BB0C2}"/>
    <cellStyle name="Normal 5 5 2 2 4 6 2" xfId="29773" xr:uid="{EAA49192-3090-4626-BF78-DFEC418D9645}"/>
    <cellStyle name="Normal 5 5 2 2 4 6 2 2" xfId="29774" xr:uid="{104B2859-0315-48F0-BA52-04532781CC76}"/>
    <cellStyle name="Normal 5 5 2 2 4 6 3" xfId="29775" xr:uid="{E283C0C6-4464-49D9-9A54-4F57EDFDE558}"/>
    <cellStyle name="Normal 5 5 2 2 4 7" xfId="29776" xr:uid="{6D39E183-084C-4051-9C3F-AB7C6EA65097}"/>
    <cellStyle name="Normal 5 5 2 2 4 7 2" xfId="29777" xr:uid="{7BD9067B-BC23-41D0-8BAB-A219D9C88535}"/>
    <cellStyle name="Normal 5 5 2 2 4 8" xfId="29778" xr:uid="{D11FD6FE-796D-43FC-8717-6B64C3CAD7AE}"/>
    <cellStyle name="Normal 5 5 2 2 5" xfId="29779" xr:uid="{0805797D-309F-4600-A588-146AABCCAE8B}"/>
    <cellStyle name="Normal 5 5 2 2 5 2" xfId="29780" xr:uid="{666B127F-9FFA-48D6-9741-ED9BF12FE25D}"/>
    <cellStyle name="Normal 5 5 2 2 5 2 2" xfId="29781" xr:uid="{D41F843D-DE44-46C3-B427-73FD66671C71}"/>
    <cellStyle name="Normal 5 5 2 2 5 2 2 2" xfId="29782" xr:uid="{7B995FB5-B739-4A31-9257-173BF54E725E}"/>
    <cellStyle name="Normal 5 5 2 2 5 2 2 2 2" xfId="29783" xr:uid="{388768DB-8118-4D86-B22D-36C551E97D39}"/>
    <cellStyle name="Normal 5 5 2 2 5 2 2 2 2 2" xfId="29784" xr:uid="{65FD41D0-5D5B-430F-ABDB-4127AA55640B}"/>
    <cellStyle name="Normal 5 5 2 2 5 2 2 2 3" xfId="29785" xr:uid="{7A675340-DE54-47C0-A694-5B1B5A766D82}"/>
    <cellStyle name="Normal 5 5 2 2 5 2 2 3" xfId="29786" xr:uid="{57826B8C-6074-4F02-9555-86E28F92D42C}"/>
    <cellStyle name="Normal 5 5 2 2 5 2 2 3 2" xfId="29787" xr:uid="{B1515CF4-4BAA-4BF9-B344-1D4468BBBB6C}"/>
    <cellStyle name="Normal 5 5 2 2 5 2 2 4" xfId="29788" xr:uid="{81033317-579D-4318-AD32-F1B6F98863DE}"/>
    <cellStyle name="Normal 5 5 2 2 5 2 3" xfId="29789" xr:uid="{7E5F6866-14B1-433E-BEEF-0F1AA3B20205}"/>
    <cellStyle name="Normal 5 5 2 2 5 2 3 2" xfId="29790" xr:uid="{4B5F5115-1D51-4163-9F22-F168FCDB85F5}"/>
    <cellStyle name="Normal 5 5 2 2 5 2 3 2 2" xfId="29791" xr:uid="{F0E6FB7A-7D5F-4CA1-AEA2-D447631F4578}"/>
    <cellStyle name="Normal 5 5 2 2 5 2 3 3" xfId="29792" xr:uid="{7284ED87-D1C8-4715-8A77-3B126D4B6E94}"/>
    <cellStyle name="Normal 5 5 2 2 5 2 4" xfId="29793" xr:uid="{662B65CE-A22D-49B3-93E0-70409A5936D4}"/>
    <cellStyle name="Normal 5 5 2 2 5 2 4 2" xfId="29794" xr:uid="{EB6B0EE2-37C7-4F7C-BE45-98E7562DCBEC}"/>
    <cellStyle name="Normal 5 5 2 2 5 2 5" xfId="29795" xr:uid="{DC615A7E-98CB-48EC-BDFF-CDE3722E1BEE}"/>
    <cellStyle name="Normal 5 5 2 2 5 3" xfId="29796" xr:uid="{A38A8808-C493-44B4-A8DD-6DA8C0F5CEEA}"/>
    <cellStyle name="Normal 5 5 2 2 5 3 2" xfId="29797" xr:uid="{4CC25F3F-9C7B-43B4-884C-C5CADEA1E3FE}"/>
    <cellStyle name="Normal 5 5 2 2 5 3 2 2" xfId="29798" xr:uid="{BEEB052A-91AA-46FD-A446-AF168F9E68EF}"/>
    <cellStyle name="Normal 5 5 2 2 5 3 2 2 2" xfId="29799" xr:uid="{9A5267D0-D33A-40A7-BFB4-EAAB8814DB3F}"/>
    <cellStyle name="Normal 5 5 2 2 5 3 2 3" xfId="29800" xr:uid="{1562AEFC-00A1-4709-A088-45DD1709D280}"/>
    <cellStyle name="Normal 5 5 2 2 5 3 3" xfId="29801" xr:uid="{5ED495BF-3F03-422B-97AD-48C590DAD1EF}"/>
    <cellStyle name="Normal 5 5 2 2 5 3 3 2" xfId="29802" xr:uid="{A9085E1A-02BB-4D33-842B-9F9F28B4F2CB}"/>
    <cellStyle name="Normal 5 5 2 2 5 3 4" xfId="29803" xr:uid="{80180016-2115-4490-BBE2-3DDB7AD84D7D}"/>
    <cellStyle name="Normal 5 5 2 2 5 4" xfId="29804" xr:uid="{E7CF28E7-0D33-44F1-A386-358E8220763F}"/>
    <cellStyle name="Normal 5 5 2 2 5 4 2" xfId="29805" xr:uid="{0148DB6E-9650-403C-B651-15C3F7BD7FB7}"/>
    <cellStyle name="Normal 5 5 2 2 5 4 2 2" xfId="29806" xr:uid="{FE0ACE97-772F-4D39-A979-77315413D9E4}"/>
    <cellStyle name="Normal 5 5 2 2 5 4 2 2 2" xfId="29807" xr:uid="{F821DAEB-4DC1-4C5A-B65C-BB2D72009003}"/>
    <cellStyle name="Normal 5 5 2 2 5 4 2 3" xfId="29808" xr:uid="{3E3C7EC8-5457-4C63-976D-B809CCAE38B3}"/>
    <cellStyle name="Normal 5 5 2 2 5 4 3" xfId="29809" xr:uid="{254415C1-7DA8-46ED-96B5-59F7EA121784}"/>
    <cellStyle name="Normal 5 5 2 2 5 4 3 2" xfId="29810" xr:uid="{4C5CBAB8-15B6-4744-8FF3-74EEDA78C3E4}"/>
    <cellStyle name="Normal 5 5 2 2 5 4 4" xfId="29811" xr:uid="{CD4D6C2D-8A54-4B49-ACB5-0415FDACD2F7}"/>
    <cellStyle name="Normal 5 5 2 2 5 5" xfId="29812" xr:uid="{59F8C907-1BCE-4931-BBAA-50134C0A1E84}"/>
    <cellStyle name="Normal 5 5 2 2 5 5 2" xfId="29813" xr:uid="{903D08FE-F854-4FD3-8CEE-E2320A54C7E2}"/>
    <cellStyle name="Normal 5 5 2 2 5 5 2 2" xfId="29814" xr:uid="{F5289F71-D788-485C-A54D-97CFE2A80BAB}"/>
    <cellStyle name="Normal 5 5 2 2 5 5 3" xfId="29815" xr:uid="{F6B6C887-BC85-4BBC-B176-738BCFAE83B9}"/>
    <cellStyle name="Normal 5 5 2 2 5 6" xfId="29816" xr:uid="{65E5DA77-6E21-4AA6-92F1-61F0F4B87BDA}"/>
    <cellStyle name="Normal 5 5 2 2 5 6 2" xfId="29817" xr:uid="{7926108E-6F74-40D8-A6DD-5D930FD4424C}"/>
    <cellStyle name="Normal 5 5 2 2 5 7" xfId="29818" xr:uid="{120EEC40-2825-486A-A303-48DDC99C03ED}"/>
    <cellStyle name="Normal 5 5 2 2 6" xfId="29819" xr:uid="{BFC8D866-5283-4DE0-8091-D8356405A66A}"/>
    <cellStyle name="Normal 5 5 2 2 6 2" xfId="29820" xr:uid="{54B38FBC-C782-42B7-8AD5-4057E7DA78D5}"/>
    <cellStyle name="Normal 5 5 2 2 6 2 2" xfId="29821" xr:uid="{6B1EC532-E310-4008-B985-1FF09C0A5C3F}"/>
    <cellStyle name="Normal 5 5 2 2 6 2 2 2" xfId="29822" xr:uid="{D74BA724-4146-40B4-877C-22A1962A7F63}"/>
    <cellStyle name="Normal 5 5 2 2 6 2 2 2 2" xfId="29823" xr:uid="{0D57782A-01A8-4150-A12C-CDA4F7392BF6}"/>
    <cellStyle name="Normal 5 5 2 2 6 2 2 3" xfId="29824" xr:uid="{E0BE9DE3-EF8E-4840-81E5-151A6C788E23}"/>
    <cellStyle name="Normal 5 5 2 2 6 2 3" xfId="29825" xr:uid="{727B760D-3C74-4BEF-8F49-21B2BEEC3793}"/>
    <cellStyle name="Normal 5 5 2 2 6 2 3 2" xfId="29826" xr:uid="{7EE40E87-B9AE-4395-ACB7-9B2CCC3E1BD1}"/>
    <cellStyle name="Normal 5 5 2 2 6 2 4" xfId="29827" xr:uid="{6E1DC661-8910-4916-A23D-81DF3C8907B8}"/>
    <cellStyle name="Normal 5 5 2 2 6 3" xfId="29828" xr:uid="{D7129E35-3BC9-4D1B-8CEC-8F9E790108A2}"/>
    <cellStyle name="Normal 5 5 2 2 6 3 2" xfId="29829" xr:uid="{83D039D4-F95A-401F-9986-685C6B81D28F}"/>
    <cellStyle name="Normal 5 5 2 2 6 3 2 2" xfId="29830" xr:uid="{8BE71618-5A83-4E8F-A057-59A60808B601}"/>
    <cellStyle name="Normal 5 5 2 2 6 3 3" xfId="29831" xr:uid="{8A99A177-0874-4976-A9F3-34E65A3B30CC}"/>
    <cellStyle name="Normal 5 5 2 2 6 4" xfId="29832" xr:uid="{C684FCE1-A9D7-4060-9EFD-66ADF757AB0C}"/>
    <cellStyle name="Normal 5 5 2 2 6 4 2" xfId="29833" xr:uid="{61ED8025-2713-4476-BF07-D93CBD95875A}"/>
    <cellStyle name="Normal 5 5 2 2 6 5" xfId="29834" xr:uid="{71979C14-8B87-4242-BC61-D4A795184230}"/>
    <cellStyle name="Normal 5 5 2 2 7" xfId="29835" xr:uid="{B45E9E4C-61BF-46DB-BBD3-DB1145F1E406}"/>
    <cellStyle name="Normal 5 5 2 2 7 2" xfId="29836" xr:uid="{F592EE12-BA4D-4EF8-8C96-6590C23D8C6F}"/>
    <cellStyle name="Normal 5 5 2 2 7 2 2" xfId="29837" xr:uid="{EAA7545B-D7E4-486C-8A27-FBB0CE848318}"/>
    <cellStyle name="Normal 5 5 2 2 7 2 2 2" xfId="29838" xr:uid="{0F364B33-5740-4367-86BE-531F53F3B546}"/>
    <cellStyle name="Normal 5 5 2 2 7 2 3" xfId="29839" xr:uid="{B604D55E-F2D3-498B-B8AA-CA43C66872FC}"/>
    <cellStyle name="Normal 5 5 2 2 7 3" xfId="29840" xr:uid="{69C209FF-78B4-4F82-8324-E32B9677EE76}"/>
    <cellStyle name="Normal 5 5 2 2 7 3 2" xfId="29841" xr:uid="{E22A8B41-8395-40D5-B243-DB9D1F1FB7C6}"/>
    <cellStyle name="Normal 5 5 2 2 7 4" xfId="29842" xr:uid="{9C4383AA-9938-4361-83FE-E1B41CD18A8A}"/>
    <cellStyle name="Normal 5 5 2 2 8" xfId="29843" xr:uid="{5EAAB8CB-35BF-41DD-9614-E8C9837B61F3}"/>
    <cellStyle name="Normal 5 5 2 2 8 2" xfId="29844" xr:uid="{8560AB99-DD64-4CB9-842D-3E3103F6262D}"/>
    <cellStyle name="Normal 5 5 2 2 8 2 2" xfId="29845" xr:uid="{42F47942-92D9-4AAC-8AAE-294D572B4485}"/>
    <cellStyle name="Normal 5 5 2 2 8 2 2 2" xfId="29846" xr:uid="{2249A7F8-F14D-4D89-B4A4-39535E8AA2F6}"/>
    <cellStyle name="Normal 5 5 2 2 8 2 3" xfId="29847" xr:uid="{694E2702-6F1A-438D-87E4-7991DB0117AF}"/>
    <cellStyle name="Normal 5 5 2 2 8 3" xfId="29848" xr:uid="{0E5E5607-2318-46A9-A900-4DB5710DE25B}"/>
    <cellStyle name="Normal 5 5 2 2 8 3 2" xfId="29849" xr:uid="{2CC700AD-27F9-41A6-A36D-11AF07F942B5}"/>
    <cellStyle name="Normal 5 5 2 2 8 4" xfId="29850" xr:uid="{C0A6E56E-0ECA-4CFB-ADA1-9015DF2CAE4E}"/>
    <cellStyle name="Normal 5 5 2 2 9" xfId="29851" xr:uid="{069E0089-1C93-4994-BE0B-0CFE2BF16D13}"/>
    <cellStyle name="Normal 5 5 2 2 9 2" xfId="29852" xr:uid="{49FCE623-92A9-4693-ADBB-901B7566B050}"/>
    <cellStyle name="Normal 5 5 2 2 9 2 2" xfId="29853" xr:uid="{26AC3B10-C613-40E7-AD44-915F57A03E04}"/>
    <cellStyle name="Normal 5 5 2 2 9 2 2 2" xfId="29854" xr:uid="{31153EF6-7B0C-4264-8DBD-C423B427475D}"/>
    <cellStyle name="Normal 5 5 2 2 9 2 3" xfId="29855" xr:uid="{E6CDFC50-ADDC-4AA5-ACC2-E9E7F952EE7E}"/>
    <cellStyle name="Normal 5 5 2 2 9 3" xfId="29856" xr:uid="{DF751191-681F-4733-8870-9A7E1F522908}"/>
    <cellStyle name="Normal 5 5 2 2 9 3 2" xfId="29857" xr:uid="{D08D5A4A-6DBA-4834-A5D1-782478429C32}"/>
    <cellStyle name="Normal 5 5 2 2 9 4" xfId="29858" xr:uid="{C025A429-E6EE-4B38-B442-DD59A5BA97A7}"/>
    <cellStyle name="Normal 5 5 2 3" xfId="29859" xr:uid="{72E12D7B-2AF6-4AFD-9BB0-373CE55D1250}"/>
    <cellStyle name="Normal 5 5 2 3 10" xfId="29860" xr:uid="{BE8424B5-654D-40C9-B437-1F5C3790D082}"/>
    <cellStyle name="Normal 5 5 2 3 2" xfId="29861" xr:uid="{4ECB714C-AF6F-4A32-BA21-920C89B5BA85}"/>
    <cellStyle name="Normal 5 5 2 3 2 2" xfId="29862" xr:uid="{73FACA8E-A5C6-405A-9C2B-8795A80C3D33}"/>
    <cellStyle name="Normal 5 5 2 3 2 2 2" xfId="29863" xr:uid="{F678390F-16FA-4165-BF0F-582686C58C4B}"/>
    <cellStyle name="Normal 5 5 2 3 2 2 2 2" xfId="29864" xr:uid="{DBCAD849-7CC8-4526-A350-6DD10C3544CD}"/>
    <cellStyle name="Normal 5 5 2 3 2 2 2 2 2" xfId="29865" xr:uid="{6179FFBD-21AF-4110-A57C-604B51F9542B}"/>
    <cellStyle name="Normal 5 5 2 3 2 2 2 2 2 2" xfId="29866" xr:uid="{DF17E65E-44D5-45EC-BCAC-CADEF624C39E}"/>
    <cellStyle name="Normal 5 5 2 3 2 2 2 2 2 2 2" xfId="29867" xr:uid="{8FED3ACF-E858-4FE2-B250-1C1A3715D592}"/>
    <cellStyle name="Normal 5 5 2 3 2 2 2 2 2 3" xfId="29868" xr:uid="{64217DBF-AE9D-45B7-B75A-69E315267581}"/>
    <cellStyle name="Normal 5 5 2 3 2 2 2 2 3" xfId="29869" xr:uid="{39A854CD-991D-481B-AC83-0179DAF8B9EA}"/>
    <cellStyle name="Normal 5 5 2 3 2 2 2 2 3 2" xfId="29870" xr:uid="{227D3EAB-54F1-4E6E-B5AC-E24CDBB3B43D}"/>
    <cellStyle name="Normal 5 5 2 3 2 2 2 2 4" xfId="29871" xr:uid="{F69BFC92-FEB5-46A6-AEEA-FDC758456441}"/>
    <cellStyle name="Normal 5 5 2 3 2 2 2 3" xfId="29872" xr:uid="{B3342280-7409-405D-A31A-F0A8E9CFAE98}"/>
    <cellStyle name="Normal 5 5 2 3 2 2 2 3 2" xfId="29873" xr:uid="{5B5A7362-3E97-4B29-AB58-E701B42382D5}"/>
    <cellStyle name="Normal 5 5 2 3 2 2 2 3 2 2" xfId="29874" xr:uid="{FCA1F0AD-CD2F-4566-93EA-4FD2802A6EBD}"/>
    <cellStyle name="Normal 5 5 2 3 2 2 2 3 3" xfId="29875" xr:uid="{792BF289-3EB5-4632-8455-5FE67825D5A3}"/>
    <cellStyle name="Normal 5 5 2 3 2 2 2 4" xfId="29876" xr:uid="{D2203410-791B-4194-93D2-B3B6DE2854DE}"/>
    <cellStyle name="Normal 5 5 2 3 2 2 2 4 2" xfId="29877" xr:uid="{83E6FC2A-8959-4B4D-825B-91F197179A8B}"/>
    <cellStyle name="Normal 5 5 2 3 2 2 2 5" xfId="29878" xr:uid="{AB93CCA8-BC32-4578-BA2F-DCD1E5BE51DC}"/>
    <cellStyle name="Normal 5 5 2 3 2 2 3" xfId="29879" xr:uid="{066F344B-E4B8-4FFC-84E1-E4C9787EE183}"/>
    <cellStyle name="Normal 5 5 2 3 2 2 3 2" xfId="29880" xr:uid="{0EE11B40-85AD-4F78-B23D-2DAB58B9030F}"/>
    <cellStyle name="Normal 5 5 2 3 2 2 3 2 2" xfId="29881" xr:uid="{4CB91C47-3807-4429-A97D-F095C28C4B2F}"/>
    <cellStyle name="Normal 5 5 2 3 2 2 3 2 2 2" xfId="29882" xr:uid="{229623CF-9134-409D-842A-BFEB3E0AC3EC}"/>
    <cellStyle name="Normal 5 5 2 3 2 2 3 2 3" xfId="29883" xr:uid="{DD3392FA-D147-4640-B20D-F2FD26A64A99}"/>
    <cellStyle name="Normal 5 5 2 3 2 2 3 3" xfId="29884" xr:uid="{BC19D48F-3114-4CB0-8C37-D1A02C272BF8}"/>
    <cellStyle name="Normal 5 5 2 3 2 2 3 3 2" xfId="29885" xr:uid="{576EFF58-A980-4C3C-8690-370A426182B9}"/>
    <cellStyle name="Normal 5 5 2 3 2 2 3 4" xfId="29886" xr:uid="{59E7E1C8-42E4-453B-AF8A-8D2E1C2DA97F}"/>
    <cellStyle name="Normal 5 5 2 3 2 2 4" xfId="29887" xr:uid="{551AE9E0-81AF-4582-96AB-E49E6D81618A}"/>
    <cellStyle name="Normal 5 5 2 3 2 2 4 2" xfId="29888" xr:uid="{717D681A-DA1D-4254-B004-562EE9DEF4CB}"/>
    <cellStyle name="Normal 5 5 2 3 2 2 4 2 2" xfId="29889" xr:uid="{F0DC280A-0592-4B9D-8F00-DFD8F2FAFB14}"/>
    <cellStyle name="Normal 5 5 2 3 2 2 4 2 2 2" xfId="29890" xr:uid="{D00A33CB-6D42-4800-B6ED-03E5B9DAB44E}"/>
    <cellStyle name="Normal 5 5 2 3 2 2 4 2 3" xfId="29891" xr:uid="{F25B97F8-2168-491E-9E76-23044CDF01BA}"/>
    <cellStyle name="Normal 5 5 2 3 2 2 4 3" xfId="29892" xr:uid="{8738AA8A-B448-4700-91FD-E021F95A6DA5}"/>
    <cellStyle name="Normal 5 5 2 3 2 2 4 3 2" xfId="29893" xr:uid="{AF48C0E7-BF92-40BD-A5A6-33F87BB6178D}"/>
    <cellStyle name="Normal 5 5 2 3 2 2 4 4" xfId="29894" xr:uid="{89670691-5AF0-4283-9519-821002907AE8}"/>
    <cellStyle name="Normal 5 5 2 3 2 2 5" xfId="29895" xr:uid="{D4E373C5-E145-44EF-BAF4-63CC795EFBB8}"/>
    <cellStyle name="Normal 5 5 2 3 2 2 5 2" xfId="29896" xr:uid="{F80D3305-EFD7-464C-9EBE-52B97896323D}"/>
    <cellStyle name="Normal 5 5 2 3 2 2 5 2 2" xfId="29897" xr:uid="{2F750C6D-FF54-422F-B6E1-779DC52947CE}"/>
    <cellStyle name="Normal 5 5 2 3 2 2 5 3" xfId="29898" xr:uid="{1C2F283F-4C32-4CD9-98C5-E818752D040C}"/>
    <cellStyle name="Normal 5 5 2 3 2 2 6" xfId="29899" xr:uid="{72E8B576-5FFB-4C94-83D4-D0729AB89480}"/>
    <cellStyle name="Normal 5 5 2 3 2 2 6 2" xfId="29900" xr:uid="{A7F8C088-991E-4F2D-9C04-7896069C2339}"/>
    <cellStyle name="Normal 5 5 2 3 2 2 7" xfId="29901" xr:uid="{C8FCB5CA-F41C-44C7-95BA-A8BF2A67884A}"/>
    <cellStyle name="Normal 5 5 2 3 2 3" xfId="29902" xr:uid="{23027FCC-AB33-4E88-BDF1-307DD7AC961A}"/>
    <cellStyle name="Normal 5 5 2 3 2 3 2" xfId="29903" xr:uid="{CFDA2FD1-C68A-46CA-B2EA-DC00C65264C5}"/>
    <cellStyle name="Normal 5 5 2 3 2 3 2 2" xfId="29904" xr:uid="{562CFC0C-B145-49A9-B684-C321532F77DD}"/>
    <cellStyle name="Normal 5 5 2 3 2 3 2 2 2" xfId="29905" xr:uid="{F9770E10-C3CD-47E0-87CC-07EA2B1912E3}"/>
    <cellStyle name="Normal 5 5 2 3 2 3 2 2 2 2" xfId="29906" xr:uid="{5FCE27FD-22B6-4A6C-80AB-DD296E4E3FC9}"/>
    <cellStyle name="Normal 5 5 2 3 2 3 2 2 3" xfId="29907" xr:uid="{461EA93F-6A16-4141-8E64-065828AA8BE6}"/>
    <cellStyle name="Normal 5 5 2 3 2 3 2 3" xfId="29908" xr:uid="{4CCEFD21-32B6-4098-BBF1-0040058F8057}"/>
    <cellStyle name="Normal 5 5 2 3 2 3 2 3 2" xfId="29909" xr:uid="{0B943139-13BB-4399-9D84-B5D5D2A17018}"/>
    <cellStyle name="Normal 5 5 2 3 2 3 2 4" xfId="29910" xr:uid="{425D0A2C-38F3-48C9-9958-29F453131AE2}"/>
    <cellStyle name="Normal 5 5 2 3 2 3 3" xfId="29911" xr:uid="{B6532CBA-EF98-480C-914D-656828BEA69D}"/>
    <cellStyle name="Normal 5 5 2 3 2 3 3 2" xfId="29912" xr:uid="{8F536919-CCC8-434C-A783-D829013CDDFF}"/>
    <cellStyle name="Normal 5 5 2 3 2 3 3 2 2" xfId="29913" xr:uid="{89D45106-02AD-4489-AE43-07F325CF3634}"/>
    <cellStyle name="Normal 5 5 2 3 2 3 3 3" xfId="29914" xr:uid="{ADD945F5-8D4D-426F-8827-1FB9FD5151BE}"/>
    <cellStyle name="Normal 5 5 2 3 2 3 4" xfId="29915" xr:uid="{4C79F237-7F06-4C0F-8567-CF856D35E758}"/>
    <cellStyle name="Normal 5 5 2 3 2 3 4 2" xfId="29916" xr:uid="{140EE757-6769-4672-AF3B-297ECC1012A5}"/>
    <cellStyle name="Normal 5 5 2 3 2 3 5" xfId="29917" xr:uid="{30A1516D-0236-45B0-8650-77D46E2EBBA7}"/>
    <cellStyle name="Normal 5 5 2 3 2 4" xfId="29918" xr:uid="{65A026D8-C09B-4674-BD91-33A84C644B48}"/>
    <cellStyle name="Normal 5 5 2 3 2 4 2" xfId="29919" xr:uid="{1370FE66-6437-4349-93AD-95D59FE8D88E}"/>
    <cellStyle name="Normal 5 5 2 3 2 4 2 2" xfId="29920" xr:uid="{0EFBF25F-E83C-47AE-B20C-C27A144FD1DC}"/>
    <cellStyle name="Normal 5 5 2 3 2 4 2 2 2" xfId="29921" xr:uid="{40BE59DF-8C83-4EA7-BA40-FC0B9A736010}"/>
    <cellStyle name="Normal 5 5 2 3 2 4 2 3" xfId="29922" xr:uid="{5E0C5EB7-7B7B-4A94-A748-731B765DAE36}"/>
    <cellStyle name="Normal 5 5 2 3 2 4 3" xfId="29923" xr:uid="{86BC0D0E-4363-482E-B88C-6BBEA41F9063}"/>
    <cellStyle name="Normal 5 5 2 3 2 4 3 2" xfId="29924" xr:uid="{A5E30702-1A5E-4ECF-B3B0-C12B98928F2C}"/>
    <cellStyle name="Normal 5 5 2 3 2 4 4" xfId="29925" xr:uid="{E1A75E45-334C-4118-8982-C82D0B0B4129}"/>
    <cellStyle name="Normal 5 5 2 3 2 5" xfId="29926" xr:uid="{13F2C6E2-DF73-478D-A830-4F4A47CE5C2C}"/>
    <cellStyle name="Normal 5 5 2 3 2 5 2" xfId="29927" xr:uid="{6C724757-8E52-40F1-8CD6-6E70A7C617EF}"/>
    <cellStyle name="Normal 5 5 2 3 2 5 2 2" xfId="29928" xr:uid="{1C448679-1BE4-45A5-9642-7D47236DF402}"/>
    <cellStyle name="Normal 5 5 2 3 2 5 2 2 2" xfId="29929" xr:uid="{9B4ADECB-4ED5-473F-AB50-672238D80635}"/>
    <cellStyle name="Normal 5 5 2 3 2 5 2 3" xfId="29930" xr:uid="{E19CDD39-C719-4F2B-B048-21C1F79C3FCA}"/>
    <cellStyle name="Normal 5 5 2 3 2 5 3" xfId="29931" xr:uid="{B0DCA8D8-A09B-411B-9F95-B634596B3CD8}"/>
    <cellStyle name="Normal 5 5 2 3 2 5 3 2" xfId="29932" xr:uid="{B452FEF9-7C97-49BC-9A30-5DFC1E8A4EEE}"/>
    <cellStyle name="Normal 5 5 2 3 2 5 4" xfId="29933" xr:uid="{D905C1C0-9C42-4E29-B3BB-1B5C5B09EFD5}"/>
    <cellStyle name="Normal 5 5 2 3 2 6" xfId="29934" xr:uid="{1E68ECBF-8E49-4F50-BCE1-5EED41E8DF02}"/>
    <cellStyle name="Normal 5 5 2 3 2 6 2" xfId="29935" xr:uid="{CE607AC3-4994-4FD9-9BC3-E979E71BACF9}"/>
    <cellStyle name="Normal 5 5 2 3 2 6 2 2" xfId="29936" xr:uid="{04FB0280-D942-496F-A7D4-AFF29115D00D}"/>
    <cellStyle name="Normal 5 5 2 3 2 6 3" xfId="29937" xr:uid="{3AC2D877-5D2A-4285-879C-D1AD75935F3F}"/>
    <cellStyle name="Normal 5 5 2 3 2 7" xfId="29938" xr:uid="{B7C2AECE-693A-4749-B894-1C4B3AAC6F58}"/>
    <cellStyle name="Normal 5 5 2 3 2 7 2" xfId="29939" xr:uid="{AB2522B3-6EDD-4F69-BCEB-D331520BE432}"/>
    <cellStyle name="Normal 5 5 2 3 2 8" xfId="29940" xr:uid="{EFB7689B-DE06-4C27-82D1-C3DD37C4146D}"/>
    <cellStyle name="Normal 5 5 2 3 3" xfId="29941" xr:uid="{F955CBD4-04A1-4A8C-8CDE-87A2E10CEDDF}"/>
    <cellStyle name="Normal 5 5 2 3 3 2" xfId="29942" xr:uid="{E1123441-915F-4518-9C50-C4335EB388E0}"/>
    <cellStyle name="Normal 5 5 2 3 3 2 2" xfId="29943" xr:uid="{5BE04EFC-CB66-419C-8392-5725BE27196F}"/>
    <cellStyle name="Normal 5 5 2 3 3 2 2 2" xfId="29944" xr:uid="{79D7F962-014A-44A2-AA2D-C4C399F4F806}"/>
    <cellStyle name="Normal 5 5 2 3 3 2 2 2 2" xfId="29945" xr:uid="{4DBBE102-8702-426F-9321-663DF3821274}"/>
    <cellStyle name="Normal 5 5 2 3 3 2 2 2 2 2" xfId="29946" xr:uid="{154CF170-9B7B-4A01-9C30-143510DE05D2}"/>
    <cellStyle name="Normal 5 5 2 3 3 2 2 2 2 2 2" xfId="29947" xr:uid="{DF31EEFF-0E69-4AA2-A423-808374D380D8}"/>
    <cellStyle name="Normal 5 5 2 3 3 2 2 2 2 3" xfId="29948" xr:uid="{3B6F5ADB-F1E0-47EC-A5CF-EBF7DCC94163}"/>
    <cellStyle name="Normal 5 5 2 3 3 2 2 2 3" xfId="29949" xr:uid="{7A8726C9-E584-486C-919F-91753AE7A2A2}"/>
    <cellStyle name="Normal 5 5 2 3 3 2 2 2 3 2" xfId="29950" xr:uid="{9BD11882-6271-46AD-B788-BD7FCB7D6CF0}"/>
    <cellStyle name="Normal 5 5 2 3 3 2 2 2 4" xfId="29951" xr:uid="{B303795A-6C3F-4C18-90EF-45EB718657E1}"/>
    <cellStyle name="Normal 5 5 2 3 3 2 2 3" xfId="29952" xr:uid="{F40D7FD4-214C-49CF-8A05-949B4477869C}"/>
    <cellStyle name="Normal 5 5 2 3 3 2 2 3 2" xfId="29953" xr:uid="{17296667-6BA9-4B54-977E-D1435ABF12F6}"/>
    <cellStyle name="Normal 5 5 2 3 3 2 2 3 2 2" xfId="29954" xr:uid="{3748D495-E2D1-43D4-9912-765F91D1026E}"/>
    <cellStyle name="Normal 5 5 2 3 3 2 2 3 3" xfId="29955" xr:uid="{DB995D70-1F59-4DE9-B517-DAC599681335}"/>
    <cellStyle name="Normal 5 5 2 3 3 2 2 4" xfId="29956" xr:uid="{76C51354-773D-4C05-A236-C11D3463B23F}"/>
    <cellStyle name="Normal 5 5 2 3 3 2 2 4 2" xfId="29957" xr:uid="{42B546CB-084A-4ED3-830B-F03B4106202F}"/>
    <cellStyle name="Normal 5 5 2 3 3 2 2 5" xfId="29958" xr:uid="{E91D6EAE-C755-4D1D-A095-EF76332EBF96}"/>
    <cellStyle name="Normal 5 5 2 3 3 2 3" xfId="29959" xr:uid="{3F6702FB-2CD8-4BA8-8259-E12F50CA67A8}"/>
    <cellStyle name="Normal 5 5 2 3 3 2 3 2" xfId="29960" xr:uid="{10FDCB71-B0FD-469B-B572-1C009BABB4A8}"/>
    <cellStyle name="Normal 5 5 2 3 3 2 3 2 2" xfId="29961" xr:uid="{C9B9DCC3-261E-4373-8D6B-4CF49644272B}"/>
    <cellStyle name="Normal 5 5 2 3 3 2 3 2 2 2" xfId="29962" xr:uid="{A245659B-6C3B-4475-B430-87BAC130B886}"/>
    <cellStyle name="Normal 5 5 2 3 3 2 3 2 3" xfId="29963" xr:uid="{1E7C9CFD-E225-4257-88FD-11B48EFEFBC7}"/>
    <cellStyle name="Normal 5 5 2 3 3 2 3 3" xfId="29964" xr:uid="{B3986831-3559-4B74-9C3B-99A847594FBF}"/>
    <cellStyle name="Normal 5 5 2 3 3 2 3 3 2" xfId="29965" xr:uid="{AACE731D-8848-4840-9AA5-0C3A2344ACE4}"/>
    <cellStyle name="Normal 5 5 2 3 3 2 3 4" xfId="29966" xr:uid="{156C5B84-DF56-45DA-826B-6AB4B69C7B59}"/>
    <cellStyle name="Normal 5 5 2 3 3 2 4" xfId="29967" xr:uid="{E6D18B84-75BE-4DF4-AD63-254D08BE4665}"/>
    <cellStyle name="Normal 5 5 2 3 3 2 4 2" xfId="29968" xr:uid="{86D9D281-0A36-4861-B49D-008F56C38CA4}"/>
    <cellStyle name="Normal 5 5 2 3 3 2 4 2 2" xfId="29969" xr:uid="{6319163C-843E-4EF6-A950-CC048D727B6F}"/>
    <cellStyle name="Normal 5 5 2 3 3 2 4 2 2 2" xfId="29970" xr:uid="{2698B663-9202-4AA8-8501-E8E40E349B5E}"/>
    <cellStyle name="Normal 5 5 2 3 3 2 4 2 3" xfId="29971" xr:uid="{6B3D22AD-DE15-4D60-B2ED-9E73094F0545}"/>
    <cellStyle name="Normal 5 5 2 3 3 2 4 3" xfId="29972" xr:uid="{927168F0-A204-45C6-A037-5599277D4327}"/>
    <cellStyle name="Normal 5 5 2 3 3 2 4 3 2" xfId="29973" xr:uid="{3FB4DB17-E42C-4685-B81F-ADA5EDA5D115}"/>
    <cellStyle name="Normal 5 5 2 3 3 2 4 4" xfId="29974" xr:uid="{74502A32-B5AC-4D8E-991D-178C248E9CDC}"/>
    <cellStyle name="Normal 5 5 2 3 3 2 5" xfId="29975" xr:uid="{1B28EE76-DA3F-44E6-88BD-4C0A1F0FED2D}"/>
    <cellStyle name="Normal 5 5 2 3 3 2 5 2" xfId="29976" xr:uid="{56590721-2969-4DE0-B949-368930D2C395}"/>
    <cellStyle name="Normal 5 5 2 3 3 2 5 2 2" xfId="29977" xr:uid="{541D82A3-A2FE-4A80-B437-85B1E26DBB25}"/>
    <cellStyle name="Normal 5 5 2 3 3 2 5 3" xfId="29978" xr:uid="{92E8A5B0-50D7-42BC-A148-FB42FCA1A7D3}"/>
    <cellStyle name="Normal 5 5 2 3 3 2 6" xfId="29979" xr:uid="{55DEC620-664A-44DC-939F-847D563376BD}"/>
    <cellStyle name="Normal 5 5 2 3 3 2 6 2" xfId="29980" xr:uid="{5E47989C-F0F6-4A05-BDDF-6E5ED40C6346}"/>
    <cellStyle name="Normal 5 5 2 3 3 2 7" xfId="29981" xr:uid="{D369304F-E66D-4044-8E78-C841AB3B83FA}"/>
    <cellStyle name="Normal 5 5 2 3 3 3" xfId="29982" xr:uid="{9EEDE3CA-9973-48C9-B71F-A11F21AEBC5B}"/>
    <cellStyle name="Normal 5 5 2 3 3 3 2" xfId="29983" xr:uid="{62878A5A-1184-486B-AD5E-EBDF47545EBB}"/>
    <cellStyle name="Normal 5 5 2 3 3 3 2 2" xfId="29984" xr:uid="{71D1488F-02F1-4840-9FDA-50956AF88D28}"/>
    <cellStyle name="Normal 5 5 2 3 3 3 2 2 2" xfId="29985" xr:uid="{A779C872-98E8-4CFE-900E-BF14D3DBD607}"/>
    <cellStyle name="Normal 5 5 2 3 3 3 2 2 2 2" xfId="29986" xr:uid="{9DCE9CA3-850A-401E-A3D0-DBA62BAF19E5}"/>
    <cellStyle name="Normal 5 5 2 3 3 3 2 2 3" xfId="29987" xr:uid="{7E4FB874-EB2B-48F3-A54F-1E26286CA452}"/>
    <cellStyle name="Normal 5 5 2 3 3 3 2 3" xfId="29988" xr:uid="{F8144D5B-0437-43A6-8204-49821C12D1D3}"/>
    <cellStyle name="Normal 5 5 2 3 3 3 2 3 2" xfId="29989" xr:uid="{745CC396-1DC0-45AC-ACE7-8CB7BC8D757F}"/>
    <cellStyle name="Normal 5 5 2 3 3 3 2 4" xfId="29990" xr:uid="{38AF8F00-94F1-4975-8C8E-FD381BD79281}"/>
    <cellStyle name="Normal 5 5 2 3 3 3 3" xfId="29991" xr:uid="{1F725529-4D7F-411D-BAFE-1C3390441ACF}"/>
    <cellStyle name="Normal 5 5 2 3 3 3 3 2" xfId="29992" xr:uid="{659C9E73-749C-44CA-92A3-C3E61CFF2E35}"/>
    <cellStyle name="Normal 5 5 2 3 3 3 3 2 2" xfId="29993" xr:uid="{EB07C5D6-4B77-4D46-94DC-CA32AFD060BA}"/>
    <cellStyle name="Normal 5 5 2 3 3 3 3 3" xfId="29994" xr:uid="{FE009080-07DC-4042-B966-5C4A78E3C57D}"/>
    <cellStyle name="Normal 5 5 2 3 3 3 4" xfId="29995" xr:uid="{63F69F96-D22B-49E4-BCFA-C42AC3A543C8}"/>
    <cellStyle name="Normal 5 5 2 3 3 3 4 2" xfId="29996" xr:uid="{13E2C4CE-6889-4EEA-84A5-3B7BF9041B57}"/>
    <cellStyle name="Normal 5 5 2 3 3 3 5" xfId="29997" xr:uid="{243B5ED9-FD95-47A7-A333-4D9758BAF168}"/>
    <cellStyle name="Normal 5 5 2 3 3 4" xfId="29998" xr:uid="{1DDA0733-C822-4A8D-8446-D7F099698DB1}"/>
    <cellStyle name="Normal 5 5 2 3 3 4 2" xfId="29999" xr:uid="{B354490F-91A9-42FF-8E7E-8EA41A6EF0DF}"/>
    <cellStyle name="Normal 5 5 2 3 3 4 2 2" xfId="30000" xr:uid="{CF1F17EF-207D-4A25-B750-B3366789D9DC}"/>
    <cellStyle name="Normal 5 5 2 3 3 4 2 2 2" xfId="30001" xr:uid="{C0A60550-C381-4986-A5D5-647B76A9CFFA}"/>
    <cellStyle name="Normal 5 5 2 3 3 4 2 3" xfId="30002" xr:uid="{13B4F1C8-404B-4BA2-B764-05C8043795E1}"/>
    <cellStyle name="Normal 5 5 2 3 3 4 3" xfId="30003" xr:uid="{1D090F95-4634-423E-8BB6-7E6B24929562}"/>
    <cellStyle name="Normal 5 5 2 3 3 4 3 2" xfId="30004" xr:uid="{7A0E1526-C3AE-45AB-8A23-79613A8AE203}"/>
    <cellStyle name="Normal 5 5 2 3 3 4 4" xfId="30005" xr:uid="{E83E9A44-6FD7-4198-97C3-1902455A4CD7}"/>
    <cellStyle name="Normal 5 5 2 3 3 5" xfId="30006" xr:uid="{38176430-7191-422D-9073-C8FBAC0DC8A5}"/>
    <cellStyle name="Normal 5 5 2 3 3 5 2" xfId="30007" xr:uid="{E9A91618-214F-4EDE-B47C-B08692155D38}"/>
    <cellStyle name="Normal 5 5 2 3 3 5 2 2" xfId="30008" xr:uid="{08EC4D07-6335-4FCD-8150-471DBB882648}"/>
    <cellStyle name="Normal 5 5 2 3 3 5 2 2 2" xfId="30009" xr:uid="{96100C00-90C6-4982-8BC9-C0BBCB4C5E80}"/>
    <cellStyle name="Normal 5 5 2 3 3 5 2 3" xfId="30010" xr:uid="{501C7AE8-7052-40F6-BDEB-D7056729EA17}"/>
    <cellStyle name="Normal 5 5 2 3 3 5 3" xfId="30011" xr:uid="{EA620733-9FE0-47CD-9D8B-883338B01437}"/>
    <cellStyle name="Normal 5 5 2 3 3 5 3 2" xfId="30012" xr:uid="{D4DF93A0-7630-4788-B484-3D1540BCDD6C}"/>
    <cellStyle name="Normal 5 5 2 3 3 5 4" xfId="30013" xr:uid="{1EEE245F-CD30-4147-BA54-192D7BF7ECC6}"/>
    <cellStyle name="Normal 5 5 2 3 3 6" xfId="30014" xr:uid="{29131257-DDDE-4DFF-9EB4-BD581064D896}"/>
    <cellStyle name="Normal 5 5 2 3 3 6 2" xfId="30015" xr:uid="{C9B2BB25-2ABA-4F6B-BB3B-84E61A52D705}"/>
    <cellStyle name="Normal 5 5 2 3 3 6 2 2" xfId="30016" xr:uid="{91BF41C6-FD53-4A78-949A-AA68E792F907}"/>
    <cellStyle name="Normal 5 5 2 3 3 6 3" xfId="30017" xr:uid="{7AE949BC-2659-4B8E-81A1-3087481DAE75}"/>
    <cellStyle name="Normal 5 5 2 3 3 7" xfId="30018" xr:uid="{08CE0C16-F921-44AD-8533-394C575F83B2}"/>
    <cellStyle name="Normal 5 5 2 3 3 7 2" xfId="30019" xr:uid="{4DD442C6-1412-441F-8FFA-059A37912696}"/>
    <cellStyle name="Normal 5 5 2 3 3 8" xfId="30020" xr:uid="{38ED7548-E2BD-47DF-BB4A-D035EABF5591}"/>
    <cellStyle name="Normal 5 5 2 3 4" xfId="30021" xr:uid="{91B02744-B1C1-4B4E-B53E-6E47EA3D45DD}"/>
    <cellStyle name="Normal 5 5 2 3 4 2" xfId="30022" xr:uid="{213AB890-CA82-478D-938F-EB76DC2D1AA3}"/>
    <cellStyle name="Normal 5 5 2 3 4 2 2" xfId="30023" xr:uid="{2868C58F-4009-4CBC-B92F-066E0BF4955B}"/>
    <cellStyle name="Normal 5 5 2 3 4 2 2 2" xfId="30024" xr:uid="{D00ED960-86DA-4847-81EF-3E472AD1A632}"/>
    <cellStyle name="Normal 5 5 2 3 4 2 2 2 2" xfId="30025" xr:uid="{EDA32752-AE7B-4AE4-BE25-B6A370CD81D4}"/>
    <cellStyle name="Normal 5 5 2 3 4 2 2 2 2 2" xfId="30026" xr:uid="{0436526D-C5B9-45AD-9628-EE8BE60E50BF}"/>
    <cellStyle name="Normal 5 5 2 3 4 2 2 2 3" xfId="30027" xr:uid="{12546E35-18AD-450F-B436-2310CC1DF8B2}"/>
    <cellStyle name="Normal 5 5 2 3 4 2 2 3" xfId="30028" xr:uid="{06E6969E-22F3-4121-B211-CF5276BF5864}"/>
    <cellStyle name="Normal 5 5 2 3 4 2 2 3 2" xfId="30029" xr:uid="{0DA1F241-02C8-4C86-A783-1FCDC29AB1EB}"/>
    <cellStyle name="Normal 5 5 2 3 4 2 2 4" xfId="30030" xr:uid="{501611E3-61A4-4158-AD22-36295A075EF1}"/>
    <cellStyle name="Normal 5 5 2 3 4 2 3" xfId="30031" xr:uid="{3C5F709F-8B7A-475C-8AAE-81EF2BB102BC}"/>
    <cellStyle name="Normal 5 5 2 3 4 2 3 2" xfId="30032" xr:uid="{C2933CFA-AAFB-41DC-95EF-7D07D47B4831}"/>
    <cellStyle name="Normal 5 5 2 3 4 2 3 2 2" xfId="30033" xr:uid="{D7C853F1-991F-4BA5-ACC0-4DB202B45997}"/>
    <cellStyle name="Normal 5 5 2 3 4 2 3 3" xfId="30034" xr:uid="{55F378C3-B781-4417-AFCC-240FDBBCB10F}"/>
    <cellStyle name="Normal 5 5 2 3 4 2 4" xfId="30035" xr:uid="{13A74A02-213D-43A4-A00A-3D5A51A8ABCA}"/>
    <cellStyle name="Normal 5 5 2 3 4 2 4 2" xfId="30036" xr:uid="{B1E17E09-9D6C-4B78-A263-EFE12DEA8FB1}"/>
    <cellStyle name="Normal 5 5 2 3 4 2 5" xfId="30037" xr:uid="{9C275536-0484-4530-A4D5-FB7937825A4F}"/>
    <cellStyle name="Normal 5 5 2 3 4 3" xfId="30038" xr:uid="{DD729F1D-7D11-4691-A09C-EBB69647F0F4}"/>
    <cellStyle name="Normal 5 5 2 3 4 3 2" xfId="30039" xr:uid="{F1B160F1-5C3C-4222-8C02-9410F9158DE5}"/>
    <cellStyle name="Normal 5 5 2 3 4 3 2 2" xfId="30040" xr:uid="{2117E72B-E022-4939-B779-0CA1D5B8FD43}"/>
    <cellStyle name="Normal 5 5 2 3 4 3 2 2 2" xfId="30041" xr:uid="{329C713B-175D-4144-A956-EA5001D65E7D}"/>
    <cellStyle name="Normal 5 5 2 3 4 3 2 3" xfId="30042" xr:uid="{31F3025C-2F1C-44FF-98B1-B3F037A1AFDF}"/>
    <cellStyle name="Normal 5 5 2 3 4 3 3" xfId="30043" xr:uid="{7FC9673E-9607-4E4E-9379-0C05E92C9344}"/>
    <cellStyle name="Normal 5 5 2 3 4 3 3 2" xfId="30044" xr:uid="{802058D3-77C8-4720-8B90-F38A5CAAEE93}"/>
    <cellStyle name="Normal 5 5 2 3 4 3 4" xfId="30045" xr:uid="{2FDE00FB-2B90-4C5B-9A75-7988DE003AED}"/>
    <cellStyle name="Normal 5 5 2 3 4 4" xfId="30046" xr:uid="{CB756252-E218-4084-96DD-D664DEEEAEE0}"/>
    <cellStyle name="Normal 5 5 2 3 4 4 2" xfId="30047" xr:uid="{BED3DEA6-20DE-4340-8F25-4B7402AD408D}"/>
    <cellStyle name="Normal 5 5 2 3 4 4 2 2" xfId="30048" xr:uid="{FA240A06-937D-4678-BFCD-CA13EF4FD45A}"/>
    <cellStyle name="Normal 5 5 2 3 4 4 2 2 2" xfId="30049" xr:uid="{AFCE5A22-AB61-4C1B-8BA1-BA80DA06C2FC}"/>
    <cellStyle name="Normal 5 5 2 3 4 4 2 3" xfId="30050" xr:uid="{78EDA051-EF42-4D94-8B52-63356BB6B33F}"/>
    <cellStyle name="Normal 5 5 2 3 4 4 3" xfId="30051" xr:uid="{68869E64-548E-4EEF-8F9B-06395051F942}"/>
    <cellStyle name="Normal 5 5 2 3 4 4 3 2" xfId="30052" xr:uid="{C2142BE2-C663-41AC-A393-BB012879AC62}"/>
    <cellStyle name="Normal 5 5 2 3 4 4 4" xfId="30053" xr:uid="{03BB0C8D-742A-4DBC-A069-4391E44973A8}"/>
    <cellStyle name="Normal 5 5 2 3 4 5" xfId="30054" xr:uid="{BC154D1B-1A6A-4EBC-BD37-E1B6C23AB50D}"/>
    <cellStyle name="Normal 5 5 2 3 4 5 2" xfId="30055" xr:uid="{A7F340FD-E48F-4A41-9D0C-7535173EBDB5}"/>
    <cellStyle name="Normal 5 5 2 3 4 5 2 2" xfId="30056" xr:uid="{77C02CA0-0B01-4A93-B848-35BC30C800DF}"/>
    <cellStyle name="Normal 5 5 2 3 4 5 3" xfId="30057" xr:uid="{2DF4BCEA-4E79-4630-8E60-6BACCA24830C}"/>
    <cellStyle name="Normal 5 5 2 3 4 6" xfId="30058" xr:uid="{297E76F8-E1EE-45FC-B1AA-EFFD24045DE5}"/>
    <cellStyle name="Normal 5 5 2 3 4 6 2" xfId="30059" xr:uid="{ED05CDC7-3ED3-49BF-8572-8F4F49A53147}"/>
    <cellStyle name="Normal 5 5 2 3 4 7" xfId="30060" xr:uid="{AD6A5598-64A6-4108-B85A-424F6A2ACC8B}"/>
    <cellStyle name="Normal 5 5 2 3 5" xfId="30061" xr:uid="{7A368A91-DA25-41BD-8228-4449B97C4B4B}"/>
    <cellStyle name="Normal 5 5 2 3 5 2" xfId="30062" xr:uid="{438FDD53-AB4E-4C23-A542-5C7A01395F5A}"/>
    <cellStyle name="Normal 5 5 2 3 5 2 2" xfId="30063" xr:uid="{F3B4CFBE-171D-4B61-948A-B50A52F045AE}"/>
    <cellStyle name="Normal 5 5 2 3 5 2 2 2" xfId="30064" xr:uid="{6934AFE7-F7CC-496B-81ED-5FAD39B63599}"/>
    <cellStyle name="Normal 5 5 2 3 5 2 2 2 2" xfId="30065" xr:uid="{6AF0B6E1-701C-45CB-B361-6E3BEDABEF76}"/>
    <cellStyle name="Normal 5 5 2 3 5 2 2 3" xfId="30066" xr:uid="{4C4C4777-7EE9-43E4-B66C-5EE831370F0E}"/>
    <cellStyle name="Normal 5 5 2 3 5 2 3" xfId="30067" xr:uid="{A7182ED9-65AB-4BDB-9969-31E030AACF9D}"/>
    <cellStyle name="Normal 5 5 2 3 5 2 3 2" xfId="30068" xr:uid="{FBFEF2E3-D70F-48CB-B3F6-29A93D57327A}"/>
    <cellStyle name="Normal 5 5 2 3 5 2 4" xfId="30069" xr:uid="{EB37D2CC-8453-48A9-B72B-20019BDF33DC}"/>
    <cellStyle name="Normal 5 5 2 3 5 3" xfId="30070" xr:uid="{4C183772-101B-426B-B8E5-E33451B010BF}"/>
    <cellStyle name="Normal 5 5 2 3 5 3 2" xfId="30071" xr:uid="{630FA953-8F2C-4759-92A4-89257A6B8F21}"/>
    <cellStyle name="Normal 5 5 2 3 5 3 2 2" xfId="30072" xr:uid="{E7473720-74A7-467F-B240-09A6DD8317BD}"/>
    <cellStyle name="Normal 5 5 2 3 5 3 3" xfId="30073" xr:uid="{0B2832B7-4AB2-4869-94B2-265751070748}"/>
    <cellStyle name="Normal 5 5 2 3 5 4" xfId="30074" xr:uid="{39ECF3A9-9B4E-4577-8EBB-2BC4CEB75ECE}"/>
    <cellStyle name="Normal 5 5 2 3 5 4 2" xfId="30075" xr:uid="{F09BF9FA-A337-4198-8C0C-E2FB2D005E3B}"/>
    <cellStyle name="Normal 5 5 2 3 5 5" xfId="30076" xr:uid="{9D915AA3-C9BA-4465-9F11-6A3F93E0F553}"/>
    <cellStyle name="Normal 5 5 2 3 6" xfId="30077" xr:uid="{FBE4D259-4201-4578-8F32-7827A8B19DDE}"/>
    <cellStyle name="Normal 5 5 2 3 6 2" xfId="30078" xr:uid="{A74E707D-88CB-4307-93ED-BE9410E8815D}"/>
    <cellStyle name="Normal 5 5 2 3 6 2 2" xfId="30079" xr:uid="{E2026257-EA4D-47CD-8FE2-7621F2FF9F33}"/>
    <cellStyle name="Normal 5 5 2 3 6 2 2 2" xfId="30080" xr:uid="{EEC83C1E-91A2-4958-ADC6-182CECA75FBA}"/>
    <cellStyle name="Normal 5 5 2 3 6 2 3" xfId="30081" xr:uid="{5994308E-6F90-4321-BB41-A4013260260C}"/>
    <cellStyle name="Normal 5 5 2 3 6 3" xfId="30082" xr:uid="{880A9F90-A32A-402E-918A-C88CAA52EE41}"/>
    <cellStyle name="Normal 5 5 2 3 6 3 2" xfId="30083" xr:uid="{58E9BD93-7C45-4DF7-98E7-FF50A6B106E5}"/>
    <cellStyle name="Normal 5 5 2 3 6 4" xfId="30084" xr:uid="{04B67F48-24D0-47CE-941B-AEF31B6B777F}"/>
    <cellStyle name="Normal 5 5 2 3 7" xfId="30085" xr:uid="{1303E6CB-1535-4E8A-9023-F6BBDF6674A4}"/>
    <cellStyle name="Normal 5 5 2 3 7 2" xfId="30086" xr:uid="{CD67707F-2B7D-40B4-8DB9-5CF924A22326}"/>
    <cellStyle name="Normal 5 5 2 3 7 2 2" xfId="30087" xr:uid="{03D631A1-C2CE-4C7C-ABDB-DF654985501B}"/>
    <cellStyle name="Normal 5 5 2 3 7 2 2 2" xfId="30088" xr:uid="{536E20E8-DF45-41EC-91C4-84C1C493C11E}"/>
    <cellStyle name="Normal 5 5 2 3 7 2 3" xfId="30089" xr:uid="{DBB27A60-3597-4BD8-9C34-184A56627BD1}"/>
    <cellStyle name="Normal 5 5 2 3 7 3" xfId="30090" xr:uid="{DB9A4F9D-4BF4-4C2B-8769-937F540E2DC2}"/>
    <cellStyle name="Normal 5 5 2 3 7 3 2" xfId="30091" xr:uid="{0CE18DF8-850E-4587-B9CE-4D08B5F3A760}"/>
    <cellStyle name="Normal 5 5 2 3 7 4" xfId="30092" xr:uid="{F36F4901-004C-4B0F-910B-F6D6C56FECC9}"/>
    <cellStyle name="Normal 5 5 2 3 8" xfId="30093" xr:uid="{035CD70E-6D33-4BCC-9AE1-E4162563E508}"/>
    <cellStyle name="Normal 5 5 2 3 8 2" xfId="30094" xr:uid="{A3DDCA55-6055-4AE4-8890-0F48F97BF9F7}"/>
    <cellStyle name="Normal 5 5 2 3 8 2 2" xfId="30095" xr:uid="{2FC101B1-9A36-436D-BDA1-D242627171F8}"/>
    <cellStyle name="Normal 5 5 2 3 8 3" xfId="30096" xr:uid="{1C507FDF-F625-43B9-8D2B-7079EC0E6D9C}"/>
    <cellStyle name="Normal 5 5 2 3 9" xfId="30097" xr:uid="{685E5B38-013F-4060-A359-836FDA78B269}"/>
    <cellStyle name="Normal 5 5 2 3 9 2" xfId="30098" xr:uid="{487CE5C6-22DF-4827-AAA0-631820897D02}"/>
    <cellStyle name="Normal 5 5 2 4" xfId="30099" xr:uid="{C0E27A82-71A1-40E4-AFA8-B61E19140035}"/>
    <cellStyle name="Normal 5 5 2 4 2" xfId="30100" xr:uid="{CA385985-C8E6-487A-A619-D4E9954DD67A}"/>
    <cellStyle name="Normal 5 5 2 4 2 2" xfId="30101" xr:uid="{CCE8A1A3-CA33-447D-9246-F7416D0D5767}"/>
    <cellStyle name="Normal 5 5 2 4 2 2 2" xfId="30102" xr:uid="{69F9C72F-0ABF-418A-8F4A-319D39BC49BE}"/>
    <cellStyle name="Normal 5 5 2 4 2 2 2 2" xfId="30103" xr:uid="{848813F1-D9CD-4862-ABBA-25103A8FD13F}"/>
    <cellStyle name="Normal 5 5 2 4 2 2 2 2 2" xfId="30104" xr:uid="{EA77D3DF-D405-4CEF-8BD7-EF6A9ACDD958}"/>
    <cellStyle name="Normal 5 5 2 4 2 2 2 2 2 2" xfId="30105" xr:uid="{BC12B07C-490D-41F9-848A-05946F27FD37}"/>
    <cellStyle name="Normal 5 5 2 4 2 2 2 2 3" xfId="30106" xr:uid="{5A789649-6E3F-470B-A5A9-F3216630E92B}"/>
    <cellStyle name="Normal 5 5 2 4 2 2 2 3" xfId="30107" xr:uid="{00D2BF14-D58E-4625-B5E9-F59F78E613B2}"/>
    <cellStyle name="Normal 5 5 2 4 2 2 2 3 2" xfId="30108" xr:uid="{5DF91FA4-623A-4407-8E54-EE31D38184A1}"/>
    <cellStyle name="Normal 5 5 2 4 2 2 2 4" xfId="30109" xr:uid="{E0D52083-39B2-42F2-AF5D-EBD8DC8053F1}"/>
    <cellStyle name="Normal 5 5 2 4 2 2 3" xfId="30110" xr:uid="{76E08402-1E09-484F-855D-D110EDDF3DFA}"/>
    <cellStyle name="Normal 5 5 2 4 2 2 3 2" xfId="30111" xr:uid="{39EFF0A8-C188-49FA-BA0B-5BE9470E48CE}"/>
    <cellStyle name="Normal 5 5 2 4 2 2 3 2 2" xfId="30112" xr:uid="{B816AE6A-6658-41BE-B436-D6E1282A70DA}"/>
    <cellStyle name="Normal 5 5 2 4 2 2 3 3" xfId="30113" xr:uid="{2CB80CB9-3764-457E-B1A2-A78FCC7CB5EF}"/>
    <cellStyle name="Normal 5 5 2 4 2 2 4" xfId="30114" xr:uid="{741E166A-D88C-4C24-BBA9-FA7A0C246147}"/>
    <cellStyle name="Normal 5 5 2 4 2 2 4 2" xfId="30115" xr:uid="{9C378903-12C3-483C-ACF5-3920289AF11A}"/>
    <cellStyle name="Normal 5 5 2 4 2 2 5" xfId="30116" xr:uid="{6A3A197F-35C7-4872-B4AF-55E290E94DAF}"/>
    <cellStyle name="Normal 5 5 2 4 2 3" xfId="30117" xr:uid="{1FB09FFF-00F2-417E-932D-08F0FC2BBF51}"/>
    <cellStyle name="Normal 5 5 2 4 2 3 2" xfId="30118" xr:uid="{E44D6BF4-50D0-4EF8-9924-7FE4A1556012}"/>
    <cellStyle name="Normal 5 5 2 4 2 3 2 2" xfId="30119" xr:uid="{52DA6480-2606-40AE-B43B-C971BF3DBDCC}"/>
    <cellStyle name="Normal 5 5 2 4 2 3 2 2 2" xfId="30120" xr:uid="{05FCD3D3-59BA-43A5-B899-BD133CF4576E}"/>
    <cellStyle name="Normal 5 5 2 4 2 3 2 3" xfId="30121" xr:uid="{16A9DC64-0199-4211-8F48-425E67248EB8}"/>
    <cellStyle name="Normal 5 5 2 4 2 3 3" xfId="30122" xr:uid="{52A31CD0-B469-4DB2-9DB3-4254DC6857B7}"/>
    <cellStyle name="Normal 5 5 2 4 2 3 3 2" xfId="30123" xr:uid="{83B6E918-F8C0-407F-B082-D82788960820}"/>
    <cellStyle name="Normal 5 5 2 4 2 3 4" xfId="30124" xr:uid="{26B8859A-1DD1-433E-BDD9-32DC654ADA0B}"/>
    <cellStyle name="Normal 5 5 2 4 2 4" xfId="30125" xr:uid="{DD1D6E29-8DDC-4AC7-8A46-A5BEF727C404}"/>
    <cellStyle name="Normal 5 5 2 4 2 4 2" xfId="30126" xr:uid="{D744DCE8-4DD5-4E42-B8C7-8377D792DC11}"/>
    <cellStyle name="Normal 5 5 2 4 2 4 2 2" xfId="30127" xr:uid="{573A9AA8-2869-4FE4-B71E-5835F8739FAB}"/>
    <cellStyle name="Normal 5 5 2 4 2 4 2 2 2" xfId="30128" xr:uid="{C06BBCF3-BE2A-4679-AD70-AA55A29DBAE4}"/>
    <cellStyle name="Normal 5 5 2 4 2 4 2 3" xfId="30129" xr:uid="{9BA09E5C-FD3F-478B-B6F4-FE2879604DBE}"/>
    <cellStyle name="Normal 5 5 2 4 2 4 3" xfId="30130" xr:uid="{FA380C92-8D67-4789-BE6E-9E0F4DE45601}"/>
    <cellStyle name="Normal 5 5 2 4 2 4 3 2" xfId="30131" xr:uid="{F952A963-7D86-4C62-A01D-E7C64A291FD9}"/>
    <cellStyle name="Normal 5 5 2 4 2 4 4" xfId="30132" xr:uid="{FDCD4F2F-38F8-4089-8797-AAB3472E2394}"/>
    <cellStyle name="Normal 5 5 2 4 2 5" xfId="30133" xr:uid="{5EB241B2-DE9C-4F68-9632-83FC41ECBC46}"/>
    <cellStyle name="Normal 5 5 2 4 2 5 2" xfId="30134" xr:uid="{B01D3688-2F11-4D86-AD4E-0BEB6A44919A}"/>
    <cellStyle name="Normal 5 5 2 4 2 5 2 2" xfId="30135" xr:uid="{33CB3C1E-AF01-4D78-8CCF-6553372AAC4E}"/>
    <cellStyle name="Normal 5 5 2 4 2 5 3" xfId="30136" xr:uid="{E491248C-B321-412F-8553-1AC4195A4512}"/>
    <cellStyle name="Normal 5 5 2 4 2 6" xfId="30137" xr:uid="{C6F2A26D-4359-46CF-9EA3-430130FA945B}"/>
    <cellStyle name="Normal 5 5 2 4 2 6 2" xfId="30138" xr:uid="{296CB198-D6B4-47E1-8A38-D703A164A30E}"/>
    <cellStyle name="Normal 5 5 2 4 2 7" xfId="30139" xr:uid="{4F7819FB-F1B7-4E42-AAA8-508B40E9EA94}"/>
    <cellStyle name="Normal 5 5 2 4 3" xfId="30140" xr:uid="{56DBA504-B3E8-4CF8-AE02-86C0A0CB503F}"/>
    <cellStyle name="Normal 5 5 2 4 3 2" xfId="30141" xr:uid="{49528DC6-6143-4D30-B4E9-430178E39976}"/>
    <cellStyle name="Normal 5 5 2 4 3 2 2" xfId="30142" xr:uid="{C1F2A1CD-135E-44A3-8887-21FF7E588F12}"/>
    <cellStyle name="Normal 5 5 2 4 3 2 2 2" xfId="30143" xr:uid="{F1466900-EA12-4DD4-AAF4-8169D6479A2E}"/>
    <cellStyle name="Normal 5 5 2 4 3 2 2 2 2" xfId="30144" xr:uid="{3986A745-1B8F-4E3A-AF80-46D78D3065B6}"/>
    <cellStyle name="Normal 5 5 2 4 3 2 2 3" xfId="30145" xr:uid="{3A1408BD-71C8-4CB9-A357-603BE41103BF}"/>
    <cellStyle name="Normal 5 5 2 4 3 2 3" xfId="30146" xr:uid="{799C7031-2DE6-4745-AF67-C1E78E335CD7}"/>
    <cellStyle name="Normal 5 5 2 4 3 2 3 2" xfId="30147" xr:uid="{FCF35CA3-9E7D-497A-828F-2CDF2F94FBE3}"/>
    <cellStyle name="Normal 5 5 2 4 3 2 4" xfId="30148" xr:uid="{968C7B3B-3517-4B66-BF53-F4027EC87732}"/>
    <cellStyle name="Normal 5 5 2 4 3 3" xfId="30149" xr:uid="{77F02F58-3173-480C-8E31-701D8AEDDB24}"/>
    <cellStyle name="Normal 5 5 2 4 3 3 2" xfId="30150" xr:uid="{9530055B-F20F-4CC9-9CC4-B95D0E1C4F03}"/>
    <cellStyle name="Normal 5 5 2 4 3 3 2 2" xfId="30151" xr:uid="{8C29EE42-778B-4951-9FCA-255B962C7EE2}"/>
    <cellStyle name="Normal 5 5 2 4 3 3 3" xfId="30152" xr:uid="{B5763831-E907-4809-8CBB-0D4175A8DF60}"/>
    <cellStyle name="Normal 5 5 2 4 3 4" xfId="30153" xr:uid="{594D017D-476F-45C8-BACD-B23D94E9E7DB}"/>
    <cellStyle name="Normal 5 5 2 4 3 4 2" xfId="30154" xr:uid="{356A0859-F58D-4125-8478-CFF5D3DE8AFC}"/>
    <cellStyle name="Normal 5 5 2 4 3 5" xfId="30155" xr:uid="{1789617D-5D23-46D1-AB8A-92ECB3D6E71E}"/>
    <cellStyle name="Normal 5 5 2 4 4" xfId="30156" xr:uid="{32B9EB7F-DB03-41FF-91AB-4C7576A65D8C}"/>
    <cellStyle name="Normal 5 5 2 4 4 2" xfId="30157" xr:uid="{A77D77E4-1505-43F1-AE9A-31FB807399BD}"/>
    <cellStyle name="Normal 5 5 2 4 4 2 2" xfId="30158" xr:uid="{1EDAB8E5-84D6-405B-B59E-37DA553A6877}"/>
    <cellStyle name="Normal 5 5 2 4 4 2 2 2" xfId="30159" xr:uid="{0B2C5E7C-AC70-41E5-B4E7-38082DB10DB2}"/>
    <cellStyle name="Normal 5 5 2 4 4 2 3" xfId="30160" xr:uid="{658EBAAC-6102-465D-96A3-C2B00FCE3A5B}"/>
    <cellStyle name="Normal 5 5 2 4 4 3" xfId="30161" xr:uid="{241610C7-81DA-4054-A103-23445578E317}"/>
    <cellStyle name="Normal 5 5 2 4 4 3 2" xfId="30162" xr:uid="{E9240B41-B6DE-4F6F-BC49-B88B65C5C1DE}"/>
    <cellStyle name="Normal 5 5 2 4 4 4" xfId="30163" xr:uid="{C271EA67-C4A2-488F-8A6E-F9A2E9A146D0}"/>
    <cellStyle name="Normal 5 5 2 4 5" xfId="30164" xr:uid="{7F8E6786-406D-458A-858E-20F9E249793D}"/>
    <cellStyle name="Normal 5 5 2 4 5 2" xfId="30165" xr:uid="{9508CB77-26A9-4CE1-B39D-D33D08D1A790}"/>
    <cellStyle name="Normal 5 5 2 4 5 2 2" xfId="30166" xr:uid="{FA32B22D-1B05-4C9B-8BAF-8F98C42BC32C}"/>
    <cellStyle name="Normal 5 5 2 4 5 2 2 2" xfId="30167" xr:uid="{A7F0338A-F3BC-4FF1-885F-B69CE20D479E}"/>
    <cellStyle name="Normal 5 5 2 4 5 2 3" xfId="30168" xr:uid="{91D498EF-B06D-4B1A-99EF-CC74093F96DE}"/>
    <cellStyle name="Normal 5 5 2 4 5 3" xfId="30169" xr:uid="{7FE10356-CDED-4439-BFC0-668520E86B1E}"/>
    <cellStyle name="Normal 5 5 2 4 5 3 2" xfId="30170" xr:uid="{27E862D4-297F-42E7-9C70-4BB94FE5E5FB}"/>
    <cellStyle name="Normal 5 5 2 4 5 4" xfId="30171" xr:uid="{344E9BF5-5F41-4F56-9A82-E5084E923083}"/>
    <cellStyle name="Normal 5 5 2 4 6" xfId="30172" xr:uid="{609C1276-64E8-4C6B-B081-8C97C36BE331}"/>
    <cellStyle name="Normal 5 5 2 4 6 2" xfId="30173" xr:uid="{5F145150-74B7-4A10-9391-63FB528B3B9A}"/>
    <cellStyle name="Normal 5 5 2 4 6 2 2" xfId="30174" xr:uid="{52BC2FFB-2C07-4C51-8ADA-BCA233442FC1}"/>
    <cellStyle name="Normal 5 5 2 4 6 3" xfId="30175" xr:uid="{308DDD49-9B8F-493E-9995-92D545ED91BA}"/>
    <cellStyle name="Normal 5 5 2 4 7" xfId="30176" xr:uid="{A84FDE43-532D-49C7-8CD9-9FE2B266CB39}"/>
    <cellStyle name="Normal 5 5 2 4 7 2" xfId="30177" xr:uid="{E1832022-4025-412A-BE24-44400003AB47}"/>
    <cellStyle name="Normal 5 5 2 4 8" xfId="30178" xr:uid="{C7CE0CAF-C0D1-450C-B899-83B13BE73791}"/>
    <cellStyle name="Normal 5 5 2 5" xfId="30179" xr:uid="{C8A21C28-67BE-4160-81E0-9C8B4825C560}"/>
    <cellStyle name="Normal 5 5 2 5 2" xfId="30180" xr:uid="{9FFA720A-84C8-4733-9328-B0E922B3DD7E}"/>
    <cellStyle name="Normal 5 5 2 5 2 2" xfId="30181" xr:uid="{2654D866-2A27-4380-AF3E-54223654FEA5}"/>
    <cellStyle name="Normal 5 5 2 5 2 2 2" xfId="30182" xr:uid="{1CD7D790-EDF4-4494-9BB0-400260ADC68B}"/>
    <cellStyle name="Normal 5 5 2 5 2 2 2 2" xfId="30183" xr:uid="{607B5C61-E95E-47A0-B47B-727BA4565B42}"/>
    <cellStyle name="Normal 5 5 2 5 2 2 2 2 2" xfId="30184" xr:uid="{B82E5BE9-35E0-4E90-996B-C3224505C78A}"/>
    <cellStyle name="Normal 5 5 2 5 2 2 2 2 2 2" xfId="30185" xr:uid="{82FFC1E6-CF53-410D-A98B-442F97774117}"/>
    <cellStyle name="Normal 5 5 2 5 2 2 2 2 3" xfId="30186" xr:uid="{863C131C-34E0-4E60-AA1C-C47884DC4825}"/>
    <cellStyle name="Normal 5 5 2 5 2 2 2 3" xfId="30187" xr:uid="{805D2657-61D4-4C4B-932D-DD970DFB1B96}"/>
    <cellStyle name="Normal 5 5 2 5 2 2 2 3 2" xfId="30188" xr:uid="{ABE48A08-9AF1-4920-939E-5797EEE64E40}"/>
    <cellStyle name="Normal 5 5 2 5 2 2 2 4" xfId="30189" xr:uid="{965CA2A1-7177-49C5-91DE-3AE72AA23419}"/>
    <cellStyle name="Normal 5 5 2 5 2 2 3" xfId="30190" xr:uid="{DD7AFD16-DB1B-4B97-B2C1-F2BCD41CD6DE}"/>
    <cellStyle name="Normal 5 5 2 5 2 2 3 2" xfId="30191" xr:uid="{D3C3C95D-6859-422B-B008-7F07F8AD5F75}"/>
    <cellStyle name="Normal 5 5 2 5 2 2 3 2 2" xfId="30192" xr:uid="{79DC0F91-5CA0-4C65-AF46-65F23A109A40}"/>
    <cellStyle name="Normal 5 5 2 5 2 2 3 3" xfId="30193" xr:uid="{98C9366A-0869-464B-A54A-D66F1C39B602}"/>
    <cellStyle name="Normal 5 5 2 5 2 2 4" xfId="30194" xr:uid="{9B097522-3D82-40CE-9DFF-968F6A6CAA03}"/>
    <cellStyle name="Normal 5 5 2 5 2 2 4 2" xfId="30195" xr:uid="{F5F2CD5C-6546-487A-AD6D-60B094976D52}"/>
    <cellStyle name="Normal 5 5 2 5 2 2 5" xfId="30196" xr:uid="{61AE40D4-76B4-419A-A3C7-7685D8E616BD}"/>
    <cellStyle name="Normal 5 5 2 5 2 3" xfId="30197" xr:uid="{585E8FEE-DAB4-4EE2-9A95-74DCA9318974}"/>
    <cellStyle name="Normal 5 5 2 5 2 3 2" xfId="30198" xr:uid="{C831948F-56B8-47DD-AB66-361306511FE9}"/>
    <cellStyle name="Normal 5 5 2 5 2 3 2 2" xfId="30199" xr:uid="{51A35927-7BA8-44C7-9E6F-94CF69D1BE19}"/>
    <cellStyle name="Normal 5 5 2 5 2 3 2 2 2" xfId="30200" xr:uid="{17090972-399D-4839-8AB7-E0E55851001E}"/>
    <cellStyle name="Normal 5 5 2 5 2 3 2 3" xfId="30201" xr:uid="{F20FAFCA-5218-48C2-B390-3B456FFCD482}"/>
    <cellStyle name="Normal 5 5 2 5 2 3 3" xfId="30202" xr:uid="{E0EDDEFC-4716-4B28-89B8-7EEEE7AB22FD}"/>
    <cellStyle name="Normal 5 5 2 5 2 3 3 2" xfId="30203" xr:uid="{E2BD9FBB-E57F-448E-A3BC-3B0387A97E7F}"/>
    <cellStyle name="Normal 5 5 2 5 2 3 4" xfId="30204" xr:uid="{28EB6DA1-EBC8-4F1A-95E8-3531E85896DF}"/>
    <cellStyle name="Normal 5 5 2 5 2 4" xfId="30205" xr:uid="{AFC366B7-BD9A-426E-9BCE-93C1DDBBA77E}"/>
    <cellStyle name="Normal 5 5 2 5 2 4 2" xfId="30206" xr:uid="{1D3F29F0-5B38-43B0-A06D-0B2BB040BD26}"/>
    <cellStyle name="Normal 5 5 2 5 2 4 2 2" xfId="30207" xr:uid="{DACD785A-9E40-4E93-BCDE-0BE60B58987B}"/>
    <cellStyle name="Normal 5 5 2 5 2 4 2 2 2" xfId="30208" xr:uid="{5ED680FB-F5A4-46CB-A810-CA78E63A7042}"/>
    <cellStyle name="Normal 5 5 2 5 2 4 2 3" xfId="30209" xr:uid="{7E30CD4F-551D-4241-AE36-1626E3BD7B90}"/>
    <cellStyle name="Normal 5 5 2 5 2 4 3" xfId="30210" xr:uid="{02DE4364-EC12-4297-9F56-1D44DF9FCE15}"/>
    <cellStyle name="Normal 5 5 2 5 2 4 3 2" xfId="30211" xr:uid="{0594575A-C731-4955-B87F-39868F53CF09}"/>
    <cellStyle name="Normal 5 5 2 5 2 4 4" xfId="30212" xr:uid="{E3450E63-831E-4F60-8197-9CD3E7BB126E}"/>
    <cellStyle name="Normal 5 5 2 5 2 5" xfId="30213" xr:uid="{9B7AD41A-833E-4335-ABBF-D6EAF1C8C6BA}"/>
    <cellStyle name="Normal 5 5 2 5 2 5 2" xfId="30214" xr:uid="{6A83AA15-3704-4200-81D3-C9A8378C66AC}"/>
    <cellStyle name="Normal 5 5 2 5 2 5 2 2" xfId="30215" xr:uid="{A55F74D1-1C55-47AE-AC28-332AD67BF21F}"/>
    <cellStyle name="Normal 5 5 2 5 2 5 3" xfId="30216" xr:uid="{DC28AA18-2398-46D0-A401-232F2429FC57}"/>
    <cellStyle name="Normal 5 5 2 5 2 6" xfId="30217" xr:uid="{F40DE32D-D40A-4E68-814E-F2E9BCD67B11}"/>
    <cellStyle name="Normal 5 5 2 5 2 6 2" xfId="30218" xr:uid="{12B50880-AE3C-4D22-B41C-FFFAF3660705}"/>
    <cellStyle name="Normal 5 5 2 5 2 7" xfId="30219" xr:uid="{08CA9189-6634-435D-82CD-773EA42884CD}"/>
    <cellStyle name="Normal 5 5 2 5 3" xfId="30220" xr:uid="{BE12D0B7-F61A-4AFB-9D43-3BD861209911}"/>
    <cellStyle name="Normal 5 5 2 5 3 2" xfId="30221" xr:uid="{5505B0B0-E5F7-4F5E-AF68-B09DB2C8B6F6}"/>
    <cellStyle name="Normal 5 5 2 5 3 2 2" xfId="30222" xr:uid="{46E6E2DF-14E7-490E-976C-E7C2F9421367}"/>
    <cellStyle name="Normal 5 5 2 5 3 2 2 2" xfId="30223" xr:uid="{19B0C4E4-A24B-4736-8B1E-BD0DBE561C82}"/>
    <cellStyle name="Normal 5 5 2 5 3 2 2 2 2" xfId="30224" xr:uid="{C6547004-A03A-4916-9259-33AB1B86582B}"/>
    <cellStyle name="Normal 5 5 2 5 3 2 2 3" xfId="30225" xr:uid="{50BAC597-572F-4AAD-AD39-76C3F89C9CF3}"/>
    <cellStyle name="Normal 5 5 2 5 3 2 3" xfId="30226" xr:uid="{73BE3147-4B03-4038-ADC6-09BE4BC88368}"/>
    <cellStyle name="Normal 5 5 2 5 3 2 3 2" xfId="30227" xr:uid="{E8DF4C46-E111-463D-8910-ED9D57EAF5EC}"/>
    <cellStyle name="Normal 5 5 2 5 3 2 4" xfId="30228" xr:uid="{7837F843-E7B6-43A9-8AAF-54210D9B505F}"/>
    <cellStyle name="Normal 5 5 2 5 3 3" xfId="30229" xr:uid="{785D49EB-F28D-4350-A494-53E136D62D5B}"/>
    <cellStyle name="Normal 5 5 2 5 3 3 2" xfId="30230" xr:uid="{F85FED85-3AA9-4B69-8245-B2E965E76AF8}"/>
    <cellStyle name="Normal 5 5 2 5 3 3 2 2" xfId="30231" xr:uid="{FDAFCFBC-04FD-4B39-9A4C-9DD3BDB4C232}"/>
    <cellStyle name="Normal 5 5 2 5 3 3 3" xfId="30232" xr:uid="{7653D8EA-C761-48B2-8DE5-BA2471826335}"/>
    <cellStyle name="Normal 5 5 2 5 3 4" xfId="30233" xr:uid="{5354CE37-24D4-4A77-BCCB-96A5934684CA}"/>
    <cellStyle name="Normal 5 5 2 5 3 4 2" xfId="30234" xr:uid="{42AA412F-341B-40C9-ADEC-F978A9984053}"/>
    <cellStyle name="Normal 5 5 2 5 3 5" xfId="30235" xr:uid="{866AB34B-C6B5-44AF-BC95-1E0BA73830BF}"/>
    <cellStyle name="Normal 5 5 2 5 4" xfId="30236" xr:uid="{345ECA32-8111-44EC-B1F6-525936D7D178}"/>
    <cellStyle name="Normal 5 5 2 5 4 2" xfId="30237" xr:uid="{B7F756C5-3AD6-428C-9F76-C9B5B3F23FB5}"/>
    <cellStyle name="Normal 5 5 2 5 4 2 2" xfId="30238" xr:uid="{D7016516-CB92-44C0-ADD9-66BD5CC21E6A}"/>
    <cellStyle name="Normal 5 5 2 5 4 2 2 2" xfId="30239" xr:uid="{58FD6734-F13E-4161-9338-6521C3D1EFE3}"/>
    <cellStyle name="Normal 5 5 2 5 4 2 3" xfId="30240" xr:uid="{FCD96FA2-E2A5-48E7-9583-2AAA0EE1C732}"/>
    <cellStyle name="Normal 5 5 2 5 4 3" xfId="30241" xr:uid="{8A6611CA-2374-4147-9C29-5A27DC661417}"/>
    <cellStyle name="Normal 5 5 2 5 4 3 2" xfId="30242" xr:uid="{82757486-1279-4591-8D8D-6C7C58C5EA14}"/>
    <cellStyle name="Normal 5 5 2 5 4 4" xfId="30243" xr:uid="{C56AF6E0-D752-446B-BCF6-918B48BA3168}"/>
    <cellStyle name="Normal 5 5 2 5 5" xfId="30244" xr:uid="{449E0DAC-1A8E-4051-9195-52B4A31460ED}"/>
    <cellStyle name="Normal 5 5 2 5 5 2" xfId="30245" xr:uid="{3598E6F8-01E9-4539-A1E8-3C4EF1C20A1C}"/>
    <cellStyle name="Normal 5 5 2 5 5 2 2" xfId="30246" xr:uid="{58342AED-4A0D-4F1E-958C-F7EEFB084121}"/>
    <cellStyle name="Normal 5 5 2 5 5 2 2 2" xfId="30247" xr:uid="{A38B5E5E-11CF-4FCA-BC87-AC6F7C988421}"/>
    <cellStyle name="Normal 5 5 2 5 5 2 3" xfId="30248" xr:uid="{4113987A-05E6-49DC-B965-5E5A1EF31AF1}"/>
    <cellStyle name="Normal 5 5 2 5 5 3" xfId="30249" xr:uid="{486E7191-235F-4359-9D06-15641B33691E}"/>
    <cellStyle name="Normal 5 5 2 5 5 3 2" xfId="30250" xr:uid="{7AB74858-79DD-4257-A418-88D428014E45}"/>
    <cellStyle name="Normal 5 5 2 5 5 4" xfId="30251" xr:uid="{C8CC4EC5-77CA-4DA0-A72F-DD9827D20582}"/>
    <cellStyle name="Normal 5 5 2 5 6" xfId="30252" xr:uid="{FDBFF648-6D77-4F71-80A7-6AA6EC346B08}"/>
    <cellStyle name="Normal 5 5 2 5 6 2" xfId="30253" xr:uid="{95531472-25E7-4A84-B51B-78CDA82193DF}"/>
    <cellStyle name="Normal 5 5 2 5 6 2 2" xfId="30254" xr:uid="{2FDC9BAF-37F3-4FCA-8751-0E90E7E6476A}"/>
    <cellStyle name="Normal 5 5 2 5 6 3" xfId="30255" xr:uid="{9846FB53-E3A5-4913-981B-68E41A0BCA38}"/>
    <cellStyle name="Normal 5 5 2 5 7" xfId="30256" xr:uid="{141A0234-0ED7-4E21-9259-D5DCBB89E207}"/>
    <cellStyle name="Normal 5 5 2 5 7 2" xfId="30257" xr:uid="{0D97286B-37FD-4599-87A0-413C5FE1497E}"/>
    <cellStyle name="Normal 5 5 2 5 8" xfId="30258" xr:uid="{04106B9C-A751-4B66-A907-B8A25C239FB7}"/>
    <cellStyle name="Normal 5 5 2 6" xfId="30259" xr:uid="{131E4059-DCD9-4DCA-8002-50C7B0D1D50D}"/>
    <cellStyle name="Normal 5 5 2 6 2" xfId="30260" xr:uid="{C7530664-41E3-42EF-9071-404557819662}"/>
    <cellStyle name="Normal 5 5 2 6 2 2" xfId="30261" xr:uid="{840BF3E1-8A66-4F46-AB16-8C2D480C2AD6}"/>
    <cellStyle name="Normal 5 5 2 6 2 2 2" xfId="30262" xr:uid="{844F306D-A4B7-42E9-A6E0-8473DF5B4025}"/>
    <cellStyle name="Normal 5 5 2 6 2 2 2 2" xfId="30263" xr:uid="{C1F8EF7E-C05E-4237-ADD3-EC28308A581D}"/>
    <cellStyle name="Normal 5 5 2 6 2 2 2 2 2" xfId="30264" xr:uid="{2BCCC4AC-6E5C-4345-923E-56B79CC88B7E}"/>
    <cellStyle name="Normal 5 5 2 6 2 2 2 3" xfId="30265" xr:uid="{F1153A45-E3CF-4D45-94D8-89A4B54603EA}"/>
    <cellStyle name="Normal 5 5 2 6 2 2 3" xfId="30266" xr:uid="{788EEFC0-30F9-4599-AB61-F372B3C35203}"/>
    <cellStyle name="Normal 5 5 2 6 2 2 3 2" xfId="30267" xr:uid="{F5567947-F6D3-4F23-A98A-5606949DDD83}"/>
    <cellStyle name="Normal 5 5 2 6 2 2 4" xfId="30268" xr:uid="{B774DD0E-CE6E-4BDA-BA1F-3BBC25BE1A2D}"/>
    <cellStyle name="Normal 5 5 2 6 2 3" xfId="30269" xr:uid="{9170298D-A379-4AA9-84B7-259A141E9D55}"/>
    <cellStyle name="Normal 5 5 2 6 2 3 2" xfId="30270" xr:uid="{7A8F743A-58B9-46BF-89DD-729D112AF3A8}"/>
    <cellStyle name="Normal 5 5 2 6 2 3 2 2" xfId="30271" xr:uid="{A1DD14A1-D1B9-47A8-A087-C57DAE7773B0}"/>
    <cellStyle name="Normal 5 5 2 6 2 3 3" xfId="30272" xr:uid="{8C0C5ED6-11E5-4108-BF74-7DA2FC51C3F6}"/>
    <cellStyle name="Normal 5 5 2 6 2 4" xfId="30273" xr:uid="{64694941-C48C-4135-9937-E9F661F01146}"/>
    <cellStyle name="Normal 5 5 2 6 2 4 2" xfId="30274" xr:uid="{E7B6A904-4994-44D5-8F3F-51CA6729621E}"/>
    <cellStyle name="Normal 5 5 2 6 2 5" xfId="30275" xr:uid="{E6B2F8C6-830C-49D5-A8CF-4633B4F16903}"/>
    <cellStyle name="Normal 5 5 2 6 3" xfId="30276" xr:uid="{2D0716EB-C7E3-4A9F-974B-120442524A6F}"/>
    <cellStyle name="Normal 5 5 2 6 3 2" xfId="30277" xr:uid="{9519EFA9-AF98-4205-B51E-AB006A88FC1E}"/>
    <cellStyle name="Normal 5 5 2 6 3 2 2" xfId="30278" xr:uid="{E5D46ECB-8BA8-4BB0-90C7-8A26DFD6C440}"/>
    <cellStyle name="Normal 5 5 2 6 3 2 2 2" xfId="30279" xr:uid="{3AAD2D82-F0C4-4044-A065-4D68A039AECA}"/>
    <cellStyle name="Normal 5 5 2 6 3 2 3" xfId="30280" xr:uid="{58AE7716-D0AE-4E1C-9B05-6D21340E25A4}"/>
    <cellStyle name="Normal 5 5 2 6 3 3" xfId="30281" xr:uid="{793E1B7B-0E6E-404F-97C6-C1F878719E89}"/>
    <cellStyle name="Normal 5 5 2 6 3 3 2" xfId="30282" xr:uid="{2A27724F-2E96-4573-9264-94361E81E888}"/>
    <cellStyle name="Normal 5 5 2 6 3 4" xfId="30283" xr:uid="{F5CF6FE3-53B5-48A2-A7D8-33FFA6CD0772}"/>
    <cellStyle name="Normal 5 5 2 6 4" xfId="30284" xr:uid="{BFE6FF8E-DE17-402B-9192-4E9B53D8028B}"/>
    <cellStyle name="Normal 5 5 2 6 4 2" xfId="30285" xr:uid="{8FDF5F90-5042-4DCC-A74C-2190A2A7DBBF}"/>
    <cellStyle name="Normal 5 5 2 6 4 2 2" xfId="30286" xr:uid="{D7727BF6-8800-404E-A7E3-ABD04B332B05}"/>
    <cellStyle name="Normal 5 5 2 6 4 2 2 2" xfId="30287" xr:uid="{D9A67B86-E79E-4CE6-ABF6-0C93C1562F5D}"/>
    <cellStyle name="Normal 5 5 2 6 4 2 3" xfId="30288" xr:uid="{DADDF18C-E1F1-4829-8796-E3FF77891144}"/>
    <cellStyle name="Normal 5 5 2 6 4 3" xfId="30289" xr:uid="{C5E33E44-A5D0-4B0C-A06F-731C3B4924D1}"/>
    <cellStyle name="Normal 5 5 2 6 4 3 2" xfId="30290" xr:uid="{719A0012-AD09-447B-9C99-8ADD73F9ABA0}"/>
    <cellStyle name="Normal 5 5 2 6 4 4" xfId="30291" xr:uid="{85531DFC-6A14-4AD0-9C98-5B8CE08E0401}"/>
    <cellStyle name="Normal 5 5 2 6 5" xfId="30292" xr:uid="{7FB3534B-9222-4E6F-8B9A-4E84954282E9}"/>
    <cellStyle name="Normal 5 5 2 6 5 2" xfId="30293" xr:uid="{3A20C6A6-FF37-4A2B-865D-0421C294786C}"/>
    <cellStyle name="Normal 5 5 2 6 5 2 2" xfId="30294" xr:uid="{2DDA747F-1B66-4060-A226-EEED506B92E9}"/>
    <cellStyle name="Normal 5 5 2 6 5 3" xfId="30295" xr:uid="{8E5FFF5C-5982-4000-8E49-F64D1014909C}"/>
    <cellStyle name="Normal 5 5 2 6 6" xfId="30296" xr:uid="{AFA5E64A-B769-4A37-AF10-3292CEB66660}"/>
    <cellStyle name="Normal 5 5 2 6 6 2" xfId="30297" xr:uid="{33DFF61C-5C6F-4B7A-976F-E20FD0A6F368}"/>
    <cellStyle name="Normal 5 5 2 6 7" xfId="30298" xr:uid="{FA8EF325-A498-4639-B4F2-92083288C44D}"/>
    <cellStyle name="Normal 5 5 2 7" xfId="30299" xr:uid="{F2D352D2-7DD6-41A7-9DA0-0370804CB47A}"/>
    <cellStyle name="Normal 5 5 2 7 2" xfId="30300" xr:uid="{5828B7B0-CD01-46DE-B5B7-8C8CE94A6C55}"/>
    <cellStyle name="Normal 5 5 2 7 2 2" xfId="30301" xr:uid="{3147A48C-7FA0-408F-9A7F-DDACCF4C78F1}"/>
    <cellStyle name="Normal 5 5 2 7 2 2 2" xfId="30302" xr:uid="{932C14E9-DE5F-4D78-AF59-8411464D171D}"/>
    <cellStyle name="Normal 5 5 2 7 2 2 2 2" xfId="30303" xr:uid="{EDCB37D7-2CEE-4873-B627-3FD1A6FBCF47}"/>
    <cellStyle name="Normal 5 5 2 7 2 2 3" xfId="30304" xr:uid="{AD3A879E-32DF-4994-B5D2-50CFB094549E}"/>
    <cellStyle name="Normal 5 5 2 7 2 3" xfId="30305" xr:uid="{E312FE1D-F992-4EC7-A586-01BC89E37B00}"/>
    <cellStyle name="Normal 5 5 2 7 2 3 2" xfId="30306" xr:uid="{5A627B92-81FF-44B2-B92D-4CCA7BB9F09C}"/>
    <cellStyle name="Normal 5 5 2 7 2 4" xfId="30307" xr:uid="{F385AAC5-6579-46F4-981A-C9DE46944130}"/>
    <cellStyle name="Normal 5 5 2 7 3" xfId="30308" xr:uid="{C602CA85-0A47-4DF2-8718-F13B6B11D16B}"/>
    <cellStyle name="Normal 5 5 2 7 3 2" xfId="30309" xr:uid="{285A68A0-5306-4C55-9BDA-8431ED8CF9E1}"/>
    <cellStyle name="Normal 5 5 2 7 3 2 2" xfId="30310" xr:uid="{2B944944-D9BD-413D-9752-B06DB280A88A}"/>
    <cellStyle name="Normal 5 5 2 7 3 3" xfId="30311" xr:uid="{134171E1-F0E2-4456-AA8D-B773BAA0CEDF}"/>
    <cellStyle name="Normal 5 5 2 7 4" xfId="30312" xr:uid="{98085D58-9F9B-47E1-B34F-F67DD6C43DA2}"/>
    <cellStyle name="Normal 5 5 2 7 4 2" xfId="30313" xr:uid="{53851EFA-D8D7-46A3-BA3A-131A28E79145}"/>
    <cellStyle name="Normal 5 5 2 7 5" xfId="30314" xr:uid="{4462121B-AD53-4F7F-818F-8424E66FB0A8}"/>
    <cellStyle name="Normal 5 5 2 8" xfId="30315" xr:uid="{050895C0-F6C5-4367-A972-FA40E28FAFA2}"/>
    <cellStyle name="Normal 5 5 2 8 2" xfId="30316" xr:uid="{224AE0C0-0A62-4977-9BEB-791B66CA5668}"/>
    <cellStyle name="Normal 5 5 2 8 2 2" xfId="30317" xr:uid="{741A9CDC-64EA-448E-8440-E11E10A916DE}"/>
    <cellStyle name="Normal 5 5 2 8 2 2 2" xfId="30318" xr:uid="{31094E03-1FDA-433C-90A2-DAD81DFF4151}"/>
    <cellStyle name="Normal 5 5 2 8 2 3" xfId="30319" xr:uid="{7EF53FC7-9830-4263-82F2-9E17E5BB41EF}"/>
    <cellStyle name="Normal 5 5 2 8 3" xfId="30320" xr:uid="{281D8DD6-25DD-4105-AF15-E4D1F6929313}"/>
    <cellStyle name="Normal 5 5 2 8 3 2" xfId="30321" xr:uid="{1A46C466-DF77-449F-9E92-79813BED4AF5}"/>
    <cellStyle name="Normal 5 5 2 8 4" xfId="30322" xr:uid="{49D6F93D-87CF-4571-822C-68438CEFB8A2}"/>
    <cellStyle name="Normal 5 5 2 9" xfId="30323" xr:uid="{54729C19-E834-4B97-9623-4AEB81B4DB88}"/>
    <cellStyle name="Normal 5 5 2 9 2" xfId="30324" xr:uid="{D019FB17-14C1-48CE-B1D3-344250451381}"/>
    <cellStyle name="Normal 5 5 2 9 2 2" xfId="30325" xr:uid="{F78C4D1C-7DAA-416A-A4D5-36187D1DCE23}"/>
    <cellStyle name="Normal 5 5 2 9 2 2 2" xfId="30326" xr:uid="{7932710E-7A43-47D0-8AB3-CD0F511744C4}"/>
    <cellStyle name="Normal 5 5 2 9 2 3" xfId="30327" xr:uid="{0AC64430-ED7C-40C7-BC23-0761A1B9B9B7}"/>
    <cellStyle name="Normal 5 5 2 9 3" xfId="30328" xr:uid="{CF6A1CF8-41F2-4E9C-9B37-2CDE80778858}"/>
    <cellStyle name="Normal 5 5 2 9 3 2" xfId="30329" xr:uid="{BC13C91B-0F8C-4D8D-A29B-D333CC2791A6}"/>
    <cellStyle name="Normal 5 5 2 9 4" xfId="30330" xr:uid="{8F32AFB2-8391-4F2C-BD63-6788D0D9CBBE}"/>
    <cellStyle name="Normal 5 5 3" xfId="30331" xr:uid="{0724D274-AE0C-4CAC-9F84-69EA82C5DD6B}"/>
    <cellStyle name="Normal 5 5 3 10" xfId="30332" xr:uid="{B51F4287-75A1-4294-80AA-752C9EEE08F5}"/>
    <cellStyle name="Normal 5 5 3 10 2" xfId="30333" xr:uid="{D62C0E1D-0B04-4004-9362-334F00977C25}"/>
    <cellStyle name="Normal 5 5 3 10 2 2" xfId="30334" xr:uid="{11EC9F72-17B3-4267-94D7-7489A8AEB413}"/>
    <cellStyle name="Normal 5 5 3 10 3" xfId="30335" xr:uid="{71370ED7-9ABE-4C5B-B5D3-C147388F596B}"/>
    <cellStyle name="Normal 5 5 3 11" xfId="30336" xr:uid="{B9D10DC2-2604-443A-89A1-4E5128773DED}"/>
    <cellStyle name="Normal 5 5 3 11 2" xfId="30337" xr:uid="{5A0D71BE-AFFE-4F69-A96D-F3F66BA1AABD}"/>
    <cellStyle name="Normal 5 5 3 12" xfId="30338" xr:uid="{B31D99B0-3BA0-49E5-8323-D6FA2C8DCAE9}"/>
    <cellStyle name="Normal 5 5 3 13" xfId="30339" xr:uid="{F72AE18A-9D65-4465-A696-CB0B4A97951A}"/>
    <cellStyle name="Normal 5 5 3 14" xfId="30340" xr:uid="{97EB7B17-6255-4DAD-A0B6-FFE543BF1452}"/>
    <cellStyle name="Normal 5 5 3 15" xfId="30341" xr:uid="{A07B4833-3C20-47FD-BDAE-DA095C955E7B}"/>
    <cellStyle name="Normal 5 5 3 2" xfId="30342" xr:uid="{B66418DF-48DF-48F3-894E-93AE9A329D58}"/>
    <cellStyle name="Normal 5 5 3 2 10" xfId="30343" xr:uid="{1EB0BC0A-20A9-4C22-8E61-57D967CAE794}"/>
    <cellStyle name="Normal 5 5 3 2 2" xfId="30344" xr:uid="{2FBF496B-2B75-4011-B2B4-47261563F7BD}"/>
    <cellStyle name="Normal 5 5 3 2 2 2" xfId="30345" xr:uid="{58BDB185-E4C0-44E2-98E6-8C5C9CA6B711}"/>
    <cellStyle name="Normal 5 5 3 2 2 2 2" xfId="30346" xr:uid="{14311C58-A156-4B8C-9816-5BFBFC5A9B24}"/>
    <cellStyle name="Normal 5 5 3 2 2 2 2 2" xfId="30347" xr:uid="{E5CE338A-FAFC-411D-AF11-A16DAE76C8D4}"/>
    <cellStyle name="Normal 5 5 3 2 2 2 2 2 2" xfId="30348" xr:uid="{FD396C18-7DB8-4494-95C9-523ED2331AF0}"/>
    <cellStyle name="Normal 5 5 3 2 2 2 2 2 2 2" xfId="30349" xr:uid="{5C8A45BB-EC78-443C-814E-E1154DAFF2C4}"/>
    <cellStyle name="Normal 5 5 3 2 2 2 2 2 2 2 2" xfId="30350" xr:uid="{441C4257-7619-452D-BFC4-4BD30A4EF162}"/>
    <cellStyle name="Normal 5 5 3 2 2 2 2 2 2 3" xfId="30351" xr:uid="{A8BE09B1-814B-49D8-A8F1-B7380338263E}"/>
    <cellStyle name="Normal 5 5 3 2 2 2 2 2 3" xfId="30352" xr:uid="{F94854AC-03FB-42D4-96FF-08E9FF767018}"/>
    <cellStyle name="Normal 5 5 3 2 2 2 2 2 3 2" xfId="30353" xr:uid="{C16A29F6-E126-45C4-868B-312FE3C82EB3}"/>
    <cellStyle name="Normal 5 5 3 2 2 2 2 2 4" xfId="30354" xr:uid="{4837ADF9-D558-4BE3-BCBE-F7993293BBF5}"/>
    <cellStyle name="Normal 5 5 3 2 2 2 2 3" xfId="30355" xr:uid="{CF657010-76A7-494E-A8EC-56A42A1C75AE}"/>
    <cellStyle name="Normal 5 5 3 2 2 2 2 3 2" xfId="30356" xr:uid="{2986B795-16EB-46C8-8412-6B7ADCE30719}"/>
    <cellStyle name="Normal 5 5 3 2 2 2 2 3 2 2" xfId="30357" xr:uid="{A3F584A3-278F-4717-8CAE-050F21AC310F}"/>
    <cellStyle name="Normal 5 5 3 2 2 2 2 3 3" xfId="30358" xr:uid="{7377256F-C7DD-4AF0-AD46-1DEF0C6B6014}"/>
    <cellStyle name="Normal 5 5 3 2 2 2 2 4" xfId="30359" xr:uid="{5127BDBD-8E40-4EB0-B282-088017A358E8}"/>
    <cellStyle name="Normal 5 5 3 2 2 2 2 4 2" xfId="30360" xr:uid="{0EA978FA-B8B3-4F01-A5EC-E84B4A0B0062}"/>
    <cellStyle name="Normal 5 5 3 2 2 2 2 5" xfId="30361" xr:uid="{90D8BA8B-9116-4A1C-BD55-EC00E6079D04}"/>
    <cellStyle name="Normal 5 5 3 2 2 2 3" xfId="30362" xr:uid="{0759D2A0-4FEF-4043-8A3E-15B824B803FC}"/>
    <cellStyle name="Normal 5 5 3 2 2 2 3 2" xfId="30363" xr:uid="{F123695D-6334-4F22-9AB9-AE5FB8C89103}"/>
    <cellStyle name="Normal 5 5 3 2 2 2 3 2 2" xfId="30364" xr:uid="{EBF495B8-21D4-4488-AC65-8FD56254E64D}"/>
    <cellStyle name="Normal 5 5 3 2 2 2 3 2 2 2" xfId="30365" xr:uid="{542B6ACD-16EB-493E-9EA0-BF5DD94D955E}"/>
    <cellStyle name="Normal 5 5 3 2 2 2 3 2 3" xfId="30366" xr:uid="{E19B2FE8-3F40-4D9F-ADFC-51164553DD05}"/>
    <cellStyle name="Normal 5 5 3 2 2 2 3 3" xfId="30367" xr:uid="{3B079C7C-EE0C-4709-B13B-F8807E5A3B13}"/>
    <cellStyle name="Normal 5 5 3 2 2 2 3 3 2" xfId="30368" xr:uid="{275915E5-E824-45E3-877D-5862B9C2275C}"/>
    <cellStyle name="Normal 5 5 3 2 2 2 3 4" xfId="30369" xr:uid="{9A2071AB-C8E4-4677-A82C-80372A50F309}"/>
    <cellStyle name="Normal 5 5 3 2 2 2 4" xfId="30370" xr:uid="{97C17779-86E0-41B6-A965-1A6DBEAD3057}"/>
    <cellStyle name="Normal 5 5 3 2 2 2 4 2" xfId="30371" xr:uid="{F31B836E-DD66-48E1-9B94-8E736A691378}"/>
    <cellStyle name="Normal 5 5 3 2 2 2 4 2 2" xfId="30372" xr:uid="{7364EFC0-30FF-4F34-96E1-F29440395013}"/>
    <cellStyle name="Normal 5 5 3 2 2 2 4 2 2 2" xfId="30373" xr:uid="{3C41F02F-BF98-4AD6-962B-DB9DFA0BEAA2}"/>
    <cellStyle name="Normal 5 5 3 2 2 2 4 2 3" xfId="30374" xr:uid="{508ED0BD-2F3E-443F-8405-37B00689AB33}"/>
    <cellStyle name="Normal 5 5 3 2 2 2 4 3" xfId="30375" xr:uid="{4DADBFB9-6000-47DC-9539-81823F72E0EA}"/>
    <cellStyle name="Normal 5 5 3 2 2 2 4 3 2" xfId="30376" xr:uid="{B4FB6F49-86A7-4E38-B8F8-D9B88A7BC62A}"/>
    <cellStyle name="Normal 5 5 3 2 2 2 4 4" xfId="30377" xr:uid="{202CA12A-5BF4-42B7-BA71-5DFBD7ED2687}"/>
    <cellStyle name="Normal 5 5 3 2 2 2 5" xfId="30378" xr:uid="{F0CCDD23-3042-44ED-B0C0-8888623CCABA}"/>
    <cellStyle name="Normal 5 5 3 2 2 2 5 2" xfId="30379" xr:uid="{6DF8AEA6-0E25-4EE5-AC49-B4A8ECB54E08}"/>
    <cellStyle name="Normal 5 5 3 2 2 2 5 2 2" xfId="30380" xr:uid="{44CBB989-9B24-42DC-AC0D-5642BB204BF2}"/>
    <cellStyle name="Normal 5 5 3 2 2 2 5 3" xfId="30381" xr:uid="{616495D1-F2A1-42D8-9A3A-9A76C3FAEFF4}"/>
    <cellStyle name="Normal 5 5 3 2 2 2 6" xfId="30382" xr:uid="{F4FC7C71-F7B8-4606-AD1E-E915523BAFE1}"/>
    <cellStyle name="Normal 5 5 3 2 2 2 6 2" xfId="30383" xr:uid="{DDC9ADB0-7DEB-47EF-B4FA-8BC0353B605E}"/>
    <cellStyle name="Normal 5 5 3 2 2 2 7" xfId="30384" xr:uid="{2FA59447-C73D-4383-B631-624648F784AB}"/>
    <cellStyle name="Normal 5 5 3 2 2 3" xfId="30385" xr:uid="{76AD4B4C-1FA4-4D2E-A44D-C4A7A8F3CACA}"/>
    <cellStyle name="Normal 5 5 3 2 2 3 2" xfId="30386" xr:uid="{9DD88B17-4BCD-4F66-B49C-FB019B37A380}"/>
    <cellStyle name="Normal 5 5 3 2 2 3 2 2" xfId="30387" xr:uid="{123CAACD-AC5A-4BC6-A99D-093BC93B42F9}"/>
    <cellStyle name="Normal 5 5 3 2 2 3 2 2 2" xfId="30388" xr:uid="{AB2678BD-FB9B-4854-83A2-E43FAAACD774}"/>
    <cellStyle name="Normal 5 5 3 2 2 3 2 2 2 2" xfId="30389" xr:uid="{E06F6951-F8D4-4E5F-9D1B-792F7250FB13}"/>
    <cellStyle name="Normal 5 5 3 2 2 3 2 2 3" xfId="30390" xr:uid="{27D2FC1D-E169-4100-851A-39A01A3E89EF}"/>
    <cellStyle name="Normal 5 5 3 2 2 3 2 3" xfId="30391" xr:uid="{16EA5A9A-A135-467B-95E7-FDA9CE06A6DD}"/>
    <cellStyle name="Normal 5 5 3 2 2 3 2 3 2" xfId="30392" xr:uid="{30095E20-2A50-4E43-9B50-0113AF1AC9C9}"/>
    <cellStyle name="Normal 5 5 3 2 2 3 2 4" xfId="30393" xr:uid="{2BAD399D-D101-4085-B06D-3FF34E595D42}"/>
    <cellStyle name="Normal 5 5 3 2 2 3 3" xfId="30394" xr:uid="{97A81192-1E3F-4F35-ADBD-D4F89FD1333D}"/>
    <cellStyle name="Normal 5 5 3 2 2 3 3 2" xfId="30395" xr:uid="{1C1101DF-41AE-468D-A71B-A2885DF44D61}"/>
    <cellStyle name="Normal 5 5 3 2 2 3 3 2 2" xfId="30396" xr:uid="{F34EA3A3-F746-457C-83C0-591E86AA2E37}"/>
    <cellStyle name="Normal 5 5 3 2 2 3 3 3" xfId="30397" xr:uid="{863D01BD-A316-4D86-98E2-2B9ABCDB3AE3}"/>
    <cellStyle name="Normal 5 5 3 2 2 3 4" xfId="30398" xr:uid="{26A6DD29-CF9A-406A-8C39-EE8E3FC66B86}"/>
    <cellStyle name="Normal 5 5 3 2 2 3 4 2" xfId="30399" xr:uid="{4204EBE1-D1D6-4CEE-8DE2-E5B3A7C061AE}"/>
    <cellStyle name="Normal 5 5 3 2 2 3 5" xfId="30400" xr:uid="{4E3D70DD-B873-4387-B71C-4D340374D6A7}"/>
    <cellStyle name="Normal 5 5 3 2 2 4" xfId="30401" xr:uid="{7D0F8888-5381-4DED-B627-D245636880B6}"/>
    <cellStyle name="Normal 5 5 3 2 2 4 2" xfId="30402" xr:uid="{1A64C49D-7566-4F4A-8073-CE32B3B36523}"/>
    <cellStyle name="Normal 5 5 3 2 2 4 2 2" xfId="30403" xr:uid="{3A326E5F-B9A6-45B6-9B30-3C1E6E55DFFB}"/>
    <cellStyle name="Normal 5 5 3 2 2 4 2 2 2" xfId="30404" xr:uid="{F19D7EA8-CBEE-4A33-B9D7-E1D110C0ECA6}"/>
    <cellStyle name="Normal 5 5 3 2 2 4 2 3" xfId="30405" xr:uid="{1C96ADE8-E642-43D9-A83D-23102C51639C}"/>
    <cellStyle name="Normal 5 5 3 2 2 4 3" xfId="30406" xr:uid="{F85569D8-4612-4D76-9940-3629CFAE3516}"/>
    <cellStyle name="Normal 5 5 3 2 2 4 3 2" xfId="30407" xr:uid="{FA514E2C-5A1F-4D9A-824D-673CAF71E417}"/>
    <cellStyle name="Normal 5 5 3 2 2 4 4" xfId="30408" xr:uid="{A136CCF2-3024-4456-BE6F-9AFE73646B0B}"/>
    <cellStyle name="Normal 5 5 3 2 2 5" xfId="30409" xr:uid="{8D53934D-AA4F-4524-8ABF-B7E1FE20FF30}"/>
    <cellStyle name="Normal 5 5 3 2 2 5 2" xfId="30410" xr:uid="{B1853DB9-3CB5-4324-A264-7F982007C165}"/>
    <cellStyle name="Normal 5 5 3 2 2 5 2 2" xfId="30411" xr:uid="{3403F98C-4E2C-45F2-A179-C2ED736F5946}"/>
    <cellStyle name="Normal 5 5 3 2 2 5 2 2 2" xfId="30412" xr:uid="{A97B0440-F1A8-42C9-A2A0-397DBAA6EFBD}"/>
    <cellStyle name="Normal 5 5 3 2 2 5 2 3" xfId="30413" xr:uid="{425A6416-FABF-4251-A620-EE47BA1C1FD8}"/>
    <cellStyle name="Normal 5 5 3 2 2 5 3" xfId="30414" xr:uid="{ED12EAB4-9F4D-4600-AD67-7E49DFF21284}"/>
    <cellStyle name="Normal 5 5 3 2 2 5 3 2" xfId="30415" xr:uid="{006C6DCA-7323-44A7-B23E-7E7D931C017E}"/>
    <cellStyle name="Normal 5 5 3 2 2 5 4" xfId="30416" xr:uid="{7D184C34-EDC7-4BA1-950A-D074CA5BFE9D}"/>
    <cellStyle name="Normal 5 5 3 2 2 6" xfId="30417" xr:uid="{6AAC991D-FFB4-41AA-9DC1-4F059DFAC4F3}"/>
    <cellStyle name="Normal 5 5 3 2 2 6 2" xfId="30418" xr:uid="{6721B206-3685-40A9-BDAE-65E62A481880}"/>
    <cellStyle name="Normal 5 5 3 2 2 6 2 2" xfId="30419" xr:uid="{9F27C985-F49E-48EF-8CC2-967D20AD7261}"/>
    <cellStyle name="Normal 5 5 3 2 2 6 3" xfId="30420" xr:uid="{466C3896-3D40-424D-9688-BB7D78F8033B}"/>
    <cellStyle name="Normal 5 5 3 2 2 7" xfId="30421" xr:uid="{E79F9A1F-1027-496E-B57A-4B1491FD3AD5}"/>
    <cellStyle name="Normal 5 5 3 2 2 7 2" xfId="30422" xr:uid="{B83D3593-55EB-4384-AA86-BCA4DF7B798A}"/>
    <cellStyle name="Normal 5 5 3 2 2 8" xfId="30423" xr:uid="{1B163977-24CB-48DA-B61A-1666B2A62CB2}"/>
    <cellStyle name="Normal 5 5 3 2 3" xfId="30424" xr:uid="{7B50D34D-A93E-499C-BA08-D2AF236CF197}"/>
    <cellStyle name="Normal 5 5 3 2 3 2" xfId="30425" xr:uid="{300E1026-F8D2-4EB4-A5EF-22E9CA42680A}"/>
    <cellStyle name="Normal 5 5 3 2 3 2 2" xfId="30426" xr:uid="{D25F58EF-2DF8-4FC2-AAE3-3D87B65C49E0}"/>
    <cellStyle name="Normal 5 5 3 2 3 2 2 2" xfId="30427" xr:uid="{56494C75-AD88-4F84-9EA5-9B9947FBAD8E}"/>
    <cellStyle name="Normal 5 5 3 2 3 2 2 2 2" xfId="30428" xr:uid="{A9C64177-610B-416C-B43E-F8C49893ECA5}"/>
    <cellStyle name="Normal 5 5 3 2 3 2 2 2 2 2" xfId="30429" xr:uid="{F5D0939A-5BD0-480F-B33C-40FD59BA7825}"/>
    <cellStyle name="Normal 5 5 3 2 3 2 2 2 2 2 2" xfId="30430" xr:uid="{C8DCAB87-2304-405B-82D1-78FF155E8FE3}"/>
    <cellStyle name="Normal 5 5 3 2 3 2 2 2 2 3" xfId="30431" xr:uid="{B8072663-DD77-490C-A8F1-B06590C85949}"/>
    <cellStyle name="Normal 5 5 3 2 3 2 2 2 3" xfId="30432" xr:uid="{E01BA471-F3F6-406E-B645-842B8707B26F}"/>
    <cellStyle name="Normal 5 5 3 2 3 2 2 2 3 2" xfId="30433" xr:uid="{8367AF45-9A45-4273-B4A6-A471B52985EB}"/>
    <cellStyle name="Normal 5 5 3 2 3 2 2 2 4" xfId="30434" xr:uid="{A075B48E-92B2-46C9-9A23-AAA235E35628}"/>
    <cellStyle name="Normal 5 5 3 2 3 2 2 3" xfId="30435" xr:uid="{D435BEBF-D121-4737-BFD3-5BA1C4499A23}"/>
    <cellStyle name="Normal 5 5 3 2 3 2 2 3 2" xfId="30436" xr:uid="{87F3FD42-F3A1-422B-A494-AD75CB8EA08E}"/>
    <cellStyle name="Normal 5 5 3 2 3 2 2 3 2 2" xfId="30437" xr:uid="{68BDA657-E3B3-4779-9A6A-9FA3AF2FC802}"/>
    <cellStyle name="Normal 5 5 3 2 3 2 2 3 3" xfId="30438" xr:uid="{5157C695-62D3-4B62-AF66-076E12B437C3}"/>
    <cellStyle name="Normal 5 5 3 2 3 2 2 4" xfId="30439" xr:uid="{BE9D0D4F-576F-4215-B5D0-29FD7F04D58E}"/>
    <cellStyle name="Normal 5 5 3 2 3 2 2 4 2" xfId="30440" xr:uid="{70E67833-4105-4A8E-A500-883AAEA538E0}"/>
    <cellStyle name="Normal 5 5 3 2 3 2 2 5" xfId="30441" xr:uid="{E87D115C-89A0-4DAF-8A3D-49B53B223D17}"/>
    <cellStyle name="Normal 5 5 3 2 3 2 3" xfId="30442" xr:uid="{55C5181E-F8D4-423E-971A-AB7F33739EA1}"/>
    <cellStyle name="Normal 5 5 3 2 3 2 3 2" xfId="30443" xr:uid="{F179B969-58E1-443E-9950-084F62E61D94}"/>
    <cellStyle name="Normal 5 5 3 2 3 2 3 2 2" xfId="30444" xr:uid="{017330FD-2478-48D3-9C06-8E2761A3AEF4}"/>
    <cellStyle name="Normal 5 5 3 2 3 2 3 2 2 2" xfId="30445" xr:uid="{48C22FDD-42BB-49B3-80BF-7E2D1B5FA7FA}"/>
    <cellStyle name="Normal 5 5 3 2 3 2 3 2 3" xfId="30446" xr:uid="{81D8186F-E1FD-4565-8CFB-64CBCBF8B9D2}"/>
    <cellStyle name="Normal 5 5 3 2 3 2 3 3" xfId="30447" xr:uid="{82EC0010-178C-422D-BFF7-A8AF2E8B348E}"/>
    <cellStyle name="Normal 5 5 3 2 3 2 3 3 2" xfId="30448" xr:uid="{5EC49196-5A16-4DA6-9B57-0F0244D620E9}"/>
    <cellStyle name="Normal 5 5 3 2 3 2 3 4" xfId="30449" xr:uid="{9040B3C4-389F-425D-B8D3-E8DC53DEDCA8}"/>
    <cellStyle name="Normal 5 5 3 2 3 2 4" xfId="30450" xr:uid="{4EE55F7B-524A-425B-B6FC-AFC0004A58DC}"/>
    <cellStyle name="Normal 5 5 3 2 3 2 4 2" xfId="30451" xr:uid="{A674F703-6717-400F-9DD2-5976E787C0C0}"/>
    <cellStyle name="Normal 5 5 3 2 3 2 4 2 2" xfId="30452" xr:uid="{3485B721-2C49-47D1-AB1F-4A56E4666725}"/>
    <cellStyle name="Normal 5 5 3 2 3 2 4 2 2 2" xfId="30453" xr:uid="{66076D66-E196-4007-92E3-BB7AD1E64B12}"/>
    <cellStyle name="Normal 5 5 3 2 3 2 4 2 3" xfId="30454" xr:uid="{D4B02E3A-CCF8-4F9D-9828-7AEFFC8D3EDB}"/>
    <cellStyle name="Normal 5 5 3 2 3 2 4 3" xfId="30455" xr:uid="{2B57D4C2-4A91-4A85-82C3-D5DFCA618BB7}"/>
    <cellStyle name="Normal 5 5 3 2 3 2 4 3 2" xfId="30456" xr:uid="{3362E226-C3B7-4270-AB1E-7C254F8BE26D}"/>
    <cellStyle name="Normal 5 5 3 2 3 2 4 4" xfId="30457" xr:uid="{380A4654-2507-4A20-B563-8C4946B249E6}"/>
    <cellStyle name="Normal 5 5 3 2 3 2 5" xfId="30458" xr:uid="{6D2C98E5-230F-44D8-87EE-2252E67622E6}"/>
    <cellStyle name="Normal 5 5 3 2 3 2 5 2" xfId="30459" xr:uid="{544BBB49-DA9B-430A-A862-D87AB5A9FC7F}"/>
    <cellStyle name="Normal 5 5 3 2 3 2 5 2 2" xfId="30460" xr:uid="{22E0CE7A-622D-4AD7-B8D4-B74157F9562B}"/>
    <cellStyle name="Normal 5 5 3 2 3 2 5 3" xfId="30461" xr:uid="{9A1C6AA6-FDB6-4EEE-96CA-4D79E2F503C5}"/>
    <cellStyle name="Normal 5 5 3 2 3 2 6" xfId="30462" xr:uid="{5996B101-CF2D-4935-8977-8225C07F485E}"/>
    <cellStyle name="Normal 5 5 3 2 3 2 6 2" xfId="30463" xr:uid="{B1131D59-4161-4AF7-8A8B-D3724E9E7F62}"/>
    <cellStyle name="Normal 5 5 3 2 3 2 7" xfId="30464" xr:uid="{00EC7061-F9F7-4DB4-90DA-BE374B6577E1}"/>
    <cellStyle name="Normal 5 5 3 2 3 3" xfId="30465" xr:uid="{D7576B9C-8F36-43E8-B746-223D47110AB3}"/>
    <cellStyle name="Normal 5 5 3 2 3 3 2" xfId="30466" xr:uid="{A534990D-3B81-4254-86BA-3155022274EA}"/>
    <cellStyle name="Normal 5 5 3 2 3 3 2 2" xfId="30467" xr:uid="{4E65092D-7AE1-489A-830B-BBE3307B4716}"/>
    <cellStyle name="Normal 5 5 3 2 3 3 2 2 2" xfId="30468" xr:uid="{D9730805-7188-44CD-9CF0-5539FD2D6C84}"/>
    <cellStyle name="Normal 5 5 3 2 3 3 2 2 2 2" xfId="30469" xr:uid="{096261E5-E3AC-4F57-BB0A-C84B7E96B69C}"/>
    <cellStyle name="Normal 5 5 3 2 3 3 2 2 3" xfId="30470" xr:uid="{23F55249-29FF-4C4B-9252-BFD132B12DC7}"/>
    <cellStyle name="Normal 5 5 3 2 3 3 2 3" xfId="30471" xr:uid="{91FAE77D-0D80-4C22-AF0D-88966C0E5DDB}"/>
    <cellStyle name="Normal 5 5 3 2 3 3 2 3 2" xfId="30472" xr:uid="{96408835-11CC-46AD-AD22-1AFBF6391197}"/>
    <cellStyle name="Normal 5 5 3 2 3 3 2 4" xfId="30473" xr:uid="{8582B92A-F9C0-497D-A542-A4E97FF553A0}"/>
    <cellStyle name="Normal 5 5 3 2 3 3 3" xfId="30474" xr:uid="{831E555C-86A1-4E62-9A24-4597B2E4AE75}"/>
    <cellStyle name="Normal 5 5 3 2 3 3 3 2" xfId="30475" xr:uid="{510C51AD-0E5D-47F6-9D70-DB9C6C7F10FF}"/>
    <cellStyle name="Normal 5 5 3 2 3 3 3 2 2" xfId="30476" xr:uid="{03FD6A75-85AB-4178-B254-A32DB2F35C36}"/>
    <cellStyle name="Normal 5 5 3 2 3 3 3 3" xfId="30477" xr:uid="{02AA932D-5632-4F6A-AFDC-11390182ADAE}"/>
    <cellStyle name="Normal 5 5 3 2 3 3 4" xfId="30478" xr:uid="{184CEB09-4323-464D-AF97-81CD7A420C40}"/>
    <cellStyle name="Normal 5 5 3 2 3 3 4 2" xfId="30479" xr:uid="{88F6FE82-6AEF-4C72-BCB4-78789C8F2612}"/>
    <cellStyle name="Normal 5 5 3 2 3 3 5" xfId="30480" xr:uid="{30E13D5A-E55A-4680-9111-F1974F33EFDA}"/>
    <cellStyle name="Normal 5 5 3 2 3 4" xfId="30481" xr:uid="{ACDC3B37-91C1-4962-94E7-3E4A0286D14B}"/>
    <cellStyle name="Normal 5 5 3 2 3 4 2" xfId="30482" xr:uid="{E3193A84-06EE-421E-80F0-7490937A3499}"/>
    <cellStyle name="Normal 5 5 3 2 3 4 2 2" xfId="30483" xr:uid="{4B75003C-C1E1-477E-BFBF-1A6BDBE590F3}"/>
    <cellStyle name="Normal 5 5 3 2 3 4 2 2 2" xfId="30484" xr:uid="{363EE589-E793-48FB-A6BE-60989C236D9A}"/>
    <cellStyle name="Normal 5 5 3 2 3 4 2 3" xfId="30485" xr:uid="{15510C31-73DB-4DB5-9742-EDE0234A4BDA}"/>
    <cellStyle name="Normal 5 5 3 2 3 4 3" xfId="30486" xr:uid="{60050D15-B3DA-4289-B29C-63B8C6289107}"/>
    <cellStyle name="Normal 5 5 3 2 3 4 3 2" xfId="30487" xr:uid="{399F681C-A7DD-41FC-AD7B-C1CA45BE8AEF}"/>
    <cellStyle name="Normal 5 5 3 2 3 4 4" xfId="30488" xr:uid="{4D57BD61-CB68-499A-BB92-6E28A34DF799}"/>
    <cellStyle name="Normal 5 5 3 2 3 5" xfId="30489" xr:uid="{FA5FB739-145B-4AC2-9858-DDC7BB17AD12}"/>
    <cellStyle name="Normal 5 5 3 2 3 5 2" xfId="30490" xr:uid="{30278D93-C948-491A-86E0-6B5C35AFCEE1}"/>
    <cellStyle name="Normal 5 5 3 2 3 5 2 2" xfId="30491" xr:uid="{2EA78259-266F-4762-8C2C-191ADD246D9B}"/>
    <cellStyle name="Normal 5 5 3 2 3 5 2 2 2" xfId="30492" xr:uid="{08383B7F-6FFD-4893-BE8F-EC169AA1042B}"/>
    <cellStyle name="Normal 5 5 3 2 3 5 2 3" xfId="30493" xr:uid="{D4323411-93A3-4731-88CB-B6A94631048D}"/>
    <cellStyle name="Normal 5 5 3 2 3 5 3" xfId="30494" xr:uid="{71C883D8-7CFA-4708-BB7C-92792C7CD7DA}"/>
    <cellStyle name="Normal 5 5 3 2 3 5 3 2" xfId="30495" xr:uid="{D0171A69-7925-4839-ABC7-35FE617B4F44}"/>
    <cellStyle name="Normal 5 5 3 2 3 5 4" xfId="30496" xr:uid="{5FF6D7D5-CC9F-441D-81E6-E5592774401F}"/>
    <cellStyle name="Normal 5 5 3 2 3 6" xfId="30497" xr:uid="{91BE51CC-1D79-4106-9D83-14A0503542DB}"/>
    <cellStyle name="Normal 5 5 3 2 3 6 2" xfId="30498" xr:uid="{EAE09F30-7747-40E5-BFE2-35A124E01937}"/>
    <cellStyle name="Normal 5 5 3 2 3 6 2 2" xfId="30499" xr:uid="{1C0F9216-DD61-40FB-9967-BFFC1A49EF24}"/>
    <cellStyle name="Normal 5 5 3 2 3 6 3" xfId="30500" xr:uid="{3E885482-5EEB-43B8-971F-F184DB594ECA}"/>
    <cellStyle name="Normal 5 5 3 2 3 7" xfId="30501" xr:uid="{137BEF4D-F260-4753-9EDA-34F69607F8B2}"/>
    <cellStyle name="Normal 5 5 3 2 3 7 2" xfId="30502" xr:uid="{A86C1665-E62C-467E-8B75-CFF6B526CC2E}"/>
    <cellStyle name="Normal 5 5 3 2 3 8" xfId="30503" xr:uid="{036EFB51-1DE6-461F-A09D-1DCCA0C30DB8}"/>
    <cellStyle name="Normal 5 5 3 2 4" xfId="30504" xr:uid="{0C3FFECA-A610-4B66-B34E-768D58D6B6A1}"/>
    <cellStyle name="Normal 5 5 3 2 4 2" xfId="30505" xr:uid="{2BAC6B3F-6DCD-4D87-A5FB-649260788697}"/>
    <cellStyle name="Normal 5 5 3 2 4 2 2" xfId="30506" xr:uid="{B5BCDAF8-E7A2-44E7-B60A-E8C30D84B619}"/>
    <cellStyle name="Normal 5 5 3 2 4 2 2 2" xfId="30507" xr:uid="{E2155085-0D1C-468C-8300-B6A6BF2C0DED}"/>
    <cellStyle name="Normal 5 5 3 2 4 2 2 2 2" xfId="30508" xr:uid="{B41734BF-AF7D-4A8C-BA3F-F777702D038B}"/>
    <cellStyle name="Normal 5 5 3 2 4 2 2 2 2 2" xfId="30509" xr:uid="{7AED3D66-F6C4-4022-9B92-8A74368374B5}"/>
    <cellStyle name="Normal 5 5 3 2 4 2 2 2 3" xfId="30510" xr:uid="{9B4322A4-B721-4E02-BCE4-DE1B4537D665}"/>
    <cellStyle name="Normal 5 5 3 2 4 2 2 3" xfId="30511" xr:uid="{39400E42-00BE-40A9-8A86-87DF9963C11A}"/>
    <cellStyle name="Normal 5 5 3 2 4 2 2 3 2" xfId="30512" xr:uid="{33C0F2CB-6DA4-4253-9562-4672ADEF515E}"/>
    <cellStyle name="Normal 5 5 3 2 4 2 2 4" xfId="30513" xr:uid="{2FEDD3B5-3599-42F3-A15B-5BC975CE97F7}"/>
    <cellStyle name="Normal 5 5 3 2 4 2 3" xfId="30514" xr:uid="{CB6B8018-0860-4DAF-822A-D4A40EE2F9F4}"/>
    <cellStyle name="Normal 5 5 3 2 4 2 3 2" xfId="30515" xr:uid="{F7503636-6A9F-4060-B435-2D1524746BD0}"/>
    <cellStyle name="Normal 5 5 3 2 4 2 3 2 2" xfId="30516" xr:uid="{E6DEB272-F93F-4DFE-8C47-B6CDE92AA286}"/>
    <cellStyle name="Normal 5 5 3 2 4 2 3 3" xfId="30517" xr:uid="{B5E80647-AC5F-43D3-9A8E-0FB1A851C4D6}"/>
    <cellStyle name="Normal 5 5 3 2 4 2 4" xfId="30518" xr:uid="{79637059-ACAA-4C31-A871-03740F0ACB4A}"/>
    <cellStyle name="Normal 5 5 3 2 4 2 4 2" xfId="30519" xr:uid="{97460034-351A-4D99-9F96-A213066EB8B0}"/>
    <cellStyle name="Normal 5 5 3 2 4 2 5" xfId="30520" xr:uid="{A0458639-5D28-44B1-8BD3-0A0D768BA05D}"/>
    <cellStyle name="Normal 5 5 3 2 4 3" xfId="30521" xr:uid="{228ED5C8-BD15-4E9E-853F-CAFE3529F991}"/>
    <cellStyle name="Normal 5 5 3 2 4 3 2" xfId="30522" xr:uid="{E4FECA18-5648-4515-9680-AFFC6A42B1BA}"/>
    <cellStyle name="Normal 5 5 3 2 4 3 2 2" xfId="30523" xr:uid="{B3A9EE3F-DF7F-4B92-A07A-BAE6B2B6E8E6}"/>
    <cellStyle name="Normal 5 5 3 2 4 3 2 2 2" xfId="30524" xr:uid="{22C066EC-68A3-4627-9769-EFA9E1645188}"/>
    <cellStyle name="Normal 5 5 3 2 4 3 2 3" xfId="30525" xr:uid="{F009D202-9C52-4A99-B05F-D5246805AC28}"/>
    <cellStyle name="Normal 5 5 3 2 4 3 3" xfId="30526" xr:uid="{7A9799F8-F0E1-4499-BA99-C2F422D62868}"/>
    <cellStyle name="Normal 5 5 3 2 4 3 3 2" xfId="30527" xr:uid="{BD097E97-287C-4C16-B2F9-09592623113A}"/>
    <cellStyle name="Normal 5 5 3 2 4 3 4" xfId="30528" xr:uid="{61C5A9B8-E103-41F6-B3D5-32570116077A}"/>
    <cellStyle name="Normal 5 5 3 2 4 4" xfId="30529" xr:uid="{08750302-A040-46B3-A4D7-9FCE61FC3579}"/>
    <cellStyle name="Normal 5 5 3 2 4 4 2" xfId="30530" xr:uid="{F6E94A7D-1DFC-42CD-931D-4937F1DE838A}"/>
    <cellStyle name="Normal 5 5 3 2 4 4 2 2" xfId="30531" xr:uid="{2BD71E45-13A2-4F52-9C0D-AD378E51F668}"/>
    <cellStyle name="Normal 5 5 3 2 4 4 2 2 2" xfId="30532" xr:uid="{1C8AF2E1-D0A7-4DBC-8602-8BF7A1792A31}"/>
    <cellStyle name="Normal 5 5 3 2 4 4 2 3" xfId="30533" xr:uid="{9AAE6C35-C1C4-473A-AAA4-489B979E3005}"/>
    <cellStyle name="Normal 5 5 3 2 4 4 3" xfId="30534" xr:uid="{D8360C3A-70F6-40D5-8534-2968D9B2538D}"/>
    <cellStyle name="Normal 5 5 3 2 4 4 3 2" xfId="30535" xr:uid="{A3336E60-EC19-4649-A4D0-95D60A946ED9}"/>
    <cellStyle name="Normal 5 5 3 2 4 4 4" xfId="30536" xr:uid="{D421933A-310F-48AF-8E47-09EC596D87D4}"/>
    <cellStyle name="Normal 5 5 3 2 4 5" xfId="30537" xr:uid="{EEBE1690-9128-4B5D-8D56-F8F15138990E}"/>
    <cellStyle name="Normal 5 5 3 2 4 5 2" xfId="30538" xr:uid="{4197DA7C-1309-4E22-94F8-EE311052FE13}"/>
    <cellStyle name="Normal 5 5 3 2 4 5 2 2" xfId="30539" xr:uid="{C54CD44E-1346-4C39-A198-D7C8986073F8}"/>
    <cellStyle name="Normal 5 5 3 2 4 5 3" xfId="30540" xr:uid="{08975C42-59A0-4476-B648-459A536F4586}"/>
    <cellStyle name="Normal 5 5 3 2 4 6" xfId="30541" xr:uid="{97C19286-2D04-45D8-A034-36052976BA29}"/>
    <cellStyle name="Normal 5 5 3 2 4 6 2" xfId="30542" xr:uid="{392C7805-C2A3-4BFD-8230-870A6F674C15}"/>
    <cellStyle name="Normal 5 5 3 2 4 7" xfId="30543" xr:uid="{615C0084-0EE4-4FDB-A652-A1D186BF9426}"/>
    <cellStyle name="Normal 5 5 3 2 5" xfId="30544" xr:uid="{60D05DFC-3D82-4FD7-A5D4-67DDD0B5ED5C}"/>
    <cellStyle name="Normal 5 5 3 2 5 2" xfId="30545" xr:uid="{7D2B2EB1-8618-4183-8483-ACBD104350C6}"/>
    <cellStyle name="Normal 5 5 3 2 5 2 2" xfId="30546" xr:uid="{27EB669B-8CAC-42D5-B105-F6BD556BDE06}"/>
    <cellStyle name="Normal 5 5 3 2 5 2 2 2" xfId="30547" xr:uid="{3A8C3237-70D9-4307-AF2E-B3B8102CDAC4}"/>
    <cellStyle name="Normal 5 5 3 2 5 2 2 2 2" xfId="30548" xr:uid="{216BFC0C-C83B-465F-90A2-4B4285A932E6}"/>
    <cellStyle name="Normal 5 5 3 2 5 2 2 3" xfId="30549" xr:uid="{CC828F66-A49B-43FA-AA78-B1B6E543B56F}"/>
    <cellStyle name="Normal 5 5 3 2 5 2 3" xfId="30550" xr:uid="{7929A5C6-8F78-4FAD-B11B-360597033889}"/>
    <cellStyle name="Normal 5 5 3 2 5 2 3 2" xfId="30551" xr:uid="{5BB8B058-99F3-471A-938E-47C248B861AB}"/>
    <cellStyle name="Normal 5 5 3 2 5 2 4" xfId="30552" xr:uid="{E7FD5CC0-86D0-4D6F-BBF2-2D54A3024AF1}"/>
    <cellStyle name="Normal 5 5 3 2 5 3" xfId="30553" xr:uid="{721454C7-FD6E-4E7D-AADD-FB33113A8CBE}"/>
    <cellStyle name="Normal 5 5 3 2 5 3 2" xfId="30554" xr:uid="{7D7E08CB-6746-432E-A364-3F4BE2700EC0}"/>
    <cellStyle name="Normal 5 5 3 2 5 3 2 2" xfId="30555" xr:uid="{BA6F35AE-5712-42A4-92AD-45F662485BCF}"/>
    <cellStyle name="Normal 5 5 3 2 5 3 3" xfId="30556" xr:uid="{7B7BE6DD-5136-4723-980F-5EA6DEBA966F}"/>
    <cellStyle name="Normal 5 5 3 2 5 4" xfId="30557" xr:uid="{13DEB65E-EE29-47C7-98B3-132B5F316AAC}"/>
    <cellStyle name="Normal 5 5 3 2 5 4 2" xfId="30558" xr:uid="{F469AABE-E548-4FD2-8BBE-5780E2246D59}"/>
    <cellStyle name="Normal 5 5 3 2 5 5" xfId="30559" xr:uid="{B671A0FD-41F9-4602-8390-65DC198CD475}"/>
    <cellStyle name="Normal 5 5 3 2 6" xfId="30560" xr:uid="{AD6DF474-1F98-405A-A0B2-9F15318FC2ED}"/>
    <cellStyle name="Normal 5 5 3 2 6 2" xfId="30561" xr:uid="{D37960FE-6EEC-4C0B-B4B5-24A665F3CCDD}"/>
    <cellStyle name="Normal 5 5 3 2 6 2 2" xfId="30562" xr:uid="{9912415C-CA18-4642-A278-836AA26D496C}"/>
    <cellStyle name="Normal 5 5 3 2 6 2 2 2" xfId="30563" xr:uid="{8FE6F306-E6BD-416D-A151-08941F2A999B}"/>
    <cellStyle name="Normal 5 5 3 2 6 2 3" xfId="30564" xr:uid="{704D6404-02B6-4A41-82A5-91AE44B32388}"/>
    <cellStyle name="Normal 5 5 3 2 6 3" xfId="30565" xr:uid="{09ECC221-A02F-4E18-8291-C734C254BE48}"/>
    <cellStyle name="Normal 5 5 3 2 6 3 2" xfId="30566" xr:uid="{6790D773-EBA3-4F40-918D-8E525D00A835}"/>
    <cellStyle name="Normal 5 5 3 2 6 4" xfId="30567" xr:uid="{D690A247-C859-449F-B4EB-2FB92801E342}"/>
    <cellStyle name="Normal 5 5 3 2 7" xfId="30568" xr:uid="{BE07FCDB-391E-44F2-B87F-3BC99D924593}"/>
    <cellStyle name="Normal 5 5 3 2 7 2" xfId="30569" xr:uid="{5FC9461E-1CE0-4A48-9DDD-E156442ABED9}"/>
    <cellStyle name="Normal 5 5 3 2 7 2 2" xfId="30570" xr:uid="{4BF274F7-69C3-4852-A44F-1BA572E560E8}"/>
    <cellStyle name="Normal 5 5 3 2 7 2 2 2" xfId="30571" xr:uid="{55DC2674-B425-463A-B29B-B490BEE9F706}"/>
    <cellStyle name="Normal 5 5 3 2 7 2 3" xfId="30572" xr:uid="{11C154A5-6630-4209-AB62-13E82ED52713}"/>
    <cellStyle name="Normal 5 5 3 2 7 3" xfId="30573" xr:uid="{7D5F2ADD-2A72-4C54-A374-6F8249F6CA08}"/>
    <cellStyle name="Normal 5 5 3 2 7 3 2" xfId="30574" xr:uid="{E68FF17B-6213-4E8C-845D-BADF76A918BD}"/>
    <cellStyle name="Normal 5 5 3 2 7 4" xfId="30575" xr:uid="{818FD3D7-A100-463F-9081-0517DDCCB448}"/>
    <cellStyle name="Normal 5 5 3 2 8" xfId="30576" xr:uid="{87A4A361-08D4-47BD-A38A-31108967CAB2}"/>
    <cellStyle name="Normal 5 5 3 2 8 2" xfId="30577" xr:uid="{50DB9654-5EFA-4F1A-9997-C6467A476B52}"/>
    <cellStyle name="Normal 5 5 3 2 8 2 2" xfId="30578" xr:uid="{2FC58354-D782-4ECA-AB77-B4D05C1B1C7D}"/>
    <cellStyle name="Normal 5 5 3 2 8 3" xfId="30579" xr:uid="{4E2371BF-68E2-46BF-B0BF-001C36DB97B7}"/>
    <cellStyle name="Normal 5 5 3 2 9" xfId="30580" xr:uid="{7297419F-C77C-4FC9-B01F-34F40092FB44}"/>
    <cellStyle name="Normal 5 5 3 2 9 2" xfId="30581" xr:uid="{B5052837-B64C-43B7-8619-9EED7F1B52CE}"/>
    <cellStyle name="Normal 5 5 3 3" xfId="30582" xr:uid="{DB8C4146-AB00-41D4-9935-3EB9D0A44B2B}"/>
    <cellStyle name="Normal 5 5 3 3 2" xfId="30583" xr:uid="{078AA3BD-D4C4-412D-A706-21CE45F60EA0}"/>
    <cellStyle name="Normal 5 5 3 3 2 2" xfId="30584" xr:uid="{BB1A9026-119B-4640-8D81-940E974F348E}"/>
    <cellStyle name="Normal 5 5 3 3 2 2 2" xfId="30585" xr:uid="{E53489CA-B8C4-4225-BA0A-FDD1D6F1F6BB}"/>
    <cellStyle name="Normal 5 5 3 3 2 2 2 2" xfId="30586" xr:uid="{11470629-1F54-4879-9E08-3827784FEBC1}"/>
    <cellStyle name="Normal 5 5 3 3 2 2 2 2 2" xfId="30587" xr:uid="{1F527D71-1095-4F33-A77A-E3874E9F52E5}"/>
    <cellStyle name="Normal 5 5 3 3 2 2 2 2 2 2" xfId="30588" xr:uid="{11166C58-F865-42E2-ABEF-18C0FA679818}"/>
    <cellStyle name="Normal 5 5 3 3 2 2 2 2 3" xfId="30589" xr:uid="{6FCBAAA9-5B28-4E81-9ECB-441316F164B0}"/>
    <cellStyle name="Normal 5 5 3 3 2 2 2 3" xfId="30590" xr:uid="{34279E20-C7DF-4864-84F2-DBD4ED348FA8}"/>
    <cellStyle name="Normal 5 5 3 3 2 2 2 3 2" xfId="30591" xr:uid="{FDA61EB7-6359-4AEB-9C25-C2A5E6AC6C33}"/>
    <cellStyle name="Normal 5 5 3 3 2 2 2 4" xfId="30592" xr:uid="{1E69CD6C-A4BA-4FC2-89C9-925376D80189}"/>
    <cellStyle name="Normal 5 5 3 3 2 2 3" xfId="30593" xr:uid="{238D4EB6-0442-4771-BA04-6C674F1D5249}"/>
    <cellStyle name="Normal 5 5 3 3 2 2 3 2" xfId="30594" xr:uid="{6CCB111D-D98F-4F3C-890A-3F2E4F5BEC33}"/>
    <cellStyle name="Normal 5 5 3 3 2 2 3 2 2" xfId="30595" xr:uid="{C1216E4B-398B-41D0-A712-CC97F2021B91}"/>
    <cellStyle name="Normal 5 5 3 3 2 2 3 3" xfId="30596" xr:uid="{13EAFB86-62A6-4228-BD9B-21A437A58ED8}"/>
    <cellStyle name="Normal 5 5 3 3 2 2 4" xfId="30597" xr:uid="{C588ADBA-D6E6-4397-B3FE-E8C4D7DDF657}"/>
    <cellStyle name="Normal 5 5 3 3 2 2 4 2" xfId="30598" xr:uid="{8154FDBD-08B4-4C87-B8C8-E0C2BB1C80A8}"/>
    <cellStyle name="Normal 5 5 3 3 2 2 5" xfId="30599" xr:uid="{F8610CCD-126C-4A4C-BED3-17C1AAF22B24}"/>
    <cellStyle name="Normal 5 5 3 3 2 3" xfId="30600" xr:uid="{FD100312-CBC7-4935-BC48-4B0B8F196B70}"/>
    <cellStyle name="Normal 5 5 3 3 2 3 2" xfId="30601" xr:uid="{0CB2CCC2-226C-4F58-8762-5E38B2BDFF5D}"/>
    <cellStyle name="Normal 5 5 3 3 2 3 2 2" xfId="30602" xr:uid="{E76FA829-063F-4EE6-B882-3100EAD8ED7B}"/>
    <cellStyle name="Normal 5 5 3 3 2 3 2 2 2" xfId="30603" xr:uid="{D295E537-E027-44DF-A57A-5FAE3C8FC342}"/>
    <cellStyle name="Normal 5 5 3 3 2 3 2 3" xfId="30604" xr:uid="{8AD82894-1383-4007-B53E-8BAA2AA05C6E}"/>
    <cellStyle name="Normal 5 5 3 3 2 3 3" xfId="30605" xr:uid="{36047958-F19F-4A5D-A51E-E43AB0438C77}"/>
    <cellStyle name="Normal 5 5 3 3 2 3 3 2" xfId="30606" xr:uid="{D1898EB3-56E8-437D-85EF-0BCA244F3172}"/>
    <cellStyle name="Normal 5 5 3 3 2 3 4" xfId="30607" xr:uid="{838D7EEF-969F-471D-8C87-F0F6C736885D}"/>
    <cellStyle name="Normal 5 5 3 3 2 4" xfId="30608" xr:uid="{47033075-6D76-469C-95F9-EA0CC7206997}"/>
    <cellStyle name="Normal 5 5 3 3 2 4 2" xfId="30609" xr:uid="{AC5FCAD5-978A-4A04-B4B6-077B6DF49972}"/>
    <cellStyle name="Normal 5 5 3 3 2 4 2 2" xfId="30610" xr:uid="{F06B55B0-E56A-41BA-8529-56373E27CFFA}"/>
    <cellStyle name="Normal 5 5 3 3 2 4 2 2 2" xfId="30611" xr:uid="{995D8D71-77B4-4396-82A0-63753E99177F}"/>
    <cellStyle name="Normal 5 5 3 3 2 4 2 3" xfId="30612" xr:uid="{2D048AAE-1E88-4757-9AB6-BE0513D03E88}"/>
    <cellStyle name="Normal 5 5 3 3 2 4 3" xfId="30613" xr:uid="{F997939B-60E8-4A2C-9410-AA9420CF7CC0}"/>
    <cellStyle name="Normal 5 5 3 3 2 4 3 2" xfId="30614" xr:uid="{7417FEE0-CCF9-406B-B7F9-D97D3E447F18}"/>
    <cellStyle name="Normal 5 5 3 3 2 4 4" xfId="30615" xr:uid="{891ABCD7-E0C5-4EE2-A4A7-4FBA72039928}"/>
    <cellStyle name="Normal 5 5 3 3 2 5" xfId="30616" xr:uid="{2DC76A7E-25E6-4C52-9237-DF8065FDF9A9}"/>
    <cellStyle name="Normal 5 5 3 3 2 5 2" xfId="30617" xr:uid="{E4B34577-061F-4F9F-9A74-431FB745FBF9}"/>
    <cellStyle name="Normal 5 5 3 3 2 5 2 2" xfId="30618" xr:uid="{72557373-4DBC-4DFA-A161-3DC8F463C1E0}"/>
    <cellStyle name="Normal 5 5 3 3 2 5 3" xfId="30619" xr:uid="{447548AB-156C-434E-B3BC-BEAA8BAC139D}"/>
    <cellStyle name="Normal 5 5 3 3 2 6" xfId="30620" xr:uid="{9741835C-8943-4F16-9110-4347E9C62710}"/>
    <cellStyle name="Normal 5 5 3 3 2 6 2" xfId="30621" xr:uid="{0CCE4D05-E258-499B-905E-8E217082EFE4}"/>
    <cellStyle name="Normal 5 5 3 3 2 7" xfId="30622" xr:uid="{8E57F94A-CF33-431E-8D7A-A446D12430B9}"/>
    <cellStyle name="Normal 5 5 3 3 3" xfId="30623" xr:uid="{2571F04D-F7B8-4C06-98DE-818B6E1C58E3}"/>
    <cellStyle name="Normal 5 5 3 3 3 2" xfId="30624" xr:uid="{1655E494-8B56-4496-AC8B-7AC2DD628BCF}"/>
    <cellStyle name="Normal 5 5 3 3 3 2 2" xfId="30625" xr:uid="{A6729752-06A3-461E-AFC9-296B3B18AC97}"/>
    <cellStyle name="Normal 5 5 3 3 3 2 2 2" xfId="30626" xr:uid="{07864CA3-604B-4B3B-A4ED-CEC0FC1F1BA5}"/>
    <cellStyle name="Normal 5 5 3 3 3 2 2 2 2" xfId="30627" xr:uid="{EC85C729-2047-44D6-B0FD-3E414DF9CC60}"/>
    <cellStyle name="Normal 5 5 3 3 3 2 2 3" xfId="30628" xr:uid="{B82B64E2-B28C-4DAA-AD66-DB47B3499D75}"/>
    <cellStyle name="Normal 5 5 3 3 3 2 3" xfId="30629" xr:uid="{FDB11E1D-A490-4148-8AA3-FC6EE0A90E9E}"/>
    <cellStyle name="Normal 5 5 3 3 3 2 3 2" xfId="30630" xr:uid="{F3976806-34D2-4F6C-9696-0EBC5B3397F8}"/>
    <cellStyle name="Normal 5 5 3 3 3 2 4" xfId="30631" xr:uid="{E3DE11A8-37C1-40F4-A36D-6399C7A89351}"/>
    <cellStyle name="Normal 5 5 3 3 3 3" xfId="30632" xr:uid="{1D31D3CD-9469-4089-B357-02B9B3525CF9}"/>
    <cellStyle name="Normal 5 5 3 3 3 3 2" xfId="30633" xr:uid="{4EEF81BB-D447-4DAB-B992-13CCB389E752}"/>
    <cellStyle name="Normal 5 5 3 3 3 3 2 2" xfId="30634" xr:uid="{D4EBBC10-79F4-460B-854C-5FAC815B7989}"/>
    <cellStyle name="Normal 5 5 3 3 3 3 3" xfId="30635" xr:uid="{79E873E1-A33A-4B3B-87CF-D3ECB0A0E40E}"/>
    <cellStyle name="Normal 5 5 3 3 3 4" xfId="30636" xr:uid="{1AC3FFCC-931A-4259-8684-AB812E9CF403}"/>
    <cellStyle name="Normal 5 5 3 3 3 4 2" xfId="30637" xr:uid="{B55ED51E-B63E-4867-9A60-041CBA36188F}"/>
    <cellStyle name="Normal 5 5 3 3 3 5" xfId="30638" xr:uid="{DB091B4F-4F6F-49B8-BE9E-CFA807C9B098}"/>
    <cellStyle name="Normal 5 5 3 3 4" xfId="30639" xr:uid="{4DCDE48A-EA63-4FD4-AA24-BE22B4F961AC}"/>
    <cellStyle name="Normal 5 5 3 3 4 2" xfId="30640" xr:uid="{B85681DE-ED6F-49A1-B1AC-15953DC25429}"/>
    <cellStyle name="Normal 5 5 3 3 4 2 2" xfId="30641" xr:uid="{7B5E4515-2796-43A6-8737-EF769708EE10}"/>
    <cellStyle name="Normal 5 5 3 3 4 2 2 2" xfId="30642" xr:uid="{DC434201-EE44-447A-A5E5-F074F7267ADC}"/>
    <cellStyle name="Normal 5 5 3 3 4 2 3" xfId="30643" xr:uid="{CC5C2E41-5150-488F-8740-B7D80D05A84A}"/>
    <cellStyle name="Normal 5 5 3 3 4 3" xfId="30644" xr:uid="{6ECA02C1-1AE3-4252-9FC4-0AC357308A3E}"/>
    <cellStyle name="Normal 5 5 3 3 4 3 2" xfId="30645" xr:uid="{B621E3A5-CA79-4174-8887-9E091607D68C}"/>
    <cellStyle name="Normal 5 5 3 3 4 4" xfId="30646" xr:uid="{8C7C31FA-AA53-4148-B519-AA91F7BFBA40}"/>
    <cellStyle name="Normal 5 5 3 3 5" xfId="30647" xr:uid="{5141C9AE-A259-495E-84FD-FFF9D10873BB}"/>
    <cellStyle name="Normal 5 5 3 3 5 2" xfId="30648" xr:uid="{16A413FA-4188-4DB1-AADA-8D2312C8A718}"/>
    <cellStyle name="Normal 5 5 3 3 5 2 2" xfId="30649" xr:uid="{CAEB09DA-F1DC-4C04-86FE-AA84537F19D8}"/>
    <cellStyle name="Normal 5 5 3 3 5 2 2 2" xfId="30650" xr:uid="{FD431314-586B-40E9-B76E-FB13E2759023}"/>
    <cellStyle name="Normal 5 5 3 3 5 2 3" xfId="30651" xr:uid="{670169AF-27A0-4808-BE2B-5CCFAE1C85D1}"/>
    <cellStyle name="Normal 5 5 3 3 5 3" xfId="30652" xr:uid="{FCC8E23F-69F7-46BF-BAF5-23E2EBBB1D1A}"/>
    <cellStyle name="Normal 5 5 3 3 5 3 2" xfId="30653" xr:uid="{127D5E55-A5F2-43FC-9AB7-DD961C6EFD7D}"/>
    <cellStyle name="Normal 5 5 3 3 5 4" xfId="30654" xr:uid="{9D7456CE-F376-4D88-B32A-08D0EDA37AC8}"/>
    <cellStyle name="Normal 5 5 3 3 6" xfId="30655" xr:uid="{4E4E6741-46A6-4D65-98B0-9B5D54DC804C}"/>
    <cellStyle name="Normal 5 5 3 3 6 2" xfId="30656" xr:uid="{7F1766B7-3876-4B57-B1E7-7EC082E4FFBE}"/>
    <cellStyle name="Normal 5 5 3 3 6 2 2" xfId="30657" xr:uid="{18A3BFAA-CF41-4800-A3BA-1108E43F4BBC}"/>
    <cellStyle name="Normal 5 5 3 3 6 3" xfId="30658" xr:uid="{8464EB91-C6BD-47AA-80A7-15DBE18C33E4}"/>
    <cellStyle name="Normal 5 5 3 3 7" xfId="30659" xr:uid="{E6011094-CB4A-463F-BDB8-2BD49DB32AAD}"/>
    <cellStyle name="Normal 5 5 3 3 7 2" xfId="30660" xr:uid="{71DAB7E8-24CF-4702-AE46-3FB3C61927FA}"/>
    <cellStyle name="Normal 5 5 3 3 8" xfId="30661" xr:uid="{1A887DCF-8AC5-49C0-9E2F-BB4583A6023C}"/>
    <cellStyle name="Normal 5 5 3 4" xfId="30662" xr:uid="{D421B7C5-DA99-49D2-BACF-8CE5B7156073}"/>
    <cellStyle name="Normal 5 5 3 4 2" xfId="30663" xr:uid="{4905034A-0474-4E14-8C51-565EE55A7F90}"/>
    <cellStyle name="Normal 5 5 3 4 2 2" xfId="30664" xr:uid="{E8B3C2E6-B709-4724-9B0D-DB16BFA20A1C}"/>
    <cellStyle name="Normal 5 5 3 4 2 2 2" xfId="30665" xr:uid="{022033E3-C2DD-467A-8558-42C6D8A66A0C}"/>
    <cellStyle name="Normal 5 5 3 4 2 2 2 2" xfId="30666" xr:uid="{CB996303-3CAA-464F-B64D-37823C736E05}"/>
    <cellStyle name="Normal 5 5 3 4 2 2 2 2 2" xfId="30667" xr:uid="{D60926AC-F0A1-417F-B92D-6A06078AEAF2}"/>
    <cellStyle name="Normal 5 5 3 4 2 2 2 2 2 2" xfId="30668" xr:uid="{3E67FB51-FDA1-45CC-BA73-0D505F9FCD76}"/>
    <cellStyle name="Normal 5 5 3 4 2 2 2 2 3" xfId="30669" xr:uid="{A246EBF6-1CD4-49FF-80B8-FEE43F8463FC}"/>
    <cellStyle name="Normal 5 5 3 4 2 2 2 3" xfId="30670" xr:uid="{7673AF49-6FFB-4B10-86FE-656BCAD6FD01}"/>
    <cellStyle name="Normal 5 5 3 4 2 2 2 3 2" xfId="30671" xr:uid="{2F214F4F-C242-4BDF-A75C-429FD8112A22}"/>
    <cellStyle name="Normal 5 5 3 4 2 2 2 4" xfId="30672" xr:uid="{B8C9F572-DC79-4F11-ABEC-B8AA463E88FA}"/>
    <cellStyle name="Normal 5 5 3 4 2 2 3" xfId="30673" xr:uid="{FBC2AF65-93AC-4479-B7CC-B632DDDA1E74}"/>
    <cellStyle name="Normal 5 5 3 4 2 2 3 2" xfId="30674" xr:uid="{4BED64D6-43CC-48A4-B225-A56FF125242D}"/>
    <cellStyle name="Normal 5 5 3 4 2 2 3 2 2" xfId="30675" xr:uid="{01E1AE6B-1088-4C88-B9B6-A7319045AAA1}"/>
    <cellStyle name="Normal 5 5 3 4 2 2 3 3" xfId="30676" xr:uid="{E04CA4AE-9BB6-4E40-A0D8-C2714F6E2E7D}"/>
    <cellStyle name="Normal 5 5 3 4 2 2 4" xfId="30677" xr:uid="{0F4A2C4E-DFDA-4C3D-8DCA-A8714FA13C43}"/>
    <cellStyle name="Normal 5 5 3 4 2 2 4 2" xfId="30678" xr:uid="{C4FF9665-F42C-401A-B833-D287CABB7809}"/>
    <cellStyle name="Normal 5 5 3 4 2 2 5" xfId="30679" xr:uid="{6FE67DA0-3C33-4791-AB26-D7B3030E758B}"/>
    <cellStyle name="Normal 5 5 3 4 2 3" xfId="30680" xr:uid="{29896243-EA0D-45CF-AD63-226C7C4C1833}"/>
    <cellStyle name="Normal 5 5 3 4 2 3 2" xfId="30681" xr:uid="{40F904B5-E574-4D63-991B-08FB58F814F0}"/>
    <cellStyle name="Normal 5 5 3 4 2 3 2 2" xfId="30682" xr:uid="{86226736-0B1A-428B-873D-3E36E71F5F77}"/>
    <cellStyle name="Normal 5 5 3 4 2 3 2 2 2" xfId="30683" xr:uid="{D70E4EAA-1E6E-4C3B-94A4-454CA2358F68}"/>
    <cellStyle name="Normal 5 5 3 4 2 3 2 3" xfId="30684" xr:uid="{8229FAFA-0DD8-43EF-A076-F4AA4AF53C0A}"/>
    <cellStyle name="Normal 5 5 3 4 2 3 3" xfId="30685" xr:uid="{18624903-7B61-4849-B414-E9A2F622F9AE}"/>
    <cellStyle name="Normal 5 5 3 4 2 3 3 2" xfId="30686" xr:uid="{96C9CA31-A821-406E-BCD0-51F37D917BA9}"/>
    <cellStyle name="Normal 5 5 3 4 2 3 4" xfId="30687" xr:uid="{69E5F890-4F0F-4389-9C72-FBDE9A02E6F6}"/>
    <cellStyle name="Normal 5 5 3 4 2 4" xfId="30688" xr:uid="{FBC59D35-D103-4A47-AD77-99F237B52D31}"/>
    <cellStyle name="Normal 5 5 3 4 2 4 2" xfId="30689" xr:uid="{DD2653BC-A271-4C56-8550-43F43208157C}"/>
    <cellStyle name="Normal 5 5 3 4 2 4 2 2" xfId="30690" xr:uid="{250C672A-2D26-4B43-835B-1040D40D4F04}"/>
    <cellStyle name="Normal 5 5 3 4 2 4 2 2 2" xfId="30691" xr:uid="{A704E2FC-2E45-4873-B733-C38B1A9A037D}"/>
    <cellStyle name="Normal 5 5 3 4 2 4 2 3" xfId="30692" xr:uid="{2B7A31A0-9AB8-4680-94A1-898A7A87AF10}"/>
    <cellStyle name="Normal 5 5 3 4 2 4 3" xfId="30693" xr:uid="{C87F8D63-CBD8-43AD-9029-8711EEE62A40}"/>
    <cellStyle name="Normal 5 5 3 4 2 4 3 2" xfId="30694" xr:uid="{730DE3FA-EEED-419B-8EC0-A1B6605D449E}"/>
    <cellStyle name="Normal 5 5 3 4 2 4 4" xfId="30695" xr:uid="{0160B9B8-7793-4B38-86C1-EA3E5166B80A}"/>
    <cellStyle name="Normal 5 5 3 4 2 5" xfId="30696" xr:uid="{1B0831BD-5138-4054-AF8B-A53AF246AC52}"/>
    <cellStyle name="Normal 5 5 3 4 2 5 2" xfId="30697" xr:uid="{40E8B060-434E-47E0-882D-E89CEB56F006}"/>
    <cellStyle name="Normal 5 5 3 4 2 5 2 2" xfId="30698" xr:uid="{9667F531-F56A-465F-B541-51BD1885FD16}"/>
    <cellStyle name="Normal 5 5 3 4 2 5 3" xfId="30699" xr:uid="{FA43DD0D-3E12-4B34-96BF-35FA1E0C0CEE}"/>
    <cellStyle name="Normal 5 5 3 4 2 6" xfId="30700" xr:uid="{4A013E0A-1164-43E1-814F-F0867C2E97D0}"/>
    <cellStyle name="Normal 5 5 3 4 2 6 2" xfId="30701" xr:uid="{7B3BC57A-F136-4974-9E54-41E77FE9DF67}"/>
    <cellStyle name="Normal 5 5 3 4 2 7" xfId="30702" xr:uid="{BED5292C-F5FB-4F7B-9FA3-E3BEACD71698}"/>
    <cellStyle name="Normal 5 5 3 4 3" xfId="30703" xr:uid="{9F781861-D972-43DD-9AEF-21EC0DA31752}"/>
    <cellStyle name="Normal 5 5 3 4 3 2" xfId="30704" xr:uid="{46895F11-4BFA-4B61-9E45-494305F2A6E7}"/>
    <cellStyle name="Normal 5 5 3 4 3 2 2" xfId="30705" xr:uid="{4943FB75-C40A-46A2-9CAF-83E87F88F4AC}"/>
    <cellStyle name="Normal 5 5 3 4 3 2 2 2" xfId="30706" xr:uid="{5931EAD1-FA97-4EDC-8562-EAA2E0B3A4DD}"/>
    <cellStyle name="Normal 5 5 3 4 3 2 2 2 2" xfId="30707" xr:uid="{C80D2488-49B5-4131-8103-4596F31C07C5}"/>
    <cellStyle name="Normal 5 5 3 4 3 2 2 3" xfId="30708" xr:uid="{5E3428F6-93A5-4997-A085-FC4F9A79F063}"/>
    <cellStyle name="Normal 5 5 3 4 3 2 3" xfId="30709" xr:uid="{E9398147-64E3-479E-83B9-EBB895F9B1CE}"/>
    <cellStyle name="Normal 5 5 3 4 3 2 3 2" xfId="30710" xr:uid="{F7C8F684-6779-4AC6-9E13-40E8090C2D19}"/>
    <cellStyle name="Normal 5 5 3 4 3 2 4" xfId="30711" xr:uid="{C09FECA2-0ACE-46B9-9FBF-840B92F17F04}"/>
    <cellStyle name="Normal 5 5 3 4 3 3" xfId="30712" xr:uid="{72C581BD-2A20-4ED2-B1CC-E702BC7CD9F9}"/>
    <cellStyle name="Normal 5 5 3 4 3 3 2" xfId="30713" xr:uid="{521A4D3A-B363-4063-8EF0-663857B121F2}"/>
    <cellStyle name="Normal 5 5 3 4 3 3 2 2" xfId="30714" xr:uid="{7E7684C4-225E-42FF-919B-5007479B3381}"/>
    <cellStyle name="Normal 5 5 3 4 3 3 3" xfId="30715" xr:uid="{94A337CB-CCB7-43A0-932D-A15CA0953EF2}"/>
    <cellStyle name="Normal 5 5 3 4 3 4" xfId="30716" xr:uid="{8B0F67FD-E2C9-471E-9413-A6092E47D1C9}"/>
    <cellStyle name="Normal 5 5 3 4 3 4 2" xfId="30717" xr:uid="{4366F9B1-EE43-4368-8388-CA2B2592936F}"/>
    <cellStyle name="Normal 5 5 3 4 3 5" xfId="30718" xr:uid="{272B448E-254D-4031-BE93-677C6E2D9159}"/>
    <cellStyle name="Normal 5 5 3 4 4" xfId="30719" xr:uid="{1880EE94-908D-448D-8DF9-8FE0D938AB3F}"/>
    <cellStyle name="Normal 5 5 3 4 4 2" xfId="30720" xr:uid="{8CD6DB1A-BA80-4301-90A6-0577735CDF24}"/>
    <cellStyle name="Normal 5 5 3 4 4 2 2" xfId="30721" xr:uid="{2FA93F8E-31B0-47A3-B94E-A4BA9CD3633B}"/>
    <cellStyle name="Normal 5 5 3 4 4 2 2 2" xfId="30722" xr:uid="{CB78B8E3-5F9C-47C7-B14F-EC73369EE178}"/>
    <cellStyle name="Normal 5 5 3 4 4 2 3" xfId="30723" xr:uid="{C442A68F-776D-4339-AF3F-C6EC81354B6E}"/>
    <cellStyle name="Normal 5 5 3 4 4 3" xfId="30724" xr:uid="{4B1F44BB-97BF-4BC0-AC5D-17A636EAFF7A}"/>
    <cellStyle name="Normal 5 5 3 4 4 3 2" xfId="30725" xr:uid="{96AFE255-1BB6-4993-8168-D3D7822AA31B}"/>
    <cellStyle name="Normal 5 5 3 4 4 4" xfId="30726" xr:uid="{E2A3C843-6234-44F6-92F5-8E9E98099FFC}"/>
    <cellStyle name="Normal 5 5 3 4 5" xfId="30727" xr:uid="{B1C850E7-FFB4-4AC2-A15E-E7E6F7095500}"/>
    <cellStyle name="Normal 5 5 3 4 5 2" xfId="30728" xr:uid="{8ADFD0E6-08F6-4F20-8096-4995C65FC186}"/>
    <cellStyle name="Normal 5 5 3 4 5 2 2" xfId="30729" xr:uid="{1FA87683-9DB0-4AB6-9FE6-55651E0C6AA3}"/>
    <cellStyle name="Normal 5 5 3 4 5 2 2 2" xfId="30730" xr:uid="{E29E19B3-2342-4367-A895-ABFF6E44B1B9}"/>
    <cellStyle name="Normal 5 5 3 4 5 2 3" xfId="30731" xr:uid="{64EF01B6-560F-4D61-BFD9-163E4A6B5912}"/>
    <cellStyle name="Normal 5 5 3 4 5 3" xfId="30732" xr:uid="{685A9B43-A8E0-4C77-943B-BCDE373A16BD}"/>
    <cellStyle name="Normal 5 5 3 4 5 3 2" xfId="30733" xr:uid="{100C30DB-4E4B-4A92-8D9B-B58AAF2D3699}"/>
    <cellStyle name="Normal 5 5 3 4 5 4" xfId="30734" xr:uid="{8A09B512-E9D4-4879-A2B6-4A48E2359F57}"/>
    <cellStyle name="Normal 5 5 3 4 6" xfId="30735" xr:uid="{226EFC73-7F8D-40A7-B797-1462C43E796D}"/>
    <cellStyle name="Normal 5 5 3 4 6 2" xfId="30736" xr:uid="{1BEC614E-2138-44C1-8132-E2865538DA6B}"/>
    <cellStyle name="Normal 5 5 3 4 6 2 2" xfId="30737" xr:uid="{C8E01201-5771-430F-95B6-1BA5A3541B55}"/>
    <cellStyle name="Normal 5 5 3 4 6 3" xfId="30738" xr:uid="{92108061-613F-4B4F-900D-911897391798}"/>
    <cellStyle name="Normal 5 5 3 4 7" xfId="30739" xr:uid="{ED2C5B51-8C4C-471C-92E6-1C9EF140CE59}"/>
    <cellStyle name="Normal 5 5 3 4 7 2" xfId="30740" xr:uid="{770C0BC9-4157-4BF2-8456-E6C7518A3C21}"/>
    <cellStyle name="Normal 5 5 3 4 8" xfId="30741" xr:uid="{AF50E145-0F0B-4491-8FC4-05A79D179ADF}"/>
    <cellStyle name="Normal 5 5 3 5" xfId="30742" xr:uid="{E1D7A03A-4F01-4EB8-A209-0EB80FBEADF3}"/>
    <cellStyle name="Normal 5 5 3 5 2" xfId="30743" xr:uid="{B93EEC9E-9C34-415A-8A3D-B4CD90321862}"/>
    <cellStyle name="Normal 5 5 3 5 2 2" xfId="30744" xr:uid="{BBF23350-9271-4CDE-80A4-28E5C7FE46C0}"/>
    <cellStyle name="Normal 5 5 3 5 2 2 2" xfId="30745" xr:uid="{B13810FD-C220-4155-97C1-A06A4F918CA2}"/>
    <cellStyle name="Normal 5 5 3 5 2 2 2 2" xfId="30746" xr:uid="{C0C88F27-2F06-430F-A5D9-7DBD1456444A}"/>
    <cellStyle name="Normal 5 5 3 5 2 2 2 2 2" xfId="30747" xr:uid="{14B7A4DF-1FCA-457C-AE08-8F95F11AF034}"/>
    <cellStyle name="Normal 5 5 3 5 2 2 2 3" xfId="30748" xr:uid="{BBDDEA19-15B6-4B42-9817-EC7E8644A51F}"/>
    <cellStyle name="Normal 5 5 3 5 2 2 3" xfId="30749" xr:uid="{7B577463-AC0A-431F-8EDE-D4A792DBDE0D}"/>
    <cellStyle name="Normal 5 5 3 5 2 2 3 2" xfId="30750" xr:uid="{AA433BCC-6CF6-4AFD-A749-6AAB4B629947}"/>
    <cellStyle name="Normal 5 5 3 5 2 2 4" xfId="30751" xr:uid="{05607C78-3C93-4792-9DC9-605945E459FD}"/>
    <cellStyle name="Normal 5 5 3 5 2 3" xfId="30752" xr:uid="{8762437B-3E5D-4833-AA9B-A03C62869AB4}"/>
    <cellStyle name="Normal 5 5 3 5 2 3 2" xfId="30753" xr:uid="{F0F3D581-719D-4461-AFBF-CF8524668E2D}"/>
    <cellStyle name="Normal 5 5 3 5 2 3 2 2" xfId="30754" xr:uid="{5C13A594-D427-4C1B-A23D-7FAACAA62354}"/>
    <cellStyle name="Normal 5 5 3 5 2 3 3" xfId="30755" xr:uid="{2F4F1644-3CF7-40A7-87FD-34A80928F8E8}"/>
    <cellStyle name="Normal 5 5 3 5 2 4" xfId="30756" xr:uid="{9D30CBD9-08E7-41D6-81ED-4A7795802CBC}"/>
    <cellStyle name="Normal 5 5 3 5 2 4 2" xfId="30757" xr:uid="{49B8B731-0673-4B19-900A-9852A2286FBE}"/>
    <cellStyle name="Normal 5 5 3 5 2 5" xfId="30758" xr:uid="{96CDB4B4-2377-42B8-9E61-1E3FCD23A9A9}"/>
    <cellStyle name="Normal 5 5 3 5 3" xfId="30759" xr:uid="{93D095F9-235F-450F-909F-B561AC70F783}"/>
    <cellStyle name="Normal 5 5 3 5 3 2" xfId="30760" xr:uid="{A9660C12-179B-43B4-A57C-5710C9C5D835}"/>
    <cellStyle name="Normal 5 5 3 5 3 2 2" xfId="30761" xr:uid="{769189ED-1E66-4EA6-A9CA-7F829EA76097}"/>
    <cellStyle name="Normal 5 5 3 5 3 2 2 2" xfId="30762" xr:uid="{86B16082-4693-4D11-9B22-F12B76415231}"/>
    <cellStyle name="Normal 5 5 3 5 3 2 3" xfId="30763" xr:uid="{63A95DF5-D210-4646-B199-E01177D78E89}"/>
    <cellStyle name="Normal 5 5 3 5 3 3" xfId="30764" xr:uid="{21A86F54-922E-4988-933B-6361EC03302C}"/>
    <cellStyle name="Normal 5 5 3 5 3 3 2" xfId="30765" xr:uid="{6DD7B1E9-7398-4DC9-9908-50E819ADA0D9}"/>
    <cellStyle name="Normal 5 5 3 5 3 4" xfId="30766" xr:uid="{C6E57DB5-4448-44F9-8B15-C25CB11ACE92}"/>
    <cellStyle name="Normal 5 5 3 5 4" xfId="30767" xr:uid="{0B8C1CA9-F54C-4763-88E4-5B964BF9B67F}"/>
    <cellStyle name="Normal 5 5 3 5 4 2" xfId="30768" xr:uid="{C6A41F0E-A92D-4AF7-BC89-9CC865598F20}"/>
    <cellStyle name="Normal 5 5 3 5 4 2 2" xfId="30769" xr:uid="{4D3ED995-69CC-4912-BA1D-BBAEAFFF170D}"/>
    <cellStyle name="Normal 5 5 3 5 4 2 2 2" xfId="30770" xr:uid="{38D71713-7C8B-4457-930F-537A85519A21}"/>
    <cellStyle name="Normal 5 5 3 5 4 2 3" xfId="30771" xr:uid="{0CBCC3B2-4620-4721-BB37-F6F4F59B2731}"/>
    <cellStyle name="Normal 5 5 3 5 4 3" xfId="30772" xr:uid="{5FEB115E-4D72-41D1-861C-8E5C98985855}"/>
    <cellStyle name="Normal 5 5 3 5 4 3 2" xfId="30773" xr:uid="{DF84D8C6-1953-485D-AE25-7C99B972C782}"/>
    <cellStyle name="Normal 5 5 3 5 4 4" xfId="30774" xr:uid="{3356028C-5D79-455A-AA64-204FC03E8111}"/>
    <cellStyle name="Normal 5 5 3 5 5" xfId="30775" xr:uid="{6CA88BF3-4852-4B44-895E-BB420762A097}"/>
    <cellStyle name="Normal 5 5 3 5 5 2" xfId="30776" xr:uid="{346FFD49-2F21-45EC-99AC-4F813426DA73}"/>
    <cellStyle name="Normal 5 5 3 5 5 2 2" xfId="30777" xr:uid="{66B50F02-3E2E-4D63-A8D1-90143FAA8026}"/>
    <cellStyle name="Normal 5 5 3 5 5 3" xfId="30778" xr:uid="{EBD70691-0C02-428A-B8DA-6AC0365C9240}"/>
    <cellStyle name="Normal 5 5 3 5 6" xfId="30779" xr:uid="{75AF53A3-C725-4036-8BED-2AF25672F994}"/>
    <cellStyle name="Normal 5 5 3 5 6 2" xfId="30780" xr:uid="{FE94FD82-CC4E-48D3-BD9E-DF50FBAD7DBE}"/>
    <cellStyle name="Normal 5 5 3 5 7" xfId="30781" xr:uid="{35139B8C-A0F9-40A1-AE27-E8DA58947CDE}"/>
    <cellStyle name="Normal 5 5 3 6" xfId="30782" xr:uid="{311EAAB2-3EED-48A9-9330-B1BA80DFD53B}"/>
    <cellStyle name="Normal 5 5 3 6 2" xfId="30783" xr:uid="{86111BB6-5B04-4D12-A5B0-5F658F9F7A53}"/>
    <cellStyle name="Normal 5 5 3 6 2 2" xfId="30784" xr:uid="{1DA5A36F-E8B6-4197-AC2A-54FB6BDF4D67}"/>
    <cellStyle name="Normal 5 5 3 6 2 2 2" xfId="30785" xr:uid="{BCE65B5B-3760-4C18-8C08-CD74198D52E3}"/>
    <cellStyle name="Normal 5 5 3 6 2 2 2 2" xfId="30786" xr:uid="{5D4576E8-D9D0-4446-BF2C-E954D81EB7EF}"/>
    <cellStyle name="Normal 5 5 3 6 2 2 3" xfId="30787" xr:uid="{FA5A0F9F-32D9-4708-83E6-147925C65C8F}"/>
    <cellStyle name="Normal 5 5 3 6 2 3" xfId="30788" xr:uid="{2A1A2DCC-B148-4FD6-B110-A3DEE0543C0F}"/>
    <cellStyle name="Normal 5 5 3 6 2 3 2" xfId="30789" xr:uid="{63CDCFBC-9548-4A95-A074-18F217BA2E46}"/>
    <cellStyle name="Normal 5 5 3 6 2 4" xfId="30790" xr:uid="{EB5B9823-B3DA-4464-9347-0E75A52FC7DE}"/>
    <cellStyle name="Normal 5 5 3 6 3" xfId="30791" xr:uid="{3EB4C0C8-7A5A-40EC-A40C-71218D335E2E}"/>
    <cellStyle name="Normal 5 5 3 6 3 2" xfId="30792" xr:uid="{79EDDA8D-C97F-4A4B-8355-49870AADBAE0}"/>
    <cellStyle name="Normal 5 5 3 6 3 2 2" xfId="30793" xr:uid="{1B61E249-EA3E-465B-A8CA-2CB5EE715D12}"/>
    <cellStyle name="Normal 5 5 3 6 3 3" xfId="30794" xr:uid="{4A594055-5707-475B-B220-56787C5DDF1F}"/>
    <cellStyle name="Normal 5 5 3 6 4" xfId="30795" xr:uid="{7B15AFEE-695C-4564-81AF-57A82520F4C2}"/>
    <cellStyle name="Normal 5 5 3 6 4 2" xfId="30796" xr:uid="{714CD3B9-3FDE-418D-B9DD-318B935CC8AC}"/>
    <cellStyle name="Normal 5 5 3 6 5" xfId="30797" xr:uid="{93651D5E-7DFE-4AD8-889A-671942439201}"/>
    <cellStyle name="Normal 5 5 3 7" xfId="30798" xr:uid="{B6595E8B-DF06-4B38-9ADD-B18474E7BDC5}"/>
    <cellStyle name="Normal 5 5 3 7 2" xfId="30799" xr:uid="{929017D8-758B-4DF6-B06D-AE81CF4F7FDF}"/>
    <cellStyle name="Normal 5 5 3 7 2 2" xfId="30800" xr:uid="{55917B42-18EF-4DB3-9AE6-5CAA357F0000}"/>
    <cellStyle name="Normal 5 5 3 7 2 2 2" xfId="30801" xr:uid="{67E250F7-B624-4EE4-94D2-A9E8D389BFEE}"/>
    <cellStyle name="Normal 5 5 3 7 2 3" xfId="30802" xr:uid="{4451C6DD-3954-4BB4-AFC5-BE81441A4CC0}"/>
    <cellStyle name="Normal 5 5 3 7 3" xfId="30803" xr:uid="{20E625F1-04F6-49AB-859D-F15AF795A0F7}"/>
    <cellStyle name="Normal 5 5 3 7 3 2" xfId="30804" xr:uid="{2D0BA767-17B5-4BEF-AFF2-B564EEBF1AEF}"/>
    <cellStyle name="Normal 5 5 3 7 4" xfId="30805" xr:uid="{618D4312-844F-414E-9FC1-3BD441291EA4}"/>
    <cellStyle name="Normal 5 5 3 8" xfId="30806" xr:uid="{2AF8417E-116D-486E-BF98-D283A4B8BC4F}"/>
    <cellStyle name="Normal 5 5 3 8 2" xfId="30807" xr:uid="{19C24709-1157-4765-8B92-012AEBA7C28A}"/>
    <cellStyle name="Normal 5 5 3 8 2 2" xfId="30808" xr:uid="{0F3A1DAE-E367-4089-88C2-B694F34CA76E}"/>
    <cellStyle name="Normal 5 5 3 8 2 2 2" xfId="30809" xr:uid="{31A6B7EA-7246-4005-9A6D-DB0B11F03E4A}"/>
    <cellStyle name="Normal 5 5 3 8 2 3" xfId="30810" xr:uid="{BDDC722B-603C-4E37-BA95-74321DCF722E}"/>
    <cellStyle name="Normal 5 5 3 8 3" xfId="30811" xr:uid="{D143B253-98E2-4DE8-A522-C14F0590AF72}"/>
    <cellStyle name="Normal 5 5 3 8 3 2" xfId="30812" xr:uid="{AA1AB5CB-1B71-43A1-B967-BD5F548B27D6}"/>
    <cellStyle name="Normal 5 5 3 8 4" xfId="30813" xr:uid="{FBE50301-528D-44B5-AB6B-331853033EA9}"/>
    <cellStyle name="Normal 5 5 3 9" xfId="30814" xr:uid="{6EF9A42F-1C14-4EFA-BE7E-E0190E33BB67}"/>
    <cellStyle name="Normal 5 5 3 9 2" xfId="30815" xr:uid="{6E3B31C6-2273-4251-9DE4-4BBB15ADFD63}"/>
    <cellStyle name="Normal 5 5 3 9 2 2" xfId="30816" xr:uid="{9A871EFB-F9F6-4ABA-8D84-68B6A91986EE}"/>
    <cellStyle name="Normal 5 5 3 9 2 2 2" xfId="30817" xr:uid="{69FABF85-1209-4A31-9F24-A8F7E94A1052}"/>
    <cellStyle name="Normal 5 5 3 9 2 3" xfId="30818" xr:uid="{9B29F921-E57F-4DE1-B0B0-66DA68EBB253}"/>
    <cellStyle name="Normal 5 5 3 9 3" xfId="30819" xr:uid="{44B7F016-1ED1-47A3-A93F-7B33D1C72936}"/>
    <cellStyle name="Normal 5 5 3 9 3 2" xfId="30820" xr:uid="{2F4167B4-09E4-4AAF-89F0-4F7BF0216FA9}"/>
    <cellStyle name="Normal 5 5 3 9 4" xfId="30821" xr:uid="{261CD9CD-C664-4809-BB8A-199A981D720E}"/>
    <cellStyle name="Normal 5 5 4" xfId="30822" xr:uid="{70F68A79-F490-477C-8E92-6D63616DDF85}"/>
    <cellStyle name="Normal 5 5 4 10" xfId="30823" xr:uid="{EB6EB75C-BD5E-41C6-92CD-66F21F3A29D3}"/>
    <cellStyle name="Normal 5 5 4 2" xfId="30824" xr:uid="{DB1BDC2C-2B35-4BC9-B632-AE9EEEB8CB81}"/>
    <cellStyle name="Normal 5 5 4 2 2" xfId="30825" xr:uid="{4BA99D33-6792-46F3-A5CC-5856CF049B70}"/>
    <cellStyle name="Normal 5 5 4 2 2 2" xfId="30826" xr:uid="{50CF7FD3-F31E-4C80-BCBA-8DF8E31BF266}"/>
    <cellStyle name="Normal 5 5 4 2 2 2 2" xfId="30827" xr:uid="{95381450-887E-4AA0-B2A6-D5269A872158}"/>
    <cellStyle name="Normal 5 5 4 2 2 2 2 2" xfId="30828" xr:uid="{6A22B2C3-FF1D-498E-83C9-6C9241A431ED}"/>
    <cellStyle name="Normal 5 5 4 2 2 2 2 2 2" xfId="30829" xr:uid="{9C23E7A5-EF92-456D-BCFF-752D5404BA70}"/>
    <cellStyle name="Normal 5 5 4 2 2 2 2 2 2 2" xfId="30830" xr:uid="{9D7E60CC-521A-4CD1-A679-EE3CBACF4F22}"/>
    <cellStyle name="Normal 5 5 4 2 2 2 2 2 3" xfId="30831" xr:uid="{A6CF4284-1C39-43C8-AC05-FC717EFBEC90}"/>
    <cellStyle name="Normal 5 5 4 2 2 2 2 3" xfId="30832" xr:uid="{4621AA28-2D8D-4862-BEAF-F5176E06FDB0}"/>
    <cellStyle name="Normal 5 5 4 2 2 2 2 3 2" xfId="30833" xr:uid="{BDB9BC0B-781F-49B9-A1F3-BC8DB0660581}"/>
    <cellStyle name="Normal 5 5 4 2 2 2 2 4" xfId="30834" xr:uid="{9B16D7EE-AE58-4FFF-B181-9D2751F56F86}"/>
    <cellStyle name="Normal 5 5 4 2 2 2 3" xfId="30835" xr:uid="{EF2CDBEF-5FC8-4BA8-A1DF-9CE665BBC0E5}"/>
    <cellStyle name="Normal 5 5 4 2 2 2 3 2" xfId="30836" xr:uid="{3A077585-0428-44C7-B76F-88FB56A9E1EE}"/>
    <cellStyle name="Normal 5 5 4 2 2 2 3 2 2" xfId="30837" xr:uid="{EA5FAD1F-4EA7-4CA5-A89C-27D0F48C0F6F}"/>
    <cellStyle name="Normal 5 5 4 2 2 2 3 3" xfId="30838" xr:uid="{635EC4DE-511D-4A99-AAEA-5562C35F0CA8}"/>
    <cellStyle name="Normal 5 5 4 2 2 2 4" xfId="30839" xr:uid="{D1B57D6B-82E5-45E6-81F4-609B467D8525}"/>
    <cellStyle name="Normal 5 5 4 2 2 2 4 2" xfId="30840" xr:uid="{CC6309C0-52C5-4243-A507-7B98CDABDF59}"/>
    <cellStyle name="Normal 5 5 4 2 2 2 5" xfId="30841" xr:uid="{D68339B2-31D8-4A07-B747-D81411074255}"/>
    <cellStyle name="Normal 5 5 4 2 2 3" xfId="30842" xr:uid="{11A6E42F-DE30-4E83-8CB9-669F646FF657}"/>
    <cellStyle name="Normal 5 5 4 2 2 3 2" xfId="30843" xr:uid="{A1D52155-A5C6-452B-B8F5-68E82619DC8B}"/>
    <cellStyle name="Normal 5 5 4 2 2 3 2 2" xfId="30844" xr:uid="{9F05B16B-1B5E-4838-96D3-03BDF737637A}"/>
    <cellStyle name="Normal 5 5 4 2 2 3 2 2 2" xfId="30845" xr:uid="{C7A4D493-A8B4-438E-9D02-6BE9F8B60C0E}"/>
    <cellStyle name="Normal 5 5 4 2 2 3 2 3" xfId="30846" xr:uid="{1C779BE6-A763-429A-B112-E489627DFD27}"/>
    <cellStyle name="Normal 5 5 4 2 2 3 3" xfId="30847" xr:uid="{1160837C-507B-4034-BD3A-E88405BBDD0A}"/>
    <cellStyle name="Normal 5 5 4 2 2 3 3 2" xfId="30848" xr:uid="{BF59EAFB-9056-480B-89EC-9F2F4D50B106}"/>
    <cellStyle name="Normal 5 5 4 2 2 3 4" xfId="30849" xr:uid="{4879F6BB-EAEC-425C-AD0B-BD47CEC0D545}"/>
    <cellStyle name="Normal 5 5 4 2 2 4" xfId="30850" xr:uid="{0E41E483-F232-4E07-8C43-9937AFE1F99B}"/>
    <cellStyle name="Normal 5 5 4 2 2 4 2" xfId="30851" xr:uid="{E15FDF4D-EB70-4CCB-8819-F66023A93C5E}"/>
    <cellStyle name="Normal 5 5 4 2 2 4 2 2" xfId="30852" xr:uid="{08009C69-7696-4961-8032-CD311F81221D}"/>
    <cellStyle name="Normal 5 5 4 2 2 4 2 2 2" xfId="30853" xr:uid="{CFC0DC97-3A91-4A96-800F-8A847B479917}"/>
    <cellStyle name="Normal 5 5 4 2 2 4 2 3" xfId="30854" xr:uid="{00C642E2-FE55-4E0F-81CC-00FC8FDF4AE5}"/>
    <cellStyle name="Normal 5 5 4 2 2 4 3" xfId="30855" xr:uid="{7344C557-FEC8-4CE5-A3B5-FFBFBB5300FD}"/>
    <cellStyle name="Normal 5 5 4 2 2 4 3 2" xfId="30856" xr:uid="{4C3001CA-B7ED-406E-A5E0-EF2421FD40A7}"/>
    <cellStyle name="Normal 5 5 4 2 2 4 4" xfId="30857" xr:uid="{3E17CDAF-8D25-40D6-9A18-580FD9E5B059}"/>
    <cellStyle name="Normal 5 5 4 2 2 5" xfId="30858" xr:uid="{278ABE3E-6CE9-4ED0-BA30-3CF0F22C37CA}"/>
    <cellStyle name="Normal 5 5 4 2 2 5 2" xfId="30859" xr:uid="{44C10C10-5165-47F3-BD36-17AD9CC525E0}"/>
    <cellStyle name="Normal 5 5 4 2 2 5 2 2" xfId="30860" xr:uid="{2D91C479-A680-4B8C-8C42-1EB433FD227C}"/>
    <cellStyle name="Normal 5 5 4 2 2 5 3" xfId="30861" xr:uid="{1A27DBCE-2127-4B77-AA95-0DA6390F3B26}"/>
    <cellStyle name="Normal 5 5 4 2 2 6" xfId="30862" xr:uid="{9D3831D3-E551-4F6B-850A-160D3241792A}"/>
    <cellStyle name="Normal 5 5 4 2 2 6 2" xfId="30863" xr:uid="{0AC5DF3C-BACF-4259-A449-1902A126F641}"/>
    <cellStyle name="Normal 5 5 4 2 2 7" xfId="30864" xr:uid="{4E498691-17A6-4C3C-AD66-B2ACDE5CEFC7}"/>
    <cellStyle name="Normal 5 5 4 2 3" xfId="30865" xr:uid="{B423BF2C-1540-4BBE-8016-1A40572AD162}"/>
    <cellStyle name="Normal 5 5 4 2 3 2" xfId="30866" xr:uid="{46FFC020-9755-440F-94D3-76EBB58FCB2F}"/>
    <cellStyle name="Normal 5 5 4 2 3 2 2" xfId="30867" xr:uid="{659EA81E-C7C8-4F06-886F-9FD4AB89A235}"/>
    <cellStyle name="Normal 5 5 4 2 3 2 2 2" xfId="30868" xr:uid="{4469FBFC-E6E0-4567-8578-878C52FA678A}"/>
    <cellStyle name="Normal 5 5 4 2 3 2 2 2 2" xfId="30869" xr:uid="{DFF1EA0B-6A48-4BBA-95C2-4DC28757609F}"/>
    <cellStyle name="Normal 5 5 4 2 3 2 2 3" xfId="30870" xr:uid="{4732C7B2-DF33-4B16-AB69-5647A7179686}"/>
    <cellStyle name="Normal 5 5 4 2 3 2 3" xfId="30871" xr:uid="{EC6076DB-DA9D-4848-8F62-DC1E0DEDFE0C}"/>
    <cellStyle name="Normal 5 5 4 2 3 2 3 2" xfId="30872" xr:uid="{E6634133-C4CD-4596-96C2-33A00066ACE0}"/>
    <cellStyle name="Normal 5 5 4 2 3 2 4" xfId="30873" xr:uid="{838ADEFF-B8DC-4430-AA83-08179AB7D240}"/>
    <cellStyle name="Normal 5 5 4 2 3 3" xfId="30874" xr:uid="{AB643C0E-8351-41FE-B760-8F98F0935632}"/>
    <cellStyle name="Normal 5 5 4 2 3 3 2" xfId="30875" xr:uid="{D30D665C-9E24-4F59-9E4E-3A174C7A37F3}"/>
    <cellStyle name="Normal 5 5 4 2 3 3 2 2" xfId="30876" xr:uid="{F5504616-8266-44CA-A8D4-4B0D1329C5EE}"/>
    <cellStyle name="Normal 5 5 4 2 3 3 3" xfId="30877" xr:uid="{A59F5F3D-0C9D-44DF-B568-50620718774C}"/>
    <cellStyle name="Normal 5 5 4 2 3 4" xfId="30878" xr:uid="{20FB879F-70EE-4E0E-A5C5-ABC0FF61D42E}"/>
    <cellStyle name="Normal 5 5 4 2 3 4 2" xfId="30879" xr:uid="{FFF93851-4162-45DE-898D-F6E0332E5F37}"/>
    <cellStyle name="Normal 5 5 4 2 3 5" xfId="30880" xr:uid="{BBD99D1D-6308-44C7-A365-3B573E60A853}"/>
    <cellStyle name="Normal 5 5 4 2 4" xfId="30881" xr:uid="{1A2CB778-CA5D-47E2-AC3D-0AF9657D3546}"/>
    <cellStyle name="Normal 5 5 4 2 4 2" xfId="30882" xr:uid="{6577C8B3-6F14-4D4E-83FE-C0555DA6BA2C}"/>
    <cellStyle name="Normal 5 5 4 2 4 2 2" xfId="30883" xr:uid="{BC03163B-5753-4F9B-9C45-D12BC9BE86AF}"/>
    <cellStyle name="Normal 5 5 4 2 4 2 2 2" xfId="30884" xr:uid="{008BD259-038F-4A29-88BB-DB3242BF56CE}"/>
    <cellStyle name="Normal 5 5 4 2 4 2 3" xfId="30885" xr:uid="{46122F2C-0C4F-462B-A24B-3C6A093D549D}"/>
    <cellStyle name="Normal 5 5 4 2 4 3" xfId="30886" xr:uid="{A32F2271-22CA-4BA7-86D8-1AB36BAD0FAE}"/>
    <cellStyle name="Normal 5 5 4 2 4 3 2" xfId="30887" xr:uid="{B2F4BADD-12D5-490F-A6E5-68CE07A8B3DA}"/>
    <cellStyle name="Normal 5 5 4 2 4 4" xfId="30888" xr:uid="{25A2A4B6-6CAE-4B70-8544-C64413BFD63B}"/>
    <cellStyle name="Normal 5 5 4 2 5" xfId="30889" xr:uid="{EF915FEE-E713-4A7D-A345-D2CABCFC5937}"/>
    <cellStyle name="Normal 5 5 4 2 5 2" xfId="30890" xr:uid="{D3A96AF3-3787-41C7-B777-C086F8169D53}"/>
    <cellStyle name="Normal 5 5 4 2 5 2 2" xfId="30891" xr:uid="{A30CB5E6-8596-43B0-81E2-54CCC44FBCEF}"/>
    <cellStyle name="Normal 5 5 4 2 5 2 2 2" xfId="30892" xr:uid="{6F0148B9-A39D-4971-94C5-E6C561C15572}"/>
    <cellStyle name="Normal 5 5 4 2 5 2 3" xfId="30893" xr:uid="{B32F8094-D3CB-4CCC-A59D-94801B19C2AD}"/>
    <cellStyle name="Normal 5 5 4 2 5 3" xfId="30894" xr:uid="{E79D8AD2-898F-49FE-9F00-FF0739E4BB1C}"/>
    <cellStyle name="Normal 5 5 4 2 5 3 2" xfId="30895" xr:uid="{2DE08833-83A8-4124-BBB3-B9AEBE36336F}"/>
    <cellStyle name="Normal 5 5 4 2 5 4" xfId="30896" xr:uid="{2389DB58-EB18-4ED9-9701-52F8D374E9C3}"/>
    <cellStyle name="Normal 5 5 4 2 6" xfId="30897" xr:uid="{296AFC19-BFF9-4F0B-BEC2-72DE5249B5E8}"/>
    <cellStyle name="Normal 5 5 4 2 6 2" xfId="30898" xr:uid="{50246A0A-DC85-4A6F-AB7B-C7876651CEE4}"/>
    <cellStyle name="Normal 5 5 4 2 6 2 2" xfId="30899" xr:uid="{436BD451-3B58-4725-8369-CC23325739EA}"/>
    <cellStyle name="Normal 5 5 4 2 6 3" xfId="30900" xr:uid="{AFFD4727-2E68-47A0-8830-3039FDC98032}"/>
    <cellStyle name="Normal 5 5 4 2 7" xfId="30901" xr:uid="{35E47A0F-4971-4140-943D-3DB9895E8A67}"/>
    <cellStyle name="Normal 5 5 4 2 7 2" xfId="30902" xr:uid="{0EFBE736-237A-47D9-9650-5D72C081C7C2}"/>
    <cellStyle name="Normal 5 5 4 2 8" xfId="30903" xr:uid="{91C7EEE0-75E8-4104-8D3B-9C75F5E0B466}"/>
    <cellStyle name="Normal 5 5 4 3" xfId="30904" xr:uid="{5B960E42-08B3-4AB4-87DA-1879D57825D2}"/>
    <cellStyle name="Normal 5 5 4 3 2" xfId="30905" xr:uid="{7F6C8890-4A26-46F8-8252-761DCC7B6464}"/>
    <cellStyle name="Normal 5 5 4 3 2 2" xfId="30906" xr:uid="{885D9F39-2B8D-4018-8E72-2B697B8D71DA}"/>
    <cellStyle name="Normal 5 5 4 3 2 2 2" xfId="30907" xr:uid="{7B6F5C32-947A-4839-94A1-FDA9F39D0486}"/>
    <cellStyle name="Normal 5 5 4 3 2 2 2 2" xfId="30908" xr:uid="{411B24F1-4489-4010-9708-58FA55015F42}"/>
    <cellStyle name="Normal 5 5 4 3 2 2 2 2 2" xfId="30909" xr:uid="{A75E9D17-C57A-4BC0-8759-5A0D6A322AD0}"/>
    <cellStyle name="Normal 5 5 4 3 2 2 2 2 2 2" xfId="30910" xr:uid="{0171ABE2-186F-48D5-8257-7A308B3B6830}"/>
    <cellStyle name="Normal 5 5 4 3 2 2 2 2 3" xfId="30911" xr:uid="{510F4680-8A56-446C-BC76-907F2EDC4950}"/>
    <cellStyle name="Normal 5 5 4 3 2 2 2 3" xfId="30912" xr:uid="{133D391D-EF62-4167-A7F9-7C05DE92BDD0}"/>
    <cellStyle name="Normal 5 5 4 3 2 2 2 3 2" xfId="30913" xr:uid="{35E90A02-77CC-4E8C-9C0E-02974173892E}"/>
    <cellStyle name="Normal 5 5 4 3 2 2 2 4" xfId="30914" xr:uid="{D2723480-0D94-4FC5-A687-C8874E13DA9E}"/>
    <cellStyle name="Normal 5 5 4 3 2 2 3" xfId="30915" xr:uid="{E8E48F97-867B-4835-8AAC-5E1C3ABABABA}"/>
    <cellStyle name="Normal 5 5 4 3 2 2 3 2" xfId="30916" xr:uid="{EA8B43C9-331B-44BE-8171-4E9EF83E2CA2}"/>
    <cellStyle name="Normal 5 5 4 3 2 2 3 2 2" xfId="30917" xr:uid="{A2444839-CAD9-4FC0-A7A2-ADF4C93E0B06}"/>
    <cellStyle name="Normal 5 5 4 3 2 2 3 3" xfId="30918" xr:uid="{DD81DAD7-6C9D-4925-BBD3-D5C3F856C0AC}"/>
    <cellStyle name="Normal 5 5 4 3 2 2 4" xfId="30919" xr:uid="{121DE939-0CF6-47B6-B190-7D370E31C751}"/>
    <cellStyle name="Normal 5 5 4 3 2 2 4 2" xfId="30920" xr:uid="{CFECD470-363B-4D6A-BC5A-91566C2821FA}"/>
    <cellStyle name="Normal 5 5 4 3 2 2 5" xfId="30921" xr:uid="{EB069994-B342-4A15-A0DB-326E2959203E}"/>
    <cellStyle name="Normal 5 5 4 3 2 3" xfId="30922" xr:uid="{BA25D7EC-929A-42A9-976C-BA5B10EF82A3}"/>
    <cellStyle name="Normal 5 5 4 3 2 3 2" xfId="30923" xr:uid="{AF5277C7-4448-4F34-B501-9E465AA7AD7D}"/>
    <cellStyle name="Normal 5 5 4 3 2 3 2 2" xfId="30924" xr:uid="{EDD0A6CE-5AA6-4519-BAD8-B3FBC92D560E}"/>
    <cellStyle name="Normal 5 5 4 3 2 3 2 2 2" xfId="30925" xr:uid="{1EA681F6-7996-4F3B-80C0-6C8D49C69FD7}"/>
    <cellStyle name="Normal 5 5 4 3 2 3 2 3" xfId="30926" xr:uid="{CBE8F4CF-BF9C-43CD-B747-6394C5F7806A}"/>
    <cellStyle name="Normal 5 5 4 3 2 3 3" xfId="30927" xr:uid="{F1A7C386-ACC2-4BDF-A9A4-58A06242F86A}"/>
    <cellStyle name="Normal 5 5 4 3 2 3 3 2" xfId="30928" xr:uid="{01C5FE60-1377-4E58-81E5-36DF133B91CB}"/>
    <cellStyle name="Normal 5 5 4 3 2 3 4" xfId="30929" xr:uid="{C699C3C0-23F7-4CD6-B5AB-58D7A12F93EE}"/>
    <cellStyle name="Normal 5 5 4 3 2 4" xfId="30930" xr:uid="{721EE3F4-3AC7-42FA-AEBD-5BF1AFA145EA}"/>
    <cellStyle name="Normal 5 5 4 3 2 4 2" xfId="30931" xr:uid="{71B082F8-B56E-4C9F-8723-3FF8ED017F7D}"/>
    <cellStyle name="Normal 5 5 4 3 2 4 2 2" xfId="30932" xr:uid="{8A357830-8822-4234-95AD-41C6E6FF83A5}"/>
    <cellStyle name="Normal 5 5 4 3 2 4 2 2 2" xfId="30933" xr:uid="{64FF822A-5C47-4EB9-AC32-EBD89D7609FB}"/>
    <cellStyle name="Normal 5 5 4 3 2 4 2 3" xfId="30934" xr:uid="{15506149-5F39-4666-BEBB-5CCBE795FB9C}"/>
    <cellStyle name="Normal 5 5 4 3 2 4 3" xfId="30935" xr:uid="{FCEAA93A-A4D1-479C-BB8E-97E7DC178F78}"/>
    <cellStyle name="Normal 5 5 4 3 2 4 3 2" xfId="30936" xr:uid="{023936F9-BCDD-4149-B8BE-35FFFD2A6C54}"/>
    <cellStyle name="Normal 5 5 4 3 2 4 4" xfId="30937" xr:uid="{E8770D68-793E-4AAA-8AE5-D215F4983BEC}"/>
    <cellStyle name="Normal 5 5 4 3 2 5" xfId="30938" xr:uid="{AD62552D-E399-4A21-80F2-137A9B7E1765}"/>
    <cellStyle name="Normal 5 5 4 3 2 5 2" xfId="30939" xr:uid="{6A7DFDE2-55CC-46C7-BE20-3BA31565F8D0}"/>
    <cellStyle name="Normal 5 5 4 3 2 5 2 2" xfId="30940" xr:uid="{E015BC86-50BC-4D6C-8421-0E11E89CDC32}"/>
    <cellStyle name="Normal 5 5 4 3 2 5 3" xfId="30941" xr:uid="{8DA9449D-B175-42F4-B794-89DE1D471756}"/>
    <cellStyle name="Normal 5 5 4 3 2 6" xfId="30942" xr:uid="{C1DC18B7-0EC7-4E90-9F94-F8F9F1F2F721}"/>
    <cellStyle name="Normal 5 5 4 3 2 6 2" xfId="30943" xr:uid="{2582ABF2-5DAB-469F-80D4-7774682AECF5}"/>
    <cellStyle name="Normal 5 5 4 3 2 7" xfId="30944" xr:uid="{346EDC31-995E-44B7-8484-1048829E39DF}"/>
    <cellStyle name="Normal 5 5 4 3 3" xfId="30945" xr:uid="{AF331A60-93B1-4D1D-BF1B-92203E79E406}"/>
    <cellStyle name="Normal 5 5 4 3 3 2" xfId="30946" xr:uid="{EFB836AD-24DB-47B7-9131-98608A32B3E1}"/>
    <cellStyle name="Normal 5 5 4 3 3 2 2" xfId="30947" xr:uid="{E3A28A72-A297-4192-9A72-BCB406572FD7}"/>
    <cellStyle name="Normal 5 5 4 3 3 2 2 2" xfId="30948" xr:uid="{B86ED81F-88D1-4AAF-871C-D98CF46C7401}"/>
    <cellStyle name="Normal 5 5 4 3 3 2 2 2 2" xfId="30949" xr:uid="{256B29C7-BCF8-4EED-BEAC-917547B4AE8E}"/>
    <cellStyle name="Normal 5 5 4 3 3 2 2 3" xfId="30950" xr:uid="{3C4F18B0-4DC6-4016-A59F-41154611847A}"/>
    <cellStyle name="Normal 5 5 4 3 3 2 3" xfId="30951" xr:uid="{6E22DD31-B813-43CC-A74E-D07022A7F62C}"/>
    <cellStyle name="Normal 5 5 4 3 3 2 3 2" xfId="30952" xr:uid="{39F83B92-317E-40BA-BD12-6F78487DB2C1}"/>
    <cellStyle name="Normal 5 5 4 3 3 2 4" xfId="30953" xr:uid="{A3E5C6A4-A922-4E88-AF64-5234A0E67112}"/>
    <cellStyle name="Normal 5 5 4 3 3 3" xfId="30954" xr:uid="{3B16C537-5D4F-4F38-9323-B1AC81B93EF5}"/>
    <cellStyle name="Normal 5 5 4 3 3 3 2" xfId="30955" xr:uid="{9D0617FF-A0F5-47C2-8B2D-4DA98F2C7FCC}"/>
    <cellStyle name="Normal 5 5 4 3 3 3 2 2" xfId="30956" xr:uid="{A4D149A9-7710-4AE2-9C31-269EDA3A7532}"/>
    <cellStyle name="Normal 5 5 4 3 3 3 3" xfId="30957" xr:uid="{AB506266-7A53-4804-A26C-50CA751C978E}"/>
    <cellStyle name="Normal 5 5 4 3 3 4" xfId="30958" xr:uid="{C26AD736-91F9-4F6F-ABB4-49F7E136CED9}"/>
    <cellStyle name="Normal 5 5 4 3 3 4 2" xfId="30959" xr:uid="{51570257-5738-4FD0-AE61-F0F3199C177B}"/>
    <cellStyle name="Normal 5 5 4 3 3 5" xfId="30960" xr:uid="{E4FA219A-AFFA-493C-BCF5-E933D0C69A6B}"/>
    <cellStyle name="Normal 5 5 4 3 4" xfId="30961" xr:uid="{40A1E719-A70B-421A-9B6D-184F3F5E8367}"/>
    <cellStyle name="Normal 5 5 4 3 4 2" xfId="30962" xr:uid="{53466F46-AC96-4F72-9210-C36F4A484AF6}"/>
    <cellStyle name="Normal 5 5 4 3 4 2 2" xfId="30963" xr:uid="{EFF4F848-262B-4AB2-9B2B-4F31DB06DBDC}"/>
    <cellStyle name="Normal 5 5 4 3 4 2 2 2" xfId="30964" xr:uid="{ED79FB23-0B7B-4B5E-8040-C9ACB9310364}"/>
    <cellStyle name="Normal 5 5 4 3 4 2 3" xfId="30965" xr:uid="{79FFBA60-BCAE-4CD6-9A9B-ECDECB3C2610}"/>
    <cellStyle name="Normal 5 5 4 3 4 3" xfId="30966" xr:uid="{75BBF33A-C596-4434-B784-4FE96AFC06D0}"/>
    <cellStyle name="Normal 5 5 4 3 4 3 2" xfId="30967" xr:uid="{85CB6672-1AD4-454B-B915-0BBB049BEC91}"/>
    <cellStyle name="Normal 5 5 4 3 4 4" xfId="30968" xr:uid="{F702B3E7-D397-4A16-A887-3E5CA08A6F9C}"/>
    <cellStyle name="Normal 5 5 4 3 5" xfId="30969" xr:uid="{7874D224-050A-4E2A-9CD7-98692FA11DA9}"/>
    <cellStyle name="Normal 5 5 4 3 5 2" xfId="30970" xr:uid="{DFF06DF4-D3A5-4BC0-ACFC-F07DD18C95DC}"/>
    <cellStyle name="Normal 5 5 4 3 5 2 2" xfId="30971" xr:uid="{7F932898-95AE-4925-A8A5-00E8F467D6AB}"/>
    <cellStyle name="Normal 5 5 4 3 5 2 2 2" xfId="30972" xr:uid="{96005849-24E8-4EEB-90C1-4B4DF035A953}"/>
    <cellStyle name="Normal 5 5 4 3 5 2 3" xfId="30973" xr:uid="{29872068-9E78-46B3-AB55-1F821950BEED}"/>
    <cellStyle name="Normal 5 5 4 3 5 3" xfId="30974" xr:uid="{13B6BEC5-6ADB-4D6D-8D08-50A61129063D}"/>
    <cellStyle name="Normal 5 5 4 3 5 3 2" xfId="30975" xr:uid="{EE4EE4B3-491C-47D1-8545-F3C6EF9F4EC4}"/>
    <cellStyle name="Normal 5 5 4 3 5 4" xfId="30976" xr:uid="{7A87F355-1425-4D42-BE54-E96C0DF5D398}"/>
    <cellStyle name="Normal 5 5 4 3 6" xfId="30977" xr:uid="{9155B720-8DBE-43AD-9B19-D19F38DCF3F2}"/>
    <cellStyle name="Normal 5 5 4 3 6 2" xfId="30978" xr:uid="{C8E6CF17-7F40-4460-B3B9-87E975083F95}"/>
    <cellStyle name="Normal 5 5 4 3 6 2 2" xfId="30979" xr:uid="{CDD26BBA-7E22-496F-8E44-8C801FE160AA}"/>
    <cellStyle name="Normal 5 5 4 3 6 3" xfId="30980" xr:uid="{4D646AC2-20A2-4603-BF22-873748FB52BE}"/>
    <cellStyle name="Normal 5 5 4 3 7" xfId="30981" xr:uid="{B718490F-56A5-4F79-BFF2-901B8B994E3E}"/>
    <cellStyle name="Normal 5 5 4 3 7 2" xfId="30982" xr:uid="{0D69F885-4035-4548-B12F-35FD1F5057CC}"/>
    <cellStyle name="Normal 5 5 4 3 8" xfId="30983" xr:uid="{68720040-D38C-4686-9CF7-515D6C18FCDD}"/>
    <cellStyle name="Normal 5 5 4 4" xfId="30984" xr:uid="{B11DE2D7-B8F5-4E17-92E5-5A13D7FABBF5}"/>
    <cellStyle name="Normal 5 5 4 4 2" xfId="30985" xr:uid="{8D468493-B4DE-40C7-AD20-E9538F6C39BD}"/>
    <cellStyle name="Normal 5 5 4 4 2 2" xfId="30986" xr:uid="{A4271C51-4602-44BF-A86E-C979BE1FEBE4}"/>
    <cellStyle name="Normal 5 5 4 4 2 2 2" xfId="30987" xr:uid="{6B5726BF-AE64-473C-B7A4-B495D7485E52}"/>
    <cellStyle name="Normal 5 5 4 4 2 2 2 2" xfId="30988" xr:uid="{1313ACCF-A8BB-4274-A99C-E6A9805885D4}"/>
    <cellStyle name="Normal 5 5 4 4 2 2 2 2 2" xfId="30989" xr:uid="{84D2FCCE-8641-450F-A07D-2B064094B5CD}"/>
    <cellStyle name="Normal 5 5 4 4 2 2 2 3" xfId="30990" xr:uid="{A33A8E6E-D97A-4BB8-BBA3-28B58BDF06C0}"/>
    <cellStyle name="Normal 5 5 4 4 2 2 3" xfId="30991" xr:uid="{CD622E99-66AB-476B-9AC3-4242591478B4}"/>
    <cellStyle name="Normal 5 5 4 4 2 2 3 2" xfId="30992" xr:uid="{2C4E0A72-25EC-4580-A76E-2B6EF04765A0}"/>
    <cellStyle name="Normal 5 5 4 4 2 2 4" xfId="30993" xr:uid="{8A83E231-DEC5-4316-820D-8261D315FB30}"/>
    <cellStyle name="Normal 5 5 4 4 2 3" xfId="30994" xr:uid="{E4F976DE-D5EA-4C9C-91F1-8D5BCE9D7933}"/>
    <cellStyle name="Normal 5 5 4 4 2 3 2" xfId="30995" xr:uid="{5F8B9E0B-7D66-4E13-8202-37B38EB16D48}"/>
    <cellStyle name="Normal 5 5 4 4 2 3 2 2" xfId="30996" xr:uid="{BC40A303-B27D-4378-A438-DCDB0900B87F}"/>
    <cellStyle name="Normal 5 5 4 4 2 3 3" xfId="30997" xr:uid="{A88829D2-BE22-4B09-816C-A32DA474A966}"/>
    <cellStyle name="Normal 5 5 4 4 2 4" xfId="30998" xr:uid="{EB24BB1A-31E0-4122-A445-1A48EBE95D1E}"/>
    <cellStyle name="Normal 5 5 4 4 2 4 2" xfId="30999" xr:uid="{A24AA445-1F42-423D-8046-59F79F6F3E4A}"/>
    <cellStyle name="Normal 5 5 4 4 2 5" xfId="31000" xr:uid="{241551AC-7AE1-4AAB-989B-FF4D3F5245D9}"/>
    <cellStyle name="Normal 5 5 4 4 3" xfId="31001" xr:uid="{579DB52C-7BDD-4A7D-BB86-E641C4903B1A}"/>
    <cellStyle name="Normal 5 5 4 4 3 2" xfId="31002" xr:uid="{1E18A2EC-47DA-4027-A232-119D8EF8852F}"/>
    <cellStyle name="Normal 5 5 4 4 3 2 2" xfId="31003" xr:uid="{5266D961-3F88-42BA-ABF9-66EB5AC7F890}"/>
    <cellStyle name="Normal 5 5 4 4 3 2 2 2" xfId="31004" xr:uid="{A626295C-945D-454E-A909-F0283C890451}"/>
    <cellStyle name="Normal 5 5 4 4 3 2 3" xfId="31005" xr:uid="{A62B6603-6DAB-4899-9FE4-93995EF9D37E}"/>
    <cellStyle name="Normal 5 5 4 4 3 3" xfId="31006" xr:uid="{898C2560-F9C5-4BE4-B429-19F527843B90}"/>
    <cellStyle name="Normal 5 5 4 4 3 3 2" xfId="31007" xr:uid="{9BE3B470-4E47-44C2-82A4-D4CF66DB22E8}"/>
    <cellStyle name="Normal 5 5 4 4 3 4" xfId="31008" xr:uid="{BDAEBFA3-4AAB-47BC-81F4-4A72A58B8CBB}"/>
    <cellStyle name="Normal 5 5 4 4 4" xfId="31009" xr:uid="{1532B32F-9068-43A6-820A-CF02B5E461F5}"/>
    <cellStyle name="Normal 5 5 4 4 4 2" xfId="31010" xr:uid="{9DB22AFC-B825-4EDC-8C7E-E9484EB80ABB}"/>
    <cellStyle name="Normal 5 5 4 4 4 2 2" xfId="31011" xr:uid="{6667595E-68B6-4AB4-B6F2-F7EA63CB787B}"/>
    <cellStyle name="Normal 5 5 4 4 4 2 2 2" xfId="31012" xr:uid="{A55C5C00-8837-4363-9635-F87AEB068124}"/>
    <cellStyle name="Normal 5 5 4 4 4 2 3" xfId="31013" xr:uid="{CF8B98AE-657C-49E7-930C-13E55C136785}"/>
    <cellStyle name="Normal 5 5 4 4 4 3" xfId="31014" xr:uid="{BA920939-6CAA-419D-8076-F3D0DBC7C003}"/>
    <cellStyle name="Normal 5 5 4 4 4 3 2" xfId="31015" xr:uid="{AD4DB0CA-5229-4133-A479-F95B51CB7021}"/>
    <cellStyle name="Normal 5 5 4 4 4 4" xfId="31016" xr:uid="{61212B20-6CAA-4556-A8F3-A56203F0D3E4}"/>
    <cellStyle name="Normal 5 5 4 4 5" xfId="31017" xr:uid="{4DE3E528-931C-4B3F-95E8-3C6AC08E4CEE}"/>
    <cellStyle name="Normal 5 5 4 4 5 2" xfId="31018" xr:uid="{401DE087-E942-4344-860A-4E0D175B2240}"/>
    <cellStyle name="Normal 5 5 4 4 5 2 2" xfId="31019" xr:uid="{B4E5DAFA-EDC4-4E1B-9694-9A01D15ACE18}"/>
    <cellStyle name="Normal 5 5 4 4 5 3" xfId="31020" xr:uid="{F420AEE7-B5B1-4403-8A90-A2D22CAB69E3}"/>
    <cellStyle name="Normal 5 5 4 4 6" xfId="31021" xr:uid="{7328BEC9-2627-4F5E-8D2B-642975A87AA0}"/>
    <cellStyle name="Normal 5 5 4 4 6 2" xfId="31022" xr:uid="{688C9DFC-886F-4910-B840-3AAB2ECE8CEF}"/>
    <cellStyle name="Normal 5 5 4 4 7" xfId="31023" xr:uid="{B1ACDF12-36E4-49C3-9324-C3E5C3024DEF}"/>
    <cellStyle name="Normal 5 5 4 5" xfId="31024" xr:uid="{31018006-308B-4148-877F-D573F48EFCA8}"/>
    <cellStyle name="Normal 5 5 4 5 2" xfId="31025" xr:uid="{C739E042-914F-48E8-B064-387ABFAA0D0B}"/>
    <cellStyle name="Normal 5 5 4 5 2 2" xfId="31026" xr:uid="{364C1F44-8865-4CF0-9326-CE64B4D760B1}"/>
    <cellStyle name="Normal 5 5 4 5 2 2 2" xfId="31027" xr:uid="{BFDEC0A5-97AB-4328-A573-6273B242D174}"/>
    <cellStyle name="Normal 5 5 4 5 2 2 2 2" xfId="31028" xr:uid="{103F6F46-5558-49E7-A3B3-1A55D276979A}"/>
    <cellStyle name="Normal 5 5 4 5 2 2 3" xfId="31029" xr:uid="{55F9D533-CDA3-4CC7-8983-CA4145027D5D}"/>
    <cellStyle name="Normal 5 5 4 5 2 3" xfId="31030" xr:uid="{A032E09F-FD42-4119-9F04-BB949C12CE66}"/>
    <cellStyle name="Normal 5 5 4 5 2 3 2" xfId="31031" xr:uid="{DD20D72F-B2C0-40D3-A6D5-3B540948805D}"/>
    <cellStyle name="Normal 5 5 4 5 2 4" xfId="31032" xr:uid="{4AD0A611-10AB-44EE-9119-BB57CD57F459}"/>
    <cellStyle name="Normal 5 5 4 5 3" xfId="31033" xr:uid="{AD1AEEF6-E98E-4BC1-AE08-68C62D8FC306}"/>
    <cellStyle name="Normal 5 5 4 5 3 2" xfId="31034" xr:uid="{D27994A4-249D-40BF-86F9-1FD78CF9D84D}"/>
    <cellStyle name="Normal 5 5 4 5 3 2 2" xfId="31035" xr:uid="{D0610C22-613B-477C-8674-8D7CDEE87447}"/>
    <cellStyle name="Normal 5 5 4 5 3 3" xfId="31036" xr:uid="{9C138A7F-ACEA-4F45-A81E-E1687E294AB5}"/>
    <cellStyle name="Normal 5 5 4 5 4" xfId="31037" xr:uid="{8D9AAE4B-8578-46B0-A333-2AB089FD5735}"/>
    <cellStyle name="Normal 5 5 4 5 4 2" xfId="31038" xr:uid="{0CFEF225-0ED1-4423-BB00-E3B9C9DAAE53}"/>
    <cellStyle name="Normal 5 5 4 5 5" xfId="31039" xr:uid="{37EEAC74-E024-4F72-B83C-E7D2DED62663}"/>
    <cellStyle name="Normal 5 5 4 6" xfId="31040" xr:uid="{07C4C193-A509-4E5A-97B5-80906F037C60}"/>
    <cellStyle name="Normal 5 5 4 6 2" xfId="31041" xr:uid="{C6BBE927-9DA2-438E-ACF2-8F6D7EE7EE0C}"/>
    <cellStyle name="Normal 5 5 4 6 2 2" xfId="31042" xr:uid="{D3C1E4AB-BAED-45A9-9819-1E268D4F77B4}"/>
    <cellStyle name="Normal 5 5 4 6 2 2 2" xfId="31043" xr:uid="{97A9CE41-AA0B-49D3-AA51-9C3339A200BD}"/>
    <cellStyle name="Normal 5 5 4 6 2 3" xfId="31044" xr:uid="{FFC28298-4F73-4747-881E-3EB4E3CE4FA5}"/>
    <cellStyle name="Normal 5 5 4 6 3" xfId="31045" xr:uid="{76067C9B-9A0D-41D3-B716-DE08B36D99CE}"/>
    <cellStyle name="Normal 5 5 4 6 3 2" xfId="31046" xr:uid="{29FDB0C0-C4A9-4C53-8DBC-B889D8BE6C67}"/>
    <cellStyle name="Normal 5 5 4 6 4" xfId="31047" xr:uid="{80A2A269-A98E-465E-9D88-C3A2B672C1C9}"/>
    <cellStyle name="Normal 5 5 4 7" xfId="31048" xr:uid="{646F7E8E-3D4B-4726-8669-7685D17E37DE}"/>
    <cellStyle name="Normal 5 5 4 7 2" xfId="31049" xr:uid="{4AE0B30A-1BEA-4F55-8A6D-B2E35A6902A3}"/>
    <cellStyle name="Normal 5 5 4 7 2 2" xfId="31050" xr:uid="{2627325C-3B31-4F97-8B2E-75DDCE20AA1C}"/>
    <cellStyle name="Normal 5 5 4 7 2 2 2" xfId="31051" xr:uid="{4E545479-57CB-4569-B96F-7E24AFC79DC9}"/>
    <cellStyle name="Normal 5 5 4 7 2 3" xfId="31052" xr:uid="{422D602B-E010-4015-8700-F4F77284C5FC}"/>
    <cellStyle name="Normal 5 5 4 7 3" xfId="31053" xr:uid="{5EEF6627-21B8-48BA-8CCD-F3533E39A0CB}"/>
    <cellStyle name="Normal 5 5 4 7 3 2" xfId="31054" xr:uid="{332BE0EE-35EB-4B5A-90C6-3129F1B5B00A}"/>
    <cellStyle name="Normal 5 5 4 7 4" xfId="31055" xr:uid="{D5AD0FEF-FBA8-47AF-9A05-28856EE0CEDA}"/>
    <cellStyle name="Normal 5 5 4 8" xfId="31056" xr:uid="{7AB173EA-0FEA-4F58-A6DB-1BA356EBE8EF}"/>
    <cellStyle name="Normal 5 5 4 8 2" xfId="31057" xr:uid="{372A7048-6061-48FA-8F5F-F90D11D05390}"/>
    <cellStyle name="Normal 5 5 4 8 2 2" xfId="31058" xr:uid="{D60594B5-F61E-4F70-AC07-3BD5F2D77849}"/>
    <cellStyle name="Normal 5 5 4 8 3" xfId="31059" xr:uid="{9108AB8F-9C5F-4DA0-B169-670718198667}"/>
    <cellStyle name="Normal 5 5 4 9" xfId="31060" xr:uid="{011697B5-651C-4014-98C6-77BE33159B0A}"/>
    <cellStyle name="Normal 5 5 4 9 2" xfId="31061" xr:uid="{40BB4D64-57D8-4C95-816F-75B9F62F5D6A}"/>
    <cellStyle name="Normal 5 5 5" xfId="31062" xr:uid="{92500119-E2C0-4C99-AE1B-A7139B46F4A5}"/>
    <cellStyle name="Normal 5 5 5 2" xfId="31063" xr:uid="{E25BDA99-E7EA-45B2-BE08-CFAA5236D54A}"/>
    <cellStyle name="Normal 5 5 5 2 2" xfId="31064" xr:uid="{BB2EE6B1-BF4F-47C2-B379-7B455EF87DC6}"/>
    <cellStyle name="Normal 5 5 5 2 2 2" xfId="31065" xr:uid="{D0F452BE-0E14-4C97-88B8-DBF64348D5AB}"/>
    <cellStyle name="Normal 5 5 5 2 2 2 2" xfId="31066" xr:uid="{2810F343-D238-4A76-B3C1-A2A0E1D24BF2}"/>
    <cellStyle name="Normal 5 5 5 2 2 2 2 2" xfId="31067" xr:uid="{A6C29D5C-F802-4EA4-A692-98659E44152E}"/>
    <cellStyle name="Normal 5 5 5 2 2 2 2 2 2" xfId="31068" xr:uid="{32AE83F5-3E9C-4C00-A626-65DE805185C5}"/>
    <cellStyle name="Normal 5 5 5 2 2 2 2 3" xfId="31069" xr:uid="{2AA7608D-CEB6-416C-9FC6-A33131AAA38E}"/>
    <cellStyle name="Normal 5 5 5 2 2 2 3" xfId="31070" xr:uid="{FA3D3882-9038-4DB0-AE4F-88B72308143C}"/>
    <cellStyle name="Normal 5 5 5 2 2 2 3 2" xfId="31071" xr:uid="{2D77E0A3-DBCE-4EF3-A0A5-99720DFACC6D}"/>
    <cellStyle name="Normal 5 5 5 2 2 2 4" xfId="31072" xr:uid="{64B8376D-AF64-48DE-BC4E-5A867B6D6203}"/>
    <cellStyle name="Normal 5 5 5 2 2 3" xfId="31073" xr:uid="{940114EA-5E9E-4DF2-A53A-9F583D00CC40}"/>
    <cellStyle name="Normal 5 5 5 2 2 3 2" xfId="31074" xr:uid="{583EEE57-BB5B-4E50-B365-4A7A57B641E9}"/>
    <cellStyle name="Normal 5 5 5 2 2 3 2 2" xfId="31075" xr:uid="{47A41705-E96C-43B2-8112-26D4FDF90BA4}"/>
    <cellStyle name="Normal 5 5 5 2 2 3 3" xfId="31076" xr:uid="{C7E4D3D1-2025-464A-B613-8019285A2353}"/>
    <cellStyle name="Normal 5 5 5 2 2 4" xfId="31077" xr:uid="{5E108B8A-A7DC-4122-B082-93734E877B02}"/>
    <cellStyle name="Normal 5 5 5 2 2 4 2" xfId="31078" xr:uid="{647E32F5-7E0C-4820-8FFB-D278E9976F70}"/>
    <cellStyle name="Normal 5 5 5 2 2 5" xfId="31079" xr:uid="{8F18274B-A82B-43B0-A235-0E491F6B1174}"/>
    <cellStyle name="Normal 5 5 5 2 3" xfId="31080" xr:uid="{54C525D5-4BDF-46FF-9167-2B9CD6415455}"/>
    <cellStyle name="Normal 5 5 5 2 3 2" xfId="31081" xr:uid="{58A8E635-6F63-4423-B8A9-610FC29E73C4}"/>
    <cellStyle name="Normal 5 5 5 2 3 2 2" xfId="31082" xr:uid="{82D0416B-2466-4E39-A8FC-51E2723E8917}"/>
    <cellStyle name="Normal 5 5 5 2 3 2 2 2" xfId="31083" xr:uid="{04D76C2D-407A-4B1E-B536-B1E17C905A7A}"/>
    <cellStyle name="Normal 5 5 5 2 3 2 3" xfId="31084" xr:uid="{FBE407F6-42ED-4413-B4F7-576888211ED6}"/>
    <cellStyle name="Normal 5 5 5 2 3 3" xfId="31085" xr:uid="{13E2CA7D-88FE-4FA0-9A48-43841D193603}"/>
    <cellStyle name="Normal 5 5 5 2 3 3 2" xfId="31086" xr:uid="{48C29E51-F73D-42AD-ABD0-C27C0A6AA9AB}"/>
    <cellStyle name="Normal 5 5 5 2 3 4" xfId="31087" xr:uid="{3D0A571D-04BB-43E1-8ADB-F29080744DFD}"/>
    <cellStyle name="Normal 5 5 5 2 4" xfId="31088" xr:uid="{B5720931-68D1-4FB6-A43B-CB4143EB75F0}"/>
    <cellStyle name="Normal 5 5 5 2 4 2" xfId="31089" xr:uid="{82898636-859F-423F-A64A-247985174FA6}"/>
    <cellStyle name="Normal 5 5 5 2 4 2 2" xfId="31090" xr:uid="{571A3308-D984-40A9-A82C-B4794078BB11}"/>
    <cellStyle name="Normal 5 5 5 2 4 2 2 2" xfId="31091" xr:uid="{1F7256F1-393F-4E25-88A4-6008535AEC79}"/>
    <cellStyle name="Normal 5 5 5 2 4 2 3" xfId="31092" xr:uid="{AC7801D1-5262-4028-9631-454371051E36}"/>
    <cellStyle name="Normal 5 5 5 2 4 3" xfId="31093" xr:uid="{BB6D2DC1-9739-44DB-A6CE-91F8F53C7EF3}"/>
    <cellStyle name="Normal 5 5 5 2 4 3 2" xfId="31094" xr:uid="{18894845-A669-4378-A20B-8A515DECB230}"/>
    <cellStyle name="Normal 5 5 5 2 4 4" xfId="31095" xr:uid="{6FB78D9C-0111-4665-804A-A2A37EE43909}"/>
    <cellStyle name="Normal 5 5 5 2 5" xfId="31096" xr:uid="{97671FC6-96FE-4FB6-813F-432BE28101CE}"/>
    <cellStyle name="Normal 5 5 5 2 5 2" xfId="31097" xr:uid="{8F517955-A4F2-4A33-A35B-22334A4FFED8}"/>
    <cellStyle name="Normal 5 5 5 2 5 2 2" xfId="31098" xr:uid="{E6B872CB-3F1F-4DF9-A805-0F4F51173B39}"/>
    <cellStyle name="Normal 5 5 5 2 5 3" xfId="31099" xr:uid="{9E80E99B-948D-45EF-BC94-DBE0D0F9BF0B}"/>
    <cellStyle name="Normal 5 5 5 2 6" xfId="31100" xr:uid="{8B83790F-BDB6-4C39-889A-49EF031B5C5A}"/>
    <cellStyle name="Normal 5 5 5 2 6 2" xfId="31101" xr:uid="{C86486A6-A4C5-4F4D-85B4-74186967479A}"/>
    <cellStyle name="Normal 5 5 5 2 7" xfId="31102" xr:uid="{14C52B15-FE32-4552-964D-10C1BF9A72BA}"/>
    <cellStyle name="Normal 5 5 5 3" xfId="31103" xr:uid="{41A7843E-4D4A-4B40-80F1-33AEA4C7FBBC}"/>
    <cellStyle name="Normal 5 5 5 3 2" xfId="31104" xr:uid="{EBE27A36-16AE-4E14-9785-651721EBE659}"/>
    <cellStyle name="Normal 5 5 5 3 2 2" xfId="31105" xr:uid="{10791772-F724-4E68-856F-2A231C4CF29F}"/>
    <cellStyle name="Normal 5 5 5 3 2 2 2" xfId="31106" xr:uid="{4739F346-778A-4438-92F0-B685DF7E2C60}"/>
    <cellStyle name="Normal 5 5 5 3 2 2 2 2" xfId="31107" xr:uid="{D03E6D49-C32C-4EF9-8FBC-364616AC12B4}"/>
    <cellStyle name="Normal 5 5 5 3 2 2 3" xfId="31108" xr:uid="{231CBCF4-38FC-4868-B77D-CAC61EA33C3E}"/>
    <cellStyle name="Normal 5 5 5 3 2 3" xfId="31109" xr:uid="{DCFA420D-6EBC-4281-B070-26E420C684C8}"/>
    <cellStyle name="Normal 5 5 5 3 2 3 2" xfId="31110" xr:uid="{9D2684BD-4A77-406B-881D-0250A64A66FB}"/>
    <cellStyle name="Normal 5 5 5 3 2 4" xfId="31111" xr:uid="{7FACE4FC-D467-4EF4-9831-70117EB08BCB}"/>
    <cellStyle name="Normal 5 5 5 3 3" xfId="31112" xr:uid="{45A96E14-BCE7-48CB-BA3B-3B42DA305517}"/>
    <cellStyle name="Normal 5 5 5 3 3 2" xfId="31113" xr:uid="{870C2BBA-6B47-4D4D-B74E-DAC980C087B9}"/>
    <cellStyle name="Normal 5 5 5 3 3 2 2" xfId="31114" xr:uid="{02F828C7-8A38-402C-9156-4E7693B6FF0A}"/>
    <cellStyle name="Normal 5 5 5 3 3 3" xfId="31115" xr:uid="{E46D4C0D-39DB-4A84-B31B-DECA8EEE2308}"/>
    <cellStyle name="Normal 5 5 5 3 4" xfId="31116" xr:uid="{763380E5-DEBE-41C5-B0D9-2534137E5DCE}"/>
    <cellStyle name="Normal 5 5 5 3 4 2" xfId="31117" xr:uid="{67E7273C-FDB5-45CA-865E-82049A32994E}"/>
    <cellStyle name="Normal 5 5 5 3 5" xfId="31118" xr:uid="{6E5F3C12-1DDE-447E-9F2A-FC8357144C64}"/>
    <cellStyle name="Normal 5 5 5 4" xfId="31119" xr:uid="{B48E9D43-F71E-4145-B616-786D3857E690}"/>
    <cellStyle name="Normal 5 5 5 4 2" xfId="31120" xr:uid="{827246EC-F702-4DAC-9B7B-7F742463DFE7}"/>
    <cellStyle name="Normal 5 5 5 4 2 2" xfId="31121" xr:uid="{A1428CD2-FDA9-4DC6-9DD1-58A01839B45D}"/>
    <cellStyle name="Normal 5 5 5 4 2 2 2" xfId="31122" xr:uid="{79CF7959-1310-4B2E-93A5-4615E6B5DCC9}"/>
    <cellStyle name="Normal 5 5 5 4 2 3" xfId="31123" xr:uid="{D6C5794F-BE7F-41FB-BAA2-FC12C741EBB9}"/>
    <cellStyle name="Normal 5 5 5 4 3" xfId="31124" xr:uid="{2D7BE147-C8E9-4B90-B546-4922091F32F4}"/>
    <cellStyle name="Normal 5 5 5 4 3 2" xfId="31125" xr:uid="{DD49FB48-408A-4B49-9B29-D7CC930369A3}"/>
    <cellStyle name="Normal 5 5 5 4 4" xfId="31126" xr:uid="{E4F975F1-E38F-4D9E-961D-1FEF3F168F30}"/>
    <cellStyle name="Normal 5 5 5 5" xfId="31127" xr:uid="{6E1347CA-6678-493B-9DBC-4F09CC9CA189}"/>
    <cellStyle name="Normal 5 5 5 5 2" xfId="31128" xr:uid="{AC6F3CC1-1632-445D-8081-EC7266A8AF78}"/>
    <cellStyle name="Normal 5 5 5 5 2 2" xfId="31129" xr:uid="{7EF9C6D2-1B91-4664-A84B-70EEFA713AD7}"/>
    <cellStyle name="Normal 5 5 5 5 2 2 2" xfId="31130" xr:uid="{8B634825-28B9-4D98-9D13-9F9827A98873}"/>
    <cellStyle name="Normal 5 5 5 5 2 3" xfId="31131" xr:uid="{40F71BE4-8FC6-49E7-B00C-7C041E8C76B7}"/>
    <cellStyle name="Normal 5 5 5 5 3" xfId="31132" xr:uid="{724B6E81-8636-4681-8048-50C9A7132533}"/>
    <cellStyle name="Normal 5 5 5 5 3 2" xfId="31133" xr:uid="{0FC87A4D-2FCC-411D-A8BE-B5D7761A5950}"/>
    <cellStyle name="Normal 5 5 5 5 4" xfId="31134" xr:uid="{60A5A243-2679-4E5C-86C2-576DD0EF7533}"/>
    <cellStyle name="Normal 5 5 5 6" xfId="31135" xr:uid="{7E28D292-5E65-48DA-BA52-9CFA1B51D489}"/>
    <cellStyle name="Normal 5 5 5 6 2" xfId="31136" xr:uid="{A89C0829-D9D1-4318-8E67-B53B024A3B87}"/>
    <cellStyle name="Normal 5 5 5 6 2 2" xfId="31137" xr:uid="{184270FC-53D7-40A3-8424-960F857AE4F7}"/>
    <cellStyle name="Normal 5 5 5 6 3" xfId="31138" xr:uid="{597A9E79-4E1C-4805-A37D-2382E37AD684}"/>
    <cellStyle name="Normal 5 5 5 7" xfId="31139" xr:uid="{7CC88E54-352B-4EA7-BB70-ECB2FB538E10}"/>
    <cellStyle name="Normal 5 5 5 7 2" xfId="31140" xr:uid="{B7A41637-C02B-457A-B317-6B4E207CEDE7}"/>
    <cellStyle name="Normal 5 5 5 8" xfId="31141" xr:uid="{CDBD4E1B-EF10-492E-A56B-9264687B984B}"/>
    <cellStyle name="Normal 5 5 6" xfId="31142" xr:uid="{5729F01B-0D8F-405D-A22A-1976247E310D}"/>
    <cellStyle name="Normal 5 5 6 2" xfId="31143" xr:uid="{2FADEE47-6E96-43F1-8DCC-D451482442B3}"/>
    <cellStyle name="Normal 5 5 6 2 2" xfId="31144" xr:uid="{D5AA4C32-8D7D-467E-8807-84082359AAAF}"/>
    <cellStyle name="Normal 5 5 6 2 2 2" xfId="31145" xr:uid="{79761497-BF42-48EE-9BD4-15C4335C0343}"/>
    <cellStyle name="Normal 5 5 6 2 2 2 2" xfId="31146" xr:uid="{BFE66996-5B2D-462E-907E-807D1B9C0CA0}"/>
    <cellStyle name="Normal 5 5 6 2 2 2 2 2" xfId="31147" xr:uid="{EEF7AF02-FF62-4A0D-963C-DD5B40FF7C3B}"/>
    <cellStyle name="Normal 5 5 6 2 2 2 2 2 2" xfId="31148" xr:uid="{31883E3D-40A3-459E-ACCE-405B4D721D47}"/>
    <cellStyle name="Normal 5 5 6 2 2 2 2 3" xfId="31149" xr:uid="{BFEEE1D9-C628-4A7A-AEBB-A77788A7C6C4}"/>
    <cellStyle name="Normal 5 5 6 2 2 2 3" xfId="31150" xr:uid="{D9E5C905-71E7-44C9-B93E-73340F9022A2}"/>
    <cellStyle name="Normal 5 5 6 2 2 2 3 2" xfId="31151" xr:uid="{B00BEDE1-0FF4-40B6-8C2C-F24B4DBF1229}"/>
    <cellStyle name="Normal 5 5 6 2 2 2 4" xfId="31152" xr:uid="{D89634E3-9904-487A-A217-39155F30024D}"/>
    <cellStyle name="Normal 5 5 6 2 2 3" xfId="31153" xr:uid="{A62BF348-2AFB-4A34-9468-C173EB939F1C}"/>
    <cellStyle name="Normal 5 5 6 2 2 3 2" xfId="31154" xr:uid="{DC7A7BE0-16E7-44B6-A7F6-07A9EA15E03A}"/>
    <cellStyle name="Normal 5 5 6 2 2 3 2 2" xfId="31155" xr:uid="{5AAA315F-DEC8-4AC8-A90F-DE89FD271E10}"/>
    <cellStyle name="Normal 5 5 6 2 2 3 3" xfId="31156" xr:uid="{D9627C1F-3DB0-407B-AA3B-45DDC402C84E}"/>
    <cellStyle name="Normal 5 5 6 2 2 4" xfId="31157" xr:uid="{6EBF7CC4-82EF-48B3-BC83-4D6782422D4E}"/>
    <cellStyle name="Normal 5 5 6 2 2 4 2" xfId="31158" xr:uid="{D20C7F1E-3CD0-47CA-BD3F-BC72A9A02A41}"/>
    <cellStyle name="Normal 5 5 6 2 2 5" xfId="31159" xr:uid="{E97029FD-59C8-4CB5-8F86-F5631B3617F6}"/>
    <cellStyle name="Normal 5 5 6 2 3" xfId="31160" xr:uid="{A58C186C-1C4A-4657-BA11-A81BF59CA6A0}"/>
    <cellStyle name="Normal 5 5 6 2 3 2" xfId="31161" xr:uid="{14740627-9F11-4409-9C12-A9D33CED9C3E}"/>
    <cellStyle name="Normal 5 5 6 2 3 2 2" xfId="31162" xr:uid="{A070EDBC-BC59-48C3-AF7A-4B3D1017DF04}"/>
    <cellStyle name="Normal 5 5 6 2 3 2 2 2" xfId="31163" xr:uid="{36C5BB41-461A-4E3B-B5F8-FB496433BA07}"/>
    <cellStyle name="Normal 5 5 6 2 3 2 3" xfId="31164" xr:uid="{53D3F8FC-314E-4F71-B2A3-A599FCD21DF6}"/>
    <cellStyle name="Normal 5 5 6 2 3 3" xfId="31165" xr:uid="{732C8654-BFAD-4502-A1E8-175F00C31C5B}"/>
    <cellStyle name="Normal 5 5 6 2 3 3 2" xfId="31166" xr:uid="{7CEE9ABB-A6B3-43A0-B6E2-937C44D113F8}"/>
    <cellStyle name="Normal 5 5 6 2 3 4" xfId="31167" xr:uid="{BF2E514A-5BA3-4859-93BD-3814465BD95C}"/>
    <cellStyle name="Normal 5 5 6 2 4" xfId="31168" xr:uid="{A3E9EAF0-27AB-4474-94D8-E038F21022AD}"/>
    <cellStyle name="Normal 5 5 6 2 4 2" xfId="31169" xr:uid="{BEDAD5EC-A414-40C1-9D3B-2DB719E8504D}"/>
    <cellStyle name="Normal 5 5 6 2 4 2 2" xfId="31170" xr:uid="{BE143872-54B2-4DF6-90CA-2DE4986E3171}"/>
    <cellStyle name="Normal 5 5 6 2 4 2 2 2" xfId="31171" xr:uid="{CFF57058-99A1-46CC-B1C7-5A08F9E256C6}"/>
    <cellStyle name="Normal 5 5 6 2 4 2 3" xfId="31172" xr:uid="{7D579C7D-634C-4FB3-B127-99C32D561A85}"/>
    <cellStyle name="Normal 5 5 6 2 4 3" xfId="31173" xr:uid="{ECBFA596-F175-467C-B679-699ADD9A039D}"/>
    <cellStyle name="Normal 5 5 6 2 4 3 2" xfId="31174" xr:uid="{5686AB11-95E1-4196-9987-0516538BE6A3}"/>
    <cellStyle name="Normal 5 5 6 2 4 4" xfId="31175" xr:uid="{01E3A327-CB92-44AA-96ED-EAC7AC4B5912}"/>
    <cellStyle name="Normal 5 5 6 2 5" xfId="31176" xr:uid="{CDA57156-512B-4387-992D-236A0B665EA9}"/>
    <cellStyle name="Normal 5 5 6 2 5 2" xfId="31177" xr:uid="{C565AC2D-4803-47DB-AE20-B3608B23B8B2}"/>
    <cellStyle name="Normal 5 5 6 2 5 2 2" xfId="31178" xr:uid="{B43203D5-7051-447E-B0D8-482993076793}"/>
    <cellStyle name="Normal 5 5 6 2 5 3" xfId="31179" xr:uid="{B5B0768F-82FE-4FBA-91BB-D77351D0B27A}"/>
    <cellStyle name="Normal 5 5 6 2 6" xfId="31180" xr:uid="{5907CC21-C1E1-4553-9CC9-9195A2C87906}"/>
    <cellStyle name="Normal 5 5 6 2 6 2" xfId="31181" xr:uid="{0D4E2C2B-AD3B-4769-BF22-28C81AFFFD15}"/>
    <cellStyle name="Normal 5 5 6 2 7" xfId="31182" xr:uid="{307D9FB6-C483-4A3F-8186-A51F92E43648}"/>
    <cellStyle name="Normal 5 5 6 3" xfId="31183" xr:uid="{50D692FE-1EC7-4622-AE96-90472834417A}"/>
    <cellStyle name="Normal 5 5 6 3 2" xfId="31184" xr:uid="{5DDF26E6-3754-4F56-9F91-A3D519949E28}"/>
    <cellStyle name="Normal 5 5 6 3 2 2" xfId="31185" xr:uid="{A2E65670-BC89-4D05-8F84-2AEABB33ABA7}"/>
    <cellStyle name="Normal 5 5 6 3 2 2 2" xfId="31186" xr:uid="{26B2687E-9CE6-4EC1-9D47-999D4CDA8757}"/>
    <cellStyle name="Normal 5 5 6 3 2 2 2 2" xfId="31187" xr:uid="{8B304EB5-40D0-4A22-B36B-B4563AEDE404}"/>
    <cellStyle name="Normal 5 5 6 3 2 2 3" xfId="31188" xr:uid="{C18E39B2-B546-45D6-8B9E-10D4B79D21B6}"/>
    <cellStyle name="Normal 5 5 6 3 2 3" xfId="31189" xr:uid="{7D4C3886-DDB0-4ABC-B8D3-830F7FF3BD09}"/>
    <cellStyle name="Normal 5 5 6 3 2 3 2" xfId="31190" xr:uid="{20D0AB94-7CBC-46BC-A8A8-A31BD8DB7079}"/>
    <cellStyle name="Normal 5 5 6 3 2 4" xfId="31191" xr:uid="{C3871284-52F0-4981-BA4F-BC81DC098C78}"/>
    <cellStyle name="Normal 5 5 6 3 3" xfId="31192" xr:uid="{BD4F3DB4-10BF-447A-9641-4E014A606E8A}"/>
    <cellStyle name="Normal 5 5 6 3 3 2" xfId="31193" xr:uid="{D94B5D08-4884-4FD5-B374-B5CF4546D455}"/>
    <cellStyle name="Normal 5 5 6 3 3 2 2" xfId="31194" xr:uid="{6CB794D3-C7D0-4560-8F72-C449E6092ED6}"/>
    <cellStyle name="Normal 5 5 6 3 3 3" xfId="31195" xr:uid="{A7E680CD-C830-4D6F-A36B-20E762B0D985}"/>
    <cellStyle name="Normal 5 5 6 3 4" xfId="31196" xr:uid="{F78A6AC4-4043-4087-936E-C4F23A7C0928}"/>
    <cellStyle name="Normal 5 5 6 3 4 2" xfId="31197" xr:uid="{DD3265D3-67EF-4AD1-8A81-181CD9630C4F}"/>
    <cellStyle name="Normal 5 5 6 3 5" xfId="31198" xr:uid="{76479025-BC1D-4E4D-9AB1-5D9F62AAD90F}"/>
    <cellStyle name="Normal 5 5 6 4" xfId="31199" xr:uid="{FD8204FA-EC4F-4498-976F-B72A4DB11A5C}"/>
    <cellStyle name="Normal 5 5 6 4 2" xfId="31200" xr:uid="{42621A32-6640-4709-8438-8B7D371C0466}"/>
    <cellStyle name="Normal 5 5 6 4 2 2" xfId="31201" xr:uid="{50016C16-D74B-4F5A-B46C-A1319815412B}"/>
    <cellStyle name="Normal 5 5 6 4 2 2 2" xfId="31202" xr:uid="{A7CF6CE1-799A-4611-9ACA-7151D78C7B09}"/>
    <cellStyle name="Normal 5 5 6 4 2 3" xfId="31203" xr:uid="{AFBDD196-6F8D-40B6-B0FE-B1999AFCA57F}"/>
    <cellStyle name="Normal 5 5 6 4 3" xfId="31204" xr:uid="{7F50B48D-A66C-41D9-BC7A-E9179A9272E3}"/>
    <cellStyle name="Normal 5 5 6 4 3 2" xfId="31205" xr:uid="{0A778C4B-7EAB-4C3F-AB1F-577CF2F310D4}"/>
    <cellStyle name="Normal 5 5 6 4 4" xfId="31206" xr:uid="{EF535337-B4A7-4A0E-971F-3DD8ADB0A691}"/>
    <cellStyle name="Normal 5 5 6 5" xfId="31207" xr:uid="{C05DB71E-AD77-4384-92D9-5C2644C82290}"/>
    <cellStyle name="Normal 5 5 6 5 2" xfId="31208" xr:uid="{29D463BE-2B5C-4DE2-9EF7-CDB0C24D5DFF}"/>
    <cellStyle name="Normal 5 5 6 5 2 2" xfId="31209" xr:uid="{6A716C3A-94EE-4688-ABDD-A95DFA9F65C5}"/>
    <cellStyle name="Normal 5 5 6 5 2 2 2" xfId="31210" xr:uid="{7167B849-093C-4A07-B2F0-5DEEE95930AD}"/>
    <cellStyle name="Normal 5 5 6 5 2 3" xfId="31211" xr:uid="{E85EA38B-30D4-4C5D-B74D-D5EDB4B4662B}"/>
    <cellStyle name="Normal 5 5 6 5 3" xfId="31212" xr:uid="{D364F10F-2ECB-4AFD-9487-9461C687D661}"/>
    <cellStyle name="Normal 5 5 6 5 3 2" xfId="31213" xr:uid="{8E879917-7A15-489F-AEC1-81ACF93F2BC3}"/>
    <cellStyle name="Normal 5 5 6 5 4" xfId="31214" xr:uid="{9BF10A49-E98B-493F-A94D-0917CA773477}"/>
    <cellStyle name="Normal 5 5 6 6" xfId="31215" xr:uid="{924DEEAB-16F0-4D12-B9A5-4391332A5BE3}"/>
    <cellStyle name="Normal 5 5 6 6 2" xfId="31216" xr:uid="{E9A7765C-718B-4E50-A985-CD7CF5BEEEB0}"/>
    <cellStyle name="Normal 5 5 6 6 2 2" xfId="31217" xr:uid="{D4A052AA-1FB3-4E5F-8B00-96F8CC6B06B9}"/>
    <cellStyle name="Normal 5 5 6 6 3" xfId="31218" xr:uid="{163B427C-2D47-49B9-9E96-60272DC088D1}"/>
    <cellStyle name="Normal 5 5 6 7" xfId="31219" xr:uid="{36EA858C-8163-449F-B9CA-E2D39618A2F0}"/>
    <cellStyle name="Normal 5 5 6 7 2" xfId="31220" xr:uid="{1597BF8D-755E-4D4C-B676-FEEE2393C3ED}"/>
    <cellStyle name="Normal 5 5 6 8" xfId="31221" xr:uid="{B457176B-204B-4FDC-A6D2-C456E31AC23D}"/>
    <cellStyle name="Normal 5 5 7" xfId="31222" xr:uid="{41C87EF6-0DF0-467C-AA59-30A3E6F5364A}"/>
    <cellStyle name="Normal 5 5 7 2" xfId="31223" xr:uid="{6E67F054-AA86-4CB8-83B7-9035DCB6FEDE}"/>
    <cellStyle name="Normal 5 5 7 2 2" xfId="31224" xr:uid="{C04E0745-1C69-45AA-B8E2-7E2F0413D0FE}"/>
    <cellStyle name="Normal 5 5 7 2 2 2" xfId="31225" xr:uid="{4EF8991C-EF3A-4378-BE4E-A641E95DE9B2}"/>
    <cellStyle name="Normal 5 5 7 2 2 2 2" xfId="31226" xr:uid="{C534D9A1-D398-4EE9-957E-16E62B8DD18E}"/>
    <cellStyle name="Normal 5 5 7 2 2 2 2 2" xfId="31227" xr:uid="{AA2B6402-37BD-40DB-BBB6-FB85692FE10C}"/>
    <cellStyle name="Normal 5 5 7 2 2 2 3" xfId="31228" xr:uid="{250E29DE-69C3-4474-B0A9-6935D25C1356}"/>
    <cellStyle name="Normal 5 5 7 2 2 3" xfId="31229" xr:uid="{CB5BAB68-F99C-4858-B4A3-E25AEF423C0A}"/>
    <cellStyle name="Normal 5 5 7 2 2 3 2" xfId="31230" xr:uid="{9B3CA243-C2FE-4993-BCB3-92B5F965FFB5}"/>
    <cellStyle name="Normal 5 5 7 2 2 4" xfId="31231" xr:uid="{9E6105ED-1C3A-4265-B6CE-8CA40C3162CF}"/>
    <cellStyle name="Normal 5 5 7 2 3" xfId="31232" xr:uid="{74DED50E-D309-478D-A7EE-ADC5A31EDC83}"/>
    <cellStyle name="Normal 5 5 7 2 3 2" xfId="31233" xr:uid="{0A6129F0-F095-4147-AD01-58FEF468F29E}"/>
    <cellStyle name="Normal 5 5 7 2 3 2 2" xfId="31234" xr:uid="{7B1051C1-7F03-4E36-B901-A5693A144F59}"/>
    <cellStyle name="Normal 5 5 7 2 3 3" xfId="31235" xr:uid="{725E3FF3-56A0-47CD-82DF-80F1FEC0C780}"/>
    <cellStyle name="Normal 5 5 7 2 4" xfId="31236" xr:uid="{173BD7D6-B38D-4E2C-9C58-92243CEF4A2D}"/>
    <cellStyle name="Normal 5 5 7 2 4 2" xfId="31237" xr:uid="{7A8F3624-9E2D-4BF2-AC43-A9EAC3155405}"/>
    <cellStyle name="Normal 5 5 7 2 5" xfId="31238" xr:uid="{816C8199-60BA-4E6A-8571-B58F8D24D6F0}"/>
    <cellStyle name="Normal 5 5 7 3" xfId="31239" xr:uid="{E0FCE2D1-BCCE-4F44-9BF2-06781216604A}"/>
    <cellStyle name="Normal 5 5 7 3 2" xfId="31240" xr:uid="{91A19707-F738-400E-BE02-A3B46B98EDAD}"/>
    <cellStyle name="Normal 5 5 7 3 2 2" xfId="31241" xr:uid="{F928E1B3-09FF-4877-9E53-A7C914F0C19C}"/>
    <cellStyle name="Normal 5 5 7 3 2 2 2" xfId="31242" xr:uid="{D1DA0D19-CDE4-46BE-8D67-5B17FD0AE431}"/>
    <cellStyle name="Normal 5 5 7 3 2 3" xfId="31243" xr:uid="{FEC1E901-28A7-4E2A-BC23-200EF550E612}"/>
    <cellStyle name="Normal 5 5 7 3 3" xfId="31244" xr:uid="{49774F30-B809-4053-910A-FBC3EF34E675}"/>
    <cellStyle name="Normal 5 5 7 3 3 2" xfId="31245" xr:uid="{CB671518-1184-4803-9806-82C33923C7BF}"/>
    <cellStyle name="Normal 5 5 7 3 4" xfId="31246" xr:uid="{262B7FA0-4822-499F-97BE-C1F232D3EE36}"/>
    <cellStyle name="Normal 5 5 7 4" xfId="31247" xr:uid="{D3E38B89-0F5F-4110-9389-CC6D448732AC}"/>
    <cellStyle name="Normal 5 5 7 4 2" xfId="31248" xr:uid="{2B7F2A69-CB7B-4332-985F-239B233C6F59}"/>
    <cellStyle name="Normal 5 5 7 4 2 2" xfId="31249" xr:uid="{670DFCFA-4065-4B99-8B0B-4F07F8B26379}"/>
    <cellStyle name="Normal 5 5 7 4 2 2 2" xfId="31250" xr:uid="{53B64FFA-B03F-4AF5-B791-C2A194678521}"/>
    <cellStyle name="Normal 5 5 7 4 2 3" xfId="31251" xr:uid="{46AD07F2-FF34-4722-B271-E391C0E8E8E1}"/>
    <cellStyle name="Normal 5 5 7 4 3" xfId="31252" xr:uid="{CEB3C49E-C8A4-4136-A664-B4569433054D}"/>
    <cellStyle name="Normal 5 5 7 4 3 2" xfId="31253" xr:uid="{5246F371-331B-46E7-86C5-F1C1292C5C06}"/>
    <cellStyle name="Normal 5 5 7 4 4" xfId="31254" xr:uid="{AB6DF1BC-E352-4F9F-B915-2865CA3D07F3}"/>
    <cellStyle name="Normal 5 5 7 5" xfId="31255" xr:uid="{18F40609-3506-42AA-B6E6-13FEE86AB9BA}"/>
    <cellStyle name="Normal 5 5 7 5 2" xfId="31256" xr:uid="{301EE617-FDCE-4D75-9768-E047F849D861}"/>
    <cellStyle name="Normal 5 5 7 5 2 2" xfId="31257" xr:uid="{D51D5975-62E3-42B5-A303-21F89B82C092}"/>
    <cellStyle name="Normal 5 5 7 5 3" xfId="31258" xr:uid="{06A05576-513F-4C60-9461-9B9C7BA87E53}"/>
    <cellStyle name="Normal 5 5 7 6" xfId="31259" xr:uid="{359A96B0-0E43-41AD-A883-F4EB68CDC92A}"/>
    <cellStyle name="Normal 5 5 7 6 2" xfId="31260" xr:uid="{C15984AE-C44A-4959-BDA6-967D1DB7CB01}"/>
    <cellStyle name="Normal 5 5 7 7" xfId="31261" xr:uid="{204E4B1B-1D19-4EA5-BDCD-4D8E2A21CE22}"/>
    <cellStyle name="Normal 5 5 8" xfId="31262" xr:uid="{D8904968-6811-4195-BC7A-BECBDBCA7E00}"/>
    <cellStyle name="Normal 5 5 8 2" xfId="31263" xr:uid="{45E7A1B8-5BDF-4AA6-A64B-87D60768F01F}"/>
    <cellStyle name="Normal 5 5 8 2 2" xfId="31264" xr:uid="{D30890A8-46A5-4B1D-A41F-17E79D758E79}"/>
    <cellStyle name="Normal 5 5 8 2 2 2" xfId="31265" xr:uid="{6E478070-69ED-493E-BA05-A3BDA5D5BB19}"/>
    <cellStyle name="Normal 5 5 8 2 2 2 2" xfId="31266" xr:uid="{444C9754-655D-4ECA-8BE3-2D422E21042B}"/>
    <cellStyle name="Normal 5 5 8 2 2 3" xfId="31267" xr:uid="{63951398-8A25-4364-AC35-E9DDE63D9C13}"/>
    <cellStyle name="Normal 5 5 8 2 3" xfId="31268" xr:uid="{72BDC687-4556-4EF6-B333-168EBC61A3A0}"/>
    <cellStyle name="Normal 5 5 8 2 3 2" xfId="31269" xr:uid="{13D61349-5B0F-4068-81FF-29E0827ADE5E}"/>
    <cellStyle name="Normal 5 5 8 2 4" xfId="31270" xr:uid="{FE28849A-D04B-4C36-A94B-D6D2F2997530}"/>
    <cellStyle name="Normal 5 5 8 3" xfId="31271" xr:uid="{BC1D21DF-4226-4EF5-AA49-7C85A4C0F902}"/>
    <cellStyle name="Normal 5 5 8 3 2" xfId="31272" xr:uid="{EFFC60F3-55F1-421F-A5B4-46BF452A2690}"/>
    <cellStyle name="Normal 5 5 8 3 2 2" xfId="31273" xr:uid="{1D8B45C8-DC0C-4524-8CB2-AAD21272DB58}"/>
    <cellStyle name="Normal 5 5 8 3 3" xfId="31274" xr:uid="{D8BD4C2B-7737-4354-9B0A-2574D81987A5}"/>
    <cellStyle name="Normal 5 5 8 4" xfId="31275" xr:uid="{50E35C6B-5E37-4892-AC5E-A408E422A08F}"/>
    <cellStyle name="Normal 5 5 8 4 2" xfId="31276" xr:uid="{5C40824A-73A8-4500-A84C-B7ECD07BB475}"/>
    <cellStyle name="Normal 5 5 8 5" xfId="31277" xr:uid="{A4013CF2-B4AA-4DB8-999E-083BD08B383C}"/>
    <cellStyle name="Normal 5 5 9" xfId="31278" xr:uid="{752A5055-1E5F-4493-B4AA-60014F7DA390}"/>
    <cellStyle name="Normal 5 5 9 2" xfId="31279" xr:uid="{15AE25C9-7AC8-49FA-AAC0-98FFD7E9C4D7}"/>
    <cellStyle name="Normal 5 5 9 2 2" xfId="31280" xr:uid="{6B50C462-0958-4D65-AD26-395C7570F658}"/>
    <cellStyle name="Normal 5 5 9 2 2 2" xfId="31281" xr:uid="{BD031A48-3DF9-4C1A-BB1B-F54CF895C3FE}"/>
    <cellStyle name="Normal 5 5 9 2 3" xfId="31282" xr:uid="{D3026C41-4CF5-40EB-A9F9-70801F8EFDA0}"/>
    <cellStyle name="Normal 5 5 9 3" xfId="31283" xr:uid="{E15FDB60-87DD-460F-AE58-7586763A3602}"/>
    <cellStyle name="Normal 5 5 9 3 2" xfId="31284" xr:uid="{FA7E80FE-9C03-4A21-AD46-6B16C4AE8DD6}"/>
    <cellStyle name="Normal 5 5 9 4" xfId="31285" xr:uid="{B48FA432-FA04-4C20-BBCC-DC6541A9F0BF}"/>
    <cellStyle name="Normal 5 6" xfId="31286" xr:uid="{4AFA22A5-74F2-455D-9FFC-C9F9E79CD47A}"/>
    <cellStyle name="Normal 5 6 10" xfId="31287" xr:uid="{BA5DCDE1-796E-4AD4-9EF5-3F28704B6F10}"/>
    <cellStyle name="Normal 5 6 10 2" xfId="31288" xr:uid="{BD3FEA98-CFC8-4366-9399-C1DA19846EF1}"/>
    <cellStyle name="Normal 5 6 10 2 2" xfId="31289" xr:uid="{E54878A6-CD86-40A1-A35A-7BCB0C6FADFC}"/>
    <cellStyle name="Normal 5 6 10 2 2 2" xfId="31290" xr:uid="{482B9D63-E444-4639-8F95-268B68F39E95}"/>
    <cellStyle name="Normal 5 6 10 2 3" xfId="31291" xr:uid="{5F3669E5-34EE-47F2-B065-B2F272E14052}"/>
    <cellStyle name="Normal 5 6 10 3" xfId="31292" xr:uid="{F99340A6-DEDC-43A2-958B-DE816BDBA1A8}"/>
    <cellStyle name="Normal 5 6 10 3 2" xfId="31293" xr:uid="{FAEEF7A0-77CB-4DF1-AB0C-6A1657D544BE}"/>
    <cellStyle name="Normal 5 6 10 4" xfId="31294" xr:uid="{BF992F20-6FE8-446B-9B21-8436641DA786}"/>
    <cellStyle name="Normal 5 6 11" xfId="31295" xr:uid="{1DE319C0-99E8-43FF-B699-555FE8941B22}"/>
    <cellStyle name="Normal 5 6 11 2" xfId="31296" xr:uid="{D5A0DB11-E277-4FDB-ACD4-8F28A2666F7F}"/>
    <cellStyle name="Normal 5 6 11 2 2" xfId="31297" xr:uid="{A9B9E289-0F61-406E-B40E-57AF9C76D130}"/>
    <cellStyle name="Normal 5 6 11 3" xfId="31298" xr:uid="{D3560A42-A92D-481A-B086-F9BD20335F23}"/>
    <cellStyle name="Normal 5 6 12" xfId="31299" xr:uid="{0E24F7EE-CCE5-43A9-A82D-01E8EEE67A45}"/>
    <cellStyle name="Normal 5 6 12 2" xfId="31300" xr:uid="{EBC79729-6E8E-442C-BBC9-ECA89241742E}"/>
    <cellStyle name="Normal 5 6 13" xfId="31301" xr:uid="{3ED1C31E-E117-424A-9B2E-FCFC1ED6EABC}"/>
    <cellStyle name="Normal 5 6 14" xfId="31302" xr:uid="{686CA209-0B57-4533-B393-FAB84FDB59AB}"/>
    <cellStyle name="Normal 5 6 15" xfId="31303" xr:uid="{6C5564A9-1B20-410A-8759-CAFB9BAFF865}"/>
    <cellStyle name="Normal 5 6 16" xfId="31304" xr:uid="{E472CEF0-F5FC-47A5-84DB-E80DB9067646}"/>
    <cellStyle name="Normal 5 6 2" xfId="31305" xr:uid="{A22041C0-A9B4-4B0C-895D-57A72255B151}"/>
    <cellStyle name="Normal 5 6 2 10" xfId="31306" xr:uid="{12B2F1F7-FD2E-46B5-8700-E39E5B2DB7FC}"/>
    <cellStyle name="Normal 5 6 2 10 2" xfId="31307" xr:uid="{5D0E7182-DE55-48ED-8B9A-4D81C3115B70}"/>
    <cellStyle name="Normal 5 6 2 10 2 2" xfId="31308" xr:uid="{F0BF4283-3FE2-4678-B0CC-04184F82006C}"/>
    <cellStyle name="Normal 5 6 2 10 3" xfId="31309" xr:uid="{5195A62D-0E1B-4D61-8A94-0DCB3A6AD47F}"/>
    <cellStyle name="Normal 5 6 2 11" xfId="31310" xr:uid="{4BC98602-48A3-465E-AC14-9134A4282285}"/>
    <cellStyle name="Normal 5 6 2 11 2" xfId="31311" xr:uid="{82C2B6AA-CF8B-4FBA-9090-072ACE9E098B}"/>
    <cellStyle name="Normal 5 6 2 12" xfId="31312" xr:uid="{AB241149-9614-4171-8E12-B2557977861A}"/>
    <cellStyle name="Normal 5 6 2 13" xfId="31313" xr:uid="{E20CA2D0-5D2C-4459-944B-AD35FEB75576}"/>
    <cellStyle name="Normal 5 6 2 14" xfId="31314" xr:uid="{4FD4265E-21B0-4563-ABA4-48FC784DDF59}"/>
    <cellStyle name="Normal 5 6 2 15" xfId="31315" xr:uid="{1F02D857-439A-4473-8A79-04846D38A86F}"/>
    <cellStyle name="Normal 5 6 2 2" xfId="31316" xr:uid="{7E927256-FF5F-452C-8436-7B3053E5775A}"/>
    <cellStyle name="Normal 5 6 2 2 10" xfId="31317" xr:uid="{8C02573B-4CFF-4468-B133-153AF8AFC3CF}"/>
    <cellStyle name="Normal 5 6 2 2 2" xfId="31318" xr:uid="{D9C5B67E-6D6D-42F4-AA17-44EF50FED792}"/>
    <cellStyle name="Normal 5 6 2 2 2 2" xfId="31319" xr:uid="{153F85F4-1C42-4E47-B01F-ED95D576D14B}"/>
    <cellStyle name="Normal 5 6 2 2 2 2 2" xfId="31320" xr:uid="{71DFAF9E-D121-46B8-929D-26EC3552B842}"/>
    <cellStyle name="Normal 5 6 2 2 2 2 2 2" xfId="31321" xr:uid="{5B6012F1-47B6-468A-B732-6CD1563D7179}"/>
    <cellStyle name="Normal 5 6 2 2 2 2 2 2 2" xfId="31322" xr:uid="{57B18DC5-55A4-41C9-8F2B-4DE6ECB5B6CA}"/>
    <cellStyle name="Normal 5 6 2 2 2 2 2 2 2 2" xfId="31323" xr:uid="{F27D7A3E-3A84-46C9-90F2-1D70DECA1B0F}"/>
    <cellStyle name="Normal 5 6 2 2 2 2 2 2 2 2 2" xfId="31324" xr:uid="{77136CC6-4193-42C4-BAF0-1595E4916227}"/>
    <cellStyle name="Normal 5 6 2 2 2 2 2 2 2 3" xfId="31325" xr:uid="{204208E0-6E3C-4C73-B967-BC458ACC0939}"/>
    <cellStyle name="Normal 5 6 2 2 2 2 2 2 3" xfId="31326" xr:uid="{8DE2A65F-4DA5-4C56-913B-2A4820335902}"/>
    <cellStyle name="Normal 5 6 2 2 2 2 2 2 3 2" xfId="31327" xr:uid="{6F6CDE3F-4B68-43EE-AC21-14A3B1CF1960}"/>
    <cellStyle name="Normal 5 6 2 2 2 2 2 2 4" xfId="31328" xr:uid="{8F56299C-D38E-4577-BDF9-CDEB55B4B039}"/>
    <cellStyle name="Normal 5 6 2 2 2 2 2 3" xfId="31329" xr:uid="{CE272C20-11D6-4A00-867B-795D7E3D152D}"/>
    <cellStyle name="Normal 5 6 2 2 2 2 2 3 2" xfId="31330" xr:uid="{8E0719D2-8D2E-47C9-B889-69AFF072ADF4}"/>
    <cellStyle name="Normal 5 6 2 2 2 2 2 3 2 2" xfId="31331" xr:uid="{063AEA50-D123-46CD-A55F-3E7D45C64084}"/>
    <cellStyle name="Normal 5 6 2 2 2 2 2 3 3" xfId="31332" xr:uid="{5DD7DA93-5402-493D-BE44-DB02A461907D}"/>
    <cellStyle name="Normal 5 6 2 2 2 2 2 4" xfId="31333" xr:uid="{F16E300F-22AB-419D-81F8-7C9A73A3B028}"/>
    <cellStyle name="Normal 5 6 2 2 2 2 2 4 2" xfId="31334" xr:uid="{3C9DA286-CB20-4ED3-AE94-903767AA923E}"/>
    <cellStyle name="Normal 5 6 2 2 2 2 2 5" xfId="31335" xr:uid="{94C75E5B-9DD3-4302-8E1F-0FCC3A1699A2}"/>
    <cellStyle name="Normal 5 6 2 2 2 2 3" xfId="31336" xr:uid="{0478593A-F034-4D90-B172-25D342F3AE56}"/>
    <cellStyle name="Normal 5 6 2 2 2 2 3 2" xfId="31337" xr:uid="{E96710C2-09FA-4564-BC07-0660800A29DD}"/>
    <cellStyle name="Normal 5 6 2 2 2 2 3 2 2" xfId="31338" xr:uid="{D371493E-398C-4826-8F2B-2F3D67C300A3}"/>
    <cellStyle name="Normal 5 6 2 2 2 2 3 2 2 2" xfId="31339" xr:uid="{6940F318-1341-4A74-AA2D-A0EFF7A3D867}"/>
    <cellStyle name="Normal 5 6 2 2 2 2 3 2 3" xfId="31340" xr:uid="{2530DC5B-1CBD-44B6-BA28-ACAFF627188C}"/>
    <cellStyle name="Normal 5 6 2 2 2 2 3 3" xfId="31341" xr:uid="{5ED1C20C-36CA-492A-8EDE-C86AF7EB5560}"/>
    <cellStyle name="Normal 5 6 2 2 2 2 3 3 2" xfId="31342" xr:uid="{F54435DB-7251-4319-A58D-7DE29689FD64}"/>
    <cellStyle name="Normal 5 6 2 2 2 2 3 4" xfId="31343" xr:uid="{376DDA77-1A92-42DC-9D7F-62EAAB602823}"/>
    <cellStyle name="Normal 5 6 2 2 2 2 4" xfId="31344" xr:uid="{AB3080B6-313C-47C4-A179-B21564169515}"/>
    <cellStyle name="Normal 5 6 2 2 2 2 4 2" xfId="31345" xr:uid="{EA486EC0-D36E-48BD-A0AE-F88546EC8DC3}"/>
    <cellStyle name="Normal 5 6 2 2 2 2 4 2 2" xfId="31346" xr:uid="{846D20CD-92AD-4A87-8DB8-D12AA6F5A0D0}"/>
    <cellStyle name="Normal 5 6 2 2 2 2 4 2 2 2" xfId="31347" xr:uid="{E9FF4341-E74B-49A8-8010-7DDB05ED902E}"/>
    <cellStyle name="Normal 5 6 2 2 2 2 4 2 3" xfId="31348" xr:uid="{38122D30-52F3-4C6B-8F2C-DC5251E3EFAF}"/>
    <cellStyle name="Normal 5 6 2 2 2 2 4 3" xfId="31349" xr:uid="{B55A2AA1-7933-4EC1-9379-87DAEB505887}"/>
    <cellStyle name="Normal 5 6 2 2 2 2 4 3 2" xfId="31350" xr:uid="{5FC64E0E-368D-427B-B0D6-03E1E717024B}"/>
    <cellStyle name="Normal 5 6 2 2 2 2 4 4" xfId="31351" xr:uid="{BB65662E-1F95-4E86-81D5-EA1E39F792E5}"/>
    <cellStyle name="Normal 5 6 2 2 2 2 5" xfId="31352" xr:uid="{66EAA15A-84A4-46A8-8073-F37D91C7C8F4}"/>
    <cellStyle name="Normal 5 6 2 2 2 2 5 2" xfId="31353" xr:uid="{BA1CE13B-E794-46D1-A55B-DAAC6E3DB24D}"/>
    <cellStyle name="Normal 5 6 2 2 2 2 5 2 2" xfId="31354" xr:uid="{F1AE721A-B578-44A2-9FE6-C7309BEFB02F}"/>
    <cellStyle name="Normal 5 6 2 2 2 2 5 3" xfId="31355" xr:uid="{51CEC524-482F-46FB-A423-009678A7C03C}"/>
    <cellStyle name="Normal 5 6 2 2 2 2 6" xfId="31356" xr:uid="{CFE2ABC0-1027-4B27-BE30-DD90ACD24892}"/>
    <cellStyle name="Normal 5 6 2 2 2 2 6 2" xfId="31357" xr:uid="{01C8C263-5FC8-4E61-8AD5-5E5CEC21E510}"/>
    <cellStyle name="Normal 5 6 2 2 2 2 7" xfId="31358" xr:uid="{D3B30C13-162E-4D9E-9DB0-E54E120AF805}"/>
    <cellStyle name="Normal 5 6 2 2 2 3" xfId="31359" xr:uid="{EC24D581-ED7A-4DAD-877C-F626FCA68585}"/>
    <cellStyle name="Normal 5 6 2 2 2 3 2" xfId="31360" xr:uid="{2C42802E-9A26-416E-993B-57A1F45CEEEB}"/>
    <cellStyle name="Normal 5 6 2 2 2 3 2 2" xfId="31361" xr:uid="{38FCADBA-4D1E-4081-B40A-A4B092240D71}"/>
    <cellStyle name="Normal 5 6 2 2 2 3 2 2 2" xfId="31362" xr:uid="{84C3500D-2992-4F07-BE16-60D5F0BEAFF0}"/>
    <cellStyle name="Normal 5 6 2 2 2 3 2 2 2 2" xfId="31363" xr:uid="{895B2D50-0433-40C2-A782-D21883DA2437}"/>
    <cellStyle name="Normal 5 6 2 2 2 3 2 2 3" xfId="31364" xr:uid="{4967192A-658D-47F3-8A83-99B13DDC3D3F}"/>
    <cellStyle name="Normal 5 6 2 2 2 3 2 3" xfId="31365" xr:uid="{CB68C771-862D-4AC3-B092-0FE70E1F9FF9}"/>
    <cellStyle name="Normal 5 6 2 2 2 3 2 3 2" xfId="31366" xr:uid="{A3CEEC36-BC75-41A2-8313-B3E74A985DEE}"/>
    <cellStyle name="Normal 5 6 2 2 2 3 2 4" xfId="31367" xr:uid="{363D068B-912E-4684-A49F-358E0140398B}"/>
    <cellStyle name="Normal 5 6 2 2 2 3 3" xfId="31368" xr:uid="{A937F687-CC0E-41C8-8915-904607FB7945}"/>
    <cellStyle name="Normal 5 6 2 2 2 3 3 2" xfId="31369" xr:uid="{CEB9650C-8553-4F67-8527-2E491975AC77}"/>
    <cellStyle name="Normal 5 6 2 2 2 3 3 2 2" xfId="31370" xr:uid="{377F0982-7AD1-4071-B7CF-8BD4F1CFE1E3}"/>
    <cellStyle name="Normal 5 6 2 2 2 3 3 3" xfId="31371" xr:uid="{F8788940-F755-4952-9C01-15ED88FB92BD}"/>
    <cellStyle name="Normal 5 6 2 2 2 3 4" xfId="31372" xr:uid="{E8EF7B56-BFFF-4EBE-92D3-002C38C46519}"/>
    <cellStyle name="Normal 5 6 2 2 2 3 4 2" xfId="31373" xr:uid="{4112B850-B8ED-489D-AA9A-28A6C32FE157}"/>
    <cellStyle name="Normal 5 6 2 2 2 3 5" xfId="31374" xr:uid="{A622C9FD-8890-41D1-A03A-560700933018}"/>
    <cellStyle name="Normal 5 6 2 2 2 4" xfId="31375" xr:uid="{D386A57B-B4FD-46D1-A365-5EF27935CF3A}"/>
    <cellStyle name="Normal 5 6 2 2 2 4 2" xfId="31376" xr:uid="{D4911666-7775-44A5-AF95-3D8B083857B9}"/>
    <cellStyle name="Normal 5 6 2 2 2 4 2 2" xfId="31377" xr:uid="{ACE659DE-54C1-48C6-85E1-13A2A5EC1FCF}"/>
    <cellStyle name="Normal 5 6 2 2 2 4 2 2 2" xfId="31378" xr:uid="{14C2B9A5-6F05-47C6-9C5A-BB62029E65D1}"/>
    <cellStyle name="Normal 5 6 2 2 2 4 2 3" xfId="31379" xr:uid="{C085FCD0-9485-483E-9710-2EE0CF8CDAD1}"/>
    <cellStyle name="Normal 5 6 2 2 2 4 3" xfId="31380" xr:uid="{630DAB8D-985F-4F8D-BEDE-A60C72F96023}"/>
    <cellStyle name="Normal 5 6 2 2 2 4 3 2" xfId="31381" xr:uid="{D6C49238-206C-4882-8BA8-525F076AE9FB}"/>
    <cellStyle name="Normal 5 6 2 2 2 4 4" xfId="31382" xr:uid="{1A76B9EC-4CAF-4E0F-953A-086C03988BF7}"/>
    <cellStyle name="Normal 5 6 2 2 2 5" xfId="31383" xr:uid="{B9AE1502-9BBA-4B4E-A6E7-54B9191C0434}"/>
    <cellStyle name="Normal 5 6 2 2 2 5 2" xfId="31384" xr:uid="{F079A1DD-73B8-4B89-BF8D-2A8F498D3C20}"/>
    <cellStyle name="Normal 5 6 2 2 2 5 2 2" xfId="31385" xr:uid="{1DE0362F-E5B4-4A7A-B69E-2EA88FBF435B}"/>
    <cellStyle name="Normal 5 6 2 2 2 5 2 2 2" xfId="31386" xr:uid="{3BD1FF7E-1D0C-4BCF-8B98-DCC28AE8D294}"/>
    <cellStyle name="Normal 5 6 2 2 2 5 2 3" xfId="31387" xr:uid="{35A0FC5A-3EFB-4A4B-80C4-0BC9A967D3EA}"/>
    <cellStyle name="Normal 5 6 2 2 2 5 3" xfId="31388" xr:uid="{E551EBD3-7175-41C4-9AA4-A240DB601362}"/>
    <cellStyle name="Normal 5 6 2 2 2 5 3 2" xfId="31389" xr:uid="{589453BE-FDF9-4A5F-9132-941EA6A686E1}"/>
    <cellStyle name="Normal 5 6 2 2 2 5 4" xfId="31390" xr:uid="{5145B45F-FF2C-483E-848A-FDBC8808A393}"/>
    <cellStyle name="Normal 5 6 2 2 2 6" xfId="31391" xr:uid="{41CE563D-2A16-4552-8AFF-65ED0B533742}"/>
    <cellStyle name="Normal 5 6 2 2 2 6 2" xfId="31392" xr:uid="{DD5F832C-151E-414B-B8D1-1B184B444CAF}"/>
    <cellStyle name="Normal 5 6 2 2 2 6 2 2" xfId="31393" xr:uid="{F3B1775A-E0E1-4699-891D-31C3225BEE54}"/>
    <cellStyle name="Normal 5 6 2 2 2 6 3" xfId="31394" xr:uid="{D1443F6A-EAE6-4167-87ED-32B45A69BBFE}"/>
    <cellStyle name="Normal 5 6 2 2 2 7" xfId="31395" xr:uid="{6D97E3DE-8230-4772-B00B-E6423AF78A7E}"/>
    <cellStyle name="Normal 5 6 2 2 2 7 2" xfId="31396" xr:uid="{AB0307C8-920A-4140-8798-63896D896790}"/>
    <cellStyle name="Normal 5 6 2 2 2 8" xfId="31397" xr:uid="{7376D345-852A-467B-B742-6596E66ADCD9}"/>
    <cellStyle name="Normal 5 6 2 2 3" xfId="31398" xr:uid="{CCBB0D56-991F-4B9C-A508-932704ED7CAD}"/>
    <cellStyle name="Normal 5 6 2 2 3 2" xfId="31399" xr:uid="{40A6E007-67BC-462F-B354-CC97799AD06E}"/>
    <cellStyle name="Normal 5 6 2 2 3 2 2" xfId="31400" xr:uid="{CD100654-2A2C-4C1F-938A-1B37FA68EC8A}"/>
    <cellStyle name="Normal 5 6 2 2 3 2 2 2" xfId="31401" xr:uid="{FA597569-3A4B-4395-B833-BF6AF0DEDFFB}"/>
    <cellStyle name="Normal 5 6 2 2 3 2 2 2 2" xfId="31402" xr:uid="{DC819962-3E3D-4692-ADFD-36BFCAB9B531}"/>
    <cellStyle name="Normal 5 6 2 2 3 2 2 2 2 2" xfId="31403" xr:uid="{21B6979B-483B-420E-8F9F-DF8D5EB666E5}"/>
    <cellStyle name="Normal 5 6 2 2 3 2 2 2 2 2 2" xfId="31404" xr:uid="{189C8BBE-13BD-4B70-AA9A-236B35109875}"/>
    <cellStyle name="Normal 5 6 2 2 3 2 2 2 2 3" xfId="31405" xr:uid="{7F5289F1-2736-4003-8F63-3B405B304917}"/>
    <cellStyle name="Normal 5 6 2 2 3 2 2 2 3" xfId="31406" xr:uid="{E967EA66-BDCC-4427-892A-AE70F40E423C}"/>
    <cellStyle name="Normal 5 6 2 2 3 2 2 2 3 2" xfId="31407" xr:uid="{D5BBB538-9D08-4FF4-89E3-C20CCE4BCB8C}"/>
    <cellStyle name="Normal 5 6 2 2 3 2 2 2 4" xfId="31408" xr:uid="{1F6B76CC-6F14-4A57-A91E-9DCB601AB34F}"/>
    <cellStyle name="Normal 5 6 2 2 3 2 2 3" xfId="31409" xr:uid="{4CAA293C-1536-4ECF-8BD0-3177AE9B34EB}"/>
    <cellStyle name="Normal 5 6 2 2 3 2 2 3 2" xfId="31410" xr:uid="{A9C26EE0-11F1-4CDF-AE60-AC861BE1769D}"/>
    <cellStyle name="Normal 5 6 2 2 3 2 2 3 2 2" xfId="31411" xr:uid="{BF71BE9C-0BB7-41DD-BBCE-8EE960331929}"/>
    <cellStyle name="Normal 5 6 2 2 3 2 2 3 3" xfId="31412" xr:uid="{C6DAEDB0-539C-46CF-A0F2-457D4ECBF0A6}"/>
    <cellStyle name="Normal 5 6 2 2 3 2 2 4" xfId="31413" xr:uid="{B6D9C3CB-3FA0-464A-B59F-66506AC4FDAD}"/>
    <cellStyle name="Normal 5 6 2 2 3 2 2 4 2" xfId="31414" xr:uid="{17A3AFF5-75C0-4A53-A5A1-CFFF5EF8559E}"/>
    <cellStyle name="Normal 5 6 2 2 3 2 2 5" xfId="31415" xr:uid="{C6D6E918-A411-4BA0-A660-09625524DD24}"/>
    <cellStyle name="Normal 5 6 2 2 3 2 3" xfId="31416" xr:uid="{3FDAC019-1356-4480-86ED-57AE5F8AFD12}"/>
    <cellStyle name="Normal 5 6 2 2 3 2 3 2" xfId="31417" xr:uid="{1F1507C3-AC3B-4C30-9322-D8585EDC3ECC}"/>
    <cellStyle name="Normal 5 6 2 2 3 2 3 2 2" xfId="31418" xr:uid="{BFDED4BE-A66F-491D-B3DD-F8EF0C9B6B15}"/>
    <cellStyle name="Normal 5 6 2 2 3 2 3 2 2 2" xfId="31419" xr:uid="{2328E171-C478-4271-AED5-FF7C5D91BA23}"/>
    <cellStyle name="Normal 5 6 2 2 3 2 3 2 3" xfId="31420" xr:uid="{710A5D91-69AC-4280-8E5D-82390E1FA999}"/>
    <cellStyle name="Normal 5 6 2 2 3 2 3 3" xfId="31421" xr:uid="{83569806-7125-49FF-B777-8DE42EC7620C}"/>
    <cellStyle name="Normal 5 6 2 2 3 2 3 3 2" xfId="31422" xr:uid="{DF861FE3-0A97-4DD1-BBDC-D8D3C6C14B60}"/>
    <cellStyle name="Normal 5 6 2 2 3 2 3 4" xfId="31423" xr:uid="{19F056F9-D7CB-4CA4-B735-A1C1FB9B146A}"/>
    <cellStyle name="Normal 5 6 2 2 3 2 4" xfId="31424" xr:uid="{E51A4FCA-E68F-4596-8031-3AB65F99D9EE}"/>
    <cellStyle name="Normal 5 6 2 2 3 2 4 2" xfId="31425" xr:uid="{8F016174-100E-4E0B-BF03-F37BAD9E50BA}"/>
    <cellStyle name="Normal 5 6 2 2 3 2 4 2 2" xfId="31426" xr:uid="{E2DED267-078D-4C3A-9F6B-71721D76DB2F}"/>
    <cellStyle name="Normal 5 6 2 2 3 2 4 2 2 2" xfId="31427" xr:uid="{F1D450AA-B915-4ED4-9EA0-D9105E41384A}"/>
    <cellStyle name="Normal 5 6 2 2 3 2 4 2 3" xfId="31428" xr:uid="{083EBC2F-7E0A-422D-B6D8-48FC85AA70DC}"/>
    <cellStyle name="Normal 5 6 2 2 3 2 4 3" xfId="31429" xr:uid="{AE7DF2D6-3CC1-42FE-B628-F5B168E1B220}"/>
    <cellStyle name="Normal 5 6 2 2 3 2 4 3 2" xfId="31430" xr:uid="{22A3A752-0808-4729-8727-612F10FA0113}"/>
    <cellStyle name="Normal 5 6 2 2 3 2 4 4" xfId="31431" xr:uid="{3A08DD6C-6FA6-43CD-A475-3408F5A7E0CE}"/>
    <cellStyle name="Normal 5 6 2 2 3 2 5" xfId="31432" xr:uid="{44952912-5CF9-4AE9-9AAE-E07D5B5B7F4B}"/>
    <cellStyle name="Normal 5 6 2 2 3 2 5 2" xfId="31433" xr:uid="{B558A0B2-A7D8-4B86-8548-1F66667CEFB5}"/>
    <cellStyle name="Normal 5 6 2 2 3 2 5 2 2" xfId="31434" xr:uid="{D97B05B8-7670-43F6-B857-ED32133F3906}"/>
    <cellStyle name="Normal 5 6 2 2 3 2 5 3" xfId="31435" xr:uid="{BC894F98-8BEB-4A72-925B-CC73705639A0}"/>
    <cellStyle name="Normal 5 6 2 2 3 2 6" xfId="31436" xr:uid="{8E13491A-365F-417E-81BD-EA7B2F703DEB}"/>
    <cellStyle name="Normal 5 6 2 2 3 2 6 2" xfId="31437" xr:uid="{F0C8D185-C877-4EE4-B381-26990B6EBE73}"/>
    <cellStyle name="Normal 5 6 2 2 3 2 7" xfId="31438" xr:uid="{6E934514-6ABA-4E1B-B4EB-1CACF5834D26}"/>
    <cellStyle name="Normal 5 6 2 2 3 3" xfId="31439" xr:uid="{D9E66021-54E0-466D-9BA0-55EDD83B0031}"/>
    <cellStyle name="Normal 5 6 2 2 3 3 2" xfId="31440" xr:uid="{28CE2010-CBBE-4243-89E5-C594F48D9E2F}"/>
    <cellStyle name="Normal 5 6 2 2 3 3 2 2" xfId="31441" xr:uid="{74F21A90-B773-4CBD-A88A-2BE7DEB5F464}"/>
    <cellStyle name="Normal 5 6 2 2 3 3 2 2 2" xfId="31442" xr:uid="{C97FC66F-2BC9-422E-8A9C-D3E19EC36536}"/>
    <cellStyle name="Normal 5 6 2 2 3 3 2 2 2 2" xfId="31443" xr:uid="{B6AA84D3-023C-4081-804B-814408997CA3}"/>
    <cellStyle name="Normal 5 6 2 2 3 3 2 2 3" xfId="31444" xr:uid="{BA368147-FCC8-4E7A-8DBB-CC2F2387595C}"/>
    <cellStyle name="Normal 5 6 2 2 3 3 2 3" xfId="31445" xr:uid="{64F5F988-11D8-41BB-9A75-2846C5F8A4D3}"/>
    <cellStyle name="Normal 5 6 2 2 3 3 2 3 2" xfId="31446" xr:uid="{B18756DF-6176-43EE-8D31-51F914E16C0D}"/>
    <cellStyle name="Normal 5 6 2 2 3 3 2 4" xfId="31447" xr:uid="{905E9053-99AA-41F2-84AF-72716CE53634}"/>
    <cellStyle name="Normal 5 6 2 2 3 3 3" xfId="31448" xr:uid="{13220C48-9F30-4F61-B963-08E8D8D8D50D}"/>
    <cellStyle name="Normal 5 6 2 2 3 3 3 2" xfId="31449" xr:uid="{67579F53-5EF1-46B7-A0C9-CCB69CDE2E92}"/>
    <cellStyle name="Normal 5 6 2 2 3 3 3 2 2" xfId="31450" xr:uid="{2A4915C7-94F8-4734-B9C7-C07F86F78137}"/>
    <cellStyle name="Normal 5 6 2 2 3 3 3 3" xfId="31451" xr:uid="{2D31AF69-6B11-4412-8C87-FC65A09CF86B}"/>
    <cellStyle name="Normal 5 6 2 2 3 3 4" xfId="31452" xr:uid="{89DEC088-3AC9-4643-8315-AE36FAFC4AFB}"/>
    <cellStyle name="Normal 5 6 2 2 3 3 4 2" xfId="31453" xr:uid="{57554321-F488-4419-8263-B5266110952F}"/>
    <cellStyle name="Normal 5 6 2 2 3 3 5" xfId="31454" xr:uid="{F846C096-8241-4F49-8C1D-2C770B996135}"/>
    <cellStyle name="Normal 5 6 2 2 3 4" xfId="31455" xr:uid="{4D98FC50-E730-4CE9-9CEA-7AFB17D8B174}"/>
    <cellStyle name="Normal 5 6 2 2 3 4 2" xfId="31456" xr:uid="{FE1B56A4-1ABA-4C02-BD27-6A5CFF07178D}"/>
    <cellStyle name="Normal 5 6 2 2 3 4 2 2" xfId="31457" xr:uid="{5017E5C6-02F4-4056-8373-17034A215F97}"/>
    <cellStyle name="Normal 5 6 2 2 3 4 2 2 2" xfId="31458" xr:uid="{5FFBD8CB-3052-4093-AF02-F3C50D6829B0}"/>
    <cellStyle name="Normal 5 6 2 2 3 4 2 3" xfId="31459" xr:uid="{7201A008-0B69-42B9-A291-D62F0FA90DDF}"/>
    <cellStyle name="Normal 5 6 2 2 3 4 3" xfId="31460" xr:uid="{069C61E7-3658-4703-ADD4-37F308A09461}"/>
    <cellStyle name="Normal 5 6 2 2 3 4 3 2" xfId="31461" xr:uid="{0B9C8102-9B55-4149-BB7F-9D8B4FFE8C4F}"/>
    <cellStyle name="Normal 5 6 2 2 3 4 4" xfId="31462" xr:uid="{41B3819C-3A2C-4718-8CE3-705DDEAD75CD}"/>
    <cellStyle name="Normal 5 6 2 2 3 5" xfId="31463" xr:uid="{F6290E52-7E14-4E1B-8A65-23BACB369AC4}"/>
    <cellStyle name="Normal 5 6 2 2 3 5 2" xfId="31464" xr:uid="{EB9DAC89-6701-4ED0-8F4C-751E35E81979}"/>
    <cellStyle name="Normal 5 6 2 2 3 5 2 2" xfId="31465" xr:uid="{82378F38-1B33-4AB0-B3EE-71EDD9392302}"/>
    <cellStyle name="Normal 5 6 2 2 3 5 2 2 2" xfId="31466" xr:uid="{FEA7F7DB-6462-46F4-9794-316A7E21B43C}"/>
    <cellStyle name="Normal 5 6 2 2 3 5 2 3" xfId="31467" xr:uid="{8F228D59-C81D-4831-B929-68C6A8EE2819}"/>
    <cellStyle name="Normal 5 6 2 2 3 5 3" xfId="31468" xr:uid="{85B8BD1E-3CED-4DC5-A522-EBEEF25F40B5}"/>
    <cellStyle name="Normal 5 6 2 2 3 5 3 2" xfId="31469" xr:uid="{A0FEB146-E0A7-42AE-9CBF-5EA7C9FF1765}"/>
    <cellStyle name="Normal 5 6 2 2 3 5 4" xfId="31470" xr:uid="{527CF181-4BBE-461E-9328-9C793DBC636A}"/>
    <cellStyle name="Normal 5 6 2 2 3 6" xfId="31471" xr:uid="{661554E1-564A-4832-8E21-6BED916C700B}"/>
    <cellStyle name="Normal 5 6 2 2 3 6 2" xfId="31472" xr:uid="{9B45D4CD-8905-4E52-A65E-407E1587A06B}"/>
    <cellStyle name="Normal 5 6 2 2 3 6 2 2" xfId="31473" xr:uid="{6EC0F796-FB1C-4A3F-8C9C-F0181780391D}"/>
    <cellStyle name="Normal 5 6 2 2 3 6 3" xfId="31474" xr:uid="{2FD05168-FB25-4C86-9722-29E9EE4C7A71}"/>
    <cellStyle name="Normal 5 6 2 2 3 7" xfId="31475" xr:uid="{1CE5E31A-A9AD-40B9-983C-2265D97523DB}"/>
    <cellStyle name="Normal 5 6 2 2 3 7 2" xfId="31476" xr:uid="{18E1707C-D746-48AB-9943-9EB9F726C898}"/>
    <cellStyle name="Normal 5 6 2 2 3 8" xfId="31477" xr:uid="{51E0256D-59C5-4CCC-AA4C-1F22428C3D6E}"/>
    <cellStyle name="Normal 5 6 2 2 4" xfId="31478" xr:uid="{1F243778-4C8F-48A6-B8E7-6001C4C5EDC1}"/>
    <cellStyle name="Normal 5 6 2 2 4 2" xfId="31479" xr:uid="{7E678160-1DFD-4A08-946C-A8B5E0B9C8BD}"/>
    <cellStyle name="Normal 5 6 2 2 4 2 2" xfId="31480" xr:uid="{2D356745-FA98-4E77-81DC-07ABE6913877}"/>
    <cellStyle name="Normal 5 6 2 2 4 2 2 2" xfId="31481" xr:uid="{387D14F9-F6D2-4491-AB5D-BDE267F6B95F}"/>
    <cellStyle name="Normal 5 6 2 2 4 2 2 2 2" xfId="31482" xr:uid="{41E131F2-23B1-40BF-B43D-3CBA9F0D4896}"/>
    <cellStyle name="Normal 5 6 2 2 4 2 2 2 2 2" xfId="31483" xr:uid="{D0ED2A70-AB3B-45E8-A5C9-21368358B54F}"/>
    <cellStyle name="Normal 5 6 2 2 4 2 2 2 3" xfId="31484" xr:uid="{3EF9B68B-3C5B-4E52-8334-5C98983AD11F}"/>
    <cellStyle name="Normal 5 6 2 2 4 2 2 3" xfId="31485" xr:uid="{28C96797-1673-4982-B6B6-40AAAF7F4DB5}"/>
    <cellStyle name="Normal 5 6 2 2 4 2 2 3 2" xfId="31486" xr:uid="{2684B72C-CC83-46ED-BDFE-6AD24336C961}"/>
    <cellStyle name="Normal 5 6 2 2 4 2 2 4" xfId="31487" xr:uid="{C9AA39D6-4CA3-4653-8C7D-7477EB2F1960}"/>
    <cellStyle name="Normal 5 6 2 2 4 2 3" xfId="31488" xr:uid="{D93AC7AB-6F2E-4C5C-A837-72AA59C7D283}"/>
    <cellStyle name="Normal 5 6 2 2 4 2 3 2" xfId="31489" xr:uid="{487FE280-CD94-4F5F-8F3D-C331D4F02B2E}"/>
    <cellStyle name="Normal 5 6 2 2 4 2 3 2 2" xfId="31490" xr:uid="{8040B424-C768-4793-AAC2-B0B532340AA4}"/>
    <cellStyle name="Normal 5 6 2 2 4 2 3 3" xfId="31491" xr:uid="{C4A38642-2820-4BAA-B3A2-5FF2BE5D74D4}"/>
    <cellStyle name="Normal 5 6 2 2 4 2 4" xfId="31492" xr:uid="{E360A687-32AD-4331-9E1F-74B3A5533C82}"/>
    <cellStyle name="Normal 5 6 2 2 4 2 4 2" xfId="31493" xr:uid="{115048A7-0209-49B8-BEAA-CB4E726500D7}"/>
    <cellStyle name="Normal 5 6 2 2 4 2 5" xfId="31494" xr:uid="{64DB7408-0243-4AA7-A8C5-3E396B46BA22}"/>
    <cellStyle name="Normal 5 6 2 2 4 3" xfId="31495" xr:uid="{44153AE4-826B-44EC-A252-AC979FF92467}"/>
    <cellStyle name="Normal 5 6 2 2 4 3 2" xfId="31496" xr:uid="{95B88B0C-89EA-4DE7-A8F0-4A682349FECA}"/>
    <cellStyle name="Normal 5 6 2 2 4 3 2 2" xfId="31497" xr:uid="{6043E273-2F0A-46FA-A366-5A36D01944AA}"/>
    <cellStyle name="Normal 5 6 2 2 4 3 2 2 2" xfId="31498" xr:uid="{B661C902-C289-423E-BCC8-8D42311A0681}"/>
    <cellStyle name="Normal 5 6 2 2 4 3 2 3" xfId="31499" xr:uid="{6D03FF43-A066-46BC-AA1E-F02067FAC301}"/>
    <cellStyle name="Normal 5 6 2 2 4 3 3" xfId="31500" xr:uid="{E744A912-1C4E-45DD-A9F7-DA57970ABD6E}"/>
    <cellStyle name="Normal 5 6 2 2 4 3 3 2" xfId="31501" xr:uid="{AC8EA914-F152-4DA8-A4ED-06D2FC3CF88D}"/>
    <cellStyle name="Normal 5 6 2 2 4 3 4" xfId="31502" xr:uid="{7600D769-DBFE-46EC-ADD9-465DB0C47EF6}"/>
    <cellStyle name="Normal 5 6 2 2 4 4" xfId="31503" xr:uid="{31254B53-24C2-4FED-BF15-662707C290B0}"/>
    <cellStyle name="Normal 5 6 2 2 4 4 2" xfId="31504" xr:uid="{660CB2D1-1591-4502-A61D-DA667C76B90E}"/>
    <cellStyle name="Normal 5 6 2 2 4 4 2 2" xfId="31505" xr:uid="{9D8C3C76-8350-4644-9DC6-5AFAEB162356}"/>
    <cellStyle name="Normal 5 6 2 2 4 4 2 2 2" xfId="31506" xr:uid="{893CA3BE-EA5D-4F7F-A82E-744185588810}"/>
    <cellStyle name="Normal 5 6 2 2 4 4 2 3" xfId="31507" xr:uid="{FA060C6D-7FCE-4FF9-A748-CA1EC9C743F3}"/>
    <cellStyle name="Normal 5 6 2 2 4 4 3" xfId="31508" xr:uid="{58E908C4-34B4-428F-80E4-F01F96C3BDB3}"/>
    <cellStyle name="Normal 5 6 2 2 4 4 3 2" xfId="31509" xr:uid="{FDE65FE3-CBAE-465C-9C8A-CB2BECDE0631}"/>
    <cellStyle name="Normal 5 6 2 2 4 4 4" xfId="31510" xr:uid="{8DE53A6C-C5D5-4E26-988A-DBFD10F9F65F}"/>
    <cellStyle name="Normal 5 6 2 2 4 5" xfId="31511" xr:uid="{A111DF3A-CA5A-4848-AA49-2CA7236DDAD6}"/>
    <cellStyle name="Normal 5 6 2 2 4 5 2" xfId="31512" xr:uid="{CE18C3AB-5816-4A2D-841A-45255DD8CC40}"/>
    <cellStyle name="Normal 5 6 2 2 4 5 2 2" xfId="31513" xr:uid="{6F00DF65-4C0D-46AE-8051-DB99CC302BD6}"/>
    <cellStyle name="Normal 5 6 2 2 4 5 3" xfId="31514" xr:uid="{E1341B52-C37D-4E8B-96EA-E33B8BF58CAB}"/>
    <cellStyle name="Normal 5 6 2 2 4 6" xfId="31515" xr:uid="{BEE9705B-68EC-49AD-9B6D-953B3DB8FF90}"/>
    <cellStyle name="Normal 5 6 2 2 4 6 2" xfId="31516" xr:uid="{6E7D92F8-B753-4990-80C5-E2EA8B16B1C7}"/>
    <cellStyle name="Normal 5 6 2 2 4 7" xfId="31517" xr:uid="{AB722913-0DAE-4C03-9441-4A3C4924C335}"/>
    <cellStyle name="Normal 5 6 2 2 5" xfId="31518" xr:uid="{CC50EEB5-82E5-4DB5-ABB6-252A942DAF6F}"/>
    <cellStyle name="Normal 5 6 2 2 5 2" xfId="31519" xr:uid="{D9DE5852-717B-48FB-80B7-FEF5F4FB65A6}"/>
    <cellStyle name="Normal 5 6 2 2 5 2 2" xfId="31520" xr:uid="{A81F3CF1-CCA3-462E-AE2C-2D4625F63D2A}"/>
    <cellStyle name="Normal 5 6 2 2 5 2 2 2" xfId="31521" xr:uid="{1FE3F34F-E4A4-4FFF-B4AF-DDE3A51330D2}"/>
    <cellStyle name="Normal 5 6 2 2 5 2 2 2 2" xfId="31522" xr:uid="{DB3ED2BD-7A93-45CA-A63C-1A8467CF09D7}"/>
    <cellStyle name="Normal 5 6 2 2 5 2 2 3" xfId="31523" xr:uid="{A86E9483-8249-4F34-88A1-01B0D4F2DC0E}"/>
    <cellStyle name="Normal 5 6 2 2 5 2 3" xfId="31524" xr:uid="{AAC83342-908F-4DF4-88CE-E722A974E904}"/>
    <cellStyle name="Normal 5 6 2 2 5 2 3 2" xfId="31525" xr:uid="{B8D4A062-C33A-4488-B936-884D212DA421}"/>
    <cellStyle name="Normal 5 6 2 2 5 2 4" xfId="31526" xr:uid="{082698C6-334F-43E7-AD59-4BE19162D549}"/>
    <cellStyle name="Normal 5 6 2 2 5 3" xfId="31527" xr:uid="{A65E149C-5DD9-412F-9F88-8C1D76236C0E}"/>
    <cellStyle name="Normal 5 6 2 2 5 3 2" xfId="31528" xr:uid="{AD518A23-D886-47C8-A0D2-0FB41E3E4923}"/>
    <cellStyle name="Normal 5 6 2 2 5 3 2 2" xfId="31529" xr:uid="{F4F2BD05-D95F-4302-9C19-75ECD200F780}"/>
    <cellStyle name="Normal 5 6 2 2 5 3 3" xfId="31530" xr:uid="{C0A5BD41-76B6-4B5B-8933-028ED375A996}"/>
    <cellStyle name="Normal 5 6 2 2 5 4" xfId="31531" xr:uid="{BA387E61-AB4B-4747-9F5B-C9F8A4AD8950}"/>
    <cellStyle name="Normal 5 6 2 2 5 4 2" xfId="31532" xr:uid="{4BD50286-F968-45D6-89E0-C7455EE39E70}"/>
    <cellStyle name="Normal 5 6 2 2 5 5" xfId="31533" xr:uid="{18413AEB-B033-4930-9265-6EAD286F32D6}"/>
    <cellStyle name="Normal 5 6 2 2 6" xfId="31534" xr:uid="{12F683CB-A954-41DF-8850-5B9EB5A9EA38}"/>
    <cellStyle name="Normal 5 6 2 2 6 2" xfId="31535" xr:uid="{BFD90467-E9AA-4103-9AC9-0FF961D17DC8}"/>
    <cellStyle name="Normal 5 6 2 2 6 2 2" xfId="31536" xr:uid="{B1B83C8F-3470-47A6-9052-1F8E7AE06B12}"/>
    <cellStyle name="Normal 5 6 2 2 6 2 2 2" xfId="31537" xr:uid="{70B994E8-6B93-456D-9EAD-DCEA00E6CF5C}"/>
    <cellStyle name="Normal 5 6 2 2 6 2 3" xfId="31538" xr:uid="{D449154D-B1FA-4B3A-96D1-47D049987C27}"/>
    <cellStyle name="Normal 5 6 2 2 6 3" xfId="31539" xr:uid="{1F022CE5-9B2E-4FF9-9013-E48F0F54963C}"/>
    <cellStyle name="Normal 5 6 2 2 6 3 2" xfId="31540" xr:uid="{44BD78F5-BEBB-403D-8F31-24613A8F8D99}"/>
    <cellStyle name="Normal 5 6 2 2 6 4" xfId="31541" xr:uid="{B7994E3A-DE07-434F-BBB1-6D30DFC3542E}"/>
    <cellStyle name="Normal 5 6 2 2 7" xfId="31542" xr:uid="{B1654E12-364E-457F-B93F-F69A73E0077E}"/>
    <cellStyle name="Normal 5 6 2 2 7 2" xfId="31543" xr:uid="{956596BE-760C-4578-ADDE-D4EA2A735B90}"/>
    <cellStyle name="Normal 5 6 2 2 7 2 2" xfId="31544" xr:uid="{482E375F-32E4-41DD-954A-0032BC757410}"/>
    <cellStyle name="Normal 5 6 2 2 7 2 2 2" xfId="31545" xr:uid="{4A5A767E-9119-4E86-85BA-16909C42D0D5}"/>
    <cellStyle name="Normal 5 6 2 2 7 2 3" xfId="31546" xr:uid="{28E4E22E-5EAF-4A50-8397-2DA1C8E97C42}"/>
    <cellStyle name="Normal 5 6 2 2 7 3" xfId="31547" xr:uid="{9B683A46-E672-4F2A-B7BE-EF2833693ADE}"/>
    <cellStyle name="Normal 5 6 2 2 7 3 2" xfId="31548" xr:uid="{6CA51177-B536-4E18-8B8A-27C6D13E06C3}"/>
    <cellStyle name="Normal 5 6 2 2 7 4" xfId="31549" xr:uid="{102ADED9-3919-4596-8AA1-C6BFD9EA864B}"/>
    <cellStyle name="Normal 5 6 2 2 8" xfId="31550" xr:uid="{0BC2593B-1607-41DE-8556-8AF51C9EEF44}"/>
    <cellStyle name="Normal 5 6 2 2 8 2" xfId="31551" xr:uid="{3668F9D3-243D-4898-9796-C758F4333120}"/>
    <cellStyle name="Normal 5 6 2 2 8 2 2" xfId="31552" xr:uid="{33B9E41E-17CE-4459-967C-1C9903A1E1EC}"/>
    <cellStyle name="Normal 5 6 2 2 8 3" xfId="31553" xr:uid="{C392F341-D38E-45E5-A4C7-8BF42070DEC1}"/>
    <cellStyle name="Normal 5 6 2 2 9" xfId="31554" xr:uid="{E028FEE8-902B-4471-A645-FF819D481BBB}"/>
    <cellStyle name="Normal 5 6 2 2 9 2" xfId="31555" xr:uid="{4D1629C0-9B9C-4890-B41C-19C64C8E3CCD}"/>
    <cellStyle name="Normal 5 6 2 3" xfId="31556" xr:uid="{E5CFAD70-1C69-454C-ACB6-433BE3A2F70A}"/>
    <cellStyle name="Normal 5 6 2 3 2" xfId="31557" xr:uid="{D8D8FABA-9791-4809-ACF3-B8866EAE4673}"/>
    <cellStyle name="Normal 5 6 2 3 2 2" xfId="31558" xr:uid="{7E8B9DEC-6080-4FE5-A581-A68FCD994688}"/>
    <cellStyle name="Normal 5 6 2 3 2 2 2" xfId="31559" xr:uid="{76D82CB1-C312-462E-A451-70C3B7A53DB2}"/>
    <cellStyle name="Normal 5 6 2 3 2 2 2 2" xfId="31560" xr:uid="{805F1191-2CEA-4F84-BDC2-0E442D39B08C}"/>
    <cellStyle name="Normal 5 6 2 3 2 2 2 2 2" xfId="31561" xr:uid="{2FB01CB8-A1D2-4D16-A550-0FB164552F2E}"/>
    <cellStyle name="Normal 5 6 2 3 2 2 2 2 2 2" xfId="31562" xr:uid="{1C5195D1-6DB4-41BD-AB1C-74CEE55721EB}"/>
    <cellStyle name="Normal 5 6 2 3 2 2 2 2 3" xfId="31563" xr:uid="{11B722F3-F3F5-4AC7-92DB-7BA0AE950659}"/>
    <cellStyle name="Normal 5 6 2 3 2 2 2 3" xfId="31564" xr:uid="{61C3BB23-BB06-4E43-9F75-21DF5710CE26}"/>
    <cellStyle name="Normal 5 6 2 3 2 2 2 3 2" xfId="31565" xr:uid="{CE8B9330-0936-47C6-B7D7-7FFAB1B7BD36}"/>
    <cellStyle name="Normal 5 6 2 3 2 2 2 4" xfId="31566" xr:uid="{786BD933-FB29-44AC-A179-B3C0F3F89CA4}"/>
    <cellStyle name="Normal 5 6 2 3 2 2 3" xfId="31567" xr:uid="{D19FC82C-B682-4509-99F3-E7FA2AFFE83F}"/>
    <cellStyle name="Normal 5 6 2 3 2 2 3 2" xfId="31568" xr:uid="{F9EFDC8E-886D-48E9-BFD7-91A0824FAC97}"/>
    <cellStyle name="Normal 5 6 2 3 2 2 3 2 2" xfId="31569" xr:uid="{34F26118-3AA8-4199-8EDD-3F4C07305B5B}"/>
    <cellStyle name="Normal 5 6 2 3 2 2 3 3" xfId="31570" xr:uid="{7E8E899C-8C40-4BB8-B061-F4213E9F8D31}"/>
    <cellStyle name="Normal 5 6 2 3 2 2 4" xfId="31571" xr:uid="{FD5C56A2-5875-4974-B054-9CAAE7216BC7}"/>
    <cellStyle name="Normal 5 6 2 3 2 2 4 2" xfId="31572" xr:uid="{C05AF80C-DF5C-4443-9743-E86CBB8E56B4}"/>
    <cellStyle name="Normal 5 6 2 3 2 2 5" xfId="31573" xr:uid="{ECA1883D-158E-43C8-8F7D-C12FAD03AE90}"/>
    <cellStyle name="Normal 5 6 2 3 2 3" xfId="31574" xr:uid="{501BB6B7-6C5A-4497-A6E8-A76A4FF490CA}"/>
    <cellStyle name="Normal 5 6 2 3 2 3 2" xfId="31575" xr:uid="{873B3CBE-FBC6-4D4A-98D5-5D63A0FC0B96}"/>
    <cellStyle name="Normal 5 6 2 3 2 3 2 2" xfId="31576" xr:uid="{A0B32516-89DC-413D-9932-5CFA150ADBC6}"/>
    <cellStyle name="Normal 5 6 2 3 2 3 2 2 2" xfId="31577" xr:uid="{87A985A4-883E-4AA9-9F4D-3D25EE97A94D}"/>
    <cellStyle name="Normal 5 6 2 3 2 3 2 3" xfId="31578" xr:uid="{65C44A2A-E977-4861-A408-84F42FBED13C}"/>
    <cellStyle name="Normal 5 6 2 3 2 3 3" xfId="31579" xr:uid="{1AE8C45B-37DA-4830-8DDD-B267CC6BE3F8}"/>
    <cellStyle name="Normal 5 6 2 3 2 3 3 2" xfId="31580" xr:uid="{57A7E7C8-0DF5-4D55-8727-0E58C4BFE481}"/>
    <cellStyle name="Normal 5 6 2 3 2 3 4" xfId="31581" xr:uid="{EB9151B2-F518-4689-9024-5A4F768F1585}"/>
    <cellStyle name="Normal 5 6 2 3 2 4" xfId="31582" xr:uid="{CE8129DB-815B-4E5C-B6B4-5DABC15D2039}"/>
    <cellStyle name="Normal 5 6 2 3 2 4 2" xfId="31583" xr:uid="{B47FC50F-7BBF-4756-81A0-8FDED2DABB8B}"/>
    <cellStyle name="Normal 5 6 2 3 2 4 2 2" xfId="31584" xr:uid="{7C0B6822-ED07-45ED-9BC9-26E733479C2A}"/>
    <cellStyle name="Normal 5 6 2 3 2 4 2 2 2" xfId="31585" xr:uid="{99180672-84E9-447A-95BD-789788DFE1E3}"/>
    <cellStyle name="Normal 5 6 2 3 2 4 2 3" xfId="31586" xr:uid="{F0FE3360-DDE3-4FEC-9922-E4166BD4BC8F}"/>
    <cellStyle name="Normal 5 6 2 3 2 4 3" xfId="31587" xr:uid="{80651B44-0CC5-4149-B008-234362F472DB}"/>
    <cellStyle name="Normal 5 6 2 3 2 4 3 2" xfId="31588" xr:uid="{1B9B1677-D2D7-40E7-90EB-BBE21BBB6C68}"/>
    <cellStyle name="Normal 5 6 2 3 2 4 4" xfId="31589" xr:uid="{27B3F498-E528-4F9C-9BD1-4F7521D2BAB7}"/>
    <cellStyle name="Normal 5 6 2 3 2 5" xfId="31590" xr:uid="{11B595D1-7C66-42F4-B8FA-C5361B408933}"/>
    <cellStyle name="Normal 5 6 2 3 2 5 2" xfId="31591" xr:uid="{E329FD6F-F06D-4FB4-85C6-742279CC9333}"/>
    <cellStyle name="Normal 5 6 2 3 2 5 2 2" xfId="31592" xr:uid="{B9D95A56-C293-446F-881A-72E302D038B5}"/>
    <cellStyle name="Normal 5 6 2 3 2 5 3" xfId="31593" xr:uid="{EAB5613E-3B9B-4E70-A892-4ED2AF7C98E9}"/>
    <cellStyle name="Normal 5 6 2 3 2 6" xfId="31594" xr:uid="{F447CA3F-55B4-486A-B254-8C2AC69C5466}"/>
    <cellStyle name="Normal 5 6 2 3 2 6 2" xfId="31595" xr:uid="{9AB14027-6E03-4BEE-AFED-8E7547545446}"/>
    <cellStyle name="Normal 5 6 2 3 2 7" xfId="31596" xr:uid="{6FD983F4-2022-42CE-9461-444BD46B7A7F}"/>
    <cellStyle name="Normal 5 6 2 3 3" xfId="31597" xr:uid="{3729669E-65F4-4CB6-A953-BC40B480A387}"/>
    <cellStyle name="Normal 5 6 2 3 3 2" xfId="31598" xr:uid="{2668E86D-0659-4377-B512-60DC87875543}"/>
    <cellStyle name="Normal 5 6 2 3 3 2 2" xfId="31599" xr:uid="{9B6A284C-D508-44FD-9735-B52640A20022}"/>
    <cellStyle name="Normal 5 6 2 3 3 2 2 2" xfId="31600" xr:uid="{79901FB0-B5B5-49C0-9695-D87A2E6F3F18}"/>
    <cellStyle name="Normal 5 6 2 3 3 2 2 2 2" xfId="31601" xr:uid="{5B707CF8-D91C-4FEA-88E9-4263B5866479}"/>
    <cellStyle name="Normal 5 6 2 3 3 2 2 3" xfId="31602" xr:uid="{1469BBAA-5118-46B9-96E1-9E9330814033}"/>
    <cellStyle name="Normal 5 6 2 3 3 2 3" xfId="31603" xr:uid="{E3075216-BBC0-4331-A1D0-7578D607B2DF}"/>
    <cellStyle name="Normal 5 6 2 3 3 2 3 2" xfId="31604" xr:uid="{B340BD0F-9842-4F07-ABC9-3922051653DB}"/>
    <cellStyle name="Normal 5 6 2 3 3 2 4" xfId="31605" xr:uid="{757B8341-0C66-4540-B2A7-853FB672D591}"/>
    <cellStyle name="Normal 5 6 2 3 3 3" xfId="31606" xr:uid="{BBE7C7E9-B4A0-4850-9B71-004D52AD0388}"/>
    <cellStyle name="Normal 5 6 2 3 3 3 2" xfId="31607" xr:uid="{0114D13D-C171-4FFB-B4FA-4503A1ADC7AF}"/>
    <cellStyle name="Normal 5 6 2 3 3 3 2 2" xfId="31608" xr:uid="{2B29D450-5995-47EC-AA52-227BBED9D034}"/>
    <cellStyle name="Normal 5 6 2 3 3 3 3" xfId="31609" xr:uid="{898DB6BC-16CE-4356-A20A-B668057FF336}"/>
    <cellStyle name="Normal 5 6 2 3 3 4" xfId="31610" xr:uid="{5028D3E2-A27B-418C-9D52-EC63DFBDDDA3}"/>
    <cellStyle name="Normal 5 6 2 3 3 4 2" xfId="31611" xr:uid="{798AF43C-F52B-4324-A931-E2AB423CB8D2}"/>
    <cellStyle name="Normal 5 6 2 3 3 5" xfId="31612" xr:uid="{3C2886CE-FE33-407D-93E6-2F2A6AFE731C}"/>
    <cellStyle name="Normal 5 6 2 3 4" xfId="31613" xr:uid="{AC1D79EB-4F8B-4ED7-971E-F086DA6DE4D8}"/>
    <cellStyle name="Normal 5 6 2 3 4 2" xfId="31614" xr:uid="{2D2D3BD6-A8B8-4278-BEF6-3CF15871E221}"/>
    <cellStyle name="Normal 5 6 2 3 4 2 2" xfId="31615" xr:uid="{72464D1C-3EF2-4B62-9301-CC63BA391584}"/>
    <cellStyle name="Normal 5 6 2 3 4 2 2 2" xfId="31616" xr:uid="{E3D5E028-B800-49C7-87DB-C3A220C05EA2}"/>
    <cellStyle name="Normal 5 6 2 3 4 2 3" xfId="31617" xr:uid="{507F784E-5CCA-4B41-9B38-610850C4564B}"/>
    <cellStyle name="Normal 5 6 2 3 4 3" xfId="31618" xr:uid="{F304F6D5-7D12-4DBA-BBF7-337D0BB80175}"/>
    <cellStyle name="Normal 5 6 2 3 4 3 2" xfId="31619" xr:uid="{E0838D18-681B-4158-A6E5-E91754E0BBD3}"/>
    <cellStyle name="Normal 5 6 2 3 4 4" xfId="31620" xr:uid="{43BD8684-ABF0-4257-B1B4-88B8F2ADD05F}"/>
    <cellStyle name="Normal 5 6 2 3 5" xfId="31621" xr:uid="{08F6F5ED-8765-4097-95CB-A446DFE7C475}"/>
    <cellStyle name="Normal 5 6 2 3 5 2" xfId="31622" xr:uid="{7F1F22FF-AB62-4CD8-842A-02E2E8BD2CBC}"/>
    <cellStyle name="Normal 5 6 2 3 5 2 2" xfId="31623" xr:uid="{C8BF4780-E824-47C1-A3A4-BE4623AF0FB4}"/>
    <cellStyle name="Normal 5 6 2 3 5 2 2 2" xfId="31624" xr:uid="{60498DEB-1569-41B3-B022-04F75F01CA2A}"/>
    <cellStyle name="Normal 5 6 2 3 5 2 3" xfId="31625" xr:uid="{B49F46E8-551E-46C2-8150-C33E930A1807}"/>
    <cellStyle name="Normal 5 6 2 3 5 3" xfId="31626" xr:uid="{5F9329D5-49B8-4342-A8C9-F7F93EFA5E5E}"/>
    <cellStyle name="Normal 5 6 2 3 5 3 2" xfId="31627" xr:uid="{09476E44-AF03-46CE-8D72-E46F345AE861}"/>
    <cellStyle name="Normal 5 6 2 3 5 4" xfId="31628" xr:uid="{3BD084A8-63C1-4287-9C7C-FABC1BDA5015}"/>
    <cellStyle name="Normal 5 6 2 3 6" xfId="31629" xr:uid="{3BCF8021-8FA4-4D57-AD24-3D592DB50947}"/>
    <cellStyle name="Normal 5 6 2 3 6 2" xfId="31630" xr:uid="{AE6F8558-FA08-400E-869E-2392C89751B9}"/>
    <cellStyle name="Normal 5 6 2 3 6 2 2" xfId="31631" xr:uid="{278D2D24-77B2-4278-AD29-9B105645130C}"/>
    <cellStyle name="Normal 5 6 2 3 6 3" xfId="31632" xr:uid="{1066B1CC-649E-4783-A4A8-3CCD9EA91BA2}"/>
    <cellStyle name="Normal 5 6 2 3 7" xfId="31633" xr:uid="{57B2C989-2A5B-4264-875E-7B30D50024AF}"/>
    <cellStyle name="Normal 5 6 2 3 7 2" xfId="31634" xr:uid="{9CF99EE5-6DC6-493D-9A56-7FF8D5E4C8C6}"/>
    <cellStyle name="Normal 5 6 2 3 8" xfId="31635" xr:uid="{6C8BE0BE-FDF9-465C-9563-A67C548D7C06}"/>
    <cellStyle name="Normal 5 6 2 4" xfId="31636" xr:uid="{268FDAC6-ECD1-42F3-BBF4-D03124939E9A}"/>
    <cellStyle name="Normal 5 6 2 4 2" xfId="31637" xr:uid="{BCF53294-AA3B-42FE-8410-4ADFE36CFED2}"/>
    <cellStyle name="Normal 5 6 2 4 2 2" xfId="31638" xr:uid="{DD440CD1-6C1E-4B9E-91B1-F3FF2328D474}"/>
    <cellStyle name="Normal 5 6 2 4 2 2 2" xfId="31639" xr:uid="{943F4F25-C105-41C3-BAAC-EA178E93E302}"/>
    <cellStyle name="Normal 5 6 2 4 2 2 2 2" xfId="31640" xr:uid="{171B7AC4-408A-4CFF-BFD8-7F589BBA6233}"/>
    <cellStyle name="Normal 5 6 2 4 2 2 2 2 2" xfId="31641" xr:uid="{1F5E5A74-68A3-4DB2-B526-5031C46A9F0B}"/>
    <cellStyle name="Normal 5 6 2 4 2 2 2 2 2 2" xfId="31642" xr:uid="{A2AA6E03-8F50-4814-8846-B403A105D65E}"/>
    <cellStyle name="Normal 5 6 2 4 2 2 2 2 3" xfId="31643" xr:uid="{E3088754-996C-4B48-A24F-5CA7B3503D7E}"/>
    <cellStyle name="Normal 5 6 2 4 2 2 2 3" xfId="31644" xr:uid="{FA23E138-B6EF-4ACB-A383-AAB544AB3B0C}"/>
    <cellStyle name="Normal 5 6 2 4 2 2 2 3 2" xfId="31645" xr:uid="{9996327B-8279-40D3-ADEF-FD7D7F9ABEDD}"/>
    <cellStyle name="Normal 5 6 2 4 2 2 2 4" xfId="31646" xr:uid="{8F1FFCE5-418B-486A-8FBC-53C2B8645C8C}"/>
    <cellStyle name="Normal 5 6 2 4 2 2 3" xfId="31647" xr:uid="{0854C0CE-1D22-4595-8ED7-F5DC5E13F1CA}"/>
    <cellStyle name="Normal 5 6 2 4 2 2 3 2" xfId="31648" xr:uid="{1839B08A-9EF3-4704-83FB-74CEC941AEA1}"/>
    <cellStyle name="Normal 5 6 2 4 2 2 3 2 2" xfId="31649" xr:uid="{C53965A5-214F-4597-BC69-78C9E9F151A5}"/>
    <cellStyle name="Normal 5 6 2 4 2 2 3 3" xfId="31650" xr:uid="{C7F2F3FD-35B9-4793-9062-88082F54389A}"/>
    <cellStyle name="Normal 5 6 2 4 2 2 4" xfId="31651" xr:uid="{70A7BBD2-2257-43E2-B492-2861BE93A81D}"/>
    <cellStyle name="Normal 5 6 2 4 2 2 4 2" xfId="31652" xr:uid="{647F46F7-2A85-42F5-8BE6-32DD211AE910}"/>
    <cellStyle name="Normal 5 6 2 4 2 2 5" xfId="31653" xr:uid="{CC9B734C-3422-4D76-A48B-FC452261EC63}"/>
    <cellStyle name="Normal 5 6 2 4 2 3" xfId="31654" xr:uid="{72366AE5-3BA5-4540-AF09-A4F7DE56067A}"/>
    <cellStyle name="Normal 5 6 2 4 2 3 2" xfId="31655" xr:uid="{26F548DE-1021-4104-869F-7F6052682EC4}"/>
    <cellStyle name="Normal 5 6 2 4 2 3 2 2" xfId="31656" xr:uid="{5E6EC034-1160-4797-9564-19DCEC8B533D}"/>
    <cellStyle name="Normal 5 6 2 4 2 3 2 2 2" xfId="31657" xr:uid="{1213D145-764D-4A2D-8832-10FD0204195A}"/>
    <cellStyle name="Normal 5 6 2 4 2 3 2 3" xfId="31658" xr:uid="{9C8F650C-BB75-4588-8D32-BDBDF866376D}"/>
    <cellStyle name="Normal 5 6 2 4 2 3 3" xfId="31659" xr:uid="{5C18E7C4-CB41-4F99-AC9B-991FF23EF31B}"/>
    <cellStyle name="Normal 5 6 2 4 2 3 3 2" xfId="31660" xr:uid="{56F673E9-F283-4091-9294-B6E95C0A8611}"/>
    <cellStyle name="Normal 5 6 2 4 2 3 4" xfId="31661" xr:uid="{EA7E9611-AFEF-426B-815A-91960E367FD4}"/>
    <cellStyle name="Normal 5 6 2 4 2 4" xfId="31662" xr:uid="{AA76D619-3BC5-44B6-AE16-A2D2804399AE}"/>
    <cellStyle name="Normal 5 6 2 4 2 4 2" xfId="31663" xr:uid="{16D06F91-DD3A-4785-A143-B8BD0F934223}"/>
    <cellStyle name="Normal 5 6 2 4 2 4 2 2" xfId="31664" xr:uid="{419644A1-BAB3-404F-B69B-9538A17A3DF1}"/>
    <cellStyle name="Normal 5 6 2 4 2 4 2 2 2" xfId="31665" xr:uid="{2E883076-5E95-43A5-A278-306AE4DAD6FD}"/>
    <cellStyle name="Normal 5 6 2 4 2 4 2 3" xfId="31666" xr:uid="{35E54349-AD73-4562-B925-2A235AB41CF3}"/>
    <cellStyle name="Normal 5 6 2 4 2 4 3" xfId="31667" xr:uid="{CAC08521-86E8-4760-B67C-15FA7263E55A}"/>
    <cellStyle name="Normal 5 6 2 4 2 4 3 2" xfId="31668" xr:uid="{8D6A1FDE-25D6-48A5-98F6-88FE08EF5F21}"/>
    <cellStyle name="Normal 5 6 2 4 2 4 4" xfId="31669" xr:uid="{54A7D959-F44C-4697-826A-F6F8022F35B4}"/>
    <cellStyle name="Normal 5 6 2 4 2 5" xfId="31670" xr:uid="{AA05F272-8667-4CD8-9CE0-E7489CDACBF5}"/>
    <cellStyle name="Normal 5 6 2 4 2 5 2" xfId="31671" xr:uid="{1A6A309A-DE89-47E6-90A6-98EB13BAF780}"/>
    <cellStyle name="Normal 5 6 2 4 2 5 2 2" xfId="31672" xr:uid="{70C2C155-35B0-401C-8859-4DE02396F786}"/>
    <cellStyle name="Normal 5 6 2 4 2 5 3" xfId="31673" xr:uid="{8AFABE51-C525-4136-9B53-3A960E45B7C5}"/>
    <cellStyle name="Normal 5 6 2 4 2 6" xfId="31674" xr:uid="{5D1A22BC-92CC-479F-8A17-FF8939F254B3}"/>
    <cellStyle name="Normal 5 6 2 4 2 6 2" xfId="31675" xr:uid="{9056C713-90C7-4EB4-80BA-F03E71343D1C}"/>
    <cellStyle name="Normal 5 6 2 4 2 7" xfId="31676" xr:uid="{9BE23EC8-4FAB-4777-A953-D90DE10502DE}"/>
    <cellStyle name="Normal 5 6 2 4 3" xfId="31677" xr:uid="{58361375-C504-48D4-BB02-6311D6022C00}"/>
    <cellStyle name="Normal 5 6 2 4 3 2" xfId="31678" xr:uid="{FD68D9D4-E308-44B4-83CF-1714485B4E2E}"/>
    <cellStyle name="Normal 5 6 2 4 3 2 2" xfId="31679" xr:uid="{1414A58C-9EDA-473B-9508-56CDE808B3BB}"/>
    <cellStyle name="Normal 5 6 2 4 3 2 2 2" xfId="31680" xr:uid="{605D7284-6F96-46DA-9D66-5B34B2EC3F3E}"/>
    <cellStyle name="Normal 5 6 2 4 3 2 2 2 2" xfId="31681" xr:uid="{96A2F260-C4E9-4F08-AA7A-E5D214E51B5E}"/>
    <cellStyle name="Normal 5 6 2 4 3 2 2 3" xfId="31682" xr:uid="{0D2BF01F-3865-48CE-B133-F13A8D7C3A2B}"/>
    <cellStyle name="Normal 5 6 2 4 3 2 3" xfId="31683" xr:uid="{1F2B51D1-E1D7-4840-BA6B-73E763ECD0A5}"/>
    <cellStyle name="Normal 5 6 2 4 3 2 3 2" xfId="31684" xr:uid="{BFD85041-CB6C-437C-9DF0-4FC72D82E18F}"/>
    <cellStyle name="Normal 5 6 2 4 3 2 4" xfId="31685" xr:uid="{E1132D8E-44B9-432C-9966-84398F578CFD}"/>
    <cellStyle name="Normal 5 6 2 4 3 3" xfId="31686" xr:uid="{FE4EB398-48C5-4BB3-9DA8-BF458B529977}"/>
    <cellStyle name="Normal 5 6 2 4 3 3 2" xfId="31687" xr:uid="{0686CA2A-8FC7-449D-B0A3-A20B0AC423AC}"/>
    <cellStyle name="Normal 5 6 2 4 3 3 2 2" xfId="31688" xr:uid="{327BC102-6BA9-4281-9C7C-B856F69F957D}"/>
    <cellStyle name="Normal 5 6 2 4 3 3 3" xfId="31689" xr:uid="{EC36D5F2-795F-4836-AD24-00D816568D9A}"/>
    <cellStyle name="Normal 5 6 2 4 3 4" xfId="31690" xr:uid="{6A7FEF95-BC0B-48FD-87B9-13D8EB4DDEC5}"/>
    <cellStyle name="Normal 5 6 2 4 3 4 2" xfId="31691" xr:uid="{F168604C-EE37-4271-96A3-34366C83B096}"/>
    <cellStyle name="Normal 5 6 2 4 3 5" xfId="31692" xr:uid="{9E24D857-5E54-4F60-800C-9147E485E182}"/>
    <cellStyle name="Normal 5 6 2 4 4" xfId="31693" xr:uid="{D9980DB3-604D-43AF-B7F2-D16E401E467C}"/>
    <cellStyle name="Normal 5 6 2 4 4 2" xfId="31694" xr:uid="{39DD711E-7421-4AB0-B458-2D29B3397817}"/>
    <cellStyle name="Normal 5 6 2 4 4 2 2" xfId="31695" xr:uid="{2E87B08F-8146-4DEE-8E44-F526418E1F7F}"/>
    <cellStyle name="Normal 5 6 2 4 4 2 2 2" xfId="31696" xr:uid="{46E9E57B-3C9A-40B9-8B51-11EAE53E2B4D}"/>
    <cellStyle name="Normal 5 6 2 4 4 2 3" xfId="31697" xr:uid="{3A80FA67-3C2D-4952-AB19-AF140E1B03B1}"/>
    <cellStyle name="Normal 5 6 2 4 4 3" xfId="31698" xr:uid="{D278A111-D4B8-4FF2-9A84-EEC6572EDA59}"/>
    <cellStyle name="Normal 5 6 2 4 4 3 2" xfId="31699" xr:uid="{C0D2161E-A1BE-4092-A9A9-19045D4EACB0}"/>
    <cellStyle name="Normal 5 6 2 4 4 4" xfId="31700" xr:uid="{C40F69D9-DD4D-454B-B668-005BFA436C27}"/>
    <cellStyle name="Normal 5 6 2 4 5" xfId="31701" xr:uid="{93967536-20CE-49A8-960E-21C6BC7D6AC6}"/>
    <cellStyle name="Normal 5 6 2 4 5 2" xfId="31702" xr:uid="{CCA3AB9D-E205-437E-BDEE-B734BC2FD52D}"/>
    <cellStyle name="Normal 5 6 2 4 5 2 2" xfId="31703" xr:uid="{1E696417-C8BB-4EAF-97F5-C1A50812D63C}"/>
    <cellStyle name="Normal 5 6 2 4 5 2 2 2" xfId="31704" xr:uid="{9258EB37-453C-43B3-B785-2B317A3A718F}"/>
    <cellStyle name="Normal 5 6 2 4 5 2 3" xfId="31705" xr:uid="{B9CA26F7-C420-4FF1-9506-128C69D47B87}"/>
    <cellStyle name="Normal 5 6 2 4 5 3" xfId="31706" xr:uid="{B7BA2047-B423-48E0-93B5-D88D79510D45}"/>
    <cellStyle name="Normal 5 6 2 4 5 3 2" xfId="31707" xr:uid="{2E31DADD-2B53-4F65-A678-E0AB8C2C8878}"/>
    <cellStyle name="Normal 5 6 2 4 5 4" xfId="31708" xr:uid="{DA9779E1-2A7F-45CB-BA5F-FF995A364D5D}"/>
    <cellStyle name="Normal 5 6 2 4 6" xfId="31709" xr:uid="{F7C47BEB-E0B8-4682-8BDB-5E4E752E2FBE}"/>
    <cellStyle name="Normal 5 6 2 4 6 2" xfId="31710" xr:uid="{6E775D72-D73B-4D52-84BA-E55D5F29AAA5}"/>
    <cellStyle name="Normal 5 6 2 4 6 2 2" xfId="31711" xr:uid="{10583DE4-E2C2-43AA-BA07-748F28B4B5E2}"/>
    <cellStyle name="Normal 5 6 2 4 6 3" xfId="31712" xr:uid="{D1562B0E-E3C1-4123-AD26-028C8E24B5F3}"/>
    <cellStyle name="Normal 5 6 2 4 7" xfId="31713" xr:uid="{0188284E-CF39-4107-8E9B-75FD9EC90FF2}"/>
    <cellStyle name="Normal 5 6 2 4 7 2" xfId="31714" xr:uid="{777D891A-E0AD-4E1D-9BC4-306E1C2BCE8E}"/>
    <cellStyle name="Normal 5 6 2 4 8" xfId="31715" xr:uid="{ED1CE638-D672-4655-9BC1-FE6F17A12E4B}"/>
    <cellStyle name="Normal 5 6 2 5" xfId="31716" xr:uid="{4D4CF2B9-9A21-410B-89E1-2BC6B661D864}"/>
    <cellStyle name="Normal 5 6 2 5 2" xfId="31717" xr:uid="{C2988AE6-9204-415D-B3E7-C32C69B5AF24}"/>
    <cellStyle name="Normal 5 6 2 5 2 2" xfId="31718" xr:uid="{0AF67A15-24BB-468D-83B3-204581E09945}"/>
    <cellStyle name="Normal 5 6 2 5 2 2 2" xfId="31719" xr:uid="{A2C6EBCA-9FC1-46C5-B48A-43B9C789BF51}"/>
    <cellStyle name="Normal 5 6 2 5 2 2 2 2" xfId="31720" xr:uid="{9D097EA8-F331-4810-8757-B5FB1E06BB40}"/>
    <cellStyle name="Normal 5 6 2 5 2 2 2 2 2" xfId="31721" xr:uid="{0A3190F0-BBE1-4690-B435-9AFEDAE602BA}"/>
    <cellStyle name="Normal 5 6 2 5 2 2 2 3" xfId="31722" xr:uid="{33E7AE3C-759B-4DE9-AC76-B0BC38FFCBF5}"/>
    <cellStyle name="Normal 5 6 2 5 2 2 3" xfId="31723" xr:uid="{578332A6-30E0-4A10-8956-532A8AAE5086}"/>
    <cellStyle name="Normal 5 6 2 5 2 2 3 2" xfId="31724" xr:uid="{F0C6FE2E-A9BC-4C37-9F7D-4A2153256F6B}"/>
    <cellStyle name="Normal 5 6 2 5 2 2 4" xfId="31725" xr:uid="{945196C4-E525-4222-B963-061AA466AC9F}"/>
    <cellStyle name="Normal 5 6 2 5 2 3" xfId="31726" xr:uid="{18DE4320-62DA-4F82-A7F9-BC5DA414FB7C}"/>
    <cellStyle name="Normal 5 6 2 5 2 3 2" xfId="31727" xr:uid="{7A8B30D6-18F2-4CB7-BA0A-EE47E85F104D}"/>
    <cellStyle name="Normal 5 6 2 5 2 3 2 2" xfId="31728" xr:uid="{AE122A7D-6480-4F22-B399-0AC0F62A358C}"/>
    <cellStyle name="Normal 5 6 2 5 2 3 3" xfId="31729" xr:uid="{636A85BD-D8C3-4DBF-A49A-4BCC62FBDF04}"/>
    <cellStyle name="Normal 5 6 2 5 2 4" xfId="31730" xr:uid="{21B41276-3792-4B60-90A7-0A000C5BE9F6}"/>
    <cellStyle name="Normal 5 6 2 5 2 4 2" xfId="31731" xr:uid="{BEB040AF-3F4D-4C84-912B-580FA995032C}"/>
    <cellStyle name="Normal 5 6 2 5 2 5" xfId="31732" xr:uid="{5455687C-4BBC-4476-82B7-21FF0679F872}"/>
    <cellStyle name="Normal 5 6 2 5 3" xfId="31733" xr:uid="{CAF906B4-7DB6-4BF8-85B1-1882FE1F196C}"/>
    <cellStyle name="Normal 5 6 2 5 3 2" xfId="31734" xr:uid="{7FE58804-7B50-48D9-A951-16C5A9C50D78}"/>
    <cellStyle name="Normal 5 6 2 5 3 2 2" xfId="31735" xr:uid="{F6A34C09-0AF4-4981-B83E-5511B9B88B72}"/>
    <cellStyle name="Normal 5 6 2 5 3 2 2 2" xfId="31736" xr:uid="{E3F7C4E4-6C57-4053-A1B3-4CF30A14E331}"/>
    <cellStyle name="Normal 5 6 2 5 3 2 3" xfId="31737" xr:uid="{9E083945-614C-44F9-B270-F6FB873290AE}"/>
    <cellStyle name="Normal 5 6 2 5 3 3" xfId="31738" xr:uid="{54E4C649-B988-4F3C-8A28-F185FC8BFCDC}"/>
    <cellStyle name="Normal 5 6 2 5 3 3 2" xfId="31739" xr:uid="{162B56AA-7112-42BC-B96A-D2A632AF7592}"/>
    <cellStyle name="Normal 5 6 2 5 3 4" xfId="31740" xr:uid="{88DD5B7A-8744-492B-B3D5-7336A086FC1D}"/>
    <cellStyle name="Normal 5 6 2 5 4" xfId="31741" xr:uid="{80DB9C34-9F00-42D5-9A94-93DAC8024583}"/>
    <cellStyle name="Normal 5 6 2 5 4 2" xfId="31742" xr:uid="{2FDB988A-3536-46D7-A2C0-197A9F361EB1}"/>
    <cellStyle name="Normal 5 6 2 5 4 2 2" xfId="31743" xr:uid="{B60D859F-F6AE-46FB-B06C-B65B3758C797}"/>
    <cellStyle name="Normal 5 6 2 5 4 2 2 2" xfId="31744" xr:uid="{646B7F21-5AA5-40E2-BF1C-64A0C0E1C2A6}"/>
    <cellStyle name="Normal 5 6 2 5 4 2 3" xfId="31745" xr:uid="{626B3009-BA80-483E-8C24-22D73BEF933E}"/>
    <cellStyle name="Normal 5 6 2 5 4 3" xfId="31746" xr:uid="{17B8CE90-2AFE-41AA-91EA-568B0BC2B2A5}"/>
    <cellStyle name="Normal 5 6 2 5 4 3 2" xfId="31747" xr:uid="{1F1D442F-82CF-49EE-ADDF-D7C761BF450F}"/>
    <cellStyle name="Normal 5 6 2 5 4 4" xfId="31748" xr:uid="{5356D1D4-8AFF-45F6-BD82-6E1175B7D898}"/>
    <cellStyle name="Normal 5 6 2 5 5" xfId="31749" xr:uid="{F488752C-EC04-4302-874C-70B3D4057AA2}"/>
    <cellStyle name="Normal 5 6 2 5 5 2" xfId="31750" xr:uid="{BA8C3616-7285-44E7-91D5-524E8ABFB858}"/>
    <cellStyle name="Normal 5 6 2 5 5 2 2" xfId="31751" xr:uid="{5CC3E8BD-8556-4A1C-97EE-B985DA174EC3}"/>
    <cellStyle name="Normal 5 6 2 5 5 3" xfId="31752" xr:uid="{F28FF7E6-9FEF-4BBF-A02B-567EA8F6C610}"/>
    <cellStyle name="Normal 5 6 2 5 6" xfId="31753" xr:uid="{48FC87D6-740A-4DD8-8D41-C64F96451F1E}"/>
    <cellStyle name="Normal 5 6 2 5 6 2" xfId="31754" xr:uid="{4459D07F-62DA-4DDF-9C67-B8EC1288B1AD}"/>
    <cellStyle name="Normal 5 6 2 5 7" xfId="31755" xr:uid="{1C92C507-AC82-4437-B847-CCA067DE18C4}"/>
    <cellStyle name="Normal 5 6 2 6" xfId="31756" xr:uid="{252D9546-202F-495E-B9E7-4BA5BE9CAECC}"/>
    <cellStyle name="Normal 5 6 2 6 2" xfId="31757" xr:uid="{E9314093-C05D-46BE-A08E-BC742BA0288C}"/>
    <cellStyle name="Normal 5 6 2 6 2 2" xfId="31758" xr:uid="{E08C7D59-9A20-49A6-A5B2-00DCC24AEAD6}"/>
    <cellStyle name="Normal 5 6 2 6 2 2 2" xfId="31759" xr:uid="{E3DABEBE-9F02-4616-BDD6-E8DD14EBAF37}"/>
    <cellStyle name="Normal 5 6 2 6 2 2 2 2" xfId="31760" xr:uid="{C5E00416-DFEC-438F-A765-DF8C5C0BF4CB}"/>
    <cellStyle name="Normal 5 6 2 6 2 2 3" xfId="31761" xr:uid="{E01A5E1E-0085-409C-AA82-B51A32C68185}"/>
    <cellStyle name="Normal 5 6 2 6 2 3" xfId="31762" xr:uid="{5DEDB2A2-AC74-4594-BAE0-A740E1369FCD}"/>
    <cellStyle name="Normal 5 6 2 6 2 3 2" xfId="31763" xr:uid="{EDF2182A-8E89-4DA3-ACCE-A21E3E15046B}"/>
    <cellStyle name="Normal 5 6 2 6 2 4" xfId="31764" xr:uid="{D0285791-1BE0-402E-B885-320A479ED517}"/>
    <cellStyle name="Normal 5 6 2 6 3" xfId="31765" xr:uid="{4B91CDD7-45B7-40A6-B69E-159BA8C7670E}"/>
    <cellStyle name="Normal 5 6 2 6 3 2" xfId="31766" xr:uid="{D5FB8344-1BD2-4F54-9CB4-AD400D683B2D}"/>
    <cellStyle name="Normal 5 6 2 6 3 2 2" xfId="31767" xr:uid="{11796B37-9C65-4520-9008-ADA6B0F5383D}"/>
    <cellStyle name="Normal 5 6 2 6 3 3" xfId="31768" xr:uid="{7635707C-E26F-4635-81C3-90F4102E2097}"/>
    <cellStyle name="Normal 5 6 2 6 4" xfId="31769" xr:uid="{BB3CB100-43C2-45E9-8C65-17D52983B085}"/>
    <cellStyle name="Normal 5 6 2 6 4 2" xfId="31770" xr:uid="{9C1E8C49-7D1E-4BEE-B118-F5DD9B6AD1D2}"/>
    <cellStyle name="Normal 5 6 2 6 5" xfId="31771" xr:uid="{12E7B070-8509-43D4-AD42-F28F34B8C821}"/>
    <cellStyle name="Normal 5 6 2 7" xfId="31772" xr:uid="{14EED93B-A55E-447D-BD6F-956B9089ACC1}"/>
    <cellStyle name="Normal 5 6 2 7 2" xfId="31773" xr:uid="{1471C04D-C718-446B-8814-300233A57CBC}"/>
    <cellStyle name="Normal 5 6 2 7 2 2" xfId="31774" xr:uid="{83966D42-254E-41E4-8BAA-746DFB180A7D}"/>
    <cellStyle name="Normal 5 6 2 7 2 2 2" xfId="31775" xr:uid="{B165D3AE-15BF-4DDB-B582-CDA6EB9BDB53}"/>
    <cellStyle name="Normal 5 6 2 7 2 3" xfId="31776" xr:uid="{DA04995F-2214-4464-A35D-333F78AF9ADF}"/>
    <cellStyle name="Normal 5 6 2 7 3" xfId="31777" xr:uid="{169419B0-DB7C-48BD-9177-2E14D97B04DA}"/>
    <cellStyle name="Normal 5 6 2 7 3 2" xfId="31778" xr:uid="{BF2EC8A1-D2BC-46F3-9845-6802DBB88D0A}"/>
    <cellStyle name="Normal 5 6 2 7 4" xfId="31779" xr:uid="{A8D735F9-8425-4264-84ED-A105BB2FF94C}"/>
    <cellStyle name="Normal 5 6 2 8" xfId="31780" xr:uid="{7940307C-B55A-4D24-9D58-5117FC62AD6C}"/>
    <cellStyle name="Normal 5 6 2 8 2" xfId="31781" xr:uid="{CF7D6FD4-A029-46A3-B4EE-020156B9B6DD}"/>
    <cellStyle name="Normal 5 6 2 8 2 2" xfId="31782" xr:uid="{A94A155A-44C3-4ADE-A883-920296A05E69}"/>
    <cellStyle name="Normal 5 6 2 8 2 2 2" xfId="31783" xr:uid="{2530857F-F60F-4812-BD1A-327A6D19C08C}"/>
    <cellStyle name="Normal 5 6 2 8 2 3" xfId="31784" xr:uid="{2B8FCAA8-E02E-4CF7-9155-8BCEB36339D1}"/>
    <cellStyle name="Normal 5 6 2 8 3" xfId="31785" xr:uid="{1F003C2E-24AC-44C0-9B35-2F60E8FE1423}"/>
    <cellStyle name="Normal 5 6 2 8 3 2" xfId="31786" xr:uid="{11EA1497-7FCD-4448-9319-101A4B53AC98}"/>
    <cellStyle name="Normal 5 6 2 8 4" xfId="31787" xr:uid="{16D53A7E-EE49-463C-9E58-46097C4CA86F}"/>
    <cellStyle name="Normal 5 6 2 9" xfId="31788" xr:uid="{D0409CBA-8A7F-4034-AFF3-70D0CA4CBECD}"/>
    <cellStyle name="Normal 5 6 2 9 2" xfId="31789" xr:uid="{6086414C-F675-4249-A877-751A21F7FA07}"/>
    <cellStyle name="Normal 5 6 2 9 2 2" xfId="31790" xr:uid="{3C9E2082-A346-4521-8A40-C5A3E40B6285}"/>
    <cellStyle name="Normal 5 6 2 9 2 2 2" xfId="31791" xr:uid="{BFBF7A46-3E56-4036-9073-BB061A7DE080}"/>
    <cellStyle name="Normal 5 6 2 9 2 3" xfId="31792" xr:uid="{DD510621-A3CF-45EE-B418-817611F2451D}"/>
    <cellStyle name="Normal 5 6 2 9 3" xfId="31793" xr:uid="{882BA6B6-3B9D-4747-BF61-2A1E834A66C5}"/>
    <cellStyle name="Normal 5 6 2 9 3 2" xfId="31794" xr:uid="{2983BEA1-BCD2-4BC0-93F4-79403B4443C9}"/>
    <cellStyle name="Normal 5 6 2 9 4" xfId="31795" xr:uid="{3DC7A6FC-60B0-4946-923D-BDAC8D9011D5}"/>
    <cellStyle name="Normal 5 6 3" xfId="31796" xr:uid="{F8E92A5B-0F05-4048-B532-6844F983581F}"/>
    <cellStyle name="Normal 5 6 3 10" xfId="31797" xr:uid="{D893100C-51D3-4036-A435-E5D159F8E43A}"/>
    <cellStyle name="Normal 5 6 3 2" xfId="31798" xr:uid="{1E7D3A44-3EFB-47B6-8C22-E5347B67D40C}"/>
    <cellStyle name="Normal 5 6 3 2 2" xfId="31799" xr:uid="{6AE962B1-1C21-4238-915D-E6B0FCB2F225}"/>
    <cellStyle name="Normal 5 6 3 2 2 2" xfId="31800" xr:uid="{770AEDB4-29BD-44E6-8998-4CFA88B13765}"/>
    <cellStyle name="Normal 5 6 3 2 2 2 2" xfId="31801" xr:uid="{F55544C6-A9A4-48F0-B719-70A503DE8ADA}"/>
    <cellStyle name="Normal 5 6 3 2 2 2 2 2" xfId="31802" xr:uid="{2D875126-44FC-439F-BA83-FDD279622201}"/>
    <cellStyle name="Normal 5 6 3 2 2 2 2 2 2" xfId="31803" xr:uid="{998D0945-291D-4F2D-ABD7-814EF2D283FC}"/>
    <cellStyle name="Normal 5 6 3 2 2 2 2 2 2 2" xfId="31804" xr:uid="{284EF407-D791-4413-8C69-2D0BAC468FF8}"/>
    <cellStyle name="Normal 5 6 3 2 2 2 2 2 3" xfId="31805" xr:uid="{68F94D14-0CB1-4FD3-B1F6-2EDA2D723B40}"/>
    <cellStyle name="Normal 5 6 3 2 2 2 2 3" xfId="31806" xr:uid="{1D1E631B-B936-4877-9DEF-301DAA5F0B67}"/>
    <cellStyle name="Normal 5 6 3 2 2 2 2 3 2" xfId="31807" xr:uid="{EF2BF0CB-3512-4544-9007-5A00044A4637}"/>
    <cellStyle name="Normal 5 6 3 2 2 2 2 4" xfId="31808" xr:uid="{2B9B8C37-9AAD-4FB9-A167-CB6D817B79D9}"/>
    <cellStyle name="Normal 5 6 3 2 2 2 3" xfId="31809" xr:uid="{8663A3CF-9DA3-46AB-9C3A-C77283DE2B43}"/>
    <cellStyle name="Normal 5 6 3 2 2 2 3 2" xfId="31810" xr:uid="{7516D33E-57A5-4DC1-9E90-2F6B513FCCE5}"/>
    <cellStyle name="Normal 5 6 3 2 2 2 3 2 2" xfId="31811" xr:uid="{FBD137EF-B2EC-4E1E-9D2C-A08688B73208}"/>
    <cellStyle name="Normal 5 6 3 2 2 2 3 3" xfId="31812" xr:uid="{8414FE09-F797-4B0B-9D11-57BCD59DDFE2}"/>
    <cellStyle name="Normal 5 6 3 2 2 2 4" xfId="31813" xr:uid="{A1D26D0E-EAAA-4ED9-AE94-DD68C4EBF199}"/>
    <cellStyle name="Normal 5 6 3 2 2 2 4 2" xfId="31814" xr:uid="{F028E059-8695-4A71-9467-5C1F5EEC99FD}"/>
    <cellStyle name="Normal 5 6 3 2 2 2 5" xfId="31815" xr:uid="{427C0461-5E39-44C7-874A-76C8F32F8F74}"/>
    <cellStyle name="Normal 5 6 3 2 2 3" xfId="31816" xr:uid="{214F5083-4E68-478B-913C-9400462BD602}"/>
    <cellStyle name="Normal 5 6 3 2 2 3 2" xfId="31817" xr:uid="{B097CABD-52E0-4B20-8B34-3B89C5AC2866}"/>
    <cellStyle name="Normal 5 6 3 2 2 3 2 2" xfId="31818" xr:uid="{446F8FE4-4563-4986-B291-3C0B9E45540C}"/>
    <cellStyle name="Normal 5 6 3 2 2 3 2 2 2" xfId="31819" xr:uid="{423320C5-4300-4CF7-B2B5-61F2F0E96A90}"/>
    <cellStyle name="Normal 5 6 3 2 2 3 2 3" xfId="31820" xr:uid="{A0C7E7BA-3C39-4F53-85C5-370DAD18F4AA}"/>
    <cellStyle name="Normal 5 6 3 2 2 3 3" xfId="31821" xr:uid="{E7066F41-BB5F-4ADB-8318-6D835703E1AF}"/>
    <cellStyle name="Normal 5 6 3 2 2 3 3 2" xfId="31822" xr:uid="{093D41B8-9456-4909-8105-5F65B1F65F4B}"/>
    <cellStyle name="Normal 5 6 3 2 2 3 4" xfId="31823" xr:uid="{3A768FFA-5598-4818-9857-C40E1FE135F1}"/>
    <cellStyle name="Normal 5 6 3 2 2 4" xfId="31824" xr:uid="{7F9711A5-1FCB-4CD1-AE35-34F48B3F0771}"/>
    <cellStyle name="Normal 5 6 3 2 2 4 2" xfId="31825" xr:uid="{FE2D0FD9-035A-4B71-8066-06D4FD545D5A}"/>
    <cellStyle name="Normal 5 6 3 2 2 4 2 2" xfId="31826" xr:uid="{84A38258-1BEB-47D0-9B59-C959130F59C0}"/>
    <cellStyle name="Normal 5 6 3 2 2 4 2 2 2" xfId="31827" xr:uid="{0885CB30-152B-4F70-827E-3EF39BDA310C}"/>
    <cellStyle name="Normal 5 6 3 2 2 4 2 3" xfId="31828" xr:uid="{E81B582C-2F8E-460E-904A-2259BAC7B7B5}"/>
    <cellStyle name="Normal 5 6 3 2 2 4 3" xfId="31829" xr:uid="{5CFE82A1-2431-419D-8267-E896620C0E99}"/>
    <cellStyle name="Normal 5 6 3 2 2 4 3 2" xfId="31830" xr:uid="{CFDF138E-65B8-454E-9639-BF5FB602C8F0}"/>
    <cellStyle name="Normal 5 6 3 2 2 4 4" xfId="31831" xr:uid="{C1784C6D-A694-4E00-AFBF-F67312057499}"/>
    <cellStyle name="Normal 5 6 3 2 2 5" xfId="31832" xr:uid="{5424C634-151F-4097-9BD7-FBCC64C62FF1}"/>
    <cellStyle name="Normal 5 6 3 2 2 5 2" xfId="31833" xr:uid="{2A2D8CF8-6CED-457E-9BE0-510F332F9E08}"/>
    <cellStyle name="Normal 5 6 3 2 2 5 2 2" xfId="31834" xr:uid="{F0F1C4A0-D3D1-4873-80DA-7BACCD4828BD}"/>
    <cellStyle name="Normal 5 6 3 2 2 5 3" xfId="31835" xr:uid="{7D975572-F414-4287-942C-2F8F1FD0D1E7}"/>
    <cellStyle name="Normal 5 6 3 2 2 6" xfId="31836" xr:uid="{85E05BD9-F56B-4C89-9A73-ACBDB98CAE85}"/>
    <cellStyle name="Normal 5 6 3 2 2 6 2" xfId="31837" xr:uid="{A91D5E21-F895-47C9-BCEF-F9E2974F215E}"/>
    <cellStyle name="Normal 5 6 3 2 2 7" xfId="31838" xr:uid="{3CD7B71C-BF13-4D5A-921F-0DBA6FDEEB8A}"/>
    <cellStyle name="Normal 5 6 3 2 3" xfId="31839" xr:uid="{29F85137-DC65-4E66-98EA-B4CB25C8AE4F}"/>
    <cellStyle name="Normal 5 6 3 2 3 2" xfId="31840" xr:uid="{CB933417-E5A6-465B-B7A9-E4F9992116F9}"/>
    <cellStyle name="Normal 5 6 3 2 3 2 2" xfId="31841" xr:uid="{B52CB209-F362-47E8-8442-E48D2758B862}"/>
    <cellStyle name="Normal 5 6 3 2 3 2 2 2" xfId="31842" xr:uid="{096EA5B8-9CF4-49B0-836C-2427239B32BB}"/>
    <cellStyle name="Normal 5 6 3 2 3 2 2 2 2" xfId="31843" xr:uid="{3525C9DF-083D-4A30-80D6-6E32085E19D3}"/>
    <cellStyle name="Normal 5 6 3 2 3 2 2 3" xfId="31844" xr:uid="{6AF4B0C4-4754-413A-A026-01124D0D1000}"/>
    <cellStyle name="Normal 5 6 3 2 3 2 3" xfId="31845" xr:uid="{7A0424AC-9C91-4BD9-9D8F-818BBB7C50A5}"/>
    <cellStyle name="Normal 5 6 3 2 3 2 3 2" xfId="31846" xr:uid="{5305F020-4560-48CA-8FDF-C00BC360053D}"/>
    <cellStyle name="Normal 5 6 3 2 3 2 4" xfId="31847" xr:uid="{37B9EDD2-AE07-400A-861D-DBE775C1AF87}"/>
    <cellStyle name="Normal 5 6 3 2 3 3" xfId="31848" xr:uid="{F9C9B438-864C-49FB-A781-01CFB65A7BF4}"/>
    <cellStyle name="Normal 5 6 3 2 3 3 2" xfId="31849" xr:uid="{0B5ED82E-43EF-4DD4-BEAB-173BD5FA6AB6}"/>
    <cellStyle name="Normal 5 6 3 2 3 3 2 2" xfId="31850" xr:uid="{E9FF37A3-7359-47F1-8F16-FB65C6AFAE67}"/>
    <cellStyle name="Normal 5 6 3 2 3 3 3" xfId="31851" xr:uid="{9F21F100-A23D-40BE-BBE0-B0096749E0DF}"/>
    <cellStyle name="Normal 5 6 3 2 3 4" xfId="31852" xr:uid="{D392035A-4710-4B47-B16C-5D3FB508597E}"/>
    <cellStyle name="Normal 5 6 3 2 3 4 2" xfId="31853" xr:uid="{5686CE4F-5E10-4B5E-8B6E-E127D38E416A}"/>
    <cellStyle name="Normal 5 6 3 2 3 5" xfId="31854" xr:uid="{FD5ABAD0-095E-4AE7-89A0-52E3973C3C09}"/>
    <cellStyle name="Normal 5 6 3 2 4" xfId="31855" xr:uid="{9D5690F4-3ED4-4BA8-A9B0-B5932BF8852B}"/>
    <cellStyle name="Normal 5 6 3 2 4 2" xfId="31856" xr:uid="{40DBCBA2-C614-464D-8987-E5A7DA22CD82}"/>
    <cellStyle name="Normal 5 6 3 2 4 2 2" xfId="31857" xr:uid="{01AFEA8C-4676-46B1-9F5B-9EB72699B6C6}"/>
    <cellStyle name="Normal 5 6 3 2 4 2 2 2" xfId="31858" xr:uid="{22AF9F1C-E3B9-41B8-AB7C-A9A4A7F6AA99}"/>
    <cellStyle name="Normal 5 6 3 2 4 2 3" xfId="31859" xr:uid="{DFA04E42-5D0E-4747-A8B9-0F16C9F6A5CF}"/>
    <cellStyle name="Normal 5 6 3 2 4 3" xfId="31860" xr:uid="{D9D2EA4F-63F9-4BF7-8770-E25C987EAFBD}"/>
    <cellStyle name="Normal 5 6 3 2 4 3 2" xfId="31861" xr:uid="{A4E93748-1FF3-41EA-A205-07377AB6641C}"/>
    <cellStyle name="Normal 5 6 3 2 4 4" xfId="31862" xr:uid="{0DD88F44-3C5B-4074-9F9F-40826FDD85E6}"/>
    <cellStyle name="Normal 5 6 3 2 5" xfId="31863" xr:uid="{6A2396FA-7F1F-46B9-9AFB-E2B5E9FE2E5C}"/>
    <cellStyle name="Normal 5 6 3 2 5 2" xfId="31864" xr:uid="{A002C3D5-2314-420F-AACD-ADBAB061C1F5}"/>
    <cellStyle name="Normal 5 6 3 2 5 2 2" xfId="31865" xr:uid="{4B2E2D9A-A505-4663-9505-01456A7CB7DA}"/>
    <cellStyle name="Normal 5 6 3 2 5 2 2 2" xfId="31866" xr:uid="{ACE21B5F-091D-4D78-810D-5205AC3366FD}"/>
    <cellStyle name="Normal 5 6 3 2 5 2 3" xfId="31867" xr:uid="{85D18593-8443-44C6-A8DC-4F0174A84A0C}"/>
    <cellStyle name="Normal 5 6 3 2 5 3" xfId="31868" xr:uid="{FBB8E239-C58F-4127-8790-8A6F5CBC6558}"/>
    <cellStyle name="Normal 5 6 3 2 5 3 2" xfId="31869" xr:uid="{5974BD8C-2B61-4795-9C36-24D60ED7B7FE}"/>
    <cellStyle name="Normal 5 6 3 2 5 4" xfId="31870" xr:uid="{816928B4-FDAF-4E48-8750-AB6A56F43E06}"/>
    <cellStyle name="Normal 5 6 3 2 6" xfId="31871" xr:uid="{5B34249A-5D34-4095-A847-17DAB1D9E708}"/>
    <cellStyle name="Normal 5 6 3 2 6 2" xfId="31872" xr:uid="{36A6E0AD-71D4-4AA2-A1D5-421F440AC1AF}"/>
    <cellStyle name="Normal 5 6 3 2 6 2 2" xfId="31873" xr:uid="{CB5317D1-5B06-4872-A2AC-B4F19A04AC40}"/>
    <cellStyle name="Normal 5 6 3 2 6 3" xfId="31874" xr:uid="{33155F24-5B4C-4877-BB18-3F260F4B980A}"/>
    <cellStyle name="Normal 5 6 3 2 7" xfId="31875" xr:uid="{37619319-44C9-4263-BC99-6C963CDDF63A}"/>
    <cellStyle name="Normal 5 6 3 2 7 2" xfId="31876" xr:uid="{A84894B7-0AF9-47EE-9B6A-AB3127251FB3}"/>
    <cellStyle name="Normal 5 6 3 2 8" xfId="31877" xr:uid="{E93DCBCE-6384-4FB5-AD28-D3E812DFCBA4}"/>
    <cellStyle name="Normal 5 6 3 3" xfId="31878" xr:uid="{3F9B99F3-5710-4C87-BDB9-463B692DBE05}"/>
    <cellStyle name="Normal 5 6 3 3 2" xfId="31879" xr:uid="{CEF9549A-D0B3-428C-B228-D064AAD0B80D}"/>
    <cellStyle name="Normal 5 6 3 3 2 2" xfId="31880" xr:uid="{9DC63F53-5821-44F2-BA5B-91ED15C30F6C}"/>
    <cellStyle name="Normal 5 6 3 3 2 2 2" xfId="31881" xr:uid="{895F7066-F9A1-4BB2-B9CC-352C56C10181}"/>
    <cellStyle name="Normal 5 6 3 3 2 2 2 2" xfId="31882" xr:uid="{E0104FB7-F594-4DD0-8E0F-BFF394A431D2}"/>
    <cellStyle name="Normal 5 6 3 3 2 2 2 2 2" xfId="31883" xr:uid="{9D3C592A-955A-4CAB-97BA-F6CAC1BA3C0A}"/>
    <cellStyle name="Normal 5 6 3 3 2 2 2 2 2 2" xfId="31884" xr:uid="{0C6CF3C5-4744-40C3-9126-ABD6ABA0F54A}"/>
    <cellStyle name="Normal 5 6 3 3 2 2 2 2 3" xfId="31885" xr:uid="{13E666A6-C2D3-475C-9D6F-65CF4B3F72AC}"/>
    <cellStyle name="Normal 5 6 3 3 2 2 2 3" xfId="31886" xr:uid="{486277FB-5663-46F1-8B4D-3A20AD096EFD}"/>
    <cellStyle name="Normal 5 6 3 3 2 2 2 3 2" xfId="31887" xr:uid="{74228B80-A8DF-4E51-B466-A11467C46449}"/>
    <cellStyle name="Normal 5 6 3 3 2 2 2 4" xfId="31888" xr:uid="{B8145E66-A8BB-4E1D-86BF-A4FF342D26FD}"/>
    <cellStyle name="Normal 5 6 3 3 2 2 3" xfId="31889" xr:uid="{2747194F-057E-49FC-BF6D-8025D78EDAAA}"/>
    <cellStyle name="Normal 5 6 3 3 2 2 3 2" xfId="31890" xr:uid="{F7874EF8-3B15-4A23-A894-0A99DB60BBD1}"/>
    <cellStyle name="Normal 5 6 3 3 2 2 3 2 2" xfId="31891" xr:uid="{97EF1992-FA0B-4188-B7C6-3FA1AC6AB611}"/>
    <cellStyle name="Normal 5 6 3 3 2 2 3 3" xfId="31892" xr:uid="{7A8859DD-1F30-45C0-BEAD-D3AB5988AC95}"/>
    <cellStyle name="Normal 5 6 3 3 2 2 4" xfId="31893" xr:uid="{CD2F489F-9E4D-4A89-9D57-3BF7C7196C21}"/>
    <cellStyle name="Normal 5 6 3 3 2 2 4 2" xfId="31894" xr:uid="{433B27F9-3D38-4C5F-8164-F297BE066A6C}"/>
    <cellStyle name="Normal 5 6 3 3 2 2 5" xfId="31895" xr:uid="{17E951BB-91DE-48A9-9F8D-5AB6762CED4A}"/>
    <cellStyle name="Normal 5 6 3 3 2 3" xfId="31896" xr:uid="{CA91DC60-EB05-413B-8535-E18DEC4DDCF6}"/>
    <cellStyle name="Normal 5 6 3 3 2 3 2" xfId="31897" xr:uid="{325A14BB-7F8B-43EC-9E21-8AEBD11337FC}"/>
    <cellStyle name="Normal 5 6 3 3 2 3 2 2" xfId="31898" xr:uid="{B00FDB92-1CA3-4972-9C87-1690B98532B6}"/>
    <cellStyle name="Normal 5 6 3 3 2 3 2 2 2" xfId="31899" xr:uid="{C7471535-0D19-4386-9644-EDC7172A3671}"/>
    <cellStyle name="Normal 5 6 3 3 2 3 2 3" xfId="31900" xr:uid="{E09AFEE4-2313-49FD-99C2-338D04EB8FE0}"/>
    <cellStyle name="Normal 5 6 3 3 2 3 3" xfId="31901" xr:uid="{B76D578B-20A8-4A85-8F5B-5BEF28AC3A0A}"/>
    <cellStyle name="Normal 5 6 3 3 2 3 3 2" xfId="31902" xr:uid="{FC6DD23A-48DD-4457-B145-733752174413}"/>
    <cellStyle name="Normal 5 6 3 3 2 3 4" xfId="31903" xr:uid="{7D4CD804-E304-43A1-AC09-DBABCF2D87EB}"/>
    <cellStyle name="Normal 5 6 3 3 2 4" xfId="31904" xr:uid="{B51532A0-3F84-4690-B652-177495A96DC7}"/>
    <cellStyle name="Normal 5 6 3 3 2 4 2" xfId="31905" xr:uid="{EFC4C827-C3C5-4E6C-9AFF-AE4645EEA9E6}"/>
    <cellStyle name="Normal 5 6 3 3 2 4 2 2" xfId="31906" xr:uid="{87061091-06DF-4B78-A907-4114C434CD54}"/>
    <cellStyle name="Normal 5 6 3 3 2 4 2 2 2" xfId="31907" xr:uid="{6EDC8D5C-2947-48F8-86F3-CFF5E278FE56}"/>
    <cellStyle name="Normal 5 6 3 3 2 4 2 3" xfId="31908" xr:uid="{A9BD57C2-491E-4B2F-9F06-885659109A45}"/>
    <cellStyle name="Normal 5 6 3 3 2 4 3" xfId="31909" xr:uid="{2C005084-C4BE-4CD5-B3CF-40E42EB7EEEA}"/>
    <cellStyle name="Normal 5 6 3 3 2 4 3 2" xfId="31910" xr:uid="{53EF5EF0-AF3F-4A3F-9271-282CB7A80F38}"/>
    <cellStyle name="Normal 5 6 3 3 2 4 4" xfId="31911" xr:uid="{AA495FC2-8DA6-4D69-85DB-258747BD199D}"/>
    <cellStyle name="Normal 5 6 3 3 2 5" xfId="31912" xr:uid="{3AC11EE8-70CB-4233-AA50-BC2A2979334A}"/>
    <cellStyle name="Normal 5 6 3 3 2 5 2" xfId="31913" xr:uid="{ACE2995B-D70A-4F9F-A168-5FCDFCC22351}"/>
    <cellStyle name="Normal 5 6 3 3 2 5 2 2" xfId="31914" xr:uid="{3ECEFB17-DDA7-448E-9DFA-7BFF921E6783}"/>
    <cellStyle name="Normal 5 6 3 3 2 5 3" xfId="31915" xr:uid="{1D8FC7A6-D7D4-4B74-BB1B-7E25D65C1B4C}"/>
    <cellStyle name="Normal 5 6 3 3 2 6" xfId="31916" xr:uid="{680F28AD-2A3B-4DC2-BE3E-F1E483903152}"/>
    <cellStyle name="Normal 5 6 3 3 2 6 2" xfId="31917" xr:uid="{185E33FD-1F8F-4056-B6B3-A5DAE845343B}"/>
    <cellStyle name="Normal 5 6 3 3 2 7" xfId="31918" xr:uid="{1C0E9650-B683-4797-9C32-6E827C3590CD}"/>
    <cellStyle name="Normal 5 6 3 3 3" xfId="31919" xr:uid="{00116160-D9F0-4DE8-8587-1A2A6EE0C351}"/>
    <cellStyle name="Normal 5 6 3 3 3 2" xfId="31920" xr:uid="{BA52F1E6-C676-4A94-A107-B25676DC1005}"/>
    <cellStyle name="Normal 5 6 3 3 3 2 2" xfId="31921" xr:uid="{02DB045E-6C04-4EDF-A19F-5E6A3C526D1A}"/>
    <cellStyle name="Normal 5 6 3 3 3 2 2 2" xfId="31922" xr:uid="{B8FE41D4-BA67-4F66-AD39-E6743314982E}"/>
    <cellStyle name="Normal 5 6 3 3 3 2 2 2 2" xfId="31923" xr:uid="{9BB4C9D7-F1F4-41CC-AC5E-2381B6BA66C7}"/>
    <cellStyle name="Normal 5 6 3 3 3 2 2 3" xfId="31924" xr:uid="{91BA07F3-8B30-44C5-ADE6-5008C77C0ECC}"/>
    <cellStyle name="Normal 5 6 3 3 3 2 3" xfId="31925" xr:uid="{8F9AC6D5-80DA-47C4-BFF7-C519277A7BC4}"/>
    <cellStyle name="Normal 5 6 3 3 3 2 3 2" xfId="31926" xr:uid="{05F2F955-0858-4D38-A304-F9C3BE1A8E89}"/>
    <cellStyle name="Normal 5 6 3 3 3 2 4" xfId="31927" xr:uid="{99223C06-7E1F-4113-A558-3F0639B57117}"/>
    <cellStyle name="Normal 5 6 3 3 3 3" xfId="31928" xr:uid="{873C4604-943B-4975-9F54-8CB358546496}"/>
    <cellStyle name="Normal 5 6 3 3 3 3 2" xfId="31929" xr:uid="{127A2117-4801-43D7-B0A0-48325A7CE495}"/>
    <cellStyle name="Normal 5 6 3 3 3 3 2 2" xfId="31930" xr:uid="{8E937219-6295-4F36-A41C-89C4308F0B59}"/>
    <cellStyle name="Normal 5 6 3 3 3 3 3" xfId="31931" xr:uid="{12E8AB30-D654-4190-88ED-D0B3E72CCF27}"/>
    <cellStyle name="Normal 5 6 3 3 3 4" xfId="31932" xr:uid="{2BAB5314-2C18-421E-A93D-05E1F0E0B362}"/>
    <cellStyle name="Normal 5 6 3 3 3 4 2" xfId="31933" xr:uid="{E0208271-01DD-4E60-8F0D-287542CCB439}"/>
    <cellStyle name="Normal 5 6 3 3 3 5" xfId="31934" xr:uid="{4C4370DD-8262-4F96-834C-CC2FEA6C509F}"/>
    <cellStyle name="Normal 5 6 3 3 4" xfId="31935" xr:uid="{B5604A13-0E55-4D52-BBFF-027301AC86AB}"/>
    <cellStyle name="Normal 5 6 3 3 4 2" xfId="31936" xr:uid="{3A2D19D0-EB71-4269-A441-7BABE5CF277B}"/>
    <cellStyle name="Normal 5 6 3 3 4 2 2" xfId="31937" xr:uid="{CB40F95E-BE4F-47E0-B0F0-34D2765B82BF}"/>
    <cellStyle name="Normal 5 6 3 3 4 2 2 2" xfId="31938" xr:uid="{6EE43EC8-924C-4D34-A19E-9E0758CACF75}"/>
    <cellStyle name="Normal 5 6 3 3 4 2 3" xfId="31939" xr:uid="{4280D6FF-E516-4897-9C71-1FC76350949F}"/>
    <cellStyle name="Normal 5 6 3 3 4 3" xfId="31940" xr:uid="{26946EB3-DEE6-45EB-ABED-3ECD31D8FDA6}"/>
    <cellStyle name="Normal 5 6 3 3 4 3 2" xfId="31941" xr:uid="{D7C2B965-CB87-4E38-88FF-E7069C1AF88F}"/>
    <cellStyle name="Normal 5 6 3 3 4 4" xfId="31942" xr:uid="{657BE631-DD66-4ACA-BE41-B4601B7DC625}"/>
    <cellStyle name="Normal 5 6 3 3 5" xfId="31943" xr:uid="{6A81753F-7D94-4430-9F07-429F340BFEEC}"/>
    <cellStyle name="Normal 5 6 3 3 5 2" xfId="31944" xr:uid="{BD612952-0D9C-4E90-962D-1353650CF977}"/>
    <cellStyle name="Normal 5 6 3 3 5 2 2" xfId="31945" xr:uid="{B39F8458-AD81-4F24-B1C7-778B202B330B}"/>
    <cellStyle name="Normal 5 6 3 3 5 2 2 2" xfId="31946" xr:uid="{47E676CF-2ABF-4A2A-895D-916112C3519F}"/>
    <cellStyle name="Normal 5 6 3 3 5 2 3" xfId="31947" xr:uid="{9DAD41E5-5C8A-416F-B2E7-824BCFBBB3EB}"/>
    <cellStyle name="Normal 5 6 3 3 5 3" xfId="31948" xr:uid="{F3CE96B5-FC34-489F-93C8-A9650EC233B5}"/>
    <cellStyle name="Normal 5 6 3 3 5 3 2" xfId="31949" xr:uid="{2E7AF99F-B17D-4128-97DB-E5DAD3BB48B3}"/>
    <cellStyle name="Normal 5 6 3 3 5 4" xfId="31950" xr:uid="{E943B51A-5850-41A4-B770-7FAD7591BD49}"/>
    <cellStyle name="Normal 5 6 3 3 6" xfId="31951" xr:uid="{9F32DFB5-7A51-4374-AD3C-B4673BC2DEFA}"/>
    <cellStyle name="Normal 5 6 3 3 6 2" xfId="31952" xr:uid="{0C3E9F21-E77E-4E00-9741-27490E7CAF8A}"/>
    <cellStyle name="Normal 5 6 3 3 6 2 2" xfId="31953" xr:uid="{0D4B80A8-0907-4909-AF52-E76A887124A4}"/>
    <cellStyle name="Normal 5 6 3 3 6 3" xfId="31954" xr:uid="{6492B40A-1BC5-4F75-8015-FC3F34320E42}"/>
    <cellStyle name="Normal 5 6 3 3 7" xfId="31955" xr:uid="{530CE9B9-BE9F-45BB-A3EB-2E886D12692D}"/>
    <cellStyle name="Normal 5 6 3 3 7 2" xfId="31956" xr:uid="{950C9A0E-A060-415E-AD23-1A87C4C26C51}"/>
    <cellStyle name="Normal 5 6 3 3 8" xfId="31957" xr:uid="{CD3A4B87-884B-4A19-80FB-43ED752595BB}"/>
    <cellStyle name="Normal 5 6 3 4" xfId="31958" xr:uid="{B90FF326-9129-4D02-BC46-AC3A1B1F444D}"/>
    <cellStyle name="Normal 5 6 3 4 2" xfId="31959" xr:uid="{6BE9D64B-3DA0-4F52-96FC-C8A9A70CFF68}"/>
    <cellStyle name="Normal 5 6 3 4 2 2" xfId="31960" xr:uid="{A8B21DCC-4346-4A38-9E25-8CCE92C76E2C}"/>
    <cellStyle name="Normal 5 6 3 4 2 2 2" xfId="31961" xr:uid="{D00B4BFC-7B48-45BE-9557-97DD4342106D}"/>
    <cellStyle name="Normal 5 6 3 4 2 2 2 2" xfId="31962" xr:uid="{7CDBC3D3-FB15-4F38-BB2D-4C32FC528872}"/>
    <cellStyle name="Normal 5 6 3 4 2 2 2 2 2" xfId="31963" xr:uid="{C544F9F3-4221-4776-9A71-969764E2BDC4}"/>
    <cellStyle name="Normal 5 6 3 4 2 2 2 3" xfId="31964" xr:uid="{1D82C32A-784A-44D2-9D9D-628554F53F81}"/>
    <cellStyle name="Normal 5 6 3 4 2 2 3" xfId="31965" xr:uid="{E841CFB1-CC57-4BDB-9158-2660BDC6243A}"/>
    <cellStyle name="Normal 5 6 3 4 2 2 3 2" xfId="31966" xr:uid="{18E68AAA-DC43-444A-A1A0-9C8C18959534}"/>
    <cellStyle name="Normal 5 6 3 4 2 2 4" xfId="31967" xr:uid="{F00050B8-1867-49F3-A2A1-3E473C5B24E9}"/>
    <cellStyle name="Normal 5 6 3 4 2 3" xfId="31968" xr:uid="{BA209E21-EA90-4831-8ADD-1476B03E5CAE}"/>
    <cellStyle name="Normal 5 6 3 4 2 3 2" xfId="31969" xr:uid="{C83B064B-C17B-4A0B-85E5-403458D89B9C}"/>
    <cellStyle name="Normal 5 6 3 4 2 3 2 2" xfId="31970" xr:uid="{6E412501-4827-45BF-AF01-BA65F6CD9AC4}"/>
    <cellStyle name="Normal 5 6 3 4 2 3 3" xfId="31971" xr:uid="{7538FF6A-1B0F-4DC6-B3D8-CA48D2ABAEDC}"/>
    <cellStyle name="Normal 5 6 3 4 2 4" xfId="31972" xr:uid="{1EFB4899-ED84-4B87-A3B3-04D859DBE4BD}"/>
    <cellStyle name="Normal 5 6 3 4 2 4 2" xfId="31973" xr:uid="{A888EF2B-CFD4-4DDF-A735-0FB5FE80824D}"/>
    <cellStyle name="Normal 5 6 3 4 2 5" xfId="31974" xr:uid="{E4E301B1-CADE-4A9D-87FF-E09EC29B737C}"/>
    <cellStyle name="Normal 5 6 3 4 3" xfId="31975" xr:uid="{1B5661B5-D274-489F-B2E1-6B4B5690109D}"/>
    <cellStyle name="Normal 5 6 3 4 3 2" xfId="31976" xr:uid="{B2AA1D4A-961A-4738-89F2-A29694CE14BD}"/>
    <cellStyle name="Normal 5 6 3 4 3 2 2" xfId="31977" xr:uid="{D7CC9741-E7B6-440F-947E-E58EA49075DE}"/>
    <cellStyle name="Normal 5 6 3 4 3 2 2 2" xfId="31978" xr:uid="{C91D904C-D4AF-49DC-A6FF-E972BB65F275}"/>
    <cellStyle name="Normal 5 6 3 4 3 2 3" xfId="31979" xr:uid="{45882AD6-097A-474F-83D7-86F460BC8577}"/>
    <cellStyle name="Normal 5 6 3 4 3 3" xfId="31980" xr:uid="{268D3693-B701-47AD-9796-8C4AEACD544A}"/>
    <cellStyle name="Normal 5 6 3 4 3 3 2" xfId="31981" xr:uid="{12C488F8-DA85-4871-A7F8-2722601376C2}"/>
    <cellStyle name="Normal 5 6 3 4 3 4" xfId="31982" xr:uid="{2D19C9A1-EFFF-4C53-9F05-194972FDBDC0}"/>
    <cellStyle name="Normal 5 6 3 4 4" xfId="31983" xr:uid="{76E5CC37-1C36-4F62-8100-7A317007545F}"/>
    <cellStyle name="Normal 5 6 3 4 4 2" xfId="31984" xr:uid="{F13FC619-9EA4-4CF8-B0DB-FD78A10167CC}"/>
    <cellStyle name="Normal 5 6 3 4 4 2 2" xfId="31985" xr:uid="{B63F8431-A08B-45D9-B49E-BF8D040412BB}"/>
    <cellStyle name="Normal 5 6 3 4 4 2 2 2" xfId="31986" xr:uid="{85D263A2-EA02-4976-8D41-B7C5635D2503}"/>
    <cellStyle name="Normal 5 6 3 4 4 2 3" xfId="31987" xr:uid="{392CDADA-6F74-41C9-BA91-F701AD1CC1B1}"/>
    <cellStyle name="Normal 5 6 3 4 4 3" xfId="31988" xr:uid="{A4794191-378C-4D09-80CC-A78AADAEE4BD}"/>
    <cellStyle name="Normal 5 6 3 4 4 3 2" xfId="31989" xr:uid="{729604F6-E4BA-4B8F-AACD-5C4C74AECD7F}"/>
    <cellStyle name="Normal 5 6 3 4 4 4" xfId="31990" xr:uid="{1955B0BE-FDD6-430C-9D03-A4114673C646}"/>
    <cellStyle name="Normal 5 6 3 4 5" xfId="31991" xr:uid="{EAFF646C-A759-4083-A868-2F5112CBF6A3}"/>
    <cellStyle name="Normal 5 6 3 4 5 2" xfId="31992" xr:uid="{89B1B091-07D3-469A-9A84-39B3D820F665}"/>
    <cellStyle name="Normal 5 6 3 4 5 2 2" xfId="31993" xr:uid="{C26B1D01-CF6C-449B-80C9-36DE51E34C85}"/>
    <cellStyle name="Normal 5 6 3 4 5 3" xfId="31994" xr:uid="{F44BE5EA-7EB1-4689-BB4F-75FE87836404}"/>
    <cellStyle name="Normal 5 6 3 4 6" xfId="31995" xr:uid="{73D6761A-2FE5-4960-84DD-3BD95BCB4414}"/>
    <cellStyle name="Normal 5 6 3 4 6 2" xfId="31996" xr:uid="{86B8CED8-0B03-4C3E-92C2-3FDD1F75B7EA}"/>
    <cellStyle name="Normal 5 6 3 4 7" xfId="31997" xr:uid="{73C21373-7656-4697-A3DA-9269992211D8}"/>
    <cellStyle name="Normal 5 6 3 5" xfId="31998" xr:uid="{9F36F643-61D8-4469-91AB-7BBF5845F4C2}"/>
    <cellStyle name="Normal 5 6 3 5 2" xfId="31999" xr:uid="{66DFED58-9599-4683-9CB6-63F229ABAC32}"/>
    <cellStyle name="Normal 5 6 3 5 2 2" xfId="32000" xr:uid="{DC37C035-9A9D-4129-9BBD-87F08C1F9C74}"/>
    <cellStyle name="Normal 5 6 3 5 2 2 2" xfId="32001" xr:uid="{28961B7B-B23D-41A2-ABD3-01F56E6595C7}"/>
    <cellStyle name="Normal 5 6 3 5 2 2 2 2" xfId="32002" xr:uid="{A3E87D3E-EBDE-48E8-9E30-7C289D63257B}"/>
    <cellStyle name="Normal 5 6 3 5 2 2 3" xfId="32003" xr:uid="{70A362C2-700F-4030-A1E0-D9C29ADA4CE8}"/>
    <cellStyle name="Normal 5 6 3 5 2 3" xfId="32004" xr:uid="{1355FC9A-C7E7-45E4-8542-1A1BE4ADF0A3}"/>
    <cellStyle name="Normal 5 6 3 5 2 3 2" xfId="32005" xr:uid="{B216A802-9BC3-495C-BEEA-861EA22A95CF}"/>
    <cellStyle name="Normal 5 6 3 5 2 4" xfId="32006" xr:uid="{7D5F7C4F-CC2D-493F-8AD7-5560C7609DB9}"/>
    <cellStyle name="Normal 5 6 3 5 3" xfId="32007" xr:uid="{54375E3D-4D4B-49CB-8C35-0CF1A3AB5324}"/>
    <cellStyle name="Normal 5 6 3 5 3 2" xfId="32008" xr:uid="{B3288382-6E0B-474D-9DC0-E2B1F159B96A}"/>
    <cellStyle name="Normal 5 6 3 5 3 2 2" xfId="32009" xr:uid="{F1FE34AA-12F5-4DF2-BD27-AF3F0FF2E051}"/>
    <cellStyle name="Normal 5 6 3 5 3 3" xfId="32010" xr:uid="{F945EB47-FE8C-4B4E-8817-2BCF2F42CB35}"/>
    <cellStyle name="Normal 5 6 3 5 4" xfId="32011" xr:uid="{9361A5D1-757E-46AD-B391-1B3AD2A55967}"/>
    <cellStyle name="Normal 5 6 3 5 4 2" xfId="32012" xr:uid="{57B6ACDD-E8BA-4529-B2CA-1BDDA736061D}"/>
    <cellStyle name="Normal 5 6 3 5 5" xfId="32013" xr:uid="{1F705948-4D22-4539-BFFD-3D95734787AE}"/>
    <cellStyle name="Normal 5 6 3 6" xfId="32014" xr:uid="{77FDC229-F84C-480C-A3B6-A08008B91FD4}"/>
    <cellStyle name="Normal 5 6 3 6 2" xfId="32015" xr:uid="{98303E34-5266-4F7B-ABD0-36547A73B1AD}"/>
    <cellStyle name="Normal 5 6 3 6 2 2" xfId="32016" xr:uid="{E8E64DDA-7DE4-4B03-B8E8-94727DDA94FE}"/>
    <cellStyle name="Normal 5 6 3 6 2 2 2" xfId="32017" xr:uid="{7514F124-0FF3-44CE-A3D1-68DB7CEB7869}"/>
    <cellStyle name="Normal 5 6 3 6 2 3" xfId="32018" xr:uid="{3491295D-FC31-4D3C-B87E-23C9FA597B05}"/>
    <cellStyle name="Normal 5 6 3 6 3" xfId="32019" xr:uid="{D1B94AA2-E6A2-46C3-BD9D-444DC715F4AF}"/>
    <cellStyle name="Normal 5 6 3 6 3 2" xfId="32020" xr:uid="{292A7ED5-5A3C-4584-B4F3-890A0DCEE0DF}"/>
    <cellStyle name="Normal 5 6 3 6 4" xfId="32021" xr:uid="{8D898837-AF8B-4F55-856A-8DD51CE5DBAB}"/>
    <cellStyle name="Normal 5 6 3 7" xfId="32022" xr:uid="{A41F8338-45BD-4A5C-8D68-05EF8219FCE5}"/>
    <cellStyle name="Normal 5 6 3 7 2" xfId="32023" xr:uid="{50E3ED29-9680-4434-82F4-D1F6646F0664}"/>
    <cellStyle name="Normal 5 6 3 7 2 2" xfId="32024" xr:uid="{6A3ED02B-23F8-421A-8E7C-94A8364BF5F4}"/>
    <cellStyle name="Normal 5 6 3 7 2 2 2" xfId="32025" xr:uid="{C7EB6C68-6DF1-493E-B4BF-55B8F53BA8C9}"/>
    <cellStyle name="Normal 5 6 3 7 2 3" xfId="32026" xr:uid="{7B8DD349-3BA6-4499-9354-791F32D44900}"/>
    <cellStyle name="Normal 5 6 3 7 3" xfId="32027" xr:uid="{2DC06428-4B4B-451D-8A02-0A782129BB8B}"/>
    <cellStyle name="Normal 5 6 3 7 3 2" xfId="32028" xr:uid="{9F9C1572-E97E-4D12-BF3B-CCF3FF6F4B3E}"/>
    <cellStyle name="Normal 5 6 3 7 4" xfId="32029" xr:uid="{A6BC0E45-3158-42BA-BFEA-2D45DC6535E5}"/>
    <cellStyle name="Normal 5 6 3 8" xfId="32030" xr:uid="{C74A81D8-5699-46B8-9D93-4C603E800549}"/>
    <cellStyle name="Normal 5 6 3 8 2" xfId="32031" xr:uid="{1C793CDC-4351-42D6-8C1B-5C9E49C60918}"/>
    <cellStyle name="Normal 5 6 3 8 2 2" xfId="32032" xr:uid="{2F9478A9-EFCB-47B0-BC3F-12B121F9A18A}"/>
    <cellStyle name="Normal 5 6 3 8 3" xfId="32033" xr:uid="{EA1C0200-DC0B-42D3-87FC-54A5FC1A8ED0}"/>
    <cellStyle name="Normal 5 6 3 9" xfId="32034" xr:uid="{A5C9B2A2-8D3D-4097-9DAA-5DAF5E40B85B}"/>
    <cellStyle name="Normal 5 6 3 9 2" xfId="32035" xr:uid="{8E0B1BEC-3801-4D6B-8F04-19732FE77FBB}"/>
    <cellStyle name="Normal 5 6 4" xfId="32036" xr:uid="{ABC7FFD5-0C4C-4410-B719-B6432DB00E65}"/>
    <cellStyle name="Normal 5 6 4 2" xfId="32037" xr:uid="{00C08C79-36AF-447B-9BC5-DE4C86878251}"/>
    <cellStyle name="Normal 5 6 4 2 2" xfId="32038" xr:uid="{A1D3F09A-2369-4C02-9098-80839636BAD8}"/>
    <cellStyle name="Normal 5 6 4 2 2 2" xfId="32039" xr:uid="{BC44EE1F-D197-413F-AC85-F9B5DC99084D}"/>
    <cellStyle name="Normal 5 6 4 2 2 2 2" xfId="32040" xr:uid="{44E5E938-4DE8-4633-A871-2BED09070E3D}"/>
    <cellStyle name="Normal 5 6 4 2 2 2 2 2" xfId="32041" xr:uid="{5308D6A4-91CF-4E04-9617-7A00C34A7450}"/>
    <cellStyle name="Normal 5 6 4 2 2 2 2 2 2" xfId="32042" xr:uid="{A0F26124-D2E0-4931-A478-4F665CE5C2FF}"/>
    <cellStyle name="Normal 5 6 4 2 2 2 2 3" xfId="32043" xr:uid="{D05CDD40-B9E5-42DB-82B0-EFBA3FA4B22A}"/>
    <cellStyle name="Normal 5 6 4 2 2 2 3" xfId="32044" xr:uid="{616E3A5F-929B-4187-86A3-ACD3FC4C2067}"/>
    <cellStyle name="Normal 5 6 4 2 2 2 3 2" xfId="32045" xr:uid="{88B73126-19CC-46AF-847D-BB36B1A55699}"/>
    <cellStyle name="Normal 5 6 4 2 2 2 4" xfId="32046" xr:uid="{A36686CC-0757-46C3-A578-D61ACE35BEDC}"/>
    <cellStyle name="Normal 5 6 4 2 2 3" xfId="32047" xr:uid="{A4B3A8FF-E8FB-4AAB-8596-FDA0EA40F574}"/>
    <cellStyle name="Normal 5 6 4 2 2 3 2" xfId="32048" xr:uid="{14FF7F09-D89E-46AB-8FE2-86CFEDFF7686}"/>
    <cellStyle name="Normal 5 6 4 2 2 3 2 2" xfId="32049" xr:uid="{91AD1F4F-C0CF-4A30-B8D2-61328A09EE42}"/>
    <cellStyle name="Normal 5 6 4 2 2 3 3" xfId="32050" xr:uid="{1BC6EDA1-0C7C-4DD8-935B-A74E3DC80051}"/>
    <cellStyle name="Normal 5 6 4 2 2 4" xfId="32051" xr:uid="{638573B1-F83D-4319-A3AB-D561188980FA}"/>
    <cellStyle name="Normal 5 6 4 2 2 4 2" xfId="32052" xr:uid="{42314652-CB4B-49AB-9CC7-FB73E9587A09}"/>
    <cellStyle name="Normal 5 6 4 2 2 5" xfId="32053" xr:uid="{67B74FF2-B54A-4DAE-92E0-139BE127BF2A}"/>
    <cellStyle name="Normal 5 6 4 2 3" xfId="32054" xr:uid="{C6DEC620-49B1-4DF5-95D4-35898E599228}"/>
    <cellStyle name="Normal 5 6 4 2 3 2" xfId="32055" xr:uid="{4B812595-7C34-4C96-9B09-75C005C3FCFA}"/>
    <cellStyle name="Normal 5 6 4 2 3 2 2" xfId="32056" xr:uid="{1A0700DC-4569-4F9E-BCF8-A2599C42A532}"/>
    <cellStyle name="Normal 5 6 4 2 3 2 2 2" xfId="32057" xr:uid="{B00DAA06-6396-40F9-8699-F0A98FA2E665}"/>
    <cellStyle name="Normal 5 6 4 2 3 2 3" xfId="32058" xr:uid="{26EA1023-7D13-4609-9488-D28343B97130}"/>
    <cellStyle name="Normal 5 6 4 2 3 3" xfId="32059" xr:uid="{4BE82D32-3125-49D7-9F17-2E1C9AFED24D}"/>
    <cellStyle name="Normal 5 6 4 2 3 3 2" xfId="32060" xr:uid="{13D46620-AC69-418E-8B4B-C911A461F190}"/>
    <cellStyle name="Normal 5 6 4 2 3 4" xfId="32061" xr:uid="{B24A8D11-037A-44EC-A73B-8D942A36432E}"/>
    <cellStyle name="Normal 5 6 4 2 4" xfId="32062" xr:uid="{4AA63C87-EC6E-424B-93FB-A378C55FD0CC}"/>
    <cellStyle name="Normal 5 6 4 2 4 2" xfId="32063" xr:uid="{80D4FFC2-1D72-4577-A82C-1C46CF30BBB5}"/>
    <cellStyle name="Normal 5 6 4 2 4 2 2" xfId="32064" xr:uid="{268CE31A-AC38-469E-B59D-8A6CF6A25B9C}"/>
    <cellStyle name="Normal 5 6 4 2 4 2 2 2" xfId="32065" xr:uid="{D3E258A5-1B8F-4B2F-94A4-581C51309B6C}"/>
    <cellStyle name="Normal 5 6 4 2 4 2 3" xfId="32066" xr:uid="{027D3946-2E0D-4747-9986-9AF10BC8C816}"/>
    <cellStyle name="Normal 5 6 4 2 4 3" xfId="32067" xr:uid="{89103CAF-CF5A-4BD7-AF26-52213CA73C88}"/>
    <cellStyle name="Normal 5 6 4 2 4 3 2" xfId="32068" xr:uid="{64BB306F-E755-4761-BA85-C698C5826317}"/>
    <cellStyle name="Normal 5 6 4 2 4 4" xfId="32069" xr:uid="{2E5397F0-3029-42A2-A92D-698B90952CEF}"/>
    <cellStyle name="Normal 5 6 4 2 5" xfId="32070" xr:uid="{58DB6AC0-249B-4CDC-AD51-0E12CBD9B7D3}"/>
    <cellStyle name="Normal 5 6 4 2 5 2" xfId="32071" xr:uid="{7A759EF3-2D3E-497A-9257-DBC4ABF548A3}"/>
    <cellStyle name="Normal 5 6 4 2 5 2 2" xfId="32072" xr:uid="{5E20AC3E-3E11-4D88-8294-E09D90E06979}"/>
    <cellStyle name="Normal 5 6 4 2 5 3" xfId="32073" xr:uid="{217CF1FD-0C7C-4B85-A47B-1D64F1FF6397}"/>
    <cellStyle name="Normal 5 6 4 2 6" xfId="32074" xr:uid="{5896DC57-33B4-4AF6-B33C-C51AC65BD6FE}"/>
    <cellStyle name="Normal 5 6 4 2 6 2" xfId="32075" xr:uid="{7F4D08C8-C869-440F-97EE-FAAA5FBC8F8A}"/>
    <cellStyle name="Normal 5 6 4 2 7" xfId="32076" xr:uid="{8E341E0E-F447-4374-B0F4-C8848B1BAA46}"/>
    <cellStyle name="Normal 5 6 4 3" xfId="32077" xr:uid="{E0AFA033-8358-4B00-8F52-D7B0B7C02F13}"/>
    <cellStyle name="Normal 5 6 4 3 2" xfId="32078" xr:uid="{8E1883BD-A7F5-47B2-8C2C-60E57791856D}"/>
    <cellStyle name="Normal 5 6 4 3 2 2" xfId="32079" xr:uid="{4D75E5CA-74AD-4804-9DC2-F711ABD9FB59}"/>
    <cellStyle name="Normal 5 6 4 3 2 2 2" xfId="32080" xr:uid="{1942C8D9-F1BF-49C8-A15F-56095D990BD9}"/>
    <cellStyle name="Normal 5 6 4 3 2 2 2 2" xfId="32081" xr:uid="{7C345F62-DDF7-46D6-BEFD-AEBBF59F501F}"/>
    <cellStyle name="Normal 5 6 4 3 2 2 3" xfId="32082" xr:uid="{B4D81FAF-91E4-43E7-9845-D348F4205B70}"/>
    <cellStyle name="Normal 5 6 4 3 2 3" xfId="32083" xr:uid="{C9725021-4714-49E3-950F-83003A5ADD69}"/>
    <cellStyle name="Normal 5 6 4 3 2 3 2" xfId="32084" xr:uid="{6AB67837-F3C4-415F-B5CD-5DB1AEE8D8BC}"/>
    <cellStyle name="Normal 5 6 4 3 2 4" xfId="32085" xr:uid="{DCA6430A-F28E-4E25-A969-AA50345CEE27}"/>
    <cellStyle name="Normal 5 6 4 3 3" xfId="32086" xr:uid="{FFE5F102-85E8-45E5-B1E0-E6ACDE2536C2}"/>
    <cellStyle name="Normal 5 6 4 3 3 2" xfId="32087" xr:uid="{F8157D67-E269-43CF-B0BE-74E4AAF3C67F}"/>
    <cellStyle name="Normal 5 6 4 3 3 2 2" xfId="32088" xr:uid="{D757495A-9DE5-426C-9D14-BD14A07FEB97}"/>
    <cellStyle name="Normal 5 6 4 3 3 3" xfId="32089" xr:uid="{F4F799A3-2DAC-4A5C-900B-2F347BDDB9F4}"/>
    <cellStyle name="Normal 5 6 4 3 4" xfId="32090" xr:uid="{165CAD3B-3B77-45F9-B9FC-66A1D5AE9F4E}"/>
    <cellStyle name="Normal 5 6 4 3 4 2" xfId="32091" xr:uid="{945E1E4C-E250-4496-9EEF-BD085A57A134}"/>
    <cellStyle name="Normal 5 6 4 3 5" xfId="32092" xr:uid="{B29E4D0B-F01B-4344-B0E9-45100F1A873B}"/>
    <cellStyle name="Normal 5 6 4 4" xfId="32093" xr:uid="{4BBC04D8-0337-49CD-860F-F849AEB7180C}"/>
    <cellStyle name="Normal 5 6 4 4 2" xfId="32094" xr:uid="{6DDB1A63-2012-42E6-84B8-65A0918C1440}"/>
    <cellStyle name="Normal 5 6 4 4 2 2" xfId="32095" xr:uid="{115B076C-37C5-499E-BEF6-E16F479DE2F5}"/>
    <cellStyle name="Normal 5 6 4 4 2 2 2" xfId="32096" xr:uid="{35FC5155-1AEB-4914-8B64-0FAE83D8B91D}"/>
    <cellStyle name="Normal 5 6 4 4 2 3" xfId="32097" xr:uid="{193CF5A2-3B9E-4B24-8BC5-875C4E86A259}"/>
    <cellStyle name="Normal 5 6 4 4 3" xfId="32098" xr:uid="{49AB4DDD-0A2C-4A80-A229-5EE236D178FD}"/>
    <cellStyle name="Normal 5 6 4 4 3 2" xfId="32099" xr:uid="{6F9AFDBD-61B0-46C0-AE47-F03890B00CB8}"/>
    <cellStyle name="Normal 5 6 4 4 4" xfId="32100" xr:uid="{41A69F76-57F7-41DF-AFDE-E1A1C996FD50}"/>
    <cellStyle name="Normal 5 6 4 5" xfId="32101" xr:uid="{29E13FA2-E5CA-4EFB-830F-C6DA86DD4CC3}"/>
    <cellStyle name="Normal 5 6 4 5 2" xfId="32102" xr:uid="{BB2E25FC-F8E1-4279-92F0-EBD99E1B84A0}"/>
    <cellStyle name="Normal 5 6 4 5 2 2" xfId="32103" xr:uid="{08CD339C-BA0E-40E7-8C93-7223CB6D26B0}"/>
    <cellStyle name="Normal 5 6 4 5 2 2 2" xfId="32104" xr:uid="{3F0E6EB8-AAE6-4A1A-B9D4-903D4E0086B6}"/>
    <cellStyle name="Normal 5 6 4 5 2 3" xfId="32105" xr:uid="{0F251846-551F-465B-9FFA-95BD687F2AD1}"/>
    <cellStyle name="Normal 5 6 4 5 3" xfId="32106" xr:uid="{38F7A25F-46CE-4B50-AE58-0DAD3E05307F}"/>
    <cellStyle name="Normal 5 6 4 5 3 2" xfId="32107" xr:uid="{11F16609-8136-4D96-87E1-BBF915DEAC49}"/>
    <cellStyle name="Normal 5 6 4 5 4" xfId="32108" xr:uid="{8ADD53D8-D6BF-4F66-BDAA-A3402631E966}"/>
    <cellStyle name="Normal 5 6 4 6" xfId="32109" xr:uid="{A29351FB-39EE-4C64-AC2F-4B8BEECCF14E}"/>
    <cellStyle name="Normal 5 6 4 6 2" xfId="32110" xr:uid="{7C664849-D2BB-4AC7-8429-8CC4D32C077E}"/>
    <cellStyle name="Normal 5 6 4 6 2 2" xfId="32111" xr:uid="{97AC0701-0F97-482C-9538-0904F2A6B80E}"/>
    <cellStyle name="Normal 5 6 4 6 3" xfId="32112" xr:uid="{774E019B-EC16-4060-B7AB-72AF7C8CDB6C}"/>
    <cellStyle name="Normal 5 6 4 7" xfId="32113" xr:uid="{41BC4CB9-1082-4470-81B4-04FDA35033CA}"/>
    <cellStyle name="Normal 5 6 4 7 2" xfId="32114" xr:uid="{4BEC5AE0-65A8-4E13-B2AB-8B19457EC183}"/>
    <cellStyle name="Normal 5 6 4 8" xfId="32115" xr:uid="{DDD1894D-4215-408E-B9C9-F3AD84D8D75C}"/>
    <cellStyle name="Normal 5 6 5" xfId="32116" xr:uid="{921D2EFC-2D23-499F-A896-4C5C78EA4AD9}"/>
    <cellStyle name="Normal 5 6 5 2" xfId="32117" xr:uid="{C7A0BA6A-5A4F-4A5C-B673-FDC562A88B0F}"/>
    <cellStyle name="Normal 5 6 5 2 2" xfId="32118" xr:uid="{D1CB12A2-FA0F-405E-933F-E36BADB6A0F5}"/>
    <cellStyle name="Normal 5 6 5 2 2 2" xfId="32119" xr:uid="{7E12466E-5EB0-491A-B559-E61A5165DDE1}"/>
    <cellStyle name="Normal 5 6 5 2 2 2 2" xfId="32120" xr:uid="{F5118F53-0853-49DC-915B-AA2AD622F0EF}"/>
    <cellStyle name="Normal 5 6 5 2 2 2 2 2" xfId="32121" xr:uid="{3F3E9980-A2C7-45E5-8049-8E7DB1FA87E0}"/>
    <cellStyle name="Normal 5 6 5 2 2 2 2 2 2" xfId="32122" xr:uid="{4EC7116F-5320-4587-8C20-5EEE00644773}"/>
    <cellStyle name="Normal 5 6 5 2 2 2 2 3" xfId="32123" xr:uid="{06E65362-F3CA-4FCA-9DCE-A1900BE3831A}"/>
    <cellStyle name="Normal 5 6 5 2 2 2 3" xfId="32124" xr:uid="{4F7141B8-D63F-4D7B-9685-04B6ADEAA21F}"/>
    <cellStyle name="Normal 5 6 5 2 2 2 3 2" xfId="32125" xr:uid="{64F8796D-EE81-4278-AC86-C1EC45449762}"/>
    <cellStyle name="Normal 5 6 5 2 2 2 4" xfId="32126" xr:uid="{80DC5A5D-5402-420F-B944-10321AD1EF1B}"/>
    <cellStyle name="Normal 5 6 5 2 2 3" xfId="32127" xr:uid="{277F6A26-6CDF-4AC9-B5FB-6347A87BABFA}"/>
    <cellStyle name="Normal 5 6 5 2 2 3 2" xfId="32128" xr:uid="{60217D94-5D61-4931-B74C-EB4DFA8A8EF9}"/>
    <cellStyle name="Normal 5 6 5 2 2 3 2 2" xfId="32129" xr:uid="{6809A649-D143-4233-A715-703EBE3138AB}"/>
    <cellStyle name="Normal 5 6 5 2 2 3 3" xfId="32130" xr:uid="{AB8E3D1D-B3F7-4D10-A5BC-5698F1B6572E}"/>
    <cellStyle name="Normal 5 6 5 2 2 4" xfId="32131" xr:uid="{A229E12C-8943-4596-9256-038F030D4757}"/>
    <cellStyle name="Normal 5 6 5 2 2 4 2" xfId="32132" xr:uid="{7F80D93B-A1BE-4268-9545-C268A1B64F3E}"/>
    <cellStyle name="Normal 5 6 5 2 2 5" xfId="32133" xr:uid="{E7A5F8FB-23BA-4116-958D-2A41355A0AF0}"/>
    <cellStyle name="Normal 5 6 5 2 3" xfId="32134" xr:uid="{6604E24E-54C3-483A-BFB6-F37964C076B7}"/>
    <cellStyle name="Normal 5 6 5 2 3 2" xfId="32135" xr:uid="{6D89C78D-BAFF-4772-8C59-9247DD1B006A}"/>
    <cellStyle name="Normal 5 6 5 2 3 2 2" xfId="32136" xr:uid="{F29DFA15-593C-4B99-AB45-06FEA4718A5A}"/>
    <cellStyle name="Normal 5 6 5 2 3 2 2 2" xfId="32137" xr:uid="{69A2CF5C-3F8E-4E21-95DA-DE36714C7A7D}"/>
    <cellStyle name="Normal 5 6 5 2 3 2 3" xfId="32138" xr:uid="{CAD62385-1036-4999-B4A6-49CE90B62526}"/>
    <cellStyle name="Normal 5 6 5 2 3 3" xfId="32139" xr:uid="{E5852A08-EABA-45C6-9EF2-A5556CAE0929}"/>
    <cellStyle name="Normal 5 6 5 2 3 3 2" xfId="32140" xr:uid="{5C577804-A105-471A-A4D4-BA3EF340A7CE}"/>
    <cellStyle name="Normal 5 6 5 2 3 4" xfId="32141" xr:uid="{F3DD5190-3985-4947-A09C-01EFC7C63A1F}"/>
    <cellStyle name="Normal 5 6 5 2 4" xfId="32142" xr:uid="{9ACD574C-3807-4182-B47B-02AA8C30C955}"/>
    <cellStyle name="Normal 5 6 5 2 4 2" xfId="32143" xr:uid="{8BE6462E-3F4C-4B45-AC8E-05E0321438C5}"/>
    <cellStyle name="Normal 5 6 5 2 4 2 2" xfId="32144" xr:uid="{D9E9BCD3-7B8E-426C-BA16-F741AFCA2EA7}"/>
    <cellStyle name="Normal 5 6 5 2 4 2 2 2" xfId="32145" xr:uid="{14A0A1A4-4AA0-43D1-A90A-F1531F480583}"/>
    <cellStyle name="Normal 5 6 5 2 4 2 3" xfId="32146" xr:uid="{7FF29EEA-A74F-44DB-AC2A-78B93CC741CF}"/>
    <cellStyle name="Normal 5 6 5 2 4 3" xfId="32147" xr:uid="{464CCC79-5191-4868-83E5-782B72C38311}"/>
    <cellStyle name="Normal 5 6 5 2 4 3 2" xfId="32148" xr:uid="{F00F63FD-255F-4D88-A5B3-575ABE9E30C6}"/>
    <cellStyle name="Normal 5 6 5 2 4 4" xfId="32149" xr:uid="{D133DF77-16E0-42F8-BC32-F54AF179DEB9}"/>
    <cellStyle name="Normal 5 6 5 2 5" xfId="32150" xr:uid="{3D11D435-0D2E-4C12-9E56-FD573D5D47E6}"/>
    <cellStyle name="Normal 5 6 5 2 5 2" xfId="32151" xr:uid="{E28A6431-676A-4EE5-92A4-42E0884EA817}"/>
    <cellStyle name="Normal 5 6 5 2 5 2 2" xfId="32152" xr:uid="{C7D87DCE-5070-4643-8E64-CDB711A3019F}"/>
    <cellStyle name="Normal 5 6 5 2 5 3" xfId="32153" xr:uid="{DBC5F539-F763-43C5-9C9E-E05926FB772B}"/>
    <cellStyle name="Normal 5 6 5 2 6" xfId="32154" xr:uid="{44D497A1-3B6B-4D0B-AD5C-33B1FE79D702}"/>
    <cellStyle name="Normal 5 6 5 2 6 2" xfId="32155" xr:uid="{BDAAF5B1-0A98-45CB-AB46-617D7F5E9AED}"/>
    <cellStyle name="Normal 5 6 5 2 7" xfId="32156" xr:uid="{C46DF107-9B6E-4767-B9F6-9B5452DAA116}"/>
    <cellStyle name="Normal 5 6 5 3" xfId="32157" xr:uid="{40A72DD2-FEEF-4D97-8A8C-4ACE8B51ADD1}"/>
    <cellStyle name="Normal 5 6 5 3 2" xfId="32158" xr:uid="{67FBCEC9-D510-42D6-BDEA-6A7B5095DA58}"/>
    <cellStyle name="Normal 5 6 5 3 2 2" xfId="32159" xr:uid="{CD13B2AF-7C9A-4ED8-A32C-89EDEB8A4496}"/>
    <cellStyle name="Normal 5 6 5 3 2 2 2" xfId="32160" xr:uid="{7D011036-D373-4096-8C85-05750C3BD273}"/>
    <cellStyle name="Normal 5 6 5 3 2 2 2 2" xfId="32161" xr:uid="{1007EFF9-0432-4B1E-9FE1-E10440AC86AD}"/>
    <cellStyle name="Normal 5 6 5 3 2 2 3" xfId="32162" xr:uid="{32C9A94E-BC3C-41D4-9A3A-3A65B0A59FF8}"/>
    <cellStyle name="Normal 5 6 5 3 2 3" xfId="32163" xr:uid="{18A92529-12EB-4AFC-A9ED-120B6E286CC5}"/>
    <cellStyle name="Normal 5 6 5 3 2 3 2" xfId="32164" xr:uid="{8C3CC4F4-C49A-46C3-BB84-FAB6E7C077E7}"/>
    <cellStyle name="Normal 5 6 5 3 2 4" xfId="32165" xr:uid="{BB3C9925-954C-4289-B0B8-263EA6D1846A}"/>
    <cellStyle name="Normal 5 6 5 3 3" xfId="32166" xr:uid="{4C5BAB92-C923-48DD-A8C7-122A656D3322}"/>
    <cellStyle name="Normal 5 6 5 3 3 2" xfId="32167" xr:uid="{6E6A0810-13D9-4BB6-8D94-DE0A53E56900}"/>
    <cellStyle name="Normal 5 6 5 3 3 2 2" xfId="32168" xr:uid="{95356626-A56A-4A6D-A640-434229798E4B}"/>
    <cellStyle name="Normal 5 6 5 3 3 3" xfId="32169" xr:uid="{96AAEED9-0B12-443B-9695-DFF1136CE8EA}"/>
    <cellStyle name="Normal 5 6 5 3 4" xfId="32170" xr:uid="{8C93828D-5038-4CCE-81C8-E29E276D2B60}"/>
    <cellStyle name="Normal 5 6 5 3 4 2" xfId="32171" xr:uid="{EABE1A35-0EB7-4BA1-AEAB-883D5418EA03}"/>
    <cellStyle name="Normal 5 6 5 3 5" xfId="32172" xr:uid="{BD8F4E79-98CA-4B1A-807B-D7DD00297F0F}"/>
    <cellStyle name="Normal 5 6 5 4" xfId="32173" xr:uid="{C034D8D3-7773-4FBA-A6BD-8F672CF355CC}"/>
    <cellStyle name="Normal 5 6 5 4 2" xfId="32174" xr:uid="{0632EE0A-AD7C-4F9E-9A22-F2C3838519AC}"/>
    <cellStyle name="Normal 5 6 5 4 2 2" xfId="32175" xr:uid="{7023DB93-8594-4E9B-AF6E-E1D6AEF83ED8}"/>
    <cellStyle name="Normal 5 6 5 4 2 2 2" xfId="32176" xr:uid="{662046DB-FC2A-4BB2-A55D-15C27163DF01}"/>
    <cellStyle name="Normal 5 6 5 4 2 3" xfId="32177" xr:uid="{7103BF0D-293E-4DAC-A366-D6AC7E38A200}"/>
    <cellStyle name="Normal 5 6 5 4 3" xfId="32178" xr:uid="{0FC8489E-A877-4ACB-A8CE-4812E962CACE}"/>
    <cellStyle name="Normal 5 6 5 4 3 2" xfId="32179" xr:uid="{3628F15E-8826-4C87-B4CC-A46582C534A4}"/>
    <cellStyle name="Normal 5 6 5 4 4" xfId="32180" xr:uid="{2F702847-14A1-4EDA-87C7-12A7F4A9F3DD}"/>
    <cellStyle name="Normal 5 6 5 5" xfId="32181" xr:uid="{38BDF3E6-D1D2-4F0F-BCF3-B0F6794208DB}"/>
    <cellStyle name="Normal 5 6 5 5 2" xfId="32182" xr:uid="{8C91E19C-A296-4A51-A806-3F688F881AB5}"/>
    <cellStyle name="Normal 5 6 5 5 2 2" xfId="32183" xr:uid="{44687D3A-36FC-4C31-AEFA-C39F810CB9C0}"/>
    <cellStyle name="Normal 5 6 5 5 2 2 2" xfId="32184" xr:uid="{50328C0B-5C37-4051-AA8C-384CF4707A37}"/>
    <cellStyle name="Normal 5 6 5 5 2 3" xfId="32185" xr:uid="{354E84BB-067F-4E04-A2EE-1C37D193CD0F}"/>
    <cellStyle name="Normal 5 6 5 5 3" xfId="32186" xr:uid="{5C66D20F-1C40-4EFB-A09B-9A441578D0DC}"/>
    <cellStyle name="Normal 5 6 5 5 3 2" xfId="32187" xr:uid="{83D01C63-E96C-4D4D-A634-76655F535AB5}"/>
    <cellStyle name="Normal 5 6 5 5 4" xfId="32188" xr:uid="{1AF699AD-9F5E-4785-B80D-C40DF39E6348}"/>
    <cellStyle name="Normal 5 6 5 6" xfId="32189" xr:uid="{A2FD080D-615D-4900-AD70-373DE7F1A5A1}"/>
    <cellStyle name="Normal 5 6 5 6 2" xfId="32190" xr:uid="{6CB2E62E-3AAF-4B4B-8E1F-49271A29FFF5}"/>
    <cellStyle name="Normal 5 6 5 6 2 2" xfId="32191" xr:uid="{3FA7BC64-5CE5-4260-924C-DB18C84221CD}"/>
    <cellStyle name="Normal 5 6 5 6 3" xfId="32192" xr:uid="{9698B8D2-A1B6-4E0D-BFE7-65A51ACF05C5}"/>
    <cellStyle name="Normal 5 6 5 7" xfId="32193" xr:uid="{A874E71E-0CF7-49C8-BB5C-B267538AD895}"/>
    <cellStyle name="Normal 5 6 5 7 2" xfId="32194" xr:uid="{2CD920F4-C779-4113-BB55-F2CC7F9CE0C0}"/>
    <cellStyle name="Normal 5 6 5 8" xfId="32195" xr:uid="{DF5871C1-1FFA-4AEB-84D3-EA61B6588287}"/>
    <cellStyle name="Normal 5 6 6" xfId="32196" xr:uid="{59E95FA2-6D1A-4DFA-9377-F41D7068AFDD}"/>
    <cellStyle name="Normal 5 6 6 2" xfId="32197" xr:uid="{AC733173-D9DD-49F4-BBDF-54C2EB707749}"/>
    <cellStyle name="Normal 5 6 6 2 2" xfId="32198" xr:uid="{8F762A00-8267-4E99-ADFB-CE2D8F7EF1AC}"/>
    <cellStyle name="Normal 5 6 6 2 2 2" xfId="32199" xr:uid="{1968BA2A-D9BF-42A5-B747-71001132E456}"/>
    <cellStyle name="Normal 5 6 6 2 2 2 2" xfId="32200" xr:uid="{2C937C20-1993-4792-B1D8-DCABB1245B8E}"/>
    <cellStyle name="Normal 5 6 6 2 2 2 2 2" xfId="32201" xr:uid="{7F451AA6-AA34-41E0-84D0-C54487FBE5EF}"/>
    <cellStyle name="Normal 5 6 6 2 2 2 3" xfId="32202" xr:uid="{93ED565A-FD5E-4ECF-9910-076167207B2A}"/>
    <cellStyle name="Normal 5 6 6 2 2 3" xfId="32203" xr:uid="{D9624B37-505C-4D8D-BA38-ABF0F4582907}"/>
    <cellStyle name="Normal 5 6 6 2 2 3 2" xfId="32204" xr:uid="{7C7F2DA6-1E46-4C59-AC2A-82ACD1CABD18}"/>
    <cellStyle name="Normal 5 6 6 2 2 4" xfId="32205" xr:uid="{1D59ED90-C06F-424F-AA4E-64671D19D183}"/>
    <cellStyle name="Normal 5 6 6 2 3" xfId="32206" xr:uid="{7E7A1271-7896-4C24-86E7-119E6F8EDF64}"/>
    <cellStyle name="Normal 5 6 6 2 3 2" xfId="32207" xr:uid="{C940E543-667D-4EB1-B73C-D067D5A67DB9}"/>
    <cellStyle name="Normal 5 6 6 2 3 2 2" xfId="32208" xr:uid="{B8C5476D-D6B4-4155-864D-C756CFB21E41}"/>
    <cellStyle name="Normal 5 6 6 2 3 3" xfId="32209" xr:uid="{ED1A6030-A7A3-40B8-8FB4-F6409E91D3B6}"/>
    <cellStyle name="Normal 5 6 6 2 4" xfId="32210" xr:uid="{49D0EA7A-9CA6-4158-AF16-9531E2C48DB3}"/>
    <cellStyle name="Normal 5 6 6 2 4 2" xfId="32211" xr:uid="{E562B670-3FCE-49BA-A55A-26288D098DEC}"/>
    <cellStyle name="Normal 5 6 6 2 5" xfId="32212" xr:uid="{F2C84061-9DCB-4B1A-9C44-A767EDF26288}"/>
    <cellStyle name="Normal 5 6 6 3" xfId="32213" xr:uid="{67EA8BBC-BB0C-40D6-911B-B09809FAB4DA}"/>
    <cellStyle name="Normal 5 6 6 3 2" xfId="32214" xr:uid="{DD958C63-712B-4D3E-8809-79C738468B9E}"/>
    <cellStyle name="Normal 5 6 6 3 2 2" xfId="32215" xr:uid="{3A6BF891-636B-4E18-8F8D-18390644CE4F}"/>
    <cellStyle name="Normal 5 6 6 3 2 2 2" xfId="32216" xr:uid="{4BD4ED98-D931-4CF4-B1A6-28D444592DEC}"/>
    <cellStyle name="Normal 5 6 6 3 2 3" xfId="32217" xr:uid="{E352CC47-BCF5-453A-95A7-FDA6DAA122D2}"/>
    <cellStyle name="Normal 5 6 6 3 3" xfId="32218" xr:uid="{0339BAC6-AA61-43F8-B80B-DF7E82C500BF}"/>
    <cellStyle name="Normal 5 6 6 3 3 2" xfId="32219" xr:uid="{DB4A1A85-8D31-44E7-AC53-E3E469BDA529}"/>
    <cellStyle name="Normal 5 6 6 3 4" xfId="32220" xr:uid="{438EF4F0-2645-49B0-95DF-F630E8B0A319}"/>
    <cellStyle name="Normal 5 6 6 4" xfId="32221" xr:uid="{E3BEE7E3-CAC5-4B97-BA95-2C1D35D90E9A}"/>
    <cellStyle name="Normal 5 6 6 4 2" xfId="32222" xr:uid="{7EB50839-8109-49C0-A811-09F764C9E670}"/>
    <cellStyle name="Normal 5 6 6 4 2 2" xfId="32223" xr:uid="{88C49BC0-C612-4CE8-BDC1-808E7FCB4D3E}"/>
    <cellStyle name="Normal 5 6 6 4 2 2 2" xfId="32224" xr:uid="{C12B259D-6DBA-4445-8827-28FCC8873A0B}"/>
    <cellStyle name="Normal 5 6 6 4 2 3" xfId="32225" xr:uid="{824F05E1-1045-4EC7-84B2-86EF4C681139}"/>
    <cellStyle name="Normal 5 6 6 4 3" xfId="32226" xr:uid="{452BB38D-AB20-4ACE-B10F-451A10831AFE}"/>
    <cellStyle name="Normal 5 6 6 4 3 2" xfId="32227" xr:uid="{DE67B697-8A8A-46CC-BE6D-239EE6262C48}"/>
    <cellStyle name="Normal 5 6 6 4 4" xfId="32228" xr:uid="{91733397-256C-407F-82DE-A36D05511B0D}"/>
    <cellStyle name="Normal 5 6 6 5" xfId="32229" xr:uid="{C38AF41C-5617-4438-A0D4-D817396311EE}"/>
    <cellStyle name="Normal 5 6 6 5 2" xfId="32230" xr:uid="{6B83E234-B7A1-4D7A-B6C7-0AFFA63BC12A}"/>
    <cellStyle name="Normal 5 6 6 5 2 2" xfId="32231" xr:uid="{004BA784-6761-4667-A3E2-027A9D4410D2}"/>
    <cellStyle name="Normal 5 6 6 5 3" xfId="32232" xr:uid="{DDD34906-72E0-4E14-9162-1E44C5E7BB5D}"/>
    <cellStyle name="Normal 5 6 6 6" xfId="32233" xr:uid="{74852D1F-0568-43FA-8517-C0EBFBC7F131}"/>
    <cellStyle name="Normal 5 6 6 6 2" xfId="32234" xr:uid="{92C52E20-B595-4E82-8ECB-97AC614CB095}"/>
    <cellStyle name="Normal 5 6 6 7" xfId="32235" xr:uid="{816001BB-E297-4674-98BC-3FB5A188C2D8}"/>
    <cellStyle name="Normal 5 6 7" xfId="32236" xr:uid="{68691345-45E1-4B7F-BAE4-85347B065B1C}"/>
    <cellStyle name="Normal 5 6 7 2" xfId="32237" xr:uid="{A56058AC-5C91-402B-8114-1DCEE09159DD}"/>
    <cellStyle name="Normal 5 6 7 2 2" xfId="32238" xr:uid="{2788BB98-E369-4B94-B92D-5290670132CA}"/>
    <cellStyle name="Normal 5 6 7 2 2 2" xfId="32239" xr:uid="{620C168A-7FFB-43E5-A8DD-05901034E8A0}"/>
    <cellStyle name="Normal 5 6 7 2 2 2 2" xfId="32240" xr:uid="{AA7E71C3-308F-4622-A58A-0F88FAA9637C}"/>
    <cellStyle name="Normal 5 6 7 2 2 3" xfId="32241" xr:uid="{2E142D6F-77F5-4B13-A288-59A83190BF82}"/>
    <cellStyle name="Normal 5 6 7 2 3" xfId="32242" xr:uid="{A6D69001-1B96-416C-96F9-E2A8C744321D}"/>
    <cellStyle name="Normal 5 6 7 2 3 2" xfId="32243" xr:uid="{2DD7DA73-9905-437E-9BC0-08A88D0086B7}"/>
    <cellStyle name="Normal 5 6 7 2 4" xfId="32244" xr:uid="{B63E4536-DD06-4022-A3B5-77E1C36AF35C}"/>
    <cellStyle name="Normal 5 6 7 3" xfId="32245" xr:uid="{5D3478DB-CE29-41CB-ADC8-1B9BDBB26B65}"/>
    <cellStyle name="Normal 5 6 7 3 2" xfId="32246" xr:uid="{55ACA1A2-A928-47DB-A715-2DB6FDE137A1}"/>
    <cellStyle name="Normal 5 6 7 3 2 2" xfId="32247" xr:uid="{AD22B927-9198-4010-9433-C459BBA6FADA}"/>
    <cellStyle name="Normal 5 6 7 3 3" xfId="32248" xr:uid="{61526699-D769-4E86-A1AB-4344F887C0C2}"/>
    <cellStyle name="Normal 5 6 7 4" xfId="32249" xr:uid="{B046545E-3B55-4BB2-A801-454C008187F5}"/>
    <cellStyle name="Normal 5 6 7 4 2" xfId="32250" xr:uid="{DB416EB1-4BD7-4FFE-BE48-B23C8C714CC1}"/>
    <cellStyle name="Normal 5 6 7 5" xfId="32251" xr:uid="{70AD5D20-5226-43B8-90B8-1CDBE4F06661}"/>
    <cellStyle name="Normal 5 6 8" xfId="32252" xr:uid="{A5F2D0B4-321F-48F6-867E-88F908D94C49}"/>
    <cellStyle name="Normal 5 6 8 2" xfId="32253" xr:uid="{8E4A127E-FE84-42A1-A2AF-70A2CF4142FC}"/>
    <cellStyle name="Normal 5 6 8 2 2" xfId="32254" xr:uid="{1735F481-3A57-4D69-B8EF-4A63B7636DCF}"/>
    <cellStyle name="Normal 5 6 8 2 2 2" xfId="32255" xr:uid="{FA734E3A-6E42-4888-A48A-310041B4DD45}"/>
    <cellStyle name="Normal 5 6 8 2 3" xfId="32256" xr:uid="{8E968E08-ADA1-482E-8086-61DB2E038B26}"/>
    <cellStyle name="Normal 5 6 8 3" xfId="32257" xr:uid="{39285D44-DA42-4E4D-A800-8A2E940E1FDB}"/>
    <cellStyle name="Normal 5 6 8 3 2" xfId="32258" xr:uid="{36118D9B-E3BB-4A03-BAD7-1FD6A5699C3F}"/>
    <cellStyle name="Normal 5 6 8 4" xfId="32259" xr:uid="{B78CA3A9-3BAD-4B16-8146-6D637C421A38}"/>
    <cellStyle name="Normal 5 6 9" xfId="32260" xr:uid="{CEBDA278-2083-40FF-91D2-83414A2FB433}"/>
    <cellStyle name="Normal 5 6 9 2" xfId="32261" xr:uid="{2900A475-E802-4D6E-B004-FC967153E16A}"/>
    <cellStyle name="Normal 5 6 9 2 2" xfId="32262" xr:uid="{23E1BF0F-488B-4B23-AC21-70E0C23D0901}"/>
    <cellStyle name="Normal 5 6 9 2 2 2" xfId="32263" xr:uid="{D1913169-0442-4DFE-82F3-E931090754C3}"/>
    <cellStyle name="Normal 5 6 9 2 3" xfId="32264" xr:uid="{C5C58866-77D6-4080-8292-0859162FCEFD}"/>
    <cellStyle name="Normal 5 6 9 3" xfId="32265" xr:uid="{2DCE52DB-3B9D-4CED-87E4-DF500CBB0BB3}"/>
    <cellStyle name="Normal 5 6 9 3 2" xfId="32266" xr:uid="{C070F664-21D4-4870-97D8-A22BF498D11E}"/>
    <cellStyle name="Normal 5 6 9 4" xfId="32267" xr:uid="{F4424FE8-736E-49A5-8CB9-A7C912443AF7}"/>
    <cellStyle name="Normal 5 7" xfId="32268" xr:uid="{030FE88D-76DB-410D-BAF8-001E354DF59F}"/>
    <cellStyle name="Normal 5 7 10" xfId="32269" xr:uid="{D06B5465-43CE-48E8-95A8-30352689240D}"/>
    <cellStyle name="Normal 5 7 10 2" xfId="32270" xr:uid="{A10C8789-5DEB-4471-91AA-01B8C6631830}"/>
    <cellStyle name="Normal 5 7 10 2 2" xfId="32271" xr:uid="{E051DC2F-0453-43EF-BC8B-D274A1982A9F}"/>
    <cellStyle name="Normal 5 7 10 3" xfId="32272" xr:uid="{A51CEF5F-1005-4E70-B787-D2374136B5AF}"/>
    <cellStyle name="Normal 5 7 11" xfId="32273" xr:uid="{A3D2D3C3-891C-4F78-BAFC-43CC3C132C7D}"/>
    <cellStyle name="Normal 5 7 11 2" xfId="32274" xr:uid="{13F9028B-EB54-4969-8CC0-5524BFA7CD3E}"/>
    <cellStyle name="Normal 5 7 12" xfId="32275" xr:uid="{18F5800A-6A82-4E08-B82B-58D448187EDE}"/>
    <cellStyle name="Normal 5 7 13" xfId="32276" xr:uid="{6C7819BD-DC0C-4FD2-905B-3E618F40B9D8}"/>
    <cellStyle name="Normal 5 7 14" xfId="32277" xr:uid="{2AD35841-5B02-495E-8C20-45B6D6D5B2D6}"/>
    <cellStyle name="Normal 5 7 15" xfId="32278" xr:uid="{44ED6E24-3048-4823-8EFF-06CE60D0C808}"/>
    <cellStyle name="Normal 5 7 2" xfId="32279" xr:uid="{0C5E765F-F326-47D9-8F70-14479C27C0F5}"/>
    <cellStyle name="Normal 5 7 2 10" xfId="32280" xr:uid="{178A6AD9-A093-4FE7-8A7F-A17CFEF61874}"/>
    <cellStyle name="Normal 5 7 2 2" xfId="32281" xr:uid="{A551A8A4-1BCA-4C58-97B1-5E89553065FF}"/>
    <cellStyle name="Normal 5 7 2 2 2" xfId="32282" xr:uid="{27113222-DE98-4511-949C-FEC58645A719}"/>
    <cellStyle name="Normal 5 7 2 2 2 2" xfId="32283" xr:uid="{46720739-53B5-49BC-95D9-DDDB4C98F3BD}"/>
    <cellStyle name="Normal 5 7 2 2 2 2 2" xfId="32284" xr:uid="{17EEA48F-EB9F-47E2-B14E-913C524F1E33}"/>
    <cellStyle name="Normal 5 7 2 2 2 2 2 2" xfId="32285" xr:uid="{F8E54AF4-A702-4971-B078-2B0A0E0670FA}"/>
    <cellStyle name="Normal 5 7 2 2 2 2 2 2 2" xfId="32286" xr:uid="{78B2DF9F-97E2-459B-86C3-390590B27627}"/>
    <cellStyle name="Normal 5 7 2 2 2 2 2 2 2 2" xfId="32287" xr:uid="{D12DA5EF-3538-4707-BFA7-D9B374C8D16E}"/>
    <cellStyle name="Normal 5 7 2 2 2 2 2 2 3" xfId="32288" xr:uid="{4E3B1182-88F1-4C41-B6C9-D84467581C9A}"/>
    <cellStyle name="Normal 5 7 2 2 2 2 2 3" xfId="32289" xr:uid="{9664D99C-DA8E-4BC4-9234-09B8018CD641}"/>
    <cellStyle name="Normal 5 7 2 2 2 2 2 3 2" xfId="32290" xr:uid="{B3DF19C0-38C8-4874-A263-EFA5166775C4}"/>
    <cellStyle name="Normal 5 7 2 2 2 2 2 4" xfId="32291" xr:uid="{5DA6069B-1C61-4865-82A6-07E280BB855A}"/>
    <cellStyle name="Normal 5 7 2 2 2 2 3" xfId="32292" xr:uid="{52696024-92D6-47C0-8A7B-F9A3F1253C3B}"/>
    <cellStyle name="Normal 5 7 2 2 2 2 3 2" xfId="32293" xr:uid="{25AD338C-1924-492A-A35C-DC9A1B28325B}"/>
    <cellStyle name="Normal 5 7 2 2 2 2 3 2 2" xfId="32294" xr:uid="{9B5D899D-4775-4B1B-BD04-EFECCD32E198}"/>
    <cellStyle name="Normal 5 7 2 2 2 2 3 3" xfId="32295" xr:uid="{ED04709A-1293-4A5C-91A2-4848095B715F}"/>
    <cellStyle name="Normal 5 7 2 2 2 2 4" xfId="32296" xr:uid="{F05760F4-F49B-4C48-B9DB-D1BD69B110DB}"/>
    <cellStyle name="Normal 5 7 2 2 2 2 4 2" xfId="32297" xr:uid="{66F711D7-8A0A-4599-9912-36F021170FF7}"/>
    <cellStyle name="Normal 5 7 2 2 2 2 5" xfId="32298" xr:uid="{A04255C9-2696-4B73-9B35-66AEA00105FD}"/>
    <cellStyle name="Normal 5 7 2 2 2 3" xfId="32299" xr:uid="{D9B439C5-9D67-4092-A61D-9A74E74B7C4A}"/>
    <cellStyle name="Normal 5 7 2 2 2 3 2" xfId="32300" xr:uid="{DDBA4D12-E339-46A0-BA66-B4AB69744C49}"/>
    <cellStyle name="Normal 5 7 2 2 2 3 2 2" xfId="32301" xr:uid="{6ACF6688-ED8E-457D-8A6C-D04A3FF12990}"/>
    <cellStyle name="Normal 5 7 2 2 2 3 2 2 2" xfId="32302" xr:uid="{289E5C23-0089-45FD-9CFD-A0824868A12E}"/>
    <cellStyle name="Normal 5 7 2 2 2 3 2 3" xfId="32303" xr:uid="{1FEF9497-C51D-4779-9C9E-4A98A44A5449}"/>
    <cellStyle name="Normal 5 7 2 2 2 3 3" xfId="32304" xr:uid="{6D1FE9EB-250C-4ED4-8F75-8B3A0F9CD5AB}"/>
    <cellStyle name="Normal 5 7 2 2 2 3 3 2" xfId="32305" xr:uid="{DAADC0EE-5FE7-40DF-8833-8ACFC98F60C9}"/>
    <cellStyle name="Normal 5 7 2 2 2 3 4" xfId="32306" xr:uid="{6D7CC280-99A1-4476-83F4-CC3B7848FF52}"/>
    <cellStyle name="Normal 5 7 2 2 2 4" xfId="32307" xr:uid="{61A8B81F-3E01-4297-B964-58BE38F7651F}"/>
    <cellStyle name="Normal 5 7 2 2 2 4 2" xfId="32308" xr:uid="{C48EE8C4-D34B-44C3-B94D-77E56D104E52}"/>
    <cellStyle name="Normal 5 7 2 2 2 4 2 2" xfId="32309" xr:uid="{1BFD9FA7-3CEF-4B46-BE34-E384F3858C6C}"/>
    <cellStyle name="Normal 5 7 2 2 2 4 2 2 2" xfId="32310" xr:uid="{DC86CD6C-58CA-4167-A0AE-109CC000D2C6}"/>
    <cellStyle name="Normal 5 7 2 2 2 4 2 3" xfId="32311" xr:uid="{BEEA6BEE-3CAC-441B-B820-249379597233}"/>
    <cellStyle name="Normal 5 7 2 2 2 4 3" xfId="32312" xr:uid="{A1E14ECD-669C-44C5-B899-D4E09C696614}"/>
    <cellStyle name="Normal 5 7 2 2 2 4 3 2" xfId="32313" xr:uid="{80BFB5BE-717F-4F1C-A836-337FCF8C904F}"/>
    <cellStyle name="Normal 5 7 2 2 2 4 4" xfId="32314" xr:uid="{2F23D282-358E-4EA7-828D-5D274CAE8C0A}"/>
    <cellStyle name="Normal 5 7 2 2 2 5" xfId="32315" xr:uid="{1AA6D914-3422-4CD0-9F6D-440C6E975157}"/>
    <cellStyle name="Normal 5 7 2 2 2 5 2" xfId="32316" xr:uid="{85E0C84B-769E-42B2-99F6-EC258F0C5160}"/>
    <cellStyle name="Normal 5 7 2 2 2 5 2 2" xfId="32317" xr:uid="{E477F433-87C2-4FFD-B925-5F257E6823D0}"/>
    <cellStyle name="Normal 5 7 2 2 2 5 3" xfId="32318" xr:uid="{399526A2-BC42-4BC8-9425-6912FF7AAAFF}"/>
    <cellStyle name="Normal 5 7 2 2 2 6" xfId="32319" xr:uid="{5AF2A069-0D6C-4007-AADF-78AECBC86F9F}"/>
    <cellStyle name="Normal 5 7 2 2 2 6 2" xfId="32320" xr:uid="{2BD6F41F-6158-4ACB-95A7-579CD036B546}"/>
    <cellStyle name="Normal 5 7 2 2 2 7" xfId="32321" xr:uid="{FB9621E2-31CC-4702-9308-5755B06B77F7}"/>
    <cellStyle name="Normal 5 7 2 2 3" xfId="32322" xr:uid="{21855AC0-74AB-4853-9628-B40B7BEDA55A}"/>
    <cellStyle name="Normal 5 7 2 2 3 2" xfId="32323" xr:uid="{B18FC16B-D078-4089-A9B3-A1AC6852D2CC}"/>
    <cellStyle name="Normal 5 7 2 2 3 2 2" xfId="32324" xr:uid="{BB565CFA-D423-4738-8113-4DDE73D0C14C}"/>
    <cellStyle name="Normal 5 7 2 2 3 2 2 2" xfId="32325" xr:uid="{15DDF8B8-5330-4D6A-AD3C-DB40B09CBA18}"/>
    <cellStyle name="Normal 5 7 2 2 3 2 2 2 2" xfId="32326" xr:uid="{12A9859B-64C4-4E35-894A-D20BE7280712}"/>
    <cellStyle name="Normal 5 7 2 2 3 2 2 3" xfId="32327" xr:uid="{50F628BA-0504-4305-B287-583ACE6C20AD}"/>
    <cellStyle name="Normal 5 7 2 2 3 2 3" xfId="32328" xr:uid="{53E6D895-EA79-4F64-A4CC-DF02DB265A68}"/>
    <cellStyle name="Normal 5 7 2 2 3 2 3 2" xfId="32329" xr:uid="{43792211-74B3-4D26-A85E-AC60DABD533E}"/>
    <cellStyle name="Normal 5 7 2 2 3 2 4" xfId="32330" xr:uid="{29AC7D7A-0F54-460F-8C35-854007B6CE7D}"/>
    <cellStyle name="Normal 5 7 2 2 3 3" xfId="32331" xr:uid="{DE67786D-5AA9-4D4B-AFFF-2E1656B0FFCF}"/>
    <cellStyle name="Normal 5 7 2 2 3 3 2" xfId="32332" xr:uid="{3A1D3600-6F44-420B-AEF2-1F5B91D3644D}"/>
    <cellStyle name="Normal 5 7 2 2 3 3 2 2" xfId="32333" xr:uid="{0A9D00EF-0450-463F-9DAF-0EB829A37121}"/>
    <cellStyle name="Normal 5 7 2 2 3 3 3" xfId="32334" xr:uid="{7DBEDDEF-EC70-4C36-9342-277106AE3076}"/>
    <cellStyle name="Normal 5 7 2 2 3 4" xfId="32335" xr:uid="{6C297942-4609-4E74-919F-5DD8859BD346}"/>
    <cellStyle name="Normal 5 7 2 2 3 4 2" xfId="32336" xr:uid="{84FF28AA-0B5F-46EA-B789-0BFED64FB82F}"/>
    <cellStyle name="Normal 5 7 2 2 3 5" xfId="32337" xr:uid="{AFF3A498-CDD4-490B-8D58-78F8755D64BF}"/>
    <cellStyle name="Normal 5 7 2 2 4" xfId="32338" xr:uid="{6B355585-5B83-4047-973E-2B828BA87BC4}"/>
    <cellStyle name="Normal 5 7 2 2 4 2" xfId="32339" xr:uid="{2A09EA9C-32DC-4BEB-8266-A328EB233E90}"/>
    <cellStyle name="Normal 5 7 2 2 4 2 2" xfId="32340" xr:uid="{64D4800D-66D4-4B1C-98E8-1653016C08BB}"/>
    <cellStyle name="Normal 5 7 2 2 4 2 2 2" xfId="32341" xr:uid="{257531FC-9F8A-4396-B41F-44FA2ED5DFC7}"/>
    <cellStyle name="Normal 5 7 2 2 4 2 3" xfId="32342" xr:uid="{02BA8701-A59E-4099-BE9D-3FA7B0A333D9}"/>
    <cellStyle name="Normal 5 7 2 2 4 3" xfId="32343" xr:uid="{F96AF825-1968-4BB1-B765-DDC449F86E02}"/>
    <cellStyle name="Normal 5 7 2 2 4 3 2" xfId="32344" xr:uid="{C4074CDA-C96E-40FE-A3C1-AE126B146C34}"/>
    <cellStyle name="Normal 5 7 2 2 4 4" xfId="32345" xr:uid="{9F4327E4-2996-4EB3-9EBE-8963ABC747B9}"/>
    <cellStyle name="Normal 5 7 2 2 5" xfId="32346" xr:uid="{78AB93E6-C5F8-41DA-86CC-D91A51EE9CA5}"/>
    <cellStyle name="Normal 5 7 2 2 5 2" xfId="32347" xr:uid="{3EB9DF43-7959-4E02-8FC5-47420CF7135A}"/>
    <cellStyle name="Normal 5 7 2 2 5 2 2" xfId="32348" xr:uid="{2CD2BDAD-46D1-4F89-9D13-2D8908950A54}"/>
    <cellStyle name="Normal 5 7 2 2 5 2 2 2" xfId="32349" xr:uid="{4AA8B10D-A663-4D82-BC23-1DA9B4022D13}"/>
    <cellStyle name="Normal 5 7 2 2 5 2 3" xfId="32350" xr:uid="{F0C63FA5-3B74-459D-AFC0-722537BCB832}"/>
    <cellStyle name="Normal 5 7 2 2 5 3" xfId="32351" xr:uid="{01AE8DA2-D95A-4EDB-8F51-73AED45B90EF}"/>
    <cellStyle name="Normal 5 7 2 2 5 3 2" xfId="32352" xr:uid="{272989F7-213C-46A5-8270-6A3E454CC474}"/>
    <cellStyle name="Normal 5 7 2 2 5 4" xfId="32353" xr:uid="{3305743F-BCB0-4BB5-8C0F-21CFF43FB6A9}"/>
    <cellStyle name="Normal 5 7 2 2 6" xfId="32354" xr:uid="{2ECD3731-6312-4262-B861-BB6D063CBD6B}"/>
    <cellStyle name="Normal 5 7 2 2 6 2" xfId="32355" xr:uid="{14A2EA1D-D464-4817-AC59-CE9554085CF7}"/>
    <cellStyle name="Normal 5 7 2 2 6 2 2" xfId="32356" xr:uid="{8DA6943B-1766-4204-978D-4BFD96164F43}"/>
    <cellStyle name="Normal 5 7 2 2 6 3" xfId="32357" xr:uid="{32C06ED2-168A-4F16-A32F-4F964F5495F2}"/>
    <cellStyle name="Normal 5 7 2 2 7" xfId="32358" xr:uid="{2310788F-096D-4A3E-BF14-1C8405E00C24}"/>
    <cellStyle name="Normal 5 7 2 2 7 2" xfId="32359" xr:uid="{C1D800F6-84EE-4C28-92CD-023F16D0581E}"/>
    <cellStyle name="Normal 5 7 2 2 8" xfId="32360" xr:uid="{E0280BBA-0364-498A-BF96-F2EC26C001E3}"/>
    <cellStyle name="Normal 5 7 2 3" xfId="32361" xr:uid="{37159C54-8ED5-43DA-AE75-7796CA6EF9F4}"/>
    <cellStyle name="Normal 5 7 2 3 2" xfId="32362" xr:uid="{72D1CADC-033D-47B3-9163-D283477C61C5}"/>
    <cellStyle name="Normal 5 7 2 3 2 2" xfId="32363" xr:uid="{8625459A-DF34-441B-9CD0-4CAF587189F1}"/>
    <cellStyle name="Normal 5 7 2 3 2 2 2" xfId="32364" xr:uid="{D695EC29-049A-419C-A040-D7F370AEC2E7}"/>
    <cellStyle name="Normal 5 7 2 3 2 2 2 2" xfId="32365" xr:uid="{E592DA05-AF6B-420C-BC69-7B253F03B6FB}"/>
    <cellStyle name="Normal 5 7 2 3 2 2 2 2 2" xfId="32366" xr:uid="{4A0A9DA7-E9FC-4A63-8314-FBF7C476CA22}"/>
    <cellStyle name="Normal 5 7 2 3 2 2 2 2 2 2" xfId="32367" xr:uid="{70B7AB14-DFB4-487F-B105-EAF75BB3CDC1}"/>
    <cellStyle name="Normal 5 7 2 3 2 2 2 2 3" xfId="32368" xr:uid="{4E3D3DF4-5A2C-4B0E-BD2E-57F6389B8CB4}"/>
    <cellStyle name="Normal 5 7 2 3 2 2 2 3" xfId="32369" xr:uid="{BEB6A478-EC4E-4DAD-B083-7D6957C2E649}"/>
    <cellStyle name="Normal 5 7 2 3 2 2 2 3 2" xfId="32370" xr:uid="{B1F94FCC-6100-4CF2-87BB-94EB98A56B58}"/>
    <cellStyle name="Normal 5 7 2 3 2 2 2 4" xfId="32371" xr:uid="{230B547E-D9AD-4ACD-92D1-1408E7294E69}"/>
    <cellStyle name="Normal 5 7 2 3 2 2 3" xfId="32372" xr:uid="{66046C7C-7202-4C17-870D-7CA87027989F}"/>
    <cellStyle name="Normal 5 7 2 3 2 2 3 2" xfId="32373" xr:uid="{74A2CC25-00E0-4BA6-B595-896BF4FC8DDE}"/>
    <cellStyle name="Normal 5 7 2 3 2 2 3 2 2" xfId="32374" xr:uid="{905BF865-588E-462F-BC51-E58D2027CA92}"/>
    <cellStyle name="Normal 5 7 2 3 2 2 3 3" xfId="32375" xr:uid="{CA930BA9-8A86-48E7-A938-B2EF772A186E}"/>
    <cellStyle name="Normal 5 7 2 3 2 2 4" xfId="32376" xr:uid="{D121CA3C-9816-4A20-8E7F-D934D51D16F9}"/>
    <cellStyle name="Normal 5 7 2 3 2 2 4 2" xfId="32377" xr:uid="{D994A6FA-5AA0-4ED3-B7CF-F02C4BF010DE}"/>
    <cellStyle name="Normal 5 7 2 3 2 2 5" xfId="32378" xr:uid="{1447ACC6-8058-4A36-8BC2-C5654DFFB679}"/>
    <cellStyle name="Normal 5 7 2 3 2 3" xfId="32379" xr:uid="{C8B5DBED-0FD5-4B33-97FE-E5ECBA37D2E3}"/>
    <cellStyle name="Normal 5 7 2 3 2 3 2" xfId="32380" xr:uid="{D0DC5632-5953-4A4F-B782-3C94EE232150}"/>
    <cellStyle name="Normal 5 7 2 3 2 3 2 2" xfId="32381" xr:uid="{6C8B2F58-C6FE-4D14-906C-98742858B833}"/>
    <cellStyle name="Normal 5 7 2 3 2 3 2 2 2" xfId="32382" xr:uid="{F209BA7E-8EFC-4FE4-AD90-88109B6A665C}"/>
    <cellStyle name="Normal 5 7 2 3 2 3 2 3" xfId="32383" xr:uid="{713A658D-8B29-44AE-ADD6-8C08546C1D21}"/>
    <cellStyle name="Normal 5 7 2 3 2 3 3" xfId="32384" xr:uid="{14CCA96E-3363-42E7-9E45-1A03BCB9C5B5}"/>
    <cellStyle name="Normal 5 7 2 3 2 3 3 2" xfId="32385" xr:uid="{774253B5-7167-43A0-AD61-1FA8BAE92595}"/>
    <cellStyle name="Normal 5 7 2 3 2 3 4" xfId="32386" xr:uid="{075DB47F-2478-4A39-A0D3-FB79585409DE}"/>
    <cellStyle name="Normal 5 7 2 3 2 4" xfId="32387" xr:uid="{2B2177F4-86E4-4F92-AFC1-CE681BF1140B}"/>
    <cellStyle name="Normal 5 7 2 3 2 4 2" xfId="32388" xr:uid="{9B433BA2-C144-413A-8258-E6FB74B74D06}"/>
    <cellStyle name="Normal 5 7 2 3 2 4 2 2" xfId="32389" xr:uid="{46D7CE31-CBBA-4C62-978C-D75C0F02FDDD}"/>
    <cellStyle name="Normal 5 7 2 3 2 4 2 2 2" xfId="32390" xr:uid="{2B27128D-DB22-4A49-90EF-0A4C7F4FF9ED}"/>
    <cellStyle name="Normal 5 7 2 3 2 4 2 3" xfId="32391" xr:uid="{02AF9157-7F78-4E76-8F0B-494CB8288F83}"/>
    <cellStyle name="Normal 5 7 2 3 2 4 3" xfId="32392" xr:uid="{524EB9EA-F42B-4003-9F1C-661C775D7690}"/>
    <cellStyle name="Normal 5 7 2 3 2 4 3 2" xfId="32393" xr:uid="{61D1B7E4-DF82-4BED-8688-B4098ADD25F5}"/>
    <cellStyle name="Normal 5 7 2 3 2 4 4" xfId="32394" xr:uid="{95AAE01D-6558-43CC-82E6-DE2F0E914ABB}"/>
    <cellStyle name="Normal 5 7 2 3 2 5" xfId="32395" xr:uid="{43F5B14D-32C8-49A5-9DC0-18D0FF9406E4}"/>
    <cellStyle name="Normal 5 7 2 3 2 5 2" xfId="32396" xr:uid="{C767DEBC-5F93-4222-A573-89BC552840A5}"/>
    <cellStyle name="Normal 5 7 2 3 2 5 2 2" xfId="32397" xr:uid="{97231492-EADB-4479-B3E9-6A970289C139}"/>
    <cellStyle name="Normal 5 7 2 3 2 5 3" xfId="32398" xr:uid="{2BE15B6C-220B-432C-A55F-B15E8C257382}"/>
    <cellStyle name="Normal 5 7 2 3 2 6" xfId="32399" xr:uid="{6577C941-41DA-4DB6-8344-C70636F51F80}"/>
    <cellStyle name="Normal 5 7 2 3 2 6 2" xfId="32400" xr:uid="{5F2BF98C-C622-443C-9A06-846A718D588A}"/>
    <cellStyle name="Normal 5 7 2 3 2 7" xfId="32401" xr:uid="{46EF5886-1FCA-4488-BBCC-C2ACA712D916}"/>
    <cellStyle name="Normal 5 7 2 3 3" xfId="32402" xr:uid="{AB09578C-6961-4BB0-9430-3C022EDB4094}"/>
    <cellStyle name="Normal 5 7 2 3 3 2" xfId="32403" xr:uid="{BAB03302-14A3-4946-A7FD-FADDFC3B064D}"/>
    <cellStyle name="Normal 5 7 2 3 3 2 2" xfId="32404" xr:uid="{DA3C1088-A05B-4479-A679-022289F4958B}"/>
    <cellStyle name="Normal 5 7 2 3 3 2 2 2" xfId="32405" xr:uid="{E3AADBB0-B760-45F7-93AE-BDC055B75AAD}"/>
    <cellStyle name="Normal 5 7 2 3 3 2 2 2 2" xfId="32406" xr:uid="{B276397B-67E9-4346-9444-86BC0B5AF4E9}"/>
    <cellStyle name="Normal 5 7 2 3 3 2 2 3" xfId="32407" xr:uid="{1E8F383F-262D-4EC2-AB0B-75A455B909CA}"/>
    <cellStyle name="Normal 5 7 2 3 3 2 3" xfId="32408" xr:uid="{78B75A64-A7A5-4010-AA03-11DFB6FBDF6C}"/>
    <cellStyle name="Normal 5 7 2 3 3 2 3 2" xfId="32409" xr:uid="{7347DD83-CBD2-44F5-9505-CEC871F45CB1}"/>
    <cellStyle name="Normal 5 7 2 3 3 2 4" xfId="32410" xr:uid="{65FFA779-C7C9-42DA-91C8-55BF341C42F7}"/>
    <cellStyle name="Normal 5 7 2 3 3 3" xfId="32411" xr:uid="{5A858ED8-F6DA-40CF-A930-42B4B96B8B94}"/>
    <cellStyle name="Normal 5 7 2 3 3 3 2" xfId="32412" xr:uid="{2F8AE26F-2615-4EFF-ABD8-C01302CEF5C9}"/>
    <cellStyle name="Normal 5 7 2 3 3 3 2 2" xfId="32413" xr:uid="{90A1E0A7-DF6B-4CE2-A08A-42D8EF5108FF}"/>
    <cellStyle name="Normal 5 7 2 3 3 3 3" xfId="32414" xr:uid="{9E5D3D85-E005-4BFE-BC54-5EB6B459FAD0}"/>
    <cellStyle name="Normal 5 7 2 3 3 4" xfId="32415" xr:uid="{5F15922F-A416-4D84-B868-233C177083CA}"/>
    <cellStyle name="Normal 5 7 2 3 3 4 2" xfId="32416" xr:uid="{8E031520-720D-463A-AD36-20DFC7C5AEC9}"/>
    <cellStyle name="Normal 5 7 2 3 3 5" xfId="32417" xr:uid="{6A8AD3E8-EB15-4A7F-BED6-1A8429623698}"/>
    <cellStyle name="Normal 5 7 2 3 4" xfId="32418" xr:uid="{BB1A67E1-5E21-4A24-9994-BBDA4CE51018}"/>
    <cellStyle name="Normal 5 7 2 3 4 2" xfId="32419" xr:uid="{24254BEC-4E31-4712-B21D-A2AC1C0DB27E}"/>
    <cellStyle name="Normal 5 7 2 3 4 2 2" xfId="32420" xr:uid="{8DD05701-DA0C-437C-897B-C1E8C93AA1C8}"/>
    <cellStyle name="Normal 5 7 2 3 4 2 2 2" xfId="32421" xr:uid="{7AC09E9D-F363-42B0-9FF3-9B4D823CD513}"/>
    <cellStyle name="Normal 5 7 2 3 4 2 3" xfId="32422" xr:uid="{E313A828-1CE5-406B-B731-9CFD0B93FBCC}"/>
    <cellStyle name="Normal 5 7 2 3 4 3" xfId="32423" xr:uid="{CAA2AB13-6A4D-4DF6-9096-751C2B4BFD02}"/>
    <cellStyle name="Normal 5 7 2 3 4 3 2" xfId="32424" xr:uid="{8480EED5-65DA-4564-9B18-741615CF61B3}"/>
    <cellStyle name="Normal 5 7 2 3 4 4" xfId="32425" xr:uid="{08EE79FF-8967-4EE8-B70F-058628925F28}"/>
    <cellStyle name="Normal 5 7 2 3 5" xfId="32426" xr:uid="{9CF1D210-0629-4515-88DD-73A7DBF7C286}"/>
    <cellStyle name="Normal 5 7 2 3 5 2" xfId="32427" xr:uid="{429451C5-DA13-4DB0-B1B4-1855AB89E1D9}"/>
    <cellStyle name="Normal 5 7 2 3 5 2 2" xfId="32428" xr:uid="{D523236B-D951-4ECE-8C45-DCA020948E17}"/>
    <cellStyle name="Normal 5 7 2 3 5 2 2 2" xfId="32429" xr:uid="{2D7184EB-E695-4ED1-8350-188B32C2C7D9}"/>
    <cellStyle name="Normal 5 7 2 3 5 2 3" xfId="32430" xr:uid="{238497C4-5E4A-45D5-B9D5-7CAE7CA8CF18}"/>
    <cellStyle name="Normal 5 7 2 3 5 3" xfId="32431" xr:uid="{8FEC916B-92A9-4F66-9F6B-4E6BF167AA89}"/>
    <cellStyle name="Normal 5 7 2 3 5 3 2" xfId="32432" xr:uid="{55105D15-BB13-4520-AC9D-C9A1A4451469}"/>
    <cellStyle name="Normal 5 7 2 3 5 4" xfId="32433" xr:uid="{6211BE31-9319-4E36-8C76-2ECE1FCEE28F}"/>
    <cellStyle name="Normal 5 7 2 3 6" xfId="32434" xr:uid="{B8F4FE83-251B-4343-9D58-075BFB31DBF4}"/>
    <cellStyle name="Normal 5 7 2 3 6 2" xfId="32435" xr:uid="{E0AE2AF7-E9AF-410A-B367-A7F206271C8D}"/>
    <cellStyle name="Normal 5 7 2 3 6 2 2" xfId="32436" xr:uid="{EDEA0DD5-868E-40AA-9BDD-0656F19AACB7}"/>
    <cellStyle name="Normal 5 7 2 3 6 3" xfId="32437" xr:uid="{2713556D-A28A-432A-8A0D-C0E52A794006}"/>
    <cellStyle name="Normal 5 7 2 3 7" xfId="32438" xr:uid="{15AAD5CA-3519-4D46-BD70-4B27B90C3F35}"/>
    <cellStyle name="Normal 5 7 2 3 7 2" xfId="32439" xr:uid="{A76D50E4-D640-45D6-8715-48054C5E4C90}"/>
    <cellStyle name="Normal 5 7 2 3 8" xfId="32440" xr:uid="{D9A3DE29-8BED-4935-A480-EFB337B7EB7D}"/>
    <cellStyle name="Normal 5 7 2 4" xfId="32441" xr:uid="{720C5F92-9AE2-4DD8-8EAD-75CCCC2F15F1}"/>
    <cellStyle name="Normal 5 7 2 4 2" xfId="32442" xr:uid="{976D87D7-C92B-4D1A-9ABF-A62B0C8B0830}"/>
    <cellStyle name="Normal 5 7 2 4 2 2" xfId="32443" xr:uid="{752ED725-79BF-40DB-931B-BA586AD06E43}"/>
    <cellStyle name="Normal 5 7 2 4 2 2 2" xfId="32444" xr:uid="{B744A376-363F-4E0F-98BE-AE43DE856497}"/>
    <cellStyle name="Normal 5 7 2 4 2 2 2 2" xfId="32445" xr:uid="{E49F539E-F92B-4349-8A88-29A7A9A3DACA}"/>
    <cellStyle name="Normal 5 7 2 4 2 2 2 2 2" xfId="32446" xr:uid="{7771388E-E851-4FCF-985F-3EAD82F644C1}"/>
    <cellStyle name="Normal 5 7 2 4 2 2 2 3" xfId="32447" xr:uid="{AF81E393-79E1-4DF9-A061-E0768F08C075}"/>
    <cellStyle name="Normal 5 7 2 4 2 2 3" xfId="32448" xr:uid="{E86B54E2-BE82-4A9B-BB21-7E1A7F61A5BF}"/>
    <cellStyle name="Normal 5 7 2 4 2 2 3 2" xfId="32449" xr:uid="{7CDEF8E9-F3A6-406D-9A57-54E28532CF45}"/>
    <cellStyle name="Normal 5 7 2 4 2 2 4" xfId="32450" xr:uid="{0A17B7C5-BC51-4976-BF37-DFE6E7A19670}"/>
    <cellStyle name="Normal 5 7 2 4 2 3" xfId="32451" xr:uid="{32FACB3A-5901-4627-A85C-FDC086E1FACF}"/>
    <cellStyle name="Normal 5 7 2 4 2 3 2" xfId="32452" xr:uid="{5DFBC3F1-9490-4704-AC0C-9D4313F561F4}"/>
    <cellStyle name="Normal 5 7 2 4 2 3 2 2" xfId="32453" xr:uid="{B7F95C3E-D8B4-4589-A6A4-FBE18C81AD2A}"/>
    <cellStyle name="Normal 5 7 2 4 2 3 3" xfId="32454" xr:uid="{1AF4A1D8-545F-4221-B3AC-A3A5A091370D}"/>
    <cellStyle name="Normal 5 7 2 4 2 4" xfId="32455" xr:uid="{004ACDA0-CA9C-4464-95AD-DBECBBF839C4}"/>
    <cellStyle name="Normal 5 7 2 4 2 4 2" xfId="32456" xr:uid="{029965B0-89C3-46C6-A519-78B7B08103D4}"/>
    <cellStyle name="Normal 5 7 2 4 2 5" xfId="32457" xr:uid="{060B427A-9362-4E2F-9C06-03588ECCAFCC}"/>
    <cellStyle name="Normal 5 7 2 4 3" xfId="32458" xr:uid="{CD9A05DD-B130-4752-9098-25B6BA205342}"/>
    <cellStyle name="Normal 5 7 2 4 3 2" xfId="32459" xr:uid="{65A492E4-A299-4CAE-AF6E-0DBCF5EB8C00}"/>
    <cellStyle name="Normal 5 7 2 4 3 2 2" xfId="32460" xr:uid="{71BF4EA7-906B-4D3C-AAEC-75D148E57189}"/>
    <cellStyle name="Normal 5 7 2 4 3 2 2 2" xfId="32461" xr:uid="{DFC56AFA-8CF6-4D21-96B1-44432E4DC6BE}"/>
    <cellStyle name="Normal 5 7 2 4 3 2 3" xfId="32462" xr:uid="{4A5412D1-30D0-47D8-9EAD-2B924FD79E17}"/>
    <cellStyle name="Normal 5 7 2 4 3 3" xfId="32463" xr:uid="{B2A1CB7D-3230-4525-BB77-5ACB0AB12D77}"/>
    <cellStyle name="Normal 5 7 2 4 3 3 2" xfId="32464" xr:uid="{D23139A2-250B-47AE-8C7F-8D1F9536BA74}"/>
    <cellStyle name="Normal 5 7 2 4 3 4" xfId="32465" xr:uid="{826397D9-695E-4B2E-B9D5-1B7E413D4BF4}"/>
    <cellStyle name="Normal 5 7 2 4 4" xfId="32466" xr:uid="{CA54C466-C73A-4ED1-BB88-5AEC77149B05}"/>
    <cellStyle name="Normal 5 7 2 4 4 2" xfId="32467" xr:uid="{9813D9FD-5098-43A1-9A98-75CC3C21DA8F}"/>
    <cellStyle name="Normal 5 7 2 4 4 2 2" xfId="32468" xr:uid="{19AD71D5-3D1C-4BD2-A03E-59EAE970F864}"/>
    <cellStyle name="Normal 5 7 2 4 4 2 2 2" xfId="32469" xr:uid="{20052F54-6B54-48D4-A88D-B445882064AF}"/>
    <cellStyle name="Normal 5 7 2 4 4 2 3" xfId="32470" xr:uid="{051DD02D-0D6A-4960-AC74-0361B7C42C40}"/>
    <cellStyle name="Normal 5 7 2 4 4 3" xfId="32471" xr:uid="{7FABE62B-823B-4E64-BB8C-ED80C5115E58}"/>
    <cellStyle name="Normal 5 7 2 4 4 3 2" xfId="32472" xr:uid="{BB3C60F3-E2D0-4AB0-8ED2-388EC94870DF}"/>
    <cellStyle name="Normal 5 7 2 4 4 4" xfId="32473" xr:uid="{A2D25E77-8D80-484C-9D3D-1323DF227D13}"/>
    <cellStyle name="Normal 5 7 2 4 5" xfId="32474" xr:uid="{B4EC273E-44CD-4E31-89F1-7774C757E0E5}"/>
    <cellStyle name="Normal 5 7 2 4 5 2" xfId="32475" xr:uid="{5EE4C844-75CD-4A78-97CC-FFFAAF6FD9E6}"/>
    <cellStyle name="Normal 5 7 2 4 5 2 2" xfId="32476" xr:uid="{B12EE6C9-C6CE-4358-A0A2-2D989885DD5D}"/>
    <cellStyle name="Normal 5 7 2 4 5 3" xfId="32477" xr:uid="{C41D9D19-4A32-4D6D-9C4E-143B44D07F16}"/>
    <cellStyle name="Normal 5 7 2 4 6" xfId="32478" xr:uid="{9101B8FB-7BD5-47CC-8890-3C5B9C3181EF}"/>
    <cellStyle name="Normal 5 7 2 4 6 2" xfId="32479" xr:uid="{3F2ACE87-44DF-4AA1-81A0-C6FE341A0ECE}"/>
    <cellStyle name="Normal 5 7 2 4 7" xfId="32480" xr:uid="{687AFC97-09B7-4E75-917C-3A2BE5BFB0DD}"/>
    <cellStyle name="Normal 5 7 2 5" xfId="32481" xr:uid="{F7F0FE1A-06A9-4DD3-ABC9-C99D3FB59CC3}"/>
    <cellStyle name="Normal 5 7 2 5 2" xfId="32482" xr:uid="{F17A94CD-0D08-4F95-9073-FC74AF54E342}"/>
    <cellStyle name="Normal 5 7 2 5 2 2" xfId="32483" xr:uid="{0F27AA28-7493-4B2A-8F0A-1D36D904B5AB}"/>
    <cellStyle name="Normal 5 7 2 5 2 2 2" xfId="32484" xr:uid="{A0B27FCA-8D62-4717-94B0-36FA7823F490}"/>
    <cellStyle name="Normal 5 7 2 5 2 2 2 2" xfId="32485" xr:uid="{03A43C34-A156-4A79-A634-CB4C1EBA06EF}"/>
    <cellStyle name="Normal 5 7 2 5 2 2 3" xfId="32486" xr:uid="{070A351D-E3CA-4042-ADE7-DDFA6A7A1B73}"/>
    <cellStyle name="Normal 5 7 2 5 2 3" xfId="32487" xr:uid="{BD7D41E3-627C-4C2B-824F-7FC20E656CCF}"/>
    <cellStyle name="Normal 5 7 2 5 2 3 2" xfId="32488" xr:uid="{240CA866-5163-417C-B69B-A8BFAECEBA9C}"/>
    <cellStyle name="Normal 5 7 2 5 2 4" xfId="32489" xr:uid="{39A874D3-BB28-47EB-9B23-61A3D3F42AB8}"/>
    <cellStyle name="Normal 5 7 2 5 3" xfId="32490" xr:uid="{41FE8D39-AB40-4BE3-AF14-CF2B8050C88B}"/>
    <cellStyle name="Normal 5 7 2 5 3 2" xfId="32491" xr:uid="{3C9DEBA4-6226-4553-B827-359CB1E06381}"/>
    <cellStyle name="Normal 5 7 2 5 3 2 2" xfId="32492" xr:uid="{6A0F5C77-4DE5-43AB-9737-3B552EE29CA8}"/>
    <cellStyle name="Normal 5 7 2 5 3 3" xfId="32493" xr:uid="{4B6540A6-D3F1-44CD-BE5B-52EB578FC1CC}"/>
    <cellStyle name="Normal 5 7 2 5 4" xfId="32494" xr:uid="{556146CA-2E1D-4B2C-B2AE-DA5C7ED86DD3}"/>
    <cellStyle name="Normal 5 7 2 5 4 2" xfId="32495" xr:uid="{A3E64528-A9F7-401E-9154-A90A104407C5}"/>
    <cellStyle name="Normal 5 7 2 5 5" xfId="32496" xr:uid="{1285656D-BCE7-4654-AB62-BF5AFBA70B7E}"/>
    <cellStyle name="Normal 5 7 2 6" xfId="32497" xr:uid="{E9D0A299-7AC8-4FDF-A7CD-497DB0AA4CCA}"/>
    <cellStyle name="Normal 5 7 2 6 2" xfId="32498" xr:uid="{3B8A26DF-CBC9-450E-B0CA-D3F39B629916}"/>
    <cellStyle name="Normal 5 7 2 6 2 2" xfId="32499" xr:uid="{C11B3BE2-704B-4397-9A88-91C505ADDFD9}"/>
    <cellStyle name="Normal 5 7 2 6 2 2 2" xfId="32500" xr:uid="{7869C148-F9C4-4E23-9157-E7EDE4C636E9}"/>
    <cellStyle name="Normal 5 7 2 6 2 3" xfId="32501" xr:uid="{E6CCD672-1272-4AD7-B44E-10D27B0AFC31}"/>
    <cellStyle name="Normal 5 7 2 6 3" xfId="32502" xr:uid="{409F6ECD-A082-4B92-B2D0-341461977E77}"/>
    <cellStyle name="Normal 5 7 2 6 3 2" xfId="32503" xr:uid="{8337FD3B-707C-4A4C-B580-96E6BA22AD85}"/>
    <cellStyle name="Normal 5 7 2 6 4" xfId="32504" xr:uid="{F638191B-4E09-44BE-8081-FED357ABE707}"/>
    <cellStyle name="Normal 5 7 2 7" xfId="32505" xr:uid="{D23F0330-697D-46D6-8D8B-35F44D655AD6}"/>
    <cellStyle name="Normal 5 7 2 7 2" xfId="32506" xr:uid="{8F9401B8-E864-44F0-884A-ADD01B36C53E}"/>
    <cellStyle name="Normal 5 7 2 7 2 2" xfId="32507" xr:uid="{71A8E50E-3C43-41A3-9C1D-217D818552DB}"/>
    <cellStyle name="Normal 5 7 2 7 2 2 2" xfId="32508" xr:uid="{6D8C9BAA-B4FC-4058-82D6-2E9A59E2A9F6}"/>
    <cellStyle name="Normal 5 7 2 7 2 3" xfId="32509" xr:uid="{8A1C589E-CDC3-4195-ADD1-6AA068E2F6AE}"/>
    <cellStyle name="Normal 5 7 2 7 3" xfId="32510" xr:uid="{FE78BB86-B5C2-44CA-8ABE-84BD811A5AE1}"/>
    <cellStyle name="Normal 5 7 2 7 3 2" xfId="32511" xr:uid="{7440219E-B390-469E-96ED-A58468238806}"/>
    <cellStyle name="Normal 5 7 2 7 4" xfId="32512" xr:uid="{52F19581-0F35-4052-B95B-7181A08C60D9}"/>
    <cellStyle name="Normal 5 7 2 8" xfId="32513" xr:uid="{C092D98E-D642-4C7F-950F-946D06CA7917}"/>
    <cellStyle name="Normal 5 7 2 8 2" xfId="32514" xr:uid="{9F86850C-7854-474E-8803-0B3665A0E930}"/>
    <cellStyle name="Normal 5 7 2 8 2 2" xfId="32515" xr:uid="{80C5984B-FEF7-4300-B88E-F8C0F45431A6}"/>
    <cellStyle name="Normal 5 7 2 8 3" xfId="32516" xr:uid="{2CBD7CC5-6899-44D9-A70F-579022B9BFF2}"/>
    <cellStyle name="Normal 5 7 2 9" xfId="32517" xr:uid="{1657E22A-C009-486B-BCAC-86E929E8B915}"/>
    <cellStyle name="Normal 5 7 2 9 2" xfId="32518" xr:uid="{B5D86043-F17B-4F24-9066-FDE738B8D90A}"/>
    <cellStyle name="Normal 5 7 3" xfId="32519" xr:uid="{28CFE114-C3F4-45E4-AD1E-25A9B2D3E816}"/>
    <cellStyle name="Normal 5 7 3 2" xfId="32520" xr:uid="{E609D7E2-E15E-48FF-A3D6-0E10099E3575}"/>
    <cellStyle name="Normal 5 7 3 2 2" xfId="32521" xr:uid="{A3E8C79F-CDC1-4BFF-8131-7201A1ADA800}"/>
    <cellStyle name="Normal 5 7 3 2 2 2" xfId="32522" xr:uid="{12F1024D-B0F9-4DA0-A521-4485950004B8}"/>
    <cellStyle name="Normal 5 7 3 2 2 2 2" xfId="32523" xr:uid="{48CDAA57-CDDE-420B-AFBE-0EB695F31D93}"/>
    <cellStyle name="Normal 5 7 3 2 2 2 2 2" xfId="32524" xr:uid="{5A879F0E-7381-4BB2-AF40-8F41742F8765}"/>
    <cellStyle name="Normal 5 7 3 2 2 2 2 2 2" xfId="32525" xr:uid="{CAA52063-74E2-42FB-9F4A-09C3F0D2DB2A}"/>
    <cellStyle name="Normal 5 7 3 2 2 2 2 3" xfId="32526" xr:uid="{1D1E408E-9580-4C42-8628-0827B5811FC8}"/>
    <cellStyle name="Normal 5 7 3 2 2 2 3" xfId="32527" xr:uid="{2CC141D9-5B4D-4B1A-A244-344D7C63E5C2}"/>
    <cellStyle name="Normal 5 7 3 2 2 2 3 2" xfId="32528" xr:uid="{C9E8464A-5D37-4373-859D-FA06E81FC72C}"/>
    <cellStyle name="Normal 5 7 3 2 2 2 4" xfId="32529" xr:uid="{B80FE924-8A50-43B3-BB8E-B078CFCA3995}"/>
    <cellStyle name="Normal 5 7 3 2 2 3" xfId="32530" xr:uid="{66DF1C6C-41B2-474A-B9EC-0ABE10135431}"/>
    <cellStyle name="Normal 5 7 3 2 2 3 2" xfId="32531" xr:uid="{B092E1BD-778E-4CDE-A7B8-260FEBE05B39}"/>
    <cellStyle name="Normal 5 7 3 2 2 3 2 2" xfId="32532" xr:uid="{A71ABFEA-3C3D-4822-9ADC-CC2BC5B6342A}"/>
    <cellStyle name="Normal 5 7 3 2 2 3 3" xfId="32533" xr:uid="{CC02FC82-2F2F-4958-AB8A-0815C3495882}"/>
    <cellStyle name="Normal 5 7 3 2 2 4" xfId="32534" xr:uid="{9275082F-0346-4A3B-AD0F-D51F9F175D2E}"/>
    <cellStyle name="Normal 5 7 3 2 2 4 2" xfId="32535" xr:uid="{0DF91B6F-1844-4A6A-98F2-1F3655ED09F2}"/>
    <cellStyle name="Normal 5 7 3 2 2 5" xfId="32536" xr:uid="{3CD2DE4A-D650-471C-9592-B664EED4ABC6}"/>
    <cellStyle name="Normal 5 7 3 2 3" xfId="32537" xr:uid="{C8EFE701-150D-4A86-A195-B6527118E88D}"/>
    <cellStyle name="Normal 5 7 3 2 3 2" xfId="32538" xr:uid="{A49D8B33-32A5-4FF3-9BAE-3A7C21CCDB59}"/>
    <cellStyle name="Normal 5 7 3 2 3 2 2" xfId="32539" xr:uid="{99B8B70C-8FF0-4D82-8246-21BC8BB06AA0}"/>
    <cellStyle name="Normal 5 7 3 2 3 2 2 2" xfId="32540" xr:uid="{6DDF26FC-F6C8-4149-BB1A-61E57EBF2624}"/>
    <cellStyle name="Normal 5 7 3 2 3 2 3" xfId="32541" xr:uid="{EE15E702-32C3-440D-9133-A6476BBE3693}"/>
    <cellStyle name="Normal 5 7 3 2 3 3" xfId="32542" xr:uid="{94691B97-A19A-4F63-938C-7872A343A6F4}"/>
    <cellStyle name="Normal 5 7 3 2 3 3 2" xfId="32543" xr:uid="{B28ECB2A-8729-4D35-9DD8-31E93D63C1B6}"/>
    <cellStyle name="Normal 5 7 3 2 3 4" xfId="32544" xr:uid="{860CCF07-A6CE-477B-ACFC-C312DAB09F38}"/>
    <cellStyle name="Normal 5 7 3 2 4" xfId="32545" xr:uid="{D8B620EC-A94C-4102-8251-1C603C718117}"/>
    <cellStyle name="Normal 5 7 3 2 4 2" xfId="32546" xr:uid="{C7014C0A-743E-413B-94A1-984D7175DE2F}"/>
    <cellStyle name="Normal 5 7 3 2 4 2 2" xfId="32547" xr:uid="{AFF32205-10AB-4550-A6D6-900BD0EAC570}"/>
    <cellStyle name="Normal 5 7 3 2 4 2 2 2" xfId="32548" xr:uid="{F6AAD5A3-7273-49C0-9120-013354C1CB7C}"/>
    <cellStyle name="Normal 5 7 3 2 4 2 3" xfId="32549" xr:uid="{F4DEFD78-9980-4EB7-9740-7ABDF46E99A4}"/>
    <cellStyle name="Normal 5 7 3 2 4 3" xfId="32550" xr:uid="{0B45DABC-706D-4DE9-B110-D14C0A46EDF0}"/>
    <cellStyle name="Normal 5 7 3 2 4 3 2" xfId="32551" xr:uid="{29A0E0C1-6036-4614-ACB8-49C7FFE9F095}"/>
    <cellStyle name="Normal 5 7 3 2 4 4" xfId="32552" xr:uid="{19EA7A00-0BFC-4AC4-B038-79E7516CFE56}"/>
    <cellStyle name="Normal 5 7 3 2 5" xfId="32553" xr:uid="{7AD38873-D0F7-4D4B-B8E6-CB3961F1B732}"/>
    <cellStyle name="Normal 5 7 3 2 5 2" xfId="32554" xr:uid="{3E420BCD-417D-422D-A0A6-24F2DB190416}"/>
    <cellStyle name="Normal 5 7 3 2 5 2 2" xfId="32555" xr:uid="{4D12E79A-AA29-48CB-B429-D72CE7581666}"/>
    <cellStyle name="Normal 5 7 3 2 5 3" xfId="32556" xr:uid="{2BAF9DD3-8DC3-4EC9-8395-27907503EBF8}"/>
    <cellStyle name="Normal 5 7 3 2 6" xfId="32557" xr:uid="{41C5089C-84A4-410A-B04F-983CA4270C8B}"/>
    <cellStyle name="Normal 5 7 3 2 6 2" xfId="32558" xr:uid="{4B010655-9CD6-4EB5-BC4A-99526BF172CF}"/>
    <cellStyle name="Normal 5 7 3 2 7" xfId="32559" xr:uid="{2B79A28C-F78B-444D-8B8B-890C3A3058BA}"/>
    <cellStyle name="Normal 5 7 3 3" xfId="32560" xr:uid="{4AC47B4A-9ECD-47C8-A17B-4EF4C1AFAE38}"/>
    <cellStyle name="Normal 5 7 3 3 2" xfId="32561" xr:uid="{E202274D-D3C7-4FC4-B711-A26240F0A7F6}"/>
    <cellStyle name="Normal 5 7 3 3 2 2" xfId="32562" xr:uid="{7246D269-0F10-419A-8CE8-82FBA88EE54B}"/>
    <cellStyle name="Normal 5 7 3 3 2 2 2" xfId="32563" xr:uid="{21103EDD-778C-4557-B0B4-65B7827AA1D6}"/>
    <cellStyle name="Normal 5 7 3 3 2 2 2 2" xfId="32564" xr:uid="{0AE0DDA9-404D-46FC-B515-FCABE4445680}"/>
    <cellStyle name="Normal 5 7 3 3 2 2 3" xfId="32565" xr:uid="{F44C7279-2A46-47A5-8B5E-1D486E247953}"/>
    <cellStyle name="Normal 5 7 3 3 2 3" xfId="32566" xr:uid="{F01BD87B-24A2-4394-9482-92CE90863C20}"/>
    <cellStyle name="Normal 5 7 3 3 2 3 2" xfId="32567" xr:uid="{E6761DE5-E97C-43E1-ADC2-34317DDAEBF1}"/>
    <cellStyle name="Normal 5 7 3 3 2 4" xfId="32568" xr:uid="{E5ECB950-B21D-4A3A-AA22-0A2C1900722A}"/>
    <cellStyle name="Normal 5 7 3 3 3" xfId="32569" xr:uid="{15ED60CB-C3F4-4B9C-AC36-9A80B241B179}"/>
    <cellStyle name="Normal 5 7 3 3 3 2" xfId="32570" xr:uid="{D206776D-31BC-4D0D-98A3-AE6DF33636E1}"/>
    <cellStyle name="Normal 5 7 3 3 3 2 2" xfId="32571" xr:uid="{348329D5-44AE-4BB5-BD28-382322FB4E4C}"/>
    <cellStyle name="Normal 5 7 3 3 3 3" xfId="32572" xr:uid="{F149B17E-1315-4A72-AD1B-DD9026F47CEB}"/>
    <cellStyle name="Normal 5 7 3 3 4" xfId="32573" xr:uid="{817AC368-0701-4A4B-A6F4-5CCDC5A75B2B}"/>
    <cellStyle name="Normal 5 7 3 3 4 2" xfId="32574" xr:uid="{3D43AD2A-F9E8-4940-8205-F06292475DC4}"/>
    <cellStyle name="Normal 5 7 3 3 5" xfId="32575" xr:uid="{6162D704-15DC-4AEC-A63C-A9B485F3EAD4}"/>
    <cellStyle name="Normal 5 7 3 4" xfId="32576" xr:uid="{68E87B92-05E7-4C97-9FBA-A9E9C52059E2}"/>
    <cellStyle name="Normal 5 7 3 4 2" xfId="32577" xr:uid="{08D4560A-18D7-494B-8250-A10C1068BA78}"/>
    <cellStyle name="Normal 5 7 3 4 2 2" xfId="32578" xr:uid="{20779CB1-C7F9-44ED-8F74-BE068C6941E8}"/>
    <cellStyle name="Normal 5 7 3 4 2 2 2" xfId="32579" xr:uid="{0EAF38AC-71F2-4BDB-9BC5-18B9DBC16ADB}"/>
    <cellStyle name="Normal 5 7 3 4 2 3" xfId="32580" xr:uid="{E95F4FCE-20A8-4CFB-ADB0-3B530A3F8A3C}"/>
    <cellStyle name="Normal 5 7 3 4 3" xfId="32581" xr:uid="{B93C9332-9AFA-44AD-9284-822F09AE56D3}"/>
    <cellStyle name="Normal 5 7 3 4 3 2" xfId="32582" xr:uid="{56BB4B0C-4D7C-4A0A-8B8C-178BB84CF57F}"/>
    <cellStyle name="Normal 5 7 3 4 4" xfId="32583" xr:uid="{2167D535-73EE-4F84-83E7-DEEF0715398F}"/>
    <cellStyle name="Normal 5 7 3 5" xfId="32584" xr:uid="{5A2C0FB9-D91C-429A-89CC-2FCC9A6B7CA1}"/>
    <cellStyle name="Normal 5 7 3 5 2" xfId="32585" xr:uid="{8A60D49C-2CE0-4CD2-A548-4BE3AB81D7FE}"/>
    <cellStyle name="Normal 5 7 3 5 2 2" xfId="32586" xr:uid="{6B92457E-8789-451A-ADBD-F02CA05C6149}"/>
    <cellStyle name="Normal 5 7 3 5 2 2 2" xfId="32587" xr:uid="{DF743529-AF4D-4FFE-938A-8E2399FD367C}"/>
    <cellStyle name="Normal 5 7 3 5 2 3" xfId="32588" xr:uid="{470ABA09-C98E-4C96-919F-CE127F1A9A58}"/>
    <cellStyle name="Normal 5 7 3 5 3" xfId="32589" xr:uid="{53DB7915-4EB3-493A-9E7F-40A6C1522CE7}"/>
    <cellStyle name="Normal 5 7 3 5 3 2" xfId="32590" xr:uid="{A550AAE6-4205-4443-81C5-24630BEE3DA5}"/>
    <cellStyle name="Normal 5 7 3 5 4" xfId="32591" xr:uid="{8FE3CA8E-BEBC-41AD-A1F1-E377007D8262}"/>
    <cellStyle name="Normal 5 7 3 6" xfId="32592" xr:uid="{6EAD69CB-165C-420B-91EE-8942AFC8C5D3}"/>
    <cellStyle name="Normal 5 7 3 6 2" xfId="32593" xr:uid="{3D9AE52F-8F0D-41AE-96CF-4A13B9786CA8}"/>
    <cellStyle name="Normal 5 7 3 6 2 2" xfId="32594" xr:uid="{C473FBB4-9FC9-475B-8099-7AFDF488E1CD}"/>
    <cellStyle name="Normal 5 7 3 6 3" xfId="32595" xr:uid="{5FB947E5-ECCA-4DDA-8541-61C35FAC31EB}"/>
    <cellStyle name="Normal 5 7 3 7" xfId="32596" xr:uid="{4218AAA0-4DF1-41CA-9BE6-A8B95BF61765}"/>
    <cellStyle name="Normal 5 7 3 7 2" xfId="32597" xr:uid="{7EB46906-E9F8-47DD-BB97-AFCF429FB909}"/>
    <cellStyle name="Normal 5 7 3 8" xfId="32598" xr:uid="{B0C13594-0681-4BEB-8C8D-8425C5C5CADC}"/>
    <cellStyle name="Normal 5 7 4" xfId="32599" xr:uid="{729FC9A8-233E-48A1-BB97-DE777E99FB8E}"/>
    <cellStyle name="Normal 5 7 4 2" xfId="32600" xr:uid="{BBF43315-A6E1-4E8F-A937-C6078A7FD98F}"/>
    <cellStyle name="Normal 5 7 4 2 2" xfId="32601" xr:uid="{6CE910A6-D552-4716-A946-38B29532B1C7}"/>
    <cellStyle name="Normal 5 7 4 2 2 2" xfId="32602" xr:uid="{451BED5B-DD34-4078-9905-61E0BCA77348}"/>
    <cellStyle name="Normal 5 7 4 2 2 2 2" xfId="32603" xr:uid="{79B1CB26-CA6B-418E-B6AF-42DEE7608EDC}"/>
    <cellStyle name="Normal 5 7 4 2 2 2 2 2" xfId="32604" xr:uid="{1AC479A1-92D2-4B55-B974-7E0CA62942F6}"/>
    <cellStyle name="Normal 5 7 4 2 2 2 2 2 2" xfId="32605" xr:uid="{62E7B9C9-FEED-460D-BB97-2C354ADC896E}"/>
    <cellStyle name="Normal 5 7 4 2 2 2 2 3" xfId="32606" xr:uid="{560849DA-962E-45C9-BC60-6FD5D11EDDFC}"/>
    <cellStyle name="Normal 5 7 4 2 2 2 3" xfId="32607" xr:uid="{204C26DE-5AE1-44D0-A763-EC47F1F7C25B}"/>
    <cellStyle name="Normal 5 7 4 2 2 2 3 2" xfId="32608" xr:uid="{DFF51B24-B278-470A-9E5A-290BAB9675C5}"/>
    <cellStyle name="Normal 5 7 4 2 2 2 4" xfId="32609" xr:uid="{8BCD114C-75CA-40D4-B733-D0C6BD1F59E6}"/>
    <cellStyle name="Normal 5 7 4 2 2 3" xfId="32610" xr:uid="{E3993E38-06AA-415E-A271-ED6679E4891D}"/>
    <cellStyle name="Normal 5 7 4 2 2 3 2" xfId="32611" xr:uid="{E290AC47-F695-46A3-B127-F28CBD523E8F}"/>
    <cellStyle name="Normal 5 7 4 2 2 3 2 2" xfId="32612" xr:uid="{11301C9F-3091-48CA-9DD5-D63511E20674}"/>
    <cellStyle name="Normal 5 7 4 2 2 3 3" xfId="32613" xr:uid="{9B71ABBF-FD3C-4EF0-9AC4-4FF5254FB1CB}"/>
    <cellStyle name="Normal 5 7 4 2 2 4" xfId="32614" xr:uid="{53F2999F-3115-4F74-9B04-E655F1CA9F7F}"/>
    <cellStyle name="Normal 5 7 4 2 2 4 2" xfId="32615" xr:uid="{D96AD317-6A11-4F5A-B4BF-AFC27DA863F2}"/>
    <cellStyle name="Normal 5 7 4 2 2 5" xfId="32616" xr:uid="{D0B0BE22-5C6F-4CE0-A14C-2F7FA09B8E0F}"/>
    <cellStyle name="Normal 5 7 4 2 3" xfId="32617" xr:uid="{FB3433E9-66A5-44B8-A7B0-9FEDFF455B07}"/>
    <cellStyle name="Normal 5 7 4 2 3 2" xfId="32618" xr:uid="{4C7C52ED-BC91-4466-86DE-26C2B6209A2D}"/>
    <cellStyle name="Normal 5 7 4 2 3 2 2" xfId="32619" xr:uid="{017BFB59-7867-4676-AA52-C6DA1E447A41}"/>
    <cellStyle name="Normal 5 7 4 2 3 2 2 2" xfId="32620" xr:uid="{13A69806-17EA-4634-B504-A9EB88EFDA76}"/>
    <cellStyle name="Normal 5 7 4 2 3 2 3" xfId="32621" xr:uid="{CA9F4F77-9ED3-42CF-AB27-A7D119975CBA}"/>
    <cellStyle name="Normal 5 7 4 2 3 3" xfId="32622" xr:uid="{15D213CA-4F1F-4A8C-9D3D-80F45F131AE3}"/>
    <cellStyle name="Normal 5 7 4 2 3 3 2" xfId="32623" xr:uid="{A9C99AD5-A3FA-415B-ABFF-02852646E53A}"/>
    <cellStyle name="Normal 5 7 4 2 3 4" xfId="32624" xr:uid="{E814A123-473F-45B2-A1A6-6CF811EF3FC0}"/>
    <cellStyle name="Normal 5 7 4 2 4" xfId="32625" xr:uid="{15487E28-D64E-434D-BDB1-648DA2FB5F6F}"/>
    <cellStyle name="Normal 5 7 4 2 4 2" xfId="32626" xr:uid="{8D3AA5F2-A018-44A6-A061-EA66968E6752}"/>
    <cellStyle name="Normal 5 7 4 2 4 2 2" xfId="32627" xr:uid="{747BD5B5-8D63-4E62-9D0C-0602B900C4FC}"/>
    <cellStyle name="Normal 5 7 4 2 4 2 2 2" xfId="32628" xr:uid="{7C20AB97-FBB1-416B-963B-987ADA742257}"/>
    <cellStyle name="Normal 5 7 4 2 4 2 3" xfId="32629" xr:uid="{B32C7672-73D6-4AD5-A533-FC1D9867776A}"/>
    <cellStyle name="Normal 5 7 4 2 4 3" xfId="32630" xr:uid="{2CB5004E-7019-4DE4-98E1-F13384DA218B}"/>
    <cellStyle name="Normal 5 7 4 2 4 3 2" xfId="32631" xr:uid="{724CB1F9-E5EC-4EBE-926E-9BEB87C5CC14}"/>
    <cellStyle name="Normal 5 7 4 2 4 4" xfId="32632" xr:uid="{0D248F15-E02C-4FEB-A258-AB3B32601B3B}"/>
    <cellStyle name="Normal 5 7 4 2 5" xfId="32633" xr:uid="{A705C584-E102-4B04-BAC6-51F7ED9C8991}"/>
    <cellStyle name="Normal 5 7 4 2 5 2" xfId="32634" xr:uid="{4BD73BC9-C704-49DD-B52B-D1EA23C5DA6C}"/>
    <cellStyle name="Normal 5 7 4 2 5 2 2" xfId="32635" xr:uid="{8E7F6D5C-C181-45CF-8762-DFCAE003F7C0}"/>
    <cellStyle name="Normal 5 7 4 2 5 3" xfId="32636" xr:uid="{EC0FD069-29EB-4B9D-B14A-2B59A32860ED}"/>
    <cellStyle name="Normal 5 7 4 2 6" xfId="32637" xr:uid="{913C9B22-60C4-4126-8329-61EE6450581A}"/>
    <cellStyle name="Normal 5 7 4 2 6 2" xfId="32638" xr:uid="{F7CD94E2-23EA-412B-AF59-468152D53216}"/>
    <cellStyle name="Normal 5 7 4 2 7" xfId="32639" xr:uid="{618097AF-FCCE-4C8A-9C3F-17A0A1D76FFA}"/>
    <cellStyle name="Normal 5 7 4 3" xfId="32640" xr:uid="{8D6899AF-2A36-4B4A-9762-6393B0AC8329}"/>
    <cellStyle name="Normal 5 7 4 3 2" xfId="32641" xr:uid="{D02384B4-2762-4AC0-88F7-87E3600076B2}"/>
    <cellStyle name="Normal 5 7 4 3 2 2" xfId="32642" xr:uid="{86012DE8-8EFD-4D80-BC34-89066A29F87D}"/>
    <cellStyle name="Normal 5 7 4 3 2 2 2" xfId="32643" xr:uid="{6A2BDD89-89FE-4479-A8B3-0DE04B77252B}"/>
    <cellStyle name="Normal 5 7 4 3 2 2 2 2" xfId="32644" xr:uid="{789CCD6F-7F06-4061-8195-6949A88CFBFD}"/>
    <cellStyle name="Normal 5 7 4 3 2 2 3" xfId="32645" xr:uid="{25A94D27-FBD8-4C52-B3CD-1406CEE3B85B}"/>
    <cellStyle name="Normal 5 7 4 3 2 3" xfId="32646" xr:uid="{54543CAA-8531-4FC6-93AE-58EDDA6260CD}"/>
    <cellStyle name="Normal 5 7 4 3 2 3 2" xfId="32647" xr:uid="{FB5B0195-B7CA-427A-A0CF-A7CF0DFB7383}"/>
    <cellStyle name="Normal 5 7 4 3 2 4" xfId="32648" xr:uid="{791FC095-86C9-438B-89CC-A999C86585B7}"/>
    <cellStyle name="Normal 5 7 4 3 3" xfId="32649" xr:uid="{B3BC0F81-C417-4FE2-9758-326EE8D26F86}"/>
    <cellStyle name="Normal 5 7 4 3 3 2" xfId="32650" xr:uid="{F79BFF2F-8A1D-44A3-92C6-943DFAE36390}"/>
    <cellStyle name="Normal 5 7 4 3 3 2 2" xfId="32651" xr:uid="{7F59118C-96C7-44D2-A805-F026967E9202}"/>
    <cellStyle name="Normal 5 7 4 3 3 3" xfId="32652" xr:uid="{8D62A4D9-84ED-4194-9F60-62479FD029E9}"/>
    <cellStyle name="Normal 5 7 4 3 4" xfId="32653" xr:uid="{C68528A7-05F6-4300-9130-CBEEDD7223B0}"/>
    <cellStyle name="Normal 5 7 4 3 4 2" xfId="32654" xr:uid="{647736E2-92AB-4194-91AA-07FE1D960224}"/>
    <cellStyle name="Normal 5 7 4 3 5" xfId="32655" xr:uid="{B436AAD9-A140-401B-BC1B-5D6095B95E80}"/>
    <cellStyle name="Normal 5 7 4 4" xfId="32656" xr:uid="{65519B82-D405-4AEA-A681-6E480CD1BD7C}"/>
    <cellStyle name="Normal 5 7 4 4 2" xfId="32657" xr:uid="{57A28B05-4FA2-4D6D-95B2-DBA47C771051}"/>
    <cellStyle name="Normal 5 7 4 4 2 2" xfId="32658" xr:uid="{5FEC05A9-8483-4898-AFBC-1F693705AB1F}"/>
    <cellStyle name="Normal 5 7 4 4 2 2 2" xfId="32659" xr:uid="{9769F706-EA19-4A82-95D6-0074F3E1D164}"/>
    <cellStyle name="Normal 5 7 4 4 2 3" xfId="32660" xr:uid="{3878C5ED-783B-4F5F-A8DB-91DC146C9050}"/>
    <cellStyle name="Normal 5 7 4 4 3" xfId="32661" xr:uid="{2394559C-8552-4D6A-AF37-B4726A7946AD}"/>
    <cellStyle name="Normal 5 7 4 4 3 2" xfId="32662" xr:uid="{915BD398-9A8C-4BD1-B9C5-BB56A4C68DC6}"/>
    <cellStyle name="Normal 5 7 4 4 4" xfId="32663" xr:uid="{76F131A9-F55C-4770-A01A-37D25EC698C9}"/>
    <cellStyle name="Normal 5 7 4 5" xfId="32664" xr:uid="{2D2D774B-0BEF-4CB0-8510-81A9D02ACDB7}"/>
    <cellStyle name="Normal 5 7 4 5 2" xfId="32665" xr:uid="{5EF9CCAF-4309-467B-97F2-5CF4C1ACDB8E}"/>
    <cellStyle name="Normal 5 7 4 5 2 2" xfId="32666" xr:uid="{935FE777-9DD2-4BFA-91F3-644B5F1B8A9D}"/>
    <cellStyle name="Normal 5 7 4 5 2 2 2" xfId="32667" xr:uid="{5901C441-C5B5-4AEA-8A1D-17204F10A37F}"/>
    <cellStyle name="Normal 5 7 4 5 2 3" xfId="32668" xr:uid="{2A71ABAA-E3ED-45FA-A61D-0675C91B52E7}"/>
    <cellStyle name="Normal 5 7 4 5 3" xfId="32669" xr:uid="{48F939D8-9489-479B-928F-4BC739A74DD7}"/>
    <cellStyle name="Normal 5 7 4 5 3 2" xfId="32670" xr:uid="{2B4E488A-A7E2-4231-AEC8-3280EAA3E39E}"/>
    <cellStyle name="Normal 5 7 4 5 4" xfId="32671" xr:uid="{9BA81867-5C0B-45BC-B403-8CCFE733B282}"/>
    <cellStyle name="Normal 5 7 4 6" xfId="32672" xr:uid="{CDBA4358-5F2A-44E6-A2D0-0FC254C90371}"/>
    <cellStyle name="Normal 5 7 4 6 2" xfId="32673" xr:uid="{98CDAA03-E052-4306-9210-4B2C8DF353BF}"/>
    <cellStyle name="Normal 5 7 4 6 2 2" xfId="32674" xr:uid="{E8E1099C-7528-46E8-9D3B-D2F7B1969A58}"/>
    <cellStyle name="Normal 5 7 4 6 3" xfId="32675" xr:uid="{65DABE36-023B-4004-8ECF-D367208A850D}"/>
    <cellStyle name="Normal 5 7 4 7" xfId="32676" xr:uid="{6854DD80-A5D8-4FAF-9887-478B60C71660}"/>
    <cellStyle name="Normal 5 7 4 7 2" xfId="32677" xr:uid="{2DE39E4A-5D84-4DEB-8766-0EB8D0485916}"/>
    <cellStyle name="Normal 5 7 4 8" xfId="32678" xr:uid="{EF2097D4-CF82-4560-A184-3F4BB521312D}"/>
    <cellStyle name="Normal 5 7 5" xfId="32679" xr:uid="{9B4CF258-F16C-44BD-87A2-836862270BBA}"/>
    <cellStyle name="Normal 5 7 5 2" xfId="32680" xr:uid="{A911BB9E-F2AA-42CB-83B6-63E688BB214E}"/>
    <cellStyle name="Normal 5 7 5 2 2" xfId="32681" xr:uid="{5A4DFC11-D96C-4C53-B6A7-8E11DFD301DB}"/>
    <cellStyle name="Normal 5 7 5 2 2 2" xfId="32682" xr:uid="{3CE7001D-870F-4D98-B4D5-FB753CDDB479}"/>
    <cellStyle name="Normal 5 7 5 2 2 2 2" xfId="32683" xr:uid="{1FC59EBB-5A5C-4EB3-B3A5-83C9058A0776}"/>
    <cellStyle name="Normal 5 7 5 2 2 2 2 2" xfId="32684" xr:uid="{3E4FC8D3-60FD-4FE7-AF45-A68888004731}"/>
    <cellStyle name="Normal 5 7 5 2 2 2 3" xfId="32685" xr:uid="{34ECBC8F-0943-4391-BB44-D151768AAAEA}"/>
    <cellStyle name="Normal 5 7 5 2 2 3" xfId="32686" xr:uid="{E436DD77-0669-4049-AAE3-8E01141D4611}"/>
    <cellStyle name="Normal 5 7 5 2 2 3 2" xfId="32687" xr:uid="{AF542401-DFC4-4E81-9FA4-9B7AEF152BF1}"/>
    <cellStyle name="Normal 5 7 5 2 2 4" xfId="32688" xr:uid="{1726058D-063E-4DDF-A8F4-200BA8F70F5F}"/>
    <cellStyle name="Normal 5 7 5 2 3" xfId="32689" xr:uid="{A635A5DD-35CD-4FAE-A92A-3637DBF6E344}"/>
    <cellStyle name="Normal 5 7 5 2 3 2" xfId="32690" xr:uid="{4FF2BD8F-CC7F-45FA-8F87-E3A09D693148}"/>
    <cellStyle name="Normal 5 7 5 2 3 2 2" xfId="32691" xr:uid="{D72B7952-1FC4-47FC-8F95-62D03E0A0C72}"/>
    <cellStyle name="Normal 5 7 5 2 3 3" xfId="32692" xr:uid="{CD187C41-A3A9-487C-982F-3D6C3939D14D}"/>
    <cellStyle name="Normal 5 7 5 2 4" xfId="32693" xr:uid="{2CF95641-9C31-45C2-B869-8F5D9B9EB9E3}"/>
    <cellStyle name="Normal 5 7 5 2 4 2" xfId="32694" xr:uid="{1A507086-436B-4F2F-AF9C-0D75179E19E9}"/>
    <cellStyle name="Normal 5 7 5 2 5" xfId="32695" xr:uid="{E0B82CD4-6994-43ED-B316-2E93838A0D53}"/>
    <cellStyle name="Normal 5 7 5 3" xfId="32696" xr:uid="{F046E136-0514-49EC-8629-E8AD3979E4FC}"/>
    <cellStyle name="Normal 5 7 5 3 2" xfId="32697" xr:uid="{CEF7B508-B93E-40F8-8D22-E4D89B2776E5}"/>
    <cellStyle name="Normal 5 7 5 3 2 2" xfId="32698" xr:uid="{79CEA74F-7E80-4B23-B357-50612634345B}"/>
    <cellStyle name="Normal 5 7 5 3 2 2 2" xfId="32699" xr:uid="{A326B146-024E-41A0-AE64-5BED89CACD00}"/>
    <cellStyle name="Normal 5 7 5 3 2 3" xfId="32700" xr:uid="{6EFF02AF-616E-46F2-86D5-571059D36516}"/>
    <cellStyle name="Normal 5 7 5 3 3" xfId="32701" xr:uid="{3CE750F1-0632-4694-9CA6-800DFCF09996}"/>
    <cellStyle name="Normal 5 7 5 3 3 2" xfId="32702" xr:uid="{E82D5E0F-CA52-47DB-990F-E1FDB7313B94}"/>
    <cellStyle name="Normal 5 7 5 3 4" xfId="32703" xr:uid="{564CD763-4CA2-49FC-BAAA-DC52410C583F}"/>
    <cellStyle name="Normal 5 7 5 4" xfId="32704" xr:uid="{D8A0111D-9AFF-4E4B-9FDE-E60B395F32A1}"/>
    <cellStyle name="Normal 5 7 5 4 2" xfId="32705" xr:uid="{163399F1-E122-4BFD-9793-980ECAC4C1CC}"/>
    <cellStyle name="Normal 5 7 5 4 2 2" xfId="32706" xr:uid="{88F75777-6706-40E3-8FA2-FDED22228277}"/>
    <cellStyle name="Normal 5 7 5 4 2 2 2" xfId="32707" xr:uid="{870514D8-AD53-4D3E-9168-243C11F1A54D}"/>
    <cellStyle name="Normal 5 7 5 4 2 3" xfId="32708" xr:uid="{84448FB6-29E2-431A-84C7-13C80E99495E}"/>
    <cellStyle name="Normal 5 7 5 4 3" xfId="32709" xr:uid="{CEB7D3F4-EBB0-4588-B1D4-7F61D30E10F3}"/>
    <cellStyle name="Normal 5 7 5 4 3 2" xfId="32710" xr:uid="{E0C547DA-8594-40D5-B367-0AAD0E128E0B}"/>
    <cellStyle name="Normal 5 7 5 4 4" xfId="32711" xr:uid="{A1C5DD4B-C288-4339-B83A-204ABC713FDF}"/>
    <cellStyle name="Normal 5 7 5 5" xfId="32712" xr:uid="{E7068F93-F3B3-4D0A-8850-4BAF21EC4226}"/>
    <cellStyle name="Normal 5 7 5 5 2" xfId="32713" xr:uid="{20B52646-7ACA-44EC-9EB2-CAA4CD33C947}"/>
    <cellStyle name="Normal 5 7 5 5 2 2" xfId="32714" xr:uid="{A690008F-4AAF-499F-B0B0-C97017B117BD}"/>
    <cellStyle name="Normal 5 7 5 5 3" xfId="32715" xr:uid="{F88FB741-11E1-4395-AF5E-9B60FA711438}"/>
    <cellStyle name="Normal 5 7 5 6" xfId="32716" xr:uid="{1B0601F2-E613-4998-B90E-6520078ACD6E}"/>
    <cellStyle name="Normal 5 7 5 6 2" xfId="32717" xr:uid="{80646002-DB63-4527-974B-1DB98B360818}"/>
    <cellStyle name="Normal 5 7 5 7" xfId="32718" xr:uid="{2FA56A33-FC12-46D7-8BE7-24A54C77A02F}"/>
    <cellStyle name="Normal 5 7 6" xfId="32719" xr:uid="{7F325CDF-60B4-42F4-957A-05F19444A3F6}"/>
    <cellStyle name="Normal 5 7 6 2" xfId="32720" xr:uid="{4971101C-6B13-40C1-8D9F-28473A46AEAE}"/>
    <cellStyle name="Normal 5 7 6 2 2" xfId="32721" xr:uid="{D6E612B2-7D76-47D2-A4A6-E62360BB0C41}"/>
    <cellStyle name="Normal 5 7 6 2 2 2" xfId="32722" xr:uid="{159AF48E-0371-420F-9CDC-2348F976804E}"/>
    <cellStyle name="Normal 5 7 6 2 2 2 2" xfId="32723" xr:uid="{D18E59B2-DC85-4732-A184-D845A1769C8E}"/>
    <cellStyle name="Normal 5 7 6 2 2 3" xfId="32724" xr:uid="{EB6EBF0C-7FBD-49B0-8950-7C5B518DA927}"/>
    <cellStyle name="Normal 5 7 6 2 3" xfId="32725" xr:uid="{DF701023-581C-49D7-9EA0-333765545FDB}"/>
    <cellStyle name="Normal 5 7 6 2 3 2" xfId="32726" xr:uid="{1C9DDAE0-97EB-401B-A137-820919D2C860}"/>
    <cellStyle name="Normal 5 7 6 2 4" xfId="32727" xr:uid="{2B730EDA-9AFA-4928-B3FD-3FAFF7CBFCBC}"/>
    <cellStyle name="Normal 5 7 6 3" xfId="32728" xr:uid="{FFB00A36-BA7B-4842-ACE0-80FEBA4B399A}"/>
    <cellStyle name="Normal 5 7 6 3 2" xfId="32729" xr:uid="{A34B8ADC-6513-463C-9E08-2A1E936C9899}"/>
    <cellStyle name="Normal 5 7 6 3 2 2" xfId="32730" xr:uid="{9E16BBB3-FB65-49BD-BE12-C4C14B12497A}"/>
    <cellStyle name="Normal 5 7 6 3 3" xfId="32731" xr:uid="{298B8D92-3D89-4C59-AC80-413861AF315C}"/>
    <cellStyle name="Normal 5 7 6 4" xfId="32732" xr:uid="{2670905A-3317-45F5-B48B-9CB8E04CDC29}"/>
    <cellStyle name="Normal 5 7 6 4 2" xfId="32733" xr:uid="{5DC10DA7-EB58-4BB4-8BE1-5968117EF257}"/>
    <cellStyle name="Normal 5 7 6 5" xfId="32734" xr:uid="{B6212470-074E-4C7F-8D60-8FD1A6FA284C}"/>
    <cellStyle name="Normal 5 7 7" xfId="32735" xr:uid="{7583C99E-5203-4E81-9D1B-2A7851E871AC}"/>
    <cellStyle name="Normal 5 7 7 2" xfId="32736" xr:uid="{83D8DA86-266F-422D-9862-D17E55456E4D}"/>
    <cellStyle name="Normal 5 7 7 2 2" xfId="32737" xr:uid="{2C41E241-F4E1-4EF8-9E83-9A3B1D487AF4}"/>
    <cellStyle name="Normal 5 7 7 2 2 2" xfId="32738" xr:uid="{A42736B9-2D0F-4EF1-9606-FAAC47CC1DCC}"/>
    <cellStyle name="Normal 5 7 7 2 3" xfId="32739" xr:uid="{B8A2FD3C-62D4-40CD-930D-CB748C2C32EA}"/>
    <cellStyle name="Normal 5 7 7 3" xfId="32740" xr:uid="{EDB11730-1657-41EE-8401-ACC88BB301B1}"/>
    <cellStyle name="Normal 5 7 7 3 2" xfId="32741" xr:uid="{6515BFEE-90FD-403B-B286-38AB848C640B}"/>
    <cellStyle name="Normal 5 7 7 4" xfId="32742" xr:uid="{BDDF2E36-7EBA-4326-81BD-DD670BFC2358}"/>
    <cellStyle name="Normal 5 7 8" xfId="32743" xr:uid="{6E0B3B5D-BBCA-48E3-AC64-C2488A586CCF}"/>
    <cellStyle name="Normal 5 7 8 2" xfId="32744" xr:uid="{52E4F14D-8CC1-4388-B5F3-88E6B5E5DADA}"/>
    <cellStyle name="Normal 5 7 8 2 2" xfId="32745" xr:uid="{54AEB575-39FD-4E01-BA51-F3F29662FB1E}"/>
    <cellStyle name="Normal 5 7 8 2 2 2" xfId="32746" xr:uid="{02B962F8-0E2A-4269-8A7D-BD33A3A34AEC}"/>
    <cellStyle name="Normal 5 7 8 2 3" xfId="32747" xr:uid="{4A0FD1E5-2081-49F8-9CD7-262E4E633BEC}"/>
    <cellStyle name="Normal 5 7 8 3" xfId="32748" xr:uid="{CBE1ADA7-84C3-47FB-B646-272B5E141EE5}"/>
    <cellStyle name="Normal 5 7 8 3 2" xfId="32749" xr:uid="{0D5711EC-DED8-4786-8B4B-39F4CDAF2F5E}"/>
    <cellStyle name="Normal 5 7 8 4" xfId="32750" xr:uid="{27AA8BEC-E7FA-4ECC-B31E-97D2109214DE}"/>
    <cellStyle name="Normal 5 7 9" xfId="32751" xr:uid="{C99BF085-E091-4C5C-8D37-5E90FA4E9C31}"/>
    <cellStyle name="Normal 5 7 9 2" xfId="32752" xr:uid="{E8277C56-5135-4BBB-825D-3D69083E8B8E}"/>
    <cellStyle name="Normal 5 7 9 2 2" xfId="32753" xr:uid="{BB135A21-9A33-4692-B065-46B3D57D97E5}"/>
    <cellStyle name="Normal 5 7 9 2 2 2" xfId="32754" xr:uid="{ED7E4C1B-A3D7-4ED5-BDBA-A1BBEDFA7615}"/>
    <cellStyle name="Normal 5 7 9 2 3" xfId="32755" xr:uid="{9F02A825-1F08-42A2-8F8A-1B38145EF462}"/>
    <cellStyle name="Normal 5 7 9 3" xfId="32756" xr:uid="{0DDD0C1B-2818-4461-AF3C-E639DA1E6A27}"/>
    <cellStyle name="Normal 5 7 9 3 2" xfId="32757" xr:uid="{2B77BCD7-13AC-4D33-B814-65331288E2DC}"/>
    <cellStyle name="Normal 5 7 9 4" xfId="32758" xr:uid="{43282631-5C09-4FC4-B714-CBF6F619C49E}"/>
    <cellStyle name="Normal 5 8" xfId="32759" xr:uid="{DCB76977-8CDA-4348-B04D-C438D1963E36}"/>
    <cellStyle name="Normal 5 8 10" xfId="32760" xr:uid="{DBF8D69E-9D13-4EDD-9EDD-ADC71F9E739A}"/>
    <cellStyle name="Normal 5 8 10 2" xfId="32761" xr:uid="{A33E0A9C-51D2-4ED4-AA5B-97C7E4312766}"/>
    <cellStyle name="Normal 5 8 10 2 2" xfId="32762" xr:uid="{1ADCFC92-91DF-45C0-B265-159F8509D4F8}"/>
    <cellStyle name="Normal 5 8 10 3" xfId="32763" xr:uid="{D1D803BD-0A8E-4D4D-B084-9B647824F072}"/>
    <cellStyle name="Normal 5 8 11" xfId="32764" xr:uid="{F497D516-0237-4496-814C-C9268D811035}"/>
    <cellStyle name="Normal 5 8 11 2" xfId="32765" xr:uid="{F393BD31-06F2-4C83-993E-9AD5060A5803}"/>
    <cellStyle name="Normal 5 8 12" xfId="32766" xr:uid="{B0535710-012E-4C1A-A9F9-4F7E116E56D6}"/>
    <cellStyle name="Normal 5 8 13" xfId="32767" xr:uid="{63B5C269-8ACE-4691-ADA9-5E431F109181}"/>
    <cellStyle name="Normal 5 8 14" xfId="32768" xr:uid="{9F1014D9-8812-4EE8-B862-2C236BF8DEFF}"/>
    <cellStyle name="Normal 5 8 15" xfId="32769" xr:uid="{E2AFBA6B-F6E1-4032-BDDA-0D63313F1829}"/>
    <cellStyle name="Normal 5 8 2" xfId="32770" xr:uid="{F1F4E922-14D9-4D8E-9BD0-072869CB9B26}"/>
    <cellStyle name="Normal 5 8 2 10" xfId="32771" xr:uid="{8E42CAC1-6546-4A02-8645-2B51BB8CEA8E}"/>
    <cellStyle name="Normal 5 8 2 2" xfId="32772" xr:uid="{08379388-A5D1-479F-ADF1-459C275205A3}"/>
    <cellStyle name="Normal 5 8 2 2 2" xfId="32773" xr:uid="{40F7DD0B-EF58-46E8-B656-74DC78B2F475}"/>
    <cellStyle name="Normal 5 8 2 2 2 2" xfId="32774" xr:uid="{99AD92BD-47C4-4653-B1D3-7C507FF05480}"/>
    <cellStyle name="Normal 5 8 2 2 2 2 2" xfId="32775" xr:uid="{0B88E978-1F6D-406C-B9E6-E9BDF26B8635}"/>
    <cellStyle name="Normal 5 8 2 2 2 2 2 2" xfId="32776" xr:uid="{44A93F2A-6BB0-41A1-8F19-CA5A30C0808B}"/>
    <cellStyle name="Normal 5 8 2 2 2 2 2 2 2" xfId="32777" xr:uid="{30C2EC69-4DE8-4350-9B5C-FF0BEECE4193}"/>
    <cellStyle name="Normal 5 8 2 2 2 2 2 2 2 2" xfId="32778" xr:uid="{4D0CD220-8496-4FC8-B7C2-9B0F800F95D7}"/>
    <cellStyle name="Normal 5 8 2 2 2 2 2 2 3" xfId="32779" xr:uid="{742B4BE0-A2F6-4696-B776-23790E6D13F1}"/>
    <cellStyle name="Normal 5 8 2 2 2 2 2 3" xfId="32780" xr:uid="{09938C16-70F7-4FB7-BAAB-2EEE716235F5}"/>
    <cellStyle name="Normal 5 8 2 2 2 2 2 3 2" xfId="32781" xr:uid="{3434E8F6-3AD7-4CC9-8919-6E03BB22FFFC}"/>
    <cellStyle name="Normal 5 8 2 2 2 2 2 4" xfId="32782" xr:uid="{AEAC40C1-5347-407A-8906-B5C1A3D5D144}"/>
    <cellStyle name="Normal 5 8 2 2 2 2 3" xfId="32783" xr:uid="{FB4B89DD-5EFB-402A-AEE6-0496023A0581}"/>
    <cellStyle name="Normal 5 8 2 2 2 2 3 2" xfId="32784" xr:uid="{506D3D10-9EE1-4670-BA38-006FE11D55DE}"/>
    <cellStyle name="Normal 5 8 2 2 2 2 3 2 2" xfId="32785" xr:uid="{BC604D2A-8FF3-4FB6-8F11-AE27AA96EFFD}"/>
    <cellStyle name="Normal 5 8 2 2 2 2 3 3" xfId="32786" xr:uid="{28EABB56-B8C3-4E1D-9AC2-5BB6238B0EE0}"/>
    <cellStyle name="Normal 5 8 2 2 2 2 4" xfId="32787" xr:uid="{D1690EFE-7551-4A91-B780-81F43BECE1B4}"/>
    <cellStyle name="Normal 5 8 2 2 2 2 4 2" xfId="32788" xr:uid="{FC48C654-6EC7-4392-B380-7A21ECA9D3EF}"/>
    <cellStyle name="Normal 5 8 2 2 2 2 5" xfId="32789" xr:uid="{AC55E168-C699-4735-9CF6-0F375E689F2F}"/>
    <cellStyle name="Normal 5 8 2 2 2 3" xfId="32790" xr:uid="{8E18A2B3-72E2-4295-A429-7E62D2743BD0}"/>
    <cellStyle name="Normal 5 8 2 2 2 3 2" xfId="32791" xr:uid="{4DE9EF7B-F7DC-4037-A776-7478F401848E}"/>
    <cellStyle name="Normal 5 8 2 2 2 3 2 2" xfId="32792" xr:uid="{3A045CEC-330F-443B-B71D-EA5BB04E1368}"/>
    <cellStyle name="Normal 5 8 2 2 2 3 2 2 2" xfId="32793" xr:uid="{E1BF87A6-B96C-4126-A1A2-3AE35E872AAC}"/>
    <cellStyle name="Normal 5 8 2 2 2 3 2 3" xfId="32794" xr:uid="{91DC00B5-4489-4018-9A50-CBDB67BF8481}"/>
    <cellStyle name="Normal 5 8 2 2 2 3 3" xfId="32795" xr:uid="{8B36225E-1F75-4E3A-81E7-BE298C5956A7}"/>
    <cellStyle name="Normal 5 8 2 2 2 3 3 2" xfId="32796" xr:uid="{F3C5145F-444E-4131-8631-854A361EB676}"/>
    <cellStyle name="Normal 5 8 2 2 2 3 4" xfId="32797" xr:uid="{8468F425-5478-4D06-8DE1-7D9C55C7BA1A}"/>
    <cellStyle name="Normal 5 8 2 2 2 4" xfId="32798" xr:uid="{DD8B0DAF-D3D6-4056-AAB1-8FE90AAAB725}"/>
    <cellStyle name="Normal 5 8 2 2 2 4 2" xfId="32799" xr:uid="{D78857B1-4ACB-4855-A6B2-E34080925456}"/>
    <cellStyle name="Normal 5 8 2 2 2 4 2 2" xfId="32800" xr:uid="{1EE58EDD-D959-4A97-951C-BF6DFA0C4C1F}"/>
    <cellStyle name="Normal 5 8 2 2 2 4 2 2 2" xfId="32801" xr:uid="{78DA4C38-35F1-4220-B3E6-32D21186F43D}"/>
    <cellStyle name="Normal 5 8 2 2 2 4 2 3" xfId="32802" xr:uid="{C1DFFD03-18B5-4587-9350-88B91690BF30}"/>
    <cellStyle name="Normal 5 8 2 2 2 4 3" xfId="32803" xr:uid="{65752EAE-7511-43D6-84F4-8F4887E8A887}"/>
    <cellStyle name="Normal 5 8 2 2 2 4 3 2" xfId="32804" xr:uid="{DC688084-4532-41E3-BEC9-080B2075D012}"/>
    <cellStyle name="Normal 5 8 2 2 2 4 4" xfId="32805" xr:uid="{609AD695-232C-48EF-B460-E455A1453C09}"/>
    <cellStyle name="Normal 5 8 2 2 2 5" xfId="32806" xr:uid="{D7C2E81F-9EA3-4FD2-B881-F81411FCF1D7}"/>
    <cellStyle name="Normal 5 8 2 2 2 5 2" xfId="32807" xr:uid="{9CF7D1D0-57A2-4097-8066-B12EE5C2BF56}"/>
    <cellStyle name="Normal 5 8 2 2 2 5 2 2" xfId="32808" xr:uid="{F6D6CE56-9CA4-4620-9BB2-9DA084180C13}"/>
    <cellStyle name="Normal 5 8 2 2 2 5 3" xfId="32809" xr:uid="{30D5A137-5407-4FAE-9B38-340BE5CAEB6F}"/>
    <cellStyle name="Normal 5 8 2 2 2 6" xfId="32810" xr:uid="{D85CE69C-3B32-403C-9431-9B17FEA9235F}"/>
    <cellStyle name="Normal 5 8 2 2 2 6 2" xfId="32811" xr:uid="{467A3A2C-66B2-40EA-A486-727B060FDD32}"/>
    <cellStyle name="Normal 5 8 2 2 2 7" xfId="32812" xr:uid="{13E24955-2D0F-441A-BC42-8A7B7A39C8BE}"/>
    <cellStyle name="Normal 5 8 2 2 3" xfId="32813" xr:uid="{F309971D-77ED-461E-8D03-F892737BAE8D}"/>
    <cellStyle name="Normal 5 8 2 2 3 2" xfId="32814" xr:uid="{A8C77DD7-0B96-4CC6-9C7D-0A9B507A81DF}"/>
    <cellStyle name="Normal 5 8 2 2 3 2 2" xfId="32815" xr:uid="{4D21E713-B4E4-44CC-A89C-0454C21E64B5}"/>
    <cellStyle name="Normal 5 8 2 2 3 2 2 2" xfId="32816" xr:uid="{A555B4AD-4903-41AB-A107-F6CAB3604847}"/>
    <cellStyle name="Normal 5 8 2 2 3 2 2 2 2" xfId="32817" xr:uid="{3B525538-807D-4138-BF10-3C7B857CB889}"/>
    <cellStyle name="Normal 5 8 2 2 3 2 2 3" xfId="32818" xr:uid="{28021FF4-1810-443D-8C38-AD229B57175B}"/>
    <cellStyle name="Normal 5 8 2 2 3 2 3" xfId="32819" xr:uid="{1A297703-899E-4B46-A880-1A5E8AEC8222}"/>
    <cellStyle name="Normal 5 8 2 2 3 2 3 2" xfId="32820" xr:uid="{87E78060-3645-4440-92E8-FA8C2268D9E8}"/>
    <cellStyle name="Normal 5 8 2 2 3 2 4" xfId="32821" xr:uid="{5A1A192D-F5E9-4B1D-A420-FEF1411372F3}"/>
    <cellStyle name="Normal 5 8 2 2 3 3" xfId="32822" xr:uid="{1EE8D928-833A-4249-919F-A21A441F459A}"/>
    <cellStyle name="Normal 5 8 2 2 3 3 2" xfId="32823" xr:uid="{50171ADA-71AB-4607-8C84-095A6CB205DB}"/>
    <cellStyle name="Normal 5 8 2 2 3 3 2 2" xfId="32824" xr:uid="{4CB34CBA-41C9-4F66-8CDC-E47955368073}"/>
    <cellStyle name="Normal 5 8 2 2 3 3 3" xfId="32825" xr:uid="{757371A3-3CFD-48FF-A9C5-33992F172C02}"/>
    <cellStyle name="Normal 5 8 2 2 3 4" xfId="32826" xr:uid="{EAC3CC46-B1C6-4F80-9565-6D742C662F2E}"/>
    <cellStyle name="Normal 5 8 2 2 3 4 2" xfId="32827" xr:uid="{55677B24-306E-49CB-8B25-61388AF18516}"/>
    <cellStyle name="Normal 5 8 2 2 3 5" xfId="32828" xr:uid="{538B9416-B455-4231-94BE-A5B468B1E9A5}"/>
    <cellStyle name="Normal 5 8 2 2 4" xfId="32829" xr:uid="{2A184AFC-019C-4762-B6EC-7D7DAFCC7142}"/>
    <cellStyle name="Normal 5 8 2 2 4 2" xfId="32830" xr:uid="{5A60DDFF-8DEB-4DF1-B359-322089CD5E99}"/>
    <cellStyle name="Normal 5 8 2 2 4 2 2" xfId="32831" xr:uid="{A5C05546-35D4-4974-825C-D0715011E8B6}"/>
    <cellStyle name="Normal 5 8 2 2 4 2 2 2" xfId="32832" xr:uid="{16092152-5B7C-4224-AD5F-C0A901D8C5D8}"/>
    <cellStyle name="Normal 5 8 2 2 4 2 3" xfId="32833" xr:uid="{5172E8DD-792A-43EC-8C27-E925D3C822B7}"/>
    <cellStyle name="Normal 5 8 2 2 4 3" xfId="32834" xr:uid="{31CAE2E1-C5F8-4FF3-8FCD-EF4FA8459126}"/>
    <cellStyle name="Normal 5 8 2 2 4 3 2" xfId="32835" xr:uid="{6C97B491-600C-4443-B8F2-645D909EE219}"/>
    <cellStyle name="Normal 5 8 2 2 4 4" xfId="32836" xr:uid="{2A2A2E19-532C-4B55-A1DC-7D44E63E8ADC}"/>
    <cellStyle name="Normal 5 8 2 2 5" xfId="32837" xr:uid="{2D16B160-3F96-4C98-AFAA-6E0777154751}"/>
    <cellStyle name="Normal 5 8 2 2 5 2" xfId="32838" xr:uid="{7A18C00B-7E79-464F-A67E-2D3A87DC6D5F}"/>
    <cellStyle name="Normal 5 8 2 2 5 2 2" xfId="32839" xr:uid="{92632077-2C1D-4713-93C5-45FDF8F61D1E}"/>
    <cellStyle name="Normal 5 8 2 2 5 2 2 2" xfId="32840" xr:uid="{824C1E31-B391-4844-9D42-EE3B80D0CF20}"/>
    <cellStyle name="Normal 5 8 2 2 5 2 3" xfId="32841" xr:uid="{7E254BEA-1C96-4030-8478-FA2093193755}"/>
    <cellStyle name="Normal 5 8 2 2 5 3" xfId="32842" xr:uid="{3CA067BE-85B3-4DE9-9AA9-011564C0857C}"/>
    <cellStyle name="Normal 5 8 2 2 5 3 2" xfId="32843" xr:uid="{AD3F150C-4DB2-4794-86F0-7394B892E5B2}"/>
    <cellStyle name="Normal 5 8 2 2 5 4" xfId="32844" xr:uid="{E6DD65AF-72C6-47A3-8E6E-1FF260F24366}"/>
    <cellStyle name="Normal 5 8 2 2 6" xfId="32845" xr:uid="{0AC3211A-9254-4D37-82F7-5A3DF61E2356}"/>
    <cellStyle name="Normal 5 8 2 2 6 2" xfId="32846" xr:uid="{449C0DEA-A2F0-424F-8E36-31BF81AF456B}"/>
    <cellStyle name="Normal 5 8 2 2 6 2 2" xfId="32847" xr:uid="{74D396FD-C219-4C4B-BE39-C30B5F8DAA9C}"/>
    <cellStyle name="Normal 5 8 2 2 6 3" xfId="32848" xr:uid="{A5B5198F-1F55-4979-9369-4397E318A5B3}"/>
    <cellStyle name="Normal 5 8 2 2 7" xfId="32849" xr:uid="{69CA4C17-A13B-408F-BAC7-9ECE66D15BC7}"/>
    <cellStyle name="Normal 5 8 2 2 7 2" xfId="32850" xr:uid="{3B6B491A-A5D1-44C0-8E7C-199ADD8A4D97}"/>
    <cellStyle name="Normal 5 8 2 2 8" xfId="32851" xr:uid="{C2D878B7-5657-45A5-98C8-3316212F1148}"/>
    <cellStyle name="Normal 5 8 2 3" xfId="32852" xr:uid="{CC03B887-5A6D-4C42-B3D3-84DED4562643}"/>
    <cellStyle name="Normal 5 8 2 3 2" xfId="32853" xr:uid="{80055B3A-D772-4EA7-8269-2B60EE328775}"/>
    <cellStyle name="Normal 5 8 2 3 2 2" xfId="32854" xr:uid="{17ED6599-753F-43AE-83BA-968E15A514F2}"/>
    <cellStyle name="Normal 5 8 2 3 2 2 2" xfId="32855" xr:uid="{93067D0D-7AA4-478E-BEFC-B0A927FD396E}"/>
    <cellStyle name="Normal 5 8 2 3 2 2 2 2" xfId="32856" xr:uid="{59789668-A163-4FF2-B6A5-2C906F5A154B}"/>
    <cellStyle name="Normal 5 8 2 3 2 2 2 2 2" xfId="32857" xr:uid="{C6004602-E76E-4048-B492-9B0C3AED08C4}"/>
    <cellStyle name="Normal 5 8 2 3 2 2 2 2 2 2" xfId="32858" xr:uid="{A551C4F0-1976-406B-9D54-A6C5013E31E3}"/>
    <cellStyle name="Normal 5 8 2 3 2 2 2 2 3" xfId="32859" xr:uid="{F2655198-F6A9-4042-9DFB-2E3D72825FC1}"/>
    <cellStyle name="Normal 5 8 2 3 2 2 2 3" xfId="32860" xr:uid="{9A1B9C2F-4A6A-4415-AF23-592AE607973E}"/>
    <cellStyle name="Normal 5 8 2 3 2 2 2 3 2" xfId="32861" xr:uid="{1F6FCB60-54BA-4E05-9FF5-19207A9FDA58}"/>
    <cellStyle name="Normal 5 8 2 3 2 2 2 4" xfId="32862" xr:uid="{0CD2C483-72B8-4EF8-AC92-39A71799365A}"/>
    <cellStyle name="Normal 5 8 2 3 2 2 3" xfId="32863" xr:uid="{E79F5BC0-22F5-4CCE-A510-1438FFE82B75}"/>
    <cellStyle name="Normal 5 8 2 3 2 2 3 2" xfId="32864" xr:uid="{A9DEA5B7-4207-40B2-97A3-FC68BDA2C414}"/>
    <cellStyle name="Normal 5 8 2 3 2 2 3 2 2" xfId="32865" xr:uid="{ADBC765E-68B1-4E1B-B542-96C8E36A5172}"/>
    <cellStyle name="Normal 5 8 2 3 2 2 3 3" xfId="32866" xr:uid="{E391B2B2-7716-4BB6-8252-4AF203854963}"/>
    <cellStyle name="Normal 5 8 2 3 2 2 4" xfId="32867" xr:uid="{2EBD942A-2640-40B0-A1B0-875B54820324}"/>
    <cellStyle name="Normal 5 8 2 3 2 2 4 2" xfId="32868" xr:uid="{9EF88D4A-048E-4C4D-9BA5-2F4208DC96C0}"/>
    <cellStyle name="Normal 5 8 2 3 2 2 5" xfId="32869" xr:uid="{051D0990-E955-4634-A039-CE8B643D9C39}"/>
    <cellStyle name="Normal 5 8 2 3 2 3" xfId="32870" xr:uid="{36028B54-F77B-465B-B54E-B603D62E141F}"/>
    <cellStyle name="Normal 5 8 2 3 2 3 2" xfId="32871" xr:uid="{E8C0775A-2226-4168-B395-6A2DA529AD64}"/>
    <cellStyle name="Normal 5 8 2 3 2 3 2 2" xfId="32872" xr:uid="{DF6FC719-44AA-4C93-AC35-81256E6A5657}"/>
    <cellStyle name="Normal 5 8 2 3 2 3 2 2 2" xfId="32873" xr:uid="{06BE5871-B274-4471-8AD2-C18FFA697A97}"/>
    <cellStyle name="Normal 5 8 2 3 2 3 2 3" xfId="32874" xr:uid="{79A8A656-F282-45AA-B804-9D66B5695D94}"/>
    <cellStyle name="Normal 5 8 2 3 2 3 3" xfId="32875" xr:uid="{CBBFFBC4-3AFF-4379-A49E-4F14C509F981}"/>
    <cellStyle name="Normal 5 8 2 3 2 3 3 2" xfId="32876" xr:uid="{0BF131F4-168C-4BA3-9619-F5511C1CFF7D}"/>
    <cellStyle name="Normal 5 8 2 3 2 3 4" xfId="32877" xr:uid="{86772C14-713C-4BD8-899E-573E23190AE7}"/>
    <cellStyle name="Normal 5 8 2 3 2 4" xfId="32878" xr:uid="{DEEE3BAC-E0D7-43BC-AA05-EF0C5E1023AD}"/>
    <cellStyle name="Normal 5 8 2 3 2 4 2" xfId="32879" xr:uid="{0B180D58-144B-4866-BC0A-4EB68A6A7BCE}"/>
    <cellStyle name="Normal 5 8 2 3 2 4 2 2" xfId="32880" xr:uid="{F86E694F-AC74-4823-BA83-0B755DA8EFC4}"/>
    <cellStyle name="Normal 5 8 2 3 2 4 2 2 2" xfId="32881" xr:uid="{0304777D-70D1-40A5-9A15-734C65668C57}"/>
    <cellStyle name="Normal 5 8 2 3 2 4 2 3" xfId="32882" xr:uid="{3E46C7A4-40E2-4300-BA80-7142575E44C0}"/>
    <cellStyle name="Normal 5 8 2 3 2 4 3" xfId="32883" xr:uid="{797582E8-D462-48EB-9252-AA470592A86C}"/>
    <cellStyle name="Normal 5 8 2 3 2 4 3 2" xfId="32884" xr:uid="{08E5C8E9-ED4E-4237-A471-9A2375EC4E86}"/>
    <cellStyle name="Normal 5 8 2 3 2 4 4" xfId="32885" xr:uid="{403F52F2-93A6-4467-A909-3B384FC257D5}"/>
    <cellStyle name="Normal 5 8 2 3 2 5" xfId="32886" xr:uid="{D59626C3-5DD9-4C31-A7C9-BC9CA6BE313E}"/>
    <cellStyle name="Normal 5 8 2 3 2 5 2" xfId="32887" xr:uid="{109FBEEE-860B-4F87-BB12-C15C52AAE7A1}"/>
    <cellStyle name="Normal 5 8 2 3 2 5 2 2" xfId="32888" xr:uid="{7CD5BB75-B45C-4FD9-B317-6840D0A9DD57}"/>
    <cellStyle name="Normal 5 8 2 3 2 5 3" xfId="32889" xr:uid="{BF1FA491-55D4-49AB-87E1-56E4D1649C20}"/>
    <cellStyle name="Normal 5 8 2 3 2 6" xfId="32890" xr:uid="{0C9B0FAD-C0A8-4353-A114-ABBEDCABA75C}"/>
    <cellStyle name="Normal 5 8 2 3 2 6 2" xfId="32891" xr:uid="{78456BF1-9A0E-4E71-AFB7-9B29F4E3CC71}"/>
    <cellStyle name="Normal 5 8 2 3 2 7" xfId="32892" xr:uid="{378D64E5-8707-45CD-A284-1C72E79068DF}"/>
    <cellStyle name="Normal 5 8 2 3 3" xfId="32893" xr:uid="{C0B60832-AA40-41B4-A3D8-3B35EAEDA165}"/>
    <cellStyle name="Normal 5 8 2 3 3 2" xfId="32894" xr:uid="{7D72650B-232A-475C-9881-52C78B5E8A6B}"/>
    <cellStyle name="Normal 5 8 2 3 3 2 2" xfId="32895" xr:uid="{E8FC8B27-412F-4786-B6ED-E47BF3CB7476}"/>
    <cellStyle name="Normal 5 8 2 3 3 2 2 2" xfId="32896" xr:uid="{A11D5BFB-CEE4-489C-A115-779EEE183DB4}"/>
    <cellStyle name="Normal 5 8 2 3 3 2 2 2 2" xfId="32897" xr:uid="{FCDEC74D-7F0F-4DE2-B716-E30701382B8C}"/>
    <cellStyle name="Normal 5 8 2 3 3 2 2 3" xfId="32898" xr:uid="{31743CD2-3BA7-4B61-8C84-E2DAF3195759}"/>
    <cellStyle name="Normal 5 8 2 3 3 2 3" xfId="32899" xr:uid="{BBCEBFA0-2DCE-4BE4-B5EB-AE037E267F08}"/>
    <cellStyle name="Normal 5 8 2 3 3 2 3 2" xfId="32900" xr:uid="{9B5E3E77-7451-44E1-AC4B-4CE3AE9B4900}"/>
    <cellStyle name="Normal 5 8 2 3 3 2 4" xfId="32901" xr:uid="{EBBC495A-EC6A-45BB-A7BC-B5499F6B2DF9}"/>
    <cellStyle name="Normal 5 8 2 3 3 3" xfId="32902" xr:uid="{1F9F2BB3-69FC-43FA-9223-6E08F4EE7D7A}"/>
    <cellStyle name="Normal 5 8 2 3 3 3 2" xfId="32903" xr:uid="{651D75B7-4DAA-473D-A7C5-5C659D5F5D65}"/>
    <cellStyle name="Normal 5 8 2 3 3 3 2 2" xfId="32904" xr:uid="{4A8CF3AB-8861-4FA8-B551-20405AD1D347}"/>
    <cellStyle name="Normal 5 8 2 3 3 3 3" xfId="32905" xr:uid="{4160CA6D-6C39-4042-B2A9-2315868DDBFA}"/>
    <cellStyle name="Normal 5 8 2 3 3 4" xfId="32906" xr:uid="{30773A09-E14C-43DC-8C6E-1E6179AFE7A0}"/>
    <cellStyle name="Normal 5 8 2 3 3 4 2" xfId="32907" xr:uid="{100E2D4D-C259-4194-9638-B91E2BCA6ED3}"/>
    <cellStyle name="Normal 5 8 2 3 3 5" xfId="32908" xr:uid="{BCE5F22D-D315-4B43-B38F-5A31F54D40FA}"/>
    <cellStyle name="Normal 5 8 2 3 4" xfId="32909" xr:uid="{81D14C9B-4E7C-4D1A-B1F6-3EEBC291783C}"/>
    <cellStyle name="Normal 5 8 2 3 4 2" xfId="32910" xr:uid="{1A59E6CD-AE22-4E3C-891A-180388DA9083}"/>
    <cellStyle name="Normal 5 8 2 3 4 2 2" xfId="32911" xr:uid="{82B1A69A-5995-4696-811D-DADB72B7FE46}"/>
    <cellStyle name="Normal 5 8 2 3 4 2 2 2" xfId="32912" xr:uid="{1353169E-CA6D-4171-91D7-1D74C1394944}"/>
    <cellStyle name="Normal 5 8 2 3 4 2 3" xfId="32913" xr:uid="{30EF51B7-CE81-4822-9FE8-CE3D1173F3B4}"/>
    <cellStyle name="Normal 5 8 2 3 4 3" xfId="32914" xr:uid="{A6620367-6148-4F25-AFFA-1CF2FE516CFB}"/>
    <cellStyle name="Normal 5 8 2 3 4 3 2" xfId="32915" xr:uid="{D47EB879-45B9-4261-965D-AB8CF329E998}"/>
    <cellStyle name="Normal 5 8 2 3 4 4" xfId="32916" xr:uid="{3C653055-E661-4B05-84C4-A9BA36E73DCC}"/>
    <cellStyle name="Normal 5 8 2 3 5" xfId="32917" xr:uid="{54B58968-62E5-43A6-8EF6-B54087AC4D0D}"/>
    <cellStyle name="Normal 5 8 2 3 5 2" xfId="32918" xr:uid="{1866F6E2-C51D-4C0E-88B7-4D18974D00C8}"/>
    <cellStyle name="Normal 5 8 2 3 5 2 2" xfId="32919" xr:uid="{B06D8BB5-B146-4C48-81EC-8DE8C70E1691}"/>
    <cellStyle name="Normal 5 8 2 3 5 2 2 2" xfId="32920" xr:uid="{E299F03C-CC54-40AE-940E-89DB935D4409}"/>
    <cellStyle name="Normal 5 8 2 3 5 2 3" xfId="32921" xr:uid="{95A5D4BF-343A-4EB1-9494-DA9D8CE831F0}"/>
    <cellStyle name="Normal 5 8 2 3 5 3" xfId="32922" xr:uid="{8A9DE191-E82E-4154-8DE1-1AC23616750E}"/>
    <cellStyle name="Normal 5 8 2 3 5 3 2" xfId="32923" xr:uid="{A4FF6CC0-18D4-463C-AB4F-2EB92AE3BC6E}"/>
    <cellStyle name="Normal 5 8 2 3 5 4" xfId="32924" xr:uid="{8A9B5813-60D3-41B8-8873-6D865C27D012}"/>
    <cellStyle name="Normal 5 8 2 3 6" xfId="32925" xr:uid="{B9062ECD-AD21-4D95-9F5A-167FBBBC0C90}"/>
    <cellStyle name="Normal 5 8 2 3 6 2" xfId="32926" xr:uid="{220F66FD-316D-4788-A735-31884AE8D93A}"/>
    <cellStyle name="Normal 5 8 2 3 6 2 2" xfId="32927" xr:uid="{55A75AAD-28B0-4F3F-98D1-6DCBAAC1F674}"/>
    <cellStyle name="Normal 5 8 2 3 6 3" xfId="32928" xr:uid="{E86489B1-D543-4616-A557-22D120D457D5}"/>
    <cellStyle name="Normal 5 8 2 3 7" xfId="32929" xr:uid="{D0F5134F-416F-4E87-825D-8F6B55C2EEF6}"/>
    <cellStyle name="Normal 5 8 2 3 7 2" xfId="32930" xr:uid="{71D4DD27-C811-4E8E-B908-FE2DD735604E}"/>
    <cellStyle name="Normal 5 8 2 3 8" xfId="32931" xr:uid="{E624C4CC-8980-4846-B263-08B67982559C}"/>
    <cellStyle name="Normal 5 8 2 4" xfId="32932" xr:uid="{77FD831D-04E1-4C7E-BBA4-A41C341393AE}"/>
    <cellStyle name="Normal 5 8 2 4 2" xfId="32933" xr:uid="{2DC8D65E-70F8-4A86-8419-DF0E57241805}"/>
    <cellStyle name="Normal 5 8 2 4 2 2" xfId="32934" xr:uid="{50EA9B5D-855C-4EF4-839E-944AB1F168FF}"/>
    <cellStyle name="Normal 5 8 2 4 2 2 2" xfId="32935" xr:uid="{C61E059B-D86F-4EB7-8D96-2D59F9CF8316}"/>
    <cellStyle name="Normal 5 8 2 4 2 2 2 2" xfId="32936" xr:uid="{59DAE31A-DA38-420E-BA17-3975D55A768D}"/>
    <cellStyle name="Normal 5 8 2 4 2 2 2 2 2" xfId="32937" xr:uid="{1AEF3E75-2B52-490D-8E04-E7CD9B3843D1}"/>
    <cellStyle name="Normal 5 8 2 4 2 2 2 3" xfId="32938" xr:uid="{F71A131E-5F03-4CE9-BBFE-C9C191DA60D6}"/>
    <cellStyle name="Normal 5 8 2 4 2 2 3" xfId="32939" xr:uid="{CA2EE147-2C90-4619-B733-13914AF86F4E}"/>
    <cellStyle name="Normal 5 8 2 4 2 2 3 2" xfId="32940" xr:uid="{98E077A1-CAA2-4A5C-ABF5-3FB56F6FC70B}"/>
    <cellStyle name="Normal 5 8 2 4 2 2 4" xfId="32941" xr:uid="{DE92F927-5E45-4E50-897A-7560A7DBDD48}"/>
    <cellStyle name="Normal 5 8 2 4 2 3" xfId="32942" xr:uid="{270741A4-8883-4C93-924F-6193F1DFD96F}"/>
    <cellStyle name="Normal 5 8 2 4 2 3 2" xfId="32943" xr:uid="{73704840-2016-437A-9DA6-8405E0CDCC52}"/>
    <cellStyle name="Normal 5 8 2 4 2 3 2 2" xfId="32944" xr:uid="{763089D7-DD3E-4016-A8AB-7077FBDAF1AC}"/>
    <cellStyle name="Normal 5 8 2 4 2 3 3" xfId="32945" xr:uid="{470F9100-F3DF-481E-BE40-56C26DFA40BD}"/>
    <cellStyle name="Normal 5 8 2 4 2 4" xfId="32946" xr:uid="{99E8C9EE-934D-4CFF-95D8-74D8DF488235}"/>
    <cellStyle name="Normal 5 8 2 4 2 4 2" xfId="32947" xr:uid="{1042D615-FAB2-4804-B61D-ABC1C9A5D306}"/>
    <cellStyle name="Normal 5 8 2 4 2 5" xfId="32948" xr:uid="{EC411AD2-A688-4A60-B223-4281EABD6350}"/>
    <cellStyle name="Normal 5 8 2 4 3" xfId="32949" xr:uid="{38D24BC5-E022-426D-B21B-92750AFBE0DB}"/>
    <cellStyle name="Normal 5 8 2 4 3 2" xfId="32950" xr:uid="{8F1B0001-CD2D-4DEF-B790-678B6DD13283}"/>
    <cellStyle name="Normal 5 8 2 4 3 2 2" xfId="32951" xr:uid="{EF617B1E-1904-4984-AE1F-DA238BE523C3}"/>
    <cellStyle name="Normal 5 8 2 4 3 2 2 2" xfId="32952" xr:uid="{59B3D71B-F34C-4640-94C1-25082F4BF02F}"/>
    <cellStyle name="Normal 5 8 2 4 3 2 3" xfId="32953" xr:uid="{3275CE6E-7462-4A85-95CA-FE89071412CC}"/>
    <cellStyle name="Normal 5 8 2 4 3 3" xfId="32954" xr:uid="{88163A4F-1889-489E-A92D-0DB59566A7A7}"/>
    <cellStyle name="Normal 5 8 2 4 3 3 2" xfId="32955" xr:uid="{B0B4A33C-E57A-4F1A-8F7A-2C58CAE1F956}"/>
    <cellStyle name="Normal 5 8 2 4 3 4" xfId="32956" xr:uid="{5BCF3D9E-E381-49FC-867D-63BFF9948D8C}"/>
    <cellStyle name="Normal 5 8 2 4 4" xfId="32957" xr:uid="{D2F7F351-B289-4762-B77F-FED1DFBC25B3}"/>
    <cellStyle name="Normal 5 8 2 4 4 2" xfId="32958" xr:uid="{9D326E97-2117-4D2A-9A71-B046F5CCC37A}"/>
    <cellStyle name="Normal 5 8 2 4 4 2 2" xfId="32959" xr:uid="{08F41359-D288-4EFC-82E9-5226F75D6EBC}"/>
    <cellStyle name="Normal 5 8 2 4 4 2 2 2" xfId="32960" xr:uid="{D797E9AE-D4AE-4A47-AF9C-572015FBA045}"/>
    <cellStyle name="Normal 5 8 2 4 4 2 3" xfId="32961" xr:uid="{4EE22DBF-4D06-472E-9320-5A058A888393}"/>
    <cellStyle name="Normal 5 8 2 4 4 3" xfId="32962" xr:uid="{8EADA3BC-BB70-45A5-A259-F44A98C380B2}"/>
    <cellStyle name="Normal 5 8 2 4 4 3 2" xfId="32963" xr:uid="{55632154-8BC8-425E-BF6C-39056FE6F561}"/>
    <cellStyle name="Normal 5 8 2 4 4 4" xfId="32964" xr:uid="{3217C9BC-6E59-4768-BD37-6B742849F0B8}"/>
    <cellStyle name="Normal 5 8 2 4 5" xfId="32965" xr:uid="{2407FC8F-CAFF-4B86-A8F4-DF1A09942F8F}"/>
    <cellStyle name="Normal 5 8 2 4 5 2" xfId="32966" xr:uid="{4B2AE37C-62D9-4252-B571-D7C8FE396273}"/>
    <cellStyle name="Normal 5 8 2 4 5 2 2" xfId="32967" xr:uid="{52805AC1-AF35-462A-A734-9AE5CE2A2367}"/>
    <cellStyle name="Normal 5 8 2 4 5 3" xfId="32968" xr:uid="{F194E722-BB57-4DB3-B1FC-72F108A85B37}"/>
    <cellStyle name="Normal 5 8 2 4 6" xfId="32969" xr:uid="{B950BB98-9477-4F03-9AE4-7ABF57E58D28}"/>
    <cellStyle name="Normal 5 8 2 4 6 2" xfId="32970" xr:uid="{18885E55-2534-4E45-9574-1AFD31B3FAA6}"/>
    <cellStyle name="Normal 5 8 2 4 7" xfId="32971" xr:uid="{AF68E976-6094-4400-9E08-7381AA0AF4D4}"/>
    <cellStyle name="Normal 5 8 2 5" xfId="32972" xr:uid="{AB2B846B-3E7B-4EBA-A301-9CB8994EB700}"/>
    <cellStyle name="Normal 5 8 2 5 2" xfId="32973" xr:uid="{69CF7B0C-B29B-4619-BCCF-EB84A389AE35}"/>
    <cellStyle name="Normal 5 8 2 5 2 2" xfId="32974" xr:uid="{7780277C-DC52-4FB8-980E-47D9699FCB9A}"/>
    <cellStyle name="Normal 5 8 2 5 2 2 2" xfId="32975" xr:uid="{D1CC159E-97CE-46DF-8912-935CF715BE80}"/>
    <cellStyle name="Normal 5 8 2 5 2 2 2 2" xfId="32976" xr:uid="{F61DCCCD-598E-444C-A6CA-988B136378C5}"/>
    <cellStyle name="Normal 5 8 2 5 2 2 3" xfId="32977" xr:uid="{D4015CC1-A870-460E-9078-AC751B0FB971}"/>
    <cellStyle name="Normal 5 8 2 5 2 3" xfId="32978" xr:uid="{AA97377B-F10D-4BFD-B93B-4FD86C93D28E}"/>
    <cellStyle name="Normal 5 8 2 5 2 3 2" xfId="32979" xr:uid="{7929B0C6-C90C-40DC-855C-85E957F7D0AF}"/>
    <cellStyle name="Normal 5 8 2 5 2 4" xfId="32980" xr:uid="{94C6A353-68A3-4FEA-A717-7D128A532C60}"/>
    <cellStyle name="Normal 5 8 2 5 3" xfId="32981" xr:uid="{902F86C5-968C-4C13-B81B-F8438A9554E5}"/>
    <cellStyle name="Normal 5 8 2 5 3 2" xfId="32982" xr:uid="{ED0CFB02-8539-4715-9769-3595FF128C24}"/>
    <cellStyle name="Normal 5 8 2 5 3 2 2" xfId="32983" xr:uid="{2F0EEB13-92D2-48A1-9A0F-4DCD2E41ABB8}"/>
    <cellStyle name="Normal 5 8 2 5 3 3" xfId="32984" xr:uid="{993BA048-3147-4D87-BDBD-6BB7C58A907C}"/>
    <cellStyle name="Normal 5 8 2 5 4" xfId="32985" xr:uid="{57216F1F-F582-4D88-96E4-83B673F06416}"/>
    <cellStyle name="Normal 5 8 2 5 4 2" xfId="32986" xr:uid="{6EEE048A-20CC-4CA2-B27D-59C869DE41E8}"/>
    <cellStyle name="Normal 5 8 2 5 5" xfId="32987" xr:uid="{C2185CC3-80BC-4DD8-B0AF-C8A3F9DEB44D}"/>
    <cellStyle name="Normal 5 8 2 6" xfId="32988" xr:uid="{A5259F57-3BB9-4414-96E1-E4E22EEC4F2D}"/>
    <cellStyle name="Normal 5 8 2 6 2" xfId="32989" xr:uid="{13DF681D-5CDC-467E-9B8D-E5F15B8DDFC8}"/>
    <cellStyle name="Normal 5 8 2 6 2 2" xfId="32990" xr:uid="{2DE771A9-0450-4601-9784-AAA0F2215855}"/>
    <cellStyle name="Normal 5 8 2 6 2 2 2" xfId="32991" xr:uid="{F7EDFE11-2D68-43F7-B1C2-C21F06AD783A}"/>
    <cellStyle name="Normal 5 8 2 6 2 3" xfId="32992" xr:uid="{BC18951B-E45E-4A20-8A82-CDA57524DACA}"/>
    <cellStyle name="Normal 5 8 2 6 3" xfId="32993" xr:uid="{C80A400A-AAD7-4630-8FB5-165B2E34120F}"/>
    <cellStyle name="Normal 5 8 2 6 3 2" xfId="32994" xr:uid="{D4825E44-7093-49ED-8A70-A882604935C5}"/>
    <cellStyle name="Normal 5 8 2 6 4" xfId="32995" xr:uid="{13CDF272-2915-4F19-9C90-CB3956B72235}"/>
    <cellStyle name="Normal 5 8 2 7" xfId="32996" xr:uid="{EDC9FF3F-A446-4023-A439-CBFF4BDCF69C}"/>
    <cellStyle name="Normal 5 8 2 7 2" xfId="32997" xr:uid="{D4798C7A-759D-43EF-8FE1-4776D8C908C6}"/>
    <cellStyle name="Normal 5 8 2 7 2 2" xfId="32998" xr:uid="{1A1EC946-F528-49B3-B944-B867D4A3D17E}"/>
    <cellStyle name="Normal 5 8 2 7 2 2 2" xfId="32999" xr:uid="{6A3350DD-9C99-4736-9E9E-3C20CF4A0365}"/>
    <cellStyle name="Normal 5 8 2 7 2 3" xfId="33000" xr:uid="{3C75D253-DF79-4B26-8D69-975E36BFA8E5}"/>
    <cellStyle name="Normal 5 8 2 7 3" xfId="33001" xr:uid="{40B8C081-3FDA-4EC0-B740-1AB2BEE74339}"/>
    <cellStyle name="Normal 5 8 2 7 3 2" xfId="33002" xr:uid="{B23774A7-0F39-4BA4-8CBE-86E2961B5AC1}"/>
    <cellStyle name="Normal 5 8 2 7 4" xfId="33003" xr:uid="{BD351E61-A008-4920-B01F-0A00AFFF2131}"/>
    <cellStyle name="Normal 5 8 2 8" xfId="33004" xr:uid="{125E1004-494B-42A9-A8C5-13CF7D742A23}"/>
    <cellStyle name="Normal 5 8 2 8 2" xfId="33005" xr:uid="{369C4670-447A-44B8-B5B5-BAA2454DCDB9}"/>
    <cellStyle name="Normal 5 8 2 8 2 2" xfId="33006" xr:uid="{FBE35B64-7DC6-4919-B62E-C1EF8325B70D}"/>
    <cellStyle name="Normal 5 8 2 8 3" xfId="33007" xr:uid="{E3FBC2A1-E04D-4AA4-B359-96C1A843B3FD}"/>
    <cellStyle name="Normal 5 8 2 9" xfId="33008" xr:uid="{D277A6A1-2C64-4BB6-AA9A-2067DFEC6277}"/>
    <cellStyle name="Normal 5 8 2 9 2" xfId="33009" xr:uid="{5DA89599-3EF4-440E-A79D-AC6E981AF4C9}"/>
    <cellStyle name="Normal 5 8 3" xfId="33010" xr:uid="{73EDDF39-908E-4846-B2FB-60E496B02917}"/>
    <cellStyle name="Normal 5 8 3 2" xfId="33011" xr:uid="{AA02760E-55F6-40AF-B42C-883110ABB6FB}"/>
    <cellStyle name="Normal 5 8 3 2 2" xfId="33012" xr:uid="{4C844950-4ECB-40DF-9239-A832BEFDE34C}"/>
    <cellStyle name="Normal 5 8 3 2 2 2" xfId="33013" xr:uid="{64FDDE5B-31E4-4BC1-B828-A461A2ED98CA}"/>
    <cellStyle name="Normal 5 8 3 2 2 2 2" xfId="33014" xr:uid="{1F210A54-F939-431A-98B8-37A759B7A539}"/>
    <cellStyle name="Normal 5 8 3 2 2 2 2 2" xfId="33015" xr:uid="{A4DC3213-5388-4E8B-8F0B-E6517DF82E74}"/>
    <cellStyle name="Normal 5 8 3 2 2 2 2 2 2" xfId="33016" xr:uid="{FA9F87B6-D806-496B-BA6A-AB5ECC70B8FC}"/>
    <cellStyle name="Normal 5 8 3 2 2 2 2 3" xfId="33017" xr:uid="{18961615-64B5-4206-8865-D2463831D1B4}"/>
    <cellStyle name="Normal 5 8 3 2 2 2 3" xfId="33018" xr:uid="{EB9D242D-97FC-4607-995E-CD686B554F31}"/>
    <cellStyle name="Normal 5 8 3 2 2 2 3 2" xfId="33019" xr:uid="{8FFCA9B4-5CC9-4895-8E38-0E08532F98B5}"/>
    <cellStyle name="Normal 5 8 3 2 2 2 4" xfId="33020" xr:uid="{612EBFF2-2909-4436-8990-9743EE70993C}"/>
    <cellStyle name="Normal 5 8 3 2 2 3" xfId="33021" xr:uid="{6EAC772D-2929-45FA-926E-29D2E27D747E}"/>
    <cellStyle name="Normal 5 8 3 2 2 3 2" xfId="33022" xr:uid="{6DE6B4C1-36FB-4A96-8213-600B8D9B491A}"/>
    <cellStyle name="Normal 5 8 3 2 2 3 2 2" xfId="33023" xr:uid="{6DA9BB4E-9074-4E5D-99AF-6B2FE22A3271}"/>
    <cellStyle name="Normal 5 8 3 2 2 3 3" xfId="33024" xr:uid="{666D4834-752C-4501-888D-D52A58FC6DBA}"/>
    <cellStyle name="Normal 5 8 3 2 2 4" xfId="33025" xr:uid="{A72FC3BA-C791-4710-8C4B-26EEEA00DCAE}"/>
    <cellStyle name="Normal 5 8 3 2 2 4 2" xfId="33026" xr:uid="{EDC6880A-71A2-4E82-8D55-D67CF57FA9A0}"/>
    <cellStyle name="Normal 5 8 3 2 2 5" xfId="33027" xr:uid="{E36B862A-08FF-42FF-BA6F-D62699B44A01}"/>
    <cellStyle name="Normal 5 8 3 2 3" xfId="33028" xr:uid="{1F8CA8A9-00F7-49C0-B84C-B37BDCFABFD2}"/>
    <cellStyle name="Normal 5 8 3 2 3 2" xfId="33029" xr:uid="{EA9DC229-3063-4432-9B3E-F4B38C27BA94}"/>
    <cellStyle name="Normal 5 8 3 2 3 2 2" xfId="33030" xr:uid="{A33C1C60-42F8-4512-B35C-D168519CDAD3}"/>
    <cellStyle name="Normal 5 8 3 2 3 2 2 2" xfId="33031" xr:uid="{F3462C14-AE43-4FBD-8BA6-A5CEC64186C2}"/>
    <cellStyle name="Normal 5 8 3 2 3 2 3" xfId="33032" xr:uid="{6A02C2AC-BFE9-40C2-B463-E7DECB38D146}"/>
    <cellStyle name="Normal 5 8 3 2 3 3" xfId="33033" xr:uid="{BCD40286-8059-449F-8BAF-A1861979662B}"/>
    <cellStyle name="Normal 5 8 3 2 3 3 2" xfId="33034" xr:uid="{0FEF14EC-A2C5-47F9-9926-786EF2A88ECB}"/>
    <cellStyle name="Normal 5 8 3 2 3 4" xfId="33035" xr:uid="{0CFBD339-92BD-431B-94C2-CDF8098D33C0}"/>
    <cellStyle name="Normal 5 8 3 2 4" xfId="33036" xr:uid="{9074ACC8-DEF2-419B-BF67-48FCABA9A825}"/>
    <cellStyle name="Normal 5 8 3 2 4 2" xfId="33037" xr:uid="{3CADE386-2BB0-4BE3-ADEC-65E7FC6DE245}"/>
    <cellStyle name="Normal 5 8 3 2 4 2 2" xfId="33038" xr:uid="{2460EE27-EF6E-4001-9ACD-30BA2A910F6F}"/>
    <cellStyle name="Normal 5 8 3 2 4 2 2 2" xfId="33039" xr:uid="{D6F04081-5113-438D-8250-E36A740238CF}"/>
    <cellStyle name="Normal 5 8 3 2 4 2 3" xfId="33040" xr:uid="{30FA04A5-1E49-44A0-903D-EA5F5BD59C39}"/>
    <cellStyle name="Normal 5 8 3 2 4 3" xfId="33041" xr:uid="{8263555E-137B-49DA-B2FF-09E13CA398AD}"/>
    <cellStyle name="Normal 5 8 3 2 4 3 2" xfId="33042" xr:uid="{AE3C2312-B184-41EE-8732-F461CFF67528}"/>
    <cellStyle name="Normal 5 8 3 2 4 4" xfId="33043" xr:uid="{CC704EAD-B195-4E82-9838-B6A6BC7BC420}"/>
    <cellStyle name="Normal 5 8 3 2 5" xfId="33044" xr:uid="{EE0F99CE-3D87-4D5E-A7AE-097B517A1833}"/>
    <cellStyle name="Normal 5 8 3 2 5 2" xfId="33045" xr:uid="{114B1272-8223-4414-933E-6DA76B3187D2}"/>
    <cellStyle name="Normal 5 8 3 2 5 2 2" xfId="33046" xr:uid="{568066CA-6771-4EC3-8F26-38C87BE5B034}"/>
    <cellStyle name="Normal 5 8 3 2 5 3" xfId="33047" xr:uid="{A609235E-8057-4673-982B-D4F7A747F597}"/>
    <cellStyle name="Normal 5 8 3 2 6" xfId="33048" xr:uid="{F84A6D03-9596-494F-BDAA-A06298F6AC22}"/>
    <cellStyle name="Normal 5 8 3 2 6 2" xfId="33049" xr:uid="{AA86A90D-19BB-4917-A899-462FC0268318}"/>
    <cellStyle name="Normal 5 8 3 2 7" xfId="33050" xr:uid="{8A7A58C6-7261-4E07-8513-A914075AC55E}"/>
    <cellStyle name="Normal 5 8 3 3" xfId="33051" xr:uid="{A008071F-E786-4094-A884-A5B34BFEDF3B}"/>
    <cellStyle name="Normal 5 8 3 3 2" xfId="33052" xr:uid="{A40ACB9F-DA0A-4A2C-AFCC-F16B20683083}"/>
    <cellStyle name="Normal 5 8 3 3 2 2" xfId="33053" xr:uid="{76BEAE84-3B04-443D-AF40-093C403337AD}"/>
    <cellStyle name="Normal 5 8 3 3 2 2 2" xfId="33054" xr:uid="{168CCB94-472E-4371-8940-DFABEF46DC30}"/>
    <cellStyle name="Normal 5 8 3 3 2 2 2 2" xfId="33055" xr:uid="{6ED57560-DBE8-439C-9CA2-8AD749117898}"/>
    <cellStyle name="Normal 5 8 3 3 2 2 3" xfId="33056" xr:uid="{8D67222E-7816-4D02-91FF-99FF2794230A}"/>
    <cellStyle name="Normal 5 8 3 3 2 3" xfId="33057" xr:uid="{6AA53F35-328A-4F4A-809D-9AF0E87C1F34}"/>
    <cellStyle name="Normal 5 8 3 3 2 3 2" xfId="33058" xr:uid="{A948DFDE-BA4E-4BD8-9DA0-82B3B41445E8}"/>
    <cellStyle name="Normal 5 8 3 3 2 4" xfId="33059" xr:uid="{FB4DF1A6-489E-43FD-B869-C82490749BAF}"/>
    <cellStyle name="Normal 5 8 3 3 3" xfId="33060" xr:uid="{C9808213-55D0-4A28-BCDA-BFE187825852}"/>
    <cellStyle name="Normal 5 8 3 3 3 2" xfId="33061" xr:uid="{56CAD04D-05AE-4920-8BAF-67EC9B2761AE}"/>
    <cellStyle name="Normal 5 8 3 3 3 2 2" xfId="33062" xr:uid="{F5513AEE-C060-42D4-A307-42BEC5E33DF4}"/>
    <cellStyle name="Normal 5 8 3 3 3 3" xfId="33063" xr:uid="{A1BDFAA0-F6CA-49CF-B2A2-B6911D100DD0}"/>
    <cellStyle name="Normal 5 8 3 3 4" xfId="33064" xr:uid="{8D935646-54FA-4939-BE26-BFA7DF2DF823}"/>
    <cellStyle name="Normal 5 8 3 3 4 2" xfId="33065" xr:uid="{0BE4B837-A200-4D4E-89D7-9D2BD32E1FF3}"/>
    <cellStyle name="Normal 5 8 3 3 5" xfId="33066" xr:uid="{65E29AD8-F8DC-4EDE-8E47-5A82BBCAB6FE}"/>
    <cellStyle name="Normal 5 8 3 4" xfId="33067" xr:uid="{BD1737FF-784B-4D3F-8DA2-6A90E4CD674A}"/>
    <cellStyle name="Normal 5 8 3 4 2" xfId="33068" xr:uid="{4C0E7D99-3763-4562-AF51-BE2DDAEC8084}"/>
    <cellStyle name="Normal 5 8 3 4 2 2" xfId="33069" xr:uid="{84C95135-4984-47B9-AA50-29E5D6E93F5B}"/>
    <cellStyle name="Normal 5 8 3 4 2 2 2" xfId="33070" xr:uid="{9B88AE79-A97F-4210-B94D-E2D8A2E64312}"/>
    <cellStyle name="Normal 5 8 3 4 2 3" xfId="33071" xr:uid="{FBFBFC39-AEB8-4365-A7E4-AFEBE799F5CB}"/>
    <cellStyle name="Normal 5 8 3 4 3" xfId="33072" xr:uid="{B66AAE78-6CD8-455F-8128-A5D60786CE3F}"/>
    <cellStyle name="Normal 5 8 3 4 3 2" xfId="33073" xr:uid="{026E35F8-3316-4FE6-9A19-A07E81F7C2F1}"/>
    <cellStyle name="Normal 5 8 3 4 4" xfId="33074" xr:uid="{30BE1F77-D985-4748-A3FE-A999E709DA35}"/>
    <cellStyle name="Normal 5 8 3 5" xfId="33075" xr:uid="{6EF0E996-9712-4F67-80C1-E22B9B3BDCC3}"/>
    <cellStyle name="Normal 5 8 3 5 2" xfId="33076" xr:uid="{CCC4A0C1-E873-4D04-80E3-CC6F8BD69AA8}"/>
    <cellStyle name="Normal 5 8 3 5 2 2" xfId="33077" xr:uid="{4E8BAE3E-C988-48AB-8C18-17899B5D5367}"/>
    <cellStyle name="Normal 5 8 3 5 2 2 2" xfId="33078" xr:uid="{A36AA2F2-666D-48A2-A2D6-961A98DBCFEE}"/>
    <cellStyle name="Normal 5 8 3 5 2 3" xfId="33079" xr:uid="{E34F049D-D63E-4254-8776-1FBD703CADEA}"/>
    <cellStyle name="Normal 5 8 3 5 3" xfId="33080" xr:uid="{0B21A67F-BAB7-4C3A-A0FF-FD5169A67E45}"/>
    <cellStyle name="Normal 5 8 3 5 3 2" xfId="33081" xr:uid="{242ECF12-0A78-4050-9A95-53143BC3BFC7}"/>
    <cellStyle name="Normal 5 8 3 5 4" xfId="33082" xr:uid="{E27448BE-B44A-4DCF-A5BD-DB66DAC352EA}"/>
    <cellStyle name="Normal 5 8 3 6" xfId="33083" xr:uid="{9A1B9F82-57C0-475C-ADD5-39DE6D2800A9}"/>
    <cellStyle name="Normal 5 8 3 6 2" xfId="33084" xr:uid="{B855C38D-D141-4C0D-9BC8-359B3FC30F1E}"/>
    <cellStyle name="Normal 5 8 3 6 2 2" xfId="33085" xr:uid="{8B39208A-EB8A-4B5F-94C9-C4F137A9B806}"/>
    <cellStyle name="Normal 5 8 3 6 3" xfId="33086" xr:uid="{D52E09B6-08AF-4F6F-AB67-8DE475CF4F7E}"/>
    <cellStyle name="Normal 5 8 3 7" xfId="33087" xr:uid="{BA91B649-1F05-4D8E-B97C-375D2630AD3D}"/>
    <cellStyle name="Normal 5 8 3 7 2" xfId="33088" xr:uid="{32BED0FE-D0FE-4F84-A122-A4582FF609CB}"/>
    <cellStyle name="Normal 5 8 3 8" xfId="33089" xr:uid="{0FB930B7-10D6-464C-A08F-C7EC6C2B3F28}"/>
    <cellStyle name="Normal 5 8 4" xfId="33090" xr:uid="{21096E3D-C458-42CC-889F-CF604D784974}"/>
    <cellStyle name="Normal 5 8 4 2" xfId="33091" xr:uid="{2842478B-8A78-4716-9C8A-4734FFE3DA89}"/>
    <cellStyle name="Normal 5 8 4 2 2" xfId="33092" xr:uid="{DD0EBA65-171F-4A9C-94D2-256C8A709033}"/>
    <cellStyle name="Normal 5 8 4 2 2 2" xfId="33093" xr:uid="{251BE641-BF3F-4E42-AB1F-58B2BAEDF61F}"/>
    <cellStyle name="Normal 5 8 4 2 2 2 2" xfId="33094" xr:uid="{28BF9F1D-EFD3-4988-9FDF-806E2C76FA9F}"/>
    <cellStyle name="Normal 5 8 4 2 2 2 2 2" xfId="33095" xr:uid="{9384CFAD-00C2-4DF8-BCC6-050D1C68EA13}"/>
    <cellStyle name="Normal 5 8 4 2 2 2 2 2 2" xfId="33096" xr:uid="{7CD08945-3610-40C5-BE0C-08D90384CC3D}"/>
    <cellStyle name="Normal 5 8 4 2 2 2 2 3" xfId="33097" xr:uid="{93409B13-4172-46F5-8846-F9FFDDE1A0A0}"/>
    <cellStyle name="Normal 5 8 4 2 2 2 3" xfId="33098" xr:uid="{BF9D4EE0-6B5D-4713-8D02-C932E39225C1}"/>
    <cellStyle name="Normal 5 8 4 2 2 2 3 2" xfId="33099" xr:uid="{2F301966-C19F-4900-8EA1-338DD11D1BA8}"/>
    <cellStyle name="Normal 5 8 4 2 2 2 4" xfId="33100" xr:uid="{45E2C665-7D5B-4314-B558-5E06C8D782E3}"/>
    <cellStyle name="Normal 5 8 4 2 2 3" xfId="33101" xr:uid="{7D210399-F685-4D24-B570-F1EC9F70FF49}"/>
    <cellStyle name="Normal 5 8 4 2 2 3 2" xfId="33102" xr:uid="{E42BA30F-7992-45C1-8B9B-70710A87142E}"/>
    <cellStyle name="Normal 5 8 4 2 2 3 2 2" xfId="33103" xr:uid="{FE3EB5DD-CC37-481F-8030-5486E5B600A1}"/>
    <cellStyle name="Normal 5 8 4 2 2 3 3" xfId="33104" xr:uid="{5F6D7473-0559-4F6E-97DC-CF5906D04AB9}"/>
    <cellStyle name="Normal 5 8 4 2 2 4" xfId="33105" xr:uid="{C977CBC8-9C14-40D6-99D7-DAD1DDE6700F}"/>
    <cellStyle name="Normal 5 8 4 2 2 4 2" xfId="33106" xr:uid="{CE415524-EBB1-477D-B022-1ABE1FA2346A}"/>
    <cellStyle name="Normal 5 8 4 2 2 5" xfId="33107" xr:uid="{D93166F6-7DD9-4CA9-A50B-47FC31533175}"/>
    <cellStyle name="Normal 5 8 4 2 3" xfId="33108" xr:uid="{5807ECCA-B480-42B8-964A-CE5F708F9D5D}"/>
    <cellStyle name="Normal 5 8 4 2 3 2" xfId="33109" xr:uid="{F362D34E-0660-486C-87EB-0F6E07C500C4}"/>
    <cellStyle name="Normal 5 8 4 2 3 2 2" xfId="33110" xr:uid="{ED6D41C5-2207-4F4E-B4CF-3A499BCA4A3B}"/>
    <cellStyle name="Normal 5 8 4 2 3 2 2 2" xfId="33111" xr:uid="{8C9612DE-1F56-4545-8A04-DEDBAAE307AD}"/>
    <cellStyle name="Normal 5 8 4 2 3 2 3" xfId="33112" xr:uid="{36C3CA35-F3DF-492A-ADBB-C19AD10509E8}"/>
    <cellStyle name="Normal 5 8 4 2 3 3" xfId="33113" xr:uid="{1AC40E7C-85E3-4885-AD22-C9283FBA0AEE}"/>
    <cellStyle name="Normal 5 8 4 2 3 3 2" xfId="33114" xr:uid="{CCBD2230-AB2E-402E-841C-854D79C48A2C}"/>
    <cellStyle name="Normal 5 8 4 2 3 4" xfId="33115" xr:uid="{80D7B1E4-D357-4DC1-B0B3-4B321406D954}"/>
    <cellStyle name="Normal 5 8 4 2 4" xfId="33116" xr:uid="{A18DF762-6048-4BA9-9039-3E065BC08F0D}"/>
    <cellStyle name="Normal 5 8 4 2 4 2" xfId="33117" xr:uid="{7BC20144-1ACA-4256-AC04-5C8D062F8436}"/>
    <cellStyle name="Normal 5 8 4 2 4 2 2" xfId="33118" xr:uid="{F69983E9-2829-48C8-8559-570A32CFCD79}"/>
    <cellStyle name="Normal 5 8 4 2 4 2 2 2" xfId="33119" xr:uid="{1EE70833-F242-48CB-946E-C562F54560E1}"/>
    <cellStyle name="Normal 5 8 4 2 4 2 3" xfId="33120" xr:uid="{96FA632E-E43C-49B2-861E-2CCBE3335CD8}"/>
    <cellStyle name="Normal 5 8 4 2 4 3" xfId="33121" xr:uid="{9BBA12FC-42DC-4E5D-8D4C-AF8F002C1AE3}"/>
    <cellStyle name="Normal 5 8 4 2 4 3 2" xfId="33122" xr:uid="{B58F6D58-B850-4617-98A4-665681C592CE}"/>
    <cellStyle name="Normal 5 8 4 2 4 4" xfId="33123" xr:uid="{2FA0EF9E-27A4-4439-A38B-6C0976FB1F5A}"/>
    <cellStyle name="Normal 5 8 4 2 5" xfId="33124" xr:uid="{F1AF99C0-EE28-4D3C-A948-CC8E283CE697}"/>
    <cellStyle name="Normal 5 8 4 2 5 2" xfId="33125" xr:uid="{740CA641-855A-44B3-919A-20B93C087C8D}"/>
    <cellStyle name="Normal 5 8 4 2 5 2 2" xfId="33126" xr:uid="{D4BBCF75-277D-4A92-8CCE-DBF216BE3BB8}"/>
    <cellStyle name="Normal 5 8 4 2 5 3" xfId="33127" xr:uid="{8D1EF24F-C9E8-46EA-A9BD-7C4C4E8847B2}"/>
    <cellStyle name="Normal 5 8 4 2 6" xfId="33128" xr:uid="{B2994AF3-90BD-4904-B523-DA841B2E2D0A}"/>
    <cellStyle name="Normal 5 8 4 2 6 2" xfId="33129" xr:uid="{D78CABCF-2B3B-453A-8512-E066F69B59D5}"/>
    <cellStyle name="Normal 5 8 4 2 7" xfId="33130" xr:uid="{4A24D9EE-CA5F-46CE-9062-AE4C20E626A7}"/>
    <cellStyle name="Normal 5 8 4 3" xfId="33131" xr:uid="{C52505CF-2D53-4C6B-860F-D2E221E98299}"/>
    <cellStyle name="Normal 5 8 4 3 2" xfId="33132" xr:uid="{52F1FCFE-20A1-4FAC-9F64-38B5FAE5F49D}"/>
    <cellStyle name="Normal 5 8 4 3 2 2" xfId="33133" xr:uid="{830FD4EF-39BD-4011-8622-233599989768}"/>
    <cellStyle name="Normal 5 8 4 3 2 2 2" xfId="33134" xr:uid="{F00C25DB-93EA-44AA-A28D-A771AE172D43}"/>
    <cellStyle name="Normal 5 8 4 3 2 2 2 2" xfId="33135" xr:uid="{77DC556A-7C4C-4F2A-AF78-9587DB026BA5}"/>
    <cellStyle name="Normal 5 8 4 3 2 2 3" xfId="33136" xr:uid="{3F120889-EAE9-48CD-8BEF-6D630DF04D16}"/>
    <cellStyle name="Normal 5 8 4 3 2 3" xfId="33137" xr:uid="{39A0D3F3-C2DB-4048-8F47-6A96A6DA80B8}"/>
    <cellStyle name="Normal 5 8 4 3 2 3 2" xfId="33138" xr:uid="{8818461E-CD0C-4D5A-AE60-79146BBB10B3}"/>
    <cellStyle name="Normal 5 8 4 3 2 4" xfId="33139" xr:uid="{4476AE6A-7A28-4D25-93C4-88FDE37D250D}"/>
    <cellStyle name="Normal 5 8 4 3 3" xfId="33140" xr:uid="{92EB10DE-E14F-4006-B4C6-5CF9755C8DCB}"/>
    <cellStyle name="Normal 5 8 4 3 3 2" xfId="33141" xr:uid="{8D40F433-1477-4153-BB2F-5B4F49096102}"/>
    <cellStyle name="Normal 5 8 4 3 3 2 2" xfId="33142" xr:uid="{08B1FDFB-E2BD-477B-AA82-CAFDE5F9384F}"/>
    <cellStyle name="Normal 5 8 4 3 3 3" xfId="33143" xr:uid="{AFF8D576-410B-4624-99D3-0F34367710F3}"/>
    <cellStyle name="Normal 5 8 4 3 4" xfId="33144" xr:uid="{FE3D95CD-4111-435E-839E-417D0A891450}"/>
    <cellStyle name="Normal 5 8 4 3 4 2" xfId="33145" xr:uid="{425E4FF7-D3E0-4854-8064-350923EFD726}"/>
    <cellStyle name="Normal 5 8 4 3 5" xfId="33146" xr:uid="{504C4041-D585-43B3-897F-45A7FC302608}"/>
    <cellStyle name="Normal 5 8 4 4" xfId="33147" xr:uid="{AD06E65D-ABC8-4113-B016-BD28DE5E0367}"/>
    <cellStyle name="Normal 5 8 4 4 2" xfId="33148" xr:uid="{288DD8DC-12CC-40E1-B39E-7CB2F63EF534}"/>
    <cellStyle name="Normal 5 8 4 4 2 2" xfId="33149" xr:uid="{B63F65E0-EA48-4777-9A91-A3BE5E5F79E3}"/>
    <cellStyle name="Normal 5 8 4 4 2 2 2" xfId="33150" xr:uid="{6CD4FDCB-0883-44BD-90B4-F70F6662135E}"/>
    <cellStyle name="Normal 5 8 4 4 2 3" xfId="33151" xr:uid="{6133CB39-1464-45AC-BD96-4A06751503FF}"/>
    <cellStyle name="Normal 5 8 4 4 3" xfId="33152" xr:uid="{618369DB-2A95-4F34-97B0-B0441AB59F97}"/>
    <cellStyle name="Normal 5 8 4 4 3 2" xfId="33153" xr:uid="{04C1F138-3206-4FA3-B7B2-B6EA3B72B27A}"/>
    <cellStyle name="Normal 5 8 4 4 4" xfId="33154" xr:uid="{196907E7-3056-4FED-A038-16B63F2AF708}"/>
    <cellStyle name="Normal 5 8 4 5" xfId="33155" xr:uid="{74B61E05-AD9A-454E-8BED-27CC1B7FEA4B}"/>
    <cellStyle name="Normal 5 8 4 5 2" xfId="33156" xr:uid="{B3A4033C-0102-4D49-83B6-6E66ADFAB458}"/>
    <cellStyle name="Normal 5 8 4 5 2 2" xfId="33157" xr:uid="{C5793DBD-600D-4376-8F6D-8BDD32E1E629}"/>
    <cellStyle name="Normal 5 8 4 5 2 2 2" xfId="33158" xr:uid="{5AF6290A-2A10-4635-B228-BEE1E22DA06B}"/>
    <cellStyle name="Normal 5 8 4 5 2 3" xfId="33159" xr:uid="{C9A5BB26-290F-4457-BEA9-5C545325BBD5}"/>
    <cellStyle name="Normal 5 8 4 5 3" xfId="33160" xr:uid="{450682F9-9FA5-42CC-9C39-06A5E9ECFBB9}"/>
    <cellStyle name="Normal 5 8 4 5 3 2" xfId="33161" xr:uid="{E8D3FA07-10D8-41AC-A88C-40E490B60DBF}"/>
    <cellStyle name="Normal 5 8 4 5 4" xfId="33162" xr:uid="{688F2329-D5C0-4708-A9CA-EDA7DCF5CAA2}"/>
    <cellStyle name="Normal 5 8 4 6" xfId="33163" xr:uid="{7B86BACE-3C61-4D73-A6AD-3532047CDBA4}"/>
    <cellStyle name="Normal 5 8 4 6 2" xfId="33164" xr:uid="{38B3A04F-C0B5-4F7D-92B4-27E23FB688E5}"/>
    <cellStyle name="Normal 5 8 4 6 2 2" xfId="33165" xr:uid="{9BAB60D3-02C6-42BC-A8C7-8E2370B4F436}"/>
    <cellStyle name="Normal 5 8 4 6 3" xfId="33166" xr:uid="{0E16C852-13DF-4374-935A-A0FB3DB9696D}"/>
    <cellStyle name="Normal 5 8 4 7" xfId="33167" xr:uid="{24D2D5FB-843D-480D-AF78-194064A4D575}"/>
    <cellStyle name="Normal 5 8 4 7 2" xfId="33168" xr:uid="{E326F342-EB8A-4801-8CAF-6BCAB8DD5104}"/>
    <cellStyle name="Normal 5 8 4 8" xfId="33169" xr:uid="{56DE54B3-102B-437C-8D6C-3FD6D98935D0}"/>
    <cellStyle name="Normal 5 8 5" xfId="33170" xr:uid="{7B3A4DB7-2F9F-4ABB-A298-DC7D35BA89A6}"/>
    <cellStyle name="Normal 5 8 5 2" xfId="33171" xr:uid="{AFB96E2C-0F4C-41EB-9725-4CE851E524F0}"/>
    <cellStyle name="Normal 5 8 5 2 2" xfId="33172" xr:uid="{530DE888-0E4A-45AA-BDCE-3A0446F8FEDE}"/>
    <cellStyle name="Normal 5 8 5 2 2 2" xfId="33173" xr:uid="{D5D77CC5-4E0D-49DC-8D9A-6AE30CAE38A0}"/>
    <cellStyle name="Normal 5 8 5 2 2 2 2" xfId="33174" xr:uid="{1E4EE2F5-8B86-4829-9E0E-0368CDDC800F}"/>
    <cellStyle name="Normal 5 8 5 2 2 2 2 2" xfId="33175" xr:uid="{4605BE27-5BED-4A64-9094-EA403C605EAA}"/>
    <cellStyle name="Normal 5 8 5 2 2 2 3" xfId="33176" xr:uid="{D4BDC8CB-9F63-4354-8E97-436880A399CC}"/>
    <cellStyle name="Normal 5 8 5 2 2 3" xfId="33177" xr:uid="{85C0D8F5-07D5-4A61-B7BC-4AEA1F3545E3}"/>
    <cellStyle name="Normal 5 8 5 2 2 3 2" xfId="33178" xr:uid="{FE03EFFB-1F1C-4BFC-A41A-504165BC73FD}"/>
    <cellStyle name="Normal 5 8 5 2 2 4" xfId="33179" xr:uid="{83CA7AAA-8215-424D-ADA7-AE7D05AEB631}"/>
    <cellStyle name="Normal 5 8 5 2 3" xfId="33180" xr:uid="{13445C01-6954-4B2C-8C88-B94C6C65A7C4}"/>
    <cellStyle name="Normal 5 8 5 2 3 2" xfId="33181" xr:uid="{F86E1A78-69D4-462E-99C6-FD84A4406B01}"/>
    <cellStyle name="Normal 5 8 5 2 3 2 2" xfId="33182" xr:uid="{4A5CF702-59FE-4647-AB2B-0E0627B59B27}"/>
    <cellStyle name="Normal 5 8 5 2 3 3" xfId="33183" xr:uid="{755CF67D-C9DF-4D73-A582-0779D98E21E7}"/>
    <cellStyle name="Normal 5 8 5 2 4" xfId="33184" xr:uid="{C158C3BD-AE99-4014-985E-0B8E7F95EB77}"/>
    <cellStyle name="Normal 5 8 5 2 4 2" xfId="33185" xr:uid="{245CD0A4-CD8A-4778-B012-1551437A5E75}"/>
    <cellStyle name="Normal 5 8 5 2 5" xfId="33186" xr:uid="{1D945C80-3C91-4728-883F-DBC8C4DF1CFC}"/>
    <cellStyle name="Normal 5 8 5 3" xfId="33187" xr:uid="{D11AE957-9294-49F0-A2E1-FF3C47C9489C}"/>
    <cellStyle name="Normal 5 8 5 3 2" xfId="33188" xr:uid="{D96EBCF2-68BF-4310-A8CB-7C94287145A7}"/>
    <cellStyle name="Normal 5 8 5 3 2 2" xfId="33189" xr:uid="{10CC888B-CE5F-4EE4-99EA-C4F19157157C}"/>
    <cellStyle name="Normal 5 8 5 3 2 2 2" xfId="33190" xr:uid="{262D68A6-2AE8-470C-8341-74252B15F145}"/>
    <cellStyle name="Normal 5 8 5 3 2 3" xfId="33191" xr:uid="{D15E9297-DD01-4A74-8549-0A07DB9FD693}"/>
    <cellStyle name="Normal 5 8 5 3 3" xfId="33192" xr:uid="{9FB6E93F-4773-4EA8-A9AC-6C6C8707EF3D}"/>
    <cellStyle name="Normal 5 8 5 3 3 2" xfId="33193" xr:uid="{D717C178-C36B-443C-9BC3-BD83A90ABFE1}"/>
    <cellStyle name="Normal 5 8 5 3 4" xfId="33194" xr:uid="{1646A5AA-8229-4560-92CA-84066A2E0953}"/>
    <cellStyle name="Normal 5 8 5 4" xfId="33195" xr:uid="{4EEDCF6B-147B-4D8E-897F-673885BD060E}"/>
    <cellStyle name="Normal 5 8 5 4 2" xfId="33196" xr:uid="{BCF14778-C85A-4520-A044-2A82A9E645FF}"/>
    <cellStyle name="Normal 5 8 5 4 2 2" xfId="33197" xr:uid="{4AFD432E-1102-4271-9FCB-EEEC493978E4}"/>
    <cellStyle name="Normal 5 8 5 4 2 2 2" xfId="33198" xr:uid="{F34BC576-5799-4B7E-BBEF-4B80DB92230B}"/>
    <cellStyle name="Normal 5 8 5 4 2 3" xfId="33199" xr:uid="{AB67BA14-09BE-4434-B11D-310C56211CA0}"/>
    <cellStyle name="Normal 5 8 5 4 3" xfId="33200" xr:uid="{C970FDE5-A61A-40C4-A85E-ED09FF48F792}"/>
    <cellStyle name="Normal 5 8 5 4 3 2" xfId="33201" xr:uid="{44D5BB02-6C91-4F14-BDD8-FC5AC5CE3A9B}"/>
    <cellStyle name="Normal 5 8 5 4 4" xfId="33202" xr:uid="{B6909C6E-81A3-4521-A271-CE22CA49B577}"/>
    <cellStyle name="Normal 5 8 5 5" xfId="33203" xr:uid="{E617D8F3-A38A-4967-9ED7-61CCE6555563}"/>
    <cellStyle name="Normal 5 8 5 5 2" xfId="33204" xr:uid="{257DE0C5-2031-4CAD-8EC4-0FC3F1A8C4AE}"/>
    <cellStyle name="Normal 5 8 5 5 2 2" xfId="33205" xr:uid="{F1EC9F82-3EE9-4180-AAA2-7C6D33C78965}"/>
    <cellStyle name="Normal 5 8 5 5 3" xfId="33206" xr:uid="{AB63BE2B-1057-4FA0-B574-923934A2C751}"/>
    <cellStyle name="Normal 5 8 5 6" xfId="33207" xr:uid="{5C8C1847-9980-430C-A50E-CEBA126CE714}"/>
    <cellStyle name="Normal 5 8 5 6 2" xfId="33208" xr:uid="{088BFF6F-E3DC-487A-B82E-FDFFCC0434F1}"/>
    <cellStyle name="Normal 5 8 5 7" xfId="33209" xr:uid="{7D1DA091-C0A5-44FF-9846-5DA1825CA8D7}"/>
    <cellStyle name="Normal 5 8 6" xfId="33210" xr:uid="{2F5C4AF3-086E-42C1-B651-C42FFDB11A1A}"/>
    <cellStyle name="Normal 5 8 6 2" xfId="33211" xr:uid="{8A7D3A45-26C4-4025-92C3-E7D0A4D37E4A}"/>
    <cellStyle name="Normal 5 8 6 2 2" xfId="33212" xr:uid="{E974AFBC-08E3-48E0-B147-F5F42D30F65D}"/>
    <cellStyle name="Normal 5 8 6 2 2 2" xfId="33213" xr:uid="{5B4F8650-8FF0-4E9F-9357-3847EB53EA0F}"/>
    <cellStyle name="Normal 5 8 6 2 2 2 2" xfId="33214" xr:uid="{04A62044-D42E-4FDA-817F-5D951166717F}"/>
    <cellStyle name="Normal 5 8 6 2 2 3" xfId="33215" xr:uid="{6C307228-4E6B-4FD5-81A9-987E0D603A24}"/>
    <cellStyle name="Normal 5 8 6 2 3" xfId="33216" xr:uid="{E2156957-8CB2-4B6D-B75E-828A8F329FEF}"/>
    <cellStyle name="Normal 5 8 6 2 3 2" xfId="33217" xr:uid="{278E0E05-D01F-44C2-A8D4-29DDC23DF849}"/>
    <cellStyle name="Normal 5 8 6 2 4" xfId="33218" xr:uid="{97589B77-4EEF-4ED4-A1A1-773475C196EE}"/>
    <cellStyle name="Normal 5 8 6 3" xfId="33219" xr:uid="{1BB87381-80B0-495E-9F52-0DFE20544FD5}"/>
    <cellStyle name="Normal 5 8 6 3 2" xfId="33220" xr:uid="{E91B0779-EF8A-438E-BB60-5BDF1946BC85}"/>
    <cellStyle name="Normal 5 8 6 3 2 2" xfId="33221" xr:uid="{3EEF219E-2AD2-4EEC-8F19-5573E8FEE691}"/>
    <cellStyle name="Normal 5 8 6 3 3" xfId="33222" xr:uid="{772154B2-7E73-42BC-BD83-99B0C489236D}"/>
    <cellStyle name="Normal 5 8 6 4" xfId="33223" xr:uid="{33BF9F14-49EA-405A-8F41-D4C234CA0CC2}"/>
    <cellStyle name="Normal 5 8 6 4 2" xfId="33224" xr:uid="{D0C8A503-50BA-4A5E-92FB-0A59E7F9296B}"/>
    <cellStyle name="Normal 5 8 6 5" xfId="33225" xr:uid="{18AB7869-6607-4376-9C9C-3D9A838F1409}"/>
    <cellStyle name="Normal 5 8 7" xfId="33226" xr:uid="{9E6BCB82-7BD7-4B88-A9E4-06113A2DE5F4}"/>
    <cellStyle name="Normal 5 8 7 2" xfId="33227" xr:uid="{BE0CDFC6-96FA-4A30-8F52-ED75248C1141}"/>
    <cellStyle name="Normal 5 8 7 2 2" xfId="33228" xr:uid="{275F00EE-084C-4134-BA0E-2E53D0FBC7D0}"/>
    <cellStyle name="Normal 5 8 7 2 2 2" xfId="33229" xr:uid="{062DCFD0-ADC1-49A5-B07A-757A89CC971E}"/>
    <cellStyle name="Normal 5 8 7 2 3" xfId="33230" xr:uid="{8CF8484D-708D-4AA0-96DC-65BD9F5A6824}"/>
    <cellStyle name="Normal 5 8 7 3" xfId="33231" xr:uid="{04466F05-CDB6-4D22-8731-AC30D3BB0402}"/>
    <cellStyle name="Normal 5 8 7 3 2" xfId="33232" xr:uid="{3A258B4D-8F5B-4632-B1B9-F425FC31ADD7}"/>
    <cellStyle name="Normal 5 8 7 4" xfId="33233" xr:uid="{3269B7DE-8147-40EB-A220-C174726BA86A}"/>
    <cellStyle name="Normal 5 8 8" xfId="33234" xr:uid="{A6FC3B9A-B4B4-40C3-935D-F9CFD5622458}"/>
    <cellStyle name="Normal 5 8 8 2" xfId="33235" xr:uid="{0EACC561-39AE-4807-8DFB-6A50817EE7DA}"/>
    <cellStyle name="Normal 5 8 8 2 2" xfId="33236" xr:uid="{BE47D4E2-2E65-4B61-AE4D-A176DD814335}"/>
    <cellStyle name="Normal 5 8 8 2 2 2" xfId="33237" xr:uid="{D4B0F051-FDA3-45E5-BD3B-0C681F9D4ABB}"/>
    <cellStyle name="Normal 5 8 8 2 3" xfId="33238" xr:uid="{833D240D-F975-4BA8-8655-D81638C79B50}"/>
    <cellStyle name="Normal 5 8 8 3" xfId="33239" xr:uid="{4F14012D-DABF-4736-AF9C-1F2CFE21BBB2}"/>
    <cellStyle name="Normal 5 8 8 3 2" xfId="33240" xr:uid="{AB8690E8-126D-44D6-B77F-654FEE7FF006}"/>
    <cellStyle name="Normal 5 8 8 4" xfId="33241" xr:uid="{F5CAAED3-A5B0-4A6B-87B1-3B2B8DA1686C}"/>
    <cellStyle name="Normal 5 8 9" xfId="33242" xr:uid="{5FB59A85-EB5A-4712-AC92-9F367CA7453F}"/>
    <cellStyle name="Normal 5 8 9 2" xfId="33243" xr:uid="{A95D7176-BDB8-42D4-8F2D-29D21D756330}"/>
    <cellStyle name="Normal 5 8 9 2 2" xfId="33244" xr:uid="{FDB92A6F-9E67-4941-8C2D-9EA23315DA9D}"/>
    <cellStyle name="Normal 5 8 9 2 2 2" xfId="33245" xr:uid="{56FDF466-66A9-4CFC-AC81-662331E47610}"/>
    <cellStyle name="Normal 5 8 9 2 3" xfId="33246" xr:uid="{0D4B8AD6-CD6F-4630-85CE-8D01C6B1487E}"/>
    <cellStyle name="Normal 5 8 9 3" xfId="33247" xr:uid="{477CFA14-3FE3-4558-8A55-E0C92452B543}"/>
    <cellStyle name="Normal 5 8 9 3 2" xfId="33248" xr:uid="{5EEFE9A8-B25C-4E41-A067-2D5D0261315E}"/>
    <cellStyle name="Normal 5 8 9 4" xfId="33249" xr:uid="{6168001C-2F7A-409D-BD9D-7FCD44F9F485}"/>
    <cellStyle name="Normal 5 9" xfId="33250" xr:uid="{4B7A3BC3-0CAC-46A9-A49B-C790ABB3CC84}"/>
    <cellStyle name="Normal 5 9 10" xfId="33251" xr:uid="{00EEFBC3-CF83-494E-9DD9-4E8C0F8D65CE}"/>
    <cellStyle name="Normal 5 9 2" xfId="33252" xr:uid="{9159E762-E835-410B-9269-D6D56C010C64}"/>
    <cellStyle name="Normal 5 9 2 2" xfId="33253" xr:uid="{AF5B8594-395A-4D2D-89FA-5B79C5E3FC96}"/>
    <cellStyle name="Normal 5 9 2 2 2" xfId="33254" xr:uid="{C6CE5434-B44A-4E07-BE95-303DB2C197BC}"/>
    <cellStyle name="Normal 5 9 2 2 2 2" xfId="33255" xr:uid="{C1FE0AC4-CE21-428E-8AB5-C7E7A365C117}"/>
    <cellStyle name="Normal 5 9 2 2 2 2 2" xfId="33256" xr:uid="{90DA25F5-3226-4ED1-8FD1-0B5AE8672028}"/>
    <cellStyle name="Normal 5 9 2 2 2 2 2 2" xfId="33257" xr:uid="{74BE46B7-D8C7-455E-A181-376EBADE7660}"/>
    <cellStyle name="Normal 5 9 2 2 2 2 2 2 2" xfId="33258" xr:uid="{113459FF-841F-4FD2-9180-FE24A28D6859}"/>
    <cellStyle name="Normal 5 9 2 2 2 2 2 3" xfId="33259" xr:uid="{2CBF4B59-87BB-4226-B12E-2F9E2F94B29B}"/>
    <cellStyle name="Normal 5 9 2 2 2 2 3" xfId="33260" xr:uid="{3824DADC-6C56-4044-B243-BBF9983A2FA0}"/>
    <cellStyle name="Normal 5 9 2 2 2 2 3 2" xfId="33261" xr:uid="{D3B3C256-D6B2-476E-9F82-A661541260A9}"/>
    <cellStyle name="Normal 5 9 2 2 2 2 4" xfId="33262" xr:uid="{1E8F6633-D765-46AA-93F9-E8E41BF35A80}"/>
    <cellStyle name="Normal 5 9 2 2 2 3" xfId="33263" xr:uid="{B286B874-7798-4770-8E41-6040CFE579A3}"/>
    <cellStyle name="Normal 5 9 2 2 2 3 2" xfId="33264" xr:uid="{9A4863CE-7527-4B9D-81AB-A67F5B5ABC3F}"/>
    <cellStyle name="Normal 5 9 2 2 2 3 2 2" xfId="33265" xr:uid="{993DDB0F-1D85-4B92-979B-1E1DC4276319}"/>
    <cellStyle name="Normal 5 9 2 2 2 3 3" xfId="33266" xr:uid="{54671C27-141A-4251-96DE-CBA8E9E696A9}"/>
    <cellStyle name="Normal 5 9 2 2 2 4" xfId="33267" xr:uid="{2478FA50-4029-4247-8A15-0C0B733658DA}"/>
    <cellStyle name="Normal 5 9 2 2 2 4 2" xfId="33268" xr:uid="{C7B03F5A-25BD-4F90-A3B7-50A38C83417D}"/>
    <cellStyle name="Normal 5 9 2 2 2 5" xfId="33269" xr:uid="{BBBFDEEA-2E83-49CB-B6B5-A2EEF4407961}"/>
    <cellStyle name="Normal 5 9 2 2 3" xfId="33270" xr:uid="{9C925FC0-E429-4689-9200-8BA5083F664F}"/>
    <cellStyle name="Normal 5 9 2 2 3 2" xfId="33271" xr:uid="{D04993B5-6B93-4522-A42B-A5086D6A6435}"/>
    <cellStyle name="Normal 5 9 2 2 3 2 2" xfId="33272" xr:uid="{7C1F19E1-D9C3-47C4-9410-D844F42AD2C8}"/>
    <cellStyle name="Normal 5 9 2 2 3 2 2 2" xfId="33273" xr:uid="{EDEC757E-27D2-48AA-83AE-39D2DA9F6B06}"/>
    <cellStyle name="Normal 5 9 2 2 3 2 3" xfId="33274" xr:uid="{0D01A88D-7839-4B05-B8CC-97D7B171D309}"/>
    <cellStyle name="Normal 5 9 2 2 3 3" xfId="33275" xr:uid="{48F2BBD6-C358-4265-B0CB-780E0C8E491B}"/>
    <cellStyle name="Normal 5 9 2 2 3 3 2" xfId="33276" xr:uid="{DFF649DC-3BE8-4B69-A8F5-93B91688107E}"/>
    <cellStyle name="Normal 5 9 2 2 3 4" xfId="33277" xr:uid="{CE9509A0-A88A-4540-9770-67F0220317E5}"/>
    <cellStyle name="Normal 5 9 2 2 4" xfId="33278" xr:uid="{E9153C20-12D7-40C5-85E2-436A146A752B}"/>
    <cellStyle name="Normal 5 9 2 2 4 2" xfId="33279" xr:uid="{0409F4C1-02D8-4B89-BBED-8CD738C58A0D}"/>
    <cellStyle name="Normal 5 9 2 2 4 2 2" xfId="33280" xr:uid="{1BF517CC-4DDF-4AB4-860D-BC1A0C0D53F8}"/>
    <cellStyle name="Normal 5 9 2 2 4 2 2 2" xfId="33281" xr:uid="{61F4B967-1C2C-4BA9-8221-C14D5B045843}"/>
    <cellStyle name="Normal 5 9 2 2 4 2 3" xfId="33282" xr:uid="{FEE31310-F35A-4EB7-834B-D4357C0B302E}"/>
    <cellStyle name="Normal 5 9 2 2 4 3" xfId="33283" xr:uid="{C617B642-95CE-49DC-8844-6241F2381AA2}"/>
    <cellStyle name="Normal 5 9 2 2 4 3 2" xfId="33284" xr:uid="{88091241-19C8-4AE3-A90B-5C12CB3B5A1C}"/>
    <cellStyle name="Normal 5 9 2 2 4 4" xfId="33285" xr:uid="{C2BB304E-DE48-418E-9B7E-20EAD618CEF3}"/>
    <cellStyle name="Normal 5 9 2 2 5" xfId="33286" xr:uid="{12EC8822-F33F-40D2-A7F8-63202301BC77}"/>
    <cellStyle name="Normal 5 9 2 2 5 2" xfId="33287" xr:uid="{50B33A36-BF2A-4AA2-AA10-2082874EDF33}"/>
    <cellStyle name="Normal 5 9 2 2 5 2 2" xfId="33288" xr:uid="{0F25438E-9611-4FFC-B218-8568A2DD4132}"/>
    <cellStyle name="Normal 5 9 2 2 5 3" xfId="33289" xr:uid="{04BF2161-42B2-4EEE-817E-D01F706C62D3}"/>
    <cellStyle name="Normal 5 9 2 2 6" xfId="33290" xr:uid="{AF299077-887B-4E8C-8848-43ED03C9535A}"/>
    <cellStyle name="Normal 5 9 2 2 6 2" xfId="33291" xr:uid="{C9889D1F-B4A2-44F2-9E74-BF5CDFF96F69}"/>
    <cellStyle name="Normal 5 9 2 2 7" xfId="33292" xr:uid="{8C0869F8-0E2F-4D64-99D3-05C63F7DFB43}"/>
    <cellStyle name="Normal 5 9 2 3" xfId="33293" xr:uid="{BAFC6B02-F458-43D0-A8AC-658346BA1D05}"/>
    <cellStyle name="Normal 5 9 2 3 2" xfId="33294" xr:uid="{FE141511-4EBA-46DF-B66F-39725BAC068F}"/>
    <cellStyle name="Normal 5 9 2 3 2 2" xfId="33295" xr:uid="{E8EC3080-6592-4A04-AF13-4BE922F5E84C}"/>
    <cellStyle name="Normal 5 9 2 3 2 2 2" xfId="33296" xr:uid="{B9665B9D-EF42-49E4-AEDF-18C30F88DE6B}"/>
    <cellStyle name="Normal 5 9 2 3 2 2 2 2" xfId="33297" xr:uid="{B73FDF76-8A06-4AFC-90A3-8F5FE88B44EE}"/>
    <cellStyle name="Normal 5 9 2 3 2 2 3" xfId="33298" xr:uid="{8F14F0F2-1C0D-49DA-8768-D39B0409A6BD}"/>
    <cellStyle name="Normal 5 9 2 3 2 3" xfId="33299" xr:uid="{7C53B049-7415-4E21-8187-59F66476EB0A}"/>
    <cellStyle name="Normal 5 9 2 3 2 3 2" xfId="33300" xr:uid="{252A7632-3B97-4706-8F83-F920F105B0E9}"/>
    <cellStyle name="Normal 5 9 2 3 2 4" xfId="33301" xr:uid="{1DD5FE8F-12F7-4693-A8E6-B9A80A87E4FF}"/>
    <cellStyle name="Normal 5 9 2 3 3" xfId="33302" xr:uid="{E826E306-BC9B-4BB8-8BD6-704088E43994}"/>
    <cellStyle name="Normal 5 9 2 3 3 2" xfId="33303" xr:uid="{F2874E21-9898-45A7-B2A3-D80CF8D115E7}"/>
    <cellStyle name="Normal 5 9 2 3 3 2 2" xfId="33304" xr:uid="{01CA0929-4DBD-4D54-B74B-E19A9E4CCCDD}"/>
    <cellStyle name="Normal 5 9 2 3 3 3" xfId="33305" xr:uid="{805EB858-E6EA-45FF-8FC1-C2E37D1FB994}"/>
    <cellStyle name="Normal 5 9 2 3 4" xfId="33306" xr:uid="{C5E07083-DFC2-4832-B6F9-A8B2CE89E70B}"/>
    <cellStyle name="Normal 5 9 2 3 4 2" xfId="33307" xr:uid="{FE3D494D-0608-4A95-A921-86109EF97E56}"/>
    <cellStyle name="Normal 5 9 2 3 5" xfId="33308" xr:uid="{9D356407-813F-4218-A838-83C5E605A1C6}"/>
    <cellStyle name="Normal 5 9 2 4" xfId="33309" xr:uid="{AEFC9F3D-2E54-4B61-97DB-BFCD08D138AC}"/>
    <cellStyle name="Normal 5 9 2 4 2" xfId="33310" xr:uid="{FA8B671F-6D1B-49A7-B8D5-027317DE17A0}"/>
    <cellStyle name="Normal 5 9 2 4 2 2" xfId="33311" xr:uid="{36A73039-B9E4-4877-9B1A-D293BD9A34A3}"/>
    <cellStyle name="Normal 5 9 2 4 2 2 2" xfId="33312" xr:uid="{64FDE574-C72F-48A8-BC86-11E662559C80}"/>
    <cellStyle name="Normal 5 9 2 4 2 3" xfId="33313" xr:uid="{AB49FCD6-9DFF-4F44-888F-0D295020340D}"/>
    <cellStyle name="Normal 5 9 2 4 3" xfId="33314" xr:uid="{418716A7-C4ED-4E17-B3E3-42360756ABA2}"/>
    <cellStyle name="Normal 5 9 2 4 3 2" xfId="33315" xr:uid="{76D33608-C233-4537-990C-670FAA8CA5DD}"/>
    <cellStyle name="Normal 5 9 2 4 4" xfId="33316" xr:uid="{DFC7B9CA-A479-4326-BBFE-468AA688B390}"/>
    <cellStyle name="Normal 5 9 2 5" xfId="33317" xr:uid="{FDDAD67E-FF9F-4AFA-A227-B2F8CE4DD36B}"/>
    <cellStyle name="Normal 5 9 2 5 2" xfId="33318" xr:uid="{DB593C28-411F-4EB1-A08F-634A5583A23D}"/>
    <cellStyle name="Normal 5 9 2 5 2 2" xfId="33319" xr:uid="{35AC0BD1-E427-40A2-B4F7-DE577BFF6B59}"/>
    <cellStyle name="Normal 5 9 2 5 2 2 2" xfId="33320" xr:uid="{C45B5D38-B127-4DEA-B3B3-2F13B42C4DF5}"/>
    <cellStyle name="Normal 5 9 2 5 2 3" xfId="33321" xr:uid="{52A05BB3-3472-4500-86E0-686EBE5BBDB6}"/>
    <cellStyle name="Normal 5 9 2 5 3" xfId="33322" xr:uid="{A4197A6F-7381-41CF-B34B-0C2652F58AC9}"/>
    <cellStyle name="Normal 5 9 2 5 3 2" xfId="33323" xr:uid="{F61D9F67-538D-4FAE-ABA9-A42008B307E9}"/>
    <cellStyle name="Normal 5 9 2 5 4" xfId="33324" xr:uid="{128EE66C-EE3D-4CD5-BFF7-7D826DA9BF6C}"/>
    <cellStyle name="Normal 5 9 2 6" xfId="33325" xr:uid="{53DCC809-7E1C-48F6-99A0-CF898483D087}"/>
    <cellStyle name="Normal 5 9 2 6 2" xfId="33326" xr:uid="{BD51C3CA-9389-4DD3-9447-78FBAB7C29D6}"/>
    <cellStyle name="Normal 5 9 2 6 2 2" xfId="33327" xr:uid="{7DE64E5B-5B9D-4E20-97A8-A577C5FFE5AA}"/>
    <cellStyle name="Normal 5 9 2 6 3" xfId="33328" xr:uid="{8025BAE7-8562-4AD2-AC8E-F993CAC4083C}"/>
    <cellStyle name="Normal 5 9 2 7" xfId="33329" xr:uid="{FA7C93D3-22DC-4271-9533-F24221C3BD84}"/>
    <cellStyle name="Normal 5 9 2 7 2" xfId="33330" xr:uid="{46CAF43E-BA43-4242-8CE2-DC76BB5F4677}"/>
    <cellStyle name="Normal 5 9 2 8" xfId="33331" xr:uid="{1737EF5A-BDCF-4044-90FA-D8313D7FE161}"/>
    <cellStyle name="Normal 5 9 3" xfId="33332" xr:uid="{7BEC86EB-4FCA-41CA-8688-D0C2BF52153B}"/>
    <cellStyle name="Normal 5 9 3 2" xfId="33333" xr:uid="{5A89DC66-6A69-4AC1-A8EF-66EDFC906391}"/>
    <cellStyle name="Normal 5 9 3 2 2" xfId="33334" xr:uid="{4CD2A99D-9FC9-4A11-A9A1-4DE504E0C6AD}"/>
    <cellStyle name="Normal 5 9 3 2 2 2" xfId="33335" xr:uid="{587E4DFA-479D-46F4-BD7F-8206DE1F71FF}"/>
    <cellStyle name="Normal 5 9 3 2 2 2 2" xfId="33336" xr:uid="{F7C27B5D-653F-4857-B545-B2B6DDFFF7E2}"/>
    <cellStyle name="Normal 5 9 3 2 2 2 2 2" xfId="33337" xr:uid="{C5611CDC-4C30-4D6F-8091-9613811238A0}"/>
    <cellStyle name="Normal 5 9 3 2 2 2 2 2 2" xfId="33338" xr:uid="{16480646-A0BC-4B3B-9C8A-7FDEDC8FB38E}"/>
    <cellStyle name="Normal 5 9 3 2 2 2 2 3" xfId="33339" xr:uid="{9C8B5CF0-5812-4679-A232-40454BE71281}"/>
    <cellStyle name="Normal 5 9 3 2 2 2 3" xfId="33340" xr:uid="{0FF45DC9-6AE4-4796-955E-C16614D27331}"/>
    <cellStyle name="Normal 5 9 3 2 2 2 3 2" xfId="33341" xr:uid="{B485B79A-4CF0-4375-80B6-6EF96ADA7BB5}"/>
    <cellStyle name="Normal 5 9 3 2 2 2 4" xfId="33342" xr:uid="{8D1749C3-EE0F-46BE-9F2F-F941E0EAA933}"/>
    <cellStyle name="Normal 5 9 3 2 2 3" xfId="33343" xr:uid="{F5D9205D-DF5B-4278-96DD-3043A972D6F9}"/>
    <cellStyle name="Normal 5 9 3 2 2 3 2" xfId="33344" xr:uid="{201F510D-3A34-415E-895C-E044BE676696}"/>
    <cellStyle name="Normal 5 9 3 2 2 3 2 2" xfId="33345" xr:uid="{388A41A6-C145-4289-9E08-64F3F6A99252}"/>
    <cellStyle name="Normal 5 9 3 2 2 3 3" xfId="33346" xr:uid="{45C8B10E-B806-4BE7-8E86-05241BF5DE73}"/>
    <cellStyle name="Normal 5 9 3 2 2 4" xfId="33347" xr:uid="{CFC11D7F-74EA-41FC-B676-50F77FC127F2}"/>
    <cellStyle name="Normal 5 9 3 2 2 4 2" xfId="33348" xr:uid="{C6189269-9104-43A1-B92F-766AC76A386A}"/>
    <cellStyle name="Normal 5 9 3 2 2 5" xfId="33349" xr:uid="{553DF01D-D37F-4829-A20D-EC57A239A912}"/>
    <cellStyle name="Normal 5 9 3 2 3" xfId="33350" xr:uid="{F4E70F2E-1043-4307-8A73-145F0527AB17}"/>
    <cellStyle name="Normal 5 9 3 2 3 2" xfId="33351" xr:uid="{DA5F71DC-1DDC-4596-8C12-B3FEA6B61D46}"/>
    <cellStyle name="Normal 5 9 3 2 3 2 2" xfId="33352" xr:uid="{E6AA9E3C-E065-4D18-8A4E-C247E27C2063}"/>
    <cellStyle name="Normal 5 9 3 2 3 2 2 2" xfId="33353" xr:uid="{1518D5E3-DCDA-40B2-9EDA-01D3B1B41A00}"/>
    <cellStyle name="Normal 5 9 3 2 3 2 3" xfId="33354" xr:uid="{01BF7B1E-35EF-47EB-BF54-BCDEBC7B2DE7}"/>
    <cellStyle name="Normal 5 9 3 2 3 3" xfId="33355" xr:uid="{063B38DC-8FC5-4452-89E2-1B1392882764}"/>
    <cellStyle name="Normal 5 9 3 2 3 3 2" xfId="33356" xr:uid="{F68DBF75-2AA4-4627-9A07-B7355575B595}"/>
    <cellStyle name="Normal 5 9 3 2 3 4" xfId="33357" xr:uid="{327DF163-2C81-43D5-BE44-DEB82E278CBB}"/>
    <cellStyle name="Normal 5 9 3 2 4" xfId="33358" xr:uid="{64D3E261-A4D6-403F-85F3-E2E3FD11E436}"/>
    <cellStyle name="Normal 5 9 3 2 4 2" xfId="33359" xr:uid="{61ADD959-8C91-44A3-B3EA-6BC5CC3CD912}"/>
    <cellStyle name="Normal 5 9 3 2 4 2 2" xfId="33360" xr:uid="{5254845A-E96C-4B70-B9F6-536A0112490F}"/>
    <cellStyle name="Normal 5 9 3 2 4 2 2 2" xfId="33361" xr:uid="{250F55C9-4384-4AA5-B088-29ADDDABF676}"/>
    <cellStyle name="Normal 5 9 3 2 4 2 3" xfId="33362" xr:uid="{B55C2665-F02D-4FDE-AC14-2E86F36F6933}"/>
    <cellStyle name="Normal 5 9 3 2 4 3" xfId="33363" xr:uid="{E9CE242F-2E52-4652-A318-B7B9AAAAA6C6}"/>
    <cellStyle name="Normal 5 9 3 2 4 3 2" xfId="33364" xr:uid="{20434633-F209-495A-B270-71EF856CD623}"/>
    <cellStyle name="Normal 5 9 3 2 4 4" xfId="33365" xr:uid="{799D4813-19C4-49E4-B13E-9EAB74428D42}"/>
    <cellStyle name="Normal 5 9 3 2 5" xfId="33366" xr:uid="{B003A0E9-DF64-445D-8DB9-12C71D114CD7}"/>
    <cellStyle name="Normal 5 9 3 2 5 2" xfId="33367" xr:uid="{902D1283-459C-496B-A937-8D28997691C2}"/>
    <cellStyle name="Normal 5 9 3 2 5 2 2" xfId="33368" xr:uid="{0FD0F3C3-0F3B-4F83-A76A-93F6B5DB904A}"/>
    <cellStyle name="Normal 5 9 3 2 5 3" xfId="33369" xr:uid="{E5237849-1C11-4EC7-9E3B-BC8CC63AA1E4}"/>
    <cellStyle name="Normal 5 9 3 2 6" xfId="33370" xr:uid="{A70BF994-5294-4739-9285-4F104C0C6E69}"/>
    <cellStyle name="Normal 5 9 3 2 6 2" xfId="33371" xr:uid="{5A877DD7-5BB0-4058-95C2-1ABB4D576991}"/>
    <cellStyle name="Normal 5 9 3 2 7" xfId="33372" xr:uid="{5258B1AE-F35C-4026-A505-256BAAB6BC72}"/>
    <cellStyle name="Normal 5 9 3 3" xfId="33373" xr:uid="{8118950A-949E-4274-AF8C-7BA454BCD396}"/>
    <cellStyle name="Normal 5 9 3 3 2" xfId="33374" xr:uid="{4F8AC3B8-FF41-4946-9DE4-45F6131FCCC4}"/>
    <cellStyle name="Normal 5 9 3 3 2 2" xfId="33375" xr:uid="{BC2CECA5-AAB4-4EFF-B7C5-3C914FFAF2DE}"/>
    <cellStyle name="Normal 5 9 3 3 2 2 2" xfId="33376" xr:uid="{2669B909-59CA-4132-ABBE-20A16091DC3B}"/>
    <cellStyle name="Normal 5 9 3 3 2 2 2 2" xfId="33377" xr:uid="{E3FB6A65-978D-4158-9775-383B06FE2D0E}"/>
    <cellStyle name="Normal 5 9 3 3 2 2 3" xfId="33378" xr:uid="{0B87E79A-FF0E-4C9A-9BA9-4E4294F8265E}"/>
    <cellStyle name="Normal 5 9 3 3 2 3" xfId="33379" xr:uid="{C69B2890-1567-41F7-8B40-033520F186BB}"/>
    <cellStyle name="Normal 5 9 3 3 2 3 2" xfId="33380" xr:uid="{DE9356C8-9B60-416D-9446-11F07832C54E}"/>
    <cellStyle name="Normal 5 9 3 3 2 4" xfId="33381" xr:uid="{3A935440-F4F8-44E9-B6BC-5E085E271777}"/>
    <cellStyle name="Normal 5 9 3 3 3" xfId="33382" xr:uid="{8509CD66-807B-470C-B596-152A049E3846}"/>
    <cellStyle name="Normal 5 9 3 3 3 2" xfId="33383" xr:uid="{92B893A2-FF94-49BC-AD9B-3430777FA9E8}"/>
    <cellStyle name="Normal 5 9 3 3 3 2 2" xfId="33384" xr:uid="{6EF2456A-AF32-4466-949E-D6057B90939A}"/>
    <cellStyle name="Normal 5 9 3 3 3 3" xfId="33385" xr:uid="{7F3F3606-4D95-47CF-8B4C-EDBB85D947C2}"/>
    <cellStyle name="Normal 5 9 3 3 4" xfId="33386" xr:uid="{D4ABCD75-EB88-4CA9-BB4B-791090B300A3}"/>
    <cellStyle name="Normal 5 9 3 3 4 2" xfId="33387" xr:uid="{65BA7825-256E-4CEC-A20F-6E9B8D9461DF}"/>
    <cellStyle name="Normal 5 9 3 3 5" xfId="33388" xr:uid="{4C730FAE-6EBC-4D6E-9CB9-315220E4709B}"/>
    <cellStyle name="Normal 5 9 3 4" xfId="33389" xr:uid="{0A4516BD-6004-4005-BE5D-BF3F62F8EE6E}"/>
    <cellStyle name="Normal 5 9 3 4 2" xfId="33390" xr:uid="{EA4CB18E-E900-400A-86CF-BBF465F0ED70}"/>
    <cellStyle name="Normal 5 9 3 4 2 2" xfId="33391" xr:uid="{C04892EF-4D9A-494B-9323-D782FD74AC4F}"/>
    <cellStyle name="Normal 5 9 3 4 2 2 2" xfId="33392" xr:uid="{C9707706-124C-4918-9ED2-F613B2104F81}"/>
    <cellStyle name="Normal 5 9 3 4 2 3" xfId="33393" xr:uid="{D72834E1-E5CC-4275-9024-838E124E4AC1}"/>
    <cellStyle name="Normal 5 9 3 4 3" xfId="33394" xr:uid="{DFD824BF-6E69-444D-84E1-31A3C68B7E57}"/>
    <cellStyle name="Normal 5 9 3 4 3 2" xfId="33395" xr:uid="{2C91F7E9-309D-4A60-B290-D26B1260D5F4}"/>
    <cellStyle name="Normal 5 9 3 4 4" xfId="33396" xr:uid="{52D0FBCA-7B65-46D7-B244-F47F2E3917F6}"/>
    <cellStyle name="Normal 5 9 3 5" xfId="33397" xr:uid="{37F4FC78-B7EE-4F24-B9C1-256CD7783448}"/>
    <cellStyle name="Normal 5 9 3 5 2" xfId="33398" xr:uid="{A988DCF6-673C-42A2-9B10-01735FB8CF5C}"/>
    <cellStyle name="Normal 5 9 3 5 2 2" xfId="33399" xr:uid="{C99E1984-BCBF-450E-86D8-942D477D7AF1}"/>
    <cellStyle name="Normal 5 9 3 5 2 2 2" xfId="33400" xr:uid="{0EC3A06F-7C5B-4454-9959-222936D0C997}"/>
    <cellStyle name="Normal 5 9 3 5 2 3" xfId="33401" xr:uid="{53E99E5A-98C6-4198-9C1B-36B4BC85DBB1}"/>
    <cellStyle name="Normal 5 9 3 5 3" xfId="33402" xr:uid="{0A395242-51A1-44FF-B4D5-ED0283E4E267}"/>
    <cellStyle name="Normal 5 9 3 5 3 2" xfId="33403" xr:uid="{490502EC-DBF8-4C20-B9CC-90FB09B098F4}"/>
    <cellStyle name="Normal 5 9 3 5 4" xfId="33404" xr:uid="{5F724D09-4774-46C7-A8DE-4626C0C0C377}"/>
    <cellStyle name="Normal 5 9 3 6" xfId="33405" xr:uid="{F864591E-11A6-4D2B-97C6-2706BF7FC1A3}"/>
    <cellStyle name="Normal 5 9 3 6 2" xfId="33406" xr:uid="{582BA8E5-6516-4DEE-9302-5D9A32DB4A20}"/>
    <cellStyle name="Normal 5 9 3 6 2 2" xfId="33407" xr:uid="{79A90BC4-0DCB-410C-B42A-B2F55FAAA5A1}"/>
    <cellStyle name="Normal 5 9 3 6 3" xfId="33408" xr:uid="{FFD9A550-1A1D-41F7-A368-5736A77CE88A}"/>
    <cellStyle name="Normal 5 9 3 7" xfId="33409" xr:uid="{3208D273-9908-44CE-AFFE-AFA67D7D3F5D}"/>
    <cellStyle name="Normal 5 9 3 7 2" xfId="33410" xr:uid="{E051E1CE-E8CD-41C4-9861-F192AE078CD6}"/>
    <cellStyle name="Normal 5 9 3 8" xfId="33411" xr:uid="{C4BB8D2F-DD82-4BBC-8051-61BB4FA64866}"/>
    <cellStyle name="Normal 5 9 4" xfId="33412" xr:uid="{82F1A265-EFAA-42F6-8CC8-2BC5DDACE7AE}"/>
    <cellStyle name="Normal 5 9 4 2" xfId="33413" xr:uid="{AD3CD5B9-A7CD-4478-B2E6-C68081E4BB5C}"/>
    <cellStyle name="Normal 5 9 4 2 2" xfId="33414" xr:uid="{975FCE83-E7D5-45CD-9D31-8E56D58B953C}"/>
    <cellStyle name="Normal 5 9 4 2 2 2" xfId="33415" xr:uid="{4E493D97-A601-459C-860D-259AC4AA2E8B}"/>
    <cellStyle name="Normal 5 9 4 2 2 2 2" xfId="33416" xr:uid="{AE5DE0FA-0F10-4B9F-90AC-F72B7727FA0C}"/>
    <cellStyle name="Normal 5 9 4 2 2 2 2 2" xfId="33417" xr:uid="{58B3A2DF-97BF-47EE-995E-4FDA09ABE5FC}"/>
    <cellStyle name="Normal 5 9 4 2 2 2 3" xfId="33418" xr:uid="{8A1F8DB7-C1BA-4B47-A6EF-4661663C2D9E}"/>
    <cellStyle name="Normal 5 9 4 2 2 3" xfId="33419" xr:uid="{1D413AA4-6A9E-4F04-966E-48C906C8ED5C}"/>
    <cellStyle name="Normal 5 9 4 2 2 3 2" xfId="33420" xr:uid="{EC730D58-C224-4FD5-80B8-472DD437AD94}"/>
    <cellStyle name="Normal 5 9 4 2 2 4" xfId="33421" xr:uid="{9F0CC424-E8A0-4A78-8B2C-7150CB9AB1AF}"/>
    <cellStyle name="Normal 5 9 4 2 3" xfId="33422" xr:uid="{86442B85-BA75-4E9C-9560-9631C76B3445}"/>
    <cellStyle name="Normal 5 9 4 2 3 2" xfId="33423" xr:uid="{4575D446-B70C-4CA7-B06B-7B60FE164395}"/>
    <cellStyle name="Normal 5 9 4 2 3 2 2" xfId="33424" xr:uid="{B8E594AA-0991-4AAE-BB0D-ABD000702E30}"/>
    <cellStyle name="Normal 5 9 4 2 3 3" xfId="33425" xr:uid="{3376227A-04E4-4E6F-BCB4-8183E210DA77}"/>
    <cellStyle name="Normal 5 9 4 2 4" xfId="33426" xr:uid="{A976F2C4-AA29-4468-9E5B-3D403570C739}"/>
    <cellStyle name="Normal 5 9 4 2 4 2" xfId="33427" xr:uid="{5F9C0880-A4C5-4ECB-9482-783A5CF347DE}"/>
    <cellStyle name="Normal 5 9 4 2 5" xfId="33428" xr:uid="{9B865FD7-5EBC-45DA-842D-00BB2133BA78}"/>
    <cellStyle name="Normal 5 9 4 3" xfId="33429" xr:uid="{AA90F7F5-15FB-4C6D-9CF4-205EA196898B}"/>
    <cellStyle name="Normal 5 9 4 3 2" xfId="33430" xr:uid="{E10BEC44-93B9-41BC-9F6A-08161CA0CF63}"/>
    <cellStyle name="Normal 5 9 4 3 2 2" xfId="33431" xr:uid="{78C6F29A-EB95-4E12-920A-27075DA1784A}"/>
    <cellStyle name="Normal 5 9 4 3 2 2 2" xfId="33432" xr:uid="{DFBA9CB9-1DAA-45D0-B239-F7558158BB95}"/>
    <cellStyle name="Normal 5 9 4 3 2 3" xfId="33433" xr:uid="{7825AD9A-3739-4234-B5AF-0D221489BFCC}"/>
    <cellStyle name="Normal 5 9 4 3 3" xfId="33434" xr:uid="{F38F7A55-C0A0-4BAD-A2BD-3853B9F06BB7}"/>
    <cellStyle name="Normal 5 9 4 3 3 2" xfId="33435" xr:uid="{276DB045-FECC-4885-81F6-D1C589286857}"/>
    <cellStyle name="Normal 5 9 4 3 4" xfId="33436" xr:uid="{A11D5A70-6215-4F7F-8231-EAA60A518436}"/>
    <cellStyle name="Normal 5 9 4 4" xfId="33437" xr:uid="{A2A506EB-518F-4B00-8345-B1192C1F33F2}"/>
    <cellStyle name="Normal 5 9 4 4 2" xfId="33438" xr:uid="{5B64B173-3B5A-4B13-9A1C-B19A2C699D79}"/>
    <cellStyle name="Normal 5 9 4 4 2 2" xfId="33439" xr:uid="{C393EB7F-8BDC-42FB-9CA9-EBEB2CD325FB}"/>
    <cellStyle name="Normal 5 9 4 4 2 2 2" xfId="33440" xr:uid="{9B4A115B-28E5-4319-9B74-8892B3B732D3}"/>
    <cellStyle name="Normal 5 9 4 4 2 3" xfId="33441" xr:uid="{0B203741-5F87-4161-BAEE-041037BE544A}"/>
    <cellStyle name="Normal 5 9 4 4 3" xfId="33442" xr:uid="{9E0C6DF4-5DA0-4D42-8C07-E1E612815FA2}"/>
    <cellStyle name="Normal 5 9 4 4 3 2" xfId="33443" xr:uid="{F1945A33-85FB-4305-B55E-6E23A9360AFC}"/>
    <cellStyle name="Normal 5 9 4 4 4" xfId="33444" xr:uid="{4E3C61C3-5AF7-4FEC-BCB3-7839A7F6867F}"/>
    <cellStyle name="Normal 5 9 4 5" xfId="33445" xr:uid="{3D9FAC79-B238-4806-B835-E9E2C7B60D7F}"/>
    <cellStyle name="Normal 5 9 4 5 2" xfId="33446" xr:uid="{E84F4812-7E3D-49C6-8D8E-8C2128FECC70}"/>
    <cellStyle name="Normal 5 9 4 5 2 2" xfId="33447" xr:uid="{2C0D6217-DAB1-40FA-A866-B8070E14C383}"/>
    <cellStyle name="Normal 5 9 4 5 3" xfId="33448" xr:uid="{FA45ACE0-E153-4EA4-9915-F20559860695}"/>
    <cellStyle name="Normal 5 9 4 6" xfId="33449" xr:uid="{B06638B7-8E2D-4FBD-9107-432EB6BDD23F}"/>
    <cellStyle name="Normal 5 9 4 6 2" xfId="33450" xr:uid="{5B5EDEA0-D8ED-412D-9370-FC7E1283DFD6}"/>
    <cellStyle name="Normal 5 9 4 7" xfId="33451" xr:uid="{5EFF233E-8815-4077-AB18-A719D7117089}"/>
    <cellStyle name="Normal 5 9 5" xfId="33452" xr:uid="{38F105A1-997D-4E66-95C0-9D6125DA235B}"/>
    <cellStyle name="Normal 5 9 5 2" xfId="33453" xr:uid="{D0A93D01-2E42-4536-B850-83461C94E8D3}"/>
    <cellStyle name="Normal 5 9 5 2 2" xfId="33454" xr:uid="{E3C03D78-1554-44B7-99C7-3663F2EDBFB2}"/>
    <cellStyle name="Normal 5 9 5 2 2 2" xfId="33455" xr:uid="{945C5E81-F7BF-430E-AF92-1F87B5040B3F}"/>
    <cellStyle name="Normal 5 9 5 2 2 2 2" xfId="33456" xr:uid="{ED6AADD6-D149-4A8A-92B1-16595F173108}"/>
    <cellStyle name="Normal 5 9 5 2 2 3" xfId="33457" xr:uid="{FD29EA41-88DF-4013-8416-D57E8E47FAE7}"/>
    <cellStyle name="Normal 5 9 5 2 3" xfId="33458" xr:uid="{28BDE12E-34D3-40BC-98A9-4D1915022D93}"/>
    <cellStyle name="Normal 5 9 5 2 3 2" xfId="33459" xr:uid="{42489C0F-CB98-46D3-A182-024758B31B55}"/>
    <cellStyle name="Normal 5 9 5 2 4" xfId="33460" xr:uid="{2D759CB3-33CE-48AE-975A-4C392F1AC5DE}"/>
    <cellStyle name="Normal 5 9 5 3" xfId="33461" xr:uid="{DFE7CD25-18C4-457F-8569-ABB8CAAA1401}"/>
    <cellStyle name="Normal 5 9 5 3 2" xfId="33462" xr:uid="{B27759DC-723F-435C-9E4D-F438DCEA7E49}"/>
    <cellStyle name="Normal 5 9 5 3 2 2" xfId="33463" xr:uid="{13A583D6-602A-4B6A-A274-26AF0908FDE1}"/>
    <cellStyle name="Normal 5 9 5 3 3" xfId="33464" xr:uid="{C21A7D21-D644-4FBF-941F-B202A78D1C22}"/>
    <cellStyle name="Normal 5 9 5 4" xfId="33465" xr:uid="{DBFB9515-E002-4687-9946-22097EC017B5}"/>
    <cellStyle name="Normal 5 9 5 4 2" xfId="33466" xr:uid="{F36E5DD5-A7FA-4332-8663-8D63999BDDA8}"/>
    <cellStyle name="Normal 5 9 5 5" xfId="33467" xr:uid="{11C0299E-4DCF-4486-B3F3-3D35E3C3274F}"/>
    <cellStyle name="Normal 5 9 6" xfId="33468" xr:uid="{C9CE7ED2-BE57-4E92-BBDD-0CA3DA79AF14}"/>
    <cellStyle name="Normal 5 9 6 2" xfId="33469" xr:uid="{768178E7-93DD-433F-8CFD-412C13EED554}"/>
    <cellStyle name="Normal 5 9 6 2 2" xfId="33470" xr:uid="{CEC1CD74-3695-4337-95D4-CFA18F90953D}"/>
    <cellStyle name="Normal 5 9 6 2 2 2" xfId="33471" xr:uid="{65E79300-3F83-4F7D-9257-2BA23A42763B}"/>
    <cellStyle name="Normal 5 9 6 2 3" xfId="33472" xr:uid="{80B31D1F-D796-4A95-B40E-09A866CCB07B}"/>
    <cellStyle name="Normal 5 9 6 3" xfId="33473" xr:uid="{9BEF99A3-56EF-44C6-9F9E-FB51C2233320}"/>
    <cellStyle name="Normal 5 9 6 3 2" xfId="33474" xr:uid="{297008B4-32F1-4FEF-BAB0-1060CD6D9E0E}"/>
    <cellStyle name="Normal 5 9 6 4" xfId="33475" xr:uid="{0B62527E-FC98-4393-81BB-A62BDE798879}"/>
    <cellStyle name="Normal 5 9 7" xfId="33476" xr:uid="{427DBA32-FCD0-4A04-B68D-15EFB01E8727}"/>
    <cellStyle name="Normal 5 9 7 2" xfId="33477" xr:uid="{D58F24B2-F3C1-4AAF-A759-FAD839F28FDA}"/>
    <cellStyle name="Normal 5 9 7 2 2" xfId="33478" xr:uid="{5B0F1B44-406B-4247-8BCA-AE01082E7C71}"/>
    <cellStyle name="Normal 5 9 7 2 2 2" xfId="33479" xr:uid="{D5349687-6A9B-425B-A5DE-7E0B31B80DC2}"/>
    <cellStyle name="Normal 5 9 7 2 3" xfId="33480" xr:uid="{3EAB8DBE-9567-4C39-8761-81F74E22F2D7}"/>
    <cellStyle name="Normal 5 9 7 3" xfId="33481" xr:uid="{44E899B5-37ED-4C01-9AFB-A798854EEE5C}"/>
    <cellStyle name="Normal 5 9 7 3 2" xfId="33482" xr:uid="{A19330F2-B0D3-4D20-9AC2-E74463A910A5}"/>
    <cellStyle name="Normal 5 9 7 4" xfId="33483" xr:uid="{709FEAF5-C129-46E8-A4E3-02A3CCE3DA5C}"/>
    <cellStyle name="Normal 5 9 8" xfId="33484" xr:uid="{ECEE69E3-9062-4DC8-B77B-B42BAC77BECF}"/>
    <cellStyle name="Normal 5 9 8 2" xfId="33485" xr:uid="{7D5FAD66-1C39-48BF-B45B-4F3CEDEA5C2A}"/>
    <cellStyle name="Normal 5 9 8 2 2" xfId="33486" xr:uid="{89D3536D-6B90-46AB-B49E-41F4FA8392F9}"/>
    <cellStyle name="Normal 5 9 8 3" xfId="33487" xr:uid="{7BE3CFA8-1C04-41DB-BFA8-30F05CF44796}"/>
    <cellStyle name="Normal 5 9 9" xfId="33488" xr:uid="{F5434896-279E-44E1-B2DC-9C7D6BB3C2B4}"/>
    <cellStyle name="Normal 5 9 9 2" xfId="33489" xr:uid="{03A37B49-7698-487C-897D-C26B4483A04E}"/>
    <cellStyle name="Normal 5_Pág-31-33-Tab-CF" xfId="12" xr:uid="{00000000-0005-0000-0000-00000D000000}"/>
    <cellStyle name="Normal 50" xfId="41902" xr:uid="{D248F04A-7A04-45BB-8721-512938A8BA8E}"/>
    <cellStyle name="Normal 51" xfId="41885" xr:uid="{7352D35B-13FB-4B2E-8A2E-A3A526FFF2BE}"/>
    <cellStyle name="Normal 52" xfId="41926" xr:uid="{2F3C08D5-CBC7-435F-91D0-34F2A2B3B433}"/>
    <cellStyle name="Normal 53" xfId="41953" xr:uid="{A55423EA-ADD0-4587-946E-6A4A41AF7F0A}"/>
    <cellStyle name="Normal 54" xfId="41956" xr:uid="{CEA4597F-24ED-48A2-ABF4-DF8258B86DBD}"/>
    <cellStyle name="Normal 55" xfId="41781" xr:uid="{0E71F1BD-E790-4BBE-91AA-BF109B6BE46D}"/>
    <cellStyle name="Normal 56" xfId="41962" xr:uid="{92C7BD1D-BF84-4A2D-9185-1E17C0E565AB}"/>
    <cellStyle name="Normal 57" xfId="41964" xr:uid="{08B226CE-6965-4159-B16E-34A7093A89AA}"/>
    <cellStyle name="Normal 58" xfId="41963" xr:uid="{39AE20C4-F4C7-46F1-A1DE-77607DB41DA4}"/>
    <cellStyle name="Normal 59" xfId="57" xr:uid="{7472DA21-2649-4FE9-85E7-9FF876E98F99}"/>
    <cellStyle name="Normal 6" xfId="13" xr:uid="{00000000-0005-0000-0000-00000E000000}"/>
    <cellStyle name="Normal 6 2" xfId="33490" xr:uid="{4C1F36FA-CB7D-44B5-BD45-DF56AFF07348}"/>
    <cellStyle name="Normal 6 2 2" xfId="33546" xr:uid="{6B984B94-1FC4-4074-A6D1-1766B3BE1AA6}"/>
    <cellStyle name="Normal 6 3" xfId="84" xr:uid="{80CAB57E-2A8A-44BE-BAEE-45ED99075C2B}"/>
    <cellStyle name="Normal 7" xfId="14" xr:uid="{00000000-0005-0000-0000-00000F000000}"/>
    <cellStyle name="Normal 7 2" xfId="15" xr:uid="{00000000-0005-0000-0000-000010000000}"/>
    <cellStyle name="Normal 7 2 2" xfId="33493" xr:uid="{D3818856-D1DA-406D-BB3D-B2CFB8CCF079}"/>
    <cellStyle name="Normal 7 2 2 2" xfId="33494" xr:uid="{F27AF932-F892-459C-9B5B-9A11614F0D63}"/>
    <cellStyle name="Normal 7 2 2 3" xfId="33567" xr:uid="{9C9333AA-05E8-406A-8373-D9DC34FF87B9}"/>
    <cellStyle name="Normal 7 2 2 4" xfId="33798" xr:uid="{B0DE9B43-98B4-464C-91C8-689D55406717}"/>
    <cellStyle name="Normal 7 2 3" xfId="33495" xr:uid="{2084DD28-638F-438B-855B-078D0C7417F9}"/>
    <cellStyle name="Normal 7 2 4" xfId="33492" xr:uid="{411FEA44-A33D-4ED8-8174-0973F13DB242}"/>
    <cellStyle name="Normal 7 2 5" xfId="33797" xr:uid="{E7658142-E673-4B9C-9B4F-EC7B53D8D6BD}"/>
    <cellStyle name="Normal 7 3" xfId="33496" xr:uid="{140E5A1C-69B1-42EE-9EAD-9126E94BB966}"/>
    <cellStyle name="Normal 7 3 2" xfId="33547" xr:uid="{FA886EE6-2BFF-4ECC-BF52-08C81FD74D38}"/>
    <cellStyle name="Normal 7 3 3" xfId="33519" xr:uid="{BE95611A-828B-4CCA-ACFF-E06D3B6FFD78}"/>
    <cellStyle name="Normal 7 4" xfId="33491" xr:uid="{6AD0FCAA-4036-4044-B49C-DA791DABF5CC}"/>
    <cellStyle name="Normal 7_Pág-31-33-Tab-CF" xfId="16" xr:uid="{00000000-0005-0000-0000-000011000000}"/>
    <cellStyle name="Normal 8" xfId="17" xr:uid="{00000000-0005-0000-0000-000012000000}"/>
    <cellStyle name="Normal 8 2" xfId="33497" xr:uid="{87F0F443-E55D-4EE1-9E40-7487E89E3301}"/>
    <cellStyle name="Normal 8 2 2" xfId="33549" xr:uid="{150917CC-29D8-48CC-8E06-2C2DDBA1B5D6}"/>
    <cellStyle name="Normal 8 2 3" xfId="33943" xr:uid="{056C5547-49D6-4CAE-BFFA-40486530D192}"/>
    <cellStyle name="Normal 9" xfId="56" xr:uid="{6D4DFC58-76A6-4463-84CC-8A4AFADFFF26}"/>
    <cellStyle name="Normal 9 2" xfId="78" xr:uid="{F5384A53-9982-4739-80E5-7F3266D98154}"/>
    <cellStyle name="Normal 9 2 2" xfId="33568" xr:uid="{06C5772E-FE9F-4280-9042-923AA1CA26F9}"/>
    <cellStyle name="Normal 9 3" xfId="33550" xr:uid="{849FF2D5-8BBC-440B-B8E6-2E2278E13626}"/>
    <cellStyle name="Normal 9 3 2" xfId="33520" xr:uid="{DDF7BBEA-029F-491E-B630-F9AF39C46838}"/>
    <cellStyle name="Normal 9 4" xfId="33799" xr:uid="{8380A8CF-2C5B-4189-AC7D-8B2376BF486F}"/>
    <cellStyle name="Normal 9 5" xfId="66" xr:uid="{D7BA86FD-7082-49C4-9B6F-5D251CC5B671}"/>
    <cellStyle name="Normal_FORMA-SG" xfId="41972" xr:uid="{33D35C2E-A154-49F2-8A3E-0EB089A9040D}"/>
    <cellStyle name="Normal_Formatos_ok" xfId="41973" xr:uid="{40849BC9-C51C-450C-B58E-38888D448782}"/>
    <cellStyle name="Notas 2" xfId="41832" xr:uid="{36225620-4609-4731-8CB7-B21C5C5A2D85}"/>
    <cellStyle name="Notas 2 2" xfId="41869" xr:uid="{2883156A-CCC3-4A15-B729-464242CE9198}"/>
    <cellStyle name="Notas 2 2 2" xfId="41809" xr:uid="{3A1F571C-1A47-4891-8AA4-08CD6055E6B8}"/>
    <cellStyle name="Notas 2 3" xfId="41930" xr:uid="{824D7463-0F44-4FB7-93B2-58CB05F36A36}"/>
    <cellStyle name="Notas 2 3 2" xfId="41793" xr:uid="{B2685016-5747-4C74-98D3-9BDCB3A00DE3}"/>
    <cellStyle name="Notas 2 4" xfId="41938" xr:uid="{BCF5CEC9-2A18-4C47-B012-C8E0A63A539D}"/>
    <cellStyle name="Notas 2 5" xfId="41887" xr:uid="{148968B8-76F8-4D0A-8078-8DD69F907956}"/>
    <cellStyle name="Notas 3" xfId="41863" xr:uid="{3F38A889-56A9-4595-A50D-0D2CE96B20CC}"/>
    <cellStyle name="Notas 3 2" xfId="41928" xr:uid="{E3996D4C-6790-4B48-9109-2C9039A9DEEB}"/>
    <cellStyle name="Notas 3 2 2" xfId="41883" xr:uid="{CB4238D4-3D8B-4F31-965F-97D095C00393}"/>
    <cellStyle name="Notas 3 3" xfId="41779" xr:uid="{D315DB76-20AC-457B-B17F-EAE4A4BDA1B6}"/>
    <cellStyle name="Notas 3 3 2" xfId="41872" xr:uid="{08882A88-9D12-42BF-B2DF-C194946B12B5}"/>
    <cellStyle name="Notas 3 4" xfId="41839" xr:uid="{89B44C52-7429-4860-BE82-5B66CB42D6CF}"/>
    <cellStyle name="Notas 3 5" xfId="41948" xr:uid="{1C433F6B-0EC0-4978-99CD-13C80DE51E44}"/>
    <cellStyle name="Percent" xfId="33498" xr:uid="{EEB3D312-2D90-4459-A676-B8445EEADAE1}"/>
    <cellStyle name="Porcentaje" xfId="23" builtinId="5"/>
    <cellStyle name="Porcentaje 2" xfId="33503" xr:uid="{BFCF2425-C528-4B3A-9B5D-4AC65114280E}"/>
    <cellStyle name="Porcentaje 2 2" xfId="41945" xr:uid="{DC0E518C-4587-4989-863B-5F8464206FD7}"/>
    <cellStyle name="Porcentaje 3" xfId="33500" xr:uid="{4B06F929-69E4-4742-B343-20020337A8D5}"/>
    <cellStyle name="Porcentaje 3 2" xfId="41849" xr:uid="{05FD71C4-4C56-4900-9677-BFC4B98BCB98}"/>
    <cellStyle name="Porcentual 2" xfId="18" xr:uid="{00000000-0005-0000-0000-000013000000}"/>
    <cellStyle name="Porcentual 2 2" xfId="19" xr:uid="{00000000-0005-0000-0000-000014000000}"/>
    <cellStyle name="Porcentual 2 3" xfId="70" xr:uid="{D5DA05DB-CC70-4F67-86A1-75CC381C5ED2}"/>
    <cellStyle name="Porcentual 3" xfId="20" xr:uid="{00000000-0005-0000-0000-000015000000}"/>
    <cellStyle name="Porcentual 3 2" xfId="21" xr:uid="{00000000-0005-0000-0000-000016000000}"/>
    <cellStyle name="Porcentual 3 3" xfId="33538" xr:uid="{6B953653-9AEE-47B2-9CEC-557C0C5AC44B}"/>
    <cellStyle name="Porcentual 4" xfId="22" xr:uid="{00000000-0005-0000-0000-000017000000}"/>
    <cellStyle name="Porcentual 4 2" xfId="33945" xr:uid="{2149DD0E-E155-417B-B19B-06A514117CBD}"/>
    <cellStyle name="Salida" xfId="31" builtinId="21" customBuiltin="1"/>
    <cellStyle name="Texto de advertencia" xfId="35" builtinId="11" customBuiltin="1"/>
    <cellStyle name="Texto explicativo" xfId="36" builtinId="53" customBuiltin="1"/>
    <cellStyle name="Título 2" xfId="25" builtinId="17" customBuiltin="1"/>
    <cellStyle name="Título 3" xfId="26" builtinId="18" customBuiltin="1"/>
    <cellStyle name="Título 4" xfId="41836" xr:uid="{BCBDEEBC-C05B-40B8-AFCE-6AC52A79F6BF}"/>
    <cellStyle name="Total" xfId="37" builtinId="25" customBuiltin="1"/>
  </cellStyles>
  <dxfs count="0"/>
  <tableStyles count="0" defaultTableStyle="TableStyleMedium9" defaultPivotStyle="PivotStyleLight16"/>
  <colors>
    <mruColors>
      <color rgb="FF336600"/>
      <color rgb="FF660033"/>
      <color rgb="FF003300"/>
      <color rgb="FFFFD96D"/>
      <color rgb="FFFFE9BD"/>
      <color rgb="FFFFDF9F"/>
      <color rgb="FFFFCC66"/>
      <color rgb="FF7E5400"/>
      <color rgb="FF9966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0.22461536293793086"/>
          <c:y val="0.35205000014426607"/>
          <c:w val="0.57309905501820702"/>
          <c:h val="0.60119151402286741"/>
        </c:manualLayout>
      </c:layout>
      <c:pie3DChart>
        <c:varyColors val="1"/>
        <c:ser>
          <c:idx val="0"/>
          <c:order val="0"/>
          <c:explosion val="16"/>
          <c:dPt>
            <c:idx val="0"/>
            <c:bubble3D val="0"/>
            <c:explosion val="4"/>
            <c:spPr>
              <a:solidFill>
                <a:srgbClr val="FF0000"/>
              </a:solidFill>
            </c:spPr>
            <c:extLst>
              <c:ext xmlns:c16="http://schemas.microsoft.com/office/drawing/2014/chart" uri="{C3380CC4-5D6E-409C-BE32-E72D297353CC}">
                <c16:uniqueId val="{00000002-770A-4088-96A6-F71B39F43E06}"/>
              </c:ext>
            </c:extLst>
          </c:dPt>
          <c:dPt>
            <c:idx val="1"/>
            <c:bubble3D val="0"/>
            <c:spPr>
              <a:solidFill>
                <a:srgbClr val="0070C0"/>
              </a:solidFill>
            </c:spPr>
            <c:extLst>
              <c:ext xmlns:c16="http://schemas.microsoft.com/office/drawing/2014/chart" uri="{C3380CC4-5D6E-409C-BE32-E72D297353CC}">
                <c16:uniqueId val="{00000003-770A-4088-96A6-F71B39F43E06}"/>
              </c:ext>
            </c:extLst>
          </c:dPt>
          <c:dPt>
            <c:idx val="2"/>
            <c:bubble3D val="0"/>
            <c:spPr>
              <a:solidFill>
                <a:srgbClr val="00B050"/>
              </a:solidFill>
            </c:spPr>
            <c:extLst>
              <c:ext xmlns:c16="http://schemas.microsoft.com/office/drawing/2014/chart" uri="{C3380CC4-5D6E-409C-BE32-E72D297353CC}">
                <c16:uniqueId val="{00000004-770A-4088-96A6-F71B39F43E06}"/>
              </c:ext>
            </c:extLst>
          </c:dPt>
          <c:dPt>
            <c:idx val="3"/>
            <c:bubble3D val="0"/>
            <c:spPr>
              <a:solidFill>
                <a:srgbClr val="FFC000"/>
              </a:solidFill>
            </c:spPr>
            <c:extLst>
              <c:ext xmlns:c16="http://schemas.microsoft.com/office/drawing/2014/chart" uri="{C3380CC4-5D6E-409C-BE32-E72D297353CC}">
                <c16:uniqueId val="{00000005-770A-4088-96A6-F71B39F43E06}"/>
              </c:ext>
            </c:extLst>
          </c:dPt>
          <c:dLbls>
            <c:dLbl>
              <c:idx val="0"/>
              <c:layout>
                <c:manualLayout>
                  <c:x val="1.6269848576620186E-2"/>
                  <c:y val="-0.1672814435695537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770A-4088-96A6-F71B39F43E06}"/>
                </c:ext>
              </c:extLst>
            </c:dLbl>
            <c:dLbl>
              <c:idx val="1"/>
              <c:layout>
                <c:manualLayout>
                  <c:x val="7.4299030890369475E-2"/>
                  <c:y val="0.1999771653543307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70A-4088-96A6-F71B39F43E06}"/>
                </c:ext>
              </c:extLst>
            </c:dLbl>
            <c:dLbl>
              <c:idx val="2"/>
              <c:layout>
                <c:manualLayout>
                  <c:x val="2.3539248940036343E-2"/>
                  <c:y val="-6.145958005249346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770A-4088-96A6-F71B39F43E06}"/>
                </c:ext>
              </c:extLst>
            </c:dLbl>
            <c:dLbl>
              <c:idx val="3"/>
              <c:layout>
                <c:manualLayout>
                  <c:x val="0.15956886735311937"/>
                  <c:y val="-8.355152575625016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70A-4088-96A6-F71B39F43E06}"/>
                </c:ext>
              </c:extLst>
            </c:dLbl>
            <c:numFmt formatCode="0.00%" sourceLinked="0"/>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'Pág-4-Grá-PP-F'!$A$5:$A$8</c:f>
              <c:strCache>
                <c:ptCount val="4"/>
                <c:pt idx="0">
                  <c:v>Personas Sentenciadas del Fuero Común</c:v>
                </c:pt>
                <c:pt idx="1">
                  <c:v>Personas Procesadas del Fuero Común</c:v>
                </c:pt>
                <c:pt idx="2">
                  <c:v>Personas Sentenciadas del Fuero Federal</c:v>
                </c:pt>
                <c:pt idx="3">
                  <c:v>Personas Procesadas del Fuero Federal</c:v>
                </c:pt>
              </c:strCache>
            </c:strRef>
          </c:cat>
          <c:val>
            <c:numRef>
              <c:f>'Pág-4-Grá-PP-F'!$B$5:$B$8</c:f>
              <c:numCache>
                <c:formatCode>#,##0</c:formatCode>
                <c:ptCount val="4"/>
                <c:pt idx="0">
                  <c:v>121016</c:v>
                </c:pt>
                <c:pt idx="1">
                  <c:v>79368</c:v>
                </c:pt>
                <c:pt idx="2">
                  <c:v>16420</c:v>
                </c:pt>
                <c:pt idx="3">
                  <c:v>13247</c:v>
                </c:pt>
              </c:numCache>
            </c:numRef>
          </c:val>
          <c:extLst>
            <c:ext xmlns:c16="http://schemas.microsoft.com/office/drawing/2014/chart" uri="{C3380CC4-5D6E-409C-BE32-E72D297353CC}">
              <c16:uniqueId val="{00000001-770A-4088-96A6-F71B39F43E06}"/>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40"/>
      <c:rotY val="150"/>
      <c:rAngAx val="0"/>
      <c:perspective val="20"/>
    </c:view3D>
    <c:floor>
      <c:thickness val="0"/>
    </c:floor>
    <c:sideWall>
      <c:thickness val="0"/>
    </c:sideWall>
    <c:backWall>
      <c:thickness val="0"/>
    </c:backWall>
    <c:plotArea>
      <c:layout>
        <c:manualLayout>
          <c:xMode val="edge"/>
          <c:yMode val="edge"/>
          <c:x val="0.16541353383458646"/>
          <c:y val="0.17602040816326531"/>
          <c:w val="0.64060150375939851"/>
          <c:h val="0.5892857142857143"/>
        </c:manualLayout>
      </c:layout>
      <c:pie3DChart>
        <c:varyColors val="1"/>
        <c:ser>
          <c:idx val="0"/>
          <c:order val="0"/>
          <c:explosion val="14"/>
          <c:dLbls>
            <c:dLbl>
              <c:idx val="0"/>
              <c:layout>
                <c:manualLayout>
                  <c:x val="-9.9569830087028591E-2"/>
                  <c:y val="7.474811184316256E-2"/>
                </c:manualLayout>
              </c:layout>
              <c:tx>
                <c:rich>
                  <a:bodyPr/>
                  <a:lstStyle/>
                  <a:p>
                    <a:fld id="{E06A53EE-D304-49D7-921F-E1A25D817945}" type="CATEGORYNAME">
                      <a:rPr lang="en-US"/>
                      <a:pPr/>
                      <a:t>[NOMBRE DE CATEGORÍA]</a:t>
                    </a:fld>
                    <a:r>
                      <a:rPr lang="en-US" baseline="0"/>
                      <a:t>
</a:t>
                    </a:r>
                    <a:fld id="{12208B62-2A7B-4116-B286-9990B9EB0539}" type="VALUE">
                      <a:rPr lang="en-US" baseline="0"/>
                      <a:pPr/>
                      <a:t>[VALOR]</a:t>
                    </a:fld>
                    <a:r>
                      <a:rPr lang="en-US" baseline="0"/>
                      <a:t>
11.16% </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53E9-4B1B-A515-2687C559D311}"/>
                </c:ext>
              </c:extLst>
            </c:dLbl>
            <c:dLbl>
              <c:idx val="1"/>
              <c:layout>
                <c:manualLayout>
                  <c:x val="-1.9138357705286838E-2"/>
                  <c:y val="4.931644705126145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53E9-4B1B-A515-2687C559D311}"/>
                </c:ext>
              </c:extLst>
            </c:dLbl>
            <c:dLbl>
              <c:idx val="2"/>
              <c:layout>
                <c:manualLayout>
                  <c:x val="-3.0300988692202949E-2"/>
                  <c:y val="-6.5314157158926564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3E9-4B1B-A515-2687C559D311}"/>
                </c:ext>
              </c:extLst>
            </c:dLbl>
            <c:dLbl>
              <c:idx val="3"/>
              <c:layout>
                <c:manualLayout>
                  <c:x val="-2.3249185957018536E-2"/>
                  <c:y val="-1.017495580909529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3E9-4B1B-A515-2687C559D311}"/>
                </c:ext>
              </c:extLst>
            </c:dLbl>
            <c:dLbl>
              <c:idx val="4"/>
              <c:layout>
                <c:manualLayout>
                  <c:x val="-1.879190101237348E-2"/>
                  <c:y val="-7.456311264663345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53E9-4B1B-A515-2687C559D311}"/>
                </c:ext>
              </c:extLst>
            </c:dLbl>
            <c:dLbl>
              <c:idx val="5"/>
              <c:layout>
                <c:manualLayout>
                  <c:x val="2.6823752294120578E-3"/>
                  <c:y val="-7.172404788687128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53E9-4B1B-A515-2687C559D311}"/>
                </c:ext>
              </c:extLst>
            </c:dLbl>
            <c:dLbl>
              <c:idx val="6"/>
              <c:layout>
                <c:manualLayout>
                  <c:x val="-4.2222840565981884E-2"/>
                  <c:y val="-0.1027448577856339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3E9-4B1B-A515-2687C559D311}"/>
                </c:ext>
              </c:extLst>
            </c:dLbl>
            <c:dLbl>
              <c:idx val="7"/>
              <c:layout>
                <c:manualLayout>
                  <c:x val="2.2802675981291813E-2"/>
                  <c:y val="-9.5236019604692274E-2"/>
                </c:manualLayout>
              </c:layout>
              <c:tx>
                <c:rich>
                  <a:bodyPr/>
                  <a:lstStyle/>
                  <a:p>
                    <a:fld id="{4B9F66EA-AB7B-48E0-AE50-00A52A27B4C7}" type="CATEGORYNAME">
                      <a:rPr lang="en-US"/>
                      <a:pPr/>
                      <a:t>[NOMBRE DE CATEGORÍA]</a:t>
                    </a:fld>
                    <a:r>
                      <a:rPr lang="en-US" baseline="0"/>
                      <a:t>
</a:t>
                    </a:r>
                    <a:fld id="{E05B76FE-9D2B-4ED6-89AC-CB779BCD757D}" type="VALUE">
                      <a:rPr lang="en-US" baseline="0"/>
                      <a:pPr/>
                      <a:t>[VALOR]</a:t>
                    </a:fld>
                    <a:endParaRPr lang="en-US" baseline="0"/>
                  </a:p>
                  <a:p>
                    <a:fld id="{92E5C63D-4785-493B-97CB-E6161B764F81}" type="PERCENTAGE">
                      <a:rPr lang="en-US" baseline="0"/>
                      <a:pPr/>
                      <a:t>[PORCENTAJE]</a:t>
                    </a:fld>
                    <a:endParaRPr lang="es-MX"/>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53E9-4B1B-A515-2687C559D311}"/>
                </c:ext>
              </c:extLst>
            </c:dLbl>
            <c:dLbl>
              <c:idx val="8"/>
              <c:layout>
                <c:manualLayout>
                  <c:x val="4.9684210526315789E-2"/>
                  <c:y val="-0.152088421982966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3E9-4B1B-A515-2687C559D311}"/>
                </c:ext>
              </c:extLst>
            </c:dLbl>
            <c:dLbl>
              <c:idx val="9"/>
              <c:layout>
                <c:manualLayout>
                  <c:x val="3.7795512403054773E-2"/>
                  <c:y val="-9.964366061385183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53E9-4B1B-A515-2687C559D311}"/>
                </c:ext>
              </c:extLst>
            </c:dLbl>
            <c:dLbl>
              <c:idx val="10"/>
              <c:layout>
                <c:manualLayout>
                  <c:x val="6.7488484992007464E-2"/>
                  <c:y val="-4.523079704322673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3E9-4B1B-A515-2687C559D311}"/>
                </c:ext>
              </c:extLst>
            </c:dLbl>
            <c:dLbl>
              <c:idx val="11"/>
              <c:layout>
                <c:manualLayout>
                  <c:x val="8.1640873838138547E-2"/>
                  <c:y val="2.726819861802988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53E9-4B1B-A515-2687C559D311}"/>
                </c:ext>
              </c:extLst>
            </c:dLbl>
            <c:dLbl>
              <c:idx val="12"/>
              <c:layout>
                <c:manualLayout>
                  <c:x val="5.7701497839085902E-2"/>
                  <c:y val="0.1278641732283464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3E9-4B1B-A515-2687C559D311}"/>
                </c:ext>
              </c:extLst>
            </c:dLbl>
            <c:dLbl>
              <c:idx val="13"/>
              <c:layout>
                <c:manualLayout>
                  <c:x val="2.3062104079095376E-2"/>
                  <c:y val="0.18448859071187529"/>
                </c:manualLayout>
              </c:layout>
              <c:tx>
                <c:rich>
                  <a:bodyPr/>
                  <a:lstStyle/>
                  <a:p>
                    <a:fld id="{3F8A92F2-DCE9-4DBC-80DE-3699CCAD04F4}" type="CATEGORYNAME">
                      <a:rPr lang="en-US"/>
                      <a:pPr/>
                      <a:t>[NOMBRE DE CATEGORÍA]</a:t>
                    </a:fld>
                    <a:r>
                      <a:rPr lang="en-US" baseline="0"/>
                      <a:t>
</a:t>
                    </a:r>
                    <a:fld id="{10C9A4FC-3550-49BC-88D7-F6E76F482C9D}" type="VALUE">
                      <a:rPr lang="en-US" baseline="0"/>
                      <a:pPr/>
                      <a:t>[VALOR]</a:t>
                    </a:fld>
                    <a:r>
                      <a:rPr lang="en-US" baseline="0"/>
                      <a:t>
0.72%</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53E9-4B1B-A515-2687C559D311}"/>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'Pág-27-Grá-CF'!$A$6:$A$19</c:f>
              <c:strCache>
                <c:ptCount val="14"/>
                <c:pt idx="0">
                  <c:v>CEFERESO No. 11 CPS Sonora</c:v>
                </c:pt>
                <c:pt idx="1">
                  <c:v>CEFERESO No. 12 CPS Guanajuato</c:v>
                </c:pt>
                <c:pt idx="2">
                  <c:v>Centro Penitenciario Federal 18 CPS Coahuila</c:v>
                </c:pt>
                <c:pt idx="3">
                  <c:v>CEFERESO No. 13 CPS Oaxaca</c:v>
                </c:pt>
                <c:pt idx="4">
                  <c:v>CEFERESO No. 14 CPS Durango</c:v>
                </c:pt>
                <c:pt idx="5">
                  <c:v>CEFERESO No. 5 Oriente</c:v>
                </c:pt>
                <c:pt idx="6">
                  <c:v>CEFERESO No. 4 Noroeste</c:v>
                </c:pt>
                <c:pt idx="7">
                  <c:v>CEFERESO No. 15 CPS Chiapas</c:v>
                </c:pt>
                <c:pt idx="8">
                  <c:v>CEFERESO No. 17 CPS Michoacán</c:v>
                </c:pt>
                <c:pt idx="9">
                  <c:v>CEFERESO No. 16 CPS Femenil Morelos</c:v>
                </c:pt>
                <c:pt idx="10">
                  <c:v>CEFERESO No. 1 Altiplano</c:v>
                </c:pt>
                <c:pt idx="11">
                  <c:v>CEFERESO No. 8 Nor-Poniente</c:v>
                </c:pt>
                <c:pt idx="12">
                  <c:v>CEFERESO No. 7 Nor-Noroeste</c:v>
                </c:pt>
                <c:pt idx="13">
                  <c:v>CEFEREPSI</c:v>
                </c:pt>
              </c:strCache>
            </c:strRef>
          </c:cat>
          <c:val>
            <c:numRef>
              <c:f>'Pág-27-Grá-CF'!$B$6:$B$19</c:f>
              <c:numCache>
                <c:formatCode>#,##0</c:formatCode>
                <c:ptCount val="14"/>
                <c:pt idx="0">
                  <c:v>2183</c:v>
                </c:pt>
                <c:pt idx="1">
                  <c:v>2120</c:v>
                </c:pt>
                <c:pt idx="2">
                  <c:v>2058</c:v>
                </c:pt>
                <c:pt idx="3">
                  <c:v>1931</c:v>
                </c:pt>
                <c:pt idx="4">
                  <c:v>1918</c:v>
                </c:pt>
                <c:pt idx="5">
                  <c:v>1871</c:v>
                </c:pt>
                <c:pt idx="6">
                  <c:v>1840</c:v>
                </c:pt>
                <c:pt idx="7">
                  <c:v>1710</c:v>
                </c:pt>
                <c:pt idx="8">
                  <c:v>1286</c:v>
                </c:pt>
                <c:pt idx="9">
                  <c:v>1142</c:v>
                </c:pt>
                <c:pt idx="10" formatCode="General">
                  <c:v>625</c:v>
                </c:pt>
                <c:pt idx="11" formatCode="General">
                  <c:v>566</c:v>
                </c:pt>
                <c:pt idx="12" formatCode="General">
                  <c:v>160</c:v>
                </c:pt>
                <c:pt idx="13" formatCode="General">
                  <c:v>142</c:v>
                </c:pt>
              </c:numCache>
            </c:numRef>
          </c:val>
          <c:extLst>
            <c:ext xmlns:c16="http://schemas.microsoft.com/office/drawing/2014/chart" uri="{C3380CC4-5D6E-409C-BE32-E72D297353CC}">
              <c16:uniqueId val="{00000001-94C5-4BD8-8F84-ED432D79ACCC}"/>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'Pág-28-Tab-CF (1)'!$N$6:$N$8</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'Pág-28-Tab-CF (1)'!$M$9:$M$41</c:f>
              <c:strCache>
                <c:ptCount val="33"/>
                <c:pt idx="0">
                  <c:v>Ciudad de México</c:v>
                </c:pt>
                <c:pt idx="1">
                  <c:v>Chihuahua</c:v>
                </c:pt>
                <c:pt idx="2">
                  <c:v>Guerrero</c:v>
                </c:pt>
                <c:pt idx="3">
                  <c:v>Estado de México</c:v>
                </c:pt>
                <c:pt idx="4">
                  <c:v>Tamaulipas</c:v>
                </c:pt>
                <c:pt idx="5">
                  <c:v>Veracruz de Ignacio de la Llave</c:v>
                </c:pt>
                <c:pt idx="6">
                  <c:v>Sinaloa</c:v>
                </c:pt>
                <c:pt idx="7">
                  <c:v>Michoacán de Ocampo</c:v>
                </c:pt>
                <c:pt idx="8">
                  <c:v>Nuevo León</c:v>
                </c:pt>
                <c:pt idx="9">
                  <c:v>Baja California</c:v>
                </c:pt>
                <c:pt idx="10">
                  <c:v>Extranjeros</c:v>
                </c:pt>
                <c:pt idx="11">
                  <c:v>Coahuila de Zaragoza</c:v>
                </c:pt>
                <c:pt idx="12">
                  <c:v>Morelos</c:v>
                </c:pt>
                <c:pt idx="13">
                  <c:v>Puebla</c:v>
                </c:pt>
                <c:pt idx="14">
                  <c:v>Hidalgo</c:v>
                </c:pt>
                <c:pt idx="15">
                  <c:v>Jalisco</c:v>
                </c:pt>
                <c:pt idx="16">
                  <c:v>Sonora</c:v>
                </c:pt>
                <c:pt idx="17">
                  <c:v>Guanajuato</c:v>
                </c:pt>
                <c:pt idx="18">
                  <c:v>Durango</c:v>
                </c:pt>
                <c:pt idx="19">
                  <c:v>Oaxaca</c:v>
                </c:pt>
                <c:pt idx="20">
                  <c:v>Tabasco</c:v>
                </c:pt>
                <c:pt idx="21">
                  <c:v>Zacatecas</c:v>
                </c:pt>
                <c:pt idx="22">
                  <c:v>Colima</c:v>
                </c:pt>
                <c:pt idx="23">
                  <c:v>Querétaro</c:v>
                </c:pt>
                <c:pt idx="24">
                  <c:v>San Luis Potosí</c:v>
                </c:pt>
                <c:pt idx="25">
                  <c:v>Campeche</c:v>
                </c:pt>
                <c:pt idx="26">
                  <c:v>Chiapas</c:v>
                </c:pt>
                <c:pt idx="27">
                  <c:v>Nayarit</c:v>
                </c:pt>
                <c:pt idx="28">
                  <c:v>Yucatán</c:v>
                </c:pt>
                <c:pt idx="29">
                  <c:v>Aguascalientes</c:v>
                </c:pt>
                <c:pt idx="30">
                  <c:v>Baja California Sur</c:v>
                </c:pt>
                <c:pt idx="31">
                  <c:v>Quintana Roo</c:v>
                </c:pt>
                <c:pt idx="32">
                  <c:v>Tlaxcala</c:v>
                </c:pt>
              </c:strCache>
            </c:strRef>
          </c:cat>
          <c:val>
            <c:numRef>
              <c:f>'Pág-28-Tab-CF (1)'!$N$9:$N$41</c:f>
              <c:numCache>
                <c:formatCode>General</c:formatCode>
                <c:ptCount val="33"/>
                <c:pt idx="0">
                  <c:v>135</c:v>
                </c:pt>
                <c:pt idx="1">
                  <c:v>65</c:v>
                </c:pt>
                <c:pt idx="2">
                  <c:v>57</c:v>
                </c:pt>
                <c:pt idx="3">
                  <c:v>53</c:v>
                </c:pt>
                <c:pt idx="4">
                  <c:v>49</c:v>
                </c:pt>
                <c:pt idx="5">
                  <c:v>36</c:v>
                </c:pt>
                <c:pt idx="6">
                  <c:v>29</c:v>
                </c:pt>
                <c:pt idx="7">
                  <c:v>20</c:v>
                </c:pt>
                <c:pt idx="8">
                  <c:v>17</c:v>
                </c:pt>
                <c:pt idx="9">
                  <c:v>16</c:v>
                </c:pt>
                <c:pt idx="10">
                  <c:v>15</c:v>
                </c:pt>
                <c:pt idx="11">
                  <c:v>14</c:v>
                </c:pt>
                <c:pt idx="12">
                  <c:v>13</c:v>
                </c:pt>
                <c:pt idx="13">
                  <c:v>13</c:v>
                </c:pt>
                <c:pt idx="14">
                  <c:v>10</c:v>
                </c:pt>
                <c:pt idx="15">
                  <c:v>10</c:v>
                </c:pt>
                <c:pt idx="16">
                  <c:v>10</c:v>
                </c:pt>
                <c:pt idx="17">
                  <c:v>9</c:v>
                </c:pt>
                <c:pt idx="18">
                  <c:v>8</c:v>
                </c:pt>
                <c:pt idx="19">
                  <c:v>8</c:v>
                </c:pt>
                <c:pt idx="20">
                  <c:v>8</c:v>
                </c:pt>
                <c:pt idx="21">
                  <c:v>6</c:v>
                </c:pt>
                <c:pt idx="22">
                  <c:v>5</c:v>
                </c:pt>
                <c:pt idx="23">
                  <c:v>4</c:v>
                </c:pt>
                <c:pt idx="24">
                  <c:v>4</c:v>
                </c:pt>
                <c:pt idx="25">
                  <c:v>2</c:v>
                </c:pt>
                <c:pt idx="26">
                  <c:v>2</c:v>
                </c:pt>
                <c:pt idx="27">
                  <c:v>2</c:v>
                </c:pt>
                <c:pt idx="28">
                  <c:v>2</c:v>
                </c:pt>
                <c:pt idx="29">
                  <c:v>1</c:v>
                </c:pt>
                <c:pt idx="30">
                  <c:v>1</c:v>
                </c:pt>
                <c:pt idx="31">
                  <c:v>1</c:v>
                </c:pt>
                <c:pt idx="32">
                  <c:v>0</c:v>
                </c:pt>
              </c:numCache>
            </c:numRef>
          </c:val>
          <c:extLst>
            <c:ext xmlns:c16="http://schemas.microsoft.com/office/drawing/2014/chart" uri="{C3380CC4-5D6E-409C-BE32-E72D297353CC}">
              <c16:uniqueId val="{0000000C-4B1F-4CCA-B9DE-0E5D0BF22555}"/>
            </c:ext>
          </c:extLst>
        </c:ser>
        <c:dLbls>
          <c:showLegendKey val="0"/>
          <c:showVal val="0"/>
          <c:showCatName val="0"/>
          <c:showSerName val="0"/>
          <c:showPercent val="0"/>
          <c:showBubbleSize val="0"/>
        </c:dLbls>
        <c:gapWidth val="150"/>
        <c:axId val="651616383"/>
        <c:axId val="651628031"/>
      </c:barChart>
      <c:catAx>
        <c:axId val="651616383"/>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51628031"/>
        <c:crosses val="autoZero"/>
        <c:auto val="1"/>
        <c:lblAlgn val="ctr"/>
        <c:lblOffset val="100"/>
        <c:noMultiLvlLbl val="0"/>
      </c:catAx>
      <c:valAx>
        <c:axId val="65162803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5161638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'Pág-29-Tab-CF (2)'!$N$6:$N$8</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'Pág-29-Tab-CF (2)'!$M$9:$M$41</c:f>
              <c:strCache>
                <c:ptCount val="33"/>
                <c:pt idx="0">
                  <c:v>Estado de México</c:v>
                </c:pt>
                <c:pt idx="1">
                  <c:v>Ciudad de México</c:v>
                </c:pt>
                <c:pt idx="2">
                  <c:v>Tamaulipas</c:v>
                </c:pt>
                <c:pt idx="3">
                  <c:v>Nayarit</c:v>
                </c:pt>
                <c:pt idx="4">
                  <c:v>Guanajuato</c:v>
                </c:pt>
                <c:pt idx="5">
                  <c:v>Guerrero</c:v>
                </c:pt>
                <c:pt idx="6">
                  <c:v>Coahuila de Zaragoza</c:v>
                </c:pt>
                <c:pt idx="7">
                  <c:v>Sonora</c:v>
                </c:pt>
                <c:pt idx="8">
                  <c:v>Quintana Roo</c:v>
                </c:pt>
                <c:pt idx="9">
                  <c:v>Michoacán de Ocampo</c:v>
                </c:pt>
                <c:pt idx="10">
                  <c:v>Veracruz de Ignacio de la Llave</c:v>
                </c:pt>
                <c:pt idx="11">
                  <c:v>Puebla</c:v>
                </c:pt>
                <c:pt idx="12">
                  <c:v>Nuevo León</c:v>
                </c:pt>
                <c:pt idx="13">
                  <c:v>Jalisco</c:v>
                </c:pt>
                <c:pt idx="14">
                  <c:v>Sinaloa</c:v>
                </c:pt>
                <c:pt idx="15">
                  <c:v>Chihuahua</c:v>
                </c:pt>
                <c:pt idx="16">
                  <c:v>Baja California</c:v>
                </c:pt>
                <c:pt idx="17">
                  <c:v>Zacatecas</c:v>
                </c:pt>
                <c:pt idx="18">
                  <c:v>Extranjeros</c:v>
                </c:pt>
                <c:pt idx="19">
                  <c:v>Hidalgo</c:v>
                </c:pt>
                <c:pt idx="20">
                  <c:v>Chiapas</c:v>
                </c:pt>
                <c:pt idx="21">
                  <c:v>San Luis Potosí</c:v>
                </c:pt>
                <c:pt idx="22">
                  <c:v>Morelos</c:v>
                </c:pt>
                <c:pt idx="23">
                  <c:v>Durango</c:v>
                </c:pt>
                <c:pt idx="24">
                  <c:v>Tabasco</c:v>
                </c:pt>
                <c:pt idx="25">
                  <c:v>Querétaro</c:v>
                </c:pt>
                <c:pt idx="26">
                  <c:v>Colima</c:v>
                </c:pt>
                <c:pt idx="27">
                  <c:v>Oaxaca</c:v>
                </c:pt>
                <c:pt idx="28">
                  <c:v>Tlaxcala</c:v>
                </c:pt>
                <c:pt idx="29">
                  <c:v>Aguascalientes</c:v>
                </c:pt>
                <c:pt idx="30">
                  <c:v>Baja California Sur</c:v>
                </c:pt>
                <c:pt idx="31">
                  <c:v>Campeche</c:v>
                </c:pt>
                <c:pt idx="32">
                  <c:v>Yucatán</c:v>
                </c:pt>
              </c:strCache>
            </c:strRef>
          </c:cat>
          <c:val>
            <c:numRef>
              <c:f>'Pág-29-Tab-CF (2)'!$N$9:$N$41</c:f>
              <c:numCache>
                <c:formatCode>General</c:formatCode>
                <c:ptCount val="33"/>
                <c:pt idx="0">
                  <c:v>280</c:v>
                </c:pt>
                <c:pt idx="1">
                  <c:v>156</c:v>
                </c:pt>
                <c:pt idx="2">
                  <c:v>140</c:v>
                </c:pt>
                <c:pt idx="3">
                  <c:v>129</c:v>
                </c:pt>
                <c:pt idx="4">
                  <c:v>113</c:v>
                </c:pt>
                <c:pt idx="5">
                  <c:v>100</c:v>
                </c:pt>
                <c:pt idx="6">
                  <c:v>86</c:v>
                </c:pt>
                <c:pt idx="7">
                  <c:v>76</c:v>
                </c:pt>
                <c:pt idx="8">
                  <c:v>70</c:v>
                </c:pt>
                <c:pt idx="9">
                  <c:v>66</c:v>
                </c:pt>
                <c:pt idx="10">
                  <c:v>60</c:v>
                </c:pt>
                <c:pt idx="11">
                  <c:v>58</c:v>
                </c:pt>
                <c:pt idx="12">
                  <c:v>56</c:v>
                </c:pt>
                <c:pt idx="13">
                  <c:v>48</c:v>
                </c:pt>
                <c:pt idx="14">
                  <c:v>46</c:v>
                </c:pt>
                <c:pt idx="15">
                  <c:v>44</c:v>
                </c:pt>
                <c:pt idx="16">
                  <c:v>40</c:v>
                </c:pt>
                <c:pt idx="17">
                  <c:v>35</c:v>
                </c:pt>
                <c:pt idx="18">
                  <c:v>34</c:v>
                </c:pt>
                <c:pt idx="19">
                  <c:v>32</c:v>
                </c:pt>
                <c:pt idx="20">
                  <c:v>31</c:v>
                </c:pt>
                <c:pt idx="21">
                  <c:v>26</c:v>
                </c:pt>
                <c:pt idx="22">
                  <c:v>25</c:v>
                </c:pt>
                <c:pt idx="23">
                  <c:v>18</c:v>
                </c:pt>
                <c:pt idx="24">
                  <c:v>18</c:v>
                </c:pt>
                <c:pt idx="25">
                  <c:v>16</c:v>
                </c:pt>
                <c:pt idx="26">
                  <c:v>9</c:v>
                </c:pt>
                <c:pt idx="27">
                  <c:v>9</c:v>
                </c:pt>
                <c:pt idx="28">
                  <c:v>7</c:v>
                </c:pt>
                <c:pt idx="29">
                  <c:v>6</c:v>
                </c:pt>
                <c:pt idx="30">
                  <c:v>3</c:v>
                </c:pt>
                <c:pt idx="31">
                  <c:v>2</c:v>
                </c:pt>
                <c:pt idx="32">
                  <c:v>1</c:v>
                </c:pt>
              </c:numCache>
            </c:numRef>
          </c:val>
          <c:extLst>
            <c:ext xmlns:c16="http://schemas.microsoft.com/office/drawing/2014/chart" uri="{C3380CC4-5D6E-409C-BE32-E72D297353CC}">
              <c16:uniqueId val="{0000000C-D8CD-4E0C-86C8-63FD5CF26673}"/>
            </c:ext>
          </c:extLst>
        </c:ser>
        <c:dLbls>
          <c:showLegendKey val="0"/>
          <c:showVal val="0"/>
          <c:showCatName val="0"/>
          <c:showSerName val="0"/>
          <c:showPercent val="0"/>
          <c:showBubbleSize val="0"/>
        </c:dLbls>
        <c:gapWidth val="150"/>
        <c:axId val="903302447"/>
        <c:axId val="903303279"/>
      </c:barChart>
      <c:catAx>
        <c:axId val="90330244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03303279"/>
        <c:crosses val="autoZero"/>
        <c:auto val="1"/>
        <c:lblAlgn val="ctr"/>
        <c:lblOffset val="100"/>
        <c:noMultiLvlLbl val="0"/>
      </c:catAx>
      <c:valAx>
        <c:axId val="90330327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0330244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'Pág-30-Tab-CF (3)'!$N$6:$N$8</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'Pág-30-Tab-CF (3)'!$M$9:$M$41</c:f>
              <c:strCache>
                <c:ptCount val="33"/>
                <c:pt idx="0">
                  <c:v>Veracruz de Ignacio de la Llave</c:v>
                </c:pt>
                <c:pt idx="1">
                  <c:v>Estado de México</c:v>
                </c:pt>
                <c:pt idx="2">
                  <c:v>Ciudad de México</c:v>
                </c:pt>
                <c:pt idx="3">
                  <c:v>Tamaulipas</c:v>
                </c:pt>
                <c:pt idx="4">
                  <c:v>Guerrero</c:v>
                </c:pt>
                <c:pt idx="5">
                  <c:v>Guanajuato</c:v>
                </c:pt>
                <c:pt idx="6">
                  <c:v>Puebla</c:v>
                </c:pt>
                <c:pt idx="7">
                  <c:v>Zacatecas</c:v>
                </c:pt>
                <c:pt idx="8">
                  <c:v>Coahuila de Zaragoza</c:v>
                </c:pt>
                <c:pt idx="9">
                  <c:v>Michoacán de Ocampo</c:v>
                </c:pt>
                <c:pt idx="10">
                  <c:v>Chiapas</c:v>
                </c:pt>
                <c:pt idx="11">
                  <c:v>Tabasco</c:v>
                </c:pt>
                <c:pt idx="12">
                  <c:v>Chihuahua</c:v>
                </c:pt>
                <c:pt idx="13">
                  <c:v>Hidalgo</c:v>
                </c:pt>
                <c:pt idx="14">
                  <c:v>Jalisco</c:v>
                </c:pt>
                <c:pt idx="15">
                  <c:v>Nuevo León</c:v>
                </c:pt>
                <c:pt idx="16">
                  <c:v>Oaxaca</c:v>
                </c:pt>
                <c:pt idx="17">
                  <c:v>Quintana Roo</c:v>
                </c:pt>
                <c:pt idx="18">
                  <c:v>Extranjeros</c:v>
                </c:pt>
                <c:pt idx="19">
                  <c:v>Tlaxcala</c:v>
                </c:pt>
                <c:pt idx="20">
                  <c:v>Durango</c:v>
                </c:pt>
                <c:pt idx="21">
                  <c:v>San Luis Potosí</c:v>
                </c:pt>
                <c:pt idx="22">
                  <c:v>Sinaloa</c:v>
                </c:pt>
                <c:pt idx="23">
                  <c:v>Morelos</c:v>
                </c:pt>
                <c:pt idx="24">
                  <c:v>Campeche</c:v>
                </c:pt>
                <c:pt idx="25">
                  <c:v>Querétaro</c:v>
                </c:pt>
                <c:pt idx="26">
                  <c:v>Colima</c:v>
                </c:pt>
                <c:pt idx="27">
                  <c:v>Nayarit</c:v>
                </c:pt>
                <c:pt idx="28">
                  <c:v>Baja California</c:v>
                </c:pt>
                <c:pt idx="29">
                  <c:v>Sonora</c:v>
                </c:pt>
                <c:pt idx="30">
                  <c:v>Aguascalientes</c:v>
                </c:pt>
                <c:pt idx="31">
                  <c:v>Yucatán</c:v>
                </c:pt>
                <c:pt idx="32">
                  <c:v>Baja California Sur</c:v>
                </c:pt>
              </c:strCache>
            </c:strRef>
          </c:cat>
          <c:val>
            <c:numRef>
              <c:f>'Pág-30-Tab-CF (3)'!$N$9:$N$41</c:f>
              <c:numCache>
                <c:formatCode>General</c:formatCode>
                <c:ptCount val="33"/>
                <c:pt idx="0">
                  <c:v>378</c:v>
                </c:pt>
                <c:pt idx="1">
                  <c:v>208</c:v>
                </c:pt>
                <c:pt idx="2">
                  <c:v>207</c:v>
                </c:pt>
                <c:pt idx="3">
                  <c:v>114</c:v>
                </c:pt>
                <c:pt idx="4">
                  <c:v>103</c:v>
                </c:pt>
                <c:pt idx="5">
                  <c:v>99</c:v>
                </c:pt>
                <c:pt idx="6">
                  <c:v>85</c:v>
                </c:pt>
                <c:pt idx="7">
                  <c:v>65</c:v>
                </c:pt>
                <c:pt idx="8">
                  <c:v>57</c:v>
                </c:pt>
                <c:pt idx="9">
                  <c:v>55</c:v>
                </c:pt>
                <c:pt idx="10">
                  <c:v>48</c:v>
                </c:pt>
                <c:pt idx="11">
                  <c:v>46</c:v>
                </c:pt>
                <c:pt idx="12">
                  <c:v>43</c:v>
                </c:pt>
                <c:pt idx="13">
                  <c:v>38</c:v>
                </c:pt>
                <c:pt idx="14">
                  <c:v>36</c:v>
                </c:pt>
                <c:pt idx="15">
                  <c:v>35</c:v>
                </c:pt>
                <c:pt idx="16">
                  <c:v>33</c:v>
                </c:pt>
                <c:pt idx="17">
                  <c:v>32</c:v>
                </c:pt>
                <c:pt idx="18">
                  <c:v>27</c:v>
                </c:pt>
                <c:pt idx="19">
                  <c:v>24</c:v>
                </c:pt>
                <c:pt idx="20">
                  <c:v>23</c:v>
                </c:pt>
                <c:pt idx="21">
                  <c:v>20</c:v>
                </c:pt>
                <c:pt idx="22">
                  <c:v>18</c:v>
                </c:pt>
                <c:pt idx="23">
                  <c:v>14</c:v>
                </c:pt>
                <c:pt idx="24">
                  <c:v>12</c:v>
                </c:pt>
                <c:pt idx="25">
                  <c:v>11</c:v>
                </c:pt>
                <c:pt idx="26">
                  <c:v>9</c:v>
                </c:pt>
                <c:pt idx="27">
                  <c:v>9</c:v>
                </c:pt>
                <c:pt idx="28">
                  <c:v>6</c:v>
                </c:pt>
                <c:pt idx="29">
                  <c:v>6</c:v>
                </c:pt>
                <c:pt idx="30">
                  <c:v>5</c:v>
                </c:pt>
                <c:pt idx="31">
                  <c:v>5</c:v>
                </c:pt>
                <c:pt idx="32">
                  <c:v>0</c:v>
                </c:pt>
              </c:numCache>
            </c:numRef>
          </c:val>
          <c:extLst>
            <c:ext xmlns:c16="http://schemas.microsoft.com/office/drawing/2014/chart" uri="{C3380CC4-5D6E-409C-BE32-E72D297353CC}">
              <c16:uniqueId val="{0000000C-C094-485D-A458-C1C001DD90B9}"/>
            </c:ext>
          </c:extLst>
        </c:ser>
        <c:dLbls>
          <c:showLegendKey val="0"/>
          <c:showVal val="0"/>
          <c:showCatName val="0"/>
          <c:showSerName val="0"/>
          <c:showPercent val="0"/>
          <c:showBubbleSize val="0"/>
        </c:dLbls>
        <c:gapWidth val="150"/>
        <c:axId val="653959919"/>
        <c:axId val="653958671"/>
      </c:barChart>
      <c:catAx>
        <c:axId val="65395991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53958671"/>
        <c:crosses val="autoZero"/>
        <c:auto val="1"/>
        <c:lblAlgn val="ctr"/>
        <c:lblOffset val="100"/>
        <c:noMultiLvlLbl val="0"/>
      </c:catAx>
      <c:valAx>
        <c:axId val="65395867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5395991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'Pág-31-Tab-CF (4)'!$N$6:$N$8</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'Pág-31-Tab-CF (4)'!$M$9:$M$41</c:f>
              <c:strCache>
                <c:ptCount val="33"/>
                <c:pt idx="0">
                  <c:v>Coahuila de Zaragoza</c:v>
                </c:pt>
                <c:pt idx="1">
                  <c:v>Durango</c:v>
                </c:pt>
                <c:pt idx="2">
                  <c:v>Tamaulipas</c:v>
                </c:pt>
                <c:pt idx="3">
                  <c:v>Nuevo León</c:v>
                </c:pt>
                <c:pt idx="4">
                  <c:v>Chihuahua</c:v>
                </c:pt>
                <c:pt idx="5">
                  <c:v>Sinaloa</c:v>
                </c:pt>
                <c:pt idx="6">
                  <c:v>Veracruz de Ignacio de la Llave</c:v>
                </c:pt>
                <c:pt idx="7">
                  <c:v>San Luis Potosí</c:v>
                </c:pt>
                <c:pt idx="8">
                  <c:v>Estado de México</c:v>
                </c:pt>
                <c:pt idx="9">
                  <c:v>Guerrero</c:v>
                </c:pt>
                <c:pt idx="10">
                  <c:v>Zacatecas</c:v>
                </c:pt>
                <c:pt idx="11">
                  <c:v>Ciudad de México</c:v>
                </c:pt>
                <c:pt idx="12">
                  <c:v>Extranjeros</c:v>
                </c:pt>
                <c:pt idx="13">
                  <c:v>Chiapas</c:v>
                </c:pt>
                <c:pt idx="14">
                  <c:v>Colima</c:v>
                </c:pt>
                <c:pt idx="15">
                  <c:v>Hidalgo</c:v>
                </c:pt>
                <c:pt idx="16">
                  <c:v>Jalisco</c:v>
                </c:pt>
                <c:pt idx="17">
                  <c:v>Nayarit</c:v>
                </c:pt>
                <c:pt idx="18">
                  <c:v>Aguascalientes</c:v>
                </c:pt>
                <c:pt idx="19">
                  <c:v>Baja California</c:v>
                </c:pt>
                <c:pt idx="20">
                  <c:v>Baja California Sur</c:v>
                </c:pt>
                <c:pt idx="21">
                  <c:v>Campeche</c:v>
                </c:pt>
                <c:pt idx="22">
                  <c:v>Guanajuato</c:v>
                </c:pt>
                <c:pt idx="23">
                  <c:v>Michoacán de Ocampo</c:v>
                </c:pt>
                <c:pt idx="24">
                  <c:v>Morelos</c:v>
                </c:pt>
                <c:pt idx="25">
                  <c:v>Oaxaca</c:v>
                </c:pt>
                <c:pt idx="26">
                  <c:v>Puebla</c:v>
                </c:pt>
                <c:pt idx="27">
                  <c:v>Querétaro</c:v>
                </c:pt>
                <c:pt idx="28">
                  <c:v>Quintana Roo</c:v>
                </c:pt>
                <c:pt idx="29">
                  <c:v>Sonora</c:v>
                </c:pt>
                <c:pt idx="30">
                  <c:v>Tabasco</c:v>
                </c:pt>
                <c:pt idx="31">
                  <c:v>Tlaxcala</c:v>
                </c:pt>
                <c:pt idx="32">
                  <c:v>Yucatán</c:v>
                </c:pt>
              </c:strCache>
            </c:strRef>
          </c:cat>
          <c:val>
            <c:numRef>
              <c:f>'Pág-31-Tab-CF (4)'!$N$9:$N$41</c:f>
              <c:numCache>
                <c:formatCode>General</c:formatCode>
                <c:ptCount val="33"/>
                <c:pt idx="0">
                  <c:v>36</c:v>
                </c:pt>
                <c:pt idx="1">
                  <c:v>34</c:v>
                </c:pt>
                <c:pt idx="2">
                  <c:v>16</c:v>
                </c:pt>
                <c:pt idx="3">
                  <c:v>12</c:v>
                </c:pt>
                <c:pt idx="4">
                  <c:v>11</c:v>
                </c:pt>
                <c:pt idx="5">
                  <c:v>11</c:v>
                </c:pt>
                <c:pt idx="6">
                  <c:v>7</c:v>
                </c:pt>
                <c:pt idx="7">
                  <c:v>6</c:v>
                </c:pt>
                <c:pt idx="8">
                  <c:v>5</c:v>
                </c:pt>
                <c:pt idx="9">
                  <c:v>5</c:v>
                </c:pt>
                <c:pt idx="10">
                  <c:v>5</c:v>
                </c:pt>
                <c:pt idx="11">
                  <c:v>4</c:v>
                </c:pt>
                <c:pt idx="12">
                  <c:v>3</c:v>
                </c:pt>
                <c:pt idx="13">
                  <c:v>1</c:v>
                </c:pt>
                <c:pt idx="14">
                  <c:v>1</c:v>
                </c:pt>
                <c:pt idx="15">
                  <c:v>1</c:v>
                </c:pt>
                <c:pt idx="16">
                  <c:v>1</c:v>
                </c:pt>
                <c:pt idx="17">
                  <c:v>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C-E4B9-4415-96E5-9A4DFF360315}"/>
            </c:ext>
          </c:extLst>
        </c:ser>
        <c:dLbls>
          <c:showLegendKey val="0"/>
          <c:showVal val="0"/>
          <c:showCatName val="0"/>
          <c:showSerName val="0"/>
          <c:showPercent val="0"/>
          <c:showBubbleSize val="0"/>
        </c:dLbls>
        <c:gapWidth val="150"/>
        <c:axId val="653959087"/>
        <c:axId val="653961167"/>
      </c:barChart>
      <c:catAx>
        <c:axId val="65395908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53961167"/>
        <c:crosses val="autoZero"/>
        <c:auto val="1"/>
        <c:lblAlgn val="ctr"/>
        <c:lblOffset val="100"/>
        <c:noMultiLvlLbl val="0"/>
      </c:catAx>
      <c:valAx>
        <c:axId val="65396116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5395908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'Pág-32-Tab-CF (5)'!$N$6:$N$8</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'Pág-32-Tab-CF (5)'!$M$9:$M$41</c:f>
              <c:strCache>
                <c:ptCount val="33"/>
                <c:pt idx="0">
                  <c:v>Sinaloa</c:v>
                </c:pt>
                <c:pt idx="1">
                  <c:v>Michoacán de Ocampo</c:v>
                </c:pt>
                <c:pt idx="2">
                  <c:v>Sonora</c:v>
                </c:pt>
                <c:pt idx="3">
                  <c:v>Baja California</c:v>
                </c:pt>
                <c:pt idx="4">
                  <c:v>Zacatecas</c:v>
                </c:pt>
                <c:pt idx="5">
                  <c:v>Chihuahua</c:v>
                </c:pt>
                <c:pt idx="6">
                  <c:v>Jalisco</c:v>
                </c:pt>
                <c:pt idx="7">
                  <c:v>Ciudad de México</c:v>
                </c:pt>
                <c:pt idx="8">
                  <c:v>Guerrero</c:v>
                </c:pt>
                <c:pt idx="9">
                  <c:v>Durango</c:v>
                </c:pt>
                <c:pt idx="10">
                  <c:v>Nayarit</c:v>
                </c:pt>
                <c:pt idx="11">
                  <c:v>Tamaulipas</c:v>
                </c:pt>
                <c:pt idx="12">
                  <c:v>Veracruz de Ignacio de la Llave</c:v>
                </c:pt>
                <c:pt idx="13">
                  <c:v>Nuevo León</c:v>
                </c:pt>
                <c:pt idx="14">
                  <c:v>Chiapas</c:v>
                </c:pt>
                <c:pt idx="15">
                  <c:v>Guanajuato</c:v>
                </c:pt>
                <c:pt idx="16">
                  <c:v>Coahuila de Zaragoza</c:v>
                </c:pt>
                <c:pt idx="17">
                  <c:v>Estado de México</c:v>
                </c:pt>
                <c:pt idx="18">
                  <c:v>Oaxaca</c:v>
                </c:pt>
                <c:pt idx="19">
                  <c:v>Aguascalientes</c:v>
                </c:pt>
                <c:pt idx="20">
                  <c:v>Puebla</c:v>
                </c:pt>
                <c:pt idx="21">
                  <c:v>San Luis Potosí</c:v>
                </c:pt>
                <c:pt idx="22">
                  <c:v>Tabasco</c:v>
                </c:pt>
                <c:pt idx="23">
                  <c:v>Extranjeros</c:v>
                </c:pt>
                <c:pt idx="24">
                  <c:v>Colima</c:v>
                </c:pt>
                <c:pt idx="25">
                  <c:v>Hidalgo</c:v>
                </c:pt>
                <c:pt idx="26">
                  <c:v>Morelos</c:v>
                </c:pt>
                <c:pt idx="27">
                  <c:v>Querétaro</c:v>
                </c:pt>
                <c:pt idx="28">
                  <c:v>Baja California Sur</c:v>
                </c:pt>
                <c:pt idx="29">
                  <c:v>Campeche</c:v>
                </c:pt>
                <c:pt idx="30">
                  <c:v>Quintana Roo</c:v>
                </c:pt>
                <c:pt idx="31">
                  <c:v>Tlaxcala</c:v>
                </c:pt>
                <c:pt idx="32">
                  <c:v>Yucatán</c:v>
                </c:pt>
              </c:strCache>
            </c:strRef>
          </c:cat>
          <c:val>
            <c:numRef>
              <c:f>'Pág-32-Tab-CF (5)'!$N$9:$N$41</c:f>
              <c:numCache>
                <c:formatCode>General</c:formatCode>
                <c:ptCount val="33"/>
                <c:pt idx="0">
                  <c:v>223</c:v>
                </c:pt>
                <c:pt idx="1">
                  <c:v>55</c:v>
                </c:pt>
                <c:pt idx="2">
                  <c:v>45</c:v>
                </c:pt>
                <c:pt idx="3">
                  <c:v>30</c:v>
                </c:pt>
                <c:pt idx="4">
                  <c:v>27</c:v>
                </c:pt>
                <c:pt idx="5">
                  <c:v>22</c:v>
                </c:pt>
                <c:pt idx="6">
                  <c:v>21</c:v>
                </c:pt>
                <c:pt idx="7">
                  <c:v>20</c:v>
                </c:pt>
                <c:pt idx="8">
                  <c:v>16</c:v>
                </c:pt>
                <c:pt idx="9">
                  <c:v>14</c:v>
                </c:pt>
                <c:pt idx="10">
                  <c:v>14</c:v>
                </c:pt>
                <c:pt idx="11">
                  <c:v>12</c:v>
                </c:pt>
                <c:pt idx="12">
                  <c:v>11</c:v>
                </c:pt>
                <c:pt idx="13">
                  <c:v>7</c:v>
                </c:pt>
                <c:pt idx="14">
                  <c:v>6</c:v>
                </c:pt>
                <c:pt idx="15">
                  <c:v>6</c:v>
                </c:pt>
                <c:pt idx="16">
                  <c:v>5</c:v>
                </c:pt>
                <c:pt idx="17">
                  <c:v>5</c:v>
                </c:pt>
                <c:pt idx="18">
                  <c:v>4</c:v>
                </c:pt>
                <c:pt idx="19">
                  <c:v>3</c:v>
                </c:pt>
                <c:pt idx="20">
                  <c:v>3</c:v>
                </c:pt>
                <c:pt idx="21">
                  <c:v>3</c:v>
                </c:pt>
                <c:pt idx="22">
                  <c:v>3</c:v>
                </c:pt>
                <c:pt idx="23">
                  <c:v>3</c:v>
                </c:pt>
                <c:pt idx="24">
                  <c:v>2</c:v>
                </c:pt>
                <c:pt idx="25">
                  <c:v>2</c:v>
                </c:pt>
                <c:pt idx="26">
                  <c:v>2</c:v>
                </c:pt>
                <c:pt idx="27">
                  <c:v>2</c:v>
                </c:pt>
                <c:pt idx="28">
                  <c:v>0</c:v>
                </c:pt>
                <c:pt idx="29">
                  <c:v>0</c:v>
                </c:pt>
                <c:pt idx="30">
                  <c:v>0</c:v>
                </c:pt>
                <c:pt idx="31">
                  <c:v>0</c:v>
                </c:pt>
                <c:pt idx="32">
                  <c:v>0</c:v>
                </c:pt>
              </c:numCache>
            </c:numRef>
          </c:val>
          <c:extLst>
            <c:ext xmlns:c16="http://schemas.microsoft.com/office/drawing/2014/chart" uri="{C3380CC4-5D6E-409C-BE32-E72D297353CC}">
              <c16:uniqueId val="{0000000C-D0AC-4486-AEBC-0A13982D605D}"/>
            </c:ext>
          </c:extLst>
        </c:ser>
        <c:dLbls>
          <c:showLegendKey val="0"/>
          <c:showVal val="0"/>
          <c:showCatName val="0"/>
          <c:showSerName val="0"/>
          <c:showPercent val="0"/>
          <c:showBubbleSize val="0"/>
        </c:dLbls>
        <c:gapWidth val="150"/>
        <c:axId val="659545327"/>
        <c:axId val="659548239"/>
      </c:barChart>
      <c:catAx>
        <c:axId val="65954532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59548239"/>
        <c:crosses val="autoZero"/>
        <c:auto val="1"/>
        <c:lblAlgn val="ctr"/>
        <c:lblOffset val="100"/>
        <c:noMultiLvlLbl val="0"/>
      </c:catAx>
      <c:valAx>
        <c:axId val="65954823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5954532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'Pág-33-Tab-CF (6)'!$N$6:$N$8</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'Pág-33-Tab-CF (6)'!$M$9:$M$41</c:f>
              <c:strCache>
                <c:ptCount val="33"/>
                <c:pt idx="0">
                  <c:v>Sonora</c:v>
                </c:pt>
                <c:pt idx="1">
                  <c:v>Sinaloa</c:v>
                </c:pt>
                <c:pt idx="2">
                  <c:v>Tamaulipas</c:v>
                </c:pt>
                <c:pt idx="3">
                  <c:v>Coahuila de Zaragoza</c:v>
                </c:pt>
                <c:pt idx="4">
                  <c:v>Nuevo León</c:v>
                </c:pt>
                <c:pt idx="5">
                  <c:v>Chihuahua</c:v>
                </c:pt>
                <c:pt idx="6">
                  <c:v>Extranjeros</c:v>
                </c:pt>
                <c:pt idx="7">
                  <c:v>Michoacán de Ocampo</c:v>
                </c:pt>
                <c:pt idx="8">
                  <c:v>Tabasco</c:v>
                </c:pt>
                <c:pt idx="9">
                  <c:v>Ciudad de México</c:v>
                </c:pt>
                <c:pt idx="10">
                  <c:v>Durango</c:v>
                </c:pt>
                <c:pt idx="11">
                  <c:v>Veracruz de Ignacio de la Llave</c:v>
                </c:pt>
                <c:pt idx="12">
                  <c:v>San Luis Potosí</c:v>
                </c:pt>
                <c:pt idx="13">
                  <c:v>Guerrero</c:v>
                </c:pt>
                <c:pt idx="14">
                  <c:v>Baja California</c:v>
                </c:pt>
                <c:pt idx="15">
                  <c:v>Puebla</c:v>
                </c:pt>
                <c:pt idx="16">
                  <c:v>Jalisco</c:v>
                </c:pt>
                <c:pt idx="17">
                  <c:v>Nayarit</c:v>
                </c:pt>
                <c:pt idx="18">
                  <c:v>Morelos</c:v>
                </c:pt>
                <c:pt idx="19">
                  <c:v>Oaxaca</c:v>
                </c:pt>
                <c:pt idx="20">
                  <c:v>Estado de México</c:v>
                </c:pt>
                <c:pt idx="21">
                  <c:v>Hidalgo</c:v>
                </c:pt>
                <c:pt idx="22">
                  <c:v>Colima</c:v>
                </c:pt>
                <c:pt idx="23">
                  <c:v>Chiapas</c:v>
                </c:pt>
                <c:pt idx="24">
                  <c:v>Guanajuato</c:v>
                </c:pt>
                <c:pt idx="25">
                  <c:v>Quintana Roo</c:v>
                </c:pt>
                <c:pt idx="26">
                  <c:v>Aguascalientes</c:v>
                </c:pt>
                <c:pt idx="27">
                  <c:v>Zacatecas</c:v>
                </c:pt>
                <c:pt idx="28">
                  <c:v>Querétaro</c:v>
                </c:pt>
                <c:pt idx="29">
                  <c:v>Tlaxcala</c:v>
                </c:pt>
                <c:pt idx="30">
                  <c:v>Baja California Sur</c:v>
                </c:pt>
                <c:pt idx="31">
                  <c:v>Yucatán</c:v>
                </c:pt>
                <c:pt idx="32">
                  <c:v>Campeche</c:v>
                </c:pt>
              </c:strCache>
            </c:strRef>
          </c:cat>
          <c:val>
            <c:numRef>
              <c:f>'Pág-33-Tab-CF (6)'!$N$9:$N$41</c:f>
              <c:numCache>
                <c:formatCode>General</c:formatCode>
                <c:ptCount val="33"/>
                <c:pt idx="0">
                  <c:v>554</c:v>
                </c:pt>
                <c:pt idx="1">
                  <c:v>290</c:v>
                </c:pt>
                <c:pt idx="2">
                  <c:v>108</c:v>
                </c:pt>
                <c:pt idx="3">
                  <c:v>102</c:v>
                </c:pt>
                <c:pt idx="4">
                  <c:v>93</c:v>
                </c:pt>
                <c:pt idx="5">
                  <c:v>92</c:v>
                </c:pt>
                <c:pt idx="6">
                  <c:v>79</c:v>
                </c:pt>
                <c:pt idx="7">
                  <c:v>75</c:v>
                </c:pt>
                <c:pt idx="8">
                  <c:v>75</c:v>
                </c:pt>
                <c:pt idx="9">
                  <c:v>67</c:v>
                </c:pt>
                <c:pt idx="10">
                  <c:v>62</c:v>
                </c:pt>
                <c:pt idx="11">
                  <c:v>61</c:v>
                </c:pt>
                <c:pt idx="12">
                  <c:v>53</c:v>
                </c:pt>
                <c:pt idx="13">
                  <c:v>48</c:v>
                </c:pt>
                <c:pt idx="14">
                  <c:v>46</c:v>
                </c:pt>
                <c:pt idx="15">
                  <c:v>45</c:v>
                </c:pt>
                <c:pt idx="16">
                  <c:v>44</c:v>
                </c:pt>
                <c:pt idx="17">
                  <c:v>44</c:v>
                </c:pt>
                <c:pt idx="18">
                  <c:v>43</c:v>
                </c:pt>
                <c:pt idx="19">
                  <c:v>29</c:v>
                </c:pt>
                <c:pt idx="20">
                  <c:v>28</c:v>
                </c:pt>
                <c:pt idx="21">
                  <c:v>27</c:v>
                </c:pt>
                <c:pt idx="22">
                  <c:v>18</c:v>
                </c:pt>
                <c:pt idx="23">
                  <c:v>16</c:v>
                </c:pt>
                <c:pt idx="24">
                  <c:v>16</c:v>
                </c:pt>
                <c:pt idx="25">
                  <c:v>15</c:v>
                </c:pt>
                <c:pt idx="26">
                  <c:v>12</c:v>
                </c:pt>
                <c:pt idx="27">
                  <c:v>12</c:v>
                </c:pt>
                <c:pt idx="28">
                  <c:v>10</c:v>
                </c:pt>
                <c:pt idx="29">
                  <c:v>9</c:v>
                </c:pt>
                <c:pt idx="30">
                  <c:v>8</c:v>
                </c:pt>
                <c:pt idx="31">
                  <c:v>2</c:v>
                </c:pt>
                <c:pt idx="32">
                  <c:v>0</c:v>
                </c:pt>
              </c:numCache>
            </c:numRef>
          </c:val>
          <c:extLst>
            <c:ext xmlns:c16="http://schemas.microsoft.com/office/drawing/2014/chart" uri="{C3380CC4-5D6E-409C-BE32-E72D297353CC}">
              <c16:uniqueId val="{0000000C-EB26-490A-AE6B-C64EB81F458D}"/>
            </c:ext>
          </c:extLst>
        </c:ser>
        <c:dLbls>
          <c:showLegendKey val="0"/>
          <c:showVal val="0"/>
          <c:showCatName val="0"/>
          <c:showSerName val="0"/>
          <c:showPercent val="0"/>
          <c:showBubbleSize val="0"/>
        </c:dLbls>
        <c:gapWidth val="150"/>
        <c:axId val="664169663"/>
        <c:axId val="664170911"/>
      </c:barChart>
      <c:catAx>
        <c:axId val="664169663"/>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64170911"/>
        <c:crosses val="autoZero"/>
        <c:auto val="1"/>
        <c:lblAlgn val="ctr"/>
        <c:lblOffset val="100"/>
        <c:noMultiLvlLbl val="0"/>
      </c:catAx>
      <c:valAx>
        <c:axId val="66417091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6416966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'Pág-34-Tab-CF (7)'!$N$6:$N$8</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'Pág-34-Tab-CF (7)'!$M$9:$M$41</c:f>
              <c:strCache>
                <c:ptCount val="33"/>
                <c:pt idx="0">
                  <c:v>Guanajuato</c:v>
                </c:pt>
                <c:pt idx="1">
                  <c:v>Estado de México</c:v>
                </c:pt>
                <c:pt idx="2">
                  <c:v>Jalisco</c:v>
                </c:pt>
                <c:pt idx="3">
                  <c:v>Ciudad de México</c:v>
                </c:pt>
                <c:pt idx="4">
                  <c:v>Tamaulipas</c:v>
                </c:pt>
                <c:pt idx="5">
                  <c:v>Michoacán de Ocampo</c:v>
                </c:pt>
                <c:pt idx="6">
                  <c:v>Chihuahua</c:v>
                </c:pt>
                <c:pt idx="7">
                  <c:v>Veracruz de Ignacio de la Llave</c:v>
                </c:pt>
                <c:pt idx="8">
                  <c:v>Querétaro</c:v>
                </c:pt>
                <c:pt idx="9">
                  <c:v>Zacatecas</c:v>
                </c:pt>
                <c:pt idx="10">
                  <c:v>Nuevo León</c:v>
                </c:pt>
                <c:pt idx="11">
                  <c:v>Guerrero</c:v>
                </c:pt>
                <c:pt idx="12">
                  <c:v>San Luis Potosí</c:v>
                </c:pt>
                <c:pt idx="13">
                  <c:v>Sinaloa</c:v>
                </c:pt>
                <c:pt idx="14">
                  <c:v>Tabasco</c:v>
                </c:pt>
                <c:pt idx="15">
                  <c:v>Extranjeros</c:v>
                </c:pt>
                <c:pt idx="16">
                  <c:v>Durango</c:v>
                </c:pt>
                <c:pt idx="17">
                  <c:v>Aguascalientes</c:v>
                </c:pt>
                <c:pt idx="18">
                  <c:v>Coahuila de Zaragoza</c:v>
                </c:pt>
                <c:pt idx="19">
                  <c:v>Colima</c:v>
                </c:pt>
                <c:pt idx="20">
                  <c:v>Morelos</c:v>
                </c:pt>
                <c:pt idx="21">
                  <c:v>Nayarit</c:v>
                </c:pt>
                <c:pt idx="22">
                  <c:v>Puebla</c:v>
                </c:pt>
                <c:pt idx="23">
                  <c:v>Chiapas</c:v>
                </c:pt>
                <c:pt idx="24">
                  <c:v>Hidalgo</c:v>
                </c:pt>
                <c:pt idx="25">
                  <c:v>Tlaxcala</c:v>
                </c:pt>
                <c:pt idx="26">
                  <c:v>Oaxaca</c:v>
                </c:pt>
                <c:pt idx="27">
                  <c:v>Yucatán</c:v>
                </c:pt>
                <c:pt idx="28">
                  <c:v>Baja California</c:v>
                </c:pt>
                <c:pt idx="29">
                  <c:v>Quintana Roo</c:v>
                </c:pt>
                <c:pt idx="30">
                  <c:v>Sonora</c:v>
                </c:pt>
                <c:pt idx="31">
                  <c:v>Campeche</c:v>
                </c:pt>
                <c:pt idx="32">
                  <c:v>Baja California Sur</c:v>
                </c:pt>
              </c:strCache>
            </c:strRef>
          </c:cat>
          <c:val>
            <c:numRef>
              <c:f>'Pág-34-Tab-CF (7)'!$N$9:$N$41</c:f>
              <c:numCache>
                <c:formatCode>General</c:formatCode>
                <c:ptCount val="33"/>
                <c:pt idx="0">
                  <c:v>582</c:v>
                </c:pt>
                <c:pt idx="1">
                  <c:v>166</c:v>
                </c:pt>
                <c:pt idx="2">
                  <c:v>157</c:v>
                </c:pt>
                <c:pt idx="3">
                  <c:v>152</c:v>
                </c:pt>
                <c:pt idx="4">
                  <c:v>130</c:v>
                </c:pt>
                <c:pt idx="5">
                  <c:v>120</c:v>
                </c:pt>
                <c:pt idx="6">
                  <c:v>107</c:v>
                </c:pt>
                <c:pt idx="7">
                  <c:v>100</c:v>
                </c:pt>
                <c:pt idx="8">
                  <c:v>68</c:v>
                </c:pt>
                <c:pt idx="9">
                  <c:v>68</c:v>
                </c:pt>
                <c:pt idx="10">
                  <c:v>62</c:v>
                </c:pt>
                <c:pt idx="11">
                  <c:v>53</c:v>
                </c:pt>
                <c:pt idx="12">
                  <c:v>45</c:v>
                </c:pt>
                <c:pt idx="13">
                  <c:v>35</c:v>
                </c:pt>
                <c:pt idx="14">
                  <c:v>30</c:v>
                </c:pt>
                <c:pt idx="15">
                  <c:v>30</c:v>
                </c:pt>
                <c:pt idx="16">
                  <c:v>22</c:v>
                </c:pt>
                <c:pt idx="17">
                  <c:v>20</c:v>
                </c:pt>
                <c:pt idx="18">
                  <c:v>20</c:v>
                </c:pt>
                <c:pt idx="19">
                  <c:v>18</c:v>
                </c:pt>
                <c:pt idx="20">
                  <c:v>18</c:v>
                </c:pt>
                <c:pt idx="21">
                  <c:v>17</c:v>
                </c:pt>
                <c:pt idx="22">
                  <c:v>16</c:v>
                </c:pt>
                <c:pt idx="23">
                  <c:v>15</c:v>
                </c:pt>
                <c:pt idx="24">
                  <c:v>15</c:v>
                </c:pt>
                <c:pt idx="25">
                  <c:v>11</c:v>
                </c:pt>
                <c:pt idx="26">
                  <c:v>10</c:v>
                </c:pt>
                <c:pt idx="27">
                  <c:v>10</c:v>
                </c:pt>
                <c:pt idx="28">
                  <c:v>8</c:v>
                </c:pt>
                <c:pt idx="29">
                  <c:v>6</c:v>
                </c:pt>
                <c:pt idx="30">
                  <c:v>5</c:v>
                </c:pt>
                <c:pt idx="31">
                  <c:v>3</c:v>
                </c:pt>
                <c:pt idx="32">
                  <c:v>1</c:v>
                </c:pt>
              </c:numCache>
            </c:numRef>
          </c:val>
          <c:extLst>
            <c:ext xmlns:c16="http://schemas.microsoft.com/office/drawing/2014/chart" uri="{C3380CC4-5D6E-409C-BE32-E72D297353CC}">
              <c16:uniqueId val="{0000000C-1442-40CB-9F4D-8AA5C49C7404}"/>
            </c:ext>
          </c:extLst>
        </c:ser>
        <c:dLbls>
          <c:showLegendKey val="0"/>
          <c:showVal val="0"/>
          <c:showCatName val="0"/>
          <c:showSerName val="0"/>
          <c:showPercent val="0"/>
          <c:showBubbleSize val="0"/>
        </c:dLbls>
        <c:gapWidth val="150"/>
        <c:axId val="663064591"/>
        <c:axId val="663068751"/>
      </c:barChart>
      <c:catAx>
        <c:axId val="66306459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63068751"/>
        <c:crosses val="autoZero"/>
        <c:auto val="1"/>
        <c:lblAlgn val="ctr"/>
        <c:lblOffset val="100"/>
        <c:noMultiLvlLbl val="0"/>
      </c:catAx>
      <c:valAx>
        <c:axId val="66306875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6306459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'Pág-35-Tab-CF (8)'!$N$6:$N$8</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'Pág-35-Tab-CF (8)'!$M$9:$M$41</c:f>
              <c:strCache>
                <c:ptCount val="33"/>
                <c:pt idx="0">
                  <c:v>Oaxaca</c:v>
                </c:pt>
                <c:pt idx="1">
                  <c:v>Veracruz de Ignacio de la Llave</c:v>
                </c:pt>
                <c:pt idx="2">
                  <c:v>Ciudad de México</c:v>
                </c:pt>
                <c:pt idx="3">
                  <c:v>Guerrero</c:v>
                </c:pt>
                <c:pt idx="4">
                  <c:v>Estado de México</c:v>
                </c:pt>
                <c:pt idx="5">
                  <c:v>Tamaulipas</c:v>
                </c:pt>
                <c:pt idx="6">
                  <c:v>Zacatecas</c:v>
                </c:pt>
                <c:pt idx="7">
                  <c:v>Guanajuato</c:v>
                </c:pt>
                <c:pt idx="8">
                  <c:v>Nuevo León</c:v>
                </c:pt>
                <c:pt idx="9">
                  <c:v>Puebla</c:v>
                </c:pt>
                <c:pt idx="10">
                  <c:v>Chiapas</c:v>
                </c:pt>
                <c:pt idx="11">
                  <c:v>Jalisco</c:v>
                </c:pt>
                <c:pt idx="12">
                  <c:v>Michoacán de Ocampo</c:v>
                </c:pt>
                <c:pt idx="13">
                  <c:v>Extranjeros</c:v>
                </c:pt>
                <c:pt idx="14">
                  <c:v>Tabasco</c:v>
                </c:pt>
                <c:pt idx="15">
                  <c:v>Sinaloa</c:v>
                </c:pt>
                <c:pt idx="16">
                  <c:v>Chihuahua</c:v>
                </c:pt>
                <c:pt idx="17">
                  <c:v>Morelos</c:v>
                </c:pt>
                <c:pt idx="18">
                  <c:v>Baja California</c:v>
                </c:pt>
                <c:pt idx="19">
                  <c:v>Coahuila de Zaragoza</c:v>
                </c:pt>
                <c:pt idx="20">
                  <c:v>Quintana Roo</c:v>
                </c:pt>
                <c:pt idx="21">
                  <c:v>San Luis Potosí</c:v>
                </c:pt>
                <c:pt idx="22">
                  <c:v>Aguascalientes</c:v>
                </c:pt>
                <c:pt idx="23">
                  <c:v>Campeche</c:v>
                </c:pt>
                <c:pt idx="24">
                  <c:v>Durango</c:v>
                </c:pt>
                <c:pt idx="25">
                  <c:v>Hidalgo</c:v>
                </c:pt>
                <c:pt idx="26">
                  <c:v>Sonora</c:v>
                </c:pt>
                <c:pt idx="27">
                  <c:v>Yucatán</c:v>
                </c:pt>
                <c:pt idx="28">
                  <c:v>Nayarit</c:v>
                </c:pt>
                <c:pt idx="29">
                  <c:v>Tlaxcala</c:v>
                </c:pt>
                <c:pt idx="30">
                  <c:v>Colima</c:v>
                </c:pt>
                <c:pt idx="31">
                  <c:v>Baja California Sur</c:v>
                </c:pt>
                <c:pt idx="32">
                  <c:v>Querétaro</c:v>
                </c:pt>
              </c:strCache>
            </c:strRef>
          </c:cat>
          <c:val>
            <c:numRef>
              <c:f>'Pág-35-Tab-CF (8)'!$N$9:$N$41</c:f>
              <c:numCache>
                <c:formatCode>General</c:formatCode>
                <c:ptCount val="33"/>
                <c:pt idx="0">
                  <c:v>260</c:v>
                </c:pt>
                <c:pt idx="1">
                  <c:v>216</c:v>
                </c:pt>
                <c:pt idx="2">
                  <c:v>206</c:v>
                </c:pt>
                <c:pt idx="3">
                  <c:v>173</c:v>
                </c:pt>
                <c:pt idx="4">
                  <c:v>136</c:v>
                </c:pt>
                <c:pt idx="5">
                  <c:v>94</c:v>
                </c:pt>
                <c:pt idx="6">
                  <c:v>93</c:v>
                </c:pt>
                <c:pt idx="7">
                  <c:v>72</c:v>
                </c:pt>
                <c:pt idx="8">
                  <c:v>71</c:v>
                </c:pt>
                <c:pt idx="9">
                  <c:v>63</c:v>
                </c:pt>
                <c:pt idx="10">
                  <c:v>59</c:v>
                </c:pt>
                <c:pt idx="11">
                  <c:v>59</c:v>
                </c:pt>
                <c:pt idx="12">
                  <c:v>58</c:v>
                </c:pt>
                <c:pt idx="13">
                  <c:v>51</c:v>
                </c:pt>
                <c:pt idx="14">
                  <c:v>43</c:v>
                </c:pt>
                <c:pt idx="15">
                  <c:v>41</c:v>
                </c:pt>
                <c:pt idx="16">
                  <c:v>39</c:v>
                </c:pt>
                <c:pt idx="17">
                  <c:v>22</c:v>
                </c:pt>
                <c:pt idx="18">
                  <c:v>21</c:v>
                </c:pt>
                <c:pt idx="19">
                  <c:v>21</c:v>
                </c:pt>
                <c:pt idx="20">
                  <c:v>20</c:v>
                </c:pt>
                <c:pt idx="21">
                  <c:v>19</c:v>
                </c:pt>
                <c:pt idx="22">
                  <c:v>15</c:v>
                </c:pt>
                <c:pt idx="23">
                  <c:v>13</c:v>
                </c:pt>
                <c:pt idx="24">
                  <c:v>13</c:v>
                </c:pt>
                <c:pt idx="25">
                  <c:v>13</c:v>
                </c:pt>
                <c:pt idx="26">
                  <c:v>12</c:v>
                </c:pt>
                <c:pt idx="27">
                  <c:v>9</c:v>
                </c:pt>
                <c:pt idx="28">
                  <c:v>8</c:v>
                </c:pt>
                <c:pt idx="29">
                  <c:v>7</c:v>
                </c:pt>
                <c:pt idx="30">
                  <c:v>3</c:v>
                </c:pt>
                <c:pt idx="31">
                  <c:v>1</c:v>
                </c:pt>
                <c:pt idx="32">
                  <c:v>0</c:v>
                </c:pt>
              </c:numCache>
            </c:numRef>
          </c:val>
          <c:extLst>
            <c:ext xmlns:c16="http://schemas.microsoft.com/office/drawing/2014/chart" uri="{C3380CC4-5D6E-409C-BE32-E72D297353CC}">
              <c16:uniqueId val="{0000000C-08F8-4725-8A2A-98EE441A4A21}"/>
            </c:ext>
          </c:extLst>
        </c:ser>
        <c:dLbls>
          <c:showLegendKey val="0"/>
          <c:showVal val="0"/>
          <c:showCatName val="0"/>
          <c:showSerName val="0"/>
          <c:showPercent val="0"/>
          <c:showBubbleSize val="0"/>
        </c:dLbls>
        <c:gapWidth val="150"/>
        <c:axId val="663070415"/>
        <c:axId val="663071247"/>
      </c:barChart>
      <c:catAx>
        <c:axId val="66307041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63071247"/>
        <c:crosses val="autoZero"/>
        <c:auto val="1"/>
        <c:lblAlgn val="ctr"/>
        <c:lblOffset val="100"/>
        <c:noMultiLvlLbl val="0"/>
      </c:catAx>
      <c:valAx>
        <c:axId val="66307124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6307041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'Pág-36-Tab-CF (9)'!$N$6:$N$8</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'Pág-36-Tab-CF (9)'!$M$9:$M$41</c:f>
              <c:strCache>
                <c:ptCount val="33"/>
                <c:pt idx="0">
                  <c:v>Ciudad de México</c:v>
                </c:pt>
                <c:pt idx="1">
                  <c:v>Estado de México</c:v>
                </c:pt>
                <c:pt idx="2">
                  <c:v>Tamaulipas</c:v>
                </c:pt>
                <c:pt idx="3">
                  <c:v>Coahuila de Zaragoza</c:v>
                </c:pt>
                <c:pt idx="4">
                  <c:v>Veracruz de Ignacio de la Llave</c:v>
                </c:pt>
                <c:pt idx="5">
                  <c:v>Guerrero</c:v>
                </c:pt>
                <c:pt idx="6">
                  <c:v>Zacatecas</c:v>
                </c:pt>
                <c:pt idx="7">
                  <c:v>Chihuahua</c:v>
                </c:pt>
                <c:pt idx="8">
                  <c:v>Durango</c:v>
                </c:pt>
                <c:pt idx="9">
                  <c:v>Nuevo León</c:v>
                </c:pt>
                <c:pt idx="10">
                  <c:v>Michoacán de Ocampo</c:v>
                </c:pt>
                <c:pt idx="11">
                  <c:v>Sinaloa</c:v>
                </c:pt>
                <c:pt idx="12">
                  <c:v>Hidalgo</c:v>
                </c:pt>
                <c:pt idx="13">
                  <c:v>Morelos</c:v>
                </c:pt>
                <c:pt idx="14">
                  <c:v>Baja California</c:v>
                </c:pt>
                <c:pt idx="15">
                  <c:v>Extranjeros</c:v>
                </c:pt>
                <c:pt idx="16">
                  <c:v>Puebla</c:v>
                </c:pt>
                <c:pt idx="17">
                  <c:v>Guanajuato</c:v>
                </c:pt>
                <c:pt idx="18">
                  <c:v>Jalisco</c:v>
                </c:pt>
                <c:pt idx="19">
                  <c:v>Tabasco</c:v>
                </c:pt>
                <c:pt idx="20">
                  <c:v>Oaxaca</c:v>
                </c:pt>
                <c:pt idx="21">
                  <c:v>San Luis Potosí</c:v>
                </c:pt>
                <c:pt idx="22">
                  <c:v>Nayarit</c:v>
                </c:pt>
                <c:pt idx="23">
                  <c:v>Tlaxcala</c:v>
                </c:pt>
                <c:pt idx="24">
                  <c:v>Chiapas</c:v>
                </c:pt>
                <c:pt idx="25">
                  <c:v>Querétaro</c:v>
                </c:pt>
                <c:pt idx="26">
                  <c:v>Aguascalientes</c:v>
                </c:pt>
                <c:pt idx="27">
                  <c:v>Sonora</c:v>
                </c:pt>
                <c:pt idx="28">
                  <c:v>Campeche</c:v>
                </c:pt>
                <c:pt idx="29">
                  <c:v>Quintana Roo</c:v>
                </c:pt>
                <c:pt idx="30">
                  <c:v>Yucatán</c:v>
                </c:pt>
                <c:pt idx="31">
                  <c:v>Baja California Sur</c:v>
                </c:pt>
                <c:pt idx="32">
                  <c:v>Colima</c:v>
                </c:pt>
              </c:strCache>
            </c:strRef>
          </c:cat>
          <c:val>
            <c:numRef>
              <c:f>'Pág-36-Tab-CF (9)'!$N$9:$N$41</c:f>
              <c:numCache>
                <c:formatCode>General</c:formatCode>
                <c:ptCount val="33"/>
                <c:pt idx="0">
                  <c:v>371</c:v>
                </c:pt>
                <c:pt idx="1">
                  <c:v>190</c:v>
                </c:pt>
                <c:pt idx="2">
                  <c:v>170</c:v>
                </c:pt>
                <c:pt idx="3">
                  <c:v>152</c:v>
                </c:pt>
                <c:pt idx="4">
                  <c:v>150</c:v>
                </c:pt>
                <c:pt idx="5">
                  <c:v>140</c:v>
                </c:pt>
                <c:pt idx="6">
                  <c:v>105</c:v>
                </c:pt>
                <c:pt idx="7">
                  <c:v>72</c:v>
                </c:pt>
                <c:pt idx="8">
                  <c:v>64</c:v>
                </c:pt>
                <c:pt idx="9">
                  <c:v>62</c:v>
                </c:pt>
                <c:pt idx="10">
                  <c:v>43</c:v>
                </c:pt>
                <c:pt idx="11">
                  <c:v>42</c:v>
                </c:pt>
                <c:pt idx="12">
                  <c:v>39</c:v>
                </c:pt>
                <c:pt idx="13">
                  <c:v>38</c:v>
                </c:pt>
                <c:pt idx="14">
                  <c:v>36</c:v>
                </c:pt>
                <c:pt idx="15">
                  <c:v>36</c:v>
                </c:pt>
                <c:pt idx="16">
                  <c:v>35</c:v>
                </c:pt>
                <c:pt idx="17">
                  <c:v>33</c:v>
                </c:pt>
                <c:pt idx="18">
                  <c:v>26</c:v>
                </c:pt>
                <c:pt idx="19">
                  <c:v>22</c:v>
                </c:pt>
                <c:pt idx="20">
                  <c:v>21</c:v>
                </c:pt>
                <c:pt idx="21">
                  <c:v>18</c:v>
                </c:pt>
                <c:pt idx="22">
                  <c:v>9</c:v>
                </c:pt>
                <c:pt idx="23">
                  <c:v>9</c:v>
                </c:pt>
                <c:pt idx="24">
                  <c:v>7</c:v>
                </c:pt>
                <c:pt idx="25">
                  <c:v>7</c:v>
                </c:pt>
                <c:pt idx="26">
                  <c:v>6</c:v>
                </c:pt>
                <c:pt idx="27">
                  <c:v>6</c:v>
                </c:pt>
                <c:pt idx="28">
                  <c:v>5</c:v>
                </c:pt>
                <c:pt idx="29">
                  <c:v>2</c:v>
                </c:pt>
                <c:pt idx="30">
                  <c:v>2</c:v>
                </c:pt>
                <c:pt idx="31">
                  <c:v>0</c:v>
                </c:pt>
                <c:pt idx="32">
                  <c:v>0</c:v>
                </c:pt>
              </c:numCache>
            </c:numRef>
          </c:val>
          <c:extLst>
            <c:ext xmlns:c16="http://schemas.microsoft.com/office/drawing/2014/chart" uri="{C3380CC4-5D6E-409C-BE32-E72D297353CC}">
              <c16:uniqueId val="{0000000C-FAF5-44B1-A612-DDDB8373E1A5}"/>
            </c:ext>
          </c:extLst>
        </c:ser>
        <c:dLbls>
          <c:showLegendKey val="0"/>
          <c:showVal val="0"/>
          <c:showCatName val="0"/>
          <c:showSerName val="0"/>
          <c:showPercent val="0"/>
          <c:showBubbleSize val="0"/>
        </c:dLbls>
        <c:gapWidth val="150"/>
        <c:axId val="663060015"/>
        <c:axId val="663062927"/>
      </c:barChart>
      <c:catAx>
        <c:axId val="66306001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63062927"/>
        <c:crosses val="autoZero"/>
        <c:auto val="1"/>
        <c:lblAlgn val="ctr"/>
        <c:lblOffset val="100"/>
        <c:noMultiLvlLbl val="0"/>
      </c:catAx>
      <c:valAx>
        <c:axId val="66306292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6306001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72962827918001E-2"/>
          <c:y val="8.4316254273396601E-3"/>
          <c:w val="0.96253229103656723"/>
          <c:h val="0.70196279793039618"/>
        </c:manualLayout>
      </c:layout>
      <c:barChart>
        <c:barDir val="col"/>
        <c:grouping val="clustered"/>
        <c:varyColors val="0"/>
        <c:ser>
          <c:idx val="0"/>
          <c:order val="0"/>
          <c:tx>
            <c:v>INGRESOS: 14,460</c:v>
          </c:tx>
          <c:spPr>
            <a:solidFill>
              <a:srgbClr val="33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'Pág-6-Tab-ING-EGR'!$B$7:$B$52</c:f>
              <c:numCache>
                <c:formatCode>#,##0</c:formatCode>
                <c:ptCount val="46"/>
                <c:pt idx="0">
                  <c:v>259</c:v>
                </c:pt>
                <c:pt idx="1">
                  <c:v>4048</c:v>
                </c:pt>
                <c:pt idx="2">
                  <c:v>17</c:v>
                </c:pt>
                <c:pt idx="3">
                  <c:v>25</c:v>
                </c:pt>
                <c:pt idx="4">
                  <c:v>245</c:v>
                </c:pt>
                <c:pt idx="5">
                  <c:v>516</c:v>
                </c:pt>
                <c:pt idx="6">
                  <c:v>739</c:v>
                </c:pt>
                <c:pt idx="7">
                  <c:v>834</c:v>
                </c:pt>
                <c:pt idx="8">
                  <c:v>92</c:v>
                </c:pt>
                <c:pt idx="9">
                  <c:v>216</c:v>
                </c:pt>
                <c:pt idx="10">
                  <c:v>795</c:v>
                </c:pt>
                <c:pt idx="11">
                  <c:v>612</c:v>
                </c:pt>
                <c:pt idx="12">
                  <c:v>78</c:v>
                </c:pt>
                <c:pt idx="13">
                  <c:v>252</c:v>
                </c:pt>
                <c:pt idx="14">
                  <c:v>388</c:v>
                </c:pt>
                <c:pt idx="15">
                  <c:v>194</c:v>
                </c:pt>
                <c:pt idx="16">
                  <c:v>90</c:v>
                </c:pt>
                <c:pt idx="17">
                  <c:v>376</c:v>
                </c:pt>
                <c:pt idx="18">
                  <c:v>750</c:v>
                </c:pt>
                <c:pt idx="19">
                  <c:v>74</c:v>
                </c:pt>
                <c:pt idx="20">
                  <c:v>535</c:v>
                </c:pt>
                <c:pt idx="21">
                  <c:v>256</c:v>
                </c:pt>
                <c:pt idx="22">
                  <c:v>240</c:v>
                </c:pt>
                <c:pt idx="23">
                  <c:v>205</c:v>
                </c:pt>
                <c:pt idx="24">
                  <c:v>119</c:v>
                </c:pt>
                <c:pt idx="25">
                  <c:v>766</c:v>
                </c:pt>
                <c:pt idx="26">
                  <c:v>174</c:v>
                </c:pt>
                <c:pt idx="27">
                  <c:v>73</c:v>
                </c:pt>
                <c:pt idx="28">
                  <c:v>51</c:v>
                </c:pt>
                <c:pt idx="29">
                  <c:v>304</c:v>
                </c:pt>
                <c:pt idx="30">
                  <c:v>69</c:v>
                </c:pt>
                <c:pt idx="31">
                  <c:v>167</c:v>
                </c:pt>
                <c:pt idx="32">
                  <c:v>58</c:v>
                </c:pt>
                <c:pt idx="33">
                  <c:v>130</c:v>
                </c:pt>
                <c:pt idx="34">
                  <c:v>117</c:v>
                </c:pt>
                <c:pt idx="35">
                  <c:v>2</c:v>
                </c:pt>
                <c:pt idx="36">
                  <c:v>12</c:v>
                </c:pt>
                <c:pt idx="37">
                  <c:v>36</c:v>
                </c:pt>
                <c:pt idx="38">
                  <c:v>46</c:v>
                </c:pt>
                <c:pt idx="39">
                  <c:v>139</c:v>
                </c:pt>
                <c:pt idx="40">
                  <c:v>24</c:v>
                </c:pt>
                <c:pt idx="41">
                  <c:v>174</c:v>
                </c:pt>
                <c:pt idx="42">
                  <c:v>5</c:v>
                </c:pt>
                <c:pt idx="43">
                  <c:v>27</c:v>
                </c:pt>
                <c:pt idx="44">
                  <c:v>125</c:v>
                </c:pt>
                <c:pt idx="45">
                  <c:v>6</c:v>
                </c:pt>
              </c:numCache>
            </c:numRef>
          </c:val>
          <c:extLst>
            <c:ext xmlns:c16="http://schemas.microsoft.com/office/drawing/2014/chart" uri="{C3380CC4-5D6E-409C-BE32-E72D297353CC}">
              <c16:uniqueId val="{00000000-C914-42E9-A136-FBA6C86C0FCA}"/>
            </c:ext>
          </c:extLst>
        </c:ser>
        <c:ser>
          <c:idx val="1"/>
          <c:order val="1"/>
          <c:tx>
            <c:v>EGRESOS: 12,939</c:v>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'Pág-6-Tab-ING-EGR'!$C$7:$C$52</c:f>
              <c:numCache>
                <c:formatCode>#,##0</c:formatCode>
                <c:ptCount val="46"/>
                <c:pt idx="0">
                  <c:v>-268</c:v>
                </c:pt>
                <c:pt idx="1">
                  <c:v>-3881</c:v>
                </c:pt>
                <c:pt idx="2">
                  <c:v>-27</c:v>
                </c:pt>
                <c:pt idx="3">
                  <c:v>-37</c:v>
                </c:pt>
                <c:pt idx="4">
                  <c:v>-160</c:v>
                </c:pt>
                <c:pt idx="5">
                  <c:v>-684</c:v>
                </c:pt>
                <c:pt idx="6">
                  <c:v>-692</c:v>
                </c:pt>
                <c:pt idx="7">
                  <c:v>-775</c:v>
                </c:pt>
                <c:pt idx="8">
                  <c:v>-86</c:v>
                </c:pt>
                <c:pt idx="9">
                  <c:v>-189</c:v>
                </c:pt>
                <c:pt idx="10">
                  <c:v>-584</c:v>
                </c:pt>
                <c:pt idx="11">
                  <c:v>-559</c:v>
                </c:pt>
                <c:pt idx="12">
                  <c:v>-69</c:v>
                </c:pt>
                <c:pt idx="13">
                  <c:v>-160</c:v>
                </c:pt>
                <c:pt idx="14">
                  <c:v>-342</c:v>
                </c:pt>
                <c:pt idx="15">
                  <c:v>-185</c:v>
                </c:pt>
                <c:pt idx="16">
                  <c:v>-70</c:v>
                </c:pt>
                <c:pt idx="17">
                  <c:v>-311</c:v>
                </c:pt>
                <c:pt idx="18">
                  <c:v>-558</c:v>
                </c:pt>
                <c:pt idx="19">
                  <c:v>-57</c:v>
                </c:pt>
                <c:pt idx="20">
                  <c:v>-521</c:v>
                </c:pt>
                <c:pt idx="21">
                  <c:v>-198</c:v>
                </c:pt>
                <c:pt idx="22">
                  <c:v>-404</c:v>
                </c:pt>
                <c:pt idx="23">
                  <c:v>-178</c:v>
                </c:pt>
                <c:pt idx="24">
                  <c:v>-126</c:v>
                </c:pt>
                <c:pt idx="25">
                  <c:v>-709</c:v>
                </c:pt>
                <c:pt idx="26">
                  <c:v>-124</c:v>
                </c:pt>
                <c:pt idx="27">
                  <c:v>-62</c:v>
                </c:pt>
                <c:pt idx="28">
                  <c:v>-32</c:v>
                </c:pt>
                <c:pt idx="29">
                  <c:v>-209</c:v>
                </c:pt>
                <c:pt idx="30">
                  <c:v>-50</c:v>
                </c:pt>
                <c:pt idx="31">
                  <c:v>-307</c:v>
                </c:pt>
                <c:pt idx="32">
                  <c:v>-6</c:v>
                </c:pt>
                <c:pt idx="33">
                  <c:v>-32</c:v>
                </c:pt>
                <c:pt idx="34">
                  <c:v>-16</c:v>
                </c:pt>
                <c:pt idx="35">
                  <c:v>-3</c:v>
                </c:pt>
                <c:pt idx="36">
                  <c:v>-4</c:v>
                </c:pt>
                <c:pt idx="37">
                  <c:v>-53</c:v>
                </c:pt>
                <c:pt idx="38">
                  <c:v>-69</c:v>
                </c:pt>
                <c:pt idx="39">
                  <c:v>-39</c:v>
                </c:pt>
                <c:pt idx="40">
                  <c:v>-15</c:v>
                </c:pt>
                <c:pt idx="41">
                  <c:v>-30</c:v>
                </c:pt>
                <c:pt idx="42">
                  <c:v>-18</c:v>
                </c:pt>
                <c:pt idx="43">
                  <c:v>-9</c:v>
                </c:pt>
                <c:pt idx="44">
                  <c:v>-28</c:v>
                </c:pt>
                <c:pt idx="45">
                  <c:v>-3</c:v>
                </c:pt>
              </c:numCache>
            </c:numRef>
          </c:val>
          <c:extLst>
            <c:ext xmlns:c16="http://schemas.microsoft.com/office/drawing/2014/chart" uri="{C3380CC4-5D6E-409C-BE32-E72D297353CC}">
              <c16:uniqueId val="{00000001-C914-42E9-A136-FBA6C86C0FCA}"/>
            </c:ext>
          </c:extLst>
        </c:ser>
        <c:dLbls>
          <c:dLblPos val="outEnd"/>
          <c:showLegendKey val="0"/>
          <c:showVal val="1"/>
          <c:showCatName val="0"/>
          <c:showSerName val="0"/>
          <c:showPercent val="0"/>
          <c:showBubbleSize val="0"/>
        </c:dLbls>
        <c:gapWidth val="150"/>
        <c:overlap val="-27"/>
        <c:axId val="1473815263"/>
        <c:axId val="1473816511"/>
      </c:barChart>
      <c:catAx>
        <c:axId val="1473815263"/>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6511"/>
        <c:crosses val="autoZero"/>
        <c:auto val="1"/>
        <c:lblAlgn val="ctr"/>
        <c:lblOffset val="100"/>
        <c:noMultiLvlLbl val="0"/>
      </c:catAx>
      <c:valAx>
        <c:axId val="1473816511"/>
        <c:scaling>
          <c:orientation val="minMax"/>
          <c:max val="2300"/>
          <c:min val="-2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526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2000" b="0" i="0" u="none" strike="noStrike" kern="1200" baseline="0">
                <a:solidFill>
                  <a:sysClr val="windowText" lastClr="000000"/>
                </a:solidFill>
                <a:latin typeface="Montserrat" panose="02000505000000020004" pitchFamily="2" charset="0"/>
                <a:ea typeface="+mn-ea"/>
                <a:cs typeface="+mn-cs"/>
              </a:defRPr>
            </a:pPr>
            <a:endParaRPr lang="es-MX"/>
          </a:p>
        </c:txPr>
      </c:legendEntry>
      <c:layout>
        <c:manualLayout>
          <c:xMode val="edge"/>
          <c:yMode val="edge"/>
          <c:x val="0.24528650718390049"/>
          <c:y val="3.0823165269680385E-2"/>
          <c:w val="0.55114314769986084"/>
          <c:h val="4.64973062577704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ontserrat" panose="02000505000000020004"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Montserrat" panose="02000505000000020004" pitchFamily="2" charset="0"/>
        </a:defRPr>
      </a:pPr>
      <a:endParaRPr lang="es-MX"/>
    </a:p>
  </c:txPr>
  <c:printSettings>
    <c:headerFooter/>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'Pág-37-Tab-CF (10)'!$N$6:$N$8</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'Pág-37-Tab-CF (10)'!$M$9:$M$41</c:f>
              <c:strCache>
                <c:ptCount val="33"/>
                <c:pt idx="0">
                  <c:v>Ciudad de México</c:v>
                </c:pt>
                <c:pt idx="1">
                  <c:v>Estado de México</c:v>
                </c:pt>
                <c:pt idx="2">
                  <c:v>Veracruz de Ignacio de la Llave</c:v>
                </c:pt>
                <c:pt idx="3">
                  <c:v>Tamaulipas</c:v>
                </c:pt>
                <c:pt idx="4">
                  <c:v>Chiapas</c:v>
                </c:pt>
                <c:pt idx="5">
                  <c:v>Zacatecas</c:v>
                </c:pt>
                <c:pt idx="6">
                  <c:v>Guanajuato</c:v>
                </c:pt>
                <c:pt idx="7">
                  <c:v>Nuevo León</c:v>
                </c:pt>
                <c:pt idx="8">
                  <c:v>Guerrero</c:v>
                </c:pt>
                <c:pt idx="9">
                  <c:v>Michoacán de Ocampo</c:v>
                </c:pt>
                <c:pt idx="10">
                  <c:v>Extranjeros</c:v>
                </c:pt>
                <c:pt idx="11">
                  <c:v>Tabasco</c:v>
                </c:pt>
                <c:pt idx="12">
                  <c:v>Jalisco</c:v>
                </c:pt>
                <c:pt idx="13">
                  <c:v>Chihuahua</c:v>
                </c:pt>
                <c:pt idx="14">
                  <c:v>Durango</c:v>
                </c:pt>
                <c:pt idx="15">
                  <c:v>Puebla</c:v>
                </c:pt>
                <c:pt idx="16">
                  <c:v>Sinaloa</c:v>
                </c:pt>
                <c:pt idx="17">
                  <c:v>Coahuila de Zaragoza</c:v>
                </c:pt>
                <c:pt idx="18">
                  <c:v>Hidalgo</c:v>
                </c:pt>
                <c:pt idx="19">
                  <c:v>Quintana Roo</c:v>
                </c:pt>
                <c:pt idx="20">
                  <c:v>Aguascalientes</c:v>
                </c:pt>
                <c:pt idx="21">
                  <c:v>Morelos</c:v>
                </c:pt>
                <c:pt idx="22">
                  <c:v>Oaxaca</c:v>
                </c:pt>
                <c:pt idx="23">
                  <c:v>San Luis Potosí</c:v>
                </c:pt>
                <c:pt idx="24">
                  <c:v>Tlaxcala</c:v>
                </c:pt>
                <c:pt idx="25">
                  <c:v>Campeche</c:v>
                </c:pt>
                <c:pt idx="26">
                  <c:v>Nayarit</c:v>
                </c:pt>
                <c:pt idx="27">
                  <c:v>Sonora</c:v>
                </c:pt>
                <c:pt idx="28">
                  <c:v>Baja California</c:v>
                </c:pt>
                <c:pt idx="29">
                  <c:v>Yucatán</c:v>
                </c:pt>
                <c:pt idx="30">
                  <c:v>Colima</c:v>
                </c:pt>
                <c:pt idx="31">
                  <c:v>Querétaro</c:v>
                </c:pt>
                <c:pt idx="32">
                  <c:v>Baja California Sur</c:v>
                </c:pt>
              </c:strCache>
            </c:strRef>
          </c:cat>
          <c:val>
            <c:numRef>
              <c:f>'Pág-37-Tab-CF (10)'!$N$9:$N$41</c:f>
              <c:numCache>
                <c:formatCode>General</c:formatCode>
                <c:ptCount val="33"/>
                <c:pt idx="0">
                  <c:v>217</c:v>
                </c:pt>
                <c:pt idx="1">
                  <c:v>198</c:v>
                </c:pt>
                <c:pt idx="2">
                  <c:v>154</c:v>
                </c:pt>
                <c:pt idx="3">
                  <c:v>130</c:v>
                </c:pt>
                <c:pt idx="4">
                  <c:v>95</c:v>
                </c:pt>
                <c:pt idx="5">
                  <c:v>95</c:v>
                </c:pt>
                <c:pt idx="6">
                  <c:v>89</c:v>
                </c:pt>
                <c:pt idx="7">
                  <c:v>81</c:v>
                </c:pt>
                <c:pt idx="8">
                  <c:v>79</c:v>
                </c:pt>
                <c:pt idx="9">
                  <c:v>63</c:v>
                </c:pt>
                <c:pt idx="10">
                  <c:v>57</c:v>
                </c:pt>
                <c:pt idx="11">
                  <c:v>50</c:v>
                </c:pt>
                <c:pt idx="12">
                  <c:v>49</c:v>
                </c:pt>
                <c:pt idx="13">
                  <c:v>43</c:v>
                </c:pt>
                <c:pt idx="14">
                  <c:v>30</c:v>
                </c:pt>
                <c:pt idx="15">
                  <c:v>29</c:v>
                </c:pt>
                <c:pt idx="16">
                  <c:v>29</c:v>
                </c:pt>
                <c:pt idx="17">
                  <c:v>28</c:v>
                </c:pt>
                <c:pt idx="18">
                  <c:v>28</c:v>
                </c:pt>
                <c:pt idx="19">
                  <c:v>23</c:v>
                </c:pt>
                <c:pt idx="20">
                  <c:v>21</c:v>
                </c:pt>
                <c:pt idx="21">
                  <c:v>21</c:v>
                </c:pt>
                <c:pt idx="22">
                  <c:v>21</c:v>
                </c:pt>
                <c:pt idx="23">
                  <c:v>21</c:v>
                </c:pt>
                <c:pt idx="24">
                  <c:v>11</c:v>
                </c:pt>
                <c:pt idx="25">
                  <c:v>9</c:v>
                </c:pt>
                <c:pt idx="26">
                  <c:v>9</c:v>
                </c:pt>
                <c:pt idx="27">
                  <c:v>9</c:v>
                </c:pt>
                <c:pt idx="28">
                  <c:v>8</c:v>
                </c:pt>
                <c:pt idx="29">
                  <c:v>6</c:v>
                </c:pt>
                <c:pt idx="30">
                  <c:v>3</c:v>
                </c:pt>
                <c:pt idx="31">
                  <c:v>3</c:v>
                </c:pt>
                <c:pt idx="32">
                  <c:v>1</c:v>
                </c:pt>
              </c:numCache>
            </c:numRef>
          </c:val>
          <c:extLst>
            <c:ext xmlns:c16="http://schemas.microsoft.com/office/drawing/2014/chart" uri="{C3380CC4-5D6E-409C-BE32-E72D297353CC}">
              <c16:uniqueId val="{0000000C-9A99-455E-9AF9-99AB70171169}"/>
            </c:ext>
          </c:extLst>
        </c:ser>
        <c:dLbls>
          <c:showLegendKey val="0"/>
          <c:showVal val="0"/>
          <c:showCatName val="0"/>
          <c:showSerName val="0"/>
          <c:showPercent val="0"/>
          <c:showBubbleSize val="0"/>
        </c:dLbls>
        <c:gapWidth val="150"/>
        <c:axId val="663062095"/>
        <c:axId val="663062511"/>
      </c:barChart>
      <c:catAx>
        <c:axId val="66306209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63062511"/>
        <c:crosses val="autoZero"/>
        <c:auto val="1"/>
        <c:lblAlgn val="ctr"/>
        <c:lblOffset val="100"/>
        <c:noMultiLvlLbl val="0"/>
      </c:catAx>
      <c:valAx>
        <c:axId val="66306251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6306209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'Pág-38-Tab-CF (11)'!$N$6:$N$8</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'Pág-38-Tab-CF (11)'!$M$9:$M$41</c:f>
              <c:strCache>
                <c:ptCount val="33"/>
                <c:pt idx="0">
                  <c:v>Ciudad de México</c:v>
                </c:pt>
                <c:pt idx="1">
                  <c:v>Estado de México</c:v>
                </c:pt>
                <c:pt idx="2">
                  <c:v>Guerrero</c:v>
                </c:pt>
                <c:pt idx="3">
                  <c:v>Morelos</c:v>
                </c:pt>
                <c:pt idx="4">
                  <c:v>Veracruz de Ignacio de la Llave</c:v>
                </c:pt>
                <c:pt idx="5">
                  <c:v>Chihuahua</c:v>
                </c:pt>
                <c:pt idx="6">
                  <c:v>Tamaulipas</c:v>
                </c:pt>
                <c:pt idx="7">
                  <c:v>Guanajuato</c:v>
                </c:pt>
                <c:pt idx="8">
                  <c:v>Nuevo León</c:v>
                </c:pt>
                <c:pt idx="9">
                  <c:v>Coahuila de Zaragoza</c:v>
                </c:pt>
                <c:pt idx="10">
                  <c:v>Puebla</c:v>
                </c:pt>
                <c:pt idx="11">
                  <c:v>Michoacán de Ocampo</c:v>
                </c:pt>
                <c:pt idx="12">
                  <c:v>Extranjeros</c:v>
                </c:pt>
                <c:pt idx="13">
                  <c:v>Zacatecas</c:v>
                </c:pt>
                <c:pt idx="14">
                  <c:v>Hidalgo</c:v>
                </c:pt>
                <c:pt idx="15">
                  <c:v>Jalisco</c:v>
                </c:pt>
                <c:pt idx="16">
                  <c:v>Sonora</c:v>
                </c:pt>
                <c:pt idx="17">
                  <c:v>San Luis Potosí</c:v>
                </c:pt>
                <c:pt idx="18">
                  <c:v>Sinaloa</c:v>
                </c:pt>
                <c:pt idx="19">
                  <c:v>Durango</c:v>
                </c:pt>
                <c:pt idx="20">
                  <c:v>Oaxaca</c:v>
                </c:pt>
                <c:pt idx="21">
                  <c:v>Tlaxcala</c:v>
                </c:pt>
                <c:pt idx="22">
                  <c:v>Chiapas</c:v>
                </c:pt>
                <c:pt idx="23">
                  <c:v>Colima</c:v>
                </c:pt>
                <c:pt idx="24">
                  <c:v>Tabasco</c:v>
                </c:pt>
                <c:pt idx="25">
                  <c:v>Aguascalientes</c:v>
                </c:pt>
                <c:pt idx="26">
                  <c:v>Querétaro</c:v>
                </c:pt>
                <c:pt idx="27">
                  <c:v>Quintana Roo</c:v>
                </c:pt>
                <c:pt idx="28">
                  <c:v>Nayarit</c:v>
                </c:pt>
                <c:pt idx="29">
                  <c:v>Baja California</c:v>
                </c:pt>
                <c:pt idx="30">
                  <c:v>Campeche</c:v>
                </c:pt>
                <c:pt idx="31">
                  <c:v>Yucatán</c:v>
                </c:pt>
                <c:pt idx="32">
                  <c:v>Baja California Sur</c:v>
                </c:pt>
              </c:strCache>
            </c:strRef>
          </c:cat>
          <c:val>
            <c:numRef>
              <c:f>'Pág-38-Tab-CF (11)'!$N$9:$N$41</c:f>
              <c:numCache>
                <c:formatCode>General</c:formatCode>
                <c:ptCount val="33"/>
                <c:pt idx="0">
                  <c:v>205</c:v>
                </c:pt>
                <c:pt idx="1">
                  <c:v>158</c:v>
                </c:pt>
                <c:pt idx="2">
                  <c:v>108</c:v>
                </c:pt>
                <c:pt idx="3">
                  <c:v>68</c:v>
                </c:pt>
                <c:pt idx="4">
                  <c:v>65</c:v>
                </c:pt>
                <c:pt idx="5">
                  <c:v>62</c:v>
                </c:pt>
                <c:pt idx="6">
                  <c:v>59</c:v>
                </c:pt>
                <c:pt idx="7">
                  <c:v>53</c:v>
                </c:pt>
                <c:pt idx="8">
                  <c:v>46</c:v>
                </c:pt>
                <c:pt idx="9">
                  <c:v>43</c:v>
                </c:pt>
                <c:pt idx="10">
                  <c:v>38</c:v>
                </c:pt>
                <c:pt idx="11">
                  <c:v>34</c:v>
                </c:pt>
                <c:pt idx="12">
                  <c:v>27</c:v>
                </c:pt>
                <c:pt idx="13">
                  <c:v>26</c:v>
                </c:pt>
                <c:pt idx="14">
                  <c:v>18</c:v>
                </c:pt>
                <c:pt idx="15">
                  <c:v>16</c:v>
                </c:pt>
                <c:pt idx="16">
                  <c:v>16</c:v>
                </c:pt>
                <c:pt idx="17">
                  <c:v>14</c:v>
                </c:pt>
                <c:pt idx="18">
                  <c:v>13</c:v>
                </c:pt>
                <c:pt idx="19">
                  <c:v>10</c:v>
                </c:pt>
                <c:pt idx="20">
                  <c:v>10</c:v>
                </c:pt>
                <c:pt idx="21">
                  <c:v>10</c:v>
                </c:pt>
                <c:pt idx="22">
                  <c:v>7</c:v>
                </c:pt>
                <c:pt idx="23">
                  <c:v>7</c:v>
                </c:pt>
                <c:pt idx="24">
                  <c:v>6</c:v>
                </c:pt>
                <c:pt idx="25">
                  <c:v>5</c:v>
                </c:pt>
                <c:pt idx="26">
                  <c:v>5</c:v>
                </c:pt>
                <c:pt idx="27">
                  <c:v>4</c:v>
                </c:pt>
                <c:pt idx="28">
                  <c:v>3</c:v>
                </c:pt>
                <c:pt idx="29">
                  <c:v>2</c:v>
                </c:pt>
                <c:pt idx="30">
                  <c:v>2</c:v>
                </c:pt>
                <c:pt idx="31">
                  <c:v>2</c:v>
                </c:pt>
                <c:pt idx="32">
                  <c:v>0</c:v>
                </c:pt>
              </c:numCache>
            </c:numRef>
          </c:val>
          <c:extLst>
            <c:ext xmlns:c16="http://schemas.microsoft.com/office/drawing/2014/chart" uri="{C3380CC4-5D6E-409C-BE32-E72D297353CC}">
              <c16:uniqueId val="{0000000C-BF1F-43C7-96B2-71F660A437ED}"/>
            </c:ext>
          </c:extLst>
        </c:ser>
        <c:dLbls>
          <c:showLegendKey val="0"/>
          <c:showVal val="0"/>
          <c:showCatName val="0"/>
          <c:showSerName val="0"/>
          <c:showPercent val="0"/>
          <c:showBubbleSize val="0"/>
        </c:dLbls>
        <c:gapWidth val="150"/>
        <c:axId val="660295135"/>
        <c:axId val="660294303"/>
      </c:barChart>
      <c:catAx>
        <c:axId val="66029513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60294303"/>
        <c:crosses val="autoZero"/>
        <c:auto val="1"/>
        <c:lblAlgn val="ctr"/>
        <c:lblOffset val="100"/>
        <c:noMultiLvlLbl val="0"/>
      </c:catAx>
      <c:valAx>
        <c:axId val="66029430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6029513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'Pág-39-Tab-CF (12)'!$N$6:$N$8</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'Pág-39-Tab-CF (12)'!$M$9:$M$41</c:f>
              <c:strCache>
                <c:ptCount val="33"/>
                <c:pt idx="0">
                  <c:v>Ciudad de México</c:v>
                </c:pt>
                <c:pt idx="1">
                  <c:v>Michoacán de Ocampo</c:v>
                </c:pt>
                <c:pt idx="2">
                  <c:v>Chihuahua</c:v>
                </c:pt>
                <c:pt idx="3">
                  <c:v>Guerrero</c:v>
                </c:pt>
                <c:pt idx="4">
                  <c:v>Jalisco</c:v>
                </c:pt>
                <c:pt idx="5">
                  <c:v>Tamaulipas</c:v>
                </c:pt>
                <c:pt idx="6">
                  <c:v>Zacatecas</c:v>
                </c:pt>
                <c:pt idx="7">
                  <c:v>Estado de México</c:v>
                </c:pt>
                <c:pt idx="8">
                  <c:v>Veracruz de Ignacio de la Llave</c:v>
                </c:pt>
                <c:pt idx="9">
                  <c:v>Guanajuato</c:v>
                </c:pt>
                <c:pt idx="10">
                  <c:v>Extranjeros</c:v>
                </c:pt>
                <c:pt idx="11">
                  <c:v>Sinaloa</c:v>
                </c:pt>
                <c:pt idx="12">
                  <c:v>Morelos</c:v>
                </c:pt>
                <c:pt idx="13">
                  <c:v>Durango</c:v>
                </c:pt>
                <c:pt idx="14">
                  <c:v>Coahuila de Zaragoza</c:v>
                </c:pt>
                <c:pt idx="15">
                  <c:v>Baja California</c:v>
                </c:pt>
                <c:pt idx="16">
                  <c:v>Oaxaca</c:v>
                </c:pt>
                <c:pt idx="17">
                  <c:v>Chiapas</c:v>
                </c:pt>
                <c:pt idx="18">
                  <c:v>Tabasco</c:v>
                </c:pt>
                <c:pt idx="19">
                  <c:v>Nayarit</c:v>
                </c:pt>
                <c:pt idx="20">
                  <c:v>San Luis Potosí</c:v>
                </c:pt>
                <c:pt idx="21">
                  <c:v>Puebla</c:v>
                </c:pt>
                <c:pt idx="22">
                  <c:v>Quintana Roo</c:v>
                </c:pt>
                <c:pt idx="23">
                  <c:v>Colima</c:v>
                </c:pt>
                <c:pt idx="24">
                  <c:v>Sonora</c:v>
                </c:pt>
                <c:pt idx="25">
                  <c:v>Nuevo León</c:v>
                </c:pt>
                <c:pt idx="26">
                  <c:v>Hidalgo</c:v>
                </c:pt>
                <c:pt idx="27">
                  <c:v>Aguascalientes</c:v>
                </c:pt>
                <c:pt idx="28">
                  <c:v>Baja California Sur</c:v>
                </c:pt>
                <c:pt idx="29">
                  <c:v>Yucatán</c:v>
                </c:pt>
                <c:pt idx="30">
                  <c:v>Tlaxcala</c:v>
                </c:pt>
                <c:pt idx="31">
                  <c:v>Campeche</c:v>
                </c:pt>
                <c:pt idx="32">
                  <c:v>Querétaro</c:v>
                </c:pt>
              </c:strCache>
            </c:strRef>
          </c:cat>
          <c:val>
            <c:numRef>
              <c:f>'Pág-39-Tab-CF (12)'!$N$9:$N$41</c:f>
              <c:numCache>
                <c:formatCode>General</c:formatCode>
                <c:ptCount val="33"/>
                <c:pt idx="0">
                  <c:v>217</c:v>
                </c:pt>
                <c:pt idx="1">
                  <c:v>177</c:v>
                </c:pt>
                <c:pt idx="2">
                  <c:v>169</c:v>
                </c:pt>
                <c:pt idx="3">
                  <c:v>83</c:v>
                </c:pt>
                <c:pt idx="4">
                  <c:v>76</c:v>
                </c:pt>
                <c:pt idx="5">
                  <c:v>75</c:v>
                </c:pt>
                <c:pt idx="6">
                  <c:v>56</c:v>
                </c:pt>
                <c:pt idx="7">
                  <c:v>55</c:v>
                </c:pt>
                <c:pt idx="8">
                  <c:v>45</c:v>
                </c:pt>
                <c:pt idx="9">
                  <c:v>43</c:v>
                </c:pt>
                <c:pt idx="10">
                  <c:v>36</c:v>
                </c:pt>
                <c:pt idx="11">
                  <c:v>35</c:v>
                </c:pt>
                <c:pt idx="12">
                  <c:v>28</c:v>
                </c:pt>
                <c:pt idx="13">
                  <c:v>25</c:v>
                </c:pt>
                <c:pt idx="14">
                  <c:v>17</c:v>
                </c:pt>
                <c:pt idx="15">
                  <c:v>16</c:v>
                </c:pt>
                <c:pt idx="16">
                  <c:v>16</c:v>
                </c:pt>
                <c:pt idx="17">
                  <c:v>15</c:v>
                </c:pt>
                <c:pt idx="18">
                  <c:v>14</c:v>
                </c:pt>
                <c:pt idx="19">
                  <c:v>13</c:v>
                </c:pt>
                <c:pt idx="20">
                  <c:v>13</c:v>
                </c:pt>
                <c:pt idx="21">
                  <c:v>12</c:v>
                </c:pt>
                <c:pt idx="22">
                  <c:v>11</c:v>
                </c:pt>
                <c:pt idx="23">
                  <c:v>8</c:v>
                </c:pt>
                <c:pt idx="24">
                  <c:v>8</c:v>
                </c:pt>
                <c:pt idx="25">
                  <c:v>6</c:v>
                </c:pt>
                <c:pt idx="26">
                  <c:v>5</c:v>
                </c:pt>
                <c:pt idx="27">
                  <c:v>3</c:v>
                </c:pt>
                <c:pt idx="28">
                  <c:v>3</c:v>
                </c:pt>
                <c:pt idx="29">
                  <c:v>3</c:v>
                </c:pt>
                <c:pt idx="30">
                  <c:v>2</c:v>
                </c:pt>
                <c:pt idx="31">
                  <c:v>1</c:v>
                </c:pt>
                <c:pt idx="32">
                  <c:v>0</c:v>
                </c:pt>
              </c:numCache>
            </c:numRef>
          </c:val>
          <c:extLst>
            <c:ext xmlns:c16="http://schemas.microsoft.com/office/drawing/2014/chart" uri="{C3380CC4-5D6E-409C-BE32-E72D297353CC}">
              <c16:uniqueId val="{0000000C-F964-4265-BE18-17AA1135E815}"/>
            </c:ext>
          </c:extLst>
        </c:ser>
        <c:dLbls>
          <c:showLegendKey val="0"/>
          <c:showVal val="0"/>
          <c:showCatName val="0"/>
          <c:showSerName val="0"/>
          <c:showPercent val="0"/>
          <c:showBubbleSize val="0"/>
        </c:dLbls>
        <c:gapWidth val="150"/>
        <c:axId val="653953263"/>
        <c:axId val="653962831"/>
      </c:barChart>
      <c:catAx>
        <c:axId val="653953263"/>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53962831"/>
        <c:crosses val="autoZero"/>
        <c:auto val="1"/>
        <c:lblAlgn val="ctr"/>
        <c:lblOffset val="100"/>
        <c:noMultiLvlLbl val="0"/>
      </c:catAx>
      <c:valAx>
        <c:axId val="65396283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5395326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'Pág-40-Tab-CF (13)'!$N$6:$N$8</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'Pág-40-Tab-CF (13)'!$M$9:$M$41</c:f>
              <c:strCache>
                <c:ptCount val="33"/>
                <c:pt idx="0">
                  <c:v>Chihuahua</c:v>
                </c:pt>
                <c:pt idx="1">
                  <c:v>Nuevo León</c:v>
                </c:pt>
                <c:pt idx="2">
                  <c:v>Coahuila de Zaragoza</c:v>
                </c:pt>
                <c:pt idx="3">
                  <c:v>Tamaulipas</c:v>
                </c:pt>
                <c:pt idx="4">
                  <c:v>Ciudad de México</c:v>
                </c:pt>
                <c:pt idx="5">
                  <c:v>Zacatecas</c:v>
                </c:pt>
                <c:pt idx="6">
                  <c:v>Estado de México</c:v>
                </c:pt>
                <c:pt idx="7">
                  <c:v>Guerrero</c:v>
                </c:pt>
                <c:pt idx="8">
                  <c:v>Veracruz de Ignacio de la Llave</c:v>
                </c:pt>
                <c:pt idx="9">
                  <c:v>Extranjeros</c:v>
                </c:pt>
                <c:pt idx="10">
                  <c:v>Michoacán de Ocampo</c:v>
                </c:pt>
                <c:pt idx="11">
                  <c:v>Durango</c:v>
                </c:pt>
                <c:pt idx="12">
                  <c:v>Sinaloa</c:v>
                </c:pt>
                <c:pt idx="13">
                  <c:v>Guanajuato</c:v>
                </c:pt>
                <c:pt idx="14">
                  <c:v>Sonora</c:v>
                </c:pt>
                <c:pt idx="15">
                  <c:v>Jalisco</c:v>
                </c:pt>
                <c:pt idx="16">
                  <c:v>San Luis Potosí</c:v>
                </c:pt>
                <c:pt idx="17">
                  <c:v>Baja California</c:v>
                </c:pt>
                <c:pt idx="18">
                  <c:v>Chiapas</c:v>
                </c:pt>
                <c:pt idx="19">
                  <c:v>Aguascalientes</c:v>
                </c:pt>
                <c:pt idx="20">
                  <c:v>Morelos</c:v>
                </c:pt>
                <c:pt idx="21">
                  <c:v>Tabasco</c:v>
                </c:pt>
                <c:pt idx="22">
                  <c:v>Puebla</c:v>
                </c:pt>
                <c:pt idx="23">
                  <c:v>Quintana Roo</c:v>
                </c:pt>
                <c:pt idx="24">
                  <c:v>Hidalgo</c:v>
                </c:pt>
                <c:pt idx="25">
                  <c:v>Oaxaca</c:v>
                </c:pt>
                <c:pt idx="26">
                  <c:v>Yucatán</c:v>
                </c:pt>
                <c:pt idx="27">
                  <c:v>Nayarit</c:v>
                </c:pt>
                <c:pt idx="28">
                  <c:v>Querétaro</c:v>
                </c:pt>
                <c:pt idx="29">
                  <c:v>Campeche</c:v>
                </c:pt>
                <c:pt idx="30">
                  <c:v>Tlaxcala</c:v>
                </c:pt>
                <c:pt idx="31">
                  <c:v>Baja California Sur</c:v>
                </c:pt>
                <c:pt idx="32">
                  <c:v>Colima</c:v>
                </c:pt>
              </c:strCache>
            </c:strRef>
          </c:cat>
          <c:val>
            <c:numRef>
              <c:f>'Pág-40-Tab-CF (13)'!$N$9:$N$41</c:f>
              <c:numCache>
                <c:formatCode>General</c:formatCode>
                <c:ptCount val="33"/>
                <c:pt idx="0">
                  <c:v>312</c:v>
                </c:pt>
                <c:pt idx="1">
                  <c:v>273</c:v>
                </c:pt>
                <c:pt idx="2">
                  <c:v>199</c:v>
                </c:pt>
                <c:pt idx="3">
                  <c:v>153</c:v>
                </c:pt>
                <c:pt idx="4">
                  <c:v>130</c:v>
                </c:pt>
                <c:pt idx="5">
                  <c:v>116</c:v>
                </c:pt>
                <c:pt idx="6">
                  <c:v>91</c:v>
                </c:pt>
                <c:pt idx="7">
                  <c:v>76</c:v>
                </c:pt>
                <c:pt idx="8">
                  <c:v>76</c:v>
                </c:pt>
                <c:pt idx="9">
                  <c:v>76</c:v>
                </c:pt>
                <c:pt idx="10">
                  <c:v>68</c:v>
                </c:pt>
                <c:pt idx="11">
                  <c:v>61</c:v>
                </c:pt>
                <c:pt idx="12">
                  <c:v>55</c:v>
                </c:pt>
                <c:pt idx="13">
                  <c:v>50</c:v>
                </c:pt>
                <c:pt idx="14">
                  <c:v>47</c:v>
                </c:pt>
                <c:pt idx="15">
                  <c:v>40</c:v>
                </c:pt>
                <c:pt idx="16">
                  <c:v>33</c:v>
                </c:pt>
                <c:pt idx="17">
                  <c:v>26</c:v>
                </c:pt>
                <c:pt idx="18">
                  <c:v>24</c:v>
                </c:pt>
                <c:pt idx="19">
                  <c:v>22</c:v>
                </c:pt>
                <c:pt idx="20">
                  <c:v>19</c:v>
                </c:pt>
                <c:pt idx="21">
                  <c:v>18</c:v>
                </c:pt>
                <c:pt idx="22">
                  <c:v>17</c:v>
                </c:pt>
                <c:pt idx="23">
                  <c:v>16</c:v>
                </c:pt>
                <c:pt idx="24">
                  <c:v>14</c:v>
                </c:pt>
                <c:pt idx="25">
                  <c:v>13</c:v>
                </c:pt>
                <c:pt idx="26">
                  <c:v>8</c:v>
                </c:pt>
                <c:pt idx="27">
                  <c:v>7</c:v>
                </c:pt>
                <c:pt idx="28">
                  <c:v>5</c:v>
                </c:pt>
                <c:pt idx="29">
                  <c:v>4</c:v>
                </c:pt>
                <c:pt idx="30">
                  <c:v>4</c:v>
                </c:pt>
                <c:pt idx="31">
                  <c:v>3</c:v>
                </c:pt>
                <c:pt idx="32">
                  <c:v>2</c:v>
                </c:pt>
              </c:numCache>
            </c:numRef>
          </c:val>
          <c:extLst>
            <c:ext xmlns:c16="http://schemas.microsoft.com/office/drawing/2014/chart" uri="{C3380CC4-5D6E-409C-BE32-E72D297353CC}">
              <c16:uniqueId val="{0000000C-DF84-4ABE-AF82-3049846C1673}"/>
            </c:ext>
          </c:extLst>
        </c:ser>
        <c:dLbls>
          <c:showLegendKey val="0"/>
          <c:showVal val="0"/>
          <c:showCatName val="0"/>
          <c:showSerName val="0"/>
          <c:showPercent val="0"/>
          <c:showBubbleSize val="0"/>
        </c:dLbls>
        <c:gapWidth val="150"/>
        <c:axId val="741930367"/>
        <c:axId val="741928703"/>
      </c:barChart>
      <c:catAx>
        <c:axId val="74193036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41928703"/>
        <c:crosses val="autoZero"/>
        <c:auto val="1"/>
        <c:lblAlgn val="ctr"/>
        <c:lblOffset val="100"/>
        <c:noMultiLvlLbl val="0"/>
      </c:catAx>
      <c:valAx>
        <c:axId val="74192870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4193036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'Pág-41-Tab-CF (14)'!$N$6:$N$8</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'Pág-41-Tab-CF (14)'!$M$9:$M$41</c:f>
              <c:strCache>
                <c:ptCount val="33"/>
                <c:pt idx="0">
                  <c:v>Ciudad de México</c:v>
                </c:pt>
                <c:pt idx="1">
                  <c:v>Tamaulipas</c:v>
                </c:pt>
                <c:pt idx="2">
                  <c:v>Veracruz de Ignacio de la Llave</c:v>
                </c:pt>
                <c:pt idx="3">
                  <c:v>Guerrero</c:v>
                </c:pt>
                <c:pt idx="4">
                  <c:v>Chiapas</c:v>
                </c:pt>
                <c:pt idx="5">
                  <c:v>Estado de México</c:v>
                </c:pt>
                <c:pt idx="6">
                  <c:v>Puebla</c:v>
                </c:pt>
                <c:pt idx="7">
                  <c:v>Chihuahua</c:v>
                </c:pt>
                <c:pt idx="8">
                  <c:v>Morelos</c:v>
                </c:pt>
                <c:pt idx="9">
                  <c:v>Aguascalientes</c:v>
                </c:pt>
                <c:pt idx="10">
                  <c:v>Michoacán de Ocampo</c:v>
                </c:pt>
                <c:pt idx="11">
                  <c:v>Extranjeros</c:v>
                </c:pt>
                <c:pt idx="12">
                  <c:v>Coahuila de Zaragoza</c:v>
                </c:pt>
                <c:pt idx="13">
                  <c:v>Nuevo León</c:v>
                </c:pt>
                <c:pt idx="14">
                  <c:v>Sinaloa</c:v>
                </c:pt>
                <c:pt idx="15">
                  <c:v>Zacatecas</c:v>
                </c:pt>
                <c:pt idx="16">
                  <c:v>Guanajuato</c:v>
                </c:pt>
                <c:pt idx="17">
                  <c:v>Hidalgo</c:v>
                </c:pt>
                <c:pt idx="18">
                  <c:v>Oaxaca</c:v>
                </c:pt>
                <c:pt idx="19">
                  <c:v>Jalisco</c:v>
                </c:pt>
                <c:pt idx="20">
                  <c:v>Quintana Roo</c:v>
                </c:pt>
                <c:pt idx="21">
                  <c:v>Sonora</c:v>
                </c:pt>
                <c:pt idx="22">
                  <c:v>Baja California</c:v>
                </c:pt>
                <c:pt idx="23">
                  <c:v>Baja California Sur</c:v>
                </c:pt>
                <c:pt idx="24">
                  <c:v>Campeche</c:v>
                </c:pt>
                <c:pt idx="25">
                  <c:v>Durango</c:v>
                </c:pt>
                <c:pt idx="26">
                  <c:v>Nayarit</c:v>
                </c:pt>
                <c:pt idx="27">
                  <c:v>San Luis Potosí</c:v>
                </c:pt>
                <c:pt idx="28">
                  <c:v>Tlaxcala</c:v>
                </c:pt>
                <c:pt idx="29">
                  <c:v>Yucatán</c:v>
                </c:pt>
                <c:pt idx="30">
                  <c:v>Colima</c:v>
                </c:pt>
                <c:pt idx="31">
                  <c:v>Querétaro</c:v>
                </c:pt>
                <c:pt idx="32">
                  <c:v>Tabasco</c:v>
                </c:pt>
              </c:strCache>
            </c:strRef>
          </c:cat>
          <c:val>
            <c:numRef>
              <c:f>'Pág-41-Tab-CF (14)'!$N$9:$N$41</c:f>
              <c:numCache>
                <c:formatCode>General</c:formatCode>
                <c:ptCount val="33"/>
                <c:pt idx="0">
                  <c:v>18</c:v>
                </c:pt>
                <c:pt idx="1">
                  <c:v>12</c:v>
                </c:pt>
                <c:pt idx="2">
                  <c:v>12</c:v>
                </c:pt>
                <c:pt idx="3">
                  <c:v>10</c:v>
                </c:pt>
                <c:pt idx="4">
                  <c:v>8</c:v>
                </c:pt>
                <c:pt idx="5">
                  <c:v>8</c:v>
                </c:pt>
                <c:pt idx="6">
                  <c:v>8</c:v>
                </c:pt>
                <c:pt idx="7">
                  <c:v>6</c:v>
                </c:pt>
                <c:pt idx="8">
                  <c:v>6</c:v>
                </c:pt>
                <c:pt idx="9">
                  <c:v>5</c:v>
                </c:pt>
                <c:pt idx="10">
                  <c:v>5</c:v>
                </c:pt>
                <c:pt idx="11">
                  <c:v>5</c:v>
                </c:pt>
                <c:pt idx="12">
                  <c:v>4</c:v>
                </c:pt>
                <c:pt idx="13">
                  <c:v>4</c:v>
                </c:pt>
                <c:pt idx="14">
                  <c:v>4</c:v>
                </c:pt>
                <c:pt idx="15">
                  <c:v>4</c:v>
                </c:pt>
                <c:pt idx="16">
                  <c:v>3</c:v>
                </c:pt>
                <c:pt idx="17">
                  <c:v>3</c:v>
                </c:pt>
                <c:pt idx="18">
                  <c:v>3</c:v>
                </c:pt>
                <c:pt idx="19">
                  <c:v>2</c:v>
                </c:pt>
                <c:pt idx="20">
                  <c:v>2</c:v>
                </c:pt>
                <c:pt idx="21">
                  <c:v>2</c:v>
                </c:pt>
                <c:pt idx="22">
                  <c:v>1</c:v>
                </c:pt>
                <c:pt idx="23">
                  <c:v>1</c:v>
                </c:pt>
                <c:pt idx="24">
                  <c:v>1</c:v>
                </c:pt>
                <c:pt idx="25">
                  <c:v>1</c:v>
                </c:pt>
                <c:pt idx="26">
                  <c:v>1</c:v>
                </c:pt>
                <c:pt idx="27">
                  <c:v>1</c:v>
                </c:pt>
                <c:pt idx="28">
                  <c:v>1</c:v>
                </c:pt>
                <c:pt idx="29">
                  <c:v>1</c:v>
                </c:pt>
                <c:pt idx="30">
                  <c:v>0</c:v>
                </c:pt>
                <c:pt idx="31">
                  <c:v>0</c:v>
                </c:pt>
                <c:pt idx="32">
                  <c:v>0</c:v>
                </c:pt>
              </c:numCache>
            </c:numRef>
          </c:val>
          <c:extLst>
            <c:ext xmlns:c16="http://schemas.microsoft.com/office/drawing/2014/chart" uri="{C3380CC4-5D6E-409C-BE32-E72D297353CC}">
              <c16:uniqueId val="{0000000C-A75B-4B21-9B1B-53E425D991AF}"/>
            </c:ext>
          </c:extLst>
        </c:ser>
        <c:dLbls>
          <c:showLegendKey val="0"/>
          <c:showVal val="0"/>
          <c:showCatName val="0"/>
          <c:showSerName val="0"/>
          <c:showPercent val="0"/>
          <c:showBubbleSize val="0"/>
        </c:dLbls>
        <c:gapWidth val="150"/>
        <c:axId val="747573663"/>
        <c:axId val="747562847"/>
      </c:barChart>
      <c:catAx>
        <c:axId val="747573663"/>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47562847"/>
        <c:crosses val="autoZero"/>
        <c:auto val="1"/>
        <c:lblAlgn val="ctr"/>
        <c:lblOffset val="100"/>
        <c:noMultiLvlLbl val="0"/>
      </c:catAx>
      <c:valAx>
        <c:axId val="74756284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4757366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30"/>
      <c:rotY val="0"/>
      <c:rAngAx val="0"/>
      <c:perspective val="10"/>
    </c:view3D>
    <c:floor>
      <c:thickness val="0"/>
    </c:floor>
    <c:sideWall>
      <c:thickness val="0"/>
    </c:sideWall>
    <c:backWall>
      <c:thickness val="0"/>
    </c:backWall>
    <c:plotArea>
      <c:layout>
        <c:manualLayout>
          <c:xMode val="edge"/>
          <c:yMode val="edge"/>
          <c:x val="0.14135338345864662"/>
          <c:y val="0.17602040816326531"/>
          <c:w val="0.69774436090225567"/>
          <c:h val="0.65051020408163263"/>
        </c:manualLayout>
      </c:layout>
      <c:pie3DChart>
        <c:varyColors val="1"/>
        <c:ser>
          <c:idx val="0"/>
          <c:order val="0"/>
          <c:explosion val="14"/>
          <c:dLbls>
            <c:dLbl>
              <c:idx val="0"/>
              <c:layout>
                <c:manualLayout>
                  <c:x val="7.3729153785066033E-5"/>
                  <c:y val="-5.819483472510450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52CA-4421-AD9F-25B48A9CCF6D}"/>
                </c:ext>
              </c:extLst>
            </c:dLbl>
            <c:dLbl>
              <c:idx val="1"/>
              <c:layout>
                <c:manualLayout>
                  <c:x val="2.2563934253287298E-2"/>
                  <c:y val="-3.987012342246626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2CA-4421-AD9F-25B48A9CCF6D}"/>
                </c:ext>
              </c:extLst>
            </c:dLbl>
            <c:dLbl>
              <c:idx val="2"/>
              <c:layout>
                <c:manualLayout>
                  <c:x val="1.5286667506717968E-2"/>
                  <c:y val="9.616486779001291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52CA-4421-AD9F-25B48A9CCF6D}"/>
                </c:ext>
              </c:extLst>
            </c:dLbl>
            <c:dLbl>
              <c:idx val="3"/>
              <c:layout>
                <c:manualLayout>
                  <c:x val="-2.0942361735858568E-2"/>
                  <c:y val="1.9343865119003881E-2"/>
                </c:manualLayout>
              </c:layout>
              <c:tx>
                <c:rich>
                  <a:bodyPr/>
                  <a:lstStyle/>
                  <a:p>
                    <a:fld id="{2F1B0D8A-9036-4141-9CF8-E17863767DFE}" type="CATEGORYNAME">
                      <a:rPr lang="en-US"/>
                      <a:pPr/>
                      <a:t>[NOMBRE DE CATEGORÍA]</a:t>
                    </a:fld>
                    <a:r>
                      <a:rPr lang="en-US" baseline="0"/>
                      <a:t>
</a:t>
                    </a:r>
                    <a:fld id="{D6817306-D38D-474A-99E1-55D23ACFAB25}" type="VALUE">
                      <a:rPr lang="en-US" baseline="0"/>
                      <a:pPr/>
                      <a:t>[VALOR]</a:t>
                    </a:fld>
                    <a:r>
                      <a:rPr lang="en-US" baseline="0"/>
                      <a:t>
16.68%</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52CA-4421-AD9F-25B48A9CCF6D}"/>
                </c:ext>
              </c:extLst>
            </c:dLbl>
            <c:dLbl>
              <c:idx val="4"/>
              <c:layout>
                <c:manualLayout>
                  <c:x val="-2.8660714024070413E-2"/>
                  <c:y val="7.051861266395924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52CA-4421-AD9F-25B48A9CCF6D}"/>
                </c:ext>
              </c:extLst>
            </c:dLbl>
            <c:dLbl>
              <c:idx val="5"/>
              <c:layout>
                <c:manualLayout>
                  <c:x val="-2.6294289507075477E-2"/>
                  <c:y val="-3.951643812493173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2CA-4421-AD9F-25B48A9CCF6D}"/>
                </c:ext>
              </c:extLst>
            </c:dLbl>
            <c:dLbl>
              <c:idx val="6"/>
              <c:layout>
                <c:manualLayout>
                  <c:x val="1.4352217881957136E-2"/>
                  <c:y val="-6.518016899842121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52CA-4421-AD9F-25B48A9CCF6D}"/>
                </c:ext>
              </c:extLst>
            </c:dLbl>
            <c:dLbl>
              <c:idx val="7"/>
              <c:layout>
                <c:manualLayout>
                  <c:x val="9.8157064196525111E-3"/>
                  <c:y val="-7.151552461995214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2CA-4421-AD9F-25B48A9CCF6D}"/>
                </c:ext>
              </c:extLst>
            </c:dLbl>
            <c:dLbl>
              <c:idx val="8"/>
              <c:layout>
                <c:manualLayout>
                  <c:x val="7.4340437627656047E-2"/>
                  <c:y val="-7.35673362393383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52CA-4421-AD9F-25B48A9CCF6D}"/>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PAG_43_PPPAMGE_GRA!$A$10:$I$10</c:f>
              <c:strCache>
                <c:ptCount val="9"/>
                <c:pt idx="0">
                  <c:v>18 - 24 AÑOS</c:v>
                </c:pt>
                <c:pt idx="1">
                  <c:v>25 - 29 AÑOS</c:v>
                </c:pt>
                <c:pt idx="2">
                  <c:v>30 - 34 AÑOS</c:v>
                </c:pt>
                <c:pt idx="3">
                  <c:v>35 - 39 AÑOS</c:v>
                </c:pt>
                <c:pt idx="4">
                  <c:v>40 - 44 AÑOS</c:v>
                </c:pt>
                <c:pt idx="5">
                  <c:v>45 - 49 AÑOS</c:v>
                </c:pt>
                <c:pt idx="6">
                  <c:v>50 - 54 AÑOS</c:v>
                </c:pt>
                <c:pt idx="7">
                  <c:v>55 - 59 AÑOS</c:v>
                </c:pt>
                <c:pt idx="8">
                  <c:v>60 AÑOS O MÁS</c:v>
                </c:pt>
              </c:strCache>
            </c:strRef>
          </c:cat>
          <c:val>
            <c:numRef>
              <c:f>PAG_43_PPPAMGE_GRA!$A$11:$I$11</c:f>
              <c:numCache>
                <c:formatCode>#,##0</c:formatCode>
                <c:ptCount val="9"/>
                <c:pt idx="0">
                  <c:v>28427</c:v>
                </c:pt>
                <c:pt idx="1">
                  <c:v>37792</c:v>
                </c:pt>
                <c:pt idx="2">
                  <c:v>42093</c:v>
                </c:pt>
                <c:pt idx="3">
                  <c:v>38396</c:v>
                </c:pt>
                <c:pt idx="4">
                  <c:v>30455</c:v>
                </c:pt>
                <c:pt idx="5">
                  <c:v>22074</c:v>
                </c:pt>
                <c:pt idx="6">
                  <c:v>14151</c:v>
                </c:pt>
                <c:pt idx="7">
                  <c:v>8287</c:v>
                </c:pt>
                <c:pt idx="8">
                  <c:v>8376</c:v>
                </c:pt>
              </c:numCache>
            </c:numRef>
          </c:val>
          <c:extLst>
            <c:ext xmlns:c16="http://schemas.microsoft.com/office/drawing/2014/chart" uri="{C3380CC4-5D6E-409C-BE32-E72D297353CC}">
              <c16:uniqueId val="{00000002-2BC4-49E7-AD53-72AB259E9B11}"/>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07654439682983"/>
          <c:y val="7.1419837226332633E-2"/>
          <c:w val="0.76143618001232205"/>
          <c:h val="0.67351786806759739"/>
        </c:manualLayout>
      </c:layout>
      <c:barChart>
        <c:barDir val="col"/>
        <c:grouping val="clustered"/>
        <c:varyColors val="0"/>
        <c:ser>
          <c:idx val="0"/>
          <c:order val="0"/>
          <c:tx>
            <c:strRef>
              <c:f>'PAG-48_GRAF_ESCOL'!$B$5</c:f>
              <c:strCache>
                <c:ptCount val="1"/>
                <c:pt idx="0">
                  <c:v>CANTIDAD</c:v>
                </c:pt>
              </c:strCache>
            </c:strRef>
          </c:tx>
          <c:spPr>
            <a:solidFill>
              <a:srgbClr val="006600"/>
            </a:solidFill>
            <a:ln>
              <a:noFill/>
            </a:ln>
            <a:effectLst/>
          </c:spPr>
          <c:invertIfNegative val="0"/>
          <c:dPt>
            <c:idx val="0"/>
            <c:invertIfNegative val="0"/>
            <c:bubble3D val="0"/>
            <c:extLst>
              <c:ext xmlns:c16="http://schemas.microsoft.com/office/drawing/2014/chart" uri="{C3380CC4-5D6E-409C-BE32-E72D297353CC}">
                <c16:uniqueId val="{00000000-8448-47D7-9FDF-B7D9E13F0DA2}"/>
              </c:ext>
            </c:extLst>
          </c:dPt>
          <c:dPt>
            <c:idx val="1"/>
            <c:invertIfNegative val="0"/>
            <c:bubble3D val="0"/>
            <c:extLst>
              <c:ext xmlns:c16="http://schemas.microsoft.com/office/drawing/2014/chart" uri="{C3380CC4-5D6E-409C-BE32-E72D297353CC}">
                <c16:uniqueId val="{00000001-8448-47D7-9FDF-B7D9E13F0DA2}"/>
              </c:ext>
            </c:extLst>
          </c:dPt>
          <c:dPt>
            <c:idx val="2"/>
            <c:invertIfNegative val="0"/>
            <c:bubble3D val="0"/>
            <c:extLst>
              <c:ext xmlns:c16="http://schemas.microsoft.com/office/drawing/2014/chart" uri="{C3380CC4-5D6E-409C-BE32-E72D297353CC}">
                <c16:uniqueId val="{00000002-8448-47D7-9FDF-B7D9E13F0DA2}"/>
              </c:ext>
            </c:extLst>
          </c:dPt>
          <c:dPt>
            <c:idx val="3"/>
            <c:invertIfNegative val="0"/>
            <c:bubble3D val="0"/>
            <c:extLst>
              <c:ext xmlns:c16="http://schemas.microsoft.com/office/drawing/2014/chart" uri="{C3380CC4-5D6E-409C-BE32-E72D297353CC}">
                <c16:uniqueId val="{00000003-8448-47D7-9FDF-B7D9E13F0DA2}"/>
              </c:ext>
            </c:extLst>
          </c:dPt>
          <c:dPt>
            <c:idx val="4"/>
            <c:invertIfNegative val="0"/>
            <c:bubble3D val="0"/>
            <c:extLst>
              <c:ext xmlns:c16="http://schemas.microsoft.com/office/drawing/2014/chart" uri="{C3380CC4-5D6E-409C-BE32-E72D297353CC}">
                <c16:uniqueId val="{00000004-8448-47D7-9FDF-B7D9E13F0DA2}"/>
              </c:ext>
            </c:extLst>
          </c:dPt>
          <c:dPt>
            <c:idx val="5"/>
            <c:invertIfNegative val="0"/>
            <c:bubble3D val="0"/>
            <c:extLst>
              <c:ext xmlns:c16="http://schemas.microsoft.com/office/drawing/2014/chart" uri="{C3380CC4-5D6E-409C-BE32-E72D297353CC}">
                <c16:uniqueId val="{00000005-8448-47D7-9FDF-B7D9E13F0DA2}"/>
              </c:ext>
            </c:extLst>
          </c:dPt>
          <c:dPt>
            <c:idx val="6"/>
            <c:invertIfNegative val="0"/>
            <c:bubble3D val="0"/>
            <c:extLst>
              <c:ext xmlns:c16="http://schemas.microsoft.com/office/drawing/2014/chart" uri="{C3380CC4-5D6E-409C-BE32-E72D297353CC}">
                <c16:uniqueId val="{00000006-8448-47D7-9FDF-B7D9E13F0DA2}"/>
              </c:ext>
            </c:extLst>
          </c:dPt>
          <c:dPt>
            <c:idx val="7"/>
            <c:invertIfNegative val="0"/>
            <c:bubble3D val="0"/>
            <c:extLst>
              <c:ext xmlns:c16="http://schemas.microsoft.com/office/drawing/2014/chart" uri="{C3380CC4-5D6E-409C-BE32-E72D297353CC}">
                <c16:uniqueId val="{00000007-8448-47D7-9FDF-B7D9E13F0DA2}"/>
              </c:ext>
            </c:extLst>
          </c:dPt>
          <c:dPt>
            <c:idx val="8"/>
            <c:invertIfNegative val="0"/>
            <c:bubble3D val="0"/>
            <c:extLst>
              <c:ext xmlns:c16="http://schemas.microsoft.com/office/drawing/2014/chart" uri="{C3380CC4-5D6E-409C-BE32-E72D297353CC}">
                <c16:uniqueId val="{00000008-8448-47D7-9FDF-B7D9E13F0DA2}"/>
              </c:ext>
            </c:extLst>
          </c:dPt>
          <c:dPt>
            <c:idx val="9"/>
            <c:invertIfNegative val="0"/>
            <c:bubble3D val="0"/>
            <c:extLst>
              <c:ext xmlns:c16="http://schemas.microsoft.com/office/drawing/2014/chart" uri="{C3380CC4-5D6E-409C-BE32-E72D297353CC}">
                <c16:uniqueId val="{00000009-8448-47D7-9FDF-B7D9E13F0DA2}"/>
              </c:ext>
            </c:extLst>
          </c:dPt>
          <c:dPt>
            <c:idx val="10"/>
            <c:invertIfNegative val="0"/>
            <c:bubble3D val="0"/>
            <c:extLst>
              <c:ext xmlns:c16="http://schemas.microsoft.com/office/drawing/2014/chart" uri="{C3380CC4-5D6E-409C-BE32-E72D297353CC}">
                <c16:uniqueId val="{0000000A-8448-47D7-9FDF-B7D9E13F0DA2}"/>
              </c:ext>
            </c:extLst>
          </c:dPt>
          <c:dPt>
            <c:idx val="11"/>
            <c:invertIfNegative val="0"/>
            <c:bubble3D val="0"/>
            <c:extLst>
              <c:ext xmlns:c16="http://schemas.microsoft.com/office/drawing/2014/chart" uri="{C3380CC4-5D6E-409C-BE32-E72D297353CC}">
                <c16:uniqueId val="{0000000B-8448-47D7-9FDF-B7D9E13F0DA2}"/>
              </c:ext>
            </c:extLst>
          </c:dPt>
          <c:dPt>
            <c:idx val="12"/>
            <c:invertIfNegative val="0"/>
            <c:bubble3D val="0"/>
            <c:extLst>
              <c:ext xmlns:c16="http://schemas.microsoft.com/office/drawing/2014/chart" uri="{C3380CC4-5D6E-409C-BE32-E72D297353CC}">
                <c16:uniqueId val="{0000000C-8448-47D7-9FDF-B7D9E13F0DA2}"/>
              </c:ext>
            </c:extLst>
          </c:dPt>
          <c:dPt>
            <c:idx val="13"/>
            <c:invertIfNegative val="0"/>
            <c:bubble3D val="0"/>
            <c:extLst>
              <c:ext xmlns:c16="http://schemas.microsoft.com/office/drawing/2014/chart" uri="{C3380CC4-5D6E-409C-BE32-E72D297353CC}">
                <c16:uniqueId val="{0000000D-8448-47D7-9FDF-B7D9E13F0DA2}"/>
              </c:ext>
            </c:extLst>
          </c:dPt>
          <c:dPt>
            <c:idx val="15"/>
            <c:invertIfNegative val="0"/>
            <c:bubble3D val="0"/>
            <c:extLst>
              <c:ext xmlns:c16="http://schemas.microsoft.com/office/drawing/2014/chart" uri="{C3380CC4-5D6E-409C-BE32-E72D297353CC}">
                <c16:uniqueId val="{0000000E-8448-47D7-9FDF-B7D9E13F0DA2}"/>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'PAG-48_GRAF_ESCOL'!$A$6:$A$23</c:f>
              <c:strCache>
                <c:ptCount val="18"/>
                <c:pt idx="0">
                  <c:v>Secundaria Completa</c:v>
                </c:pt>
                <c:pt idx="1">
                  <c:v>Primaria Completa</c:v>
                </c:pt>
                <c:pt idx="2">
                  <c:v>Secundaria Incompleta</c:v>
                </c:pt>
                <c:pt idx="3">
                  <c:v>Primaria Incompleta</c:v>
                </c:pt>
                <c:pt idx="4">
                  <c:v>Bachillerato Incompleto</c:v>
                </c:pt>
                <c:pt idx="5">
                  <c:v>Bachillerato Completo</c:v>
                </c:pt>
                <c:pt idx="6">
                  <c:v>No sabe leer y escribir</c:v>
                </c:pt>
                <c:pt idx="7">
                  <c:v>Sabe leer y escribir</c:v>
                </c:pt>
                <c:pt idx="8">
                  <c:v>Licenciatura Completa</c:v>
                </c:pt>
                <c:pt idx="9">
                  <c:v>Licenciatura Incompleta</c:v>
                </c:pt>
                <c:pt idx="10">
                  <c:v>Carrera Técnica Completa</c:v>
                </c:pt>
                <c:pt idx="11">
                  <c:v>Carrera Técnica Incompleta</c:v>
                </c:pt>
                <c:pt idx="12">
                  <c:v>Preescolar Completa</c:v>
                </c:pt>
                <c:pt idx="13">
                  <c:v>Preescolar Incompleta</c:v>
                </c:pt>
                <c:pt idx="14">
                  <c:v>Maestría Completa</c:v>
                </c:pt>
                <c:pt idx="15">
                  <c:v>Maestría Incompleta</c:v>
                </c:pt>
                <c:pt idx="16">
                  <c:v>Doctorado Completo</c:v>
                </c:pt>
                <c:pt idx="17">
                  <c:v>Doctorado Incompleto</c:v>
                </c:pt>
              </c:strCache>
            </c:strRef>
          </c:cat>
          <c:val>
            <c:numRef>
              <c:f>'PAG-48_GRAF_ESCOL'!$B$6:$B$23</c:f>
              <c:numCache>
                <c:formatCode>#,##0</c:formatCode>
                <c:ptCount val="18"/>
                <c:pt idx="0">
                  <c:v>64330</c:v>
                </c:pt>
                <c:pt idx="1">
                  <c:v>34847</c:v>
                </c:pt>
                <c:pt idx="2">
                  <c:v>27613</c:v>
                </c:pt>
                <c:pt idx="3">
                  <c:v>24708</c:v>
                </c:pt>
                <c:pt idx="4">
                  <c:v>20180</c:v>
                </c:pt>
                <c:pt idx="5">
                  <c:v>20061</c:v>
                </c:pt>
                <c:pt idx="6">
                  <c:v>10936</c:v>
                </c:pt>
                <c:pt idx="7">
                  <c:v>9865</c:v>
                </c:pt>
                <c:pt idx="8">
                  <c:v>5990</c:v>
                </c:pt>
                <c:pt idx="9">
                  <c:v>4974</c:v>
                </c:pt>
                <c:pt idx="10">
                  <c:v>2993</c:v>
                </c:pt>
                <c:pt idx="11">
                  <c:v>2264</c:v>
                </c:pt>
                <c:pt idx="12">
                  <c:v>542</c:v>
                </c:pt>
                <c:pt idx="13">
                  <c:v>424</c:v>
                </c:pt>
                <c:pt idx="14">
                  <c:v>226</c:v>
                </c:pt>
                <c:pt idx="15">
                  <c:v>49</c:v>
                </c:pt>
                <c:pt idx="16">
                  <c:v>44</c:v>
                </c:pt>
                <c:pt idx="17">
                  <c:v>5</c:v>
                </c:pt>
              </c:numCache>
            </c:numRef>
          </c:val>
          <c:extLst>
            <c:ext xmlns:c16="http://schemas.microsoft.com/office/drawing/2014/chart" uri="{C3380CC4-5D6E-409C-BE32-E72D297353CC}">
              <c16:uniqueId val="{0000000F-8448-47D7-9FDF-B7D9E13F0DA2}"/>
            </c:ext>
          </c:extLst>
        </c:ser>
        <c:dLbls>
          <c:showLegendKey val="0"/>
          <c:showVal val="0"/>
          <c:showCatName val="0"/>
          <c:showSerName val="0"/>
          <c:showPercent val="0"/>
          <c:showBubbleSize val="0"/>
        </c:dLbls>
        <c:gapWidth val="100"/>
        <c:axId val="1762432304"/>
        <c:axId val="1762433392"/>
      </c:barChart>
      <c:catAx>
        <c:axId val="1762432304"/>
        <c:scaling>
          <c:orientation val="minMax"/>
        </c:scaling>
        <c:delete val="0"/>
        <c:axPos val="b"/>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3392"/>
        <c:crosses val="autoZero"/>
        <c:auto val="1"/>
        <c:lblAlgn val="ctr"/>
        <c:lblOffset val="100"/>
        <c:noMultiLvlLbl val="0"/>
      </c:catAx>
      <c:valAx>
        <c:axId val="1762433392"/>
        <c:scaling>
          <c:orientation val="minMax"/>
        </c:scaling>
        <c:delete val="0"/>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2304"/>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800">
          <a:latin typeface="Montserrat" panose="00000500000000000000" pitchFamily="50"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layout>
        <c:manualLayout>
          <c:xMode val="edge"/>
          <c:yMode val="edge"/>
          <c:x val="0.32305977069408187"/>
          <c:y val="0.41398602826101755"/>
        </c:manualLayout>
      </c:layout>
      <c:overlay val="0"/>
      <c:txPr>
        <a:bodyPr/>
        <a:lstStyle/>
        <a:p>
          <a:pPr>
            <a:defRPr sz="1100">
              <a:latin typeface="Montserrat" panose="02000505000000020004" pitchFamily="2" charset="0"/>
            </a:defRPr>
          </a:pPr>
          <a:endParaRPr lang="es-MX"/>
        </a:p>
      </c:txPr>
    </c:title>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6.7928950741622418E-2"/>
          <c:y val="0.06"/>
          <c:w val="0.86000938472807165"/>
          <c:h val="0.77264059454191036"/>
        </c:manualLayout>
      </c:layout>
      <c:pie3DChart>
        <c:varyColors val="1"/>
        <c:ser>
          <c:idx val="0"/>
          <c:order val="0"/>
          <c:tx>
            <c:strRef>
              <c:f>'Pág-50-Grá-BLA'!$A$7</c:f>
              <c:strCache>
                <c:ptCount val="1"/>
                <c:pt idx="0">
                  <c:v>Libertad Preparatoria</c:v>
                </c:pt>
              </c:strCache>
            </c:strRef>
          </c:tx>
          <c:explosion val="8"/>
          <c:dPt>
            <c:idx val="0"/>
            <c:bubble3D val="0"/>
            <c:spPr>
              <a:solidFill>
                <a:srgbClr val="0070C0"/>
              </a:solidFill>
            </c:spPr>
            <c:extLst>
              <c:ext xmlns:c16="http://schemas.microsoft.com/office/drawing/2014/chart" uri="{C3380CC4-5D6E-409C-BE32-E72D297353CC}">
                <c16:uniqueId val="{00000002-F0BB-4EB0-BFAE-32B10274135A}"/>
              </c:ext>
            </c:extLst>
          </c:dPt>
          <c:dLbls>
            <c:dLbl>
              <c:idx val="0"/>
              <c:layout>
                <c:manualLayout>
                  <c:x val="0.23117166855164206"/>
                  <c:y val="0.29481730136768808"/>
                </c:manualLayout>
              </c:layout>
              <c:tx>
                <c:rich>
                  <a:bodyPr/>
                  <a:lstStyle/>
                  <a:p>
                    <a:fld id="{22D85E81-9C63-4F95-B4AD-01A9F8934A29}" type="VALUE">
                      <a:rPr lang="en-US" baseline="0"/>
                      <a:pPr/>
                      <a:t>[VALOR]</a:t>
                    </a:fld>
                    <a:r>
                      <a:rPr lang="en-US" baseline="0"/>
                      <a:t>
</a:t>
                    </a:r>
                    <a:fld id="{BE568B16-4195-437B-B7B6-BE7E9CF293BC}" type="PERCENTAGE">
                      <a:rPr lang="en-US" baseline="0"/>
                      <a:pPr/>
                      <a:t>[PORCENTAJE]</a:t>
                    </a:fld>
                    <a:endParaRPr lang="en-US" baseline="0"/>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0BB-4EB0-BFAE-32B10274135A}"/>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val>
            <c:numRef>
              <c:f>'Pág-50-Grá-BLA'!$B$7</c:f>
              <c:numCache>
                <c:formatCode>General</c:formatCode>
                <c:ptCount val="1"/>
                <c:pt idx="0">
                  <c:v>1</c:v>
                </c:pt>
              </c:numCache>
            </c:numRef>
          </c:val>
          <c:extLst>
            <c:ext xmlns:c16="http://schemas.microsoft.com/office/drawing/2014/chart" uri="{C3380CC4-5D6E-409C-BE32-E72D297353CC}">
              <c16:uniqueId val="{00000001-F0BB-4EB0-BFAE-32B10274135A}"/>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5.8731593596117685E-3"/>
          <c:y val="6.3094541910331384E-2"/>
          <c:w val="0.84892642196160528"/>
          <c:h val="0.76954605263157883"/>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B450-444D-83E6-8AFC805B00AA}"/>
              </c:ext>
            </c:extLst>
          </c:dPt>
          <c:dPt>
            <c:idx val="1"/>
            <c:bubble3D val="0"/>
            <c:spPr>
              <a:solidFill>
                <a:srgbClr val="FFC000"/>
              </a:solidFill>
            </c:spPr>
            <c:extLst>
              <c:ext xmlns:c16="http://schemas.microsoft.com/office/drawing/2014/chart" uri="{C3380CC4-5D6E-409C-BE32-E72D297353CC}">
                <c16:uniqueId val="{00000003-B450-444D-83E6-8AFC805B00AA}"/>
              </c:ext>
            </c:extLst>
          </c:dPt>
          <c:dPt>
            <c:idx val="2"/>
            <c:bubble3D val="0"/>
            <c:spPr>
              <a:solidFill>
                <a:srgbClr val="00B0F0"/>
              </a:solidFill>
            </c:spPr>
            <c:extLst>
              <c:ext xmlns:c16="http://schemas.microsoft.com/office/drawing/2014/chart" uri="{C3380CC4-5D6E-409C-BE32-E72D297353CC}">
                <c16:uniqueId val="{00000004-B450-444D-83E6-8AFC805B00AA}"/>
              </c:ext>
            </c:extLst>
          </c:dPt>
          <c:dLbls>
            <c:dLbl>
              <c:idx val="0"/>
              <c:layout>
                <c:manualLayout>
                  <c:x val="0.20623049594048268"/>
                  <c:y val="0.1767506634307877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B450-444D-83E6-8AFC805B00AA}"/>
                </c:ext>
              </c:extLst>
            </c:dLbl>
            <c:dLbl>
              <c:idx val="1"/>
              <c:layout>
                <c:manualLayout>
                  <c:x val="4.9698598853391063E-2"/>
                  <c:y val="-8.747149122807022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450-444D-83E6-8AFC805B00AA}"/>
                </c:ext>
              </c:extLst>
            </c:dLbl>
            <c:dLbl>
              <c:idx val="2"/>
              <c:layout>
                <c:manualLayout>
                  <c:x val="0.10220762008709297"/>
                  <c:y val="-5.523668035110798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B450-444D-83E6-8AFC805B00AA}"/>
                </c:ext>
              </c:extLst>
            </c:dLbl>
            <c:dLbl>
              <c:idx val="3"/>
              <c:layout>
                <c:manualLayout>
                  <c:x val="4.701489046542439E-2"/>
                  <c:y val="7.891719022885537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2542-4C46-8A4F-D4B7E2AFD64D}"/>
                </c:ext>
              </c:extLst>
            </c:dLbl>
            <c:dLbl>
              <c:idx val="4"/>
              <c:layout>
                <c:manualLayout>
                  <c:x val="-0.25522324560915038"/>
                  <c:y val="6.455737258726666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2542-4C46-8A4F-D4B7E2AFD64D}"/>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'Pág-50-Grá-BLA'!$A$15:$A$19</c:f>
              <c:strCache>
                <c:ptCount val="5"/>
                <c:pt idx="0">
                  <c:v>Condena Condicional</c:v>
                </c:pt>
                <c:pt idx="1">
                  <c:v>Jornada de Trabajo a Favor de la Comunidad</c:v>
                </c:pt>
                <c:pt idx="2">
                  <c:v>Tratamiento en Libertad</c:v>
                </c:pt>
                <c:pt idx="3">
                  <c:v>Medidas de Seguridad</c:v>
                </c:pt>
                <c:pt idx="4">
                  <c:v>Tratamiento en Semilibertad</c:v>
                </c:pt>
              </c:strCache>
            </c:strRef>
          </c:cat>
          <c:val>
            <c:numRef>
              <c:f>'Pág-50-Grá-BLA'!$B$15:$B$19</c:f>
              <c:numCache>
                <c:formatCode>General</c:formatCode>
                <c:ptCount val="5"/>
                <c:pt idx="0">
                  <c:v>449</c:v>
                </c:pt>
                <c:pt idx="1">
                  <c:v>72</c:v>
                </c:pt>
                <c:pt idx="2">
                  <c:v>14</c:v>
                </c:pt>
                <c:pt idx="3">
                  <c:v>3</c:v>
                </c:pt>
                <c:pt idx="4">
                  <c:v>2</c:v>
                </c:pt>
              </c:numCache>
            </c:numRef>
          </c:val>
          <c:extLst>
            <c:ext xmlns:c16="http://schemas.microsoft.com/office/drawing/2014/chart" uri="{C3380CC4-5D6E-409C-BE32-E72D297353CC}">
              <c16:uniqueId val="{00000001-B450-444D-83E6-8AFC805B00AA}"/>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4.8571428571428571E-2"/>
          <c:y val="2.40461144073729E-2"/>
          <c:w val="0.86980292463442077"/>
          <c:h val="0.85347147057261596"/>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3-150F-41DC-9ABA-F2C19FE7B90D}"/>
              </c:ext>
            </c:extLst>
          </c:dPt>
          <c:dPt>
            <c:idx val="1"/>
            <c:bubble3D val="0"/>
            <c:spPr>
              <a:solidFill>
                <a:srgbClr val="FF0000"/>
              </a:solidFill>
            </c:spPr>
            <c:extLst>
              <c:ext xmlns:c16="http://schemas.microsoft.com/office/drawing/2014/chart" uri="{C3380CC4-5D6E-409C-BE32-E72D297353CC}">
                <c16:uniqueId val="{00000002-150F-41DC-9ABA-F2C19FE7B90D}"/>
              </c:ext>
            </c:extLst>
          </c:dPt>
          <c:dPt>
            <c:idx val="2"/>
            <c:bubble3D val="0"/>
            <c:spPr>
              <a:solidFill>
                <a:srgbClr val="00B050"/>
              </a:solidFill>
            </c:spPr>
            <c:extLst>
              <c:ext xmlns:c16="http://schemas.microsoft.com/office/drawing/2014/chart" uri="{C3380CC4-5D6E-409C-BE32-E72D297353CC}">
                <c16:uniqueId val="{00000004-150F-41DC-9ABA-F2C19FE7B90D}"/>
              </c:ext>
            </c:extLst>
          </c:dPt>
          <c:dPt>
            <c:idx val="3"/>
            <c:bubble3D val="0"/>
            <c:spPr>
              <a:solidFill>
                <a:srgbClr val="FF33CC"/>
              </a:solidFill>
            </c:spPr>
            <c:extLst>
              <c:ext xmlns:c16="http://schemas.microsoft.com/office/drawing/2014/chart" uri="{C3380CC4-5D6E-409C-BE32-E72D297353CC}">
                <c16:uniqueId val="{00000005-150F-41DC-9ABA-F2C19FE7B90D}"/>
              </c:ext>
            </c:extLst>
          </c:dPt>
          <c:dPt>
            <c:idx val="4"/>
            <c:bubble3D val="0"/>
            <c:spPr>
              <a:solidFill>
                <a:srgbClr val="FFFF00"/>
              </a:solidFill>
            </c:spPr>
            <c:extLst>
              <c:ext xmlns:c16="http://schemas.microsoft.com/office/drawing/2014/chart" uri="{C3380CC4-5D6E-409C-BE32-E72D297353CC}">
                <c16:uniqueId val="{00000006-150F-41DC-9ABA-F2C19FE7B90D}"/>
              </c:ext>
            </c:extLst>
          </c:dPt>
          <c:dLbls>
            <c:dLbl>
              <c:idx val="0"/>
              <c:layout>
                <c:manualLayout>
                  <c:x val="0.2121286839145107"/>
                  <c:y val="-0.1881844383186007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50F-41DC-9ABA-F2C19FE7B90D}"/>
                </c:ext>
              </c:extLst>
            </c:dLbl>
            <c:dLbl>
              <c:idx val="1"/>
              <c:layout>
                <c:manualLayout>
                  <c:x val="4.4187401574803151E-2"/>
                  <c:y val="0.1526670754138565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150F-41DC-9ABA-F2C19FE7B90D}"/>
                </c:ext>
              </c:extLst>
            </c:dLbl>
            <c:dLbl>
              <c:idx val="2"/>
              <c:layout>
                <c:manualLayout>
                  <c:x val="-0.14805714285714297"/>
                  <c:y val="-3.293202083645128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150F-41DC-9ABA-F2C19FE7B90D}"/>
                </c:ext>
              </c:extLst>
            </c:dLbl>
            <c:dLbl>
              <c:idx val="3"/>
              <c:layout>
                <c:manualLayout>
                  <c:x val="6.0704386951631148E-2"/>
                  <c:y val="-3.442958042261884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50F-41DC-9ABA-F2C19FE7B90D}"/>
                </c:ext>
              </c:extLst>
            </c:dLbl>
            <c:dLbl>
              <c:idx val="4"/>
              <c:layout>
                <c:manualLayout>
                  <c:x val="3.4103937007874119E-2"/>
                  <c:y val="7.594548535510314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50F-41DC-9ABA-F2C19FE7B90D}"/>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'Pág-52-Grá-PLV'!$A$7:$A$11</c:f>
              <c:strCache>
                <c:ptCount val="5"/>
                <c:pt idx="0">
                  <c:v>Tratamiento Preliberacional</c:v>
                </c:pt>
                <c:pt idx="1">
                  <c:v>Libertad Preparatoria</c:v>
                </c:pt>
                <c:pt idx="2">
                  <c:v>Remisión Parcial de la Pena</c:v>
                </c:pt>
                <c:pt idx="3">
                  <c:v>Libertad Supervisada</c:v>
                </c:pt>
                <c:pt idx="4">
                  <c:v>Artículo 68 o 75 (C.P.F.)</c:v>
                </c:pt>
              </c:strCache>
            </c:strRef>
          </c:cat>
          <c:val>
            <c:numRef>
              <c:f>'Pág-52-Grá-PLV'!$B$7:$B$11</c:f>
              <c:numCache>
                <c:formatCode>#,##0</c:formatCode>
                <c:ptCount val="5"/>
                <c:pt idx="0">
                  <c:v>6847</c:v>
                </c:pt>
                <c:pt idx="1">
                  <c:v>4506</c:v>
                </c:pt>
                <c:pt idx="2">
                  <c:v>4054</c:v>
                </c:pt>
                <c:pt idx="3" formatCode="General">
                  <c:v>340</c:v>
                </c:pt>
                <c:pt idx="4" formatCode="General">
                  <c:v>339</c:v>
                </c:pt>
              </c:numCache>
            </c:numRef>
          </c:val>
          <c:extLst>
            <c:ext xmlns:c16="http://schemas.microsoft.com/office/drawing/2014/chart" uri="{C3380CC4-5D6E-409C-BE32-E72D297353CC}">
              <c16:uniqueId val="{00000001-150F-41DC-9ABA-F2C19FE7B90D}"/>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336600"/>
            </a:solidFill>
          </c:spPr>
          <c:invertIfNegative val="0"/>
          <c:dLbls>
            <c:spPr>
              <a:noFill/>
              <a:ln>
                <a:noFill/>
              </a:ln>
              <a:effectLst/>
            </c:spPr>
            <c:txPr>
              <a:bodyPr rot="-5400000" vert="horz" wrap="square" lIns="38100" tIns="19050" rIns="38100" bIns="19050" anchor="ctr">
                <a:spAutoFit/>
              </a:bodyPr>
              <a:lstStyle/>
              <a:p>
                <a:pPr>
                  <a:defRPr sz="7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'Pág-8-Grá-PP'!$A$6:$A$51</c:f>
              <c:strCache>
                <c:ptCount val="46"/>
                <c:pt idx="0">
                  <c:v>Estado de México</c:v>
                </c:pt>
                <c:pt idx="1">
                  <c:v>Ciudad de México</c:v>
                </c:pt>
                <c:pt idx="2">
                  <c:v>Jalisco</c:v>
                </c:pt>
                <c:pt idx="3">
                  <c:v>Baja California</c:v>
                </c:pt>
                <c:pt idx="4">
                  <c:v>Sonora</c:v>
                </c:pt>
                <c:pt idx="5">
                  <c:v>Nuevo León</c:v>
                </c:pt>
                <c:pt idx="6">
                  <c:v>Chihuahua</c:v>
                </c:pt>
                <c:pt idx="7">
                  <c:v>Puebla</c:v>
                </c:pt>
                <c:pt idx="8">
                  <c:v>Veracruz de Ignacio de la Llave</c:v>
                </c:pt>
                <c:pt idx="9">
                  <c:v>Guanajuato</c:v>
                </c:pt>
                <c:pt idx="10">
                  <c:v>Michoacán de Ocampo</c:v>
                </c:pt>
                <c:pt idx="11">
                  <c:v>Chiapas</c:v>
                </c:pt>
                <c:pt idx="12">
                  <c:v>Hidalgo</c:v>
                </c:pt>
                <c:pt idx="13">
                  <c:v>Tabasco</c:v>
                </c:pt>
                <c:pt idx="14">
                  <c:v>Coahuila de Zaragoza</c:v>
                </c:pt>
                <c:pt idx="15">
                  <c:v>Sinaloa</c:v>
                </c:pt>
                <c:pt idx="16">
                  <c:v>Tamaulipas</c:v>
                </c:pt>
                <c:pt idx="17">
                  <c:v>Guerrero</c:v>
                </c:pt>
                <c:pt idx="18">
                  <c:v>Durango</c:v>
                </c:pt>
                <c:pt idx="19">
                  <c:v>Oaxaca</c:v>
                </c:pt>
                <c:pt idx="20">
                  <c:v>Morelos</c:v>
                </c:pt>
                <c:pt idx="21">
                  <c:v>Quintana Roo</c:v>
                </c:pt>
                <c:pt idx="22">
                  <c:v>Querétaro</c:v>
                </c:pt>
                <c:pt idx="23">
                  <c:v>San Luis Potosí</c:v>
                </c:pt>
                <c:pt idx="24">
                  <c:v>Nayarit</c:v>
                </c:pt>
                <c:pt idx="25">
                  <c:v>Zacatecas</c:v>
                </c:pt>
                <c:pt idx="26">
                  <c:v>CEFERESO No. 11 CPS Sonora</c:v>
                </c:pt>
                <c:pt idx="27">
                  <c:v>CEFERESO No. 12 CPS Guanajuato</c:v>
                </c:pt>
                <c:pt idx="28">
                  <c:v>Aguascalientes</c:v>
                </c:pt>
                <c:pt idx="29">
                  <c:v>Centro Penitenciario Federal 18 CPS Coahuila</c:v>
                </c:pt>
                <c:pt idx="30">
                  <c:v>CEFERESO No. 13 CPS Oaxaca</c:v>
                </c:pt>
                <c:pt idx="31">
                  <c:v>CEFERESO No. 14 CPS Durango</c:v>
                </c:pt>
                <c:pt idx="32">
                  <c:v>CEFERESO No. 5 Oriente</c:v>
                </c:pt>
                <c:pt idx="33">
                  <c:v>CEFERESO No. 4 Noroeste</c:v>
                </c:pt>
                <c:pt idx="34">
                  <c:v>CEFERESO No. 15 CPS Chiapas</c:v>
                </c:pt>
                <c:pt idx="35">
                  <c:v>Yucatán</c:v>
                </c:pt>
                <c:pt idx="36">
                  <c:v>CEFERESO No. 17 CPS Michoacán</c:v>
                </c:pt>
                <c:pt idx="37">
                  <c:v>Colima</c:v>
                </c:pt>
                <c:pt idx="38">
                  <c:v>Baja California Sur</c:v>
                </c:pt>
                <c:pt idx="39">
                  <c:v>CEFERESO No. 16 CPS Femenil Morelos</c:v>
                </c:pt>
                <c:pt idx="40">
                  <c:v>Campeche</c:v>
                </c:pt>
                <c:pt idx="41">
                  <c:v>Tlaxcala</c:v>
                </c:pt>
                <c:pt idx="42">
                  <c:v>CEFERESO No. 1 Altiplano</c:v>
                </c:pt>
                <c:pt idx="43">
                  <c:v>CEFERESO No. 8 Nor-Poniente</c:v>
                </c:pt>
                <c:pt idx="44">
                  <c:v>CEFERESO No. 7 Nor-Noroeste</c:v>
                </c:pt>
                <c:pt idx="45">
                  <c:v>CEFEREPSI</c:v>
                </c:pt>
              </c:strCache>
            </c:strRef>
          </c:cat>
          <c:val>
            <c:numRef>
              <c:f>'Pág-8-Grá-PP'!$B$6:$B$51</c:f>
              <c:numCache>
                <c:formatCode>#,##0</c:formatCode>
                <c:ptCount val="46"/>
                <c:pt idx="0">
                  <c:v>34768</c:v>
                </c:pt>
                <c:pt idx="1">
                  <c:v>25492</c:v>
                </c:pt>
                <c:pt idx="2">
                  <c:v>13573</c:v>
                </c:pt>
                <c:pt idx="3">
                  <c:v>13375</c:v>
                </c:pt>
                <c:pt idx="4">
                  <c:v>10424</c:v>
                </c:pt>
                <c:pt idx="5">
                  <c:v>9913</c:v>
                </c:pt>
                <c:pt idx="6">
                  <c:v>8673</c:v>
                </c:pt>
                <c:pt idx="7">
                  <c:v>8557</c:v>
                </c:pt>
                <c:pt idx="8">
                  <c:v>7327</c:v>
                </c:pt>
                <c:pt idx="9">
                  <c:v>7181</c:v>
                </c:pt>
                <c:pt idx="10">
                  <c:v>6451</c:v>
                </c:pt>
                <c:pt idx="11">
                  <c:v>5143</c:v>
                </c:pt>
                <c:pt idx="12">
                  <c:v>4877</c:v>
                </c:pt>
                <c:pt idx="13">
                  <c:v>4622</c:v>
                </c:pt>
                <c:pt idx="14">
                  <c:v>4363</c:v>
                </c:pt>
                <c:pt idx="15">
                  <c:v>4116</c:v>
                </c:pt>
                <c:pt idx="16">
                  <c:v>4055</c:v>
                </c:pt>
                <c:pt idx="17">
                  <c:v>4034</c:v>
                </c:pt>
                <c:pt idx="18">
                  <c:v>3902</c:v>
                </c:pt>
                <c:pt idx="19">
                  <c:v>3842</c:v>
                </c:pt>
                <c:pt idx="20">
                  <c:v>3833</c:v>
                </c:pt>
                <c:pt idx="21">
                  <c:v>3537</c:v>
                </c:pt>
                <c:pt idx="22">
                  <c:v>3064</c:v>
                </c:pt>
                <c:pt idx="23">
                  <c:v>2573</c:v>
                </c:pt>
                <c:pt idx="24">
                  <c:v>2387</c:v>
                </c:pt>
                <c:pt idx="25">
                  <c:v>2212</c:v>
                </c:pt>
                <c:pt idx="26">
                  <c:v>2183</c:v>
                </c:pt>
                <c:pt idx="27">
                  <c:v>2120</c:v>
                </c:pt>
                <c:pt idx="28">
                  <c:v>2088</c:v>
                </c:pt>
                <c:pt idx="29">
                  <c:v>2058</c:v>
                </c:pt>
                <c:pt idx="30">
                  <c:v>1931</c:v>
                </c:pt>
                <c:pt idx="31">
                  <c:v>1918</c:v>
                </c:pt>
                <c:pt idx="32">
                  <c:v>1871</c:v>
                </c:pt>
                <c:pt idx="33">
                  <c:v>1840</c:v>
                </c:pt>
                <c:pt idx="34">
                  <c:v>1710</c:v>
                </c:pt>
                <c:pt idx="35">
                  <c:v>1549</c:v>
                </c:pt>
                <c:pt idx="36">
                  <c:v>1286</c:v>
                </c:pt>
                <c:pt idx="37">
                  <c:v>1282</c:v>
                </c:pt>
                <c:pt idx="38">
                  <c:v>1256</c:v>
                </c:pt>
                <c:pt idx="39">
                  <c:v>1142</c:v>
                </c:pt>
                <c:pt idx="40">
                  <c:v>1061</c:v>
                </c:pt>
                <c:pt idx="41" formatCode="General">
                  <c:v>969</c:v>
                </c:pt>
                <c:pt idx="42" formatCode="General">
                  <c:v>625</c:v>
                </c:pt>
                <c:pt idx="43" formatCode="General">
                  <c:v>566</c:v>
                </c:pt>
                <c:pt idx="44" formatCode="General">
                  <c:v>160</c:v>
                </c:pt>
                <c:pt idx="45" formatCode="General">
                  <c:v>142</c:v>
                </c:pt>
              </c:numCache>
            </c:numRef>
          </c:val>
          <c:extLst>
            <c:ext xmlns:c16="http://schemas.microsoft.com/office/drawing/2014/chart" uri="{C3380CC4-5D6E-409C-BE32-E72D297353CC}">
              <c16:uniqueId val="{0000000E-55AB-4103-B749-98A46B2A051A}"/>
            </c:ext>
          </c:extLst>
        </c:ser>
        <c:dLbls>
          <c:showLegendKey val="0"/>
          <c:showVal val="0"/>
          <c:showCatName val="0"/>
          <c:showSerName val="0"/>
          <c:showPercent val="0"/>
          <c:showBubbleSize val="0"/>
        </c:dLbls>
        <c:gapWidth val="60"/>
        <c:axId val="891149247"/>
        <c:axId val="891146335"/>
      </c:barChart>
      <c:catAx>
        <c:axId val="891149247"/>
        <c:scaling>
          <c:orientation val="minMax"/>
        </c:scaling>
        <c:delete val="0"/>
        <c:axPos val="b"/>
        <c:numFmt formatCode="General" sourceLinked="1"/>
        <c:majorTickMark val="out"/>
        <c:minorTickMark val="none"/>
        <c:tickLblPos val="nextTo"/>
        <c:txPr>
          <a:bodyPr/>
          <a:lstStyle/>
          <a:p>
            <a:pPr>
              <a:defRPr sz="900">
                <a:latin typeface="Montserrat"/>
                <a:ea typeface="Montserrat"/>
                <a:cs typeface="Montserrat"/>
              </a:defRPr>
            </a:pPr>
            <a:endParaRPr lang="es-MX"/>
          </a:p>
        </c:txPr>
        <c:crossAx val="891146335"/>
        <c:crosses val="autoZero"/>
        <c:auto val="1"/>
        <c:lblAlgn val="ctr"/>
        <c:lblOffset val="100"/>
        <c:noMultiLvlLbl val="0"/>
      </c:catAx>
      <c:valAx>
        <c:axId val="891146335"/>
        <c:scaling>
          <c:orientation val="minMax"/>
        </c:scaling>
        <c:delete val="0"/>
        <c:axPos val="l"/>
        <c:majorGridlines/>
        <c:numFmt formatCode="#,##0" sourceLinked="1"/>
        <c:majorTickMark val="out"/>
        <c:minorTickMark val="none"/>
        <c:tickLblPos val="nextTo"/>
        <c:txPr>
          <a:bodyPr/>
          <a:lstStyle/>
          <a:p>
            <a:pPr>
              <a:defRPr sz="700">
                <a:latin typeface="Montserrat"/>
                <a:ea typeface="Montserrat"/>
                <a:cs typeface="Montserrat"/>
              </a:defRPr>
            </a:pPr>
            <a:endParaRPr lang="es-MX"/>
          </a:p>
        </c:txPr>
        <c:crossAx val="891149247"/>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6.8571428571428575E-2"/>
          <c:y val="2.4046114407372896E-2"/>
          <c:w val="0.86694578177727788"/>
          <c:h val="0.85347147057261619"/>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93E8-459E-9E80-DA9F4620305A}"/>
              </c:ext>
            </c:extLst>
          </c:dPt>
          <c:dPt>
            <c:idx val="1"/>
            <c:bubble3D val="0"/>
            <c:spPr>
              <a:solidFill>
                <a:srgbClr val="0070C0"/>
              </a:solidFill>
            </c:spPr>
            <c:extLst>
              <c:ext xmlns:c16="http://schemas.microsoft.com/office/drawing/2014/chart" uri="{C3380CC4-5D6E-409C-BE32-E72D297353CC}">
                <c16:uniqueId val="{00000003-93E8-459E-9E80-DA9F4620305A}"/>
              </c:ext>
            </c:extLst>
          </c:dPt>
          <c:dPt>
            <c:idx val="2"/>
            <c:bubble3D val="0"/>
            <c:spPr>
              <a:solidFill>
                <a:srgbClr val="FFC000"/>
              </a:solidFill>
            </c:spPr>
            <c:extLst>
              <c:ext xmlns:c16="http://schemas.microsoft.com/office/drawing/2014/chart" uri="{C3380CC4-5D6E-409C-BE32-E72D297353CC}">
                <c16:uniqueId val="{00000004-93E8-459E-9E80-DA9F4620305A}"/>
              </c:ext>
            </c:extLst>
          </c:dPt>
          <c:dPt>
            <c:idx val="3"/>
            <c:bubble3D val="0"/>
            <c:spPr>
              <a:solidFill>
                <a:srgbClr val="7030A0"/>
              </a:solidFill>
            </c:spPr>
            <c:extLst>
              <c:ext xmlns:c16="http://schemas.microsoft.com/office/drawing/2014/chart" uri="{C3380CC4-5D6E-409C-BE32-E72D297353CC}">
                <c16:uniqueId val="{00000005-93E8-459E-9E80-DA9F4620305A}"/>
              </c:ext>
            </c:extLst>
          </c:dPt>
          <c:dPt>
            <c:idx val="4"/>
            <c:bubble3D val="0"/>
            <c:spPr>
              <a:solidFill>
                <a:srgbClr val="92D050"/>
              </a:solidFill>
            </c:spPr>
            <c:extLst>
              <c:ext xmlns:c16="http://schemas.microsoft.com/office/drawing/2014/chart" uri="{C3380CC4-5D6E-409C-BE32-E72D297353CC}">
                <c16:uniqueId val="{00000006-93E8-459E-9E80-DA9F4620305A}"/>
              </c:ext>
            </c:extLst>
          </c:dPt>
          <c:dLbls>
            <c:dLbl>
              <c:idx val="0"/>
              <c:layout>
                <c:manualLayout>
                  <c:x val="0.22256422947131607"/>
                  <c:y val="-0.1594266596503763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93E8-459E-9E80-DA9F4620305A}"/>
                </c:ext>
              </c:extLst>
            </c:dLbl>
            <c:dLbl>
              <c:idx val="1"/>
              <c:layout>
                <c:manualLayout>
                  <c:x val="-8.9575478065241798E-2"/>
                  <c:y val="0.1747394236664623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3E8-459E-9E80-DA9F4620305A}"/>
                </c:ext>
              </c:extLst>
            </c:dLbl>
            <c:dLbl>
              <c:idx val="2"/>
              <c:layout>
                <c:manualLayout>
                  <c:x val="-0.12206411698537682"/>
                  <c:y val="-8.061659674514934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93E8-459E-9E80-DA9F4620305A}"/>
                </c:ext>
              </c:extLst>
            </c:dLbl>
            <c:dLbl>
              <c:idx val="3"/>
              <c:layout>
                <c:manualLayout>
                  <c:x val="3.0640044994375597E-2"/>
                  <c:y val="2.46333585984154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3E8-459E-9E80-DA9F4620305A}"/>
                </c:ext>
              </c:extLst>
            </c:dLbl>
            <c:dLbl>
              <c:idx val="4"/>
              <c:layout>
                <c:manualLayout>
                  <c:x val="-0.17411271091113611"/>
                  <c:y val="4.979100788367110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93E8-459E-9E80-DA9F4620305A}"/>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'Pág-52-Grá-PLV'!$A$15:$A$19</c:f>
              <c:strCache>
                <c:ptCount val="5"/>
                <c:pt idx="0">
                  <c:v>Jornada de Trabajo a Favor de la Comunidad</c:v>
                </c:pt>
                <c:pt idx="1">
                  <c:v>Condena Condicional</c:v>
                </c:pt>
                <c:pt idx="2">
                  <c:v>Tratamiento en Libertad</c:v>
                </c:pt>
                <c:pt idx="3">
                  <c:v>Tratamiento en Semilibertad</c:v>
                </c:pt>
                <c:pt idx="4">
                  <c:v>Medidas de Seguridad</c:v>
                </c:pt>
              </c:strCache>
            </c:strRef>
          </c:cat>
          <c:val>
            <c:numRef>
              <c:f>'Pág-52-Grá-PLV'!$B$15:$B$19</c:f>
              <c:numCache>
                <c:formatCode>#,##0</c:formatCode>
                <c:ptCount val="5"/>
                <c:pt idx="0">
                  <c:v>10868</c:v>
                </c:pt>
                <c:pt idx="1">
                  <c:v>7288</c:v>
                </c:pt>
                <c:pt idx="2">
                  <c:v>4965</c:v>
                </c:pt>
                <c:pt idx="3" formatCode="General">
                  <c:v>365</c:v>
                </c:pt>
                <c:pt idx="4" formatCode="General">
                  <c:v>86</c:v>
                </c:pt>
              </c:numCache>
            </c:numRef>
          </c:val>
          <c:extLst>
            <c:ext xmlns:c16="http://schemas.microsoft.com/office/drawing/2014/chart" uri="{C3380CC4-5D6E-409C-BE32-E72D297353CC}">
              <c16:uniqueId val="{00000001-93E8-459E-9E80-DA9F4620305A}"/>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1.3333333333333334E-2"/>
          <c:y val="3.4165739772038982E-2"/>
          <c:w val="0.82933333333333337"/>
          <c:h val="0.75428577721491097"/>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D521-4FCD-8811-7C5962F7901C}"/>
              </c:ext>
            </c:extLst>
          </c:dPt>
          <c:dPt>
            <c:idx val="1"/>
            <c:bubble3D val="0"/>
            <c:spPr>
              <a:solidFill>
                <a:srgbClr val="0070C0"/>
              </a:solidFill>
            </c:spPr>
            <c:extLst>
              <c:ext xmlns:c16="http://schemas.microsoft.com/office/drawing/2014/chart" uri="{C3380CC4-5D6E-409C-BE32-E72D297353CC}">
                <c16:uniqueId val="{00000003-D521-4FCD-8811-7C5962F7901C}"/>
              </c:ext>
            </c:extLst>
          </c:dPt>
          <c:dPt>
            <c:idx val="2"/>
            <c:bubble3D val="0"/>
            <c:spPr>
              <a:solidFill>
                <a:srgbClr val="FF0000"/>
              </a:solidFill>
            </c:spPr>
            <c:extLst>
              <c:ext xmlns:c16="http://schemas.microsoft.com/office/drawing/2014/chart" uri="{C3380CC4-5D6E-409C-BE32-E72D297353CC}">
                <c16:uniqueId val="{00000004-D521-4FCD-8811-7C5962F7901C}"/>
              </c:ext>
            </c:extLst>
          </c:dPt>
          <c:dLbls>
            <c:dLbl>
              <c:idx val="1"/>
              <c:layout>
                <c:manualLayout>
                  <c:x val="2.1928398950131333E-2"/>
                  <c:y val="-0.1213893508066736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521-4FCD-8811-7C5962F7901C}"/>
                </c:ext>
              </c:extLst>
            </c:dLbl>
            <c:dLbl>
              <c:idx val="2"/>
              <c:layout>
                <c:manualLayout>
                  <c:x val="2.8472020997375329E-2"/>
                  <c:y val="3.137294201861130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D521-4FCD-8811-7C5962F7901C}"/>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'Pág-54-Grá-RAPLV'!$A$6:$A$8</c:f>
              <c:strCache>
                <c:ptCount val="3"/>
                <c:pt idx="0">
                  <c:v>Libertad Preparatoria</c:v>
                </c:pt>
                <c:pt idx="1">
                  <c:v>Tratamiento Preliberacional</c:v>
                </c:pt>
                <c:pt idx="2">
                  <c:v>Remisión Parcial de la Pena</c:v>
                </c:pt>
              </c:strCache>
            </c:strRef>
          </c:cat>
          <c:val>
            <c:numRef>
              <c:f>'Pág-54-Grá-RAPLV'!$B$6:$B$8</c:f>
              <c:numCache>
                <c:formatCode>General</c:formatCode>
                <c:ptCount val="3"/>
                <c:pt idx="0">
                  <c:v>59</c:v>
                </c:pt>
                <c:pt idx="1">
                  <c:v>7</c:v>
                </c:pt>
                <c:pt idx="2">
                  <c:v>6</c:v>
                </c:pt>
              </c:numCache>
            </c:numRef>
          </c:val>
          <c:extLst>
            <c:ext xmlns:c16="http://schemas.microsoft.com/office/drawing/2014/chart" uri="{C3380CC4-5D6E-409C-BE32-E72D297353CC}">
              <c16:uniqueId val="{00000001-D521-4FCD-8811-7C5962F7901C}"/>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6.933333333333333E-2"/>
          <c:y val="2.8571428571428571E-2"/>
          <c:w val="0.82666666666666666"/>
          <c:h val="0.75428571428571434"/>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2-114C-4472-A194-099EAC9333A1}"/>
              </c:ext>
            </c:extLst>
          </c:dPt>
          <c:dPt>
            <c:idx val="1"/>
            <c:bubble3D val="0"/>
            <c:spPr>
              <a:solidFill>
                <a:srgbClr val="FFC000"/>
              </a:solidFill>
            </c:spPr>
            <c:extLst>
              <c:ext xmlns:c16="http://schemas.microsoft.com/office/drawing/2014/chart" uri="{C3380CC4-5D6E-409C-BE32-E72D297353CC}">
                <c16:uniqueId val="{00000003-114C-4472-A194-099EAC9333A1}"/>
              </c:ext>
            </c:extLst>
          </c:dPt>
          <c:dPt>
            <c:idx val="2"/>
            <c:bubble3D val="0"/>
            <c:spPr>
              <a:solidFill>
                <a:srgbClr val="00B050"/>
              </a:solidFill>
            </c:spPr>
            <c:extLst>
              <c:ext xmlns:c16="http://schemas.microsoft.com/office/drawing/2014/chart" uri="{C3380CC4-5D6E-409C-BE32-E72D297353CC}">
                <c16:uniqueId val="{00000004-114C-4472-A194-099EAC9333A1}"/>
              </c:ext>
            </c:extLst>
          </c:dPt>
          <c:dLbls>
            <c:dLbl>
              <c:idx val="0"/>
              <c:layout>
                <c:manualLayout>
                  <c:x val="0.2424"/>
                  <c:y val="0.143851329772589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114C-4472-A194-099EAC9333A1}"/>
                </c:ext>
              </c:extLst>
            </c:dLbl>
            <c:dLbl>
              <c:idx val="1"/>
              <c:layout>
                <c:manualLayout>
                  <c:x val="-1.6926614173228348E-2"/>
                  <c:y val="7.373338472551070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14C-4472-A194-099EAC9333A1}"/>
                </c:ext>
              </c:extLst>
            </c:dLbl>
            <c:dLbl>
              <c:idx val="2"/>
              <c:layout>
                <c:manualLayout>
                  <c:x val="4.9549606299212597E-3"/>
                  <c:y val="4.128627278233577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114C-4472-A194-099EAC9333A1}"/>
                </c:ext>
              </c:extLst>
            </c:dLbl>
            <c:dLbl>
              <c:idx val="3"/>
              <c:layout>
                <c:manualLayout>
                  <c:x val="-0.19404577427821532"/>
                  <c:y val="3.29534717251252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AEB-4EDA-9387-1CB3B446D304}"/>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'Pág-54-Grá-RAPLV'!$A$14:$A$17</c:f>
              <c:strCache>
                <c:ptCount val="4"/>
                <c:pt idx="0">
                  <c:v>Condena Condicional</c:v>
                </c:pt>
                <c:pt idx="1">
                  <c:v>Tratamiento en Libertad</c:v>
                </c:pt>
                <c:pt idx="2">
                  <c:v>Jornada de Trabajo a Favor de la Comunidad</c:v>
                </c:pt>
                <c:pt idx="3">
                  <c:v>Medidas de Seguridad</c:v>
                </c:pt>
              </c:strCache>
            </c:strRef>
          </c:cat>
          <c:val>
            <c:numRef>
              <c:f>'Pág-54-Grá-RAPLV'!$B$14:$B$17</c:f>
              <c:numCache>
                <c:formatCode>General</c:formatCode>
                <c:ptCount val="4"/>
                <c:pt idx="0">
                  <c:v>298</c:v>
                </c:pt>
                <c:pt idx="1">
                  <c:v>26</c:v>
                </c:pt>
                <c:pt idx="2">
                  <c:v>24</c:v>
                </c:pt>
                <c:pt idx="3">
                  <c:v>2</c:v>
                </c:pt>
              </c:numCache>
            </c:numRef>
          </c:val>
          <c:extLst>
            <c:ext xmlns:c16="http://schemas.microsoft.com/office/drawing/2014/chart" uri="{C3380CC4-5D6E-409C-BE32-E72D297353CC}">
              <c16:uniqueId val="{00000001-114C-4472-A194-099EAC9333A1}"/>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'Pág-58-Grá-NII'!$A$6:$A$10</c:f>
              <c:strCache>
                <c:ptCount val="5"/>
                <c:pt idx="0">
                  <c:v>Personas Sentenciadas del Fuero Común</c:v>
                </c:pt>
                <c:pt idx="1">
                  <c:v>Personas Procesadas del Fuero Común</c:v>
                </c:pt>
                <c:pt idx="2">
                  <c:v>Personas Sentenciadas del Fuero Federal</c:v>
                </c:pt>
                <c:pt idx="3">
                  <c:v>Personas Procesadas del Fuero Federal</c:v>
                </c:pt>
                <c:pt idx="4">
                  <c:v>Sin Situación Jurídica del Fuero Común</c:v>
                </c:pt>
              </c:strCache>
            </c:strRef>
          </c:cat>
          <c:val>
            <c:numRef>
              <c:f>'Pág-58-Grá-NII'!$B$6:$B$10</c:f>
              <c:numCache>
                <c:formatCode>General</c:formatCode>
                <c:ptCount val="5"/>
                <c:pt idx="0">
                  <c:v>202</c:v>
                </c:pt>
                <c:pt idx="1">
                  <c:v>103</c:v>
                </c:pt>
                <c:pt idx="2">
                  <c:v>41</c:v>
                </c:pt>
                <c:pt idx="3">
                  <c:v>40</c:v>
                </c:pt>
                <c:pt idx="4">
                  <c:v>2</c:v>
                </c:pt>
              </c:numCache>
            </c:numRef>
          </c:val>
          <c:extLst>
            <c:ext xmlns:c16="http://schemas.microsoft.com/office/drawing/2014/chart" uri="{C3380CC4-5D6E-409C-BE32-E72D297353CC}">
              <c16:uniqueId val="{00000001-8070-4273-8D2E-78E9CA8BFED3}"/>
            </c:ext>
          </c:extLst>
        </c:ser>
        <c:dLbls>
          <c:showLegendKey val="0"/>
          <c:showVal val="0"/>
          <c:showCatName val="0"/>
          <c:showSerName val="0"/>
          <c:showPercent val="0"/>
          <c:showBubbleSize val="0"/>
        </c:dLbls>
        <c:gapWidth val="40"/>
        <c:axId val="316597839"/>
        <c:axId val="316595343"/>
      </c:barChart>
      <c:catAx>
        <c:axId val="316597839"/>
        <c:scaling>
          <c:orientation val="maxMin"/>
        </c:scaling>
        <c:delete val="0"/>
        <c:axPos val="l"/>
        <c:numFmt formatCode="General" sourceLinked="1"/>
        <c:majorTickMark val="out"/>
        <c:minorTickMark val="none"/>
        <c:tickLblPos val="nextTo"/>
        <c:txPr>
          <a:bodyPr/>
          <a:lstStyle/>
          <a:p>
            <a:pPr>
              <a:defRPr sz="900" b="1">
                <a:latin typeface="Montserrat"/>
                <a:ea typeface="Montserrat"/>
                <a:cs typeface="Montserrat"/>
              </a:defRPr>
            </a:pPr>
            <a:endParaRPr lang="es-MX"/>
          </a:p>
        </c:txPr>
        <c:crossAx val="316595343"/>
        <c:crosses val="autoZero"/>
        <c:auto val="1"/>
        <c:lblAlgn val="ctr"/>
        <c:lblOffset val="100"/>
        <c:noMultiLvlLbl val="0"/>
      </c:catAx>
      <c:valAx>
        <c:axId val="316595343"/>
        <c:scaling>
          <c:orientation val="minMax"/>
        </c:scaling>
        <c:delete val="0"/>
        <c:axPos val="t"/>
        <c:majorGridlines/>
        <c:numFmt formatCode="General" sourceLinked="1"/>
        <c:majorTickMark val="out"/>
        <c:minorTickMark val="none"/>
        <c:tickLblPos val="high"/>
        <c:txPr>
          <a:bodyPr/>
          <a:lstStyle/>
          <a:p>
            <a:pPr>
              <a:defRPr sz="800" b="1">
                <a:latin typeface="Montserrat"/>
                <a:ea typeface="Montserrat"/>
                <a:cs typeface="Montserrat"/>
              </a:defRPr>
            </a:pPr>
            <a:endParaRPr lang="es-MX"/>
          </a:p>
        </c:txPr>
        <c:crossAx val="316597839"/>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Incidencias</a:t>
            </a:r>
          </a:p>
        </c:rich>
      </c:tx>
      <c:layout>
        <c:manualLayout>
          <c:xMode val="edge"/>
          <c:yMode val="edge"/>
          <c:x val="0.49360259740259738"/>
          <c:y val="2.6190476190476191E-2"/>
        </c:manualLayout>
      </c:layout>
      <c:overlay val="0"/>
    </c:title>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'Pág-59-Grá-NIII'!$A$6:$A$16</c:f>
              <c:strCache>
                <c:ptCount val="11"/>
                <c:pt idx="0">
                  <c:v>Agresiones a Terceros</c:v>
                </c:pt>
                <c:pt idx="1">
                  <c:v>Decesos</c:v>
                </c:pt>
                <c:pt idx="2">
                  <c:v>Riñas</c:v>
                </c:pt>
                <c:pt idx="3">
                  <c:v>Autoagresiones</c:v>
                </c:pt>
                <c:pt idx="4">
                  <c:v>Suicidios</c:v>
                </c:pt>
                <c:pt idx="5">
                  <c:v>Homicidios</c:v>
                </c:pt>
                <c:pt idx="6">
                  <c:v>Intentos de Suicidio</c:v>
                </c:pt>
                <c:pt idx="7">
                  <c:v>Intentos de Evasión</c:v>
                </c:pt>
                <c:pt idx="8">
                  <c:v>Evasiones</c:v>
                </c:pt>
                <c:pt idx="9">
                  <c:v>Huelgas de Hambre</c:v>
                </c:pt>
                <c:pt idx="10">
                  <c:v>Intentos de Violación</c:v>
                </c:pt>
              </c:strCache>
            </c:strRef>
          </c:cat>
          <c:val>
            <c:numRef>
              <c:f>'Pág-59-Grá-NIII'!$B$6:$B$16</c:f>
              <c:numCache>
                <c:formatCode>General</c:formatCode>
                <c:ptCount val="11"/>
                <c:pt idx="0">
                  <c:v>76</c:v>
                </c:pt>
                <c:pt idx="1">
                  <c:v>64</c:v>
                </c:pt>
                <c:pt idx="2">
                  <c:v>43</c:v>
                </c:pt>
                <c:pt idx="3">
                  <c:v>20</c:v>
                </c:pt>
                <c:pt idx="4">
                  <c:v>10</c:v>
                </c:pt>
                <c:pt idx="5">
                  <c:v>4</c:v>
                </c:pt>
                <c:pt idx="6">
                  <c:v>3</c:v>
                </c:pt>
                <c:pt idx="7">
                  <c:v>1</c:v>
                </c:pt>
                <c:pt idx="8">
                  <c:v>1</c:v>
                </c:pt>
                <c:pt idx="9">
                  <c:v>1</c:v>
                </c:pt>
                <c:pt idx="10">
                  <c:v>1</c:v>
                </c:pt>
              </c:numCache>
            </c:numRef>
          </c:val>
          <c:extLst>
            <c:ext xmlns:c16="http://schemas.microsoft.com/office/drawing/2014/chart" uri="{C3380CC4-5D6E-409C-BE32-E72D297353CC}">
              <c16:uniqueId val="{00000001-4F63-4087-919C-B911BBE04044}"/>
            </c:ext>
          </c:extLst>
        </c:ser>
        <c:dLbls>
          <c:showLegendKey val="0"/>
          <c:showVal val="0"/>
          <c:showCatName val="0"/>
          <c:showSerName val="0"/>
          <c:showPercent val="0"/>
          <c:showBubbleSize val="0"/>
        </c:dLbls>
        <c:gapWidth val="40"/>
        <c:axId val="318950063"/>
        <c:axId val="316592015"/>
      </c:barChart>
      <c:catAx>
        <c:axId val="318950063"/>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316592015"/>
        <c:crosses val="autoZero"/>
        <c:auto val="1"/>
        <c:lblAlgn val="ctr"/>
        <c:lblOffset val="100"/>
        <c:noMultiLvlLbl val="0"/>
      </c:catAx>
      <c:valAx>
        <c:axId val="316592015"/>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318950063"/>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Personas Privadas de la Libertad Involucradas</a:t>
            </a:r>
          </a:p>
        </c:rich>
      </c:tx>
      <c:layout>
        <c:manualLayout>
          <c:xMode val="edge"/>
          <c:yMode val="edge"/>
          <c:x val="0.33984675324675329"/>
          <c:y val="3.3333333333333333E-2"/>
        </c:manualLayout>
      </c:layout>
      <c:overlay val="0"/>
    </c:title>
    <c:autoTitleDeleted val="0"/>
    <c:plotArea>
      <c:layout/>
      <c:barChart>
        <c:barDir val="bar"/>
        <c:grouping val="clustered"/>
        <c:varyColors val="0"/>
        <c:ser>
          <c:idx val="0"/>
          <c:order val="0"/>
          <c:spPr>
            <a:solidFill>
              <a:srgbClr val="C0504D">
                <a:lumMod val="75000"/>
              </a:srgbClr>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'Pág-59-Grá-NIII'!$A$24:$A$34</c:f>
              <c:strCache>
                <c:ptCount val="11"/>
                <c:pt idx="0">
                  <c:v>Agresiones a Terceros</c:v>
                </c:pt>
                <c:pt idx="1">
                  <c:v>Riñas</c:v>
                </c:pt>
                <c:pt idx="2">
                  <c:v>Decesos</c:v>
                </c:pt>
                <c:pt idx="3">
                  <c:v>Evasiones</c:v>
                </c:pt>
                <c:pt idx="4">
                  <c:v>Autoagresiones</c:v>
                </c:pt>
                <c:pt idx="5">
                  <c:v>Suicidios</c:v>
                </c:pt>
                <c:pt idx="6">
                  <c:v>Homicidios</c:v>
                </c:pt>
                <c:pt idx="7">
                  <c:v>Intentos de Suicidio</c:v>
                </c:pt>
                <c:pt idx="8">
                  <c:v>Intentos de Violación</c:v>
                </c:pt>
                <c:pt idx="9">
                  <c:v>Intentos de Evasión</c:v>
                </c:pt>
                <c:pt idx="10">
                  <c:v>Huelgas de Hambre</c:v>
                </c:pt>
              </c:strCache>
            </c:strRef>
          </c:cat>
          <c:val>
            <c:numRef>
              <c:f>'Pág-59-Grá-NIII'!$B$24:$B$34</c:f>
              <c:numCache>
                <c:formatCode>General</c:formatCode>
                <c:ptCount val="11"/>
                <c:pt idx="0">
                  <c:v>135</c:v>
                </c:pt>
                <c:pt idx="1">
                  <c:v>111</c:v>
                </c:pt>
                <c:pt idx="2">
                  <c:v>64</c:v>
                </c:pt>
                <c:pt idx="3">
                  <c:v>33</c:v>
                </c:pt>
                <c:pt idx="4">
                  <c:v>20</c:v>
                </c:pt>
                <c:pt idx="5">
                  <c:v>10</c:v>
                </c:pt>
                <c:pt idx="6">
                  <c:v>7</c:v>
                </c:pt>
                <c:pt idx="7">
                  <c:v>3</c:v>
                </c:pt>
                <c:pt idx="8">
                  <c:v>3</c:v>
                </c:pt>
                <c:pt idx="9">
                  <c:v>1</c:v>
                </c:pt>
                <c:pt idx="10">
                  <c:v>1</c:v>
                </c:pt>
              </c:numCache>
            </c:numRef>
          </c:val>
          <c:extLst>
            <c:ext xmlns:c16="http://schemas.microsoft.com/office/drawing/2014/chart" uri="{C3380CC4-5D6E-409C-BE32-E72D297353CC}">
              <c16:uniqueId val="{00000001-E913-49CB-B80B-32A1796774CF}"/>
            </c:ext>
          </c:extLst>
        </c:ser>
        <c:dLbls>
          <c:showLegendKey val="0"/>
          <c:showVal val="0"/>
          <c:showCatName val="0"/>
          <c:showSerName val="0"/>
          <c:showPercent val="0"/>
          <c:showBubbleSize val="0"/>
        </c:dLbls>
        <c:gapWidth val="40"/>
        <c:axId val="755542191"/>
        <c:axId val="755544687"/>
      </c:barChart>
      <c:catAx>
        <c:axId val="755542191"/>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755544687"/>
        <c:crosses val="autoZero"/>
        <c:auto val="1"/>
        <c:lblAlgn val="ctr"/>
        <c:lblOffset val="100"/>
        <c:noMultiLvlLbl val="0"/>
      </c:catAx>
      <c:valAx>
        <c:axId val="755544687"/>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755542191"/>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spPr>
            <a:ln>
              <a:solidFill>
                <a:srgbClr val="FF0000"/>
              </a:solidFill>
            </a:ln>
          </c:spPr>
          <c:marker>
            <c:symbol val="diamond"/>
            <c:size val="25"/>
            <c:spPr>
              <a:solidFill>
                <a:srgbClr val="FF0000"/>
              </a:solidFill>
              <a:ln>
                <a:solidFill>
                  <a:srgbClr val="FF0000"/>
                </a:solidFill>
              </a:ln>
            </c:spPr>
          </c:marker>
          <c:dLbls>
            <c:dLbl>
              <c:idx val="1"/>
              <c:layout>
                <c:manualLayout>
                  <c:x val="-4.6689072402535073E-2"/>
                  <c:y val="-0.10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42-475C-9980-D0D73993D950}"/>
                </c:ext>
              </c:extLst>
            </c:dLbl>
            <c:dLbl>
              <c:idx val="4"/>
              <c:layout>
                <c:manualLayout>
                  <c:x val="-4.5682926829268292E-2"/>
                  <c:y val="-0.10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42-475C-9980-D0D73993D950}"/>
                </c:ext>
              </c:extLst>
            </c:dLbl>
            <c:dLbl>
              <c:idx val="6"/>
              <c:layout>
                <c:manualLayout>
                  <c:x val="-4.7756097560975611E-2"/>
                  <c:y val="-0.1054748031496062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42-475C-9980-D0D73993D950}"/>
                </c:ext>
              </c:extLst>
            </c:dLbl>
            <c:dLbl>
              <c:idx val="7"/>
              <c:layout>
                <c:manualLayout>
                  <c:x val="-4.3853658536585363E-2"/>
                  <c:y val="-0.13547480314960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42-475C-9980-D0D73993D950}"/>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'Pág-10-Grá-CPP'!$A$7:$A$17</c:f>
              <c:strCache>
                <c:ptCount val="11"/>
                <c:pt idx="0">
                  <c:v>2013</c:v>
                </c:pt>
                <c:pt idx="1">
                  <c:v>2014</c:v>
                </c:pt>
                <c:pt idx="2">
                  <c:v>2015</c:v>
                </c:pt>
                <c:pt idx="3">
                  <c:v>2016</c:v>
                </c:pt>
                <c:pt idx="4">
                  <c:v>2017</c:v>
                </c:pt>
                <c:pt idx="5">
                  <c:v>2018</c:v>
                </c:pt>
                <c:pt idx="6">
                  <c:v>2019</c:v>
                </c:pt>
                <c:pt idx="7">
                  <c:v>2020</c:v>
                </c:pt>
                <c:pt idx="8">
                  <c:v>2021</c:v>
                </c:pt>
                <c:pt idx="9">
                  <c:v>2022</c:v>
                </c:pt>
                <c:pt idx="10">
                  <c:v>2023 *</c:v>
                </c:pt>
              </c:strCache>
            </c:strRef>
          </c:cat>
          <c:val>
            <c:numRef>
              <c:f>'Pág-10-Grá-CPP'!$B$7:$B$17</c:f>
              <c:numCache>
                <c:formatCode>#,##0</c:formatCode>
                <c:ptCount val="11"/>
                <c:pt idx="0">
                  <c:v>246334</c:v>
                </c:pt>
                <c:pt idx="1">
                  <c:v>255638</c:v>
                </c:pt>
                <c:pt idx="2">
                  <c:v>247488</c:v>
                </c:pt>
                <c:pt idx="3">
                  <c:v>217868</c:v>
                </c:pt>
                <c:pt idx="4">
                  <c:v>204617</c:v>
                </c:pt>
                <c:pt idx="5">
                  <c:v>197988</c:v>
                </c:pt>
                <c:pt idx="6">
                  <c:v>200936</c:v>
                </c:pt>
                <c:pt idx="7">
                  <c:v>214231</c:v>
                </c:pt>
                <c:pt idx="8">
                  <c:v>222369</c:v>
                </c:pt>
                <c:pt idx="9">
                  <c:v>228530</c:v>
                </c:pt>
                <c:pt idx="10">
                  <c:v>230051</c:v>
                </c:pt>
              </c:numCache>
            </c:numRef>
          </c:val>
          <c:smooth val="0"/>
          <c:extLst>
            <c:ext xmlns:c16="http://schemas.microsoft.com/office/drawing/2014/chart" uri="{C3380CC4-5D6E-409C-BE32-E72D297353CC}">
              <c16:uniqueId val="{00000001-7D9D-435C-8F77-EBA7F4CB6AE9}"/>
            </c:ext>
          </c:extLst>
        </c:ser>
        <c:dLbls>
          <c:showLegendKey val="0"/>
          <c:showVal val="0"/>
          <c:showCatName val="0"/>
          <c:showSerName val="0"/>
          <c:showPercent val="0"/>
          <c:showBubbleSize val="0"/>
        </c:dLbls>
        <c:marker val="1"/>
        <c:smooth val="0"/>
        <c:axId val="896554415"/>
        <c:axId val="896554831"/>
      </c:lineChart>
      <c:catAx>
        <c:axId val="896554415"/>
        <c:scaling>
          <c:orientation val="minMax"/>
        </c:scaling>
        <c:delete val="0"/>
        <c:axPos val="b"/>
        <c:numFmt formatCode="General" sourceLinked="1"/>
        <c:majorTickMark val="out"/>
        <c:minorTickMark val="none"/>
        <c:tickLblPos val="nextTo"/>
        <c:txPr>
          <a:bodyPr/>
          <a:lstStyle/>
          <a:p>
            <a:pPr>
              <a:defRPr sz="900" b="1">
                <a:latin typeface="Montserrat"/>
                <a:ea typeface="Montserrat"/>
                <a:cs typeface="Montserrat"/>
              </a:defRPr>
            </a:pPr>
            <a:endParaRPr lang="es-MX"/>
          </a:p>
        </c:txPr>
        <c:crossAx val="896554831"/>
        <c:crosses val="autoZero"/>
        <c:auto val="1"/>
        <c:lblAlgn val="ctr"/>
        <c:lblOffset val="100"/>
        <c:noMultiLvlLbl val="0"/>
      </c:catAx>
      <c:valAx>
        <c:axId val="896554831"/>
        <c:scaling>
          <c:orientation val="minMax"/>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89655441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0"/>
    <c:plotArea>
      <c:layout/>
      <c:lineChart>
        <c:grouping val="standard"/>
        <c:varyColors val="0"/>
        <c:ser>
          <c:idx val="0"/>
          <c:order val="0"/>
          <c:marker>
            <c:symbol val="diamond"/>
            <c:size val="25"/>
          </c:marker>
          <c:dLbls>
            <c:dLbl>
              <c:idx val="2"/>
              <c:layout>
                <c:manualLayout>
                  <c:x val="-4.648780487804878E-2"/>
                  <c:y val="-0.1053431242443009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E8-409A-82EC-B332119E2325}"/>
                </c:ext>
              </c:extLst>
            </c:dLbl>
            <c:dLbl>
              <c:idx val="3"/>
              <c:layout>
                <c:manualLayout>
                  <c:x val="-4.2963414634146345E-2"/>
                  <c:y val="-0.1402994288635269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E8-409A-82EC-B332119E2325}"/>
                </c:ext>
              </c:extLst>
            </c:dLbl>
            <c:dLbl>
              <c:idx val="6"/>
              <c:layout>
                <c:manualLayout>
                  <c:x val="-4.6573170731707317E-2"/>
                  <c:y val="-0.135305671060780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E8-409A-82EC-B332119E2325}"/>
                </c:ext>
              </c:extLst>
            </c:dLbl>
            <c:dLbl>
              <c:idx val="9"/>
              <c:layout>
                <c:manualLayout>
                  <c:x val="-4.6896389475705867E-2"/>
                  <c:y val="-0.1003493664415543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E8-409A-82EC-B332119E2325}"/>
                </c:ext>
              </c:extLst>
            </c:dLbl>
            <c:dLbl>
              <c:idx val="10"/>
              <c:layout>
                <c:manualLayout>
                  <c:x val="-4.8493950451315625E-2"/>
                  <c:y val="-0.1003493664415543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E8-409A-82EC-B332119E2325}"/>
                </c:ext>
              </c:extLst>
            </c:dLbl>
            <c:dLbl>
              <c:idx val="11"/>
              <c:layout>
                <c:manualLayout>
                  <c:x val="-4.7109756097560976E-2"/>
                  <c:y val="-0.125318155455287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E8-409A-82EC-B332119E2325}"/>
                </c:ext>
              </c:extLst>
            </c:dLbl>
            <c:dLbl>
              <c:idx val="12"/>
              <c:layout>
                <c:manualLayout>
                  <c:x val="-2.1592279623583815E-2"/>
                  <c:y val="-9.53556086388077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E8-409A-82EC-B332119E2325}"/>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'Pág-10-Grá-CPP'!$A$25:$B$37</c:f>
              <c:multiLvlStrCache>
                <c:ptCount val="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lvl>
                <c:lvl>
                  <c:pt idx="0">
                    <c:v>2022</c:v>
                  </c:pt>
                  <c:pt idx="12">
                    <c:v>2023</c:v>
                  </c:pt>
                </c:lvl>
              </c:multiLvlStrCache>
            </c:multiLvlStrRef>
          </c:cat>
          <c:val>
            <c:numRef>
              <c:f>'Pág-10-Grá-CPP'!$C$25:$C$37</c:f>
              <c:numCache>
                <c:formatCode>#,##0</c:formatCode>
                <c:ptCount val="13"/>
                <c:pt idx="0">
                  <c:v>223507</c:v>
                </c:pt>
                <c:pt idx="1">
                  <c:v>224864</c:v>
                </c:pt>
                <c:pt idx="2">
                  <c:v>225843</c:v>
                </c:pt>
                <c:pt idx="3">
                  <c:v>226111</c:v>
                </c:pt>
                <c:pt idx="4">
                  <c:v>226646</c:v>
                </c:pt>
                <c:pt idx="5">
                  <c:v>226916</c:v>
                </c:pt>
                <c:pt idx="6">
                  <c:v>228254</c:v>
                </c:pt>
                <c:pt idx="7">
                  <c:v>229621</c:v>
                </c:pt>
                <c:pt idx="8">
                  <c:v>229623</c:v>
                </c:pt>
                <c:pt idx="9">
                  <c:v>229965</c:v>
                </c:pt>
                <c:pt idx="10">
                  <c:v>230000</c:v>
                </c:pt>
                <c:pt idx="11">
                  <c:v>228530</c:v>
                </c:pt>
                <c:pt idx="12">
                  <c:v>230051</c:v>
                </c:pt>
              </c:numCache>
            </c:numRef>
          </c:val>
          <c:smooth val="0"/>
          <c:extLst>
            <c:ext xmlns:c16="http://schemas.microsoft.com/office/drawing/2014/chart" uri="{C3380CC4-5D6E-409C-BE32-E72D297353CC}">
              <c16:uniqueId val="{00000003-D3F4-46BF-AEB5-187D04693E02}"/>
            </c:ext>
          </c:extLst>
        </c:ser>
        <c:dLbls>
          <c:showLegendKey val="0"/>
          <c:showVal val="0"/>
          <c:showCatName val="0"/>
          <c:showSerName val="0"/>
          <c:showPercent val="0"/>
          <c:showBubbleSize val="0"/>
        </c:dLbls>
        <c:marker val="1"/>
        <c:smooth val="0"/>
        <c:axId val="896553583"/>
        <c:axId val="890569999"/>
      </c:lineChart>
      <c:catAx>
        <c:axId val="896553583"/>
        <c:scaling>
          <c:orientation val="minMax"/>
        </c:scaling>
        <c:delete val="0"/>
        <c:axPos val="b"/>
        <c:numFmt formatCode="General" sourceLinked="1"/>
        <c:majorTickMark val="none"/>
        <c:minorTickMark val="none"/>
        <c:tickLblPos val="nextTo"/>
        <c:txPr>
          <a:bodyPr/>
          <a:lstStyle/>
          <a:p>
            <a:pPr>
              <a:defRPr sz="900" b="1">
                <a:latin typeface="Montserrat"/>
                <a:ea typeface="Montserrat"/>
                <a:cs typeface="Montserrat"/>
              </a:defRPr>
            </a:pPr>
            <a:endParaRPr lang="es-MX"/>
          </a:p>
        </c:txPr>
        <c:crossAx val="890569999"/>
        <c:crosses val="autoZero"/>
        <c:auto val="1"/>
        <c:lblAlgn val="ctr"/>
        <c:lblOffset val="100"/>
        <c:noMultiLvlLbl val="0"/>
      </c:catAx>
      <c:valAx>
        <c:axId val="890569999"/>
        <c:scaling>
          <c:orientation val="minMax"/>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89655358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'Pág-11-Grá-CPP'!$A$6</c:f>
              <c:strCache>
                <c:ptCount val="1"/>
                <c:pt idx="0">
                  <c:v>Procesados</c:v>
                </c:pt>
              </c:strCache>
            </c:strRef>
          </c:tx>
          <c:spPr>
            <a:ln>
              <a:solidFill>
                <a:srgbClr val="0070C0"/>
              </a:solidFill>
            </a:ln>
          </c:spPr>
          <c:marker>
            <c:symbol val="diamond"/>
            <c:size val="20"/>
            <c:spPr>
              <a:solidFill>
                <a:srgbClr val="0070C0"/>
              </a:solidFill>
              <a:ln>
                <a:solidFill>
                  <a:srgbClr val="0070C0"/>
                </a:solidFill>
              </a:ln>
            </c:spPr>
          </c:marker>
          <c:dLbls>
            <c:dLbl>
              <c:idx val="0"/>
              <c:layout>
                <c:manualLayout>
                  <c:x val="-3.7675978858807031E-2"/>
                  <c:y val="0.10561607975349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CA6-4EF4-8FDC-5CADFF970BE1}"/>
                </c:ext>
              </c:extLst>
            </c:dLbl>
            <c:dLbl>
              <c:idx val="1"/>
              <c:layout>
                <c:manualLayout>
                  <c:x val="-3.4592169129543757E-2"/>
                  <c:y val="0.11326602536899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CA6-4EF4-8FDC-5CADFF970BE1}"/>
                </c:ext>
              </c:extLst>
            </c:dLbl>
            <c:dLbl>
              <c:idx val="2"/>
              <c:layout>
                <c:manualLayout>
                  <c:x val="-3.5150828749146081E-2"/>
                  <c:y val="0.1017772625245362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CA6-4EF4-8FDC-5CADFF970BE1}"/>
                </c:ext>
              </c:extLst>
            </c:dLbl>
            <c:dLbl>
              <c:idx val="3"/>
              <c:layout>
                <c:manualLayout>
                  <c:x val="-3.535756660554417E-2"/>
                  <c:y val="0.1017880972889612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CA6-4EF4-8FDC-5CADFF970BE1}"/>
                </c:ext>
              </c:extLst>
            </c:dLbl>
            <c:dLbl>
              <c:idx val="4"/>
              <c:layout>
                <c:manualLayout>
                  <c:x val="-3.660899579333405E-2"/>
                  <c:y val="0.1017880972889612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CA6-4EF4-8FDC-5CADFF970BE1}"/>
                </c:ext>
              </c:extLst>
            </c:dLbl>
            <c:dLbl>
              <c:idx val="5"/>
              <c:layout>
                <c:manualLayout>
                  <c:x val="-3.7039106145251396E-2"/>
                  <c:y val="9.79714425648946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CA6-4EF4-8FDC-5CADFF970BE1}"/>
                </c:ext>
              </c:extLst>
            </c:dLbl>
            <c:dLbl>
              <c:idx val="6"/>
              <c:layout>
                <c:manualLayout>
                  <c:x val="-3.6536295976701542E-2"/>
                  <c:y val="0.1056160797534970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CA6-4EF4-8FDC-5CADFF970BE1}"/>
                </c:ext>
              </c:extLst>
            </c:dLbl>
            <c:dLbl>
              <c:idx val="7"/>
              <c:layout>
                <c:manualLayout>
                  <c:x val="-3.6597778017473909E-2"/>
                  <c:y val="0.1017880972889613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CA6-4EF4-8FDC-5CADFF970BE1}"/>
                </c:ext>
              </c:extLst>
            </c:dLbl>
            <c:dLbl>
              <c:idx val="8"/>
              <c:layout>
                <c:manualLayout>
                  <c:x val="-3.6413403803976556E-2"/>
                  <c:y val="0.10561607975349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CA6-4EF4-8FDC-5CADFF970BE1}"/>
                </c:ext>
              </c:extLst>
            </c:dLbl>
            <c:dLbl>
              <c:idx val="9"/>
              <c:layout>
                <c:manualLayout>
                  <c:x val="-3.6150864703555892E-2"/>
                  <c:y val="0.1056160797534970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CA6-4EF4-8FDC-5CADFF970BE1}"/>
                </c:ext>
              </c:extLst>
            </c:dLbl>
            <c:dLbl>
              <c:idx val="10"/>
              <c:layout>
                <c:manualLayout>
                  <c:x val="-3.6720742099018447E-2"/>
                  <c:y val="0.1017880972889613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CA6-4EF4-8FDC-5CADFF970BE1}"/>
                </c:ext>
              </c:extLst>
            </c:dLbl>
            <c:dLbl>
              <c:idx val="11"/>
              <c:layout>
                <c:manualLayout>
                  <c:x val="-3.6603386905403948E-2"/>
                  <c:y val="0.1017826799067487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CA6-4EF4-8FDC-5CADFF970BE1}"/>
                </c:ext>
              </c:extLst>
            </c:dLbl>
            <c:dLbl>
              <c:idx val="12"/>
              <c:layout>
                <c:manualLayout>
                  <c:x val="-2.5885377341531072E-2"/>
                  <c:y val="0.105604944023393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CA6-4EF4-8FDC-5CADFF970BE1}"/>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'Pág-11-Grá-CPP'!$A$7:$A$19</c:f>
              <c:numCache>
                <c:formatCode>#,##0</c:formatCode>
                <c:ptCount val="13"/>
                <c:pt idx="0">
                  <c:v>80059</c:v>
                </c:pt>
                <c:pt idx="1">
                  <c:v>81218</c:v>
                </c:pt>
                <c:pt idx="2">
                  <c:v>79415</c:v>
                </c:pt>
                <c:pt idx="3">
                  <c:v>79718</c:v>
                </c:pt>
                <c:pt idx="4">
                  <c:v>79664</c:v>
                </c:pt>
                <c:pt idx="5">
                  <c:v>79260</c:v>
                </c:pt>
                <c:pt idx="6">
                  <c:v>79824</c:v>
                </c:pt>
                <c:pt idx="7">
                  <c:v>80109</c:v>
                </c:pt>
                <c:pt idx="8">
                  <c:v>79927</c:v>
                </c:pt>
                <c:pt idx="9">
                  <c:v>79735</c:v>
                </c:pt>
                <c:pt idx="10">
                  <c:v>79586</c:v>
                </c:pt>
                <c:pt idx="11">
                  <c:v>78558</c:v>
                </c:pt>
                <c:pt idx="12">
                  <c:v>79368</c:v>
                </c:pt>
              </c:numCache>
            </c:numRef>
          </c:val>
          <c:smooth val="0"/>
          <c:extLst>
            <c:ext xmlns:c16="http://schemas.microsoft.com/office/drawing/2014/chart" uri="{C3380CC4-5D6E-409C-BE32-E72D297353CC}">
              <c16:uniqueId val="{00000001-39F0-4D40-9FCE-D0CBBE190E80}"/>
            </c:ext>
          </c:extLst>
        </c:ser>
        <c:ser>
          <c:idx val="1"/>
          <c:order val="1"/>
          <c:tx>
            <c:strRef>
              <c:f>'Pág-11-Grá-CPP'!$B$6</c:f>
              <c:strCache>
                <c:ptCount val="1"/>
                <c:pt idx="0">
                  <c:v>Sentenciados</c:v>
                </c:pt>
              </c:strCache>
            </c:strRef>
          </c:tx>
          <c:spPr>
            <a:ln>
              <a:solidFill>
                <a:srgbClr val="FF0000"/>
              </a:solidFill>
            </a:ln>
          </c:spPr>
          <c:marker>
            <c:symbol val="square"/>
            <c:size val="20"/>
            <c:spPr>
              <a:solidFill>
                <a:srgbClr val="FF0000"/>
              </a:solidFill>
              <a:ln>
                <a:solidFill>
                  <a:srgbClr val="FF0000"/>
                </a:solidFill>
              </a:ln>
            </c:spPr>
          </c:marker>
          <c:dLbls>
            <c:dLbl>
              <c:idx val="2"/>
              <c:layout>
                <c:manualLayout>
                  <c:x val="-3.714529538556284E-2"/>
                  <c:y val="-0.1056266435595072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CA6-4EF4-8FDC-5CADFF970BE1}"/>
                </c:ext>
              </c:extLst>
            </c:dLbl>
            <c:dLbl>
              <c:idx val="3"/>
              <c:layout>
                <c:manualLayout>
                  <c:x val="-3.5564245810055864E-2"/>
                  <c:y val="-0.109454394755679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CA6-4EF4-8FDC-5CADFF970BE1}"/>
                </c:ext>
              </c:extLst>
            </c:dLbl>
            <c:dLbl>
              <c:idx val="4"/>
              <c:layout>
                <c:manualLayout>
                  <c:x val="-3.7139664804469313E-2"/>
                  <c:y val="-0.109454394755679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A6-4EF4-8FDC-5CADFF970BE1}"/>
                </c:ext>
              </c:extLst>
            </c:dLbl>
            <c:dLbl>
              <c:idx val="5"/>
              <c:layout>
                <c:manualLayout>
                  <c:x val="-3.7430167597765365E-2"/>
                  <c:y val="-0.10179889236333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A6-4EF4-8FDC-5CADFF970BE1}"/>
                </c:ext>
              </c:extLst>
            </c:dLbl>
            <c:dLbl>
              <c:idx val="6"/>
              <c:layout>
                <c:manualLayout>
                  <c:x val="-3.8089385474860335E-2"/>
                  <c:y val="-0.1017988923633349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A6-4EF4-8FDC-5CADFF970BE1}"/>
                </c:ext>
              </c:extLst>
            </c:dLbl>
            <c:dLbl>
              <c:idx val="7"/>
              <c:layout>
                <c:manualLayout>
                  <c:x val="-3.7402278625786302E-2"/>
                  <c:y val="-9.7971141167162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CA6-4EF4-8FDC-5CADFF970BE1}"/>
                </c:ext>
              </c:extLst>
            </c:dLbl>
            <c:dLbl>
              <c:idx val="8"/>
              <c:layout>
                <c:manualLayout>
                  <c:x val="-3.9480490916289093E-2"/>
                  <c:y val="-0.1017988923633349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CA6-4EF4-8FDC-5CADFF970BE1}"/>
                </c:ext>
              </c:extLst>
            </c:dLbl>
            <c:dLbl>
              <c:idx val="9"/>
              <c:layout>
                <c:manualLayout>
                  <c:x val="-3.9128491620111734E-2"/>
                  <c:y val="-9.7971141167162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CA6-4EF4-8FDC-5CADFF970BE1}"/>
                </c:ext>
              </c:extLst>
            </c:dLbl>
            <c:dLbl>
              <c:idx val="10"/>
              <c:layout>
                <c:manualLayout>
                  <c:x val="-3.9173184357541899E-2"/>
                  <c:y val="-9.41433899709904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CA6-4EF4-8FDC-5CADFF970BE1}"/>
                </c:ext>
              </c:extLst>
            </c:dLbl>
            <c:dLbl>
              <c:idx val="11"/>
              <c:layout>
                <c:manualLayout>
                  <c:x val="-3.7888268156424584E-2"/>
                  <c:y val="-9.4143389970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CA6-4EF4-8FDC-5CADFF970BE1}"/>
                </c:ext>
              </c:extLst>
            </c:dLbl>
            <c:dLbl>
              <c:idx val="12"/>
              <c:layout>
                <c:manualLayout>
                  <c:x val="-2.5533455578326817E-2"/>
                  <c:y val="-9.79601148244256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CA6-4EF4-8FDC-5CADFF970BE1}"/>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'Pág-11-Grá-CPP'!$C$7:$D$19</c:f>
              <c:multiLvlStrCache>
                <c:ptCount val="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lvl>
                <c:lvl>
                  <c:pt idx="0">
                    <c:v>194,680</c:v>
                  </c:pt>
                  <c:pt idx="1">
                    <c:v>196,012</c:v>
                  </c:pt>
                  <c:pt idx="2">
                    <c:v>196,849</c:v>
                  </c:pt>
                  <c:pt idx="3">
                    <c:v>197,028</c:v>
                  </c:pt>
                  <c:pt idx="4">
                    <c:v>197,417</c:v>
                  </c:pt>
                  <c:pt idx="5">
                    <c:v>197,734</c:v>
                  </c:pt>
                  <c:pt idx="6">
                    <c:v>198,847</c:v>
                  </c:pt>
                  <c:pt idx="7">
                    <c:v>199,863</c:v>
                  </c:pt>
                  <c:pt idx="8">
                    <c:v>199,960</c:v>
                  </c:pt>
                  <c:pt idx="9">
                    <c:v>200,222</c:v>
                  </c:pt>
                  <c:pt idx="10">
                    <c:v>200,461</c:v>
                  </c:pt>
                  <c:pt idx="11">
                    <c:v>199,009</c:v>
                  </c:pt>
                  <c:pt idx="12">
                    <c:v>200,384</c:v>
                  </c:pt>
                </c:lvl>
              </c:multiLvlStrCache>
            </c:multiLvlStrRef>
          </c:cat>
          <c:val>
            <c:numRef>
              <c:f>'Pág-11-Grá-CPP'!$B$7:$B$19</c:f>
              <c:numCache>
                <c:formatCode>#,##0</c:formatCode>
                <c:ptCount val="13"/>
                <c:pt idx="0">
                  <c:v>114621</c:v>
                </c:pt>
                <c:pt idx="1">
                  <c:v>114794</c:v>
                </c:pt>
                <c:pt idx="2">
                  <c:v>117434</c:v>
                </c:pt>
                <c:pt idx="3">
                  <c:v>117310</c:v>
                </c:pt>
                <c:pt idx="4">
                  <c:v>117753</c:v>
                </c:pt>
                <c:pt idx="5">
                  <c:v>118474</c:v>
                </c:pt>
                <c:pt idx="6">
                  <c:v>119023</c:v>
                </c:pt>
                <c:pt idx="7">
                  <c:v>119754</c:v>
                </c:pt>
                <c:pt idx="8">
                  <c:v>120033</c:v>
                </c:pt>
                <c:pt idx="9">
                  <c:v>120487</c:v>
                </c:pt>
                <c:pt idx="10">
                  <c:v>120875</c:v>
                </c:pt>
                <c:pt idx="11">
                  <c:v>120451</c:v>
                </c:pt>
                <c:pt idx="12">
                  <c:v>121016</c:v>
                </c:pt>
              </c:numCache>
            </c:numRef>
          </c:val>
          <c:smooth val="0"/>
          <c:extLst>
            <c:ext xmlns:c16="http://schemas.microsoft.com/office/drawing/2014/chart" uri="{C3380CC4-5D6E-409C-BE32-E72D297353CC}">
              <c16:uniqueId val="{00000002-39F0-4D40-9FCE-D0CBBE190E80}"/>
            </c:ext>
          </c:extLst>
        </c:ser>
        <c:dLbls>
          <c:showLegendKey val="0"/>
          <c:showVal val="0"/>
          <c:showCatName val="0"/>
          <c:showSerName val="0"/>
          <c:showPercent val="0"/>
          <c:showBubbleSize val="0"/>
        </c:dLbls>
        <c:marker val="1"/>
        <c:smooth val="0"/>
        <c:axId val="900408527"/>
        <c:axId val="900404367"/>
      </c:lineChart>
      <c:catAx>
        <c:axId val="900408527"/>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900404367"/>
        <c:crosses val="autoZero"/>
        <c:auto val="1"/>
        <c:lblAlgn val="ctr"/>
        <c:lblOffset val="100"/>
        <c:noMultiLvlLbl val="0"/>
      </c:catAx>
      <c:valAx>
        <c:axId val="900404367"/>
        <c:scaling>
          <c:orientation val="minMax"/>
          <c:max val="18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900408527"/>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'Pág-11-Grá-CPP'!$F$6</c:f>
              <c:strCache>
                <c:ptCount val="1"/>
                <c:pt idx="0">
                  <c:v>Procesados</c:v>
                </c:pt>
              </c:strCache>
            </c:strRef>
          </c:tx>
          <c:spPr>
            <a:ln>
              <a:solidFill>
                <a:srgbClr val="FFC000"/>
              </a:solidFill>
            </a:ln>
          </c:spPr>
          <c:marker>
            <c:symbol val="diamond"/>
            <c:size val="20"/>
            <c:spPr>
              <a:solidFill>
                <a:srgbClr val="FFC000"/>
              </a:solidFill>
              <a:ln>
                <a:solidFill>
                  <a:srgbClr val="FFC000"/>
                </a:solidFill>
              </a:ln>
            </c:spPr>
          </c:marker>
          <c:dLbls>
            <c:dLbl>
              <c:idx val="8"/>
              <c:layout>
                <c:manualLayout>
                  <c:x val="-2.9714285714285714E-2"/>
                  <c:y val="7.3753243297601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79-4ADF-8012-BA5FFB3077DE}"/>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'Pág-11-Grá-CPP'!$F$7:$F$19</c:f>
              <c:numCache>
                <c:formatCode>#,##0</c:formatCode>
                <c:ptCount val="13"/>
                <c:pt idx="0">
                  <c:v>13254</c:v>
                </c:pt>
                <c:pt idx="1">
                  <c:v>13321</c:v>
                </c:pt>
                <c:pt idx="2">
                  <c:v>13321</c:v>
                </c:pt>
                <c:pt idx="3">
                  <c:v>13398</c:v>
                </c:pt>
                <c:pt idx="4">
                  <c:v>13524</c:v>
                </c:pt>
                <c:pt idx="5">
                  <c:v>13335</c:v>
                </c:pt>
                <c:pt idx="6">
                  <c:v>12971</c:v>
                </c:pt>
                <c:pt idx="7">
                  <c:v>13202</c:v>
                </c:pt>
                <c:pt idx="8">
                  <c:v>13009</c:v>
                </c:pt>
                <c:pt idx="9">
                  <c:v>13374</c:v>
                </c:pt>
                <c:pt idx="10">
                  <c:v>13306</c:v>
                </c:pt>
                <c:pt idx="11">
                  <c:v>13263</c:v>
                </c:pt>
                <c:pt idx="12">
                  <c:v>13247</c:v>
                </c:pt>
              </c:numCache>
            </c:numRef>
          </c:val>
          <c:smooth val="0"/>
          <c:extLst>
            <c:ext xmlns:c16="http://schemas.microsoft.com/office/drawing/2014/chart" uri="{C3380CC4-5D6E-409C-BE32-E72D297353CC}">
              <c16:uniqueId val="{00000003-E97D-41EC-A06D-FD6E2D746EC4}"/>
            </c:ext>
          </c:extLst>
        </c:ser>
        <c:ser>
          <c:idx val="1"/>
          <c:order val="1"/>
          <c:tx>
            <c:strRef>
              <c:f>'Pág-11-Grá-CPP'!$G$6</c:f>
              <c:strCache>
                <c:ptCount val="1"/>
                <c:pt idx="0">
                  <c:v>Sentenciados</c:v>
                </c:pt>
              </c:strCache>
            </c:strRef>
          </c:tx>
          <c:spPr>
            <a:ln>
              <a:solidFill>
                <a:srgbClr val="00B050"/>
              </a:solidFill>
            </a:ln>
          </c:spPr>
          <c:marker>
            <c:symbol val="square"/>
            <c:size val="20"/>
            <c:spPr>
              <a:solidFill>
                <a:srgbClr val="00B050"/>
              </a:solidFill>
              <a:ln>
                <a:solidFill>
                  <a:srgbClr val="00B050"/>
                </a:solidFill>
              </a:ln>
            </c:spPr>
          </c:marker>
          <c:dLbls>
            <c:dLbl>
              <c:idx val="0"/>
              <c:layout>
                <c:manualLayout>
                  <c:x val="-2.8626285714285715E-2"/>
                  <c:y val="-0.1173820763850458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79-4ADF-8012-BA5FFB3077DE}"/>
                </c:ext>
              </c:extLst>
            </c:dLbl>
            <c:dLbl>
              <c:idx val="1"/>
              <c:layout>
                <c:manualLayout>
                  <c:x val="-2.7821714285714304E-2"/>
                  <c:y val="-0.1134157904401890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79-4ADF-8012-BA5FFB3077DE}"/>
                </c:ext>
              </c:extLst>
            </c:dLbl>
            <c:dLbl>
              <c:idx val="2"/>
              <c:layout>
                <c:manualLayout>
                  <c:x val="-2.8781714285714285E-2"/>
                  <c:y val="-0.1054832185504755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79-4ADF-8012-BA5FFB3077DE}"/>
                </c:ext>
              </c:extLst>
            </c:dLbl>
            <c:dLbl>
              <c:idx val="3"/>
              <c:layout>
                <c:manualLayout>
                  <c:x val="-2.9092571428571429E-2"/>
                  <c:y val="-0.1134157904401890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79-4ADF-8012-BA5FFB3077DE}"/>
                </c:ext>
              </c:extLst>
            </c:dLbl>
            <c:dLbl>
              <c:idx val="4"/>
              <c:layout>
                <c:manualLayout>
                  <c:x val="-2.8164607424071991E-2"/>
                  <c:y val="-0.1054832185504755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79-4ADF-8012-BA5FFB3077DE}"/>
                </c:ext>
              </c:extLst>
            </c:dLbl>
            <c:dLbl>
              <c:idx val="5"/>
              <c:layout>
                <c:manualLayout>
                  <c:x val="-2.8822893138357706E-2"/>
                  <c:y val="-0.101516932605618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79-4ADF-8012-BA5FFB3077DE}"/>
                </c:ext>
              </c:extLst>
            </c:dLbl>
            <c:dLbl>
              <c:idx val="6"/>
              <c:layout>
                <c:manualLayout>
                  <c:x val="-2.8978321709786276E-2"/>
                  <c:y val="-8.96180747710484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79-4ADF-8012-BA5FFB3077DE}"/>
                </c:ext>
              </c:extLst>
            </c:dLbl>
            <c:dLbl>
              <c:idx val="9"/>
              <c:layout>
                <c:manualLayout>
                  <c:x val="-2.916571428571442E-2"/>
                  <c:y val="-8.96180747710484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79-4ADF-8012-BA5FFB3077DE}"/>
                </c:ext>
              </c:extLst>
            </c:dLbl>
            <c:dLbl>
              <c:idx val="10"/>
              <c:layout>
                <c:manualLayout>
                  <c:x val="-2.8877750281214847E-2"/>
                  <c:y val="-8.96180747710485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79-4ADF-8012-BA5FFB3077DE}"/>
                </c:ext>
              </c:extLst>
            </c:dLbl>
            <c:dLbl>
              <c:idx val="11"/>
              <c:layout>
                <c:manualLayout>
                  <c:x val="-2.9133750281214846E-2"/>
                  <c:y val="-8.96180747710484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79-4ADF-8012-BA5FFB3077DE}"/>
                </c:ext>
              </c:extLst>
            </c:dLbl>
            <c:dLbl>
              <c:idx val="12"/>
              <c:layout>
                <c:manualLayout>
                  <c:x val="-2.903778627671541E-2"/>
                  <c:y val="-8.96180747710484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79-4ADF-8012-BA5FFB3077DE}"/>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'Pág-11-Grá-CPP'!$H$7:$I$19</c:f>
              <c:multiLvlStrCache>
                <c:ptCount val="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lvl>
                <c:lvl>
                  <c:pt idx="0">
                    <c:v>28,827</c:v>
                  </c:pt>
                  <c:pt idx="1">
                    <c:v>28,852</c:v>
                  </c:pt>
                  <c:pt idx="2">
                    <c:v>28,994</c:v>
                  </c:pt>
                  <c:pt idx="3">
                    <c:v>29,083</c:v>
                  </c:pt>
                  <c:pt idx="4">
                    <c:v>29,229</c:v>
                  </c:pt>
                  <c:pt idx="5">
                    <c:v>29,182</c:v>
                  </c:pt>
                  <c:pt idx="6">
                    <c:v>29,407</c:v>
                  </c:pt>
                  <c:pt idx="7">
                    <c:v>29,758</c:v>
                  </c:pt>
                  <c:pt idx="8">
                    <c:v>29,663</c:v>
                  </c:pt>
                  <c:pt idx="9">
                    <c:v>29,743</c:v>
                  </c:pt>
                  <c:pt idx="10">
                    <c:v>29,539</c:v>
                  </c:pt>
                  <c:pt idx="11">
                    <c:v>29,521</c:v>
                  </c:pt>
                  <c:pt idx="12">
                    <c:v>29,667</c:v>
                  </c:pt>
                </c:lvl>
              </c:multiLvlStrCache>
            </c:multiLvlStrRef>
          </c:cat>
          <c:val>
            <c:numRef>
              <c:f>'Pág-11-Grá-CPP'!$G$7:$G$19</c:f>
              <c:numCache>
                <c:formatCode>#,##0</c:formatCode>
                <c:ptCount val="13"/>
                <c:pt idx="0">
                  <c:v>15573</c:v>
                </c:pt>
                <c:pt idx="1">
                  <c:v>15531</c:v>
                </c:pt>
                <c:pt idx="2">
                  <c:v>15673</c:v>
                </c:pt>
                <c:pt idx="3">
                  <c:v>15685</c:v>
                </c:pt>
                <c:pt idx="4">
                  <c:v>15705</c:v>
                </c:pt>
                <c:pt idx="5">
                  <c:v>15847</c:v>
                </c:pt>
                <c:pt idx="6">
                  <c:v>16436</c:v>
                </c:pt>
                <c:pt idx="7">
                  <c:v>16556</c:v>
                </c:pt>
                <c:pt idx="8">
                  <c:v>16654</c:v>
                </c:pt>
                <c:pt idx="9">
                  <c:v>16369</c:v>
                </c:pt>
                <c:pt idx="10">
                  <c:v>16233</c:v>
                </c:pt>
                <c:pt idx="11">
                  <c:v>16258</c:v>
                </c:pt>
                <c:pt idx="12">
                  <c:v>16420</c:v>
                </c:pt>
              </c:numCache>
            </c:numRef>
          </c:val>
          <c:smooth val="0"/>
          <c:extLst>
            <c:ext xmlns:c16="http://schemas.microsoft.com/office/drawing/2014/chart" uri="{C3380CC4-5D6E-409C-BE32-E72D297353CC}">
              <c16:uniqueId val="{00000004-E97D-41EC-A06D-FD6E2D746EC4}"/>
            </c:ext>
          </c:extLst>
        </c:ser>
        <c:dLbls>
          <c:showLegendKey val="0"/>
          <c:showVal val="0"/>
          <c:showCatName val="0"/>
          <c:showSerName val="0"/>
          <c:showPercent val="0"/>
          <c:showBubbleSize val="0"/>
        </c:dLbls>
        <c:marker val="1"/>
        <c:smooth val="0"/>
        <c:axId val="890245471"/>
        <c:axId val="898430479"/>
      </c:lineChart>
      <c:catAx>
        <c:axId val="890245471"/>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898430479"/>
        <c:crosses val="autoZero"/>
        <c:auto val="1"/>
        <c:lblAlgn val="ctr"/>
        <c:lblOffset val="100"/>
        <c:noMultiLvlLbl val="0"/>
      </c:catAx>
      <c:valAx>
        <c:axId val="898430479"/>
        <c:scaling>
          <c:orientation val="minMax"/>
          <c:max val="29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890245471"/>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6.5652018276759108E-2"/>
          <c:y val="9.5531972338864055E-2"/>
          <c:w val="0.87409963319979134"/>
          <c:h val="0.8546963025779315"/>
        </c:manualLayout>
      </c:layout>
      <c:pie3DChart>
        <c:varyColors val="1"/>
        <c:ser>
          <c:idx val="0"/>
          <c:order val="0"/>
          <c:explosion val="25"/>
          <c:dPt>
            <c:idx val="0"/>
            <c:bubble3D val="0"/>
            <c:spPr>
              <a:solidFill>
                <a:srgbClr val="0070C0"/>
              </a:solidFill>
            </c:spPr>
            <c:extLst>
              <c:ext xmlns:c16="http://schemas.microsoft.com/office/drawing/2014/chart" uri="{C3380CC4-5D6E-409C-BE32-E72D297353CC}">
                <c16:uniqueId val="{00000002-DCAE-4C44-A286-D1B3D07B5EE4}"/>
              </c:ext>
            </c:extLst>
          </c:dPt>
          <c:dPt>
            <c:idx val="1"/>
            <c:bubble3D val="0"/>
            <c:spPr>
              <a:solidFill>
                <a:srgbClr val="FF0000"/>
              </a:solidFill>
            </c:spPr>
            <c:extLst>
              <c:ext xmlns:c16="http://schemas.microsoft.com/office/drawing/2014/chart" uri="{C3380CC4-5D6E-409C-BE32-E72D297353CC}">
                <c16:uniqueId val="{00000003-DCAE-4C44-A286-D1B3D07B5EE4}"/>
              </c:ext>
            </c:extLst>
          </c:dPt>
          <c:dPt>
            <c:idx val="2"/>
            <c:bubble3D val="0"/>
            <c:spPr>
              <a:solidFill>
                <a:srgbClr val="FFC000"/>
              </a:solidFill>
            </c:spPr>
            <c:extLst>
              <c:ext xmlns:c16="http://schemas.microsoft.com/office/drawing/2014/chart" uri="{C3380CC4-5D6E-409C-BE32-E72D297353CC}">
                <c16:uniqueId val="{00000004-DCAE-4C44-A286-D1B3D07B5EE4}"/>
              </c:ext>
            </c:extLst>
          </c:dPt>
          <c:dLbls>
            <c:dLbl>
              <c:idx val="0"/>
              <c:layout>
                <c:manualLayout>
                  <c:x val="-1.2100017316352478E-2"/>
                  <c:y val="7.243190256921462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DCAE-4C44-A286-D1B3D07B5EE4}"/>
                </c:ext>
              </c:extLst>
            </c:dLbl>
            <c:dLbl>
              <c:idx val="1"/>
              <c:layout>
                <c:manualLayout>
                  <c:x val="2.4759678956498476E-3"/>
                  <c:y val="-9.896879480166127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CAE-4C44-A286-D1B3D07B5EE4}"/>
                </c:ext>
              </c:extLst>
            </c:dLbl>
            <c:dLbl>
              <c:idx val="2"/>
              <c:layout>
                <c:manualLayout>
                  <c:x val="0.1279888611535569"/>
                  <c:y val="-8.474964587133920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DCAE-4C44-A286-D1B3D07B5EE4}"/>
                </c:ext>
              </c:extLst>
            </c:dLbl>
            <c:numFmt formatCode="0.00%" sourceLinked="0"/>
            <c:spPr>
              <a:noFill/>
              <a:ln>
                <a:noFill/>
              </a:ln>
              <a:effectLst/>
            </c:spPr>
            <c:txPr>
              <a:bodyPr wrap="square" lIns="38100" tIns="19050" rIns="38100" bIns="19050" anchor="ctr">
                <a:spAutoFit/>
              </a:bodyPr>
              <a:lstStyle/>
              <a:p>
                <a:pPr>
                  <a:defRPr sz="11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'Pág-12-Grá-DCP'!$A$5:$A$7</c:f>
              <c:strCache>
                <c:ptCount val="3"/>
                <c:pt idx="0">
                  <c:v>Gobiernos Estatales</c:v>
                </c:pt>
                <c:pt idx="1">
                  <c:v>Gobierno Federal</c:v>
                </c:pt>
                <c:pt idx="2">
                  <c:v>Gobierno de la Ciudad de México</c:v>
                </c:pt>
              </c:strCache>
            </c:strRef>
          </c:cat>
          <c:val>
            <c:numRef>
              <c:f>'Pág-12-Grá-DCP'!$B$5:$B$7</c:f>
              <c:numCache>
                <c:formatCode>General</c:formatCode>
                <c:ptCount val="3"/>
                <c:pt idx="0">
                  <c:v>257</c:v>
                </c:pt>
                <c:pt idx="1">
                  <c:v>14</c:v>
                </c:pt>
                <c:pt idx="2">
                  <c:v>13</c:v>
                </c:pt>
              </c:numCache>
            </c:numRef>
          </c:val>
          <c:extLst>
            <c:ext xmlns:c16="http://schemas.microsoft.com/office/drawing/2014/chart" uri="{C3380CC4-5D6E-409C-BE32-E72D297353CC}">
              <c16:uniqueId val="{00000001-DCAE-4C44-A286-D1B3D07B5EE4}"/>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0070C0"/>
            </a:solidFill>
          </c:spPr>
          <c:invertIfNegative val="0"/>
          <c:dPt>
            <c:idx val="0"/>
            <c:invertIfNegative val="0"/>
            <c:bubble3D val="0"/>
            <c:spPr>
              <a:solidFill>
                <a:srgbClr val="FF0000"/>
              </a:solidFill>
            </c:spPr>
            <c:extLst>
              <c:ext xmlns:c16="http://schemas.microsoft.com/office/drawing/2014/chart" uri="{C3380CC4-5D6E-409C-BE32-E72D297353CC}">
                <c16:uniqueId val="{00000000-C69F-48C1-9A24-29608E0D221F}"/>
              </c:ext>
            </c:extLst>
          </c:dPt>
          <c:dPt>
            <c:idx val="1"/>
            <c:invertIfNegative val="0"/>
            <c:bubble3D val="0"/>
            <c:spPr>
              <a:solidFill>
                <a:srgbClr val="FF0000"/>
              </a:solidFill>
            </c:spPr>
            <c:extLst>
              <c:ext xmlns:c16="http://schemas.microsoft.com/office/drawing/2014/chart" uri="{C3380CC4-5D6E-409C-BE32-E72D297353CC}">
                <c16:uniqueId val="{00000001-C69F-48C1-9A24-29608E0D221F}"/>
              </c:ext>
            </c:extLst>
          </c:dPt>
          <c:dPt>
            <c:idx val="2"/>
            <c:invertIfNegative val="0"/>
            <c:bubble3D val="0"/>
            <c:spPr>
              <a:solidFill>
                <a:srgbClr val="FF0000"/>
              </a:solidFill>
            </c:spPr>
            <c:extLst>
              <c:ext xmlns:c16="http://schemas.microsoft.com/office/drawing/2014/chart" uri="{C3380CC4-5D6E-409C-BE32-E72D297353CC}">
                <c16:uniqueId val="{00000002-C69F-48C1-9A24-29608E0D221F}"/>
              </c:ext>
            </c:extLst>
          </c:dPt>
          <c:dPt>
            <c:idx val="3"/>
            <c:invertIfNegative val="0"/>
            <c:bubble3D val="0"/>
            <c:spPr>
              <a:solidFill>
                <a:srgbClr val="FF0000"/>
              </a:solidFill>
            </c:spPr>
            <c:extLst>
              <c:ext xmlns:c16="http://schemas.microsoft.com/office/drawing/2014/chart" uri="{C3380CC4-5D6E-409C-BE32-E72D297353CC}">
                <c16:uniqueId val="{00000003-C69F-48C1-9A24-29608E0D221F}"/>
              </c:ext>
            </c:extLst>
          </c:dPt>
          <c:dPt>
            <c:idx val="4"/>
            <c:invertIfNegative val="0"/>
            <c:bubble3D val="0"/>
            <c:spPr>
              <a:solidFill>
                <a:srgbClr val="FF0000"/>
              </a:solidFill>
            </c:spPr>
            <c:extLst>
              <c:ext xmlns:c16="http://schemas.microsoft.com/office/drawing/2014/chart" uri="{C3380CC4-5D6E-409C-BE32-E72D297353CC}">
                <c16:uniqueId val="{00000004-C69F-48C1-9A24-29608E0D221F}"/>
              </c:ext>
            </c:extLst>
          </c:dPt>
          <c:dPt>
            <c:idx val="5"/>
            <c:invertIfNegative val="0"/>
            <c:bubble3D val="0"/>
            <c:spPr>
              <a:solidFill>
                <a:srgbClr val="FF0000"/>
              </a:solidFill>
            </c:spPr>
            <c:extLst>
              <c:ext xmlns:c16="http://schemas.microsoft.com/office/drawing/2014/chart" uri="{C3380CC4-5D6E-409C-BE32-E72D297353CC}">
                <c16:uniqueId val="{00000005-C69F-48C1-9A24-29608E0D221F}"/>
              </c:ext>
            </c:extLst>
          </c:dPt>
          <c:dPt>
            <c:idx val="6"/>
            <c:invertIfNegative val="0"/>
            <c:bubble3D val="0"/>
            <c:spPr>
              <a:solidFill>
                <a:srgbClr val="FF0000"/>
              </a:solidFill>
            </c:spPr>
            <c:extLst>
              <c:ext xmlns:c16="http://schemas.microsoft.com/office/drawing/2014/chart" uri="{C3380CC4-5D6E-409C-BE32-E72D297353CC}">
                <c16:uniqueId val="{00000006-C69F-48C1-9A24-29608E0D221F}"/>
              </c:ext>
            </c:extLst>
          </c:dPt>
          <c:dPt>
            <c:idx val="7"/>
            <c:invertIfNegative val="0"/>
            <c:bubble3D val="0"/>
            <c:spPr>
              <a:solidFill>
                <a:srgbClr val="FF0000"/>
              </a:solidFill>
            </c:spPr>
            <c:extLst>
              <c:ext xmlns:c16="http://schemas.microsoft.com/office/drawing/2014/chart" uri="{C3380CC4-5D6E-409C-BE32-E72D297353CC}">
                <c16:uniqueId val="{00000007-C69F-48C1-9A24-29608E0D221F}"/>
              </c:ext>
            </c:extLst>
          </c:dPt>
          <c:dPt>
            <c:idx val="8"/>
            <c:invertIfNegative val="0"/>
            <c:bubble3D val="0"/>
            <c:spPr>
              <a:solidFill>
                <a:srgbClr val="FF0000"/>
              </a:solidFill>
            </c:spPr>
            <c:extLst>
              <c:ext xmlns:c16="http://schemas.microsoft.com/office/drawing/2014/chart" uri="{C3380CC4-5D6E-409C-BE32-E72D297353CC}">
                <c16:uniqueId val="{00000008-C69F-48C1-9A24-29608E0D221F}"/>
              </c:ext>
            </c:extLst>
          </c:dPt>
          <c:dPt>
            <c:idx val="9"/>
            <c:invertIfNegative val="0"/>
            <c:bubble3D val="0"/>
            <c:spPr>
              <a:solidFill>
                <a:srgbClr val="FF0000"/>
              </a:solidFill>
            </c:spPr>
            <c:extLst>
              <c:ext xmlns:c16="http://schemas.microsoft.com/office/drawing/2014/chart" uri="{C3380CC4-5D6E-409C-BE32-E72D297353CC}">
                <c16:uniqueId val="{00000009-C69F-48C1-9A24-29608E0D221F}"/>
              </c:ext>
            </c:extLst>
          </c:dPt>
          <c:dPt>
            <c:idx val="10"/>
            <c:invertIfNegative val="0"/>
            <c:bubble3D val="0"/>
            <c:spPr>
              <a:solidFill>
                <a:srgbClr val="FF0000"/>
              </a:solidFill>
            </c:spPr>
            <c:extLst>
              <c:ext xmlns:c16="http://schemas.microsoft.com/office/drawing/2014/chart" uri="{C3380CC4-5D6E-409C-BE32-E72D297353CC}">
                <c16:uniqueId val="{0000000A-C69F-48C1-9A24-29608E0D221F}"/>
              </c:ext>
            </c:extLst>
          </c:dPt>
          <c:dPt>
            <c:idx val="11"/>
            <c:invertIfNegative val="0"/>
            <c:bubble3D val="0"/>
            <c:spPr>
              <a:solidFill>
                <a:srgbClr val="FF0000"/>
              </a:solidFill>
            </c:spPr>
            <c:extLst>
              <c:ext xmlns:c16="http://schemas.microsoft.com/office/drawing/2014/chart" uri="{C3380CC4-5D6E-409C-BE32-E72D297353CC}">
                <c16:uniqueId val="{0000000B-C69F-48C1-9A24-29608E0D221F}"/>
              </c:ext>
            </c:extLst>
          </c:dPt>
          <c:dPt>
            <c:idx val="12"/>
            <c:invertIfNegative val="0"/>
            <c:bubble3D val="0"/>
            <c:spPr>
              <a:solidFill>
                <a:srgbClr val="FF0000"/>
              </a:solidFill>
            </c:spPr>
            <c:extLst>
              <c:ext xmlns:c16="http://schemas.microsoft.com/office/drawing/2014/chart" uri="{C3380CC4-5D6E-409C-BE32-E72D297353CC}">
                <c16:uniqueId val="{0000000C-C69F-48C1-9A24-29608E0D221F}"/>
              </c:ext>
            </c:extLst>
          </c:dPt>
          <c:dPt>
            <c:idx val="13"/>
            <c:invertIfNegative val="0"/>
            <c:bubble3D val="0"/>
            <c:spPr>
              <a:solidFill>
                <a:srgbClr val="FF0000"/>
              </a:solidFill>
            </c:spPr>
            <c:extLst>
              <c:ext xmlns:c16="http://schemas.microsoft.com/office/drawing/2014/chart" uri="{C3380CC4-5D6E-409C-BE32-E72D297353CC}">
                <c16:uniqueId val="{0000000D-C69F-48C1-9A24-29608E0D221F}"/>
              </c:ext>
            </c:extLst>
          </c:dPt>
          <c:dPt>
            <c:idx val="14"/>
            <c:invertIfNegative val="0"/>
            <c:bubble3D val="0"/>
            <c:spPr>
              <a:solidFill>
                <a:srgbClr val="FF0000"/>
              </a:solidFill>
            </c:spPr>
            <c:extLst>
              <c:ext xmlns:c16="http://schemas.microsoft.com/office/drawing/2014/chart" uri="{C3380CC4-5D6E-409C-BE32-E72D297353CC}">
                <c16:uniqueId val="{0000000E-C69F-48C1-9A24-29608E0D221F}"/>
              </c:ext>
            </c:extLst>
          </c:dPt>
          <c:dPt>
            <c:idx val="15"/>
            <c:invertIfNegative val="0"/>
            <c:bubble3D val="0"/>
            <c:spPr>
              <a:solidFill>
                <a:srgbClr val="FF0000"/>
              </a:solidFill>
            </c:spPr>
            <c:extLst>
              <c:ext xmlns:c16="http://schemas.microsoft.com/office/drawing/2014/chart" uri="{C3380CC4-5D6E-409C-BE32-E72D297353CC}">
                <c16:uniqueId val="{0000000F-C69F-48C1-9A24-29608E0D221F}"/>
              </c:ext>
            </c:extLst>
          </c:dPt>
          <c:dPt>
            <c:idx val="16"/>
            <c:invertIfNegative val="0"/>
            <c:bubble3D val="0"/>
            <c:spPr>
              <a:solidFill>
                <a:srgbClr val="FF0000"/>
              </a:solidFill>
            </c:spPr>
            <c:extLst>
              <c:ext xmlns:c16="http://schemas.microsoft.com/office/drawing/2014/chart" uri="{C3380CC4-5D6E-409C-BE32-E72D297353CC}">
                <c16:uniqueId val="{00000010-C69F-48C1-9A24-29608E0D221F}"/>
              </c:ext>
            </c:extLst>
          </c:dPt>
          <c:dPt>
            <c:idx val="17"/>
            <c:invertIfNegative val="0"/>
            <c:bubble3D val="0"/>
            <c:spPr>
              <a:solidFill>
                <a:srgbClr val="FF0000"/>
              </a:solidFill>
            </c:spPr>
            <c:extLst>
              <c:ext xmlns:c16="http://schemas.microsoft.com/office/drawing/2014/chart" uri="{C3380CC4-5D6E-409C-BE32-E72D297353CC}">
                <c16:uniqueId val="{00000011-C69F-48C1-9A24-29608E0D221F}"/>
              </c:ext>
            </c:extLst>
          </c:dPt>
          <c:dPt>
            <c:idx val="18"/>
            <c:invertIfNegative val="0"/>
            <c:bubble3D val="0"/>
            <c:spPr>
              <a:solidFill>
                <a:srgbClr val="336600"/>
              </a:solidFill>
            </c:spPr>
            <c:extLst>
              <c:ext xmlns:c16="http://schemas.microsoft.com/office/drawing/2014/chart" uri="{C3380CC4-5D6E-409C-BE32-E72D297353CC}">
                <c16:uniqueId val="{00000012-C69F-48C1-9A24-29608E0D221F}"/>
              </c:ext>
            </c:extLst>
          </c:dPt>
          <c:dPt>
            <c:idx val="19"/>
            <c:invertIfNegative val="0"/>
            <c:bubble3D val="0"/>
            <c:spPr>
              <a:solidFill>
                <a:srgbClr val="336600"/>
              </a:solidFill>
            </c:spPr>
            <c:extLst>
              <c:ext xmlns:c16="http://schemas.microsoft.com/office/drawing/2014/chart" uri="{C3380CC4-5D6E-409C-BE32-E72D297353CC}">
                <c16:uniqueId val="{00000013-C69F-48C1-9A24-29608E0D221F}"/>
              </c:ext>
            </c:extLst>
          </c:dPt>
          <c:dPt>
            <c:idx val="20"/>
            <c:invertIfNegative val="0"/>
            <c:bubble3D val="0"/>
            <c:spPr>
              <a:solidFill>
                <a:srgbClr val="336600"/>
              </a:solidFill>
            </c:spPr>
            <c:extLst>
              <c:ext xmlns:c16="http://schemas.microsoft.com/office/drawing/2014/chart" uri="{C3380CC4-5D6E-409C-BE32-E72D297353CC}">
                <c16:uniqueId val="{00000014-C69F-48C1-9A24-29608E0D221F}"/>
              </c:ext>
            </c:extLst>
          </c:dPt>
          <c:dPt>
            <c:idx val="21"/>
            <c:invertIfNegative val="0"/>
            <c:bubble3D val="0"/>
            <c:spPr>
              <a:solidFill>
                <a:srgbClr val="336600"/>
              </a:solidFill>
            </c:spPr>
            <c:extLst>
              <c:ext xmlns:c16="http://schemas.microsoft.com/office/drawing/2014/chart" uri="{C3380CC4-5D6E-409C-BE32-E72D297353CC}">
                <c16:uniqueId val="{00000015-C69F-48C1-9A24-29608E0D221F}"/>
              </c:ext>
            </c:extLst>
          </c:dPt>
          <c:dPt>
            <c:idx val="22"/>
            <c:invertIfNegative val="0"/>
            <c:bubble3D val="0"/>
            <c:spPr>
              <a:solidFill>
                <a:srgbClr val="336600"/>
              </a:solidFill>
            </c:spPr>
            <c:extLst>
              <c:ext xmlns:c16="http://schemas.microsoft.com/office/drawing/2014/chart" uri="{C3380CC4-5D6E-409C-BE32-E72D297353CC}">
                <c16:uniqueId val="{00000016-C69F-48C1-9A24-29608E0D221F}"/>
              </c:ext>
            </c:extLst>
          </c:dPt>
          <c:dPt>
            <c:idx val="23"/>
            <c:invertIfNegative val="0"/>
            <c:bubble3D val="0"/>
            <c:spPr>
              <a:solidFill>
                <a:srgbClr val="336600"/>
              </a:solidFill>
            </c:spPr>
            <c:extLst>
              <c:ext xmlns:c16="http://schemas.microsoft.com/office/drawing/2014/chart" uri="{C3380CC4-5D6E-409C-BE32-E72D297353CC}">
                <c16:uniqueId val="{00000017-C69F-48C1-9A24-29608E0D221F}"/>
              </c:ext>
            </c:extLst>
          </c:dPt>
          <c:dPt>
            <c:idx val="24"/>
            <c:invertIfNegative val="0"/>
            <c:bubble3D val="0"/>
            <c:spPr>
              <a:solidFill>
                <a:srgbClr val="336600"/>
              </a:solidFill>
            </c:spPr>
            <c:extLst>
              <c:ext xmlns:c16="http://schemas.microsoft.com/office/drawing/2014/chart" uri="{C3380CC4-5D6E-409C-BE32-E72D297353CC}">
                <c16:uniqueId val="{00000018-C69F-48C1-9A24-29608E0D221F}"/>
              </c:ext>
            </c:extLst>
          </c:dPt>
          <c:dPt>
            <c:idx val="25"/>
            <c:invertIfNegative val="0"/>
            <c:bubble3D val="0"/>
            <c:spPr>
              <a:solidFill>
                <a:srgbClr val="336600"/>
              </a:solidFill>
            </c:spPr>
            <c:extLst>
              <c:ext xmlns:c16="http://schemas.microsoft.com/office/drawing/2014/chart" uri="{C3380CC4-5D6E-409C-BE32-E72D297353CC}">
                <c16:uniqueId val="{00000019-C69F-48C1-9A24-29608E0D221F}"/>
              </c:ext>
            </c:extLst>
          </c:dPt>
          <c:dPt>
            <c:idx val="26"/>
            <c:invertIfNegative val="0"/>
            <c:bubble3D val="0"/>
            <c:spPr>
              <a:solidFill>
                <a:srgbClr val="336600"/>
              </a:solidFill>
            </c:spPr>
            <c:extLst>
              <c:ext xmlns:c16="http://schemas.microsoft.com/office/drawing/2014/chart" uri="{C3380CC4-5D6E-409C-BE32-E72D297353CC}">
                <c16:uniqueId val="{0000001B-C69F-48C1-9A24-29608E0D221F}"/>
              </c:ext>
            </c:extLst>
          </c:dPt>
          <c:dPt>
            <c:idx val="27"/>
            <c:invertIfNegative val="0"/>
            <c:bubble3D val="0"/>
            <c:spPr>
              <a:solidFill>
                <a:srgbClr val="336600"/>
              </a:solidFill>
            </c:spPr>
            <c:extLst>
              <c:ext xmlns:c16="http://schemas.microsoft.com/office/drawing/2014/chart" uri="{C3380CC4-5D6E-409C-BE32-E72D297353CC}">
                <c16:uniqueId val="{0000001D-C69F-48C1-9A24-29608E0D221F}"/>
              </c:ext>
            </c:extLst>
          </c:dPt>
          <c:dPt>
            <c:idx val="28"/>
            <c:invertIfNegative val="0"/>
            <c:bubble3D val="0"/>
            <c:spPr>
              <a:solidFill>
                <a:srgbClr val="336600"/>
              </a:solidFill>
            </c:spPr>
            <c:extLst>
              <c:ext xmlns:c16="http://schemas.microsoft.com/office/drawing/2014/chart" uri="{C3380CC4-5D6E-409C-BE32-E72D297353CC}">
                <c16:uniqueId val="{0000001C-C69F-48C1-9A24-29608E0D221F}"/>
              </c:ext>
            </c:extLst>
          </c:dPt>
          <c:dPt>
            <c:idx val="29"/>
            <c:invertIfNegative val="0"/>
            <c:bubble3D val="0"/>
            <c:spPr>
              <a:solidFill>
                <a:srgbClr val="336600"/>
              </a:solidFill>
            </c:spPr>
            <c:extLst>
              <c:ext xmlns:c16="http://schemas.microsoft.com/office/drawing/2014/chart" uri="{C3380CC4-5D6E-409C-BE32-E72D297353CC}">
                <c16:uniqueId val="{0000001A-C69F-48C1-9A24-29608E0D221F}"/>
              </c:ext>
            </c:extLst>
          </c:dPt>
          <c:dPt>
            <c:idx val="30"/>
            <c:invertIfNegative val="0"/>
            <c:bubble3D val="0"/>
            <c:spPr>
              <a:solidFill>
                <a:srgbClr val="336600"/>
              </a:solidFill>
            </c:spPr>
            <c:extLst>
              <c:ext xmlns:c16="http://schemas.microsoft.com/office/drawing/2014/chart" uri="{C3380CC4-5D6E-409C-BE32-E72D297353CC}">
                <c16:uniqueId val="{0000001E-C69F-48C1-9A24-29608E0D221F}"/>
              </c:ext>
            </c:extLst>
          </c:dPt>
          <c:dPt>
            <c:idx val="31"/>
            <c:invertIfNegative val="0"/>
            <c:bubble3D val="0"/>
            <c:spPr>
              <a:solidFill>
                <a:srgbClr val="336600"/>
              </a:solidFill>
            </c:spPr>
            <c:extLst>
              <c:ext xmlns:c16="http://schemas.microsoft.com/office/drawing/2014/chart" uri="{C3380CC4-5D6E-409C-BE32-E72D297353CC}">
                <c16:uniqueId val="{0000001F-C69F-48C1-9A24-29608E0D221F}"/>
              </c:ext>
            </c:extLst>
          </c:dPt>
          <c:dPt>
            <c:idx val="32"/>
            <c:invertIfNegative val="0"/>
            <c:bubble3D val="0"/>
            <c:spPr>
              <a:solidFill>
                <a:srgbClr val="336600"/>
              </a:solidFill>
            </c:spPr>
            <c:extLst>
              <c:ext xmlns:c16="http://schemas.microsoft.com/office/drawing/2014/chart" uri="{C3380CC4-5D6E-409C-BE32-E72D297353CC}">
                <c16:uniqueId val="{00000020-C69F-48C1-9A24-29608E0D221F}"/>
              </c:ext>
            </c:extLst>
          </c:dPt>
          <c:dPt>
            <c:idx val="33"/>
            <c:invertIfNegative val="0"/>
            <c:bubble3D val="0"/>
            <c:spPr>
              <a:solidFill>
                <a:srgbClr val="336600"/>
              </a:solidFill>
            </c:spPr>
            <c:extLst>
              <c:ext xmlns:c16="http://schemas.microsoft.com/office/drawing/2014/chart" uri="{C3380CC4-5D6E-409C-BE32-E72D297353CC}">
                <c16:uniqueId val="{00000021-C69F-48C1-9A24-29608E0D221F}"/>
              </c:ext>
            </c:extLst>
          </c:dPt>
          <c:dPt>
            <c:idx val="34"/>
            <c:invertIfNegative val="0"/>
            <c:bubble3D val="0"/>
            <c:spPr>
              <a:solidFill>
                <a:srgbClr val="336600"/>
              </a:solidFill>
            </c:spPr>
            <c:extLst>
              <c:ext xmlns:c16="http://schemas.microsoft.com/office/drawing/2014/chart" uri="{C3380CC4-5D6E-409C-BE32-E72D297353CC}">
                <c16:uniqueId val="{00000022-C69F-48C1-9A24-29608E0D221F}"/>
              </c:ext>
            </c:extLst>
          </c:dPt>
          <c:dPt>
            <c:idx val="35"/>
            <c:invertIfNegative val="0"/>
            <c:bubble3D val="0"/>
            <c:spPr>
              <a:solidFill>
                <a:srgbClr val="336600"/>
              </a:solidFill>
            </c:spPr>
            <c:extLst>
              <c:ext xmlns:c16="http://schemas.microsoft.com/office/drawing/2014/chart" uri="{C3380CC4-5D6E-409C-BE32-E72D297353CC}">
                <c16:uniqueId val="{00000023-C69F-48C1-9A24-29608E0D221F}"/>
              </c:ext>
            </c:extLst>
          </c:dPt>
          <c:dPt>
            <c:idx val="36"/>
            <c:invertIfNegative val="0"/>
            <c:bubble3D val="0"/>
            <c:spPr>
              <a:solidFill>
                <a:srgbClr val="336600"/>
              </a:solidFill>
            </c:spPr>
            <c:extLst>
              <c:ext xmlns:c16="http://schemas.microsoft.com/office/drawing/2014/chart" uri="{C3380CC4-5D6E-409C-BE32-E72D297353CC}">
                <c16:uniqueId val="{00000024-C69F-48C1-9A24-29608E0D221F}"/>
              </c:ext>
            </c:extLst>
          </c:dPt>
          <c:dPt>
            <c:idx val="37"/>
            <c:invertIfNegative val="0"/>
            <c:bubble3D val="0"/>
            <c:spPr>
              <a:solidFill>
                <a:srgbClr val="336600"/>
              </a:solidFill>
            </c:spPr>
            <c:extLst>
              <c:ext xmlns:c16="http://schemas.microsoft.com/office/drawing/2014/chart" uri="{C3380CC4-5D6E-409C-BE32-E72D297353CC}">
                <c16:uniqueId val="{00000025-C69F-48C1-9A24-29608E0D221F}"/>
              </c:ext>
            </c:extLst>
          </c:dPt>
          <c:dPt>
            <c:idx val="38"/>
            <c:invertIfNegative val="0"/>
            <c:bubble3D val="0"/>
            <c:spPr>
              <a:solidFill>
                <a:srgbClr val="336600"/>
              </a:solidFill>
            </c:spPr>
            <c:extLst>
              <c:ext xmlns:c16="http://schemas.microsoft.com/office/drawing/2014/chart" uri="{C3380CC4-5D6E-409C-BE32-E72D297353CC}">
                <c16:uniqueId val="{00000026-C69F-48C1-9A24-29608E0D221F}"/>
              </c:ext>
            </c:extLst>
          </c:dPt>
          <c:dPt>
            <c:idx val="39"/>
            <c:invertIfNegative val="0"/>
            <c:bubble3D val="0"/>
            <c:spPr>
              <a:solidFill>
                <a:srgbClr val="336600"/>
              </a:solidFill>
            </c:spPr>
            <c:extLst>
              <c:ext xmlns:c16="http://schemas.microsoft.com/office/drawing/2014/chart" uri="{C3380CC4-5D6E-409C-BE32-E72D297353CC}">
                <c16:uniqueId val="{00000027-C69F-48C1-9A24-29608E0D221F}"/>
              </c:ext>
            </c:extLst>
          </c:dPt>
          <c:dPt>
            <c:idx val="40"/>
            <c:invertIfNegative val="0"/>
            <c:bubble3D val="0"/>
            <c:spPr>
              <a:solidFill>
                <a:srgbClr val="336600"/>
              </a:solidFill>
            </c:spPr>
            <c:extLst>
              <c:ext xmlns:c16="http://schemas.microsoft.com/office/drawing/2014/chart" uri="{C3380CC4-5D6E-409C-BE32-E72D297353CC}">
                <c16:uniqueId val="{00000028-C69F-48C1-9A24-29608E0D221F}"/>
              </c:ext>
            </c:extLst>
          </c:dPt>
          <c:dPt>
            <c:idx val="41"/>
            <c:invertIfNegative val="0"/>
            <c:bubble3D val="0"/>
            <c:spPr>
              <a:solidFill>
                <a:srgbClr val="336600"/>
              </a:solidFill>
            </c:spPr>
            <c:extLst>
              <c:ext xmlns:c16="http://schemas.microsoft.com/office/drawing/2014/chart" uri="{C3380CC4-5D6E-409C-BE32-E72D297353CC}">
                <c16:uniqueId val="{00000029-C69F-48C1-9A24-29608E0D221F}"/>
              </c:ext>
            </c:extLst>
          </c:dPt>
          <c:dPt>
            <c:idx val="42"/>
            <c:invertIfNegative val="0"/>
            <c:bubble3D val="0"/>
            <c:spPr>
              <a:solidFill>
                <a:srgbClr val="336600"/>
              </a:solidFill>
            </c:spPr>
            <c:extLst>
              <c:ext xmlns:c16="http://schemas.microsoft.com/office/drawing/2014/chart" uri="{C3380CC4-5D6E-409C-BE32-E72D297353CC}">
                <c16:uniqueId val="{0000002A-C69F-48C1-9A24-29608E0D221F}"/>
              </c:ext>
            </c:extLst>
          </c:dPt>
          <c:dPt>
            <c:idx val="43"/>
            <c:invertIfNegative val="0"/>
            <c:bubble3D val="0"/>
            <c:spPr>
              <a:solidFill>
                <a:srgbClr val="336600"/>
              </a:solidFill>
            </c:spPr>
            <c:extLst>
              <c:ext xmlns:c16="http://schemas.microsoft.com/office/drawing/2014/chart" uri="{C3380CC4-5D6E-409C-BE32-E72D297353CC}">
                <c16:uniqueId val="{0000002B-C69F-48C1-9A24-29608E0D221F}"/>
              </c:ext>
            </c:extLst>
          </c:dPt>
          <c:dPt>
            <c:idx val="44"/>
            <c:invertIfNegative val="0"/>
            <c:bubble3D val="0"/>
            <c:spPr>
              <a:solidFill>
                <a:srgbClr val="336600"/>
              </a:solidFill>
            </c:spPr>
            <c:extLst>
              <c:ext xmlns:c16="http://schemas.microsoft.com/office/drawing/2014/chart" uri="{C3380CC4-5D6E-409C-BE32-E72D297353CC}">
                <c16:uniqueId val="{0000002C-C69F-48C1-9A24-29608E0D221F}"/>
              </c:ext>
            </c:extLst>
          </c:dPt>
          <c:dPt>
            <c:idx val="45"/>
            <c:invertIfNegative val="0"/>
            <c:bubble3D val="0"/>
            <c:spPr>
              <a:solidFill>
                <a:srgbClr val="336600"/>
              </a:solidFill>
            </c:spPr>
            <c:extLst>
              <c:ext xmlns:c16="http://schemas.microsoft.com/office/drawing/2014/chart" uri="{C3380CC4-5D6E-409C-BE32-E72D297353CC}">
                <c16:uniqueId val="{0000002D-C69F-48C1-9A24-29608E0D221F}"/>
              </c:ext>
            </c:extLst>
          </c:dPt>
          <c:dLbls>
            <c:spPr>
              <a:noFill/>
              <a:ln>
                <a:noFill/>
              </a:ln>
              <a:effectLst/>
            </c:spPr>
            <c:txPr>
              <a:bodyPr rot="-5400000" vert="horz" wrap="square" lIns="38100" tIns="19050" rIns="38100" bIns="19050" anchor="ctr">
                <a:spAutoFit/>
              </a:bodyPr>
              <a:lstStyle/>
              <a:p>
                <a:pPr>
                  <a:defRPr sz="8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'Pág-14-Grá-SP'!$A$5:$A$50</c:f>
              <c:strCache>
                <c:ptCount val="46"/>
                <c:pt idx="0">
                  <c:v>Estado de México</c:v>
                </c:pt>
                <c:pt idx="1">
                  <c:v>Sonora</c:v>
                </c:pt>
                <c:pt idx="2">
                  <c:v>Puebla</c:v>
                </c:pt>
                <c:pt idx="3">
                  <c:v>Morelos</c:v>
                </c:pt>
                <c:pt idx="4">
                  <c:v>Durango</c:v>
                </c:pt>
                <c:pt idx="5">
                  <c:v>Tabasco</c:v>
                </c:pt>
                <c:pt idx="6">
                  <c:v>Coahuila de Zaragoza</c:v>
                </c:pt>
                <c:pt idx="7">
                  <c:v>Hidalgo</c:v>
                </c:pt>
                <c:pt idx="8">
                  <c:v>Chihuahua</c:v>
                </c:pt>
                <c:pt idx="9">
                  <c:v>Nayarit</c:v>
                </c:pt>
                <c:pt idx="10">
                  <c:v>Nuevo León</c:v>
                </c:pt>
                <c:pt idx="11">
                  <c:v>Guanajuato</c:v>
                </c:pt>
                <c:pt idx="12">
                  <c:v>Quintana Roo</c:v>
                </c:pt>
                <c:pt idx="13">
                  <c:v>Chiapas</c:v>
                </c:pt>
                <c:pt idx="14">
                  <c:v>Veracruz de Ignacio de la Llave</c:v>
                </c:pt>
                <c:pt idx="15">
                  <c:v>Aguascalientes</c:v>
                </c:pt>
                <c:pt idx="16">
                  <c:v>Guerrero</c:v>
                </c:pt>
                <c:pt idx="17">
                  <c:v>Jalisco</c:v>
                </c:pt>
                <c:pt idx="18">
                  <c:v>Tlaxcala</c:v>
                </c:pt>
                <c:pt idx="19">
                  <c:v>Zacatecas</c:v>
                </c:pt>
                <c:pt idx="20">
                  <c:v>CEFERESO No. 1 Altiplano</c:v>
                </c:pt>
                <c:pt idx="21">
                  <c:v>Oaxaca</c:v>
                </c:pt>
                <c:pt idx="22">
                  <c:v>CEFERESO No. 8 Nor-Poniente</c:v>
                </c:pt>
                <c:pt idx="23">
                  <c:v>CEFEREPSI</c:v>
                </c:pt>
                <c:pt idx="24">
                  <c:v>CEFERESO No. 7 Nor-Noroeste</c:v>
                </c:pt>
                <c:pt idx="25">
                  <c:v>CEFERESO No. 11 CPS Sonora</c:v>
                </c:pt>
                <c:pt idx="26">
                  <c:v>Baja California Sur</c:v>
                </c:pt>
                <c:pt idx="27">
                  <c:v>Querétaro</c:v>
                </c:pt>
                <c:pt idx="28">
                  <c:v>CEFERESO No. 12 CPS Guanajuato</c:v>
                </c:pt>
                <c:pt idx="29">
                  <c:v>Centro Penitenciario Federal 18 CPS Coahuila</c:v>
                </c:pt>
                <c:pt idx="30">
                  <c:v>CEFERESO No. 13 CPS Oaxaca</c:v>
                </c:pt>
                <c:pt idx="31">
                  <c:v>CEFERESO No. 14 CPS Durango</c:v>
                </c:pt>
                <c:pt idx="32">
                  <c:v>Campeche</c:v>
                </c:pt>
                <c:pt idx="33">
                  <c:v>CEFERESO No. 15 CPS Chiapas</c:v>
                </c:pt>
                <c:pt idx="34">
                  <c:v>CEFERESO No. 4 Noroeste</c:v>
                </c:pt>
                <c:pt idx="35">
                  <c:v>San Luis Potosí</c:v>
                </c:pt>
                <c:pt idx="36">
                  <c:v>CEFERESO No. 5 Oriente</c:v>
                </c:pt>
                <c:pt idx="37">
                  <c:v>CEFERESO No. 17 CPS Michoacán</c:v>
                </c:pt>
                <c:pt idx="38">
                  <c:v>CEFERESO No. 16 CPS Femenil Morelos</c:v>
                </c:pt>
                <c:pt idx="39">
                  <c:v>Yucatán</c:v>
                </c:pt>
                <c:pt idx="40">
                  <c:v>Michoacán de Ocampo</c:v>
                </c:pt>
                <c:pt idx="41">
                  <c:v>Ciudad de México</c:v>
                </c:pt>
                <c:pt idx="42">
                  <c:v>Colima</c:v>
                </c:pt>
                <c:pt idx="43">
                  <c:v>Sinaloa</c:v>
                </c:pt>
                <c:pt idx="44">
                  <c:v>Baja California</c:v>
                </c:pt>
                <c:pt idx="45">
                  <c:v>Tamaulipas</c:v>
                </c:pt>
              </c:strCache>
            </c:strRef>
          </c:cat>
          <c:val>
            <c:numRef>
              <c:f>'Pág-14-Grá-SP'!$B$5:$B$50</c:f>
              <c:numCache>
                <c:formatCode>#,##0</c:formatCode>
                <c:ptCount val="46"/>
                <c:pt idx="0">
                  <c:v>20441</c:v>
                </c:pt>
                <c:pt idx="1">
                  <c:v>2436</c:v>
                </c:pt>
                <c:pt idx="2">
                  <c:v>2190</c:v>
                </c:pt>
                <c:pt idx="3">
                  <c:v>1786</c:v>
                </c:pt>
                <c:pt idx="4">
                  <c:v>1607</c:v>
                </c:pt>
                <c:pt idx="5">
                  <c:v>1476</c:v>
                </c:pt>
                <c:pt idx="6">
                  <c:v>1423</c:v>
                </c:pt>
                <c:pt idx="7">
                  <c:v>1399</c:v>
                </c:pt>
                <c:pt idx="8">
                  <c:v>1287</c:v>
                </c:pt>
                <c:pt idx="9">
                  <c:v>1214</c:v>
                </c:pt>
                <c:pt idx="10">
                  <c:v>1192</c:v>
                </c:pt>
                <c:pt idx="11">
                  <c:v>1138</c:v>
                </c:pt>
                <c:pt idx="12" formatCode="General">
                  <c:v>842</c:v>
                </c:pt>
                <c:pt idx="13" formatCode="General">
                  <c:v>533</c:v>
                </c:pt>
                <c:pt idx="14" formatCode="General">
                  <c:v>381</c:v>
                </c:pt>
                <c:pt idx="15" formatCode="General">
                  <c:v>280</c:v>
                </c:pt>
                <c:pt idx="16" formatCode="General">
                  <c:v>207</c:v>
                </c:pt>
                <c:pt idx="17" formatCode="General">
                  <c:v>3</c:v>
                </c:pt>
                <c:pt idx="18" formatCode="General">
                  <c:v>-91</c:v>
                </c:pt>
                <c:pt idx="19" formatCode="General">
                  <c:v>-203</c:v>
                </c:pt>
                <c:pt idx="20" formatCode="General">
                  <c:v>-219</c:v>
                </c:pt>
                <c:pt idx="21" formatCode="General">
                  <c:v>-230</c:v>
                </c:pt>
                <c:pt idx="22" formatCode="General">
                  <c:v>-246</c:v>
                </c:pt>
                <c:pt idx="23" formatCode="General">
                  <c:v>-318</c:v>
                </c:pt>
                <c:pt idx="24" formatCode="General">
                  <c:v>-320</c:v>
                </c:pt>
                <c:pt idx="25" formatCode="General">
                  <c:v>-337</c:v>
                </c:pt>
                <c:pt idx="26" formatCode="General">
                  <c:v>-360</c:v>
                </c:pt>
                <c:pt idx="27" formatCode="General">
                  <c:v>-399</c:v>
                </c:pt>
                <c:pt idx="28" formatCode="General">
                  <c:v>-400</c:v>
                </c:pt>
                <c:pt idx="29" formatCode="General">
                  <c:v>-470</c:v>
                </c:pt>
                <c:pt idx="30" formatCode="General">
                  <c:v>-589</c:v>
                </c:pt>
                <c:pt idx="31" formatCode="General">
                  <c:v>-602</c:v>
                </c:pt>
                <c:pt idx="32" formatCode="General">
                  <c:v>-721</c:v>
                </c:pt>
                <c:pt idx="33" formatCode="General">
                  <c:v>-810</c:v>
                </c:pt>
                <c:pt idx="34" formatCode="General">
                  <c:v>-830</c:v>
                </c:pt>
                <c:pt idx="35" formatCode="General">
                  <c:v>-901</c:v>
                </c:pt>
                <c:pt idx="36">
                  <c:v>-1207</c:v>
                </c:pt>
                <c:pt idx="37">
                  <c:v>-1234</c:v>
                </c:pt>
                <c:pt idx="38">
                  <c:v>-1386</c:v>
                </c:pt>
                <c:pt idx="39">
                  <c:v>-1470</c:v>
                </c:pt>
                <c:pt idx="40">
                  <c:v>-1497</c:v>
                </c:pt>
                <c:pt idx="41">
                  <c:v>-2226</c:v>
                </c:pt>
                <c:pt idx="42">
                  <c:v>-2291</c:v>
                </c:pt>
                <c:pt idx="43">
                  <c:v>-2616</c:v>
                </c:pt>
                <c:pt idx="44">
                  <c:v>-2690</c:v>
                </c:pt>
                <c:pt idx="45">
                  <c:v>-2792</c:v>
                </c:pt>
              </c:numCache>
            </c:numRef>
          </c:val>
          <c:extLst>
            <c:ext xmlns:c16="http://schemas.microsoft.com/office/drawing/2014/chart" uri="{C3380CC4-5D6E-409C-BE32-E72D297353CC}">
              <c16:uniqueId val="{00000001-0651-485C-8134-479A385D66B4}"/>
            </c:ext>
          </c:extLst>
        </c:ser>
        <c:dLbls>
          <c:showLegendKey val="0"/>
          <c:showVal val="0"/>
          <c:showCatName val="0"/>
          <c:showSerName val="0"/>
          <c:showPercent val="0"/>
          <c:showBubbleSize val="0"/>
        </c:dLbls>
        <c:gapWidth val="38"/>
        <c:axId val="889686191"/>
        <c:axId val="889690767"/>
      </c:barChart>
      <c:catAx>
        <c:axId val="889686191"/>
        <c:scaling>
          <c:orientation val="minMax"/>
        </c:scaling>
        <c:delete val="0"/>
        <c:axPos val="b"/>
        <c:numFmt formatCode="General" sourceLinked="1"/>
        <c:majorTickMark val="out"/>
        <c:minorTickMark val="none"/>
        <c:tickLblPos val="low"/>
        <c:txPr>
          <a:bodyPr/>
          <a:lstStyle/>
          <a:p>
            <a:pPr>
              <a:defRPr sz="800">
                <a:latin typeface="Montserrat"/>
                <a:ea typeface="Montserrat"/>
                <a:cs typeface="Montserrat"/>
              </a:defRPr>
            </a:pPr>
            <a:endParaRPr lang="es-MX"/>
          </a:p>
        </c:txPr>
        <c:crossAx val="889690767"/>
        <c:crosses val="autoZero"/>
        <c:auto val="1"/>
        <c:lblAlgn val="ctr"/>
        <c:lblOffset val="100"/>
        <c:noMultiLvlLbl val="0"/>
      </c:catAx>
      <c:valAx>
        <c:axId val="889690767"/>
        <c:scaling>
          <c:orientation val="minMax"/>
          <c:min val="-10000"/>
        </c:scaling>
        <c:delete val="0"/>
        <c:axPos val="l"/>
        <c:majorGridlines/>
        <c:numFmt formatCode="#,##0" sourceLinked="1"/>
        <c:majorTickMark val="out"/>
        <c:minorTickMark val="none"/>
        <c:tickLblPos val="nextTo"/>
        <c:txPr>
          <a:bodyPr/>
          <a:lstStyle/>
          <a:p>
            <a:pPr>
              <a:defRPr sz="800">
                <a:latin typeface="Montserrat"/>
                <a:ea typeface="Montserrat"/>
                <a:cs typeface="Montserrat"/>
              </a:defRPr>
            </a:pPr>
            <a:endParaRPr lang="es-MX"/>
          </a:p>
        </c:txPr>
        <c:crossAx val="88968619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image" Target="http://10.238.199.8/ssp_estadistica/cuaderno/cuaderno_2017/HOMBRES_MUJERES.jpg" TargetMode="Externa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336550</xdr:colOff>
      <xdr:row>19</xdr:row>
      <xdr:rowOff>0</xdr:rowOff>
    </xdr:from>
    <xdr:ext cx="184731" cy="264560"/>
    <xdr:sp macro="" textlink="">
      <xdr:nvSpPr>
        <xdr:cNvPr id="2" name="1 CuadroTexto">
          <a:extLst>
            <a:ext uri="{FF2B5EF4-FFF2-40B4-BE49-F238E27FC236}">
              <a16:creationId xmlns:a16="http://schemas.microsoft.com/office/drawing/2014/main" id="{F782136B-2D22-4D05-AC38-BC9EE8D9F927}"/>
            </a:ext>
          </a:extLst>
        </xdr:cNvPr>
        <xdr:cNvSpPr txBox="1"/>
      </xdr:nvSpPr>
      <xdr:spPr>
        <a:xfrm>
          <a:off x="336550"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twoCellAnchor editAs="oneCell">
    <xdr:from>
      <xdr:col>0</xdr:col>
      <xdr:colOff>122464</xdr:colOff>
      <xdr:row>0</xdr:row>
      <xdr:rowOff>40822</xdr:rowOff>
    </xdr:from>
    <xdr:to>
      <xdr:col>14</xdr:col>
      <xdr:colOff>68036</xdr:colOff>
      <xdr:row>32</xdr:row>
      <xdr:rowOff>207818</xdr:rowOff>
    </xdr:to>
    <xdr:pic>
      <xdr:nvPicPr>
        <xdr:cNvPr id="3" name="Imagen 2">
          <a:extLst>
            <a:ext uri="{FF2B5EF4-FFF2-40B4-BE49-F238E27FC236}">
              <a16:creationId xmlns:a16="http://schemas.microsoft.com/office/drawing/2014/main" id="{1FDE01B4-BFCA-42D5-A5C7-CFF7064F2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64" y="40822"/>
          <a:ext cx="9946822" cy="7844146"/>
        </a:xfrm>
        <a:prstGeom prst="rect">
          <a:avLst/>
        </a:prstGeom>
      </xdr:spPr>
    </xdr:pic>
    <xdr:clientData/>
  </xdr:twoCellAnchor>
  <xdr:twoCellAnchor>
    <xdr:from>
      <xdr:col>0</xdr:col>
      <xdr:colOff>680357</xdr:colOff>
      <xdr:row>27</xdr:row>
      <xdr:rowOff>204107</xdr:rowOff>
    </xdr:from>
    <xdr:to>
      <xdr:col>13</xdr:col>
      <xdr:colOff>231322</xdr:colOff>
      <xdr:row>30</xdr:row>
      <xdr:rowOff>149678</xdr:rowOff>
    </xdr:to>
    <xdr:sp macro="" textlink="">
      <xdr:nvSpPr>
        <xdr:cNvPr id="4" name="CuadroTexto 3">
          <a:extLst>
            <a:ext uri="{FF2B5EF4-FFF2-40B4-BE49-F238E27FC236}">
              <a16:creationId xmlns:a16="http://schemas.microsoft.com/office/drawing/2014/main" id="{1B711C66-387C-4437-A136-59D1B8697A85}"/>
            </a:ext>
          </a:extLst>
        </xdr:cNvPr>
        <xdr:cNvSpPr txBox="1"/>
      </xdr:nvSpPr>
      <xdr:spPr>
        <a:xfrm>
          <a:off x="680357" y="6643007"/>
          <a:ext cx="8837840" cy="68852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a:solidFill>
                <a:schemeClr val="bg1"/>
              </a:solidFill>
              <a:latin typeface="Montserrat" panose="02000505000000020004" pitchFamily="2" charset="0"/>
            </a:rPr>
            <a:t>Enero 2023</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13608</xdr:colOff>
      <xdr:row>4</xdr:row>
      <xdr:rowOff>14060</xdr:rowOff>
    </xdr:from>
    <xdr:to>
      <xdr:col>24</xdr:col>
      <xdr:colOff>756558</xdr:colOff>
      <xdr:row>43</xdr:row>
      <xdr:rowOff>12700</xdr:rowOff>
    </xdr:to>
    <xdr:graphicFrame macro="">
      <xdr:nvGraphicFramePr>
        <xdr:cNvPr id="2" name="Gráfico 1">
          <a:extLst>
            <a:ext uri="{FF2B5EF4-FFF2-40B4-BE49-F238E27FC236}">
              <a16:creationId xmlns:a16="http://schemas.microsoft.com/office/drawing/2014/main" id="{7035167A-BC5B-B419-F274-98576BE9E1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9525</xdr:colOff>
      <xdr:row>4</xdr:row>
      <xdr:rowOff>3175</xdr:rowOff>
    </xdr:from>
    <xdr:to>
      <xdr:col>24</xdr:col>
      <xdr:colOff>752475</xdr:colOff>
      <xdr:row>43</xdr:row>
      <xdr:rowOff>3175</xdr:rowOff>
    </xdr:to>
    <xdr:graphicFrame macro="">
      <xdr:nvGraphicFramePr>
        <xdr:cNvPr id="2" name="Gráfico 1">
          <a:extLst>
            <a:ext uri="{FF2B5EF4-FFF2-40B4-BE49-F238E27FC236}">
              <a16:creationId xmlns:a16="http://schemas.microsoft.com/office/drawing/2014/main" id="{C9BF8686-6BB1-5B74-8342-F35B32DFAB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9525</xdr:colOff>
      <xdr:row>4</xdr:row>
      <xdr:rowOff>12700</xdr:rowOff>
    </xdr:from>
    <xdr:to>
      <xdr:col>24</xdr:col>
      <xdr:colOff>752475</xdr:colOff>
      <xdr:row>43</xdr:row>
      <xdr:rowOff>12700</xdr:rowOff>
    </xdr:to>
    <xdr:graphicFrame macro="">
      <xdr:nvGraphicFramePr>
        <xdr:cNvPr id="2" name="Gráfico 1">
          <a:extLst>
            <a:ext uri="{FF2B5EF4-FFF2-40B4-BE49-F238E27FC236}">
              <a16:creationId xmlns:a16="http://schemas.microsoft.com/office/drawing/2014/main" id="{51454261-775F-9D84-9FE6-5D1F533D05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9525</xdr:colOff>
      <xdr:row>4</xdr:row>
      <xdr:rowOff>3175</xdr:rowOff>
    </xdr:from>
    <xdr:to>
      <xdr:col>24</xdr:col>
      <xdr:colOff>752475</xdr:colOff>
      <xdr:row>43</xdr:row>
      <xdr:rowOff>3175</xdr:rowOff>
    </xdr:to>
    <xdr:graphicFrame macro="">
      <xdr:nvGraphicFramePr>
        <xdr:cNvPr id="2" name="Gráfico 1">
          <a:extLst>
            <a:ext uri="{FF2B5EF4-FFF2-40B4-BE49-F238E27FC236}">
              <a16:creationId xmlns:a16="http://schemas.microsoft.com/office/drawing/2014/main" id="{79F096FD-E289-1657-51C8-663E4BF958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9525</xdr:colOff>
      <xdr:row>4</xdr:row>
      <xdr:rowOff>3175</xdr:rowOff>
    </xdr:from>
    <xdr:to>
      <xdr:col>24</xdr:col>
      <xdr:colOff>752475</xdr:colOff>
      <xdr:row>43</xdr:row>
      <xdr:rowOff>3175</xdr:rowOff>
    </xdr:to>
    <xdr:graphicFrame macro="">
      <xdr:nvGraphicFramePr>
        <xdr:cNvPr id="2" name="Gráfico 1">
          <a:extLst>
            <a:ext uri="{FF2B5EF4-FFF2-40B4-BE49-F238E27FC236}">
              <a16:creationId xmlns:a16="http://schemas.microsoft.com/office/drawing/2014/main" id="{0C61A628-A1C8-B0D6-EA2D-E44BCB94E1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9525</xdr:colOff>
      <xdr:row>4</xdr:row>
      <xdr:rowOff>3175</xdr:rowOff>
    </xdr:from>
    <xdr:to>
      <xdr:col>24</xdr:col>
      <xdr:colOff>752475</xdr:colOff>
      <xdr:row>43</xdr:row>
      <xdr:rowOff>3175</xdr:rowOff>
    </xdr:to>
    <xdr:graphicFrame macro="">
      <xdr:nvGraphicFramePr>
        <xdr:cNvPr id="2" name="Gráfico 1">
          <a:extLst>
            <a:ext uri="{FF2B5EF4-FFF2-40B4-BE49-F238E27FC236}">
              <a16:creationId xmlns:a16="http://schemas.microsoft.com/office/drawing/2014/main" id="{232292CC-144F-E4CD-01DE-494653D6C1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19050</xdr:colOff>
      <xdr:row>4</xdr:row>
      <xdr:rowOff>3175</xdr:rowOff>
    </xdr:from>
    <xdr:to>
      <xdr:col>25</xdr:col>
      <xdr:colOff>0</xdr:colOff>
      <xdr:row>43</xdr:row>
      <xdr:rowOff>3175</xdr:rowOff>
    </xdr:to>
    <xdr:graphicFrame macro="">
      <xdr:nvGraphicFramePr>
        <xdr:cNvPr id="2" name="Gráfico 1">
          <a:extLst>
            <a:ext uri="{FF2B5EF4-FFF2-40B4-BE49-F238E27FC236}">
              <a16:creationId xmlns:a16="http://schemas.microsoft.com/office/drawing/2014/main" id="{F205C0C3-04EB-5A66-CB60-51798B637F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9525</xdr:colOff>
      <xdr:row>3</xdr:row>
      <xdr:rowOff>374650</xdr:rowOff>
    </xdr:from>
    <xdr:to>
      <xdr:col>24</xdr:col>
      <xdr:colOff>752475</xdr:colOff>
      <xdr:row>42</xdr:row>
      <xdr:rowOff>260350</xdr:rowOff>
    </xdr:to>
    <xdr:graphicFrame macro="">
      <xdr:nvGraphicFramePr>
        <xdr:cNvPr id="2" name="Gráfico 1">
          <a:extLst>
            <a:ext uri="{FF2B5EF4-FFF2-40B4-BE49-F238E27FC236}">
              <a16:creationId xmlns:a16="http://schemas.microsoft.com/office/drawing/2014/main" id="{95BBA4E0-A00F-BB1E-805F-B8F192CAF3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9525</xdr:colOff>
      <xdr:row>4</xdr:row>
      <xdr:rowOff>3175</xdr:rowOff>
    </xdr:from>
    <xdr:to>
      <xdr:col>24</xdr:col>
      <xdr:colOff>752475</xdr:colOff>
      <xdr:row>43</xdr:row>
      <xdr:rowOff>3175</xdr:rowOff>
    </xdr:to>
    <xdr:graphicFrame macro="">
      <xdr:nvGraphicFramePr>
        <xdr:cNvPr id="2" name="Gráfico 1">
          <a:extLst>
            <a:ext uri="{FF2B5EF4-FFF2-40B4-BE49-F238E27FC236}">
              <a16:creationId xmlns:a16="http://schemas.microsoft.com/office/drawing/2014/main" id="{1D615561-B5E2-496F-5A3E-CFA0DC57F0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9525</xdr:colOff>
      <xdr:row>4</xdr:row>
      <xdr:rowOff>3175</xdr:rowOff>
    </xdr:from>
    <xdr:to>
      <xdr:col>24</xdr:col>
      <xdr:colOff>752475</xdr:colOff>
      <xdr:row>43</xdr:row>
      <xdr:rowOff>3175</xdr:rowOff>
    </xdr:to>
    <xdr:graphicFrame macro="">
      <xdr:nvGraphicFramePr>
        <xdr:cNvPr id="2" name="Gráfico 1">
          <a:extLst>
            <a:ext uri="{FF2B5EF4-FFF2-40B4-BE49-F238E27FC236}">
              <a16:creationId xmlns:a16="http://schemas.microsoft.com/office/drawing/2014/main" id="{6A649DF9-BE11-488D-5884-92341AFF94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11206</xdr:colOff>
      <xdr:row>0</xdr:row>
      <xdr:rowOff>0</xdr:rowOff>
    </xdr:from>
    <xdr:to>
      <xdr:col>11</xdr:col>
      <xdr:colOff>705970</xdr:colOff>
      <xdr:row>21</xdr:row>
      <xdr:rowOff>44822</xdr:rowOff>
    </xdr:to>
    <xdr:graphicFrame macro="">
      <xdr:nvGraphicFramePr>
        <xdr:cNvPr id="2" name="Gráfico 1">
          <a:extLst>
            <a:ext uri="{FF2B5EF4-FFF2-40B4-BE49-F238E27FC236}">
              <a16:creationId xmlns:a16="http://schemas.microsoft.com/office/drawing/2014/main" id="{6F20DA1C-5BE9-0AB8-E85A-2C47802E08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685800</xdr:colOff>
      <xdr:row>21</xdr:row>
      <xdr:rowOff>50800</xdr:rowOff>
    </xdr:from>
    <xdr:to>
      <xdr:col>7</xdr:col>
      <xdr:colOff>119700</xdr:colOff>
      <xdr:row>37</xdr:row>
      <xdr:rowOff>42192</xdr:rowOff>
    </xdr:to>
    <xdr:pic>
      <xdr:nvPicPr>
        <xdr:cNvPr id="4" name="Imagen 3">
          <a:extLst>
            <a:ext uri="{FF2B5EF4-FFF2-40B4-BE49-F238E27FC236}">
              <a16:creationId xmlns:a16="http://schemas.microsoft.com/office/drawing/2014/main" id="{41EBA29A-278E-474A-CA4F-FBB532FDDA13}"/>
            </a:ext>
          </a:extLst>
        </xdr:cNvPr>
        <xdr:cNvPicPr>
          <a:picLocks noChangeAspect="1"/>
        </xdr:cNvPicPr>
      </xdr:nvPicPr>
      <xdr:blipFill>
        <a:blip xmlns:r="http://schemas.openxmlformats.org/officeDocument/2006/relationships" r:link="rId2"/>
        <a:stretch>
          <a:fillRect/>
        </a:stretch>
      </xdr:blipFill>
      <xdr:spPr>
        <a:xfrm>
          <a:off x="3228975" y="3937000"/>
          <a:ext cx="2520000" cy="2520000"/>
        </a:xfrm>
        <a:prstGeom prst="rect">
          <a:avLst/>
        </a:prstGeom>
      </xdr:spPr>
    </xdr:pic>
    <xdr:clientData/>
  </xdr:twoCellAnchor>
  <xdr:twoCellAnchor>
    <xdr:from>
      <xdr:col>1</xdr:col>
      <xdr:colOff>161925</xdr:colOff>
      <xdr:row>29</xdr:row>
      <xdr:rowOff>85725</xdr:rowOff>
    </xdr:from>
    <xdr:to>
      <xdr:col>4</xdr:col>
      <xdr:colOff>514350</xdr:colOff>
      <xdr:row>29</xdr:row>
      <xdr:rowOff>85725</xdr:rowOff>
    </xdr:to>
    <xdr:cxnSp macro="">
      <xdr:nvCxnSpPr>
        <xdr:cNvPr id="5" name="Conector recto de flecha 4">
          <a:extLst>
            <a:ext uri="{FF2B5EF4-FFF2-40B4-BE49-F238E27FC236}">
              <a16:creationId xmlns:a16="http://schemas.microsoft.com/office/drawing/2014/main" id="{E9B7ABE7-1780-FEB3-DA03-58ED102E4CD2}"/>
            </a:ext>
          </a:extLst>
        </xdr:cNvPr>
        <xdr:cNvCxnSpPr/>
      </xdr:nvCxnSpPr>
      <xdr:spPr bwMode="auto">
        <a:xfrm>
          <a:off x="1543050" y="5353050"/>
          <a:ext cx="2276475" cy="0"/>
        </a:xfrm>
        <a:prstGeom prst="straightConnector1">
          <a:avLst/>
        </a:prstGeom>
        <a:solidFill>
          <a:srgbClr val="FFFFFF"/>
        </a:solidFill>
        <a:ln w="9525" cap="flat" cmpd="sng" algn="ctr">
          <a:solidFill>
            <a:schemeClr val="bg1">
              <a:lumMod val="50000"/>
            </a:schemeClr>
          </a:solidFill>
          <a:prstDash val="solid"/>
          <a:round/>
          <a:headEnd type="none" w="med" len="med"/>
          <a:tailEnd type="oval" w="med" len="med"/>
        </a:ln>
        <a:effectLst/>
      </xdr:spPr>
    </xdr:cxnSp>
    <xdr:clientData/>
  </xdr:twoCellAnchor>
  <xdr:twoCellAnchor>
    <xdr:from>
      <xdr:col>6</xdr:col>
      <xdr:colOff>361950</xdr:colOff>
      <xdr:row>29</xdr:row>
      <xdr:rowOff>85725</xdr:rowOff>
    </xdr:from>
    <xdr:to>
      <xdr:col>9</xdr:col>
      <xdr:colOff>571500</xdr:colOff>
      <xdr:row>29</xdr:row>
      <xdr:rowOff>85725</xdr:rowOff>
    </xdr:to>
    <xdr:cxnSp macro="">
      <xdr:nvCxnSpPr>
        <xdr:cNvPr id="6" name="Conector recto de flecha 5">
          <a:extLst>
            <a:ext uri="{FF2B5EF4-FFF2-40B4-BE49-F238E27FC236}">
              <a16:creationId xmlns:a16="http://schemas.microsoft.com/office/drawing/2014/main" id="{78559F94-0657-7F07-B4BC-8B13D0BE37B9}"/>
            </a:ext>
          </a:extLst>
        </xdr:cNvPr>
        <xdr:cNvCxnSpPr/>
      </xdr:nvCxnSpPr>
      <xdr:spPr bwMode="auto">
        <a:xfrm>
          <a:off x="5191125" y="5353050"/>
          <a:ext cx="2495550" cy="0"/>
        </a:xfrm>
        <a:prstGeom prst="straightConnector1">
          <a:avLst/>
        </a:prstGeom>
        <a:solidFill>
          <a:srgbClr val="FFFFFF"/>
        </a:solidFill>
        <a:ln w="9525" cap="flat" cmpd="sng" algn="ctr">
          <a:solidFill>
            <a:schemeClr val="bg1">
              <a:lumMod val="50000"/>
            </a:schemeClr>
          </a:solidFill>
          <a:prstDash val="solid"/>
          <a:round/>
          <a:headEnd type="oval" w="med" len="med"/>
          <a:tailEnd type="none" w="med" len="med"/>
        </a:ln>
        <a:effectLst/>
      </xdr:spPr>
    </xdr:cxn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9525</xdr:colOff>
      <xdr:row>4</xdr:row>
      <xdr:rowOff>3175</xdr:rowOff>
    </xdr:from>
    <xdr:to>
      <xdr:col>24</xdr:col>
      <xdr:colOff>752475</xdr:colOff>
      <xdr:row>43</xdr:row>
      <xdr:rowOff>3175</xdr:rowOff>
    </xdr:to>
    <xdr:graphicFrame macro="">
      <xdr:nvGraphicFramePr>
        <xdr:cNvPr id="2" name="Gráfico 1">
          <a:extLst>
            <a:ext uri="{FF2B5EF4-FFF2-40B4-BE49-F238E27FC236}">
              <a16:creationId xmlns:a16="http://schemas.microsoft.com/office/drawing/2014/main" id="{A9291DCA-4A72-29E9-B709-58C64A6185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9525</xdr:colOff>
      <xdr:row>4</xdr:row>
      <xdr:rowOff>3175</xdr:rowOff>
    </xdr:from>
    <xdr:to>
      <xdr:col>24</xdr:col>
      <xdr:colOff>752475</xdr:colOff>
      <xdr:row>43</xdr:row>
      <xdr:rowOff>3175</xdr:rowOff>
    </xdr:to>
    <xdr:graphicFrame macro="">
      <xdr:nvGraphicFramePr>
        <xdr:cNvPr id="2" name="Gráfico 1">
          <a:extLst>
            <a:ext uri="{FF2B5EF4-FFF2-40B4-BE49-F238E27FC236}">
              <a16:creationId xmlns:a16="http://schemas.microsoft.com/office/drawing/2014/main" id="{3534D089-F33F-8814-87EB-CB107056EF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9525</xdr:colOff>
      <xdr:row>4</xdr:row>
      <xdr:rowOff>3175</xdr:rowOff>
    </xdr:from>
    <xdr:to>
      <xdr:col>24</xdr:col>
      <xdr:colOff>752475</xdr:colOff>
      <xdr:row>43</xdr:row>
      <xdr:rowOff>3175</xdr:rowOff>
    </xdr:to>
    <xdr:graphicFrame macro="">
      <xdr:nvGraphicFramePr>
        <xdr:cNvPr id="2" name="Gráfico 1">
          <a:extLst>
            <a:ext uri="{FF2B5EF4-FFF2-40B4-BE49-F238E27FC236}">
              <a16:creationId xmlns:a16="http://schemas.microsoft.com/office/drawing/2014/main" id="{6781A9DB-B4BB-14E2-FE5A-9DB4C88F74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9525</xdr:colOff>
      <xdr:row>4</xdr:row>
      <xdr:rowOff>3175</xdr:rowOff>
    </xdr:from>
    <xdr:to>
      <xdr:col>24</xdr:col>
      <xdr:colOff>752475</xdr:colOff>
      <xdr:row>43</xdr:row>
      <xdr:rowOff>3175</xdr:rowOff>
    </xdr:to>
    <xdr:graphicFrame macro="">
      <xdr:nvGraphicFramePr>
        <xdr:cNvPr id="2" name="Gráfico 1">
          <a:extLst>
            <a:ext uri="{FF2B5EF4-FFF2-40B4-BE49-F238E27FC236}">
              <a16:creationId xmlns:a16="http://schemas.microsoft.com/office/drawing/2014/main" id="{94E84EC6-E50A-AFAF-D75B-B2E12F9D1A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381000</xdr:colOff>
      <xdr:row>2</xdr:row>
      <xdr:rowOff>104775</xdr:rowOff>
    </xdr:from>
    <xdr:to>
      <xdr:col>11</xdr:col>
      <xdr:colOff>444500</xdr:colOff>
      <xdr:row>33</xdr:row>
      <xdr:rowOff>63500</xdr:rowOff>
    </xdr:to>
    <xdr:graphicFrame macro="">
      <xdr:nvGraphicFramePr>
        <xdr:cNvPr id="2" name="Gráfico 1">
          <a:extLst>
            <a:ext uri="{FF2B5EF4-FFF2-40B4-BE49-F238E27FC236}">
              <a16:creationId xmlns:a16="http://schemas.microsoft.com/office/drawing/2014/main" id="{51F14808-0EBD-7DE5-C9DC-02FF4F6675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126828</xdr:rowOff>
    </xdr:from>
    <xdr:to>
      <xdr:col>12</xdr:col>
      <xdr:colOff>228600</xdr:colOff>
      <xdr:row>31</xdr:row>
      <xdr:rowOff>19050</xdr:rowOff>
    </xdr:to>
    <xdr:graphicFrame macro="">
      <xdr:nvGraphicFramePr>
        <xdr:cNvPr id="2" name="Gráfico 1">
          <a:extLst>
            <a:ext uri="{FF2B5EF4-FFF2-40B4-BE49-F238E27FC236}">
              <a16:creationId xmlns:a16="http://schemas.microsoft.com/office/drawing/2014/main" id="{2C90BF55-8031-427E-BABF-56CAEB34CD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269874</xdr:colOff>
      <xdr:row>5</xdr:row>
      <xdr:rowOff>327026</xdr:rowOff>
    </xdr:from>
    <xdr:to>
      <xdr:col>6</xdr:col>
      <xdr:colOff>628649</xdr:colOff>
      <xdr:row>32</xdr:row>
      <xdr:rowOff>59151</xdr:rowOff>
    </xdr:to>
    <xdr:graphicFrame macro="">
      <xdr:nvGraphicFramePr>
        <xdr:cNvPr id="2" name="Gráfico 1">
          <a:extLst>
            <a:ext uri="{FF2B5EF4-FFF2-40B4-BE49-F238E27FC236}">
              <a16:creationId xmlns:a16="http://schemas.microsoft.com/office/drawing/2014/main" id="{5C1A6147-CEE5-3227-BB6B-3B89810028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130175</xdr:colOff>
      <xdr:row>5</xdr:row>
      <xdr:rowOff>327025</xdr:rowOff>
    </xdr:from>
    <xdr:to>
      <xdr:col>12</xdr:col>
      <xdr:colOff>809625</xdr:colOff>
      <xdr:row>32</xdr:row>
      <xdr:rowOff>59150</xdr:rowOff>
    </xdr:to>
    <xdr:graphicFrame macro="">
      <xdr:nvGraphicFramePr>
        <xdr:cNvPr id="3" name="Gráfico 2">
          <a:extLst>
            <a:ext uri="{FF2B5EF4-FFF2-40B4-BE49-F238E27FC236}">
              <a16:creationId xmlns:a16="http://schemas.microsoft.com/office/drawing/2014/main" id="{E20CA658-F020-30A3-56C9-F1E1EF8339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127000</xdr:colOff>
      <xdr:row>4</xdr:row>
      <xdr:rowOff>234950</xdr:rowOff>
    </xdr:from>
    <xdr:to>
      <xdr:col>6</xdr:col>
      <xdr:colOff>552450</xdr:colOff>
      <xdr:row>31</xdr:row>
      <xdr:rowOff>98425</xdr:rowOff>
    </xdr:to>
    <xdr:graphicFrame macro="">
      <xdr:nvGraphicFramePr>
        <xdr:cNvPr id="2" name="Gráfico 1">
          <a:extLst>
            <a:ext uri="{FF2B5EF4-FFF2-40B4-BE49-F238E27FC236}">
              <a16:creationId xmlns:a16="http://schemas.microsoft.com/office/drawing/2014/main" id="{866D5474-EAC2-CB42-4F79-E744B15E94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717550</xdr:colOff>
      <xdr:row>4</xdr:row>
      <xdr:rowOff>234950</xdr:rowOff>
    </xdr:from>
    <xdr:to>
      <xdr:col>12</xdr:col>
      <xdr:colOff>590550</xdr:colOff>
      <xdr:row>31</xdr:row>
      <xdr:rowOff>98425</xdr:rowOff>
    </xdr:to>
    <xdr:graphicFrame macro="">
      <xdr:nvGraphicFramePr>
        <xdr:cNvPr id="3" name="Gráfico 2">
          <a:extLst>
            <a:ext uri="{FF2B5EF4-FFF2-40B4-BE49-F238E27FC236}">
              <a16:creationId xmlns:a16="http://schemas.microsoft.com/office/drawing/2014/main" id="{0AD72B37-9185-752B-1C17-D81C5BAA6E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127000</xdr:colOff>
      <xdr:row>4</xdr:row>
      <xdr:rowOff>415925</xdr:rowOff>
    </xdr:from>
    <xdr:to>
      <xdr:col>6</xdr:col>
      <xdr:colOff>584200</xdr:colOff>
      <xdr:row>32</xdr:row>
      <xdr:rowOff>117475</xdr:rowOff>
    </xdr:to>
    <xdr:graphicFrame macro="">
      <xdr:nvGraphicFramePr>
        <xdr:cNvPr id="2" name="Gráfico 1">
          <a:extLst>
            <a:ext uri="{FF2B5EF4-FFF2-40B4-BE49-F238E27FC236}">
              <a16:creationId xmlns:a16="http://schemas.microsoft.com/office/drawing/2014/main" id="{AE9E55D1-7C88-5003-3B1C-1E6992B18A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749300</xdr:colOff>
      <xdr:row>4</xdr:row>
      <xdr:rowOff>415925</xdr:rowOff>
    </xdr:from>
    <xdr:to>
      <xdr:col>12</xdr:col>
      <xdr:colOff>939800</xdr:colOff>
      <xdr:row>32</xdr:row>
      <xdr:rowOff>117475</xdr:rowOff>
    </xdr:to>
    <xdr:graphicFrame macro="">
      <xdr:nvGraphicFramePr>
        <xdr:cNvPr id="3" name="Gráfico 2">
          <a:extLst>
            <a:ext uri="{FF2B5EF4-FFF2-40B4-BE49-F238E27FC236}">
              <a16:creationId xmlns:a16="http://schemas.microsoft.com/office/drawing/2014/main" id="{CEB8FAED-D2A7-6B26-924C-84CE30046B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127000</xdr:colOff>
      <xdr:row>3</xdr:row>
      <xdr:rowOff>320675</xdr:rowOff>
    </xdr:from>
    <xdr:to>
      <xdr:col>12</xdr:col>
      <xdr:colOff>615950</xdr:colOff>
      <xdr:row>32</xdr:row>
      <xdr:rowOff>82550</xdr:rowOff>
    </xdr:to>
    <xdr:graphicFrame macro="">
      <xdr:nvGraphicFramePr>
        <xdr:cNvPr id="2" name="Gráfico 1">
          <a:extLst>
            <a:ext uri="{FF2B5EF4-FFF2-40B4-BE49-F238E27FC236}">
              <a16:creationId xmlns:a16="http://schemas.microsoft.com/office/drawing/2014/main" id="{26C14880-B00D-70C0-4DD6-0CB594B13B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95253</xdr:colOff>
      <xdr:row>3</xdr:row>
      <xdr:rowOff>403266</xdr:rowOff>
    </xdr:from>
    <xdr:to>
      <xdr:col>21</xdr:col>
      <xdr:colOff>95252</xdr:colOff>
      <xdr:row>65</xdr:row>
      <xdr:rowOff>484910</xdr:rowOff>
    </xdr:to>
    <xdr:graphicFrame macro="">
      <xdr:nvGraphicFramePr>
        <xdr:cNvPr id="2" name="Gráfico 1">
          <a:extLst>
            <a:ext uri="{FF2B5EF4-FFF2-40B4-BE49-F238E27FC236}">
              <a16:creationId xmlns:a16="http://schemas.microsoft.com/office/drawing/2014/main" id="{0E3D656E-DDDA-4995-8451-F78EAC994B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127000</xdr:colOff>
      <xdr:row>5</xdr:row>
      <xdr:rowOff>41275</xdr:rowOff>
    </xdr:from>
    <xdr:to>
      <xdr:col>7</xdr:col>
      <xdr:colOff>234950</xdr:colOff>
      <xdr:row>38</xdr:row>
      <xdr:rowOff>31750</xdr:rowOff>
    </xdr:to>
    <xdr:graphicFrame macro="">
      <xdr:nvGraphicFramePr>
        <xdr:cNvPr id="2" name="Gráfico 1">
          <a:extLst>
            <a:ext uri="{FF2B5EF4-FFF2-40B4-BE49-F238E27FC236}">
              <a16:creationId xmlns:a16="http://schemas.microsoft.com/office/drawing/2014/main" id="{7E926E8E-2EF8-54B6-9FAC-C027967E4C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336550</xdr:colOff>
      <xdr:row>5</xdr:row>
      <xdr:rowOff>41275</xdr:rowOff>
    </xdr:from>
    <xdr:to>
      <xdr:col>13</xdr:col>
      <xdr:colOff>654050</xdr:colOff>
      <xdr:row>38</xdr:row>
      <xdr:rowOff>31750</xdr:rowOff>
    </xdr:to>
    <xdr:graphicFrame macro="">
      <xdr:nvGraphicFramePr>
        <xdr:cNvPr id="3" name="Gráfico 2">
          <a:extLst>
            <a:ext uri="{FF2B5EF4-FFF2-40B4-BE49-F238E27FC236}">
              <a16:creationId xmlns:a16="http://schemas.microsoft.com/office/drawing/2014/main" id="{FF56B017-28CF-2893-9CA5-58D85E21D6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127000</xdr:colOff>
      <xdr:row>4</xdr:row>
      <xdr:rowOff>50800</xdr:rowOff>
    </xdr:from>
    <xdr:to>
      <xdr:col>14</xdr:col>
      <xdr:colOff>666750</xdr:colOff>
      <xdr:row>69</xdr:row>
      <xdr:rowOff>3175</xdr:rowOff>
    </xdr:to>
    <xdr:graphicFrame macro="">
      <xdr:nvGraphicFramePr>
        <xdr:cNvPr id="2" name="Gráfico 1">
          <a:extLst>
            <a:ext uri="{FF2B5EF4-FFF2-40B4-BE49-F238E27FC236}">
              <a16:creationId xmlns:a16="http://schemas.microsoft.com/office/drawing/2014/main" id="{AAE7DAF5-5FA0-E6EA-972E-83124D442E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180975</xdr:colOff>
      <xdr:row>4</xdr:row>
      <xdr:rowOff>79375</xdr:rowOff>
    </xdr:from>
    <xdr:to>
      <xdr:col>14</xdr:col>
      <xdr:colOff>593725</xdr:colOff>
      <xdr:row>20</xdr:row>
      <xdr:rowOff>28575</xdr:rowOff>
    </xdr:to>
    <xdr:graphicFrame macro="">
      <xdr:nvGraphicFramePr>
        <xdr:cNvPr id="2" name="Gráfico 1">
          <a:extLst>
            <a:ext uri="{FF2B5EF4-FFF2-40B4-BE49-F238E27FC236}">
              <a16:creationId xmlns:a16="http://schemas.microsoft.com/office/drawing/2014/main" id="{AEA15BD4-26B4-3B71-ACD4-2F102D7638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24</xdr:row>
      <xdr:rowOff>130175</xdr:rowOff>
    </xdr:from>
    <xdr:to>
      <xdr:col>14</xdr:col>
      <xdr:colOff>603250</xdr:colOff>
      <xdr:row>40</xdr:row>
      <xdr:rowOff>82550</xdr:rowOff>
    </xdr:to>
    <xdr:graphicFrame macro="">
      <xdr:nvGraphicFramePr>
        <xdr:cNvPr id="3" name="Gráfico 2">
          <a:extLst>
            <a:ext uri="{FF2B5EF4-FFF2-40B4-BE49-F238E27FC236}">
              <a16:creationId xmlns:a16="http://schemas.microsoft.com/office/drawing/2014/main" id="{24CF527B-F8AF-ECB9-B7D5-8FA9A2F6B4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63500</xdr:colOff>
      <xdr:row>5</xdr:row>
      <xdr:rowOff>28575</xdr:rowOff>
    </xdr:from>
    <xdr:to>
      <xdr:col>14</xdr:col>
      <xdr:colOff>730250</xdr:colOff>
      <xdr:row>21</xdr:row>
      <xdr:rowOff>136525</xdr:rowOff>
    </xdr:to>
    <xdr:graphicFrame macro="">
      <xdr:nvGraphicFramePr>
        <xdr:cNvPr id="2" name="Gráfico 1">
          <a:extLst>
            <a:ext uri="{FF2B5EF4-FFF2-40B4-BE49-F238E27FC236}">
              <a16:creationId xmlns:a16="http://schemas.microsoft.com/office/drawing/2014/main" id="{E5E72E5E-0EBF-B981-B18B-C2E19F9B10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63500</xdr:colOff>
      <xdr:row>25</xdr:row>
      <xdr:rowOff>34925</xdr:rowOff>
    </xdr:from>
    <xdr:to>
      <xdr:col>14</xdr:col>
      <xdr:colOff>714375</xdr:colOff>
      <xdr:row>44</xdr:row>
      <xdr:rowOff>69850</xdr:rowOff>
    </xdr:to>
    <xdr:graphicFrame macro="">
      <xdr:nvGraphicFramePr>
        <xdr:cNvPr id="3" name="Gráfico 2">
          <a:extLst>
            <a:ext uri="{FF2B5EF4-FFF2-40B4-BE49-F238E27FC236}">
              <a16:creationId xmlns:a16="http://schemas.microsoft.com/office/drawing/2014/main" id="{6936272D-6A1F-EDBC-B626-63F615A2BF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273842</xdr:colOff>
      <xdr:row>3</xdr:row>
      <xdr:rowOff>204788</xdr:rowOff>
    </xdr:from>
    <xdr:to>
      <xdr:col>11</xdr:col>
      <xdr:colOff>559593</xdr:colOff>
      <xdr:row>23</xdr:row>
      <xdr:rowOff>47625</xdr:rowOff>
    </xdr:to>
    <xdr:graphicFrame macro="">
      <xdr:nvGraphicFramePr>
        <xdr:cNvPr id="2" name="Gráfico 1">
          <a:extLst>
            <a:ext uri="{FF2B5EF4-FFF2-40B4-BE49-F238E27FC236}">
              <a16:creationId xmlns:a16="http://schemas.microsoft.com/office/drawing/2014/main" id="{E1458BF7-B174-742A-E31F-B2E9B73162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127000</xdr:colOff>
      <xdr:row>2</xdr:row>
      <xdr:rowOff>79375</xdr:rowOff>
    </xdr:from>
    <xdr:to>
      <xdr:col>12</xdr:col>
      <xdr:colOff>628650</xdr:colOff>
      <xdr:row>73</xdr:row>
      <xdr:rowOff>19450</xdr:rowOff>
    </xdr:to>
    <xdr:graphicFrame macro="">
      <xdr:nvGraphicFramePr>
        <xdr:cNvPr id="2" name="Gráfico 1">
          <a:extLst>
            <a:ext uri="{FF2B5EF4-FFF2-40B4-BE49-F238E27FC236}">
              <a16:creationId xmlns:a16="http://schemas.microsoft.com/office/drawing/2014/main" id="{F034B869-A975-4EF5-6214-3C72BFF0BA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298450</xdr:colOff>
      <xdr:row>3</xdr:row>
      <xdr:rowOff>63500</xdr:rowOff>
    </xdr:from>
    <xdr:to>
      <xdr:col>11</xdr:col>
      <xdr:colOff>466725</xdr:colOff>
      <xdr:row>36</xdr:row>
      <xdr:rowOff>28575</xdr:rowOff>
    </xdr:to>
    <xdr:graphicFrame macro="">
      <xdr:nvGraphicFramePr>
        <xdr:cNvPr id="2" name="Gráfico 1">
          <a:extLst>
            <a:ext uri="{FF2B5EF4-FFF2-40B4-BE49-F238E27FC236}">
              <a16:creationId xmlns:a16="http://schemas.microsoft.com/office/drawing/2014/main" id="{0A2B343B-B5C1-15C3-C862-C6B922A49B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10.238.199.22\dansep-estad\2023\Enero\1%20Cuaderno%20Estadistico\Escolaridad_01_2023.xlsx" TargetMode="External"/><Relationship Id="rId1" Type="http://schemas.openxmlformats.org/officeDocument/2006/relationships/externalLinkPath" Target="/2023/Enero/1%20Cuaderno%20Estadistico/Escolaridad_01_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07%20Julio/1%20Cuaderno%20Estadistico/CE_2022_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OTAL CF Y EF"/>
      <sheetName val="ESCOLARIDAD TOTAL"/>
      <sheetName val="GRAF PAST ESC"/>
      <sheetName val="ESCOLARIDAD_SITJUR"/>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INDICE"/>
      <sheetName val="Pág-3-Res"/>
      <sheetName val="Pág-4-Grá-PP-F"/>
      <sheetName val="Pág-5-Tab-ING-EGR"/>
      <sheetName val="Pág-6-Tab-ING-EGR"/>
      <sheetName val="Pág-7-Tab-PP-EF"/>
      <sheetName val="Pág-8-Grá-PP"/>
      <sheetName val="Pág-9-Tab-CPP"/>
      <sheetName val="Pág-10-Grá-CPP"/>
      <sheetName val="Pág-11-Grá-CPP"/>
      <sheetName val="Pág-12-Grá-DCP"/>
      <sheetName val="Pág-13-Tab-NC"/>
      <sheetName val="Pág-14-Grá-SP"/>
      <sheetName val="Pág-15-Tab-TCI"/>
      <sheetName val="Pág-16-25-Tab-CSP"/>
      <sheetName val="Pág-26-Grá-CF"/>
      <sheetName val="Pág-27-Tab-CF (1)"/>
      <sheetName val="Pág-28-Tab-CF (4)"/>
      <sheetName val="Pág-29-Tab-CF (5)"/>
      <sheetName val="Pág-30-Tab-CF (7)"/>
      <sheetName val="Pág-31-Tab-CF (8)"/>
      <sheetName val="Pág-32-Tab-CF (11)"/>
      <sheetName val="Pág-33-Tab-CF (12)"/>
      <sheetName val="Pág-34-Tab-CF (13)"/>
      <sheetName val="Pág-35-Tab-CF (14)"/>
      <sheetName val="Pág-36-Tab-CF (15)"/>
      <sheetName val="Pág-37-Tab-CF (16)"/>
      <sheetName val="Pág-38-Tab-CF (17)"/>
      <sheetName val="Pág-39-Tab-CF (18)"/>
      <sheetName val="Pág-40-Tab-CF (CFPI)"/>
      <sheetName val="PAG_41_TAB_PPPAMGEEF"/>
      <sheetName val="PAG_42_PPPAMGE_GRA"/>
      <sheetName val="PAG_43_PPGEFSJS_TAB"/>
      <sheetName val="PAG_44_ESCOLARIDAD"/>
      <sheetName val="PAG_45_NIVEL_ESCOL"/>
      <sheetName val="PAG_46_GRAF_ESCOL"/>
      <sheetName val="Pág-47-Tab-BLA"/>
      <sheetName val="Pág-48-Grá-BLA"/>
      <sheetName val="Pág-49-Tab-PLV"/>
      <sheetName val="Pág-50-Grá-PLV"/>
      <sheetName val="Pág-51-Tab-RAPLV"/>
      <sheetName val="Pág-52-Grá-RAPLV"/>
      <sheetName val="Pág-53-Tab-IP(1)"/>
      <sheetName val="Pág-54-Tab-IP(2)"/>
      <sheetName val="Pág-55-Tab-NII"/>
      <sheetName val="Pág-56-Grá-NII"/>
      <sheetName val="Pág-57-Grá-NIII"/>
      <sheetName val="Pág-58-Tab-TIE"/>
    </sheetNames>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ag_4.php?mes='Enero'&amp;anio='2023'&amp;origen='excel'" preserveFormatting="0" connectionId="5841" xr16:uid="{42B38DDC-505E-4C9D-B7E1-024DD35AFAD4}"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pag_11.php?mes='Enero'&amp;anio='2023'&amp;origen='excel'" preserveFormatting="0" connectionId="5851" xr16:uid="{CAF5FE72-5F42-4BB8-BA63-D363326D43D1}"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pag_12.php?mes='Enero'&amp;anio='2023'&amp;origen='excel'" preserveFormatting="0" connectionId="5852" xr16:uid="{CBA986B3-412A-4E09-99D9-499F344034B7}"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pag_14_29.php?mes='Enero'&amp;anio='2023'&amp;origen='excel'" preserveFormatting="0" connectionId="5853" xr16:uid="{B9D4D655-EE2E-4EDF-AAC7-8A060B243986}"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pag_30.php?mes='Enero'&amp;anio='2023'&amp;origen='excel'" preserveFormatting="0" connectionId="5854" xr16:uid="{2F209946-44FA-488A-AEC2-8AEA686FB888}"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pag_31_33.php?mes='Enero'&amp;anio='2023'&amp;id_centro=197" preserveFormatting="0" connectionId="5856" xr16:uid="{448F5785-0B0E-4E28-97F4-8349F3C883D1}"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pag_31_33.php?mes='Enero'&amp;anio='2023'&amp;id_centro=251" preserveFormatting="0" connectionId="5858" xr16:uid="{C6183399-65E3-4FCE-88F4-B7197B1F4084}"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pag_31_33.php?mes='Enero'&amp;anio='2023'&amp;id_centro=407" preserveFormatting="0" connectionId="5859" xr16:uid="{3862A9FA-CE94-418D-9767-11264B137960}"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pag_31_33.php?mes='Enero'&amp;anio='2023'&amp;id_centro=430" preserveFormatting="0" connectionId="5860" xr16:uid="{E794E709-0278-42D2-81E0-8BBB3BEAA7A5}"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pag_31_33.php?mes='Enero'&amp;anio='2023'&amp;id_centro=437" preserveFormatting="0" connectionId="5861" xr16:uid="{842F6ADA-A509-44EA-AD68-C0053256CA68}"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pag_31_33.php?mes='Enero'&amp;anio='2023'&amp;id_centro=445" preserveFormatting="0" connectionId="5862" xr16:uid="{2F36347C-C498-4901-8D57-838A84B09EBD}"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4" xr16:uid="{C73210C8-EBDD-4626-B295-8F15C29F75DE}"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pag_31_33.php?mes='Enero'&amp;anio='2023'&amp;id_centro=446" preserveFormatting="0" connectionId="5863" xr16:uid="{73B0F21D-FAA5-4B20-BBF0-3F2E1AD6A2AC}"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pag_31_33.php?mes='Enero'&amp;anio='2023'&amp;id_centro=470" preserveFormatting="0" connectionId="5864" xr16:uid="{896A4824-2300-4BEC-ABDE-04340F14473D}"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pag_31_33.php?mes='Enero'&amp;anio='2023'&amp;id_centro=474" preserveFormatting="0" connectionId="5865" xr16:uid="{3521F8DB-A835-4332-A778-FCC8E187390D}"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pag_31_33.php?mes='Enero'&amp;anio='2023'&amp;id_centro=653" preserveFormatting="0" connectionId="5866" xr16:uid="{130064E5-258A-41A0-8E4F-388C69768C2A}" autoFormatId="16" applyNumberFormats="0" applyBorderFormats="0" applyFontFormats="1" applyPatternFormats="1"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pag_31_33.php?mes='Enero'&amp;anio='2023'&amp;id_centro=654" preserveFormatting="0" connectionId="5867" xr16:uid="{8EDBB264-CF13-4730-B1B4-15E78694324F}" autoFormatId="16" applyNumberFormats="0" applyBorderFormats="0" applyFontFormats="1" applyPatternFormats="1"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pag_31_33.php?mes='Enero'&amp;anio='2023'&amp;id_centro=655" preserveFormatting="0" connectionId="5869" xr16:uid="{1DC12A6A-F165-4AF7-B447-4872EBBBAA1E}" autoFormatId="16" applyNumberFormats="0" applyBorderFormats="0" applyFontFormats="1" applyPatternFormats="1"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pag_31_33.php?mes='Enero'&amp;anio='2023'&amp;id_centro=660" preserveFormatting="0" connectionId="5870" xr16:uid="{918F9C1F-DF41-4565-AE0D-06494A44C00B}" autoFormatId="16" applyNumberFormats="0" applyBorderFormats="0" applyFontFormats="1" applyPatternFormats="1"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pag_31_33.php?mes='Enero'&amp;anio='2023'&amp;id_centro=229" preserveFormatting="0" connectionId="5871" xr16:uid="{C9D61E84-1111-4468-B14E-EE64A0F291B1}" autoFormatId="16" applyNumberFormats="0" applyBorderFormats="0" applyFontFormats="1" applyPatternFormats="1"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Pag_10_excel.php?mes=Enero&amp;anio=2023&amp;origen=excel" preserveFormatting="0" connectionId="5855" xr16:uid="{37926630-FE0F-4C1D-90A8-53AD21FE074F}" autoFormatId="16" applyNumberFormats="0" applyBorderFormats="0" applyFontFormats="1" applyPatternFormats="1"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Pag_4_excel.php?mes=Abril&amp;anio=2022&amp;origen=excel" preserveFormatting="0" connectionId="12027" xr16:uid="{4817CD6F-BF32-4746-A454-3904B66A10A1}"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5" xr16:uid="{DB767274-BA27-4557-9F55-6CEFA950E0E1}" autoFormatId="16" applyNumberFormats="0" applyBorderFormats="0" applyFontFormats="1" applyPatternFormats="1"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pag_37.php?mes='Enero'&amp;anio='2023'&amp;origen='excel'" preserveFormatting="0" connectionId="5872" xr16:uid="{EC5DBFCD-ADAF-407D-A1ED-74DA23FFB544}" autoFormatId="16" applyNumberFormats="0" applyBorderFormats="0" applyFontFormats="1" applyPatternFormats="1"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pag_38.php?mes='Enero'&amp;anio='2023'&amp;origen='excel'" preserveFormatting="0" connectionId="5873" xr16:uid="{F37938A8-01BF-476B-A9EB-5A3D1FCF7B33}" autoFormatId="16" applyNumberFormats="0" applyBorderFormats="0" applyFontFormats="1" applyPatternFormats="1"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pag_39.php?mes='Enero'&amp;anio='2023'&amp;origen='excel'" preserveFormatting="0" connectionId="5874" xr16:uid="{45E644FD-C88D-48D7-B906-58D55772EA75}" autoFormatId="16" applyNumberFormats="0" applyBorderFormats="0" applyFontFormats="1" applyPatternFormats="1"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pag_40.php?mes='Enero'&amp;anio='2023'&amp;origen='excel'" preserveFormatting="0" connectionId="5875" xr16:uid="{C41D3697-1867-485D-A7FB-46D097A69A46}" autoFormatId="16" applyNumberFormats="0" applyBorderFormats="0" applyFontFormats="1" applyPatternFormats="1"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pag_41.php?mes='Enero'&amp;anio='2023'&amp;origen='excel'" preserveFormatting="0" connectionId="5876" xr16:uid="{F54D7A84-714A-44DA-A6A5-C28391C91F33}" autoFormatId="16" applyNumberFormats="0" applyBorderFormats="0" applyFontFormats="1" applyPatternFormats="1"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pag_42.php?mes='Enero'&amp;anio='2023'&amp;origen='excel'" preserveFormatting="0" connectionId="5877" xr16:uid="{0EAF798C-F316-4B92-AF54-16401CF99A0A}" autoFormatId="16" applyNumberFormats="0" applyBorderFormats="0" applyFontFormats="1" applyPatternFormats="1"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pag_43_1_ic.php?mes='Enero'&amp;anio='2023'&amp;origen='excel'" preserveFormatting="0" connectionId="5878" xr16:uid="{390C23EF-8D18-4AA4-9978-38C90B5B2010}" autoFormatId="16" applyNumberFormats="0" applyBorderFormats="0" applyFontFormats="1" applyPatternFormats="1"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pag_43_2_ic.php?mes='Enero'&amp;anio='2023'&amp;origen='excel'" preserveFormatting="0" connectionId="5880" xr16:uid="{7899902F-07F4-4E50-8083-5FAC85574474}" autoFormatId="16" applyNumberFormats="0" applyBorderFormats="0" applyFontFormats="1" applyPatternFormats="1"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pag_44_ic.php?mes='Enero'&amp;anio='2023'&amp;origen='excel'" preserveFormatting="0" connectionId="5881" xr16:uid="{D92838B5-0E13-4893-A922-0972D59AB46C}" autoFormatId="16" applyNumberFormats="0" applyBorderFormats="0" applyFontFormats="1" applyPatternFormats="1"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pag_45_ic.php?mes='Enero'&amp;anio='2023'&amp;origen='excel'" preserveFormatting="0" connectionId="5882" xr16:uid="{E36E89E9-00A5-4B4E-B983-503B8818636F}"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ag_5.php?mes='Enero'&amp;anio='2023'&amp;origen='excel'" preserveFormatting="0" connectionId="5842" xr16:uid="{D0BFBD52-4991-4E22-AC74-88816CFED9BC}" autoFormatId="16" applyNumberFormats="0" applyBorderFormats="0" applyFontFormats="1" applyPatternFormats="1"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pag_46_ic.php?mes='Enero'&amp;anio='2023'&amp;origen='excel'" preserveFormatting="0" connectionId="5883" xr16:uid="{1E77FB82-4A27-4964-BD18-CE97FB3C474A}" autoFormatId="16" applyNumberFormats="0" applyBorderFormats="0" applyFontFormats="1" applyPatternFormats="1"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pag_47.php?mes='Abril'&amp;anio='2022'&amp;origen='excel'" preserveFormatting="0" connectionId="5884" xr16:uid="{E998F50A-A78E-482F-8B3C-8E06E2757E54}"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pag_6.php?mes='Enero'&amp;anio='2023'&amp;origen='excel'" preserveFormatting="0" connectionId="5843" xr16:uid="{D89CC951-D390-450C-888A-D3C65EDCA87D}"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pag_7.php?mes='Enero'&amp;anio='2023'&amp;origen='excel'" preserveFormatting="0" connectionId="5846" xr16:uid="{6FA42F46-72CC-4252-A881-45563690D674}"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pag_8.php?mes='Enero'&amp;anio='2023'&amp;origen='excel'" preserveFormatting="0" connectionId="5848" xr16:uid="{C81C400A-3D0E-4891-8156-9E953F94A15F}"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pag_9.php?mes='Enero'&amp;anio='2023'&amp;origen='excel'" preserveFormatting="0" connectionId="5849" xr16:uid="{ECFC2894-25A0-47FD-B957-99BB31641DA8}"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pag_10.php?mes='Enero'&amp;anio='2023'&amp;origen='excel'" preserveFormatting="0" connectionId="5850" xr16:uid="{851428E5-0C94-429D-AFB2-75C917416D84}"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queryTable" Target="../queryTables/query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queryTable" Target="../queryTables/queryTable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queryTable" Target="../queryTables/queryTable9.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queryTable" Target="../queryTables/queryTable1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2.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queryTable" Target="../queryTables/queryTable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queryTable" Target="../queryTables/queryTable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queryTable" Target="../queryTables/queryTable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queryTable" Target="../queryTables/queryTable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queryTable" Target="../queryTables/queryTable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queryTable" Target="../queryTables/queryTable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queryTable" Target="../queryTables/queryTable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queryTable" Target="../queryTables/queryTable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queryTable" Target="../queryTables/queryTable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6.bin"/><Relationship Id="rId4" Type="http://schemas.openxmlformats.org/officeDocument/2006/relationships/queryTable" Target="../queryTables/queryTable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queryTable" Target="../queryTables/queryTable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queryTable" Target="../queryTables/queryTable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9.bin"/><Relationship Id="rId4" Type="http://schemas.openxmlformats.org/officeDocument/2006/relationships/queryTable" Target="../queryTables/queryTable2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30.bin"/><Relationship Id="rId4" Type="http://schemas.openxmlformats.org/officeDocument/2006/relationships/queryTable" Target="../queryTables/queryTable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31.bin"/><Relationship Id="rId4" Type="http://schemas.openxmlformats.org/officeDocument/2006/relationships/queryTable" Target="../queryTables/queryTable2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queryTable" Target="../queryTables/queryTable28.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queryTable" Target="../queryTables/queryTable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queryTable" Target="../queryTables/queryTable30.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queryTable" Target="../queryTables/queryTable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6.xml"/><Relationship Id="rId1" Type="http://schemas.openxmlformats.org/officeDocument/2006/relationships/printerSettings" Target="../printerSettings/printerSettings40.bin"/><Relationship Id="rId4" Type="http://schemas.openxmlformats.org/officeDocument/2006/relationships/queryTable" Target="../queryTables/queryTable31.xml"/></Relationships>
</file>

<file path=xl/worksheets/_rels/sheet41.xml.rels><?xml version="1.0" encoding="UTF-8" standalone="yes"?>
<Relationships xmlns="http://schemas.openxmlformats.org/package/2006/relationships"><Relationship Id="rId3" Type="http://schemas.openxmlformats.org/officeDocument/2006/relationships/queryTable" Target="../queryTables/queryTable32.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7.xml"/><Relationship Id="rId1" Type="http://schemas.openxmlformats.org/officeDocument/2006/relationships/printerSettings" Target="../printerSettings/printerSettings42.bin"/><Relationship Id="rId4" Type="http://schemas.openxmlformats.org/officeDocument/2006/relationships/queryTable" Target="../queryTables/queryTable33.xml"/></Relationships>
</file>

<file path=xl/worksheets/_rels/sheet43.xml.rels><?xml version="1.0" encoding="UTF-8" standalone="yes"?>
<Relationships xmlns="http://schemas.openxmlformats.org/package/2006/relationships"><Relationship Id="rId3" Type="http://schemas.openxmlformats.org/officeDocument/2006/relationships/queryTable" Target="../queryTables/queryTable34.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8.xml"/><Relationship Id="rId1" Type="http://schemas.openxmlformats.org/officeDocument/2006/relationships/printerSettings" Target="../printerSettings/printerSettings44.bin"/><Relationship Id="rId4" Type="http://schemas.openxmlformats.org/officeDocument/2006/relationships/queryTable" Target="../queryTables/queryTable35.xml"/></Relationships>
</file>

<file path=xl/worksheets/_rels/sheet45.xml.rels><?xml version="1.0" encoding="UTF-8" standalone="yes"?>
<Relationships xmlns="http://schemas.openxmlformats.org/package/2006/relationships"><Relationship Id="rId3" Type="http://schemas.openxmlformats.org/officeDocument/2006/relationships/queryTable" Target="../queryTables/queryTable36.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queryTable" Target="../queryTables/queryTable37.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queryTable" Target="../queryTables/queryTable38.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9.xml"/><Relationship Id="rId1" Type="http://schemas.openxmlformats.org/officeDocument/2006/relationships/printerSettings" Target="../printerSettings/printerSettings48.bin"/><Relationship Id="rId4" Type="http://schemas.openxmlformats.org/officeDocument/2006/relationships/queryTable" Target="../queryTables/queryTable3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0.xml"/><Relationship Id="rId1" Type="http://schemas.openxmlformats.org/officeDocument/2006/relationships/printerSettings" Target="../printerSettings/printerSettings49.bin"/><Relationship Id="rId4" Type="http://schemas.openxmlformats.org/officeDocument/2006/relationships/queryTable" Target="../queryTables/queryTable40.xml"/></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queryTable" Target="../queryTables/queryTable41.xml"/><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queryTable" Target="../queryTables/queryTable3.xml"/></Relationships>
</file>

<file path=xl/worksheets/_rels/sheet7.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queryTable" Target="../queryTables/queryTable5.xml"/></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9DE1A-5CA5-403E-8A75-8A882A9ECCF8}">
  <sheetPr codeName="Hoja1">
    <tabColor theme="6" tint="0.59999389629810485"/>
  </sheetPr>
  <dimension ref="A1:N323"/>
  <sheetViews>
    <sheetView showGridLines="0" tabSelected="1" zoomScale="70" zoomScaleNormal="70" zoomScaleSheetLayoutView="70" zoomScalePageLayoutView="75" workbookViewId="0">
      <selection activeCell="X17" sqref="X17"/>
    </sheetView>
  </sheetViews>
  <sheetFormatPr baseColWidth="10" defaultRowHeight="15"/>
  <cols>
    <col min="1" max="14" width="10.7109375" style="1" customWidth="1"/>
    <col min="15" max="15" width="3.7109375" style="1" customWidth="1"/>
    <col min="16" max="29" width="10.7109375" style="1" customWidth="1"/>
    <col min="30" max="256" width="11.42578125" style="1"/>
    <col min="257" max="257" width="1.7109375" style="1" customWidth="1"/>
    <col min="258" max="268" width="10.7109375" style="1" customWidth="1"/>
    <col min="269" max="269" width="1.7109375" style="1" customWidth="1"/>
    <col min="270" max="285" width="10.7109375" style="1" customWidth="1"/>
    <col min="286" max="512" width="11.42578125" style="1"/>
    <col min="513" max="513" width="1.7109375" style="1" customWidth="1"/>
    <col min="514" max="524" width="10.7109375" style="1" customWidth="1"/>
    <col min="525" max="525" width="1.7109375" style="1" customWidth="1"/>
    <col min="526" max="541" width="10.7109375" style="1" customWidth="1"/>
    <col min="542" max="768" width="11.42578125" style="1"/>
    <col min="769" max="769" width="1.7109375" style="1" customWidth="1"/>
    <col min="770" max="780" width="10.7109375" style="1" customWidth="1"/>
    <col min="781" max="781" width="1.7109375" style="1" customWidth="1"/>
    <col min="782" max="797" width="10.7109375" style="1" customWidth="1"/>
    <col min="798" max="1024" width="11.42578125" style="1"/>
    <col min="1025" max="1025" width="1.7109375" style="1" customWidth="1"/>
    <col min="1026" max="1036" width="10.7109375" style="1" customWidth="1"/>
    <col min="1037" max="1037" width="1.7109375" style="1" customWidth="1"/>
    <col min="1038" max="1053" width="10.7109375" style="1" customWidth="1"/>
    <col min="1054" max="1280" width="11.42578125" style="1"/>
    <col min="1281" max="1281" width="1.7109375" style="1" customWidth="1"/>
    <col min="1282" max="1292" width="10.7109375" style="1" customWidth="1"/>
    <col min="1293" max="1293" width="1.7109375" style="1" customWidth="1"/>
    <col min="1294" max="1309" width="10.7109375" style="1" customWidth="1"/>
    <col min="1310" max="1536" width="11.42578125" style="1"/>
    <col min="1537" max="1537" width="1.7109375" style="1" customWidth="1"/>
    <col min="1538" max="1548" width="10.7109375" style="1" customWidth="1"/>
    <col min="1549" max="1549" width="1.7109375" style="1" customWidth="1"/>
    <col min="1550" max="1565" width="10.7109375" style="1" customWidth="1"/>
    <col min="1566" max="1792" width="11.42578125" style="1"/>
    <col min="1793" max="1793" width="1.7109375" style="1" customWidth="1"/>
    <col min="1794" max="1804" width="10.7109375" style="1" customWidth="1"/>
    <col min="1805" max="1805" width="1.7109375" style="1" customWidth="1"/>
    <col min="1806" max="1821" width="10.7109375" style="1" customWidth="1"/>
    <col min="1822" max="2048" width="11.42578125" style="1"/>
    <col min="2049" max="2049" width="1.7109375" style="1" customWidth="1"/>
    <col min="2050" max="2060" width="10.7109375" style="1" customWidth="1"/>
    <col min="2061" max="2061" width="1.7109375" style="1" customWidth="1"/>
    <col min="2062" max="2077" width="10.7109375" style="1" customWidth="1"/>
    <col min="2078" max="2304" width="11.42578125" style="1"/>
    <col min="2305" max="2305" width="1.7109375" style="1" customWidth="1"/>
    <col min="2306" max="2316" width="10.7109375" style="1" customWidth="1"/>
    <col min="2317" max="2317" width="1.7109375" style="1" customWidth="1"/>
    <col min="2318" max="2333" width="10.7109375" style="1" customWidth="1"/>
    <col min="2334" max="2560" width="11.42578125" style="1"/>
    <col min="2561" max="2561" width="1.7109375" style="1" customWidth="1"/>
    <col min="2562" max="2572" width="10.7109375" style="1" customWidth="1"/>
    <col min="2573" max="2573" width="1.7109375" style="1" customWidth="1"/>
    <col min="2574" max="2589" width="10.7109375" style="1" customWidth="1"/>
    <col min="2590" max="2816" width="11.42578125" style="1"/>
    <col min="2817" max="2817" width="1.7109375" style="1" customWidth="1"/>
    <col min="2818" max="2828" width="10.7109375" style="1" customWidth="1"/>
    <col min="2829" max="2829" width="1.7109375" style="1" customWidth="1"/>
    <col min="2830" max="2845" width="10.7109375" style="1" customWidth="1"/>
    <col min="2846" max="3072" width="11.42578125" style="1"/>
    <col min="3073" max="3073" width="1.7109375" style="1" customWidth="1"/>
    <col min="3074" max="3084" width="10.7109375" style="1" customWidth="1"/>
    <col min="3085" max="3085" width="1.7109375" style="1" customWidth="1"/>
    <col min="3086" max="3101" width="10.7109375" style="1" customWidth="1"/>
    <col min="3102" max="3328" width="11.42578125" style="1"/>
    <col min="3329" max="3329" width="1.7109375" style="1" customWidth="1"/>
    <col min="3330" max="3340" width="10.7109375" style="1" customWidth="1"/>
    <col min="3341" max="3341" width="1.7109375" style="1" customWidth="1"/>
    <col min="3342" max="3357" width="10.7109375" style="1" customWidth="1"/>
    <col min="3358" max="3584" width="11.42578125" style="1"/>
    <col min="3585" max="3585" width="1.7109375" style="1" customWidth="1"/>
    <col min="3586" max="3596" width="10.7109375" style="1" customWidth="1"/>
    <col min="3597" max="3597" width="1.7109375" style="1" customWidth="1"/>
    <col min="3598" max="3613" width="10.7109375" style="1" customWidth="1"/>
    <col min="3614" max="3840" width="11.42578125" style="1"/>
    <col min="3841" max="3841" width="1.7109375" style="1" customWidth="1"/>
    <col min="3842" max="3852" width="10.7109375" style="1" customWidth="1"/>
    <col min="3853" max="3853" width="1.7109375" style="1" customWidth="1"/>
    <col min="3854" max="3869" width="10.7109375" style="1" customWidth="1"/>
    <col min="3870" max="4096" width="11.42578125" style="1"/>
    <col min="4097" max="4097" width="1.7109375" style="1" customWidth="1"/>
    <col min="4098" max="4108" width="10.7109375" style="1" customWidth="1"/>
    <col min="4109" max="4109" width="1.7109375" style="1" customWidth="1"/>
    <col min="4110" max="4125" width="10.7109375" style="1" customWidth="1"/>
    <col min="4126" max="4352" width="11.42578125" style="1"/>
    <col min="4353" max="4353" width="1.7109375" style="1" customWidth="1"/>
    <col min="4354" max="4364" width="10.7109375" style="1" customWidth="1"/>
    <col min="4365" max="4365" width="1.7109375" style="1" customWidth="1"/>
    <col min="4366" max="4381" width="10.7109375" style="1" customWidth="1"/>
    <col min="4382" max="4608" width="11.42578125" style="1"/>
    <col min="4609" max="4609" width="1.7109375" style="1" customWidth="1"/>
    <col min="4610" max="4620" width="10.7109375" style="1" customWidth="1"/>
    <col min="4621" max="4621" width="1.7109375" style="1" customWidth="1"/>
    <col min="4622" max="4637" width="10.7109375" style="1" customWidth="1"/>
    <col min="4638" max="4864" width="11.42578125" style="1"/>
    <col min="4865" max="4865" width="1.7109375" style="1" customWidth="1"/>
    <col min="4866" max="4876" width="10.7109375" style="1" customWidth="1"/>
    <col min="4877" max="4877" width="1.7109375" style="1" customWidth="1"/>
    <col min="4878" max="4893" width="10.7109375" style="1" customWidth="1"/>
    <col min="4894" max="5120" width="11.42578125" style="1"/>
    <col min="5121" max="5121" width="1.7109375" style="1" customWidth="1"/>
    <col min="5122" max="5132" width="10.7109375" style="1" customWidth="1"/>
    <col min="5133" max="5133" width="1.7109375" style="1" customWidth="1"/>
    <col min="5134" max="5149" width="10.7109375" style="1" customWidth="1"/>
    <col min="5150" max="5376" width="11.42578125" style="1"/>
    <col min="5377" max="5377" width="1.7109375" style="1" customWidth="1"/>
    <col min="5378" max="5388" width="10.7109375" style="1" customWidth="1"/>
    <col min="5389" max="5389" width="1.7109375" style="1" customWidth="1"/>
    <col min="5390" max="5405" width="10.7109375" style="1" customWidth="1"/>
    <col min="5406" max="5632" width="11.42578125" style="1"/>
    <col min="5633" max="5633" width="1.7109375" style="1" customWidth="1"/>
    <col min="5634" max="5644" width="10.7109375" style="1" customWidth="1"/>
    <col min="5645" max="5645" width="1.7109375" style="1" customWidth="1"/>
    <col min="5646" max="5661" width="10.7109375" style="1" customWidth="1"/>
    <col min="5662" max="5888" width="11.42578125" style="1"/>
    <col min="5889" max="5889" width="1.7109375" style="1" customWidth="1"/>
    <col min="5890" max="5900" width="10.7109375" style="1" customWidth="1"/>
    <col min="5901" max="5901" width="1.7109375" style="1" customWidth="1"/>
    <col min="5902" max="5917" width="10.7109375" style="1" customWidth="1"/>
    <col min="5918" max="6144" width="11.42578125" style="1"/>
    <col min="6145" max="6145" width="1.7109375" style="1" customWidth="1"/>
    <col min="6146" max="6156" width="10.7109375" style="1" customWidth="1"/>
    <col min="6157" max="6157" width="1.7109375" style="1" customWidth="1"/>
    <col min="6158" max="6173" width="10.7109375" style="1" customWidth="1"/>
    <col min="6174" max="6400" width="11.42578125" style="1"/>
    <col min="6401" max="6401" width="1.7109375" style="1" customWidth="1"/>
    <col min="6402" max="6412" width="10.7109375" style="1" customWidth="1"/>
    <col min="6413" max="6413" width="1.7109375" style="1" customWidth="1"/>
    <col min="6414" max="6429" width="10.7109375" style="1" customWidth="1"/>
    <col min="6430" max="6656" width="11.42578125" style="1"/>
    <col min="6657" max="6657" width="1.7109375" style="1" customWidth="1"/>
    <col min="6658" max="6668" width="10.7109375" style="1" customWidth="1"/>
    <col min="6669" max="6669" width="1.7109375" style="1" customWidth="1"/>
    <col min="6670" max="6685" width="10.7109375" style="1" customWidth="1"/>
    <col min="6686" max="6912" width="11.42578125" style="1"/>
    <col min="6913" max="6913" width="1.7109375" style="1" customWidth="1"/>
    <col min="6914" max="6924" width="10.7109375" style="1" customWidth="1"/>
    <col min="6925" max="6925" width="1.7109375" style="1" customWidth="1"/>
    <col min="6926" max="6941" width="10.7109375" style="1" customWidth="1"/>
    <col min="6942" max="7168" width="11.42578125" style="1"/>
    <col min="7169" max="7169" width="1.7109375" style="1" customWidth="1"/>
    <col min="7170" max="7180" width="10.7109375" style="1" customWidth="1"/>
    <col min="7181" max="7181" width="1.7109375" style="1" customWidth="1"/>
    <col min="7182" max="7197" width="10.7109375" style="1" customWidth="1"/>
    <col min="7198" max="7424" width="11.42578125" style="1"/>
    <col min="7425" max="7425" width="1.7109375" style="1" customWidth="1"/>
    <col min="7426" max="7436" width="10.7109375" style="1" customWidth="1"/>
    <col min="7437" max="7437" width="1.7109375" style="1" customWidth="1"/>
    <col min="7438" max="7453" width="10.7109375" style="1" customWidth="1"/>
    <col min="7454" max="7680" width="11.42578125" style="1"/>
    <col min="7681" max="7681" width="1.7109375" style="1" customWidth="1"/>
    <col min="7682" max="7692" width="10.7109375" style="1" customWidth="1"/>
    <col min="7693" max="7693" width="1.7109375" style="1" customWidth="1"/>
    <col min="7694" max="7709" width="10.7109375" style="1" customWidth="1"/>
    <col min="7710" max="7936" width="11.42578125" style="1"/>
    <col min="7937" max="7937" width="1.7109375" style="1" customWidth="1"/>
    <col min="7938" max="7948" width="10.7109375" style="1" customWidth="1"/>
    <col min="7949" max="7949" width="1.7109375" style="1" customWidth="1"/>
    <col min="7950" max="7965" width="10.7109375" style="1" customWidth="1"/>
    <col min="7966" max="8192" width="11.42578125" style="1"/>
    <col min="8193" max="8193" width="1.7109375" style="1" customWidth="1"/>
    <col min="8194" max="8204" width="10.7109375" style="1" customWidth="1"/>
    <col min="8205" max="8205" width="1.7109375" style="1" customWidth="1"/>
    <col min="8206" max="8221" width="10.7109375" style="1" customWidth="1"/>
    <col min="8222" max="8448" width="11.42578125" style="1"/>
    <col min="8449" max="8449" width="1.7109375" style="1" customWidth="1"/>
    <col min="8450" max="8460" width="10.7109375" style="1" customWidth="1"/>
    <col min="8461" max="8461" width="1.7109375" style="1" customWidth="1"/>
    <col min="8462" max="8477" width="10.7109375" style="1" customWidth="1"/>
    <col min="8478" max="8704" width="11.42578125" style="1"/>
    <col min="8705" max="8705" width="1.7109375" style="1" customWidth="1"/>
    <col min="8706" max="8716" width="10.7109375" style="1" customWidth="1"/>
    <col min="8717" max="8717" width="1.7109375" style="1" customWidth="1"/>
    <col min="8718" max="8733" width="10.7109375" style="1" customWidth="1"/>
    <col min="8734" max="8960" width="11.42578125" style="1"/>
    <col min="8961" max="8961" width="1.7109375" style="1" customWidth="1"/>
    <col min="8962" max="8972" width="10.7109375" style="1" customWidth="1"/>
    <col min="8973" max="8973" width="1.7109375" style="1" customWidth="1"/>
    <col min="8974" max="8989" width="10.7109375" style="1" customWidth="1"/>
    <col min="8990" max="9216" width="11.42578125" style="1"/>
    <col min="9217" max="9217" width="1.7109375" style="1" customWidth="1"/>
    <col min="9218" max="9228" width="10.7109375" style="1" customWidth="1"/>
    <col min="9229" max="9229" width="1.7109375" style="1" customWidth="1"/>
    <col min="9230" max="9245" width="10.7109375" style="1" customWidth="1"/>
    <col min="9246" max="9472" width="11.42578125" style="1"/>
    <col min="9473" max="9473" width="1.7109375" style="1" customWidth="1"/>
    <col min="9474" max="9484" width="10.7109375" style="1" customWidth="1"/>
    <col min="9485" max="9485" width="1.7109375" style="1" customWidth="1"/>
    <col min="9486" max="9501" width="10.7109375" style="1" customWidth="1"/>
    <col min="9502" max="9728" width="11.42578125" style="1"/>
    <col min="9729" max="9729" width="1.7109375" style="1" customWidth="1"/>
    <col min="9730" max="9740" width="10.7109375" style="1" customWidth="1"/>
    <col min="9741" max="9741" width="1.7109375" style="1" customWidth="1"/>
    <col min="9742" max="9757" width="10.7109375" style="1" customWidth="1"/>
    <col min="9758" max="9984" width="11.42578125" style="1"/>
    <col min="9985" max="9985" width="1.7109375" style="1" customWidth="1"/>
    <col min="9986" max="9996" width="10.7109375" style="1" customWidth="1"/>
    <col min="9997" max="9997" width="1.7109375" style="1" customWidth="1"/>
    <col min="9998" max="10013" width="10.7109375" style="1" customWidth="1"/>
    <col min="10014" max="10240" width="11.42578125" style="1"/>
    <col min="10241" max="10241" width="1.7109375" style="1" customWidth="1"/>
    <col min="10242" max="10252" width="10.7109375" style="1" customWidth="1"/>
    <col min="10253" max="10253" width="1.7109375" style="1" customWidth="1"/>
    <col min="10254" max="10269" width="10.7109375" style="1" customWidth="1"/>
    <col min="10270" max="10496" width="11.42578125" style="1"/>
    <col min="10497" max="10497" width="1.7109375" style="1" customWidth="1"/>
    <col min="10498" max="10508" width="10.7109375" style="1" customWidth="1"/>
    <col min="10509" max="10509" width="1.7109375" style="1" customWidth="1"/>
    <col min="10510" max="10525" width="10.7109375" style="1" customWidth="1"/>
    <col min="10526" max="10752" width="11.42578125" style="1"/>
    <col min="10753" max="10753" width="1.7109375" style="1" customWidth="1"/>
    <col min="10754" max="10764" width="10.7109375" style="1" customWidth="1"/>
    <col min="10765" max="10765" width="1.7109375" style="1" customWidth="1"/>
    <col min="10766" max="10781" width="10.7109375" style="1" customWidth="1"/>
    <col min="10782" max="11008" width="11.42578125" style="1"/>
    <col min="11009" max="11009" width="1.7109375" style="1" customWidth="1"/>
    <col min="11010" max="11020" width="10.7109375" style="1" customWidth="1"/>
    <col min="11021" max="11021" width="1.7109375" style="1" customWidth="1"/>
    <col min="11022" max="11037" width="10.7109375" style="1" customWidth="1"/>
    <col min="11038" max="11264" width="11.42578125" style="1"/>
    <col min="11265" max="11265" width="1.7109375" style="1" customWidth="1"/>
    <col min="11266" max="11276" width="10.7109375" style="1" customWidth="1"/>
    <col min="11277" max="11277" width="1.7109375" style="1" customWidth="1"/>
    <col min="11278" max="11293" width="10.7109375" style="1" customWidth="1"/>
    <col min="11294" max="11520" width="11.42578125" style="1"/>
    <col min="11521" max="11521" width="1.7109375" style="1" customWidth="1"/>
    <col min="11522" max="11532" width="10.7109375" style="1" customWidth="1"/>
    <col min="11533" max="11533" width="1.7109375" style="1" customWidth="1"/>
    <col min="11534" max="11549" width="10.7109375" style="1" customWidth="1"/>
    <col min="11550" max="11776" width="11.42578125" style="1"/>
    <col min="11777" max="11777" width="1.7109375" style="1" customWidth="1"/>
    <col min="11778" max="11788" width="10.7109375" style="1" customWidth="1"/>
    <col min="11789" max="11789" width="1.7109375" style="1" customWidth="1"/>
    <col min="11790" max="11805" width="10.7109375" style="1" customWidth="1"/>
    <col min="11806" max="12032" width="11.42578125" style="1"/>
    <col min="12033" max="12033" width="1.7109375" style="1" customWidth="1"/>
    <col min="12034" max="12044" width="10.7109375" style="1" customWidth="1"/>
    <col min="12045" max="12045" width="1.7109375" style="1" customWidth="1"/>
    <col min="12046" max="12061" width="10.7109375" style="1" customWidth="1"/>
    <col min="12062" max="12288" width="11.42578125" style="1"/>
    <col min="12289" max="12289" width="1.7109375" style="1" customWidth="1"/>
    <col min="12290" max="12300" width="10.7109375" style="1" customWidth="1"/>
    <col min="12301" max="12301" width="1.7109375" style="1" customWidth="1"/>
    <col min="12302" max="12317" width="10.7109375" style="1" customWidth="1"/>
    <col min="12318" max="12544" width="11.42578125" style="1"/>
    <col min="12545" max="12545" width="1.7109375" style="1" customWidth="1"/>
    <col min="12546" max="12556" width="10.7109375" style="1" customWidth="1"/>
    <col min="12557" max="12557" width="1.7109375" style="1" customWidth="1"/>
    <col min="12558" max="12573" width="10.7109375" style="1" customWidth="1"/>
    <col min="12574" max="12800" width="11.42578125" style="1"/>
    <col min="12801" max="12801" width="1.7109375" style="1" customWidth="1"/>
    <col min="12802" max="12812" width="10.7109375" style="1" customWidth="1"/>
    <col min="12813" max="12813" width="1.7109375" style="1" customWidth="1"/>
    <col min="12814" max="12829" width="10.7109375" style="1" customWidth="1"/>
    <col min="12830" max="13056" width="11.42578125" style="1"/>
    <col min="13057" max="13057" width="1.7109375" style="1" customWidth="1"/>
    <col min="13058" max="13068" width="10.7109375" style="1" customWidth="1"/>
    <col min="13069" max="13069" width="1.7109375" style="1" customWidth="1"/>
    <col min="13070" max="13085" width="10.7109375" style="1" customWidth="1"/>
    <col min="13086" max="13312" width="11.42578125" style="1"/>
    <col min="13313" max="13313" width="1.7109375" style="1" customWidth="1"/>
    <col min="13314" max="13324" width="10.7109375" style="1" customWidth="1"/>
    <col min="13325" max="13325" width="1.7109375" style="1" customWidth="1"/>
    <col min="13326" max="13341" width="10.7109375" style="1" customWidth="1"/>
    <col min="13342" max="13568" width="11.42578125" style="1"/>
    <col min="13569" max="13569" width="1.7109375" style="1" customWidth="1"/>
    <col min="13570" max="13580" width="10.7109375" style="1" customWidth="1"/>
    <col min="13581" max="13581" width="1.7109375" style="1" customWidth="1"/>
    <col min="13582" max="13597" width="10.7109375" style="1" customWidth="1"/>
    <col min="13598" max="13824" width="11.42578125" style="1"/>
    <col min="13825" max="13825" width="1.7109375" style="1" customWidth="1"/>
    <col min="13826" max="13836" width="10.7109375" style="1" customWidth="1"/>
    <col min="13837" max="13837" width="1.7109375" style="1" customWidth="1"/>
    <col min="13838" max="13853" width="10.7109375" style="1" customWidth="1"/>
    <col min="13854" max="14080" width="11.42578125" style="1"/>
    <col min="14081" max="14081" width="1.7109375" style="1" customWidth="1"/>
    <col min="14082" max="14092" width="10.7109375" style="1" customWidth="1"/>
    <col min="14093" max="14093" width="1.7109375" style="1" customWidth="1"/>
    <col min="14094" max="14109" width="10.7109375" style="1" customWidth="1"/>
    <col min="14110" max="14336" width="11.42578125" style="1"/>
    <col min="14337" max="14337" width="1.7109375" style="1" customWidth="1"/>
    <col min="14338" max="14348" width="10.7109375" style="1" customWidth="1"/>
    <col min="14349" max="14349" width="1.7109375" style="1" customWidth="1"/>
    <col min="14350" max="14365" width="10.7109375" style="1" customWidth="1"/>
    <col min="14366" max="14592" width="11.42578125" style="1"/>
    <col min="14593" max="14593" width="1.7109375" style="1" customWidth="1"/>
    <col min="14594" max="14604" width="10.7109375" style="1" customWidth="1"/>
    <col min="14605" max="14605" width="1.7109375" style="1" customWidth="1"/>
    <col min="14606" max="14621" width="10.7109375" style="1" customWidth="1"/>
    <col min="14622" max="14848" width="11.42578125" style="1"/>
    <col min="14849" max="14849" width="1.7109375" style="1" customWidth="1"/>
    <col min="14850" max="14860" width="10.7109375" style="1" customWidth="1"/>
    <col min="14861" max="14861" width="1.7109375" style="1" customWidth="1"/>
    <col min="14862" max="14877" width="10.7109375" style="1" customWidth="1"/>
    <col min="14878" max="15104" width="11.42578125" style="1"/>
    <col min="15105" max="15105" width="1.7109375" style="1" customWidth="1"/>
    <col min="15106" max="15116" width="10.7109375" style="1" customWidth="1"/>
    <col min="15117" max="15117" width="1.7109375" style="1" customWidth="1"/>
    <col min="15118" max="15133" width="10.7109375" style="1" customWidth="1"/>
    <col min="15134" max="15360" width="11.42578125" style="1"/>
    <col min="15361" max="15361" width="1.7109375" style="1" customWidth="1"/>
    <col min="15362" max="15372" width="10.7109375" style="1" customWidth="1"/>
    <col min="15373" max="15373" width="1.7109375" style="1" customWidth="1"/>
    <col min="15374" max="15389" width="10.7109375" style="1" customWidth="1"/>
    <col min="15390" max="15616" width="11.42578125" style="1"/>
    <col min="15617" max="15617" width="1.7109375" style="1" customWidth="1"/>
    <col min="15618" max="15628" width="10.7109375" style="1" customWidth="1"/>
    <col min="15629" max="15629" width="1.7109375" style="1" customWidth="1"/>
    <col min="15630" max="15645" width="10.7109375" style="1" customWidth="1"/>
    <col min="15646" max="15872" width="11.42578125" style="1"/>
    <col min="15873" max="15873" width="1.7109375" style="1" customWidth="1"/>
    <col min="15874" max="15884" width="10.7109375" style="1" customWidth="1"/>
    <col min="15885" max="15885" width="1.7109375" style="1" customWidth="1"/>
    <col min="15886" max="15901" width="10.7109375" style="1" customWidth="1"/>
    <col min="15902" max="16128" width="11.42578125" style="1"/>
    <col min="16129" max="16129" width="1.7109375" style="1" customWidth="1"/>
    <col min="16130" max="16140" width="10.7109375" style="1" customWidth="1"/>
    <col min="16141" max="16141" width="1.7109375" style="1" customWidth="1"/>
    <col min="16142" max="16157" width="10.7109375" style="1" customWidth="1"/>
    <col min="16158" max="16384" width="11.42578125" style="1"/>
  </cols>
  <sheetData>
    <row r="1" spans="1:13" ht="9.9499999999999993" customHeight="1">
      <c r="A1" s="1" t="s">
        <v>1</v>
      </c>
    </row>
    <row r="2" spans="1:13" ht="20.100000000000001" customHeight="1"/>
    <row r="3" spans="1:13" ht="20.100000000000001" customHeight="1"/>
    <row r="4" spans="1:13" ht="20.100000000000001" customHeight="1"/>
    <row r="5" spans="1:13" ht="20.100000000000001" customHeight="1"/>
    <row r="6" spans="1:13" ht="20.100000000000001" customHeight="1"/>
    <row r="7" spans="1:13" ht="20.100000000000001" customHeight="1"/>
    <row r="8" spans="1:13" ht="20.100000000000001" customHeight="1"/>
    <row r="9" spans="1:13" ht="20.100000000000001" customHeight="1"/>
    <row r="10" spans="1:13" ht="20.100000000000001" customHeight="1"/>
    <row r="11" spans="1:13" ht="20.100000000000001" customHeight="1">
      <c r="J11" s="112"/>
      <c r="K11" s="112"/>
      <c r="L11" s="112"/>
    </row>
    <row r="12" spans="1:13" ht="20.100000000000001" customHeight="1">
      <c r="H12" s="112"/>
      <c r="I12" s="112"/>
      <c r="J12" s="113"/>
      <c r="K12" s="113"/>
      <c r="L12" s="113"/>
      <c r="M12" s="112"/>
    </row>
    <row r="13" spans="1:13" ht="20.100000000000001" customHeight="1">
      <c r="M13" s="112"/>
    </row>
    <row r="14" spans="1:13" ht="20.100000000000001" customHeight="1">
      <c r="M14" s="112"/>
    </row>
    <row r="15" spans="1:13" ht="20.100000000000001" customHeight="1">
      <c r="M15" s="112"/>
    </row>
    <row r="16" spans="1:13" ht="20.100000000000001" customHeight="1">
      <c r="B16" s="114"/>
      <c r="C16" s="114"/>
      <c r="D16" s="114"/>
      <c r="E16" s="114"/>
      <c r="F16" s="114"/>
      <c r="G16" s="114"/>
      <c r="H16" s="114"/>
      <c r="I16" s="114"/>
      <c r="J16" s="114"/>
      <c r="K16" s="114"/>
      <c r="L16" s="114"/>
      <c r="M16" s="112"/>
    </row>
    <row r="17" spans="1:14" ht="20.100000000000001" customHeight="1">
      <c r="B17" s="114"/>
      <c r="C17" s="114"/>
      <c r="D17" s="114"/>
      <c r="E17" s="114"/>
      <c r="F17" s="114"/>
      <c r="G17" s="114"/>
      <c r="H17" s="114"/>
      <c r="I17" s="114"/>
      <c r="J17" s="114"/>
      <c r="K17" s="114"/>
      <c r="L17" s="114"/>
      <c r="M17" s="112"/>
    </row>
    <row r="18" spans="1:14" ht="20.100000000000001" customHeight="1">
      <c r="B18" s="114"/>
      <c r="C18" s="114"/>
      <c r="D18" s="114"/>
      <c r="E18" s="114"/>
      <c r="F18" s="114"/>
      <c r="G18" s="114"/>
      <c r="H18" s="114"/>
      <c r="I18" s="114"/>
      <c r="J18" s="114"/>
      <c r="K18" s="114"/>
      <c r="L18" s="114"/>
    </row>
    <row r="19" spans="1:14" ht="20.100000000000001" customHeight="1">
      <c r="B19" s="114"/>
      <c r="C19" s="114"/>
      <c r="D19" s="114"/>
      <c r="E19" s="114"/>
      <c r="F19" s="114"/>
      <c r="G19" s="114"/>
      <c r="H19" s="114"/>
      <c r="I19" s="114"/>
      <c r="J19" s="114"/>
      <c r="K19" s="114"/>
      <c r="L19" s="114"/>
    </row>
    <row r="20" spans="1:14" ht="20.100000000000001" customHeight="1">
      <c r="A20" s="2"/>
      <c r="B20" s="114"/>
      <c r="C20" s="114"/>
      <c r="D20" s="114"/>
      <c r="E20" s="114"/>
      <c r="F20" s="114"/>
      <c r="G20" s="114"/>
      <c r="H20" s="114"/>
      <c r="I20" s="114"/>
      <c r="J20" s="114"/>
      <c r="K20" s="114"/>
      <c r="L20" s="114"/>
      <c r="M20" s="2"/>
    </row>
    <row r="21" spans="1:14" ht="20.100000000000001" customHeight="1">
      <c r="A21" s="2"/>
      <c r="B21" s="2"/>
      <c r="C21" s="2"/>
      <c r="D21" s="115"/>
      <c r="E21" s="2"/>
      <c r="F21" s="2"/>
      <c r="G21" s="2"/>
      <c r="H21" s="2"/>
      <c r="I21" s="2"/>
      <c r="J21" s="2"/>
      <c r="K21" s="2"/>
      <c r="L21" s="2"/>
      <c r="M21" s="2"/>
    </row>
    <row r="22" spans="1:14" ht="20.100000000000001" customHeight="1">
      <c r="A22" s="2"/>
      <c r="B22" s="2"/>
      <c r="C22" s="2"/>
      <c r="D22" s="2"/>
      <c r="E22" s="2"/>
      <c r="F22" s="2"/>
      <c r="G22" s="2"/>
      <c r="H22" s="2"/>
      <c r="I22" s="2"/>
      <c r="J22" s="116"/>
      <c r="K22" s="116"/>
      <c r="L22" s="116"/>
      <c r="M22" s="2"/>
    </row>
    <row r="23" spans="1:14" ht="20.100000000000001" customHeight="1">
      <c r="A23" s="2"/>
      <c r="B23" s="2"/>
      <c r="C23" s="2"/>
      <c r="D23" s="2"/>
      <c r="E23" s="2"/>
      <c r="F23" s="2"/>
      <c r="G23" s="2"/>
      <c r="H23" s="2"/>
      <c r="I23" s="117"/>
      <c r="J23" s="116"/>
      <c r="K23" s="116"/>
      <c r="L23" s="116"/>
      <c r="M23" s="2"/>
    </row>
    <row r="24" spans="1:14" ht="20.100000000000001" customHeight="1">
      <c r="A24" s="2"/>
      <c r="B24" s="2"/>
      <c r="C24" s="2"/>
      <c r="D24" s="2"/>
      <c r="E24" s="2"/>
      <c r="F24" s="2"/>
      <c r="G24" s="2"/>
      <c r="H24" s="2"/>
      <c r="I24" s="2"/>
      <c r="J24" s="2"/>
      <c r="K24" s="2"/>
      <c r="L24" s="2"/>
      <c r="M24" s="2"/>
    </row>
    <row r="25" spans="1:14" ht="9.9499999999999993" customHeight="1">
      <c r="A25" s="2"/>
      <c r="B25" s="2"/>
      <c r="C25" s="2"/>
      <c r="D25" s="2"/>
      <c r="E25" s="2"/>
      <c r="F25" s="2"/>
      <c r="G25" s="2"/>
      <c r="H25" s="2"/>
      <c r="I25" s="2"/>
      <c r="J25" s="2"/>
      <c r="K25" s="2"/>
      <c r="L25" s="2"/>
      <c r="M25" s="2"/>
    </row>
    <row r="26" spans="1:14" ht="20.100000000000001" customHeight="1">
      <c r="A26" s="2"/>
      <c r="B26" s="2"/>
      <c r="C26" s="2"/>
      <c r="D26" s="2"/>
      <c r="E26" s="2"/>
      <c r="F26" s="2"/>
      <c r="G26" s="2"/>
      <c r="H26" s="2"/>
      <c r="I26" s="2"/>
      <c r="J26" s="2"/>
      <c r="K26" s="2"/>
      <c r="L26" s="2"/>
      <c r="M26" s="2"/>
    </row>
    <row r="27" spans="1:14" ht="20.100000000000001" customHeight="1">
      <c r="A27" s="2"/>
      <c r="B27" s="2"/>
      <c r="C27" s="2"/>
      <c r="D27" s="2"/>
      <c r="E27" s="2"/>
      <c r="F27" s="2"/>
      <c r="G27" s="2"/>
      <c r="H27" s="2"/>
      <c r="I27" s="2"/>
      <c r="J27" s="2"/>
      <c r="K27" s="2"/>
      <c r="L27" s="2"/>
      <c r="M27" s="2"/>
    </row>
    <row r="28" spans="1:14" ht="20.100000000000001" customHeight="1">
      <c r="A28" s="2"/>
      <c r="B28" s="2"/>
      <c r="C28" s="2"/>
      <c r="D28" s="2"/>
      <c r="E28" s="2"/>
      <c r="F28" s="2"/>
      <c r="G28" s="2"/>
      <c r="H28" s="2"/>
      <c r="I28" s="2"/>
      <c r="J28" s="2"/>
      <c r="K28" s="2"/>
      <c r="L28" s="2"/>
      <c r="M28" s="2"/>
    </row>
    <row r="29" spans="1:14" ht="20.100000000000001" customHeight="1">
      <c r="J29" s="118"/>
      <c r="K29" s="118"/>
      <c r="L29" s="118"/>
      <c r="M29" s="118"/>
    </row>
    <row r="30" spans="1:14" ht="20.100000000000001" customHeight="1">
      <c r="J30" s="118"/>
      <c r="K30" s="118"/>
      <c r="L30" s="118"/>
      <c r="M30" s="118"/>
    </row>
    <row r="31" spans="1:14" ht="20.100000000000001" customHeight="1"/>
    <row r="32" spans="1:14" ht="20.100000000000001" customHeight="1">
      <c r="L32" s="14"/>
      <c r="N32" s="15"/>
    </row>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sheetData>
  <printOptions horizontalCentered="1" verticalCentered="1"/>
  <pageMargins left="0" right="0" top="0" bottom="0" header="0" footer="0"/>
  <pageSetup scale="89" firstPageNumber="13" fitToWidth="0" fitToHeight="0" orientation="landscape"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F652A-BBBE-471E-9303-938858C77660}">
  <dimension ref="A1:O45"/>
  <sheetViews>
    <sheetView zoomScaleNormal="100" workbookViewId="0">
      <selection activeCell="F42" sqref="F42"/>
    </sheetView>
  </sheetViews>
  <sheetFormatPr baseColWidth="10" defaultRowHeight="12.75"/>
  <cols>
    <col min="1" max="15" width="10.7109375" customWidth="1"/>
  </cols>
  <sheetData>
    <row r="1" spans="1:15" ht="27.95" customHeight="1">
      <c r="A1" s="655" t="s">
        <v>163</v>
      </c>
      <c r="B1" s="655"/>
      <c r="C1" s="655"/>
      <c r="D1" s="655"/>
      <c r="E1" s="655"/>
      <c r="F1" s="655"/>
      <c r="G1" s="655"/>
      <c r="H1" s="655"/>
      <c r="I1" s="655"/>
      <c r="J1" s="655"/>
      <c r="K1" s="655"/>
      <c r="L1" s="655"/>
      <c r="M1" s="655"/>
      <c r="N1" s="655"/>
      <c r="O1" s="655"/>
    </row>
    <row r="2" spans="1:15" ht="24.95" customHeight="1">
      <c r="A2" s="655" t="str">
        <f>UPPER(CONCATENATE("Enero 2023"))</f>
        <v>ENERO 2023</v>
      </c>
      <c r="B2" s="655"/>
      <c r="C2" s="655"/>
      <c r="D2" s="655"/>
      <c r="E2" s="655"/>
      <c r="F2" s="655"/>
      <c r="G2" s="655"/>
      <c r="H2" s="655"/>
      <c r="I2" s="655"/>
      <c r="J2" s="655"/>
      <c r="K2" s="655"/>
      <c r="L2" s="655"/>
      <c r="M2" s="655"/>
      <c r="N2" s="655"/>
      <c r="O2" s="655"/>
    </row>
    <row r="3" spans="1:15">
      <c r="A3" s="132"/>
      <c r="B3" s="127"/>
      <c r="C3" s="127"/>
      <c r="D3" s="127"/>
      <c r="E3" s="127"/>
      <c r="F3" s="127"/>
      <c r="G3" s="127"/>
      <c r="H3" s="127"/>
      <c r="I3" s="127"/>
      <c r="J3" s="127"/>
      <c r="K3" s="127"/>
      <c r="L3" s="127"/>
      <c r="M3" s="127"/>
      <c r="N3" s="127"/>
      <c r="O3" s="127"/>
    </row>
    <row r="4" spans="1:15" ht="24.95" customHeight="1">
      <c r="A4" s="655" t="str">
        <f>UPPER(CONCATENATE("2013 - 2023*"))</f>
        <v>2013 - 2023*</v>
      </c>
      <c r="B4" s="655"/>
      <c r="C4" s="655"/>
      <c r="D4" s="655"/>
      <c r="E4" s="655"/>
      <c r="F4" s="655"/>
      <c r="G4" s="655"/>
      <c r="H4" s="655"/>
      <c r="I4" s="655"/>
      <c r="J4" s="655"/>
      <c r="K4" s="655"/>
      <c r="L4" s="655"/>
      <c r="M4" s="655"/>
      <c r="N4" s="655"/>
      <c r="O4" s="655"/>
    </row>
    <row r="5" spans="1:15">
      <c r="A5" s="366" t="s">
        <v>164</v>
      </c>
      <c r="B5" s="366" t="s">
        <v>90</v>
      </c>
      <c r="C5" s="127"/>
      <c r="D5" s="127"/>
      <c r="E5" s="127"/>
      <c r="F5" s="127"/>
      <c r="G5" s="127"/>
      <c r="H5" s="127"/>
      <c r="I5" s="127"/>
      <c r="J5" s="127"/>
      <c r="K5" s="127"/>
      <c r="L5" s="127"/>
      <c r="M5" s="127"/>
      <c r="N5" s="127"/>
      <c r="O5" s="127"/>
    </row>
    <row r="6" spans="1:15">
      <c r="A6" s="366"/>
      <c r="B6" s="367"/>
      <c r="C6" s="127"/>
      <c r="D6" s="127"/>
      <c r="E6" s="127"/>
      <c r="F6" s="127"/>
      <c r="G6" s="127"/>
      <c r="H6" s="127"/>
      <c r="I6" s="127"/>
      <c r="J6" s="127"/>
      <c r="K6" s="127"/>
      <c r="L6" s="127"/>
      <c r="M6" s="127"/>
      <c r="N6" s="127"/>
      <c r="O6" s="127"/>
    </row>
    <row r="7" spans="1:15">
      <c r="A7" s="366">
        <v>2013</v>
      </c>
      <c r="B7" s="367">
        <v>246334</v>
      </c>
      <c r="C7" s="127"/>
      <c r="D7" s="127"/>
      <c r="E7" s="127"/>
      <c r="F7" s="127"/>
      <c r="G7" s="127"/>
      <c r="H7" s="127"/>
      <c r="I7" s="127"/>
      <c r="J7" s="127"/>
      <c r="K7" s="127"/>
      <c r="L7" s="127"/>
      <c r="M7" s="127"/>
      <c r="N7" s="127"/>
      <c r="O7" s="127"/>
    </row>
    <row r="8" spans="1:15">
      <c r="A8" s="366">
        <v>2014</v>
      </c>
      <c r="B8" s="367">
        <v>255638</v>
      </c>
      <c r="C8" s="127"/>
      <c r="D8" s="127"/>
      <c r="E8" s="127"/>
      <c r="F8" s="127"/>
      <c r="G8" s="127"/>
      <c r="H8" s="127"/>
      <c r="I8" s="127"/>
      <c r="J8" s="127"/>
      <c r="K8" s="127"/>
      <c r="L8" s="127"/>
      <c r="M8" s="127"/>
      <c r="N8" s="127"/>
      <c r="O8" s="127"/>
    </row>
    <row r="9" spans="1:15">
      <c r="A9" s="366">
        <v>2015</v>
      </c>
      <c r="B9" s="367">
        <v>247488</v>
      </c>
      <c r="C9" s="127"/>
      <c r="D9" s="127"/>
      <c r="E9" s="127"/>
      <c r="F9" s="127"/>
      <c r="G9" s="127"/>
      <c r="H9" s="127"/>
      <c r="I9" s="127"/>
      <c r="J9" s="127"/>
      <c r="K9" s="127"/>
      <c r="L9" s="127"/>
      <c r="M9" s="127"/>
      <c r="N9" s="127"/>
      <c r="O9" s="127"/>
    </row>
    <row r="10" spans="1:15">
      <c r="A10" s="366">
        <v>2016</v>
      </c>
      <c r="B10" s="367">
        <v>217868</v>
      </c>
      <c r="C10" s="127"/>
      <c r="D10" s="127"/>
      <c r="E10" s="127"/>
      <c r="F10" s="127"/>
      <c r="G10" s="127"/>
      <c r="H10" s="127"/>
      <c r="I10" s="127"/>
      <c r="J10" s="127"/>
      <c r="K10" s="127"/>
      <c r="L10" s="127"/>
      <c r="M10" s="127"/>
      <c r="N10" s="127"/>
      <c r="O10" s="127"/>
    </row>
    <row r="11" spans="1:15">
      <c r="A11" s="366">
        <v>2017</v>
      </c>
      <c r="B11" s="367">
        <v>204617</v>
      </c>
      <c r="C11" s="127"/>
      <c r="D11" s="127"/>
      <c r="E11" s="127"/>
      <c r="F11" s="127"/>
      <c r="G11" s="127"/>
      <c r="H11" s="127"/>
      <c r="I11" s="127"/>
      <c r="J11" s="127"/>
      <c r="K11" s="127"/>
      <c r="L11" s="127"/>
      <c r="M11" s="127"/>
      <c r="N11" s="127"/>
      <c r="O11" s="127"/>
    </row>
    <row r="12" spans="1:15">
      <c r="A12" s="366">
        <v>2018</v>
      </c>
      <c r="B12" s="367">
        <v>197988</v>
      </c>
      <c r="C12" s="127"/>
      <c r="D12" s="127"/>
      <c r="E12" s="127"/>
      <c r="F12" s="127"/>
      <c r="G12" s="127"/>
      <c r="H12" s="127"/>
      <c r="I12" s="127"/>
      <c r="J12" s="127"/>
      <c r="K12" s="127"/>
      <c r="L12" s="127"/>
      <c r="M12" s="127"/>
      <c r="N12" s="127"/>
      <c r="O12" s="127"/>
    </row>
    <row r="13" spans="1:15">
      <c r="A13" s="366">
        <v>2019</v>
      </c>
      <c r="B13" s="367">
        <v>200936</v>
      </c>
      <c r="C13" s="127"/>
      <c r="D13" s="127"/>
      <c r="E13" s="127"/>
      <c r="F13" s="127"/>
      <c r="G13" s="127"/>
      <c r="H13" s="127"/>
      <c r="I13" s="127"/>
      <c r="J13" s="127"/>
      <c r="K13" s="127"/>
      <c r="L13" s="127"/>
      <c r="M13" s="127"/>
      <c r="N13" s="127"/>
      <c r="O13" s="127"/>
    </row>
    <row r="14" spans="1:15">
      <c r="A14" s="366">
        <v>2020</v>
      </c>
      <c r="B14" s="367">
        <v>214231</v>
      </c>
      <c r="C14" s="127"/>
      <c r="D14" s="127"/>
      <c r="E14" s="127"/>
      <c r="F14" s="127"/>
      <c r="G14" s="127"/>
      <c r="H14" s="127"/>
      <c r="I14" s="127"/>
      <c r="J14" s="127"/>
      <c r="K14" s="127"/>
      <c r="L14" s="127"/>
      <c r="M14" s="127"/>
      <c r="N14" s="127"/>
      <c r="O14" s="127"/>
    </row>
    <row r="15" spans="1:15">
      <c r="A15" s="366">
        <v>2021</v>
      </c>
      <c r="B15" s="367">
        <v>222369</v>
      </c>
      <c r="C15" s="127"/>
      <c r="D15" s="127"/>
      <c r="E15" s="127"/>
      <c r="F15" s="127"/>
      <c r="G15" s="127"/>
      <c r="H15" s="127"/>
      <c r="I15" s="127"/>
      <c r="J15" s="127"/>
      <c r="K15" s="127"/>
      <c r="L15" s="127"/>
      <c r="M15" s="127"/>
      <c r="N15" s="127"/>
      <c r="O15" s="127"/>
    </row>
    <row r="16" spans="1:15">
      <c r="A16" s="366">
        <v>2022</v>
      </c>
      <c r="B16" s="367">
        <v>228530</v>
      </c>
      <c r="C16" s="127"/>
      <c r="D16" s="127"/>
      <c r="E16" s="127"/>
      <c r="F16" s="127"/>
      <c r="G16" s="127"/>
      <c r="H16" s="127"/>
      <c r="I16" s="127"/>
      <c r="J16" s="127"/>
      <c r="K16" s="127"/>
      <c r="L16" s="127"/>
      <c r="M16" s="127"/>
      <c r="N16" s="127"/>
      <c r="O16" s="127"/>
    </row>
    <row r="17" spans="1:15">
      <c r="A17" s="366" t="s">
        <v>716</v>
      </c>
      <c r="B17" s="365">
        <v>230051</v>
      </c>
      <c r="C17" s="127"/>
      <c r="D17" s="127"/>
      <c r="E17" s="127"/>
      <c r="F17" s="127"/>
      <c r="G17" s="127"/>
      <c r="H17" s="127"/>
      <c r="I17" s="127"/>
      <c r="J17" s="127"/>
      <c r="K17" s="127"/>
      <c r="L17" s="127"/>
      <c r="M17" s="127"/>
      <c r="N17" s="127"/>
      <c r="O17" s="127"/>
    </row>
    <row r="18" spans="1:15">
      <c r="A18" s="362"/>
      <c r="B18" s="362"/>
      <c r="C18" s="127"/>
      <c r="D18" s="127"/>
      <c r="E18" s="127"/>
      <c r="F18" s="127"/>
      <c r="G18" s="127"/>
      <c r="H18" s="127"/>
      <c r="I18" s="127"/>
      <c r="J18" s="127"/>
      <c r="K18" s="127"/>
      <c r="L18" s="127"/>
      <c r="M18" s="127"/>
      <c r="N18" s="127"/>
      <c r="O18" s="127"/>
    </row>
    <row r="19" spans="1:15">
      <c r="A19" s="362"/>
      <c r="B19" s="257"/>
      <c r="C19" s="127"/>
      <c r="D19" s="127"/>
      <c r="E19" s="127"/>
      <c r="F19" s="127"/>
      <c r="G19" s="127"/>
      <c r="H19" s="127"/>
      <c r="I19" s="127"/>
      <c r="J19" s="127"/>
      <c r="K19" s="127"/>
      <c r="L19" s="127"/>
      <c r="M19" s="127"/>
      <c r="N19" s="127"/>
      <c r="O19" s="127"/>
    </row>
    <row r="20" spans="1:15">
      <c r="A20" s="132"/>
      <c r="B20" s="127"/>
      <c r="C20" s="127"/>
      <c r="D20" s="127"/>
      <c r="E20" s="127"/>
      <c r="F20" s="127"/>
      <c r="G20" s="127"/>
      <c r="H20" s="127"/>
      <c r="I20" s="127"/>
      <c r="J20" s="127"/>
      <c r="K20" s="127"/>
      <c r="L20" s="127"/>
      <c r="M20" s="127"/>
      <c r="N20" s="127"/>
      <c r="O20" s="127"/>
    </row>
    <row r="21" spans="1:15">
      <c r="A21" s="132"/>
      <c r="B21" s="127"/>
      <c r="C21" s="127"/>
      <c r="D21" s="127"/>
      <c r="E21" s="127"/>
      <c r="F21" s="127"/>
      <c r="G21" s="127"/>
      <c r="H21" s="127"/>
      <c r="I21" s="127"/>
      <c r="J21" s="127"/>
      <c r="K21" s="127"/>
      <c r="L21" s="127"/>
      <c r="M21" s="127"/>
      <c r="N21" s="127"/>
      <c r="O21" s="127"/>
    </row>
    <row r="22" spans="1:15">
      <c r="A22" s="132"/>
      <c r="B22" s="127"/>
      <c r="C22" s="127"/>
      <c r="D22" s="127"/>
      <c r="E22" s="127"/>
      <c r="F22" s="127"/>
      <c r="G22" s="127"/>
      <c r="H22" s="127"/>
      <c r="I22" s="127"/>
      <c r="J22" s="127"/>
      <c r="K22" s="127"/>
      <c r="L22" s="127"/>
      <c r="M22" s="127"/>
      <c r="N22" s="127"/>
      <c r="O22" s="127"/>
    </row>
    <row r="23" spans="1:15" ht="24.95" customHeight="1">
      <c r="A23" s="655" t="str">
        <f>UPPER(CONCATENATE("Enero 2022 - Enero 2023"))</f>
        <v>ENERO 2022 - ENERO 2023</v>
      </c>
      <c r="B23" s="655"/>
      <c r="C23" s="655"/>
      <c r="D23" s="655"/>
      <c r="E23" s="655"/>
      <c r="F23" s="655"/>
      <c r="G23" s="655"/>
      <c r="H23" s="655"/>
      <c r="I23" s="655"/>
      <c r="J23" s="655"/>
      <c r="K23" s="655"/>
      <c r="L23" s="655"/>
      <c r="M23" s="655"/>
      <c r="N23" s="655"/>
      <c r="O23" s="655"/>
    </row>
    <row r="24" spans="1:15">
      <c r="A24" s="166" t="s">
        <v>65</v>
      </c>
      <c r="B24" s="166" t="s">
        <v>66</v>
      </c>
      <c r="C24" s="166" t="s">
        <v>69</v>
      </c>
      <c r="D24" s="127"/>
      <c r="E24" s="127"/>
      <c r="F24" s="127"/>
      <c r="G24" s="127"/>
      <c r="H24" s="127"/>
      <c r="I24" s="127"/>
      <c r="J24" s="127"/>
      <c r="K24" s="127"/>
      <c r="L24" s="127"/>
      <c r="M24" s="127"/>
      <c r="N24" s="127"/>
      <c r="O24" s="127"/>
    </row>
    <row r="25" spans="1:15">
      <c r="A25" s="654">
        <v>2022</v>
      </c>
      <c r="B25" s="166" t="s">
        <v>150</v>
      </c>
      <c r="C25" s="167">
        <v>223507</v>
      </c>
      <c r="D25" s="127"/>
      <c r="E25" s="127"/>
      <c r="F25" s="127"/>
      <c r="G25" s="127"/>
      <c r="H25" s="127"/>
      <c r="I25" s="127"/>
      <c r="J25" s="127"/>
      <c r="K25" s="127"/>
      <c r="L25" s="127"/>
      <c r="M25" s="127"/>
      <c r="N25" s="127"/>
      <c r="O25" s="127"/>
    </row>
    <row r="26" spans="1:15">
      <c r="A26" s="654"/>
      <c r="B26" s="166" t="s">
        <v>151</v>
      </c>
      <c r="C26" s="167">
        <v>224864</v>
      </c>
      <c r="D26" s="127"/>
      <c r="E26" s="127"/>
      <c r="F26" s="127"/>
      <c r="G26" s="127"/>
      <c r="H26" s="127"/>
      <c r="I26" s="127"/>
      <c r="J26" s="127"/>
      <c r="K26" s="127"/>
      <c r="L26" s="127"/>
      <c r="M26" s="127"/>
      <c r="N26" s="127"/>
      <c r="O26" s="127"/>
    </row>
    <row r="27" spans="1:15">
      <c r="A27" s="654"/>
      <c r="B27" s="166" t="s">
        <v>152</v>
      </c>
      <c r="C27" s="167">
        <v>225843</v>
      </c>
      <c r="D27" s="127"/>
      <c r="E27" s="127"/>
      <c r="F27" s="127"/>
      <c r="G27" s="127"/>
      <c r="H27" s="127"/>
      <c r="I27" s="127"/>
      <c r="J27" s="127"/>
      <c r="K27" s="127"/>
      <c r="L27" s="127"/>
      <c r="M27" s="127"/>
      <c r="N27" s="127"/>
      <c r="O27" s="127"/>
    </row>
    <row r="28" spans="1:15">
      <c r="A28" s="654"/>
      <c r="B28" s="166" t="s">
        <v>153</v>
      </c>
      <c r="C28" s="167">
        <v>226111</v>
      </c>
      <c r="D28" s="127"/>
      <c r="E28" s="127"/>
      <c r="F28" s="127"/>
      <c r="G28" s="127"/>
      <c r="H28" s="127"/>
      <c r="I28" s="127"/>
      <c r="J28" s="127"/>
      <c r="K28" s="127"/>
      <c r="L28" s="127"/>
      <c r="M28" s="127"/>
      <c r="N28" s="127"/>
      <c r="O28" s="127"/>
    </row>
    <row r="29" spans="1:15">
      <c r="A29" s="654"/>
      <c r="B29" s="166" t="s">
        <v>154</v>
      </c>
      <c r="C29" s="167">
        <v>226646</v>
      </c>
      <c r="D29" s="127"/>
      <c r="E29" s="127"/>
      <c r="F29" s="127"/>
      <c r="G29" s="127"/>
      <c r="H29" s="127"/>
      <c r="I29" s="127"/>
      <c r="J29" s="127"/>
      <c r="K29" s="127"/>
      <c r="L29" s="127"/>
      <c r="M29" s="127"/>
      <c r="N29" s="127"/>
      <c r="O29" s="127"/>
    </row>
    <row r="30" spans="1:15">
      <c r="A30" s="654"/>
      <c r="B30" s="166" t="s">
        <v>155</v>
      </c>
      <c r="C30" s="167">
        <v>226916</v>
      </c>
      <c r="D30" s="127"/>
      <c r="E30" s="127"/>
      <c r="F30" s="127"/>
      <c r="G30" s="127"/>
      <c r="H30" s="127"/>
      <c r="I30" s="127"/>
      <c r="J30" s="127"/>
      <c r="K30" s="127"/>
      <c r="L30" s="127"/>
      <c r="M30" s="127"/>
      <c r="N30" s="127"/>
      <c r="O30" s="127"/>
    </row>
    <row r="31" spans="1:15">
      <c r="A31" s="654"/>
      <c r="B31" s="166" t="s">
        <v>156</v>
      </c>
      <c r="C31" s="167">
        <v>228254</v>
      </c>
      <c r="D31" s="127"/>
      <c r="E31" s="127"/>
      <c r="F31" s="127"/>
      <c r="G31" s="127"/>
      <c r="H31" s="127"/>
      <c r="I31" s="127"/>
      <c r="J31" s="127"/>
      <c r="K31" s="127"/>
      <c r="L31" s="127"/>
      <c r="M31" s="127"/>
      <c r="N31" s="127"/>
      <c r="O31" s="127"/>
    </row>
    <row r="32" spans="1:15">
      <c r="A32" s="654"/>
      <c r="B32" s="166" t="s">
        <v>157</v>
      </c>
      <c r="C32" s="167">
        <v>229621</v>
      </c>
      <c r="D32" s="127"/>
      <c r="E32" s="127"/>
      <c r="F32" s="127"/>
      <c r="G32" s="127"/>
      <c r="H32" s="127"/>
      <c r="I32" s="127"/>
      <c r="J32" s="127"/>
      <c r="K32" s="127"/>
      <c r="L32" s="127"/>
      <c r="M32" s="127"/>
      <c r="N32" s="127"/>
      <c r="O32" s="127"/>
    </row>
    <row r="33" spans="1:15">
      <c r="A33" s="654"/>
      <c r="B33" s="166" t="s">
        <v>158</v>
      </c>
      <c r="C33" s="167">
        <v>229623</v>
      </c>
      <c r="D33" s="127"/>
      <c r="E33" s="127"/>
      <c r="F33" s="127"/>
      <c r="G33" s="127"/>
      <c r="H33" s="127"/>
      <c r="I33" s="127"/>
      <c r="J33" s="127"/>
      <c r="K33" s="127"/>
      <c r="L33" s="127"/>
      <c r="M33" s="127"/>
      <c r="N33" s="127"/>
      <c r="O33" s="127"/>
    </row>
    <row r="34" spans="1:15">
      <c r="A34" s="654"/>
      <c r="B34" s="166" t="s">
        <v>159</v>
      </c>
      <c r="C34" s="167">
        <v>229965</v>
      </c>
      <c r="D34" s="127"/>
      <c r="E34" s="127"/>
      <c r="F34" s="127"/>
      <c r="G34" s="127"/>
      <c r="H34" s="127"/>
      <c r="I34" s="127"/>
      <c r="J34" s="127"/>
      <c r="K34" s="127"/>
      <c r="L34" s="127"/>
      <c r="M34" s="127"/>
      <c r="N34" s="127"/>
      <c r="O34" s="127"/>
    </row>
    <row r="35" spans="1:15">
      <c r="A35" s="654"/>
      <c r="B35" s="166" t="s">
        <v>160</v>
      </c>
      <c r="C35" s="167">
        <v>230000</v>
      </c>
      <c r="D35" s="127"/>
      <c r="E35" s="127"/>
      <c r="F35" s="127"/>
      <c r="G35" s="127"/>
      <c r="H35" s="127"/>
      <c r="I35" s="127"/>
      <c r="J35" s="127"/>
      <c r="K35" s="127"/>
      <c r="L35" s="127"/>
      <c r="M35" s="127"/>
      <c r="N35" s="127"/>
      <c r="O35" s="127"/>
    </row>
    <row r="36" spans="1:15">
      <c r="A36" s="654"/>
      <c r="B36" s="166" t="s">
        <v>161</v>
      </c>
      <c r="C36" s="167">
        <v>228530</v>
      </c>
      <c r="D36" s="127"/>
      <c r="E36" s="127"/>
      <c r="F36" s="127"/>
      <c r="G36" s="127"/>
      <c r="H36" s="127"/>
      <c r="I36" s="127"/>
      <c r="J36" s="127"/>
      <c r="K36" s="127"/>
      <c r="L36" s="127"/>
      <c r="M36" s="127"/>
      <c r="N36" s="127"/>
      <c r="O36" s="127"/>
    </row>
    <row r="37" spans="1:15">
      <c r="A37" s="168">
        <v>2023</v>
      </c>
      <c r="B37" s="166" t="s">
        <v>150</v>
      </c>
      <c r="C37" s="167">
        <v>230051</v>
      </c>
      <c r="D37" s="127"/>
      <c r="E37" s="127"/>
      <c r="F37" s="127"/>
      <c r="G37" s="127"/>
      <c r="H37" s="127"/>
      <c r="I37" s="127"/>
      <c r="J37" s="127"/>
      <c r="K37" s="127"/>
      <c r="L37" s="127"/>
      <c r="M37" s="127"/>
      <c r="N37" s="127"/>
      <c r="O37" s="127"/>
    </row>
    <row r="38" spans="1:15">
      <c r="A38" s="166"/>
      <c r="B38" s="132"/>
      <c r="C38" s="127"/>
      <c r="D38" s="127"/>
      <c r="E38" s="127"/>
      <c r="F38" s="127"/>
      <c r="G38" s="127"/>
      <c r="H38" s="127"/>
      <c r="I38" s="127"/>
      <c r="J38" s="127"/>
      <c r="K38" s="127"/>
      <c r="L38" s="127"/>
      <c r="M38" s="127"/>
      <c r="N38" s="127"/>
      <c r="O38" s="127"/>
    </row>
    <row r="39" spans="1:15">
      <c r="A39" s="132"/>
      <c r="B39" s="127"/>
      <c r="C39" s="127"/>
      <c r="D39" s="127"/>
      <c r="E39" s="127"/>
      <c r="F39" s="127"/>
      <c r="G39" s="127"/>
      <c r="H39" s="127"/>
      <c r="I39" s="127"/>
      <c r="J39" s="127"/>
      <c r="K39" s="127"/>
      <c r="L39" s="127"/>
      <c r="M39" s="127"/>
      <c r="N39" s="127"/>
      <c r="O39" s="127"/>
    </row>
    <row r="40" spans="1:15">
      <c r="A40" s="132"/>
      <c r="B40" s="127"/>
      <c r="C40" s="127"/>
      <c r="D40" s="127"/>
      <c r="E40" s="127"/>
      <c r="F40" s="127"/>
      <c r="G40" s="127"/>
      <c r="H40" s="127"/>
      <c r="I40" s="127"/>
      <c r="J40" s="127"/>
      <c r="K40" s="127"/>
      <c r="L40" s="127"/>
      <c r="M40" s="127"/>
      <c r="N40" s="127"/>
      <c r="O40" s="127"/>
    </row>
    <row r="41" spans="1:15">
      <c r="A41" s="132"/>
      <c r="B41" s="127"/>
      <c r="C41" s="127"/>
      <c r="D41" s="127"/>
      <c r="E41" s="127"/>
      <c r="F41" s="127"/>
      <c r="G41" s="127"/>
      <c r="H41" s="127"/>
      <c r="I41" s="127"/>
      <c r="J41" s="127"/>
      <c r="K41" s="127"/>
      <c r="L41" s="127"/>
      <c r="M41" s="127"/>
      <c r="N41" s="127"/>
      <c r="O41" s="127"/>
    </row>
    <row r="42" spans="1:15" s="364" customFormat="1" ht="9.9499999999999993" customHeight="1">
      <c r="A42" s="178" t="s">
        <v>165</v>
      </c>
      <c r="B42" s="283"/>
      <c r="C42" s="283"/>
      <c r="D42" s="283"/>
      <c r="E42" s="283"/>
      <c r="F42" s="283"/>
      <c r="G42" s="283"/>
      <c r="H42" s="283"/>
      <c r="I42" s="283"/>
      <c r="J42" s="283"/>
      <c r="K42" s="283"/>
      <c r="L42" s="283"/>
      <c r="M42" s="283"/>
      <c r="N42" s="283"/>
      <c r="O42" s="283"/>
    </row>
    <row r="43" spans="1:15" s="364" customFormat="1" ht="9.9499999999999993" customHeight="1">
      <c r="A43" s="178" t="s">
        <v>81</v>
      </c>
      <c r="B43" s="283"/>
      <c r="C43" s="283"/>
      <c r="D43" s="283"/>
      <c r="E43" s="283"/>
      <c r="F43" s="283"/>
      <c r="G43" s="283"/>
      <c r="H43" s="283"/>
      <c r="I43" s="283"/>
      <c r="J43" s="283"/>
      <c r="K43" s="283"/>
      <c r="L43" s="283"/>
      <c r="M43" s="283"/>
      <c r="N43" s="283"/>
      <c r="O43" s="283"/>
    </row>
    <row r="44" spans="1:15" s="364" customFormat="1" ht="9.9499999999999993" customHeight="1">
      <c r="A44" s="178" t="s">
        <v>82</v>
      </c>
      <c r="B44" s="283"/>
      <c r="C44" s="283"/>
      <c r="D44" s="283"/>
      <c r="E44" s="283"/>
      <c r="F44" s="283"/>
      <c r="G44" s="283"/>
      <c r="H44" s="283"/>
      <c r="I44" s="283"/>
      <c r="J44" s="283"/>
      <c r="K44" s="283"/>
      <c r="L44" s="283"/>
      <c r="M44" s="283"/>
      <c r="N44" s="283"/>
      <c r="O44" s="283"/>
    </row>
    <row r="45" spans="1:15" ht="12" customHeight="1"/>
  </sheetData>
  <mergeCells count="5">
    <mergeCell ref="A25:A36"/>
    <mergeCell ref="A23:O23"/>
    <mergeCell ref="A2:O2"/>
    <mergeCell ref="A1:O1"/>
    <mergeCell ref="A4:O4"/>
  </mergeCells>
  <printOptions horizontalCentered="1"/>
  <pageMargins left="0.23622047244094491" right="0.23622047244094491" top="0.74803149606299213" bottom="0.35433070866141736" header="0" footer="0.31496062992125984"/>
  <pageSetup paperSize="9" scale="83" firstPageNumber="8" orientation="landscape" useFirstPageNumber="1" r:id="rId1"/>
  <headerFooter scaleWithDoc="0">
    <oddHeader>&amp;L&amp;G&amp;C&amp;G&amp;R&amp;G</oddHeader>
    <oddFooter>&amp;R&amp;"Montserrat,Negrita"10</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85CBF-0042-4FFA-906B-5E89298B0CDA}">
  <dimension ref="A1:O48"/>
  <sheetViews>
    <sheetView zoomScale="80" zoomScaleNormal="80" workbookViewId="0">
      <selection activeCell="F42" sqref="F42"/>
    </sheetView>
  </sheetViews>
  <sheetFormatPr baseColWidth="10" defaultRowHeight="12.75"/>
  <cols>
    <col min="1" max="12" width="14.7109375" customWidth="1"/>
  </cols>
  <sheetData>
    <row r="1" spans="1:15" ht="50.1" customHeight="1">
      <c r="A1" s="658" t="s">
        <v>166</v>
      </c>
      <c r="B1" s="658"/>
      <c r="C1" s="658"/>
      <c r="D1" s="658"/>
      <c r="E1" s="658"/>
      <c r="F1" s="658"/>
      <c r="G1" s="658"/>
      <c r="H1" s="658"/>
      <c r="I1" s="658"/>
      <c r="J1" s="658"/>
      <c r="K1" s="658"/>
      <c r="L1" s="658"/>
      <c r="M1" s="658"/>
      <c r="N1" s="658"/>
      <c r="O1" s="658"/>
    </row>
    <row r="2" spans="1:15" ht="24.95" customHeight="1">
      <c r="A2" s="658" t="str">
        <f>UPPER(CONCATENATE("Enero 2022 - Enero 2023"))</f>
        <v>ENERO 2022 - ENERO 2023</v>
      </c>
      <c r="B2" s="658"/>
      <c r="C2" s="658"/>
      <c r="D2" s="658"/>
      <c r="E2" s="658"/>
      <c r="F2" s="658"/>
      <c r="G2" s="658"/>
      <c r="H2" s="658"/>
      <c r="I2" s="658"/>
      <c r="J2" s="658"/>
      <c r="K2" s="658"/>
      <c r="L2" s="658"/>
      <c r="M2" s="658"/>
      <c r="N2" s="658"/>
      <c r="O2" s="658"/>
    </row>
    <row r="3" spans="1:15" ht="22.5">
      <c r="A3" s="171"/>
      <c r="B3" s="127"/>
      <c r="C3" s="127"/>
      <c r="D3" s="127"/>
      <c r="E3" s="127"/>
      <c r="F3" s="127"/>
      <c r="G3" s="127"/>
      <c r="H3" s="127"/>
      <c r="I3" s="127"/>
      <c r="J3" s="127"/>
      <c r="K3" s="127"/>
      <c r="L3" s="127"/>
    </row>
    <row r="4" spans="1:15" ht="24.95" customHeight="1">
      <c r="A4" s="658" t="s">
        <v>167</v>
      </c>
      <c r="B4" s="658"/>
      <c r="C4" s="658"/>
      <c r="D4" s="658"/>
      <c r="E4" s="658"/>
      <c r="F4" s="658"/>
      <c r="G4" s="658"/>
      <c r="H4" s="658"/>
      <c r="I4" s="658"/>
      <c r="J4" s="658"/>
      <c r="K4" s="658"/>
      <c r="L4" s="658"/>
      <c r="M4" s="658"/>
      <c r="N4" s="658"/>
      <c r="O4" s="658"/>
    </row>
    <row r="5" spans="1:15" ht="14.25" customHeight="1">
      <c r="A5" s="657" t="s">
        <v>87</v>
      </c>
      <c r="B5" s="657"/>
      <c r="C5" s="657"/>
      <c r="D5" s="657"/>
      <c r="E5" s="172" t="s">
        <v>168</v>
      </c>
      <c r="F5" s="657" t="s">
        <v>88</v>
      </c>
      <c r="G5" s="657"/>
      <c r="H5" s="657"/>
      <c r="I5" s="657"/>
      <c r="J5" s="127"/>
      <c r="K5" s="127"/>
      <c r="L5" s="127"/>
    </row>
    <row r="6" spans="1:15" ht="30">
      <c r="A6" s="172" t="s">
        <v>70</v>
      </c>
      <c r="B6" s="172" t="s">
        <v>71</v>
      </c>
      <c r="C6" s="172" t="s">
        <v>69</v>
      </c>
      <c r="D6" s="172" t="s">
        <v>66</v>
      </c>
      <c r="E6" s="172"/>
      <c r="F6" s="172" t="s">
        <v>70</v>
      </c>
      <c r="G6" s="172" t="s">
        <v>71</v>
      </c>
      <c r="H6" s="172" t="s">
        <v>69</v>
      </c>
      <c r="I6" s="172" t="s">
        <v>66</v>
      </c>
      <c r="J6" s="127"/>
      <c r="K6" s="127"/>
      <c r="L6" s="127"/>
    </row>
    <row r="7" spans="1:15" ht="15">
      <c r="A7" s="173">
        <v>80059</v>
      </c>
      <c r="B7" s="173">
        <v>114621</v>
      </c>
      <c r="C7" s="173">
        <v>194680</v>
      </c>
      <c r="D7" s="174" t="s">
        <v>150</v>
      </c>
      <c r="E7" s="172"/>
      <c r="F7" s="173">
        <v>13254</v>
      </c>
      <c r="G7" s="173">
        <v>15573</v>
      </c>
      <c r="H7" s="173">
        <v>28827</v>
      </c>
      <c r="I7" s="175" t="s">
        <v>150</v>
      </c>
      <c r="J7" s="127"/>
      <c r="K7" s="127"/>
      <c r="L7" s="127"/>
    </row>
    <row r="8" spans="1:15" ht="15">
      <c r="A8" s="173">
        <v>81218</v>
      </c>
      <c r="B8" s="173">
        <v>114794</v>
      </c>
      <c r="C8" s="173">
        <v>196012</v>
      </c>
      <c r="D8" s="174" t="s">
        <v>151</v>
      </c>
      <c r="E8" s="172"/>
      <c r="F8" s="173">
        <v>13321</v>
      </c>
      <c r="G8" s="173">
        <v>15531</v>
      </c>
      <c r="H8" s="173">
        <v>28852</v>
      </c>
      <c r="I8" s="175" t="s">
        <v>151</v>
      </c>
      <c r="J8" s="127"/>
      <c r="K8" s="127"/>
      <c r="L8" s="127"/>
    </row>
    <row r="9" spans="1:15" ht="15">
      <c r="A9" s="173">
        <v>79415</v>
      </c>
      <c r="B9" s="173">
        <v>117434</v>
      </c>
      <c r="C9" s="173">
        <v>196849</v>
      </c>
      <c r="D9" s="174" t="s">
        <v>152</v>
      </c>
      <c r="E9" s="172"/>
      <c r="F9" s="173">
        <v>13321</v>
      </c>
      <c r="G9" s="173">
        <v>15673</v>
      </c>
      <c r="H9" s="173">
        <v>28994</v>
      </c>
      <c r="I9" s="175" t="s">
        <v>152</v>
      </c>
      <c r="J9" s="127"/>
      <c r="K9" s="127"/>
      <c r="L9" s="127"/>
    </row>
    <row r="10" spans="1:15" ht="15">
      <c r="A10" s="173">
        <v>79718</v>
      </c>
      <c r="B10" s="173">
        <v>117310</v>
      </c>
      <c r="C10" s="173">
        <v>197028</v>
      </c>
      <c r="D10" s="174" t="s">
        <v>153</v>
      </c>
      <c r="E10" s="172"/>
      <c r="F10" s="173">
        <v>13398</v>
      </c>
      <c r="G10" s="173">
        <v>15685</v>
      </c>
      <c r="H10" s="173">
        <v>29083</v>
      </c>
      <c r="I10" s="175" t="s">
        <v>153</v>
      </c>
      <c r="J10" s="127"/>
      <c r="K10" s="127"/>
      <c r="L10" s="127"/>
    </row>
    <row r="11" spans="1:15" ht="15">
      <c r="A11" s="173">
        <v>79664</v>
      </c>
      <c r="B11" s="173">
        <v>117753</v>
      </c>
      <c r="C11" s="173">
        <v>197417</v>
      </c>
      <c r="D11" s="174" t="s">
        <v>154</v>
      </c>
      <c r="E11" s="172"/>
      <c r="F11" s="173">
        <v>13524</v>
      </c>
      <c r="G11" s="173">
        <v>15705</v>
      </c>
      <c r="H11" s="173">
        <v>29229</v>
      </c>
      <c r="I11" s="175" t="s">
        <v>154</v>
      </c>
      <c r="J11" s="127"/>
      <c r="K11" s="127"/>
      <c r="L11" s="127"/>
    </row>
    <row r="12" spans="1:15" ht="15">
      <c r="A12" s="173">
        <v>79260</v>
      </c>
      <c r="B12" s="173">
        <v>118474</v>
      </c>
      <c r="C12" s="173">
        <v>197734</v>
      </c>
      <c r="D12" s="174" t="s">
        <v>155</v>
      </c>
      <c r="E12" s="172"/>
      <c r="F12" s="173">
        <v>13335</v>
      </c>
      <c r="G12" s="173">
        <v>15847</v>
      </c>
      <c r="H12" s="173">
        <v>29182</v>
      </c>
      <c r="I12" s="175" t="s">
        <v>155</v>
      </c>
      <c r="J12" s="127"/>
      <c r="K12" s="127"/>
      <c r="L12" s="127"/>
    </row>
    <row r="13" spans="1:15" ht="15">
      <c r="A13" s="173">
        <v>79824</v>
      </c>
      <c r="B13" s="173">
        <v>119023</v>
      </c>
      <c r="C13" s="173">
        <v>198847</v>
      </c>
      <c r="D13" s="174" t="s">
        <v>156</v>
      </c>
      <c r="E13" s="172"/>
      <c r="F13" s="173">
        <v>12971</v>
      </c>
      <c r="G13" s="173">
        <v>16436</v>
      </c>
      <c r="H13" s="173">
        <v>29407</v>
      </c>
      <c r="I13" s="175" t="s">
        <v>156</v>
      </c>
      <c r="J13" s="127"/>
      <c r="K13" s="127"/>
      <c r="L13" s="127"/>
    </row>
    <row r="14" spans="1:15" ht="15">
      <c r="A14" s="173">
        <v>80109</v>
      </c>
      <c r="B14" s="173">
        <v>119754</v>
      </c>
      <c r="C14" s="173">
        <v>199863</v>
      </c>
      <c r="D14" s="174" t="s">
        <v>157</v>
      </c>
      <c r="E14" s="172"/>
      <c r="F14" s="173">
        <v>13202</v>
      </c>
      <c r="G14" s="173">
        <v>16556</v>
      </c>
      <c r="H14" s="173">
        <v>29758</v>
      </c>
      <c r="I14" s="175" t="s">
        <v>157</v>
      </c>
      <c r="J14" s="127"/>
      <c r="K14" s="127"/>
      <c r="L14" s="127"/>
    </row>
    <row r="15" spans="1:15" ht="15">
      <c r="A15" s="173">
        <v>79927</v>
      </c>
      <c r="B15" s="173">
        <v>120033</v>
      </c>
      <c r="C15" s="173">
        <v>199960</v>
      </c>
      <c r="D15" s="174" t="s">
        <v>158</v>
      </c>
      <c r="E15" s="172"/>
      <c r="F15" s="173">
        <v>13009</v>
      </c>
      <c r="G15" s="173">
        <v>16654</v>
      </c>
      <c r="H15" s="173">
        <v>29663</v>
      </c>
      <c r="I15" s="175" t="s">
        <v>158</v>
      </c>
      <c r="J15" s="127"/>
      <c r="K15" s="127"/>
      <c r="L15" s="127"/>
    </row>
    <row r="16" spans="1:15" ht="15">
      <c r="A16" s="173">
        <v>79735</v>
      </c>
      <c r="B16" s="173">
        <v>120487</v>
      </c>
      <c r="C16" s="173">
        <v>200222</v>
      </c>
      <c r="D16" s="174" t="s">
        <v>159</v>
      </c>
      <c r="E16" s="172"/>
      <c r="F16" s="173">
        <v>13374</v>
      </c>
      <c r="G16" s="173">
        <v>16369</v>
      </c>
      <c r="H16" s="173">
        <v>29743</v>
      </c>
      <c r="I16" s="175" t="s">
        <v>159</v>
      </c>
      <c r="J16" s="127"/>
      <c r="K16" s="127"/>
      <c r="L16" s="127"/>
    </row>
    <row r="17" spans="1:15" ht="15">
      <c r="A17" s="173">
        <v>79586</v>
      </c>
      <c r="B17" s="173">
        <v>120875</v>
      </c>
      <c r="C17" s="173">
        <v>200461</v>
      </c>
      <c r="D17" s="174" t="s">
        <v>160</v>
      </c>
      <c r="E17" s="172"/>
      <c r="F17" s="173">
        <v>13306</v>
      </c>
      <c r="G17" s="173">
        <v>16233</v>
      </c>
      <c r="H17" s="173">
        <v>29539</v>
      </c>
      <c r="I17" s="175" t="s">
        <v>160</v>
      </c>
      <c r="J17" s="127"/>
      <c r="K17" s="127"/>
      <c r="L17" s="127"/>
    </row>
    <row r="18" spans="1:15" ht="15">
      <c r="A18" s="173">
        <v>78558</v>
      </c>
      <c r="B18" s="173">
        <v>120451</v>
      </c>
      <c r="C18" s="173">
        <v>199009</v>
      </c>
      <c r="D18" s="174" t="s">
        <v>161</v>
      </c>
      <c r="E18" s="172"/>
      <c r="F18" s="173">
        <v>13263</v>
      </c>
      <c r="G18" s="173">
        <v>16258</v>
      </c>
      <c r="H18" s="173">
        <v>29521</v>
      </c>
      <c r="I18" s="175" t="s">
        <v>161</v>
      </c>
      <c r="J18" s="127"/>
      <c r="K18" s="127"/>
      <c r="L18" s="127"/>
    </row>
    <row r="19" spans="1:15" ht="15">
      <c r="A19" s="173">
        <v>79368</v>
      </c>
      <c r="B19" s="173">
        <v>121016</v>
      </c>
      <c r="C19" s="173">
        <v>200384</v>
      </c>
      <c r="D19" s="174" t="s">
        <v>150</v>
      </c>
      <c r="E19" s="172"/>
      <c r="F19" s="173">
        <v>13247</v>
      </c>
      <c r="G19" s="173">
        <v>16420</v>
      </c>
      <c r="H19" s="173">
        <v>29667</v>
      </c>
      <c r="I19" s="175" t="s">
        <v>150</v>
      </c>
      <c r="J19" s="127"/>
      <c r="K19" s="127"/>
      <c r="L19" s="127"/>
    </row>
    <row r="20" spans="1:15" ht="15">
      <c r="A20" s="172"/>
      <c r="B20" s="127"/>
      <c r="C20" s="127"/>
      <c r="D20" s="127"/>
      <c r="E20" s="127"/>
      <c r="F20" s="127"/>
      <c r="G20" s="127"/>
      <c r="H20" s="127"/>
      <c r="I20" s="127"/>
      <c r="J20" s="127"/>
      <c r="K20" s="127"/>
      <c r="L20" s="127"/>
    </row>
    <row r="21" spans="1:15">
      <c r="A21" s="132"/>
      <c r="B21" s="127"/>
      <c r="C21" s="127"/>
      <c r="D21" s="127"/>
      <c r="E21" s="127"/>
      <c r="F21" s="127"/>
      <c r="G21" s="127"/>
      <c r="H21" s="127"/>
      <c r="I21" s="127"/>
      <c r="J21" s="127"/>
      <c r="K21" s="127"/>
      <c r="L21" s="127"/>
    </row>
    <row r="22" spans="1:15">
      <c r="A22" s="132"/>
      <c r="B22" s="127"/>
      <c r="C22" s="127"/>
      <c r="D22" s="127"/>
      <c r="E22" s="127"/>
      <c r="F22" s="127"/>
      <c r="G22" s="127"/>
      <c r="H22" s="127"/>
      <c r="I22" s="127"/>
      <c r="J22" s="127"/>
      <c r="K22" s="127"/>
      <c r="L22" s="127"/>
    </row>
    <row r="23" spans="1:15">
      <c r="A23" s="132"/>
      <c r="B23" s="127"/>
      <c r="C23" s="127"/>
      <c r="D23" s="127"/>
      <c r="E23" s="127"/>
      <c r="F23" s="127"/>
      <c r="G23" s="127"/>
      <c r="H23" s="127"/>
      <c r="I23" s="127"/>
      <c r="J23" s="127"/>
      <c r="K23" s="127"/>
      <c r="L23" s="127"/>
    </row>
    <row r="24" spans="1:15" ht="24.95" customHeight="1">
      <c r="A24" s="656" t="s">
        <v>169</v>
      </c>
      <c r="B24" s="656"/>
      <c r="C24" s="656"/>
      <c r="D24" s="656"/>
      <c r="E24" s="656"/>
      <c r="F24" s="656"/>
      <c r="G24" s="656"/>
      <c r="H24" s="656"/>
      <c r="I24" s="656"/>
      <c r="J24" s="656"/>
      <c r="K24" s="656"/>
      <c r="L24" s="656"/>
      <c r="M24" s="656"/>
      <c r="N24" s="656"/>
      <c r="O24" s="656"/>
    </row>
    <row r="25" spans="1:15" ht="22.5">
      <c r="A25" s="176"/>
      <c r="B25" s="127"/>
      <c r="C25" s="127"/>
      <c r="D25" s="127"/>
      <c r="E25" s="127"/>
      <c r="F25" s="127"/>
      <c r="G25" s="127"/>
      <c r="H25" s="127"/>
      <c r="I25" s="127"/>
      <c r="J25" s="127"/>
      <c r="K25" s="127"/>
      <c r="L25" s="127"/>
    </row>
    <row r="26" spans="1:15">
      <c r="A26" s="177"/>
      <c r="B26" s="127"/>
      <c r="C26" s="127"/>
      <c r="D26" s="127"/>
      <c r="E26" s="127"/>
      <c r="F26" s="127"/>
      <c r="G26" s="127"/>
      <c r="H26" s="127"/>
      <c r="I26" s="127"/>
      <c r="J26" s="127"/>
      <c r="K26" s="127"/>
      <c r="L26" s="127"/>
    </row>
    <row r="27" spans="1:15">
      <c r="A27" s="177"/>
      <c r="B27" s="127"/>
      <c r="C27" s="127"/>
      <c r="D27" s="127"/>
      <c r="E27" s="127"/>
      <c r="F27" s="127"/>
      <c r="G27" s="127"/>
      <c r="H27" s="127"/>
      <c r="I27" s="127"/>
      <c r="J27" s="127"/>
      <c r="K27" s="127"/>
      <c r="L27" s="127"/>
    </row>
    <row r="28" spans="1:15">
      <c r="A28" s="177"/>
      <c r="B28" s="127"/>
      <c r="C28" s="127"/>
      <c r="D28" s="127"/>
      <c r="E28" s="127"/>
      <c r="F28" s="127"/>
      <c r="G28" s="127"/>
      <c r="H28" s="127"/>
      <c r="I28" s="127"/>
      <c r="J28" s="127"/>
      <c r="K28" s="127"/>
      <c r="L28" s="127"/>
    </row>
    <row r="29" spans="1:15">
      <c r="A29" s="177"/>
      <c r="B29" s="127"/>
      <c r="C29" s="127"/>
      <c r="D29" s="127"/>
      <c r="E29" s="127"/>
      <c r="F29" s="127"/>
      <c r="G29" s="127"/>
      <c r="H29" s="127"/>
      <c r="I29" s="127"/>
      <c r="J29" s="127"/>
      <c r="K29" s="127"/>
      <c r="L29" s="127"/>
    </row>
    <row r="30" spans="1:15">
      <c r="A30" s="177"/>
      <c r="B30" s="127"/>
      <c r="C30" s="127"/>
      <c r="D30" s="127"/>
      <c r="E30" s="127"/>
      <c r="F30" s="127"/>
      <c r="G30" s="127"/>
      <c r="H30" s="127"/>
      <c r="I30" s="127"/>
      <c r="J30" s="127"/>
      <c r="K30" s="127"/>
      <c r="L30" s="127"/>
    </row>
    <row r="31" spans="1:15">
      <c r="A31" s="177"/>
      <c r="B31" s="127"/>
      <c r="C31" s="127"/>
      <c r="D31" s="127"/>
      <c r="E31" s="127"/>
      <c r="F31" s="127"/>
      <c r="G31" s="127"/>
      <c r="H31" s="127"/>
      <c r="I31" s="127"/>
      <c r="J31" s="127"/>
      <c r="K31" s="127"/>
      <c r="L31" s="127"/>
    </row>
    <row r="32" spans="1:15">
      <c r="A32" s="177"/>
      <c r="B32" s="127"/>
      <c r="C32" s="127"/>
      <c r="D32" s="127"/>
      <c r="E32" s="127"/>
      <c r="F32" s="127"/>
      <c r="G32" s="127"/>
      <c r="H32" s="127"/>
      <c r="I32" s="127"/>
      <c r="J32" s="127"/>
      <c r="K32" s="127"/>
      <c r="L32" s="127"/>
    </row>
    <row r="33" spans="1:12">
      <c r="A33" s="177"/>
      <c r="B33" s="127"/>
      <c r="C33" s="127"/>
      <c r="D33" s="127"/>
      <c r="E33" s="127"/>
      <c r="F33" s="127"/>
      <c r="G33" s="127"/>
      <c r="H33" s="127"/>
      <c r="I33" s="127"/>
      <c r="J33" s="127"/>
      <c r="K33" s="127"/>
      <c r="L33" s="127"/>
    </row>
    <row r="34" spans="1:12">
      <c r="A34" s="177"/>
      <c r="B34" s="127"/>
      <c r="C34" s="127"/>
      <c r="D34" s="127"/>
      <c r="E34" s="127"/>
      <c r="F34" s="127"/>
      <c r="G34" s="127"/>
      <c r="H34" s="127"/>
      <c r="I34" s="127"/>
      <c r="J34" s="127"/>
      <c r="K34" s="127"/>
      <c r="L34" s="127"/>
    </row>
    <row r="35" spans="1:12">
      <c r="A35" s="177"/>
      <c r="B35" s="127"/>
      <c r="C35" s="127"/>
      <c r="D35" s="127"/>
      <c r="E35" s="127"/>
      <c r="F35" s="127"/>
      <c r="G35" s="127"/>
      <c r="H35" s="127"/>
      <c r="I35" s="127"/>
      <c r="J35" s="127"/>
      <c r="K35" s="127"/>
      <c r="L35" s="127"/>
    </row>
    <row r="36" spans="1:12">
      <c r="A36" s="177"/>
      <c r="B36" s="127"/>
      <c r="C36" s="127"/>
      <c r="D36" s="127"/>
      <c r="E36" s="127"/>
      <c r="F36" s="127"/>
      <c r="G36" s="127"/>
      <c r="H36" s="127"/>
      <c r="I36" s="127"/>
      <c r="J36" s="127"/>
      <c r="K36" s="127"/>
      <c r="L36" s="127"/>
    </row>
    <row r="37" spans="1:12">
      <c r="A37" s="177"/>
      <c r="B37" s="127"/>
      <c r="C37" s="127"/>
      <c r="D37" s="127"/>
      <c r="E37" s="127"/>
      <c r="F37" s="127"/>
      <c r="G37" s="127"/>
      <c r="H37" s="127"/>
      <c r="I37" s="127"/>
      <c r="J37" s="127"/>
      <c r="K37" s="127"/>
      <c r="L37" s="127"/>
    </row>
    <row r="38" spans="1:12">
      <c r="A38" s="177"/>
      <c r="B38" s="127"/>
      <c r="C38" s="127"/>
      <c r="D38" s="127"/>
      <c r="E38" s="127"/>
      <c r="F38" s="127"/>
      <c r="G38" s="127"/>
      <c r="H38" s="127"/>
      <c r="I38" s="127"/>
      <c r="J38" s="127"/>
      <c r="K38" s="127"/>
      <c r="L38" s="127"/>
    </row>
    <row r="39" spans="1:12">
      <c r="A39" s="177"/>
      <c r="B39" s="127"/>
      <c r="C39" s="127"/>
      <c r="D39" s="127"/>
      <c r="E39" s="127"/>
      <c r="F39" s="127"/>
      <c r="G39" s="127"/>
      <c r="H39" s="127"/>
      <c r="I39" s="127"/>
      <c r="J39" s="127"/>
      <c r="K39" s="127"/>
      <c r="L39" s="127"/>
    </row>
    <row r="40" spans="1:12">
      <c r="A40" s="177"/>
      <c r="B40" s="127"/>
      <c r="C40" s="127"/>
      <c r="D40" s="127"/>
      <c r="E40" s="127"/>
      <c r="F40" s="127"/>
      <c r="G40" s="127"/>
      <c r="H40" s="127"/>
      <c r="I40" s="127"/>
      <c r="J40" s="127"/>
      <c r="K40" s="127"/>
      <c r="L40" s="127"/>
    </row>
    <row r="41" spans="1:12">
      <c r="A41" s="177"/>
      <c r="B41" s="127"/>
      <c r="C41" s="127"/>
      <c r="D41" s="127"/>
      <c r="E41" s="127"/>
      <c r="F41" s="127"/>
      <c r="G41" s="127"/>
      <c r="H41" s="127"/>
      <c r="I41" s="127"/>
      <c r="J41" s="127"/>
      <c r="K41" s="127"/>
      <c r="L41" s="127"/>
    </row>
    <row r="42" spans="1:12">
      <c r="A42" s="177"/>
      <c r="B42" s="127"/>
      <c r="C42" s="127"/>
      <c r="D42" s="127"/>
      <c r="E42" s="127"/>
      <c r="F42" s="127"/>
      <c r="G42" s="127"/>
      <c r="H42" s="127"/>
      <c r="I42" s="127"/>
      <c r="J42" s="127"/>
      <c r="K42" s="127"/>
      <c r="L42" s="127"/>
    </row>
    <row r="43" spans="1:12">
      <c r="A43" s="177"/>
      <c r="B43" s="127"/>
      <c r="C43" s="127"/>
      <c r="D43" s="127"/>
      <c r="E43" s="127"/>
      <c r="F43" s="127"/>
      <c r="G43" s="127"/>
      <c r="H43" s="127"/>
      <c r="I43" s="127"/>
      <c r="J43" s="127"/>
      <c r="K43" s="127"/>
      <c r="L43" s="127"/>
    </row>
    <row r="44" spans="1:12">
      <c r="A44" s="177"/>
      <c r="B44" s="127"/>
      <c r="C44" s="127"/>
      <c r="D44" s="127"/>
      <c r="E44" s="127"/>
      <c r="F44" s="127"/>
      <c r="G44" s="127"/>
      <c r="H44" s="127"/>
      <c r="I44" s="127"/>
      <c r="J44" s="127"/>
      <c r="K44" s="127"/>
      <c r="L44" s="127"/>
    </row>
    <row r="45" spans="1:12">
      <c r="A45" s="177"/>
      <c r="B45" s="127"/>
      <c r="C45" s="127"/>
      <c r="D45" s="127"/>
      <c r="E45" s="127"/>
      <c r="F45" s="127"/>
      <c r="G45" s="127"/>
      <c r="H45" s="127"/>
      <c r="I45" s="127"/>
      <c r="J45" s="127"/>
      <c r="K45" s="127"/>
      <c r="L45" s="127"/>
    </row>
    <row r="46" spans="1:12" ht="12" customHeight="1">
      <c r="A46" s="361" t="s">
        <v>81</v>
      </c>
      <c r="B46" s="127"/>
      <c r="C46" s="127"/>
      <c r="D46" s="127"/>
      <c r="E46" s="127"/>
      <c r="F46" s="127"/>
      <c r="G46" s="127"/>
      <c r="H46" s="127"/>
      <c r="I46" s="127"/>
      <c r="J46" s="127"/>
      <c r="K46" s="127"/>
      <c r="L46" s="127"/>
    </row>
    <row r="47" spans="1:12" ht="12" customHeight="1">
      <c r="A47" s="361" t="s">
        <v>82</v>
      </c>
      <c r="B47" s="127"/>
      <c r="C47" s="127"/>
      <c r="D47" s="127"/>
      <c r="E47" s="127"/>
      <c r="F47" s="127"/>
      <c r="G47" s="127"/>
      <c r="H47" s="127"/>
      <c r="I47" s="127"/>
      <c r="J47" s="127"/>
      <c r="K47" s="127"/>
      <c r="L47" s="127"/>
    </row>
    <row r="48" spans="1:12" ht="14.25">
      <c r="A48" s="170"/>
    </row>
  </sheetData>
  <mergeCells count="6">
    <mergeCell ref="A24:O24"/>
    <mergeCell ref="A5:D5"/>
    <mergeCell ref="F5:I5"/>
    <mergeCell ref="A1:O1"/>
    <mergeCell ref="A2:O2"/>
    <mergeCell ref="A4:O4"/>
  </mergeCells>
  <printOptions horizontalCentered="1"/>
  <pageMargins left="0.23622047244094491" right="0.23622047244094491" top="0.74803149606299213" bottom="0.35433070866141736" header="0" footer="0.31496062992125984"/>
  <pageSetup paperSize="9" scale="68" firstPageNumber="9" orientation="landscape" useFirstPageNumber="1" r:id="rId1"/>
  <headerFooter scaleWithDoc="0">
    <oddHeader>&amp;L&amp;G&amp;C&amp;G&amp;R&amp;G</oddHeader>
    <oddFooter>&amp;R&amp;"Montserrat,Negrita" 11</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2E3F8-C0E3-4727-8D73-7A60FC035588}">
  <dimension ref="A1:L33"/>
  <sheetViews>
    <sheetView zoomScale="80" zoomScaleNormal="80" workbookViewId="0">
      <selection activeCell="F42" sqref="F42"/>
    </sheetView>
  </sheetViews>
  <sheetFormatPr baseColWidth="10" defaultRowHeight="12.75"/>
  <cols>
    <col min="1" max="1" width="10.7109375" customWidth="1"/>
    <col min="2" max="2" width="12.28515625" bestFit="1" customWidth="1"/>
  </cols>
  <sheetData>
    <row r="1" spans="1:12" ht="18" customHeight="1">
      <c r="A1" s="627" t="s">
        <v>170</v>
      </c>
      <c r="B1" s="627"/>
      <c r="C1" s="627"/>
      <c r="D1" s="627"/>
      <c r="E1" s="627"/>
      <c r="F1" s="627"/>
      <c r="G1" s="627"/>
      <c r="H1" s="627"/>
      <c r="I1" s="627"/>
      <c r="J1" s="627"/>
      <c r="K1" s="627"/>
      <c r="L1" s="627"/>
    </row>
    <row r="2" spans="1:12" ht="18" customHeight="1">
      <c r="A2" s="627" t="str">
        <f>UPPER(CONCATENATE("Enero 2023"))</f>
        <v>ENERO 2023</v>
      </c>
      <c r="B2" s="627"/>
      <c r="C2" s="627"/>
      <c r="D2" s="627"/>
      <c r="E2" s="627"/>
      <c r="F2" s="627"/>
      <c r="G2" s="627"/>
      <c r="H2" s="627"/>
      <c r="I2" s="627"/>
      <c r="J2" s="627"/>
      <c r="K2" s="627"/>
      <c r="L2" s="627"/>
    </row>
    <row r="3" spans="1:12" ht="15.75">
      <c r="A3" s="179"/>
    </row>
    <row r="4" spans="1:12" ht="30">
      <c r="A4" s="180" t="s">
        <v>72</v>
      </c>
      <c r="B4" s="180" t="s">
        <v>73</v>
      </c>
    </row>
    <row r="5" spans="1:12" ht="45">
      <c r="A5" s="181" t="s">
        <v>10</v>
      </c>
      <c r="B5" s="180">
        <v>257</v>
      </c>
    </row>
    <row r="6" spans="1:12" ht="30">
      <c r="A6" s="181" t="s">
        <v>11</v>
      </c>
      <c r="B6" s="180">
        <v>14</v>
      </c>
    </row>
    <row r="7" spans="1:12" ht="75">
      <c r="A7" s="181" t="s">
        <v>52</v>
      </c>
      <c r="B7" s="180">
        <v>13</v>
      </c>
    </row>
    <row r="8" spans="1:12" ht="60">
      <c r="A8" s="181" t="s">
        <v>74</v>
      </c>
      <c r="B8" s="180">
        <v>0</v>
      </c>
    </row>
    <row r="9" spans="1:12" ht="15">
      <c r="A9" s="180" t="s">
        <v>90</v>
      </c>
      <c r="B9" s="180">
        <v>284</v>
      </c>
    </row>
    <row r="10" spans="1:12">
      <c r="A10" s="120"/>
    </row>
    <row r="11" spans="1:12">
      <c r="A11" s="120"/>
    </row>
    <row r="12" spans="1:12">
      <c r="A12" s="120"/>
    </row>
    <row r="13" spans="1:12">
      <c r="A13" s="120"/>
    </row>
    <row r="14" spans="1:12">
      <c r="A14" s="120"/>
    </row>
    <row r="15" spans="1:12">
      <c r="A15" s="120"/>
    </row>
    <row r="16" spans="1:12">
      <c r="A16" s="120"/>
    </row>
    <row r="17" spans="1:7">
      <c r="A17" s="120"/>
    </row>
    <row r="18" spans="1:7">
      <c r="A18" s="120"/>
    </row>
    <row r="19" spans="1:7">
      <c r="A19" s="120"/>
    </row>
    <row r="20" spans="1:7">
      <c r="A20" s="120"/>
    </row>
    <row r="21" spans="1:7">
      <c r="A21" s="120"/>
    </row>
    <row r="22" spans="1:7" ht="20.25">
      <c r="A22" s="120"/>
      <c r="F22" s="363" t="s">
        <v>83</v>
      </c>
      <c r="G22" s="360">
        <v>284</v>
      </c>
    </row>
    <row r="23" spans="1:7">
      <c r="A23" s="120"/>
    </row>
    <row r="24" spans="1:7">
      <c r="A24" s="120"/>
    </row>
    <row r="25" spans="1:7">
      <c r="A25" s="120"/>
    </row>
    <row r="26" spans="1:7">
      <c r="A26" s="120"/>
    </row>
    <row r="27" spans="1:7">
      <c r="A27" s="284" t="s">
        <v>81</v>
      </c>
    </row>
    <row r="28" spans="1:7">
      <c r="A28" s="284" t="s">
        <v>82</v>
      </c>
    </row>
    <row r="29" spans="1:7" ht="15">
      <c r="A29" s="181"/>
    </row>
    <row r="30" spans="1:7">
      <c r="A30" s="120"/>
    </row>
    <row r="31" spans="1:7">
      <c r="A31" s="120"/>
    </row>
    <row r="32" spans="1:7" ht="9.9499999999999993" customHeight="1"/>
    <row r="33" ht="9.9499999999999993" customHeight="1"/>
  </sheetData>
  <sortState xmlns:xlrd2="http://schemas.microsoft.com/office/spreadsheetml/2017/richdata2" ref="A5:B7">
    <sortCondition descending="1" ref="B5:B7"/>
  </sortState>
  <mergeCells count="2">
    <mergeCell ref="A2:L2"/>
    <mergeCell ref="A1:L1"/>
  </mergeCells>
  <printOptions horizontalCentered="1"/>
  <pageMargins left="0.23622047244094491" right="0.23622047244094491" top="0.74803149606299213" bottom="0.35433070866141736" header="0" footer="0.31496062992125984"/>
  <pageSetup paperSize="9" scale="91" firstPageNumber="10" orientation="landscape" useFirstPageNumber="1" r:id="rId1"/>
  <headerFooter scaleWithDoc="0">
    <oddHeader>&amp;L&amp;G&amp;C&amp;G&amp;R&amp;G</oddHeader>
    <oddFooter>&amp;R&amp;"Montserrat,Negrita"12</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DE5EE-F3FA-494F-875D-025789836564}">
  <dimension ref="A1:K62"/>
  <sheetViews>
    <sheetView zoomScale="60" zoomScaleNormal="60" workbookViewId="0">
      <selection activeCell="F42" sqref="F42"/>
    </sheetView>
  </sheetViews>
  <sheetFormatPr baseColWidth="10" defaultRowHeight="12.75"/>
  <cols>
    <col min="1" max="1" width="65.7109375" customWidth="1"/>
    <col min="2" max="2" width="1.7109375" customWidth="1"/>
    <col min="3" max="3" width="40.7109375" customWidth="1"/>
    <col min="4" max="4" width="40.7109375" hidden="1" customWidth="1"/>
    <col min="5" max="5" width="1.7109375" customWidth="1"/>
    <col min="6" max="7" width="40.7109375" customWidth="1"/>
    <col min="8" max="8" width="1.7109375" customWidth="1"/>
    <col min="9" max="11" width="40.7109375" customWidth="1"/>
  </cols>
  <sheetData>
    <row r="1" spans="1:11" ht="66" customHeight="1">
      <c r="A1" s="659" t="s">
        <v>735</v>
      </c>
      <c r="B1" s="659"/>
      <c r="C1" s="659"/>
      <c r="D1" s="659"/>
      <c r="E1" s="659"/>
      <c r="F1" s="659"/>
      <c r="G1" s="659"/>
      <c r="H1" s="659"/>
      <c r="I1" s="659"/>
      <c r="J1" s="659"/>
      <c r="K1" s="659"/>
    </row>
    <row r="2" spans="1:11" ht="24.95" customHeight="1">
      <c r="A2" s="659" t="str">
        <f>UPPER(CONCATENATE("Enero 2023"))</f>
        <v>ENERO 2023</v>
      </c>
      <c r="B2" s="659"/>
      <c r="C2" s="659"/>
      <c r="D2" s="659"/>
      <c r="E2" s="659"/>
      <c r="F2" s="659"/>
      <c r="G2" s="659"/>
      <c r="H2" s="659"/>
      <c r="I2" s="659"/>
      <c r="J2" s="659"/>
      <c r="K2" s="659"/>
    </row>
    <row r="3" spans="1:11">
      <c r="A3" s="132"/>
      <c r="B3" s="127"/>
      <c r="C3" s="127"/>
      <c r="D3" s="127"/>
      <c r="E3" s="127"/>
      <c r="F3" s="127"/>
      <c r="G3" s="127"/>
      <c r="H3" s="127"/>
      <c r="I3" s="127"/>
      <c r="J3" s="127"/>
      <c r="K3" s="127"/>
    </row>
    <row r="4" spans="1:11" ht="30" customHeight="1">
      <c r="A4" s="642" t="s">
        <v>86</v>
      </c>
      <c r="B4" s="627"/>
      <c r="C4" s="642" t="s">
        <v>171</v>
      </c>
      <c r="D4" s="644" t="s">
        <v>50</v>
      </c>
      <c r="E4" s="627"/>
      <c r="F4" s="642" t="s">
        <v>172</v>
      </c>
      <c r="G4" s="642" t="s">
        <v>50</v>
      </c>
      <c r="H4" s="627"/>
      <c r="I4" s="642" t="s">
        <v>173</v>
      </c>
      <c r="J4" s="642" t="s">
        <v>0</v>
      </c>
      <c r="K4" s="642"/>
    </row>
    <row r="5" spans="1:11" ht="30" customHeight="1">
      <c r="A5" s="642"/>
      <c r="B5" s="627"/>
      <c r="C5" s="642"/>
      <c r="D5" s="644"/>
      <c r="E5" s="627"/>
      <c r="F5" s="642"/>
      <c r="G5" s="642"/>
      <c r="H5" s="627"/>
      <c r="I5" s="642"/>
      <c r="J5" s="568" t="s">
        <v>174</v>
      </c>
      <c r="K5" s="568" t="s">
        <v>175</v>
      </c>
    </row>
    <row r="6" spans="1:11" ht="8.1" customHeight="1">
      <c r="A6" s="572"/>
      <c r="B6" s="128"/>
      <c r="C6" s="572"/>
      <c r="D6" s="194"/>
      <c r="E6" s="128"/>
      <c r="F6" s="572"/>
      <c r="G6" s="572"/>
      <c r="H6" s="128"/>
      <c r="I6" s="572"/>
      <c r="J6" s="572"/>
      <c r="K6" s="572"/>
    </row>
    <row r="7" spans="1:11" ht="16.5" customHeight="1">
      <c r="A7" s="186" t="s">
        <v>108</v>
      </c>
      <c r="B7" s="187"/>
      <c r="C7" s="142">
        <v>23</v>
      </c>
      <c r="D7" s="139">
        <v>8.1</v>
      </c>
      <c r="E7" s="188"/>
      <c r="F7" s="140">
        <v>14327</v>
      </c>
      <c r="G7" s="139">
        <v>6.58</v>
      </c>
      <c r="H7" s="188"/>
      <c r="I7" s="140">
        <v>34768</v>
      </c>
      <c r="J7" s="137">
        <v>20441</v>
      </c>
      <c r="K7" s="189">
        <v>142.66999999999999</v>
      </c>
    </row>
    <row r="8" spans="1:11" ht="16.5" customHeight="1">
      <c r="A8" s="186" t="s">
        <v>119</v>
      </c>
      <c r="B8" s="187"/>
      <c r="C8" s="142">
        <v>13</v>
      </c>
      <c r="D8" s="139">
        <v>4.58</v>
      </c>
      <c r="E8" s="188"/>
      <c r="F8" s="140">
        <v>7988</v>
      </c>
      <c r="G8" s="139">
        <v>3.67</v>
      </c>
      <c r="H8" s="188"/>
      <c r="I8" s="140">
        <v>10424</v>
      </c>
      <c r="J8" s="137">
        <v>2436</v>
      </c>
      <c r="K8" s="573">
        <v>30.5</v>
      </c>
    </row>
    <row r="9" spans="1:11" ht="16.5" customHeight="1">
      <c r="A9" s="186" t="s">
        <v>114</v>
      </c>
      <c r="B9" s="187"/>
      <c r="C9" s="142">
        <v>22</v>
      </c>
      <c r="D9" s="139">
        <v>7.75</v>
      </c>
      <c r="E9" s="188"/>
      <c r="F9" s="140">
        <v>6367</v>
      </c>
      <c r="G9" s="139">
        <v>2.93</v>
      </c>
      <c r="H9" s="188"/>
      <c r="I9" s="140">
        <v>8557</v>
      </c>
      <c r="J9" s="137">
        <v>2190</v>
      </c>
      <c r="K9" s="573">
        <v>34.4</v>
      </c>
    </row>
    <row r="10" spans="1:11" ht="16.5" customHeight="1">
      <c r="A10" s="186" t="s">
        <v>110</v>
      </c>
      <c r="B10" s="187"/>
      <c r="C10" s="142">
        <v>5</v>
      </c>
      <c r="D10" s="139">
        <v>1.76</v>
      </c>
      <c r="E10" s="188"/>
      <c r="F10" s="140">
        <v>2047</v>
      </c>
      <c r="G10" s="139">
        <v>0.94</v>
      </c>
      <c r="H10" s="188"/>
      <c r="I10" s="140">
        <v>3833</v>
      </c>
      <c r="J10" s="137">
        <v>1786</v>
      </c>
      <c r="K10" s="189">
        <v>87.25</v>
      </c>
    </row>
    <row r="11" spans="1:11" ht="16.5" customHeight="1">
      <c r="A11" s="186" t="s">
        <v>103</v>
      </c>
      <c r="B11" s="187"/>
      <c r="C11" s="142">
        <v>3</v>
      </c>
      <c r="D11" s="139">
        <v>1.06</v>
      </c>
      <c r="E11" s="188"/>
      <c r="F11" s="140">
        <v>2295</v>
      </c>
      <c r="G11" s="139">
        <v>1.05</v>
      </c>
      <c r="H11" s="188"/>
      <c r="I11" s="140">
        <v>3902</v>
      </c>
      <c r="J11" s="137">
        <v>1607</v>
      </c>
      <c r="K11" s="189">
        <v>70.02</v>
      </c>
    </row>
    <row r="12" spans="1:11" ht="16.5" customHeight="1">
      <c r="A12" s="186" t="s">
        <v>120</v>
      </c>
      <c r="B12" s="187"/>
      <c r="C12" s="142">
        <v>8</v>
      </c>
      <c r="D12" s="139">
        <v>2.82</v>
      </c>
      <c r="E12" s="188"/>
      <c r="F12" s="140">
        <v>3146</v>
      </c>
      <c r="G12" s="139">
        <v>1.45</v>
      </c>
      <c r="H12" s="188"/>
      <c r="I12" s="140">
        <v>4622</v>
      </c>
      <c r="J12" s="137">
        <v>1476</v>
      </c>
      <c r="K12" s="189">
        <v>46.92</v>
      </c>
    </row>
    <row r="13" spans="1:11" ht="16.5" customHeight="1">
      <c r="A13" s="186" t="s">
        <v>98</v>
      </c>
      <c r="B13" s="187"/>
      <c r="C13" s="142">
        <v>6</v>
      </c>
      <c r="D13" s="139">
        <v>2.11</v>
      </c>
      <c r="E13" s="188"/>
      <c r="F13" s="140">
        <v>2940</v>
      </c>
      <c r="G13" s="139">
        <v>1.35</v>
      </c>
      <c r="H13" s="188"/>
      <c r="I13" s="140">
        <v>4363</v>
      </c>
      <c r="J13" s="137">
        <v>1423</v>
      </c>
      <c r="K13" s="573">
        <v>48.4</v>
      </c>
    </row>
    <row r="14" spans="1:11" ht="16.5" customHeight="1">
      <c r="A14" s="186" t="s">
        <v>106</v>
      </c>
      <c r="B14" s="187"/>
      <c r="C14" s="142">
        <v>12</v>
      </c>
      <c r="D14" s="139">
        <v>4.2300000000000004</v>
      </c>
      <c r="E14" s="188"/>
      <c r="F14" s="140">
        <v>3478</v>
      </c>
      <c r="G14" s="569">
        <v>1.6</v>
      </c>
      <c r="H14" s="188"/>
      <c r="I14" s="140">
        <v>4877</v>
      </c>
      <c r="J14" s="137">
        <v>1399</v>
      </c>
      <c r="K14" s="189">
        <v>40.22</v>
      </c>
    </row>
    <row r="15" spans="1:11" ht="16.5" customHeight="1">
      <c r="A15" s="186" t="s">
        <v>101</v>
      </c>
      <c r="B15" s="187"/>
      <c r="C15" s="142">
        <v>9</v>
      </c>
      <c r="D15" s="139">
        <v>3.17</v>
      </c>
      <c r="E15" s="188"/>
      <c r="F15" s="140">
        <v>7386</v>
      </c>
      <c r="G15" s="139">
        <v>3.39</v>
      </c>
      <c r="H15" s="188"/>
      <c r="I15" s="140">
        <v>8673</v>
      </c>
      <c r="J15" s="137">
        <v>1287</v>
      </c>
      <c r="K15" s="189">
        <v>17.420000000000002</v>
      </c>
    </row>
    <row r="16" spans="1:11" ht="16.5" customHeight="1">
      <c r="A16" s="186" t="s">
        <v>111</v>
      </c>
      <c r="B16" s="187"/>
      <c r="C16" s="142">
        <v>3</v>
      </c>
      <c r="D16" s="139">
        <v>1.06</v>
      </c>
      <c r="E16" s="188"/>
      <c r="F16" s="140">
        <v>1173</v>
      </c>
      <c r="G16" s="139">
        <v>0.54</v>
      </c>
      <c r="H16" s="188"/>
      <c r="I16" s="140">
        <v>2387</v>
      </c>
      <c r="J16" s="137">
        <v>1214</v>
      </c>
      <c r="K16" s="573">
        <v>103.5</v>
      </c>
    </row>
    <row r="17" spans="1:11" ht="16.5" customHeight="1">
      <c r="A17" s="186" t="s">
        <v>112</v>
      </c>
      <c r="B17" s="187"/>
      <c r="C17" s="142">
        <v>4</v>
      </c>
      <c r="D17" s="139">
        <v>1.41</v>
      </c>
      <c r="E17" s="188"/>
      <c r="F17" s="140">
        <v>8721</v>
      </c>
      <c r="G17" s="139">
        <v>4.01</v>
      </c>
      <c r="H17" s="188"/>
      <c r="I17" s="140">
        <v>9913</v>
      </c>
      <c r="J17" s="137">
        <v>1192</v>
      </c>
      <c r="K17" s="189">
        <v>13.67</v>
      </c>
    </row>
    <row r="18" spans="1:11" ht="16.5" customHeight="1">
      <c r="A18" s="186" t="s">
        <v>104</v>
      </c>
      <c r="B18" s="187"/>
      <c r="C18" s="142">
        <v>11</v>
      </c>
      <c r="D18" s="139">
        <v>3.87</v>
      </c>
      <c r="E18" s="188"/>
      <c r="F18" s="140">
        <v>6043</v>
      </c>
      <c r="G18" s="139">
        <v>2.78</v>
      </c>
      <c r="H18" s="188"/>
      <c r="I18" s="140">
        <v>7181</v>
      </c>
      <c r="J18" s="137">
        <v>1138</v>
      </c>
      <c r="K18" s="189">
        <v>18.829999999999998</v>
      </c>
    </row>
    <row r="19" spans="1:11" ht="16.5" customHeight="1">
      <c r="A19" s="186" t="s">
        <v>116</v>
      </c>
      <c r="B19" s="187"/>
      <c r="C19" s="142">
        <v>4</v>
      </c>
      <c r="D19" s="139">
        <v>1.41</v>
      </c>
      <c r="E19" s="188"/>
      <c r="F19" s="140">
        <v>2695</v>
      </c>
      <c r="G19" s="139">
        <v>1.24</v>
      </c>
      <c r="H19" s="188"/>
      <c r="I19" s="140">
        <v>3537</v>
      </c>
      <c r="J19" s="135">
        <v>842</v>
      </c>
      <c r="K19" s="189">
        <v>31.24</v>
      </c>
    </row>
    <row r="20" spans="1:11" ht="16.5" customHeight="1">
      <c r="A20" s="186" t="s">
        <v>100</v>
      </c>
      <c r="B20" s="187"/>
      <c r="C20" s="142">
        <v>15</v>
      </c>
      <c r="D20" s="139">
        <v>5.28</v>
      </c>
      <c r="E20" s="188"/>
      <c r="F20" s="140">
        <v>4610</v>
      </c>
      <c r="G20" s="139">
        <v>2.12</v>
      </c>
      <c r="H20" s="188"/>
      <c r="I20" s="140">
        <v>5143</v>
      </c>
      <c r="J20" s="135">
        <v>533</v>
      </c>
      <c r="K20" s="189">
        <v>11.56</v>
      </c>
    </row>
    <row r="21" spans="1:11" ht="16.5" customHeight="1">
      <c r="A21" s="186" t="s">
        <v>123</v>
      </c>
      <c r="B21" s="187"/>
      <c r="C21" s="142">
        <v>17</v>
      </c>
      <c r="D21" s="139">
        <v>5.99</v>
      </c>
      <c r="E21" s="188"/>
      <c r="F21" s="140">
        <v>6946</v>
      </c>
      <c r="G21" s="139">
        <v>3.19</v>
      </c>
      <c r="H21" s="188"/>
      <c r="I21" s="140">
        <v>7327</v>
      </c>
      <c r="J21" s="135">
        <v>381</v>
      </c>
      <c r="K21" s="189">
        <v>5.49</v>
      </c>
    </row>
    <row r="22" spans="1:11" ht="16.5" customHeight="1">
      <c r="A22" s="186" t="s">
        <v>94</v>
      </c>
      <c r="B22" s="187"/>
      <c r="C22" s="142">
        <v>3</v>
      </c>
      <c r="D22" s="139">
        <v>1.06</v>
      </c>
      <c r="E22" s="188"/>
      <c r="F22" s="140">
        <v>1808</v>
      </c>
      <c r="G22" s="139">
        <v>0.83</v>
      </c>
      <c r="H22" s="188"/>
      <c r="I22" s="140">
        <v>2088</v>
      </c>
      <c r="J22" s="135">
        <v>280</v>
      </c>
      <c r="K22" s="189">
        <v>15.49</v>
      </c>
    </row>
    <row r="23" spans="1:11" ht="16.5" customHeight="1">
      <c r="A23" s="186" t="s">
        <v>105</v>
      </c>
      <c r="B23" s="187"/>
      <c r="C23" s="142">
        <v>12</v>
      </c>
      <c r="D23" s="139">
        <v>4.2300000000000004</v>
      </c>
      <c r="E23" s="188"/>
      <c r="F23" s="140">
        <v>3827</v>
      </c>
      <c r="G23" s="139">
        <v>1.76</v>
      </c>
      <c r="H23" s="188"/>
      <c r="I23" s="140">
        <v>4034</v>
      </c>
      <c r="J23" s="135">
        <v>207</v>
      </c>
      <c r="K23" s="189">
        <v>5.41</v>
      </c>
    </row>
    <row r="24" spans="1:11" ht="16.5" customHeight="1">
      <c r="A24" s="186" t="s">
        <v>107</v>
      </c>
      <c r="B24" s="187"/>
      <c r="C24" s="142">
        <v>12</v>
      </c>
      <c r="D24" s="139">
        <v>4.2300000000000004</v>
      </c>
      <c r="E24" s="188"/>
      <c r="F24" s="140">
        <v>13570</v>
      </c>
      <c r="G24" s="139">
        <v>6.23</v>
      </c>
      <c r="H24" s="188"/>
      <c r="I24" s="140">
        <v>13573</v>
      </c>
      <c r="J24" s="135">
        <v>3</v>
      </c>
      <c r="K24" s="189">
        <v>0.02</v>
      </c>
    </row>
    <row r="25" spans="1:11" ht="16.5" customHeight="1">
      <c r="A25" s="186" t="s">
        <v>122</v>
      </c>
      <c r="B25" s="187"/>
      <c r="C25" s="142">
        <v>2</v>
      </c>
      <c r="D25" s="139">
        <v>0.7</v>
      </c>
      <c r="E25" s="188"/>
      <c r="F25" s="140">
        <v>1060</v>
      </c>
      <c r="G25" s="139">
        <v>0.49</v>
      </c>
      <c r="H25" s="188"/>
      <c r="I25" s="142">
        <v>969</v>
      </c>
      <c r="J25" s="135">
        <v>-91</v>
      </c>
      <c r="K25" s="189">
        <v>-8.58</v>
      </c>
    </row>
    <row r="26" spans="1:11" ht="16.5" customHeight="1">
      <c r="A26" s="186" t="s">
        <v>125</v>
      </c>
      <c r="B26" s="187"/>
      <c r="C26" s="142">
        <v>13</v>
      </c>
      <c r="D26" s="139">
        <v>4.58</v>
      </c>
      <c r="E26" s="188"/>
      <c r="F26" s="140">
        <v>2415</v>
      </c>
      <c r="G26" s="139">
        <v>1.1100000000000001</v>
      </c>
      <c r="H26" s="188"/>
      <c r="I26" s="140">
        <v>2212</v>
      </c>
      <c r="J26" s="135">
        <v>-203</v>
      </c>
      <c r="K26" s="189">
        <v>-8.41</v>
      </c>
    </row>
    <row r="27" spans="1:11" ht="16.5" customHeight="1">
      <c r="A27" s="186" t="s">
        <v>126</v>
      </c>
      <c r="B27" s="187"/>
      <c r="C27" s="142">
        <v>1</v>
      </c>
      <c r="D27" s="139">
        <v>0.35</v>
      </c>
      <c r="E27" s="188"/>
      <c r="F27" s="142">
        <v>844</v>
      </c>
      <c r="G27" s="139">
        <v>0.39</v>
      </c>
      <c r="H27" s="188"/>
      <c r="I27" s="142">
        <v>625</v>
      </c>
      <c r="J27" s="135">
        <v>-219</v>
      </c>
      <c r="K27" s="189">
        <v>-25.95</v>
      </c>
    </row>
    <row r="28" spans="1:11" ht="16.5" customHeight="1">
      <c r="A28" s="186" t="s">
        <v>113</v>
      </c>
      <c r="B28" s="187"/>
      <c r="C28" s="142">
        <v>9</v>
      </c>
      <c r="D28" s="139">
        <v>3.17</v>
      </c>
      <c r="E28" s="188"/>
      <c r="F28" s="140">
        <v>4072</v>
      </c>
      <c r="G28" s="139">
        <v>1.87</v>
      </c>
      <c r="H28" s="188"/>
      <c r="I28" s="140">
        <v>3842</v>
      </c>
      <c r="J28" s="135">
        <v>-230</v>
      </c>
      <c r="K28" s="189">
        <v>-5.65</v>
      </c>
    </row>
    <row r="29" spans="1:11" ht="16.5" customHeight="1">
      <c r="A29" s="186" t="s">
        <v>130</v>
      </c>
      <c r="B29" s="187"/>
      <c r="C29" s="142">
        <v>1</v>
      </c>
      <c r="D29" s="139">
        <v>0.35</v>
      </c>
      <c r="E29" s="188"/>
      <c r="F29" s="142">
        <v>812</v>
      </c>
      <c r="G29" s="139">
        <v>0.37</v>
      </c>
      <c r="H29" s="188"/>
      <c r="I29" s="142">
        <v>566</v>
      </c>
      <c r="J29" s="135">
        <v>-246</v>
      </c>
      <c r="K29" s="573">
        <v>-30.3</v>
      </c>
    </row>
    <row r="30" spans="1:11" ht="16.5" customHeight="1">
      <c r="A30" s="186" t="s">
        <v>139</v>
      </c>
      <c r="B30" s="187"/>
      <c r="C30" s="142">
        <v>1</v>
      </c>
      <c r="D30" s="139">
        <v>0.35</v>
      </c>
      <c r="E30" s="188"/>
      <c r="F30" s="142">
        <v>460</v>
      </c>
      <c r="G30" s="139">
        <v>0.21</v>
      </c>
      <c r="H30" s="188"/>
      <c r="I30" s="142">
        <v>142</v>
      </c>
      <c r="J30" s="135">
        <v>-318</v>
      </c>
      <c r="K30" s="189">
        <v>-69.13</v>
      </c>
    </row>
    <row r="31" spans="1:11" ht="16.5" customHeight="1">
      <c r="A31" s="186" t="s">
        <v>129</v>
      </c>
      <c r="B31" s="187"/>
      <c r="C31" s="142">
        <v>1</v>
      </c>
      <c r="D31" s="139">
        <v>0.35</v>
      </c>
      <c r="E31" s="188"/>
      <c r="F31" s="142">
        <v>480</v>
      </c>
      <c r="G31" s="139">
        <v>0.22</v>
      </c>
      <c r="H31" s="188"/>
      <c r="I31" s="142">
        <v>160</v>
      </c>
      <c r="J31" s="135">
        <v>-320</v>
      </c>
      <c r="K31" s="189">
        <v>-66.67</v>
      </c>
    </row>
    <row r="32" spans="1:11" ht="16.5" customHeight="1">
      <c r="A32" s="186" t="s">
        <v>131</v>
      </c>
      <c r="B32" s="187"/>
      <c r="C32" s="142">
        <v>1</v>
      </c>
      <c r="D32" s="139">
        <v>0.35</v>
      </c>
      <c r="E32" s="188"/>
      <c r="F32" s="140">
        <v>2520</v>
      </c>
      <c r="G32" s="139">
        <v>1.1599999999999999</v>
      </c>
      <c r="H32" s="188"/>
      <c r="I32" s="140">
        <v>2183</v>
      </c>
      <c r="J32" s="135">
        <v>-337</v>
      </c>
      <c r="K32" s="189">
        <v>-13.37</v>
      </c>
    </row>
    <row r="33" spans="1:11" ht="16.5" customHeight="1">
      <c r="A33" s="186" t="s">
        <v>96</v>
      </c>
      <c r="B33" s="187"/>
      <c r="C33" s="142">
        <v>4</v>
      </c>
      <c r="D33" s="139">
        <v>1.41</v>
      </c>
      <c r="E33" s="188"/>
      <c r="F33" s="140">
        <v>1616</v>
      </c>
      <c r="G33" s="139">
        <v>0.74</v>
      </c>
      <c r="H33" s="188"/>
      <c r="I33" s="140">
        <v>1256</v>
      </c>
      <c r="J33" s="135">
        <v>-360</v>
      </c>
      <c r="K33" s="189">
        <v>-22.28</v>
      </c>
    </row>
    <row r="34" spans="1:11" ht="16.5" customHeight="1">
      <c r="A34" s="186" t="s">
        <v>115</v>
      </c>
      <c r="B34" s="187"/>
      <c r="C34" s="142">
        <v>4</v>
      </c>
      <c r="D34" s="139">
        <v>1.41</v>
      </c>
      <c r="E34" s="188"/>
      <c r="F34" s="140">
        <v>3463</v>
      </c>
      <c r="G34" s="139">
        <v>1.59</v>
      </c>
      <c r="H34" s="188"/>
      <c r="I34" s="140">
        <v>3064</v>
      </c>
      <c r="J34" s="135">
        <v>-399</v>
      </c>
      <c r="K34" s="189">
        <v>-11.52</v>
      </c>
    </row>
    <row r="35" spans="1:11" ht="16.5" customHeight="1">
      <c r="A35" s="186" t="s">
        <v>132</v>
      </c>
      <c r="B35" s="187"/>
      <c r="C35" s="142">
        <v>1</v>
      </c>
      <c r="D35" s="139">
        <v>0.35</v>
      </c>
      <c r="E35" s="188"/>
      <c r="F35" s="140">
        <v>2520</v>
      </c>
      <c r="G35" s="139">
        <v>1.1599999999999999</v>
      </c>
      <c r="H35" s="188"/>
      <c r="I35" s="140">
        <v>2120</v>
      </c>
      <c r="J35" s="135">
        <v>-400</v>
      </c>
      <c r="K35" s="189">
        <v>-15.87</v>
      </c>
    </row>
    <row r="36" spans="1:11" ht="16.5" customHeight="1">
      <c r="A36" s="186" t="s">
        <v>138</v>
      </c>
      <c r="B36" s="187"/>
      <c r="C36" s="142">
        <v>1</v>
      </c>
      <c r="D36" s="139">
        <v>0.35</v>
      </c>
      <c r="E36" s="188"/>
      <c r="F36" s="140">
        <v>2528</v>
      </c>
      <c r="G36" s="139">
        <v>1.1599999999999999</v>
      </c>
      <c r="H36" s="188"/>
      <c r="I36" s="140">
        <v>2058</v>
      </c>
      <c r="J36" s="135">
        <v>-470</v>
      </c>
      <c r="K36" s="189">
        <v>-18.59</v>
      </c>
    </row>
    <row r="37" spans="1:11" ht="16.5" customHeight="1">
      <c r="A37" s="186" t="s">
        <v>133</v>
      </c>
      <c r="B37" s="187"/>
      <c r="C37" s="142">
        <v>1</v>
      </c>
      <c r="D37" s="139">
        <v>0.35</v>
      </c>
      <c r="E37" s="188"/>
      <c r="F37" s="140">
        <v>2520</v>
      </c>
      <c r="G37" s="139">
        <v>1.1599999999999999</v>
      </c>
      <c r="H37" s="188"/>
      <c r="I37" s="140">
        <v>1931</v>
      </c>
      <c r="J37" s="135">
        <v>-589</v>
      </c>
      <c r="K37" s="189">
        <v>-23.37</v>
      </c>
    </row>
    <row r="38" spans="1:11" ht="16.5" customHeight="1">
      <c r="A38" s="186" t="s">
        <v>134</v>
      </c>
      <c r="B38" s="187"/>
      <c r="C38" s="142">
        <v>1</v>
      </c>
      <c r="D38" s="139">
        <v>0.35</v>
      </c>
      <c r="E38" s="188"/>
      <c r="F38" s="140">
        <v>2520</v>
      </c>
      <c r="G38" s="139">
        <v>1.1599999999999999</v>
      </c>
      <c r="H38" s="188"/>
      <c r="I38" s="140">
        <v>1918</v>
      </c>
      <c r="J38" s="135">
        <v>-602</v>
      </c>
      <c r="K38" s="189">
        <v>-23.89</v>
      </c>
    </row>
    <row r="39" spans="1:11" ht="16.5" customHeight="1">
      <c r="A39" s="186" t="s">
        <v>97</v>
      </c>
      <c r="B39" s="187"/>
      <c r="C39" s="142">
        <v>2</v>
      </c>
      <c r="D39" s="139">
        <v>0.7</v>
      </c>
      <c r="E39" s="188"/>
      <c r="F39" s="140">
        <v>1782</v>
      </c>
      <c r="G39" s="139">
        <v>0.82</v>
      </c>
      <c r="H39" s="188"/>
      <c r="I39" s="140">
        <v>1061</v>
      </c>
      <c r="J39" s="135">
        <v>-721</v>
      </c>
      <c r="K39" s="189">
        <v>-40.46</v>
      </c>
    </row>
    <row r="40" spans="1:11" ht="16.5" customHeight="1">
      <c r="A40" s="186" t="s">
        <v>135</v>
      </c>
      <c r="B40" s="187"/>
      <c r="C40" s="142">
        <v>1</v>
      </c>
      <c r="D40" s="139">
        <v>0.35</v>
      </c>
      <c r="E40" s="188"/>
      <c r="F40" s="140">
        <v>2520</v>
      </c>
      <c r="G40" s="139">
        <v>1.1599999999999999</v>
      </c>
      <c r="H40" s="188"/>
      <c r="I40" s="140">
        <v>1710</v>
      </c>
      <c r="J40" s="135">
        <v>-810</v>
      </c>
      <c r="K40" s="189">
        <v>-32.14</v>
      </c>
    </row>
    <row r="41" spans="1:11" ht="16.5" customHeight="1">
      <c r="A41" s="186" t="s">
        <v>127</v>
      </c>
      <c r="B41" s="187"/>
      <c r="C41" s="142">
        <v>1</v>
      </c>
      <c r="D41" s="139">
        <v>0.35</v>
      </c>
      <c r="E41" s="188"/>
      <c r="F41" s="140">
        <v>2670</v>
      </c>
      <c r="G41" s="139">
        <v>1.23</v>
      </c>
      <c r="H41" s="188"/>
      <c r="I41" s="140">
        <v>1840</v>
      </c>
      <c r="J41" s="135">
        <v>-830</v>
      </c>
      <c r="K41" s="189">
        <v>-31.09</v>
      </c>
    </row>
    <row r="42" spans="1:11" ht="16.5" customHeight="1">
      <c r="A42" s="186" t="s">
        <v>117</v>
      </c>
      <c r="B42" s="187"/>
      <c r="C42" s="142">
        <v>6</v>
      </c>
      <c r="D42" s="139">
        <v>2.11</v>
      </c>
      <c r="E42" s="188"/>
      <c r="F42" s="140">
        <v>3474</v>
      </c>
      <c r="G42" s="569">
        <v>1.6</v>
      </c>
      <c r="H42" s="188"/>
      <c r="I42" s="140">
        <v>2573</v>
      </c>
      <c r="J42" s="135">
        <v>-901</v>
      </c>
      <c r="K42" s="189">
        <v>-25.94</v>
      </c>
    </row>
    <row r="43" spans="1:11" ht="16.5" customHeight="1">
      <c r="A43" s="186" t="s">
        <v>128</v>
      </c>
      <c r="B43" s="187"/>
      <c r="C43" s="142">
        <v>1</v>
      </c>
      <c r="D43" s="139">
        <v>0.35</v>
      </c>
      <c r="E43" s="188"/>
      <c r="F43" s="140">
        <v>3078</v>
      </c>
      <c r="G43" s="139">
        <v>1.41</v>
      </c>
      <c r="H43" s="188"/>
      <c r="I43" s="140">
        <v>1871</v>
      </c>
      <c r="J43" s="137">
        <v>-1207</v>
      </c>
      <c r="K43" s="189">
        <v>-39.21</v>
      </c>
    </row>
    <row r="44" spans="1:11" ht="16.5" customHeight="1">
      <c r="A44" s="186" t="s">
        <v>137</v>
      </c>
      <c r="B44" s="187"/>
      <c r="C44" s="142">
        <v>1</v>
      </c>
      <c r="D44" s="139">
        <v>0.35</v>
      </c>
      <c r="E44" s="188"/>
      <c r="F44" s="140">
        <v>2520</v>
      </c>
      <c r="G44" s="139">
        <v>1.1599999999999999</v>
      </c>
      <c r="H44" s="188"/>
      <c r="I44" s="140">
        <v>1286</v>
      </c>
      <c r="J44" s="137">
        <v>-1234</v>
      </c>
      <c r="K44" s="189">
        <v>-48.97</v>
      </c>
    </row>
    <row r="45" spans="1:11" ht="16.5" customHeight="1">
      <c r="A45" s="186" t="s">
        <v>136</v>
      </c>
      <c r="B45" s="187"/>
      <c r="C45" s="142">
        <v>1</v>
      </c>
      <c r="D45" s="139">
        <v>0.35</v>
      </c>
      <c r="E45" s="188"/>
      <c r="F45" s="140">
        <v>2528</v>
      </c>
      <c r="G45" s="139">
        <v>1.1599999999999999</v>
      </c>
      <c r="H45" s="188"/>
      <c r="I45" s="140">
        <v>1142</v>
      </c>
      <c r="J45" s="137">
        <v>-1386</v>
      </c>
      <c r="K45" s="189">
        <v>-54.83</v>
      </c>
    </row>
    <row r="46" spans="1:11" ht="16.5" customHeight="1">
      <c r="A46" s="186" t="s">
        <v>124</v>
      </c>
      <c r="B46" s="187"/>
      <c r="C46" s="142">
        <v>4</v>
      </c>
      <c r="D46" s="139">
        <v>1.41</v>
      </c>
      <c r="E46" s="188"/>
      <c r="F46" s="140">
        <v>3019</v>
      </c>
      <c r="G46" s="139">
        <v>1.39</v>
      </c>
      <c r="H46" s="188"/>
      <c r="I46" s="140">
        <v>1549</v>
      </c>
      <c r="J46" s="137">
        <v>-1470</v>
      </c>
      <c r="K46" s="189">
        <v>-48.69</v>
      </c>
    </row>
    <row r="47" spans="1:11" ht="16.5" customHeight="1">
      <c r="A47" s="186" t="s">
        <v>109</v>
      </c>
      <c r="B47" s="187"/>
      <c r="C47" s="142">
        <v>11</v>
      </c>
      <c r="D47" s="139">
        <v>3.87</v>
      </c>
      <c r="E47" s="188"/>
      <c r="F47" s="140">
        <v>7948</v>
      </c>
      <c r="G47" s="139">
        <v>3.65</v>
      </c>
      <c r="H47" s="188"/>
      <c r="I47" s="140">
        <v>6451</v>
      </c>
      <c r="J47" s="137">
        <v>-1497</v>
      </c>
      <c r="K47" s="189">
        <v>-18.829999999999998</v>
      </c>
    </row>
    <row r="48" spans="1:11" ht="16.5" customHeight="1">
      <c r="A48" s="186" t="s">
        <v>102</v>
      </c>
      <c r="B48" s="187"/>
      <c r="C48" s="142">
        <v>13</v>
      </c>
      <c r="D48" s="139">
        <v>4.58</v>
      </c>
      <c r="E48" s="188"/>
      <c r="F48" s="140">
        <v>27718</v>
      </c>
      <c r="G48" s="139">
        <v>12.73</v>
      </c>
      <c r="H48" s="188"/>
      <c r="I48" s="140">
        <v>25492</v>
      </c>
      <c r="J48" s="137">
        <v>-2226</v>
      </c>
      <c r="K48" s="189">
        <v>-8.0299999999999994</v>
      </c>
    </row>
    <row r="49" spans="1:11" ht="16.5" customHeight="1">
      <c r="A49" s="186" t="s">
        <v>99</v>
      </c>
      <c r="B49" s="187"/>
      <c r="C49" s="142">
        <v>4</v>
      </c>
      <c r="D49" s="139">
        <v>1.41</v>
      </c>
      <c r="E49" s="188"/>
      <c r="F49" s="140">
        <v>3573</v>
      </c>
      <c r="G49" s="139">
        <v>1.64</v>
      </c>
      <c r="H49" s="188"/>
      <c r="I49" s="140">
        <v>1282</v>
      </c>
      <c r="J49" s="137">
        <v>-2291</v>
      </c>
      <c r="K49" s="189">
        <v>-64.12</v>
      </c>
    </row>
    <row r="50" spans="1:11" ht="16.5" customHeight="1">
      <c r="A50" s="186" t="s">
        <v>118</v>
      </c>
      <c r="B50" s="187"/>
      <c r="C50" s="142">
        <v>4</v>
      </c>
      <c r="D50" s="139">
        <v>1.41</v>
      </c>
      <c r="E50" s="188"/>
      <c r="F50" s="140">
        <v>6732</v>
      </c>
      <c r="G50" s="139">
        <v>3.09</v>
      </c>
      <c r="H50" s="188"/>
      <c r="I50" s="140">
        <v>4116</v>
      </c>
      <c r="J50" s="137">
        <v>-2616</v>
      </c>
      <c r="K50" s="189">
        <v>-38.86</v>
      </c>
    </row>
    <row r="51" spans="1:11" ht="16.5" customHeight="1">
      <c r="A51" s="186" t="s">
        <v>95</v>
      </c>
      <c r="B51" s="187"/>
      <c r="C51" s="142">
        <v>5</v>
      </c>
      <c r="D51" s="139">
        <v>1.76</v>
      </c>
      <c r="E51" s="188"/>
      <c r="F51" s="140">
        <v>16065</v>
      </c>
      <c r="G51" s="139">
        <v>7.38</v>
      </c>
      <c r="H51" s="188"/>
      <c r="I51" s="140">
        <v>13375</v>
      </c>
      <c r="J51" s="137">
        <v>-2690</v>
      </c>
      <c r="K51" s="189">
        <v>-16.739999999999998</v>
      </c>
    </row>
    <row r="52" spans="1:11" ht="16.5" customHeight="1">
      <c r="A52" s="186" t="s">
        <v>121</v>
      </c>
      <c r="B52" s="187"/>
      <c r="C52" s="142">
        <v>7</v>
      </c>
      <c r="D52" s="139">
        <v>2.46</v>
      </c>
      <c r="E52" s="188"/>
      <c r="F52" s="140">
        <v>6847</v>
      </c>
      <c r="G52" s="139">
        <v>3.15</v>
      </c>
      <c r="H52" s="188"/>
      <c r="I52" s="140">
        <v>4055</v>
      </c>
      <c r="J52" s="137">
        <v>-2792</v>
      </c>
      <c r="K52" s="189">
        <v>-40.78</v>
      </c>
    </row>
    <row r="53" spans="1:11" ht="8.1" customHeight="1">
      <c r="A53" s="132"/>
      <c r="B53" s="132"/>
      <c r="C53" s="132"/>
      <c r="D53" s="132"/>
      <c r="E53" s="132"/>
      <c r="F53" s="132"/>
      <c r="G53" s="132"/>
      <c r="H53" s="132"/>
      <c r="I53" s="132"/>
      <c r="J53" s="132"/>
      <c r="K53" s="132"/>
    </row>
    <row r="54" spans="1:11" ht="20.100000000000001" customHeight="1">
      <c r="A54" s="150" t="s">
        <v>176</v>
      </c>
      <c r="B54" s="158"/>
      <c r="C54" s="190">
        <v>284</v>
      </c>
      <c r="D54" s="144">
        <v>100</v>
      </c>
      <c r="E54" s="191"/>
      <c r="F54" s="146">
        <v>217671</v>
      </c>
      <c r="G54" s="149">
        <v>100</v>
      </c>
      <c r="H54" s="191"/>
      <c r="I54" s="146">
        <v>230051</v>
      </c>
      <c r="J54" s="147">
        <v>12380</v>
      </c>
      <c r="K54" s="149">
        <v>5.69</v>
      </c>
    </row>
    <row r="55" spans="1:11" ht="8.1" customHeight="1">
      <c r="A55" s="192"/>
      <c r="B55" s="158"/>
      <c r="C55" s="128"/>
      <c r="D55" s="128"/>
      <c r="E55" s="158"/>
      <c r="F55" s="128"/>
      <c r="G55" s="128"/>
      <c r="H55" s="158"/>
      <c r="I55" s="128"/>
      <c r="J55" s="128"/>
      <c r="K55" s="128"/>
    </row>
    <row r="56" spans="1:11" ht="20.100000000000001" customHeight="1">
      <c r="A56" s="150" t="s">
        <v>177</v>
      </c>
      <c r="B56" s="158"/>
      <c r="C56" s="190">
        <v>284</v>
      </c>
      <c r="D56" s="144">
        <v>100</v>
      </c>
      <c r="E56" s="191"/>
      <c r="F56" s="146">
        <v>217671</v>
      </c>
      <c r="G56" s="149">
        <v>100</v>
      </c>
      <c r="H56" s="191"/>
      <c r="I56" s="146">
        <v>228530</v>
      </c>
      <c r="J56" s="147">
        <v>10859</v>
      </c>
      <c r="K56" s="149">
        <v>4.99</v>
      </c>
    </row>
    <row r="57" spans="1:11">
      <c r="A57" s="193"/>
      <c r="B57" s="132"/>
      <c r="C57" s="127"/>
      <c r="D57" s="127"/>
      <c r="E57" s="127"/>
      <c r="F57" s="127"/>
      <c r="G57" s="127"/>
      <c r="H57" s="127"/>
      <c r="I57" s="127"/>
      <c r="J57" s="127"/>
      <c r="K57" s="127"/>
    </row>
    <row r="58" spans="1:11" s="185" customFormat="1" ht="15" customHeight="1">
      <c r="A58" s="368" t="s">
        <v>179</v>
      </c>
      <c r="B58" s="127"/>
      <c r="C58" s="127"/>
      <c r="D58" s="127"/>
      <c r="E58" s="127"/>
      <c r="F58" s="127"/>
      <c r="G58" s="127"/>
      <c r="H58" s="127"/>
      <c r="I58" s="127"/>
      <c r="J58" s="127"/>
      <c r="K58" s="127"/>
    </row>
    <row r="59" spans="1:11" s="185" customFormat="1" ht="15" customHeight="1">
      <c r="A59" s="368" t="s">
        <v>180</v>
      </c>
      <c r="B59" s="127"/>
      <c r="C59" s="127"/>
      <c r="D59" s="127"/>
      <c r="E59" s="127"/>
      <c r="F59" s="127"/>
      <c r="G59" s="127"/>
      <c r="H59" s="127"/>
      <c r="I59" s="127"/>
      <c r="J59" s="127"/>
      <c r="K59" s="127"/>
    </row>
    <row r="60" spans="1:11" s="185" customFormat="1" ht="15" customHeight="1">
      <c r="A60" s="368" t="s">
        <v>81</v>
      </c>
      <c r="B60" s="127"/>
      <c r="C60" s="127"/>
      <c r="D60" s="127"/>
      <c r="E60" s="127"/>
      <c r="F60" s="127"/>
      <c r="G60" s="127"/>
      <c r="H60" s="127"/>
      <c r="I60" s="127"/>
      <c r="J60" s="127"/>
      <c r="K60" s="127"/>
    </row>
    <row r="61" spans="1:11" s="185" customFormat="1" ht="15" customHeight="1">
      <c r="A61" s="368" t="s">
        <v>82</v>
      </c>
      <c r="B61" s="127"/>
      <c r="C61" s="127"/>
      <c r="D61" s="127"/>
      <c r="E61" s="127"/>
      <c r="F61" s="127"/>
      <c r="G61" s="127"/>
      <c r="H61" s="127"/>
      <c r="I61" s="127"/>
      <c r="J61" s="127"/>
      <c r="K61" s="127"/>
    </row>
    <row r="62" spans="1:11" s="185" customFormat="1" ht="15" customHeight="1"/>
  </sheetData>
  <mergeCells count="12">
    <mergeCell ref="A1:K1"/>
    <mergeCell ref="A4:A5"/>
    <mergeCell ref="B4:B5"/>
    <mergeCell ref="C4:C5"/>
    <mergeCell ref="D4:D5"/>
    <mergeCell ref="E4:E5"/>
    <mergeCell ref="F4:F5"/>
    <mergeCell ref="G4:G5"/>
    <mergeCell ref="H4:H5"/>
    <mergeCell ref="I4:I5"/>
    <mergeCell ref="J4:K4"/>
    <mergeCell ref="A2:K2"/>
  </mergeCells>
  <printOptions horizontalCentered="1"/>
  <pageMargins left="0.23622047244094491" right="0.23622047244094491" top="0.74803149606299213" bottom="0.35433070866141736" header="0" footer="0.31496062992125984"/>
  <pageSetup paperSize="9" scale="47" firstPageNumber="11" orientation="landscape" useFirstPageNumber="1" r:id="rId1"/>
  <headerFooter scaleWithDoc="0">
    <oddHeader>&amp;L&amp;G&amp;C&amp;G&amp;R&amp;G</oddHeader>
    <oddFooter>&amp;R&amp;"Montserrat,Negrita"13</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ED122-264D-453C-8A46-8F2B9B164050}">
  <dimension ref="A1:L77"/>
  <sheetViews>
    <sheetView zoomScaleNormal="100" workbookViewId="0">
      <selection activeCell="F42" sqref="F42"/>
    </sheetView>
  </sheetViews>
  <sheetFormatPr baseColWidth="10" defaultRowHeight="12.75"/>
  <cols>
    <col min="1" max="1" width="10.7109375" customWidth="1"/>
    <col min="2" max="2" width="12.140625" bestFit="1" customWidth="1"/>
  </cols>
  <sheetData>
    <row r="1" spans="1:12" ht="21.95" customHeight="1">
      <c r="A1" s="627" t="s">
        <v>181</v>
      </c>
      <c r="B1" s="627"/>
      <c r="C1" s="627"/>
      <c r="D1" s="627"/>
      <c r="E1" s="627"/>
      <c r="F1" s="627"/>
      <c r="G1" s="627"/>
      <c r="H1" s="627"/>
      <c r="I1" s="627"/>
      <c r="J1" s="627"/>
      <c r="K1" s="627"/>
      <c r="L1" s="627"/>
    </row>
    <row r="2" spans="1:12" ht="21.95" customHeight="1">
      <c r="A2" s="627" t="str">
        <f>UPPER(CONCATENATE("Enero 2023"))</f>
        <v>ENERO 2023</v>
      </c>
      <c r="B2" s="627"/>
      <c r="C2" s="627"/>
      <c r="D2" s="627"/>
      <c r="E2" s="627"/>
      <c r="F2" s="627"/>
      <c r="G2" s="627"/>
      <c r="H2" s="627"/>
      <c r="I2" s="627"/>
      <c r="J2" s="627"/>
      <c r="K2" s="627"/>
      <c r="L2" s="627"/>
    </row>
    <row r="3" spans="1:12">
      <c r="A3" s="120"/>
    </row>
    <row r="4" spans="1:12" ht="6" customHeight="1">
      <c r="A4" s="195" t="s">
        <v>182</v>
      </c>
      <c r="B4" s="195" t="s">
        <v>183</v>
      </c>
    </row>
    <row r="5" spans="1:12" ht="6" customHeight="1">
      <c r="A5" s="196" t="s">
        <v>108</v>
      </c>
      <c r="B5" s="197">
        <v>20441</v>
      </c>
    </row>
    <row r="6" spans="1:12" ht="6" customHeight="1">
      <c r="A6" s="196" t="s">
        <v>119</v>
      </c>
      <c r="B6" s="197">
        <v>2436</v>
      </c>
    </row>
    <row r="7" spans="1:12" ht="6" customHeight="1">
      <c r="A7" s="196" t="s">
        <v>114</v>
      </c>
      <c r="B7" s="197">
        <v>2190</v>
      </c>
    </row>
    <row r="8" spans="1:12" ht="6" customHeight="1">
      <c r="A8" s="196" t="s">
        <v>110</v>
      </c>
      <c r="B8" s="197">
        <v>1786</v>
      </c>
    </row>
    <row r="9" spans="1:12" ht="6" customHeight="1">
      <c r="A9" s="196" t="s">
        <v>103</v>
      </c>
      <c r="B9" s="197">
        <v>1607</v>
      </c>
    </row>
    <row r="10" spans="1:12" ht="6" customHeight="1">
      <c r="A10" s="196" t="s">
        <v>120</v>
      </c>
      <c r="B10" s="197">
        <v>1476</v>
      </c>
    </row>
    <row r="11" spans="1:12" ht="6" customHeight="1">
      <c r="A11" s="196" t="s">
        <v>98</v>
      </c>
      <c r="B11" s="197">
        <v>1423</v>
      </c>
    </row>
    <row r="12" spans="1:12" ht="6" customHeight="1">
      <c r="A12" s="196" t="s">
        <v>106</v>
      </c>
      <c r="B12" s="197">
        <v>1399</v>
      </c>
    </row>
    <row r="13" spans="1:12" ht="6" customHeight="1">
      <c r="A13" s="196" t="s">
        <v>101</v>
      </c>
      <c r="B13" s="197">
        <v>1287</v>
      </c>
    </row>
    <row r="14" spans="1:12" ht="6" customHeight="1">
      <c r="A14" s="196" t="s">
        <v>111</v>
      </c>
      <c r="B14" s="197">
        <v>1214</v>
      </c>
    </row>
    <row r="15" spans="1:12" ht="6" customHeight="1">
      <c r="A15" s="196" t="s">
        <v>112</v>
      </c>
      <c r="B15" s="197">
        <v>1192</v>
      </c>
    </row>
    <row r="16" spans="1:12" ht="6" customHeight="1">
      <c r="A16" s="196" t="s">
        <v>104</v>
      </c>
      <c r="B16" s="197">
        <v>1138</v>
      </c>
    </row>
    <row r="17" spans="1:2" ht="6" customHeight="1">
      <c r="A17" s="196" t="s">
        <v>116</v>
      </c>
      <c r="B17" s="195">
        <v>842</v>
      </c>
    </row>
    <row r="18" spans="1:2" ht="6" customHeight="1">
      <c r="A18" s="196" t="s">
        <v>100</v>
      </c>
      <c r="B18" s="195">
        <v>533</v>
      </c>
    </row>
    <row r="19" spans="1:2" ht="6" customHeight="1">
      <c r="A19" s="196" t="s">
        <v>123</v>
      </c>
      <c r="B19" s="195">
        <v>381</v>
      </c>
    </row>
    <row r="20" spans="1:2" ht="6" customHeight="1">
      <c r="A20" s="196" t="s">
        <v>94</v>
      </c>
      <c r="B20" s="195">
        <v>280</v>
      </c>
    </row>
    <row r="21" spans="1:2" ht="6" customHeight="1">
      <c r="A21" s="196" t="s">
        <v>105</v>
      </c>
      <c r="B21" s="195">
        <v>207</v>
      </c>
    </row>
    <row r="22" spans="1:2" ht="6" customHeight="1">
      <c r="A22" s="196" t="s">
        <v>107</v>
      </c>
      <c r="B22" s="195">
        <v>3</v>
      </c>
    </row>
    <row r="23" spans="1:2" ht="6" customHeight="1">
      <c r="A23" s="196" t="s">
        <v>122</v>
      </c>
      <c r="B23" s="195">
        <v>-91</v>
      </c>
    </row>
    <row r="24" spans="1:2" ht="6" customHeight="1">
      <c r="A24" s="196" t="s">
        <v>125</v>
      </c>
      <c r="B24" s="195">
        <v>-203</v>
      </c>
    </row>
    <row r="25" spans="1:2" ht="6" customHeight="1">
      <c r="A25" s="196" t="s">
        <v>126</v>
      </c>
      <c r="B25" s="195">
        <v>-219</v>
      </c>
    </row>
    <row r="26" spans="1:2" ht="6" customHeight="1">
      <c r="A26" s="196" t="s">
        <v>113</v>
      </c>
      <c r="B26" s="195">
        <v>-230</v>
      </c>
    </row>
    <row r="27" spans="1:2" ht="6" customHeight="1">
      <c r="A27" s="196" t="s">
        <v>130</v>
      </c>
      <c r="B27" s="195">
        <v>-246</v>
      </c>
    </row>
    <row r="28" spans="1:2" ht="6" customHeight="1">
      <c r="A28" s="196" t="s">
        <v>139</v>
      </c>
      <c r="B28" s="195">
        <v>-318</v>
      </c>
    </row>
    <row r="29" spans="1:2" ht="6" customHeight="1">
      <c r="A29" s="196" t="s">
        <v>129</v>
      </c>
      <c r="B29" s="195">
        <v>-320</v>
      </c>
    </row>
    <row r="30" spans="1:2" ht="6" customHeight="1">
      <c r="A30" s="196" t="s">
        <v>131</v>
      </c>
      <c r="B30" s="195">
        <v>-337</v>
      </c>
    </row>
    <row r="31" spans="1:2" ht="6" customHeight="1">
      <c r="A31" s="196" t="s">
        <v>96</v>
      </c>
      <c r="B31" s="195">
        <v>-360</v>
      </c>
    </row>
    <row r="32" spans="1:2" ht="6" customHeight="1">
      <c r="A32" s="196" t="s">
        <v>115</v>
      </c>
      <c r="B32" s="195">
        <v>-399</v>
      </c>
    </row>
    <row r="33" spans="1:2" ht="6" customHeight="1">
      <c r="A33" s="196" t="s">
        <v>132</v>
      </c>
      <c r="B33" s="195">
        <v>-400</v>
      </c>
    </row>
    <row r="34" spans="1:2" ht="6" customHeight="1">
      <c r="A34" s="196" t="s">
        <v>138</v>
      </c>
      <c r="B34" s="195">
        <v>-470</v>
      </c>
    </row>
    <row r="35" spans="1:2" ht="6" customHeight="1">
      <c r="A35" s="196" t="s">
        <v>133</v>
      </c>
      <c r="B35" s="195">
        <v>-589</v>
      </c>
    </row>
    <row r="36" spans="1:2" ht="6" customHeight="1">
      <c r="A36" s="196" t="s">
        <v>134</v>
      </c>
      <c r="B36" s="195">
        <v>-602</v>
      </c>
    </row>
    <row r="37" spans="1:2" ht="6" customHeight="1">
      <c r="A37" s="196" t="s">
        <v>97</v>
      </c>
      <c r="B37" s="195">
        <v>-721</v>
      </c>
    </row>
    <row r="38" spans="1:2" ht="6" customHeight="1">
      <c r="A38" s="196" t="s">
        <v>135</v>
      </c>
      <c r="B38" s="195">
        <v>-810</v>
      </c>
    </row>
    <row r="39" spans="1:2" ht="6" customHeight="1">
      <c r="A39" s="196" t="s">
        <v>127</v>
      </c>
      <c r="B39" s="195">
        <v>-830</v>
      </c>
    </row>
    <row r="40" spans="1:2" ht="6" customHeight="1">
      <c r="A40" s="196" t="s">
        <v>117</v>
      </c>
      <c r="B40" s="195">
        <v>-901</v>
      </c>
    </row>
    <row r="41" spans="1:2" ht="6" customHeight="1">
      <c r="A41" s="196" t="s">
        <v>128</v>
      </c>
      <c r="B41" s="197">
        <v>-1207</v>
      </c>
    </row>
    <row r="42" spans="1:2" ht="6" customHeight="1">
      <c r="A42" s="196" t="s">
        <v>137</v>
      </c>
      <c r="B42" s="197">
        <v>-1234</v>
      </c>
    </row>
    <row r="43" spans="1:2" ht="6" customHeight="1">
      <c r="A43" s="196" t="s">
        <v>136</v>
      </c>
      <c r="B43" s="197">
        <v>-1386</v>
      </c>
    </row>
    <row r="44" spans="1:2" ht="6" customHeight="1">
      <c r="A44" s="196" t="s">
        <v>124</v>
      </c>
      <c r="B44" s="197">
        <v>-1470</v>
      </c>
    </row>
    <row r="45" spans="1:2" ht="6" customHeight="1">
      <c r="A45" s="196" t="s">
        <v>109</v>
      </c>
      <c r="B45" s="197">
        <v>-1497</v>
      </c>
    </row>
    <row r="46" spans="1:2" ht="6" customHeight="1">
      <c r="A46" s="196" t="s">
        <v>102</v>
      </c>
      <c r="B46" s="197">
        <v>-2226</v>
      </c>
    </row>
    <row r="47" spans="1:2" ht="6" customHeight="1">
      <c r="A47" s="196" t="s">
        <v>99</v>
      </c>
      <c r="B47" s="197">
        <v>-2291</v>
      </c>
    </row>
    <row r="48" spans="1:2" ht="6" customHeight="1">
      <c r="A48" s="196" t="s">
        <v>118</v>
      </c>
      <c r="B48" s="197">
        <v>-2616</v>
      </c>
    </row>
    <row r="49" spans="1:2" ht="6" customHeight="1">
      <c r="A49" s="196" t="s">
        <v>95</v>
      </c>
      <c r="B49" s="197">
        <v>-2690</v>
      </c>
    </row>
    <row r="50" spans="1:2" ht="6" customHeight="1">
      <c r="A50" s="196" t="s">
        <v>121</v>
      </c>
      <c r="B50" s="197">
        <v>-2792</v>
      </c>
    </row>
    <row r="51" spans="1:2" ht="6" customHeight="1">
      <c r="A51" s="120"/>
    </row>
    <row r="52" spans="1:2" ht="6" customHeight="1">
      <c r="A52" s="182"/>
    </row>
    <row r="53" spans="1:2" ht="6" customHeight="1">
      <c r="A53" s="182"/>
    </row>
    <row r="54" spans="1:2" ht="6" customHeight="1">
      <c r="A54" s="182"/>
    </row>
    <row r="55" spans="1:2" ht="6" customHeight="1">
      <c r="A55" s="196"/>
    </row>
    <row r="56" spans="1:2" ht="6" customHeight="1"/>
    <row r="57" spans="1:2" ht="6" customHeight="1"/>
    <row r="58" spans="1:2" ht="6" customHeight="1"/>
    <row r="59" spans="1:2" ht="6" customHeight="1"/>
    <row r="60" spans="1:2" ht="6" customHeight="1"/>
    <row r="61" spans="1:2" ht="6" customHeight="1"/>
    <row r="62" spans="1:2" ht="6" customHeight="1"/>
    <row r="63" spans="1:2" ht="6" customHeight="1"/>
    <row r="64" spans="1:2" ht="6" customHeight="1"/>
    <row r="65" spans="1:1" ht="6" customHeight="1"/>
    <row r="66" spans="1:1" ht="6" customHeight="1"/>
    <row r="67" spans="1:1" ht="6" customHeight="1"/>
    <row r="68" spans="1:1" ht="6" customHeight="1"/>
    <row r="69" spans="1:1" ht="6" customHeight="1"/>
    <row r="70" spans="1:1" ht="6" customHeight="1"/>
    <row r="71" spans="1:1" ht="6" customHeight="1"/>
    <row r="72" spans="1:1" ht="6" customHeight="1"/>
    <row r="73" spans="1:1" ht="6" customHeight="1"/>
    <row r="75" spans="1:1" ht="9.9499999999999993" customHeight="1">
      <c r="A75" s="178" t="s">
        <v>184</v>
      </c>
    </row>
    <row r="76" spans="1:1" ht="9.9499999999999993" customHeight="1">
      <c r="A76" s="178" t="s">
        <v>81</v>
      </c>
    </row>
    <row r="77" spans="1:1" ht="9.9499999999999993" customHeight="1">
      <c r="A77" s="178" t="s">
        <v>82</v>
      </c>
    </row>
  </sheetData>
  <mergeCells count="2">
    <mergeCell ref="A2:L2"/>
    <mergeCell ref="A1:L1"/>
  </mergeCells>
  <printOptions horizontalCentered="1"/>
  <pageMargins left="0.23622047244094491" right="0.23622047244094491" top="0.74803149606299213" bottom="0.35433070866141736" header="0" footer="0.31496062992125984"/>
  <pageSetup paperSize="9" scale="98" firstPageNumber="12" orientation="landscape" useFirstPageNumber="1" r:id="rId1"/>
  <headerFooter scaleWithDoc="0">
    <oddHeader>&amp;L&amp;G&amp;C&amp;G&amp;R&amp;G</oddHeader>
    <oddFooter>&amp;R&amp;"Montserrat,Negrita" 14</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EE339-2A40-4A0B-970A-949CD225C822}">
  <sheetPr>
    <tabColor theme="0" tint="-4.9989318521683403E-2"/>
    <pageSetUpPr fitToPage="1"/>
  </sheetPr>
  <dimension ref="A1:Y58"/>
  <sheetViews>
    <sheetView zoomScale="40" zoomScaleNormal="40" zoomScaleSheetLayoutView="40" workbookViewId="0">
      <selection activeCell="F42" sqref="F42"/>
    </sheetView>
  </sheetViews>
  <sheetFormatPr baseColWidth="10" defaultRowHeight="12.75"/>
  <cols>
    <col min="1" max="1" width="69.85546875" style="320" customWidth="1"/>
    <col min="2" max="2" width="2.42578125" style="320" customWidth="1"/>
    <col min="3" max="23" width="18.7109375" style="320" customWidth="1"/>
    <col min="24" max="24" width="2" style="320" customWidth="1"/>
    <col min="25" max="25" width="21.85546875" style="320" customWidth="1"/>
    <col min="26" max="256" width="11.42578125" style="320"/>
    <col min="257" max="257" width="63.7109375" style="320" customWidth="1"/>
    <col min="258" max="258" width="2.42578125" style="320" customWidth="1"/>
    <col min="259" max="279" width="21" style="320" customWidth="1"/>
    <col min="280" max="280" width="2" style="320" customWidth="1"/>
    <col min="281" max="281" width="19.7109375" style="320" customWidth="1"/>
    <col min="282" max="512" width="11.42578125" style="320"/>
    <col min="513" max="513" width="63.7109375" style="320" customWidth="1"/>
    <col min="514" max="514" width="2.42578125" style="320" customWidth="1"/>
    <col min="515" max="535" width="21" style="320" customWidth="1"/>
    <col min="536" max="536" width="2" style="320" customWidth="1"/>
    <col min="537" max="537" width="19.7109375" style="320" customWidth="1"/>
    <col min="538" max="768" width="11.42578125" style="320"/>
    <col min="769" max="769" width="63.7109375" style="320" customWidth="1"/>
    <col min="770" max="770" width="2.42578125" style="320" customWidth="1"/>
    <col min="771" max="791" width="21" style="320" customWidth="1"/>
    <col min="792" max="792" width="2" style="320" customWidth="1"/>
    <col min="793" max="793" width="19.7109375" style="320" customWidth="1"/>
    <col min="794" max="1024" width="11.42578125" style="320"/>
    <col min="1025" max="1025" width="63.7109375" style="320" customWidth="1"/>
    <col min="1026" max="1026" width="2.42578125" style="320" customWidth="1"/>
    <col min="1027" max="1047" width="21" style="320" customWidth="1"/>
    <col min="1048" max="1048" width="2" style="320" customWidth="1"/>
    <col min="1049" max="1049" width="19.7109375" style="320" customWidth="1"/>
    <col min="1050" max="1280" width="11.42578125" style="320"/>
    <col min="1281" max="1281" width="63.7109375" style="320" customWidth="1"/>
    <col min="1282" max="1282" width="2.42578125" style="320" customWidth="1"/>
    <col min="1283" max="1303" width="21" style="320" customWidth="1"/>
    <col min="1304" max="1304" width="2" style="320" customWidth="1"/>
    <col min="1305" max="1305" width="19.7109375" style="320" customWidth="1"/>
    <col min="1306" max="1536" width="11.42578125" style="320"/>
    <col min="1537" max="1537" width="63.7109375" style="320" customWidth="1"/>
    <col min="1538" max="1538" width="2.42578125" style="320" customWidth="1"/>
    <col min="1539" max="1559" width="21" style="320" customWidth="1"/>
    <col min="1560" max="1560" width="2" style="320" customWidth="1"/>
    <col min="1561" max="1561" width="19.7109375" style="320" customWidth="1"/>
    <col min="1562" max="1792" width="11.42578125" style="320"/>
    <col min="1793" max="1793" width="63.7109375" style="320" customWidth="1"/>
    <col min="1794" max="1794" width="2.42578125" style="320" customWidth="1"/>
    <col min="1795" max="1815" width="21" style="320" customWidth="1"/>
    <col min="1816" max="1816" width="2" style="320" customWidth="1"/>
    <col min="1817" max="1817" width="19.7109375" style="320" customWidth="1"/>
    <col min="1818" max="2048" width="11.42578125" style="320"/>
    <col min="2049" max="2049" width="63.7109375" style="320" customWidth="1"/>
    <col min="2050" max="2050" width="2.42578125" style="320" customWidth="1"/>
    <col min="2051" max="2071" width="21" style="320" customWidth="1"/>
    <col min="2072" max="2072" width="2" style="320" customWidth="1"/>
    <col min="2073" max="2073" width="19.7109375" style="320" customWidth="1"/>
    <col min="2074" max="2304" width="11.42578125" style="320"/>
    <col min="2305" max="2305" width="63.7109375" style="320" customWidth="1"/>
    <col min="2306" max="2306" width="2.42578125" style="320" customWidth="1"/>
    <col min="2307" max="2327" width="21" style="320" customWidth="1"/>
    <col min="2328" max="2328" width="2" style="320" customWidth="1"/>
    <col min="2329" max="2329" width="19.7109375" style="320" customWidth="1"/>
    <col min="2330" max="2560" width="11.42578125" style="320"/>
    <col min="2561" max="2561" width="63.7109375" style="320" customWidth="1"/>
    <col min="2562" max="2562" width="2.42578125" style="320" customWidth="1"/>
    <col min="2563" max="2583" width="21" style="320" customWidth="1"/>
    <col min="2584" max="2584" width="2" style="320" customWidth="1"/>
    <col min="2585" max="2585" width="19.7109375" style="320" customWidth="1"/>
    <col min="2586" max="2816" width="11.42578125" style="320"/>
    <col min="2817" max="2817" width="63.7109375" style="320" customWidth="1"/>
    <col min="2818" max="2818" width="2.42578125" style="320" customWidth="1"/>
    <col min="2819" max="2839" width="21" style="320" customWidth="1"/>
    <col min="2840" max="2840" width="2" style="320" customWidth="1"/>
    <col min="2841" max="2841" width="19.7109375" style="320" customWidth="1"/>
    <col min="2842" max="3072" width="11.42578125" style="320"/>
    <col min="3073" max="3073" width="63.7109375" style="320" customWidth="1"/>
    <col min="3074" max="3074" width="2.42578125" style="320" customWidth="1"/>
    <col min="3075" max="3095" width="21" style="320" customWidth="1"/>
    <col min="3096" max="3096" width="2" style="320" customWidth="1"/>
    <col min="3097" max="3097" width="19.7109375" style="320" customWidth="1"/>
    <col min="3098" max="3328" width="11.42578125" style="320"/>
    <col min="3329" max="3329" width="63.7109375" style="320" customWidth="1"/>
    <col min="3330" max="3330" width="2.42578125" style="320" customWidth="1"/>
    <col min="3331" max="3351" width="21" style="320" customWidth="1"/>
    <col min="3352" max="3352" width="2" style="320" customWidth="1"/>
    <col min="3353" max="3353" width="19.7109375" style="320" customWidth="1"/>
    <col min="3354" max="3584" width="11.42578125" style="320"/>
    <col min="3585" max="3585" width="63.7109375" style="320" customWidth="1"/>
    <col min="3586" max="3586" width="2.42578125" style="320" customWidth="1"/>
    <col min="3587" max="3607" width="21" style="320" customWidth="1"/>
    <col min="3608" max="3608" width="2" style="320" customWidth="1"/>
    <col min="3609" max="3609" width="19.7109375" style="320" customWidth="1"/>
    <col min="3610" max="3840" width="11.42578125" style="320"/>
    <col min="3841" max="3841" width="63.7109375" style="320" customWidth="1"/>
    <col min="3842" max="3842" width="2.42578125" style="320" customWidth="1"/>
    <col min="3843" max="3863" width="21" style="320" customWidth="1"/>
    <col min="3864" max="3864" width="2" style="320" customWidth="1"/>
    <col min="3865" max="3865" width="19.7109375" style="320" customWidth="1"/>
    <col min="3866" max="4096" width="11.42578125" style="320"/>
    <col min="4097" max="4097" width="63.7109375" style="320" customWidth="1"/>
    <col min="4098" max="4098" width="2.42578125" style="320" customWidth="1"/>
    <col min="4099" max="4119" width="21" style="320" customWidth="1"/>
    <col min="4120" max="4120" width="2" style="320" customWidth="1"/>
    <col min="4121" max="4121" width="19.7109375" style="320" customWidth="1"/>
    <col min="4122" max="4352" width="11.42578125" style="320"/>
    <col min="4353" max="4353" width="63.7109375" style="320" customWidth="1"/>
    <col min="4354" max="4354" width="2.42578125" style="320" customWidth="1"/>
    <col min="4355" max="4375" width="21" style="320" customWidth="1"/>
    <col min="4376" max="4376" width="2" style="320" customWidth="1"/>
    <col min="4377" max="4377" width="19.7109375" style="320" customWidth="1"/>
    <col min="4378" max="4608" width="11.42578125" style="320"/>
    <col min="4609" max="4609" width="63.7109375" style="320" customWidth="1"/>
    <col min="4610" max="4610" width="2.42578125" style="320" customWidth="1"/>
    <col min="4611" max="4631" width="21" style="320" customWidth="1"/>
    <col min="4632" max="4632" width="2" style="320" customWidth="1"/>
    <col min="4633" max="4633" width="19.7109375" style="320" customWidth="1"/>
    <col min="4634" max="4864" width="11.42578125" style="320"/>
    <col min="4865" max="4865" width="63.7109375" style="320" customWidth="1"/>
    <col min="4866" max="4866" width="2.42578125" style="320" customWidth="1"/>
    <col min="4867" max="4887" width="21" style="320" customWidth="1"/>
    <col min="4888" max="4888" width="2" style="320" customWidth="1"/>
    <col min="4889" max="4889" width="19.7109375" style="320" customWidth="1"/>
    <col min="4890" max="5120" width="11.42578125" style="320"/>
    <col min="5121" max="5121" width="63.7109375" style="320" customWidth="1"/>
    <col min="5122" max="5122" width="2.42578125" style="320" customWidth="1"/>
    <col min="5123" max="5143" width="21" style="320" customWidth="1"/>
    <col min="5144" max="5144" width="2" style="320" customWidth="1"/>
    <col min="5145" max="5145" width="19.7109375" style="320" customWidth="1"/>
    <col min="5146" max="5376" width="11.42578125" style="320"/>
    <col min="5377" max="5377" width="63.7109375" style="320" customWidth="1"/>
    <col min="5378" max="5378" width="2.42578125" style="320" customWidth="1"/>
    <col min="5379" max="5399" width="21" style="320" customWidth="1"/>
    <col min="5400" max="5400" width="2" style="320" customWidth="1"/>
    <col min="5401" max="5401" width="19.7109375" style="320" customWidth="1"/>
    <col min="5402" max="5632" width="11.42578125" style="320"/>
    <col min="5633" max="5633" width="63.7109375" style="320" customWidth="1"/>
    <col min="5634" max="5634" width="2.42578125" style="320" customWidth="1"/>
    <col min="5635" max="5655" width="21" style="320" customWidth="1"/>
    <col min="5656" max="5656" width="2" style="320" customWidth="1"/>
    <col min="5657" max="5657" width="19.7109375" style="320" customWidth="1"/>
    <col min="5658" max="5888" width="11.42578125" style="320"/>
    <col min="5889" max="5889" width="63.7109375" style="320" customWidth="1"/>
    <col min="5890" max="5890" width="2.42578125" style="320" customWidth="1"/>
    <col min="5891" max="5911" width="21" style="320" customWidth="1"/>
    <col min="5912" max="5912" width="2" style="320" customWidth="1"/>
    <col min="5913" max="5913" width="19.7109375" style="320" customWidth="1"/>
    <col min="5914" max="6144" width="11.42578125" style="320"/>
    <col min="6145" max="6145" width="63.7109375" style="320" customWidth="1"/>
    <col min="6146" max="6146" width="2.42578125" style="320" customWidth="1"/>
    <col min="6147" max="6167" width="21" style="320" customWidth="1"/>
    <col min="6168" max="6168" width="2" style="320" customWidth="1"/>
    <col min="6169" max="6169" width="19.7109375" style="320" customWidth="1"/>
    <col min="6170" max="6400" width="11.42578125" style="320"/>
    <col min="6401" max="6401" width="63.7109375" style="320" customWidth="1"/>
    <col min="6402" max="6402" width="2.42578125" style="320" customWidth="1"/>
    <col min="6403" max="6423" width="21" style="320" customWidth="1"/>
    <col min="6424" max="6424" width="2" style="320" customWidth="1"/>
    <col min="6425" max="6425" width="19.7109375" style="320" customWidth="1"/>
    <col min="6426" max="6656" width="11.42578125" style="320"/>
    <col min="6657" max="6657" width="63.7109375" style="320" customWidth="1"/>
    <col min="6658" max="6658" width="2.42578125" style="320" customWidth="1"/>
    <col min="6659" max="6679" width="21" style="320" customWidth="1"/>
    <col min="6680" max="6680" width="2" style="320" customWidth="1"/>
    <col min="6681" max="6681" width="19.7109375" style="320" customWidth="1"/>
    <col min="6682" max="6912" width="11.42578125" style="320"/>
    <col min="6913" max="6913" width="63.7109375" style="320" customWidth="1"/>
    <col min="6914" max="6914" width="2.42578125" style="320" customWidth="1"/>
    <col min="6915" max="6935" width="21" style="320" customWidth="1"/>
    <col min="6936" max="6936" width="2" style="320" customWidth="1"/>
    <col min="6937" max="6937" width="19.7109375" style="320" customWidth="1"/>
    <col min="6938" max="7168" width="11.42578125" style="320"/>
    <col min="7169" max="7169" width="63.7109375" style="320" customWidth="1"/>
    <col min="7170" max="7170" width="2.42578125" style="320" customWidth="1"/>
    <col min="7171" max="7191" width="21" style="320" customWidth="1"/>
    <col min="7192" max="7192" width="2" style="320" customWidth="1"/>
    <col min="7193" max="7193" width="19.7109375" style="320" customWidth="1"/>
    <col min="7194" max="7424" width="11.42578125" style="320"/>
    <col min="7425" max="7425" width="63.7109375" style="320" customWidth="1"/>
    <col min="7426" max="7426" width="2.42578125" style="320" customWidth="1"/>
    <col min="7427" max="7447" width="21" style="320" customWidth="1"/>
    <col min="7448" max="7448" width="2" style="320" customWidth="1"/>
    <col min="7449" max="7449" width="19.7109375" style="320" customWidth="1"/>
    <col min="7450" max="7680" width="11.42578125" style="320"/>
    <col min="7681" max="7681" width="63.7109375" style="320" customWidth="1"/>
    <col min="7682" max="7682" width="2.42578125" style="320" customWidth="1"/>
    <col min="7683" max="7703" width="21" style="320" customWidth="1"/>
    <col min="7704" max="7704" width="2" style="320" customWidth="1"/>
    <col min="7705" max="7705" width="19.7109375" style="320" customWidth="1"/>
    <col min="7706" max="7936" width="11.42578125" style="320"/>
    <col min="7937" max="7937" width="63.7109375" style="320" customWidth="1"/>
    <col min="7938" max="7938" width="2.42578125" style="320" customWidth="1"/>
    <col min="7939" max="7959" width="21" style="320" customWidth="1"/>
    <col min="7960" max="7960" width="2" style="320" customWidth="1"/>
    <col min="7961" max="7961" width="19.7109375" style="320" customWidth="1"/>
    <col min="7962" max="8192" width="11.42578125" style="320"/>
    <col min="8193" max="8193" width="63.7109375" style="320" customWidth="1"/>
    <col min="8194" max="8194" width="2.42578125" style="320" customWidth="1"/>
    <col min="8195" max="8215" width="21" style="320" customWidth="1"/>
    <col min="8216" max="8216" width="2" style="320" customWidth="1"/>
    <col min="8217" max="8217" width="19.7109375" style="320" customWidth="1"/>
    <col min="8218" max="8448" width="11.42578125" style="320"/>
    <col min="8449" max="8449" width="63.7109375" style="320" customWidth="1"/>
    <col min="8450" max="8450" width="2.42578125" style="320" customWidth="1"/>
    <col min="8451" max="8471" width="21" style="320" customWidth="1"/>
    <col min="8472" max="8472" width="2" style="320" customWidth="1"/>
    <col min="8473" max="8473" width="19.7109375" style="320" customWidth="1"/>
    <col min="8474" max="8704" width="11.42578125" style="320"/>
    <col min="8705" max="8705" width="63.7109375" style="320" customWidth="1"/>
    <col min="8706" max="8706" width="2.42578125" style="320" customWidth="1"/>
    <col min="8707" max="8727" width="21" style="320" customWidth="1"/>
    <col min="8728" max="8728" width="2" style="320" customWidth="1"/>
    <col min="8729" max="8729" width="19.7109375" style="320" customWidth="1"/>
    <col min="8730" max="8960" width="11.42578125" style="320"/>
    <col min="8961" max="8961" width="63.7109375" style="320" customWidth="1"/>
    <col min="8962" max="8962" width="2.42578125" style="320" customWidth="1"/>
    <col min="8963" max="8983" width="21" style="320" customWidth="1"/>
    <col min="8984" max="8984" width="2" style="320" customWidth="1"/>
    <col min="8985" max="8985" width="19.7109375" style="320" customWidth="1"/>
    <col min="8986" max="9216" width="11.42578125" style="320"/>
    <col min="9217" max="9217" width="63.7109375" style="320" customWidth="1"/>
    <col min="9218" max="9218" width="2.42578125" style="320" customWidth="1"/>
    <col min="9219" max="9239" width="21" style="320" customWidth="1"/>
    <col min="9240" max="9240" width="2" style="320" customWidth="1"/>
    <col min="9241" max="9241" width="19.7109375" style="320" customWidth="1"/>
    <col min="9242" max="9472" width="11.42578125" style="320"/>
    <col min="9473" max="9473" width="63.7109375" style="320" customWidth="1"/>
    <col min="9474" max="9474" width="2.42578125" style="320" customWidth="1"/>
    <col min="9475" max="9495" width="21" style="320" customWidth="1"/>
    <col min="9496" max="9496" width="2" style="320" customWidth="1"/>
    <col min="9497" max="9497" width="19.7109375" style="320" customWidth="1"/>
    <col min="9498" max="9728" width="11.42578125" style="320"/>
    <col min="9729" max="9729" width="63.7109375" style="320" customWidth="1"/>
    <col min="9730" max="9730" width="2.42578125" style="320" customWidth="1"/>
    <col min="9731" max="9751" width="21" style="320" customWidth="1"/>
    <col min="9752" max="9752" width="2" style="320" customWidth="1"/>
    <col min="9753" max="9753" width="19.7109375" style="320" customWidth="1"/>
    <col min="9754" max="9984" width="11.42578125" style="320"/>
    <col min="9985" max="9985" width="63.7109375" style="320" customWidth="1"/>
    <col min="9986" max="9986" width="2.42578125" style="320" customWidth="1"/>
    <col min="9987" max="10007" width="21" style="320" customWidth="1"/>
    <col min="10008" max="10008" width="2" style="320" customWidth="1"/>
    <col min="10009" max="10009" width="19.7109375" style="320" customWidth="1"/>
    <col min="10010" max="10240" width="11.42578125" style="320"/>
    <col min="10241" max="10241" width="63.7109375" style="320" customWidth="1"/>
    <col min="10242" max="10242" width="2.42578125" style="320" customWidth="1"/>
    <col min="10243" max="10263" width="21" style="320" customWidth="1"/>
    <col min="10264" max="10264" width="2" style="320" customWidth="1"/>
    <col min="10265" max="10265" width="19.7109375" style="320" customWidth="1"/>
    <col min="10266" max="10496" width="11.42578125" style="320"/>
    <col min="10497" max="10497" width="63.7109375" style="320" customWidth="1"/>
    <col min="10498" max="10498" width="2.42578125" style="320" customWidth="1"/>
    <col min="10499" max="10519" width="21" style="320" customWidth="1"/>
    <col min="10520" max="10520" width="2" style="320" customWidth="1"/>
    <col min="10521" max="10521" width="19.7109375" style="320" customWidth="1"/>
    <col min="10522" max="10752" width="11.42578125" style="320"/>
    <col min="10753" max="10753" width="63.7109375" style="320" customWidth="1"/>
    <col min="10754" max="10754" width="2.42578125" style="320" customWidth="1"/>
    <col min="10755" max="10775" width="21" style="320" customWidth="1"/>
    <col min="10776" max="10776" width="2" style="320" customWidth="1"/>
    <col min="10777" max="10777" width="19.7109375" style="320" customWidth="1"/>
    <col min="10778" max="11008" width="11.42578125" style="320"/>
    <col min="11009" max="11009" width="63.7109375" style="320" customWidth="1"/>
    <col min="11010" max="11010" width="2.42578125" style="320" customWidth="1"/>
    <col min="11011" max="11031" width="21" style="320" customWidth="1"/>
    <col min="11032" max="11032" width="2" style="320" customWidth="1"/>
    <col min="11033" max="11033" width="19.7109375" style="320" customWidth="1"/>
    <col min="11034" max="11264" width="11.42578125" style="320"/>
    <col min="11265" max="11265" width="63.7109375" style="320" customWidth="1"/>
    <col min="11266" max="11266" width="2.42578125" style="320" customWidth="1"/>
    <col min="11267" max="11287" width="21" style="320" customWidth="1"/>
    <col min="11288" max="11288" width="2" style="320" customWidth="1"/>
    <col min="11289" max="11289" width="19.7109375" style="320" customWidth="1"/>
    <col min="11290" max="11520" width="11.42578125" style="320"/>
    <col min="11521" max="11521" width="63.7109375" style="320" customWidth="1"/>
    <col min="11522" max="11522" width="2.42578125" style="320" customWidth="1"/>
    <col min="11523" max="11543" width="21" style="320" customWidth="1"/>
    <col min="11544" max="11544" width="2" style="320" customWidth="1"/>
    <col min="11545" max="11545" width="19.7109375" style="320" customWidth="1"/>
    <col min="11546" max="11776" width="11.42578125" style="320"/>
    <col min="11777" max="11777" width="63.7109375" style="320" customWidth="1"/>
    <col min="11778" max="11778" width="2.42578125" style="320" customWidth="1"/>
    <col min="11779" max="11799" width="21" style="320" customWidth="1"/>
    <col min="11800" max="11800" width="2" style="320" customWidth="1"/>
    <col min="11801" max="11801" width="19.7109375" style="320" customWidth="1"/>
    <col min="11802" max="12032" width="11.42578125" style="320"/>
    <col min="12033" max="12033" width="63.7109375" style="320" customWidth="1"/>
    <col min="12034" max="12034" width="2.42578125" style="320" customWidth="1"/>
    <col min="12035" max="12055" width="21" style="320" customWidth="1"/>
    <col min="12056" max="12056" width="2" style="320" customWidth="1"/>
    <col min="12057" max="12057" width="19.7109375" style="320" customWidth="1"/>
    <col min="12058" max="12288" width="11.42578125" style="320"/>
    <col min="12289" max="12289" width="63.7109375" style="320" customWidth="1"/>
    <col min="12290" max="12290" width="2.42578125" style="320" customWidth="1"/>
    <col min="12291" max="12311" width="21" style="320" customWidth="1"/>
    <col min="12312" max="12312" width="2" style="320" customWidth="1"/>
    <col min="12313" max="12313" width="19.7109375" style="320" customWidth="1"/>
    <col min="12314" max="12544" width="11.42578125" style="320"/>
    <col min="12545" max="12545" width="63.7109375" style="320" customWidth="1"/>
    <col min="12546" max="12546" width="2.42578125" style="320" customWidth="1"/>
    <col min="12547" max="12567" width="21" style="320" customWidth="1"/>
    <col min="12568" max="12568" width="2" style="320" customWidth="1"/>
    <col min="12569" max="12569" width="19.7109375" style="320" customWidth="1"/>
    <col min="12570" max="12800" width="11.42578125" style="320"/>
    <col min="12801" max="12801" width="63.7109375" style="320" customWidth="1"/>
    <col min="12802" max="12802" width="2.42578125" style="320" customWidth="1"/>
    <col min="12803" max="12823" width="21" style="320" customWidth="1"/>
    <col min="12824" max="12824" width="2" style="320" customWidth="1"/>
    <col min="12825" max="12825" width="19.7109375" style="320" customWidth="1"/>
    <col min="12826" max="13056" width="11.42578125" style="320"/>
    <col min="13057" max="13057" width="63.7109375" style="320" customWidth="1"/>
    <col min="13058" max="13058" width="2.42578125" style="320" customWidth="1"/>
    <col min="13059" max="13079" width="21" style="320" customWidth="1"/>
    <col min="13080" max="13080" width="2" style="320" customWidth="1"/>
    <col min="13081" max="13081" width="19.7109375" style="320" customWidth="1"/>
    <col min="13082" max="13312" width="11.42578125" style="320"/>
    <col min="13313" max="13313" width="63.7109375" style="320" customWidth="1"/>
    <col min="13314" max="13314" width="2.42578125" style="320" customWidth="1"/>
    <col min="13315" max="13335" width="21" style="320" customWidth="1"/>
    <col min="13336" max="13336" width="2" style="320" customWidth="1"/>
    <col min="13337" max="13337" width="19.7109375" style="320" customWidth="1"/>
    <col min="13338" max="13568" width="11.42578125" style="320"/>
    <col min="13569" max="13569" width="63.7109375" style="320" customWidth="1"/>
    <col min="13570" max="13570" width="2.42578125" style="320" customWidth="1"/>
    <col min="13571" max="13591" width="21" style="320" customWidth="1"/>
    <col min="13592" max="13592" width="2" style="320" customWidth="1"/>
    <col min="13593" max="13593" width="19.7109375" style="320" customWidth="1"/>
    <col min="13594" max="13824" width="11.42578125" style="320"/>
    <col min="13825" max="13825" width="63.7109375" style="320" customWidth="1"/>
    <col min="13826" max="13826" width="2.42578125" style="320" customWidth="1"/>
    <col min="13827" max="13847" width="21" style="320" customWidth="1"/>
    <col min="13848" max="13848" width="2" style="320" customWidth="1"/>
    <col min="13849" max="13849" width="19.7109375" style="320" customWidth="1"/>
    <col min="13850" max="14080" width="11.42578125" style="320"/>
    <col min="14081" max="14081" width="63.7109375" style="320" customWidth="1"/>
    <col min="14082" max="14082" width="2.42578125" style="320" customWidth="1"/>
    <col min="14083" max="14103" width="21" style="320" customWidth="1"/>
    <col min="14104" max="14104" width="2" style="320" customWidth="1"/>
    <col min="14105" max="14105" width="19.7109375" style="320" customWidth="1"/>
    <col min="14106" max="14336" width="11.42578125" style="320"/>
    <col min="14337" max="14337" width="63.7109375" style="320" customWidth="1"/>
    <col min="14338" max="14338" width="2.42578125" style="320" customWidth="1"/>
    <col min="14339" max="14359" width="21" style="320" customWidth="1"/>
    <col min="14360" max="14360" width="2" style="320" customWidth="1"/>
    <col min="14361" max="14361" width="19.7109375" style="320" customWidth="1"/>
    <col min="14362" max="14592" width="11.42578125" style="320"/>
    <col min="14593" max="14593" width="63.7109375" style="320" customWidth="1"/>
    <col min="14594" max="14594" width="2.42578125" style="320" customWidth="1"/>
    <col min="14595" max="14615" width="21" style="320" customWidth="1"/>
    <col min="14616" max="14616" width="2" style="320" customWidth="1"/>
    <col min="14617" max="14617" width="19.7109375" style="320" customWidth="1"/>
    <col min="14618" max="14848" width="11.42578125" style="320"/>
    <col min="14849" max="14849" width="63.7109375" style="320" customWidth="1"/>
    <col min="14850" max="14850" width="2.42578125" style="320" customWidth="1"/>
    <col min="14851" max="14871" width="21" style="320" customWidth="1"/>
    <col min="14872" max="14872" width="2" style="320" customWidth="1"/>
    <col min="14873" max="14873" width="19.7109375" style="320" customWidth="1"/>
    <col min="14874" max="15104" width="11.42578125" style="320"/>
    <col min="15105" max="15105" width="63.7109375" style="320" customWidth="1"/>
    <col min="15106" max="15106" width="2.42578125" style="320" customWidth="1"/>
    <col min="15107" max="15127" width="21" style="320" customWidth="1"/>
    <col min="15128" max="15128" width="2" style="320" customWidth="1"/>
    <col min="15129" max="15129" width="19.7109375" style="320" customWidth="1"/>
    <col min="15130" max="15360" width="11.42578125" style="320"/>
    <col min="15361" max="15361" width="63.7109375" style="320" customWidth="1"/>
    <col min="15362" max="15362" width="2.42578125" style="320" customWidth="1"/>
    <col min="15363" max="15383" width="21" style="320" customWidth="1"/>
    <col min="15384" max="15384" width="2" style="320" customWidth="1"/>
    <col min="15385" max="15385" width="19.7109375" style="320" customWidth="1"/>
    <col min="15386" max="15616" width="11.42578125" style="320"/>
    <col min="15617" max="15617" width="63.7109375" style="320" customWidth="1"/>
    <col min="15618" max="15618" width="2.42578125" style="320" customWidth="1"/>
    <col min="15619" max="15639" width="21" style="320" customWidth="1"/>
    <col min="15640" max="15640" width="2" style="320" customWidth="1"/>
    <col min="15641" max="15641" width="19.7109375" style="320" customWidth="1"/>
    <col min="15642" max="15872" width="11.42578125" style="320"/>
    <col min="15873" max="15873" width="63.7109375" style="320" customWidth="1"/>
    <col min="15874" max="15874" width="2.42578125" style="320" customWidth="1"/>
    <col min="15875" max="15895" width="21" style="320" customWidth="1"/>
    <col min="15896" max="15896" width="2" style="320" customWidth="1"/>
    <col min="15897" max="15897" width="19.7109375" style="320" customWidth="1"/>
    <col min="15898" max="16128" width="11.42578125" style="320"/>
    <col min="16129" max="16129" width="63.7109375" style="320" customWidth="1"/>
    <col min="16130" max="16130" width="2.42578125" style="320" customWidth="1"/>
    <col min="16131" max="16151" width="21" style="320" customWidth="1"/>
    <col min="16152" max="16152" width="2" style="320" customWidth="1"/>
    <col min="16153" max="16153" width="19.7109375" style="320" customWidth="1"/>
    <col min="16154" max="16384" width="11.42578125" style="320"/>
  </cols>
  <sheetData>
    <row r="1" spans="1:25" ht="39.950000000000003" customHeight="1">
      <c r="A1" s="660" t="s">
        <v>185</v>
      </c>
      <c r="B1" s="660"/>
      <c r="C1" s="660"/>
      <c r="D1" s="660"/>
      <c r="E1" s="660"/>
      <c r="F1" s="660"/>
      <c r="G1" s="660"/>
      <c r="H1" s="660"/>
      <c r="I1" s="660"/>
      <c r="J1" s="660"/>
      <c r="K1" s="660"/>
      <c r="L1" s="660"/>
      <c r="M1" s="660"/>
      <c r="N1" s="660"/>
      <c r="O1" s="660"/>
      <c r="P1" s="660"/>
      <c r="Q1" s="660"/>
      <c r="R1" s="660"/>
      <c r="S1" s="660"/>
      <c r="T1" s="660"/>
      <c r="U1" s="660"/>
      <c r="V1" s="660"/>
      <c r="W1" s="660"/>
      <c r="X1" s="660"/>
      <c r="Y1" s="660"/>
    </row>
    <row r="2" spans="1:25" ht="39.950000000000003" customHeight="1">
      <c r="A2" s="661" t="s">
        <v>75</v>
      </c>
      <c r="B2" s="661"/>
      <c r="C2" s="661"/>
      <c r="D2" s="661"/>
      <c r="E2" s="661"/>
      <c r="F2" s="661"/>
      <c r="G2" s="661"/>
      <c r="H2" s="661"/>
      <c r="I2" s="661"/>
      <c r="J2" s="661"/>
      <c r="K2" s="661"/>
      <c r="L2" s="661"/>
      <c r="M2" s="661"/>
      <c r="N2" s="661"/>
      <c r="O2" s="661"/>
      <c r="P2" s="661"/>
      <c r="Q2" s="661"/>
      <c r="R2" s="661"/>
      <c r="S2" s="661"/>
      <c r="T2" s="661"/>
      <c r="U2" s="661"/>
      <c r="V2" s="661"/>
      <c r="W2" s="661"/>
      <c r="X2" s="661"/>
      <c r="Y2" s="661"/>
    </row>
    <row r="3" spans="1:25" ht="39.950000000000003" customHeight="1">
      <c r="A3" s="369"/>
      <c r="B3" s="370"/>
      <c r="C3" s="370"/>
      <c r="D3" s="370"/>
      <c r="E3" s="370"/>
      <c r="F3" s="370"/>
      <c r="G3" s="370"/>
      <c r="H3" s="370"/>
      <c r="I3" s="370"/>
      <c r="J3" s="370"/>
      <c r="K3" s="370"/>
      <c r="L3" s="370"/>
      <c r="M3" s="370"/>
      <c r="N3" s="370"/>
      <c r="O3" s="370"/>
      <c r="P3" s="370"/>
      <c r="Q3" s="370"/>
      <c r="R3" s="370"/>
      <c r="S3" s="370"/>
      <c r="T3" s="370"/>
      <c r="U3" s="370"/>
      <c r="V3" s="370"/>
      <c r="W3" s="370"/>
      <c r="X3" s="370"/>
      <c r="Y3" s="370"/>
    </row>
    <row r="4" spans="1:25" ht="51.75" customHeight="1">
      <c r="A4" s="662" t="s">
        <v>182</v>
      </c>
      <c r="B4" s="664"/>
      <c r="C4" s="665" t="s">
        <v>186</v>
      </c>
      <c r="D4" s="667" t="s">
        <v>187</v>
      </c>
      <c r="E4" s="667" t="s">
        <v>188</v>
      </c>
      <c r="F4" s="667" t="s">
        <v>189</v>
      </c>
      <c r="G4" s="667" t="s">
        <v>190</v>
      </c>
      <c r="H4" s="667" t="s">
        <v>649</v>
      </c>
      <c r="I4" s="667" t="s">
        <v>191</v>
      </c>
      <c r="J4" s="673" t="s">
        <v>73</v>
      </c>
      <c r="K4" s="673"/>
      <c r="L4" s="669"/>
      <c r="M4" s="669"/>
      <c r="N4" s="669"/>
      <c r="O4" s="669"/>
      <c r="P4" s="668" t="s">
        <v>650</v>
      </c>
      <c r="Q4" s="668" t="s">
        <v>651</v>
      </c>
      <c r="R4" s="668" t="s">
        <v>192</v>
      </c>
      <c r="S4" s="668" t="s">
        <v>193</v>
      </c>
      <c r="T4" s="668" t="s">
        <v>194</v>
      </c>
      <c r="U4" s="669" t="s">
        <v>195</v>
      </c>
      <c r="V4" s="669"/>
      <c r="W4" s="669"/>
      <c r="X4" s="672"/>
      <c r="Y4" s="669" t="s">
        <v>90</v>
      </c>
    </row>
    <row r="5" spans="1:25" ht="51.75" customHeight="1">
      <c r="A5" s="663"/>
      <c r="B5" s="664"/>
      <c r="C5" s="666"/>
      <c r="D5" s="668"/>
      <c r="E5" s="668"/>
      <c r="F5" s="668"/>
      <c r="G5" s="668"/>
      <c r="H5" s="668"/>
      <c r="I5" s="668"/>
      <c r="J5" s="668" t="s">
        <v>197</v>
      </c>
      <c r="K5" s="668" t="s">
        <v>198</v>
      </c>
      <c r="L5" s="668" t="s">
        <v>652</v>
      </c>
      <c r="M5" s="668" t="s">
        <v>199</v>
      </c>
      <c r="N5" s="669" t="s">
        <v>200</v>
      </c>
      <c r="O5" s="669"/>
      <c r="P5" s="668"/>
      <c r="Q5" s="668"/>
      <c r="R5" s="668"/>
      <c r="S5" s="668"/>
      <c r="T5" s="668"/>
      <c r="U5" s="669"/>
      <c r="V5" s="669"/>
      <c r="W5" s="669"/>
      <c r="X5" s="672"/>
      <c r="Y5" s="669"/>
    </row>
    <row r="6" spans="1:25" ht="150" customHeight="1">
      <c r="A6" s="663"/>
      <c r="B6" s="664"/>
      <c r="C6" s="666"/>
      <c r="D6" s="668"/>
      <c r="E6" s="668"/>
      <c r="F6" s="668"/>
      <c r="G6" s="668"/>
      <c r="H6" s="668"/>
      <c r="I6" s="668"/>
      <c r="J6" s="668"/>
      <c r="K6" s="668"/>
      <c r="L6" s="668"/>
      <c r="M6" s="668"/>
      <c r="N6" s="371" t="s">
        <v>202</v>
      </c>
      <c r="O6" s="371" t="s">
        <v>196</v>
      </c>
      <c r="P6" s="668"/>
      <c r="Q6" s="668"/>
      <c r="R6" s="668"/>
      <c r="S6" s="668"/>
      <c r="T6" s="668"/>
      <c r="U6" s="371" t="s">
        <v>201</v>
      </c>
      <c r="V6" s="371" t="s">
        <v>139</v>
      </c>
      <c r="W6" s="371" t="s">
        <v>653</v>
      </c>
      <c r="X6" s="672"/>
      <c r="Y6" s="669"/>
    </row>
    <row r="7" spans="1:25" ht="20.25" customHeight="1">
      <c r="A7" s="372"/>
      <c r="B7" s="373"/>
      <c r="C7" s="372"/>
      <c r="D7" s="372"/>
      <c r="E7" s="374"/>
      <c r="F7" s="374"/>
      <c r="G7" s="374"/>
      <c r="H7" s="374"/>
      <c r="I7" s="374"/>
      <c r="J7" s="374"/>
      <c r="K7" s="374"/>
      <c r="L7" s="375"/>
      <c r="M7" s="375"/>
      <c r="N7" s="375"/>
      <c r="O7" s="375"/>
      <c r="P7" s="375"/>
      <c r="Q7" s="375"/>
      <c r="R7" s="375"/>
      <c r="S7" s="375"/>
      <c r="T7" s="375"/>
      <c r="U7" s="375"/>
      <c r="V7" s="375"/>
      <c r="W7" s="370"/>
      <c r="X7" s="375"/>
      <c r="Y7" s="375"/>
    </row>
    <row r="8" spans="1:25" ht="40.5" customHeight="1">
      <c r="A8" s="376" t="s">
        <v>94</v>
      </c>
      <c r="B8" s="377"/>
      <c r="C8" s="378"/>
      <c r="D8" s="378">
        <v>3</v>
      </c>
      <c r="E8" s="378"/>
      <c r="F8" s="378"/>
      <c r="G8" s="378"/>
      <c r="H8" s="378"/>
      <c r="I8" s="378"/>
      <c r="J8" s="378"/>
      <c r="K8" s="378"/>
      <c r="L8" s="378"/>
      <c r="M8" s="378"/>
      <c r="N8" s="378"/>
      <c r="O8" s="378"/>
      <c r="P8" s="378"/>
      <c r="Q8" s="379"/>
      <c r="R8" s="378"/>
      <c r="S8" s="378"/>
      <c r="T8" s="378"/>
      <c r="U8" s="380"/>
      <c r="V8" s="380"/>
      <c r="W8" s="380"/>
      <c r="X8" s="381"/>
      <c r="Y8" s="382">
        <v>3</v>
      </c>
    </row>
    <row r="9" spans="1:25" ht="40.5" customHeight="1">
      <c r="A9" s="376" t="s">
        <v>95</v>
      </c>
      <c r="B9" s="377"/>
      <c r="C9" s="378"/>
      <c r="D9" s="378">
        <v>5</v>
      </c>
      <c r="E9" s="378"/>
      <c r="F9" s="378"/>
      <c r="G9" s="378"/>
      <c r="H9" s="378"/>
      <c r="I9" s="378"/>
      <c r="J9" s="378"/>
      <c r="K9" s="378"/>
      <c r="L9" s="378"/>
      <c r="M9" s="378"/>
      <c r="N9" s="378"/>
      <c r="O9" s="378"/>
      <c r="P9" s="378"/>
      <c r="Q9" s="379"/>
      <c r="R9" s="378"/>
      <c r="S9" s="378"/>
      <c r="T9" s="378"/>
      <c r="U9" s="380"/>
      <c r="V9" s="380"/>
      <c r="W9" s="380"/>
      <c r="X9" s="381"/>
      <c r="Y9" s="382">
        <v>5</v>
      </c>
    </row>
    <row r="10" spans="1:25" ht="40.5" customHeight="1">
      <c r="A10" s="376" t="s">
        <v>96</v>
      </c>
      <c r="B10" s="377"/>
      <c r="C10" s="378"/>
      <c r="D10" s="378">
        <v>4</v>
      </c>
      <c r="E10" s="378"/>
      <c r="F10" s="378"/>
      <c r="G10" s="378"/>
      <c r="H10" s="378"/>
      <c r="I10" s="378"/>
      <c r="J10" s="378"/>
      <c r="K10" s="378"/>
      <c r="L10" s="378"/>
      <c r="M10" s="378"/>
      <c r="N10" s="378"/>
      <c r="O10" s="378"/>
      <c r="P10" s="378"/>
      <c r="Q10" s="379"/>
      <c r="R10" s="378"/>
      <c r="S10" s="378"/>
      <c r="T10" s="378"/>
      <c r="U10" s="380"/>
      <c r="V10" s="380"/>
      <c r="W10" s="380"/>
      <c r="X10" s="381"/>
      <c r="Y10" s="382">
        <v>4</v>
      </c>
    </row>
    <row r="11" spans="1:25" ht="40.5" customHeight="1">
      <c r="A11" s="376" t="s">
        <v>97</v>
      </c>
      <c r="B11" s="377"/>
      <c r="C11" s="378"/>
      <c r="D11" s="378">
        <v>2</v>
      </c>
      <c r="E11" s="378"/>
      <c r="F11" s="378"/>
      <c r="G11" s="378"/>
      <c r="H11" s="378"/>
      <c r="I11" s="378"/>
      <c r="J11" s="378"/>
      <c r="K11" s="378"/>
      <c r="L11" s="378"/>
      <c r="M11" s="378"/>
      <c r="N11" s="378"/>
      <c r="O11" s="378"/>
      <c r="P11" s="378"/>
      <c r="Q11" s="379"/>
      <c r="R11" s="378"/>
      <c r="S11" s="378"/>
      <c r="T11" s="378"/>
      <c r="U11" s="380"/>
      <c r="V11" s="380"/>
      <c r="W11" s="380"/>
      <c r="X11" s="381"/>
      <c r="Y11" s="382">
        <v>2</v>
      </c>
    </row>
    <row r="12" spans="1:25" ht="40.5" customHeight="1">
      <c r="A12" s="376" t="s">
        <v>100</v>
      </c>
      <c r="B12" s="377"/>
      <c r="C12" s="378"/>
      <c r="D12" s="378">
        <v>14</v>
      </c>
      <c r="E12" s="378"/>
      <c r="F12" s="378"/>
      <c r="G12" s="378"/>
      <c r="H12" s="378"/>
      <c r="I12" s="378"/>
      <c r="J12" s="378"/>
      <c r="K12" s="378"/>
      <c r="L12" s="378"/>
      <c r="M12" s="378">
        <v>1</v>
      </c>
      <c r="N12" s="378"/>
      <c r="O12" s="378"/>
      <c r="P12" s="378"/>
      <c r="Q12" s="379"/>
      <c r="R12" s="378"/>
      <c r="S12" s="378"/>
      <c r="T12" s="378"/>
      <c r="U12" s="378"/>
      <c r="V12" s="378"/>
      <c r="W12" s="378">
        <v>1</v>
      </c>
      <c r="X12" s="381"/>
      <c r="Y12" s="382">
        <v>16</v>
      </c>
    </row>
    <row r="13" spans="1:25" ht="40.5" customHeight="1">
      <c r="A13" s="376" t="s">
        <v>101</v>
      </c>
      <c r="B13" s="377"/>
      <c r="C13" s="378">
        <v>1</v>
      </c>
      <c r="D13" s="378">
        <v>8</v>
      </c>
      <c r="E13" s="378"/>
      <c r="F13" s="378"/>
      <c r="G13" s="378"/>
      <c r="H13" s="378"/>
      <c r="I13" s="378"/>
      <c r="J13" s="378"/>
      <c r="K13" s="378"/>
      <c r="L13" s="378"/>
      <c r="M13" s="378"/>
      <c r="N13" s="378"/>
      <c r="O13" s="378"/>
      <c r="P13" s="378"/>
      <c r="Q13" s="379"/>
      <c r="R13" s="378"/>
      <c r="S13" s="378"/>
      <c r="T13" s="378"/>
      <c r="U13" s="378"/>
      <c r="V13" s="378"/>
      <c r="W13" s="378"/>
      <c r="X13" s="381"/>
      <c r="Y13" s="382">
        <v>9</v>
      </c>
    </row>
    <row r="14" spans="1:25" ht="40.5" customHeight="1">
      <c r="A14" s="376" t="s">
        <v>102</v>
      </c>
      <c r="B14" s="377"/>
      <c r="C14" s="378"/>
      <c r="D14" s="378">
        <v>3</v>
      </c>
      <c r="E14" s="378"/>
      <c r="F14" s="378"/>
      <c r="G14" s="378"/>
      <c r="H14" s="378"/>
      <c r="I14" s="378"/>
      <c r="J14" s="378">
        <v>1</v>
      </c>
      <c r="K14" s="378">
        <v>2</v>
      </c>
      <c r="L14" s="378"/>
      <c r="M14" s="378"/>
      <c r="N14" s="378">
        <v>2</v>
      </c>
      <c r="O14" s="378"/>
      <c r="P14" s="378">
        <v>3</v>
      </c>
      <c r="Q14" s="379"/>
      <c r="R14" s="378">
        <v>1</v>
      </c>
      <c r="S14" s="378">
        <v>1</v>
      </c>
      <c r="T14" s="378"/>
      <c r="U14" s="378"/>
      <c r="V14" s="378"/>
      <c r="W14" s="378"/>
      <c r="X14" s="381"/>
      <c r="Y14" s="382">
        <v>13</v>
      </c>
    </row>
    <row r="15" spans="1:25" ht="40.5" customHeight="1">
      <c r="A15" s="376" t="s">
        <v>98</v>
      </c>
      <c r="B15" s="377"/>
      <c r="C15" s="378"/>
      <c r="D15" s="378"/>
      <c r="E15" s="378"/>
      <c r="F15" s="378"/>
      <c r="G15" s="378"/>
      <c r="H15" s="378"/>
      <c r="I15" s="378"/>
      <c r="J15" s="378"/>
      <c r="K15" s="378"/>
      <c r="L15" s="378"/>
      <c r="M15" s="378"/>
      <c r="N15" s="378">
        <v>6</v>
      </c>
      <c r="O15" s="378"/>
      <c r="P15" s="378"/>
      <c r="Q15" s="379"/>
      <c r="R15" s="378"/>
      <c r="S15" s="378"/>
      <c r="T15" s="378"/>
      <c r="U15" s="378"/>
      <c r="V15" s="378"/>
      <c r="W15" s="378">
        <v>1</v>
      </c>
      <c r="X15" s="381"/>
      <c r="Y15" s="382">
        <v>7</v>
      </c>
    </row>
    <row r="16" spans="1:25" ht="40.5" customHeight="1">
      <c r="A16" s="376" t="s">
        <v>99</v>
      </c>
      <c r="B16" s="377"/>
      <c r="C16" s="378"/>
      <c r="D16" s="378">
        <v>3</v>
      </c>
      <c r="E16" s="378"/>
      <c r="F16" s="378"/>
      <c r="G16" s="378"/>
      <c r="H16" s="378"/>
      <c r="I16" s="378"/>
      <c r="J16" s="378"/>
      <c r="K16" s="378"/>
      <c r="L16" s="378"/>
      <c r="M16" s="378"/>
      <c r="N16" s="378"/>
      <c r="O16" s="378"/>
      <c r="P16" s="378">
        <v>1</v>
      </c>
      <c r="Q16" s="379"/>
      <c r="R16" s="378"/>
      <c r="S16" s="378"/>
      <c r="T16" s="378"/>
      <c r="U16" s="378"/>
      <c r="V16" s="378"/>
      <c r="W16" s="378"/>
      <c r="X16" s="381"/>
      <c r="Y16" s="382">
        <v>4</v>
      </c>
    </row>
    <row r="17" spans="1:25" ht="40.5" customHeight="1">
      <c r="A17" s="376" t="s">
        <v>103</v>
      </c>
      <c r="B17" s="377"/>
      <c r="C17" s="378"/>
      <c r="D17" s="378">
        <v>1</v>
      </c>
      <c r="E17" s="378"/>
      <c r="F17" s="378"/>
      <c r="G17" s="378"/>
      <c r="H17" s="378"/>
      <c r="I17" s="378"/>
      <c r="J17" s="378"/>
      <c r="K17" s="378"/>
      <c r="L17" s="378">
        <v>2</v>
      </c>
      <c r="M17" s="378"/>
      <c r="N17" s="378"/>
      <c r="O17" s="378"/>
      <c r="P17" s="378"/>
      <c r="Q17" s="379"/>
      <c r="R17" s="378"/>
      <c r="S17" s="378"/>
      <c r="T17" s="378"/>
      <c r="U17" s="378">
        <v>1</v>
      </c>
      <c r="V17" s="378"/>
      <c r="W17" s="378">
        <v>1</v>
      </c>
      <c r="X17" s="381"/>
      <c r="Y17" s="382">
        <v>5</v>
      </c>
    </row>
    <row r="18" spans="1:25" ht="40.5" customHeight="1">
      <c r="A18" s="376" t="s">
        <v>108</v>
      </c>
      <c r="B18" s="377"/>
      <c r="C18" s="378"/>
      <c r="D18" s="378"/>
      <c r="E18" s="378"/>
      <c r="F18" s="378"/>
      <c r="G18" s="378">
        <v>21</v>
      </c>
      <c r="H18" s="378"/>
      <c r="I18" s="378"/>
      <c r="J18" s="378"/>
      <c r="K18" s="378"/>
      <c r="L18" s="378"/>
      <c r="M18" s="378"/>
      <c r="N18" s="378"/>
      <c r="O18" s="378"/>
      <c r="P18" s="378"/>
      <c r="Q18" s="379"/>
      <c r="R18" s="378">
        <v>2</v>
      </c>
      <c r="S18" s="378"/>
      <c r="T18" s="378"/>
      <c r="U18" s="378">
        <v>1</v>
      </c>
      <c r="V18" s="378"/>
      <c r="W18" s="378"/>
      <c r="X18" s="381"/>
      <c r="Y18" s="382">
        <v>24</v>
      </c>
    </row>
    <row r="19" spans="1:25" ht="40.5" customHeight="1">
      <c r="A19" s="376" t="s">
        <v>104</v>
      </c>
      <c r="B19" s="377"/>
      <c r="C19" s="378"/>
      <c r="D19" s="378"/>
      <c r="E19" s="378"/>
      <c r="F19" s="378"/>
      <c r="G19" s="378">
        <v>11</v>
      </c>
      <c r="H19" s="378"/>
      <c r="I19" s="378"/>
      <c r="J19" s="378"/>
      <c r="K19" s="378"/>
      <c r="L19" s="378"/>
      <c r="M19" s="378"/>
      <c r="N19" s="378"/>
      <c r="O19" s="378"/>
      <c r="P19" s="378"/>
      <c r="Q19" s="379"/>
      <c r="R19" s="378"/>
      <c r="S19" s="378"/>
      <c r="T19" s="378"/>
      <c r="U19" s="378"/>
      <c r="V19" s="378"/>
      <c r="W19" s="378">
        <v>1</v>
      </c>
      <c r="X19" s="381"/>
      <c r="Y19" s="382">
        <v>12</v>
      </c>
    </row>
    <row r="20" spans="1:25" ht="40.5" customHeight="1">
      <c r="A20" s="376" t="s">
        <v>105</v>
      </c>
      <c r="B20" s="377"/>
      <c r="C20" s="378"/>
      <c r="D20" s="378">
        <v>12</v>
      </c>
      <c r="E20" s="378"/>
      <c r="F20" s="378"/>
      <c r="G20" s="378"/>
      <c r="H20" s="378"/>
      <c r="I20" s="378"/>
      <c r="J20" s="378"/>
      <c r="K20" s="378"/>
      <c r="L20" s="378"/>
      <c r="M20" s="378"/>
      <c r="N20" s="378"/>
      <c r="O20" s="378"/>
      <c r="P20" s="378"/>
      <c r="Q20" s="379"/>
      <c r="R20" s="378"/>
      <c r="S20" s="378"/>
      <c r="T20" s="378"/>
      <c r="U20" s="378"/>
      <c r="V20" s="378"/>
      <c r="W20" s="378"/>
      <c r="X20" s="381"/>
      <c r="Y20" s="382">
        <v>12</v>
      </c>
    </row>
    <row r="21" spans="1:25" ht="40.5" customHeight="1">
      <c r="A21" s="376" t="s">
        <v>106</v>
      </c>
      <c r="B21" s="377"/>
      <c r="C21" s="378"/>
      <c r="D21" s="378">
        <v>12</v>
      </c>
      <c r="E21" s="378"/>
      <c r="F21" s="378"/>
      <c r="G21" s="378"/>
      <c r="H21" s="378"/>
      <c r="I21" s="378"/>
      <c r="J21" s="378"/>
      <c r="K21" s="378"/>
      <c r="L21" s="378"/>
      <c r="M21" s="378"/>
      <c r="N21" s="378"/>
      <c r="O21" s="378"/>
      <c r="P21" s="378"/>
      <c r="Q21" s="379"/>
      <c r="R21" s="378"/>
      <c r="S21" s="378"/>
      <c r="T21" s="378"/>
      <c r="U21" s="380"/>
      <c r="V21" s="380"/>
      <c r="W21" s="380"/>
      <c r="X21" s="381"/>
      <c r="Y21" s="382">
        <v>12</v>
      </c>
    </row>
    <row r="22" spans="1:25" ht="40.5" customHeight="1">
      <c r="A22" s="383" t="s">
        <v>107</v>
      </c>
      <c r="B22" s="384"/>
      <c r="C22" s="379"/>
      <c r="D22" s="379"/>
      <c r="E22" s="379"/>
      <c r="F22" s="379">
        <v>6</v>
      </c>
      <c r="G22" s="379"/>
      <c r="H22" s="379">
        <v>4</v>
      </c>
      <c r="I22" s="379"/>
      <c r="J22" s="379"/>
      <c r="K22" s="379"/>
      <c r="L22" s="379"/>
      <c r="M22" s="379"/>
      <c r="N22" s="379"/>
      <c r="O22" s="379"/>
      <c r="P22" s="379">
        <v>2</v>
      </c>
      <c r="Q22" s="379"/>
      <c r="R22" s="379"/>
      <c r="S22" s="379"/>
      <c r="T22" s="379"/>
      <c r="U22" s="379"/>
      <c r="V22" s="379"/>
      <c r="W22" s="379"/>
      <c r="X22" s="385"/>
      <c r="Y22" s="382">
        <v>12</v>
      </c>
    </row>
    <row r="23" spans="1:25" ht="40.5" customHeight="1">
      <c r="A23" s="376" t="s">
        <v>109</v>
      </c>
      <c r="B23" s="377"/>
      <c r="C23" s="378"/>
      <c r="D23" s="378">
        <v>9</v>
      </c>
      <c r="E23" s="378"/>
      <c r="F23" s="378"/>
      <c r="G23" s="378"/>
      <c r="H23" s="378"/>
      <c r="I23" s="378">
        <v>1</v>
      </c>
      <c r="J23" s="378"/>
      <c r="K23" s="378"/>
      <c r="L23" s="378"/>
      <c r="M23" s="378">
        <v>1</v>
      </c>
      <c r="N23" s="378"/>
      <c r="O23" s="378"/>
      <c r="P23" s="378"/>
      <c r="Q23" s="379"/>
      <c r="R23" s="378"/>
      <c r="S23" s="378"/>
      <c r="T23" s="378"/>
      <c r="U23" s="378"/>
      <c r="V23" s="378"/>
      <c r="W23" s="378">
        <v>1</v>
      </c>
      <c r="X23" s="381"/>
      <c r="Y23" s="382">
        <v>12</v>
      </c>
    </row>
    <row r="24" spans="1:25" ht="40.5" customHeight="1">
      <c r="A24" s="376" t="s">
        <v>110</v>
      </c>
      <c r="B24" s="377"/>
      <c r="C24" s="378"/>
      <c r="D24" s="378">
        <v>4</v>
      </c>
      <c r="E24" s="378"/>
      <c r="F24" s="378"/>
      <c r="G24" s="378"/>
      <c r="H24" s="378"/>
      <c r="I24" s="378"/>
      <c r="J24" s="378"/>
      <c r="K24" s="378"/>
      <c r="L24" s="378"/>
      <c r="M24" s="378"/>
      <c r="N24" s="378"/>
      <c r="O24" s="378"/>
      <c r="P24" s="378"/>
      <c r="Q24" s="379">
        <v>1</v>
      </c>
      <c r="R24" s="378"/>
      <c r="S24" s="378"/>
      <c r="T24" s="378"/>
      <c r="U24" s="378"/>
      <c r="V24" s="378">
        <v>1</v>
      </c>
      <c r="W24" s="378">
        <v>1</v>
      </c>
      <c r="X24" s="381"/>
      <c r="Y24" s="382">
        <v>7</v>
      </c>
    </row>
    <row r="25" spans="1:25" ht="40.5" customHeight="1">
      <c r="A25" s="383" t="s">
        <v>111</v>
      </c>
      <c r="B25" s="384"/>
      <c r="C25" s="379">
        <v>1</v>
      </c>
      <c r="D25" s="379">
        <v>2</v>
      </c>
      <c r="E25" s="379"/>
      <c r="F25" s="379"/>
      <c r="G25" s="379"/>
      <c r="H25" s="379"/>
      <c r="I25" s="379"/>
      <c r="J25" s="379"/>
      <c r="K25" s="379"/>
      <c r="L25" s="379"/>
      <c r="M25" s="379"/>
      <c r="N25" s="379"/>
      <c r="O25" s="379"/>
      <c r="P25" s="379"/>
      <c r="Q25" s="379"/>
      <c r="R25" s="379"/>
      <c r="S25" s="379"/>
      <c r="T25" s="379"/>
      <c r="U25" s="379">
        <v>1</v>
      </c>
      <c r="V25" s="379"/>
      <c r="W25" s="379"/>
      <c r="X25" s="385"/>
      <c r="Y25" s="382">
        <v>4</v>
      </c>
    </row>
    <row r="26" spans="1:25" ht="40.5" customHeight="1">
      <c r="A26" s="376" t="s">
        <v>112</v>
      </c>
      <c r="B26" s="377"/>
      <c r="C26" s="378"/>
      <c r="D26" s="378">
        <v>4</v>
      </c>
      <c r="E26" s="378"/>
      <c r="F26" s="378"/>
      <c r="G26" s="378"/>
      <c r="H26" s="378"/>
      <c r="I26" s="378"/>
      <c r="J26" s="378"/>
      <c r="K26" s="378"/>
      <c r="L26" s="378"/>
      <c r="M26" s="378"/>
      <c r="N26" s="378"/>
      <c r="O26" s="378"/>
      <c r="P26" s="378"/>
      <c r="Q26" s="379"/>
      <c r="R26" s="378"/>
      <c r="S26" s="378"/>
      <c r="T26" s="378"/>
      <c r="U26" s="378"/>
      <c r="V26" s="378"/>
      <c r="W26" s="378"/>
      <c r="X26" s="381"/>
      <c r="Y26" s="382">
        <v>4</v>
      </c>
    </row>
    <row r="27" spans="1:25" ht="40.5" customHeight="1">
      <c r="A27" s="376" t="s">
        <v>113</v>
      </c>
      <c r="B27" s="377"/>
      <c r="C27" s="378"/>
      <c r="D27" s="378">
        <v>8</v>
      </c>
      <c r="E27" s="378"/>
      <c r="F27" s="378"/>
      <c r="G27" s="378"/>
      <c r="H27" s="378"/>
      <c r="I27" s="378"/>
      <c r="J27" s="378"/>
      <c r="K27" s="378"/>
      <c r="L27" s="378"/>
      <c r="M27" s="378"/>
      <c r="N27" s="378">
        <v>1</v>
      </c>
      <c r="O27" s="378"/>
      <c r="P27" s="378"/>
      <c r="Q27" s="379"/>
      <c r="R27" s="378"/>
      <c r="S27" s="378"/>
      <c r="T27" s="378"/>
      <c r="U27" s="378"/>
      <c r="V27" s="378"/>
      <c r="W27" s="378">
        <v>1</v>
      </c>
      <c r="X27" s="381"/>
      <c r="Y27" s="382">
        <v>10</v>
      </c>
    </row>
    <row r="28" spans="1:25" ht="40.5" customHeight="1">
      <c r="A28" s="376" t="s">
        <v>114</v>
      </c>
      <c r="B28" s="377"/>
      <c r="C28" s="378"/>
      <c r="D28" s="378">
        <v>19</v>
      </c>
      <c r="E28" s="378"/>
      <c r="F28" s="378"/>
      <c r="G28" s="378"/>
      <c r="H28" s="378"/>
      <c r="I28" s="378"/>
      <c r="J28" s="378"/>
      <c r="K28" s="378"/>
      <c r="L28" s="378"/>
      <c r="M28" s="378"/>
      <c r="N28" s="378"/>
      <c r="O28" s="378">
        <v>3</v>
      </c>
      <c r="P28" s="378"/>
      <c r="Q28" s="379"/>
      <c r="R28" s="378"/>
      <c r="S28" s="378"/>
      <c r="T28" s="378"/>
      <c r="U28" s="378"/>
      <c r="V28" s="378"/>
      <c r="W28" s="378"/>
      <c r="X28" s="381"/>
      <c r="Y28" s="382">
        <v>22</v>
      </c>
    </row>
    <row r="29" spans="1:25" ht="40.5" customHeight="1">
      <c r="A29" s="376" t="s">
        <v>115</v>
      </c>
      <c r="B29" s="377"/>
      <c r="C29" s="378"/>
      <c r="D29" s="378"/>
      <c r="E29" s="378"/>
      <c r="F29" s="378"/>
      <c r="G29" s="378"/>
      <c r="H29" s="378"/>
      <c r="I29" s="378"/>
      <c r="J29" s="378"/>
      <c r="K29" s="378"/>
      <c r="L29" s="378"/>
      <c r="M29" s="378"/>
      <c r="N29" s="378">
        <v>4</v>
      </c>
      <c r="O29" s="378"/>
      <c r="P29" s="378"/>
      <c r="Q29" s="379"/>
      <c r="R29" s="378"/>
      <c r="S29" s="378"/>
      <c r="T29" s="378"/>
      <c r="U29" s="378"/>
      <c r="V29" s="378"/>
      <c r="W29" s="378"/>
      <c r="X29" s="381"/>
      <c r="Y29" s="382">
        <v>4</v>
      </c>
    </row>
    <row r="30" spans="1:25" ht="40.5" customHeight="1">
      <c r="A30" s="376" t="s">
        <v>116</v>
      </c>
      <c r="B30" s="377"/>
      <c r="C30" s="378"/>
      <c r="D30" s="378"/>
      <c r="E30" s="378"/>
      <c r="F30" s="378"/>
      <c r="G30" s="378"/>
      <c r="H30" s="378"/>
      <c r="I30" s="378"/>
      <c r="J30" s="378"/>
      <c r="K30" s="378"/>
      <c r="L30" s="378"/>
      <c r="M30" s="378"/>
      <c r="N30" s="378">
        <v>4</v>
      </c>
      <c r="O30" s="378"/>
      <c r="P30" s="378"/>
      <c r="Q30" s="379"/>
      <c r="R30" s="378"/>
      <c r="S30" s="378"/>
      <c r="T30" s="378"/>
      <c r="U30" s="378"/>
      <c r="V30" s="378"/>
      <c r="W30" s="378"/>
      <c r="X30" s="381"/>
      <c r="Y30" s="382">
        <v>4</v>
      </c>
    </row>
    <row r="31" spans="1:25" ht="40.5" customHeight="1">
      <c r="A31" s="376" t="s">
        <v>117</v>
      </c>
      <c r="B31" s="377"/>
      <c r="C31" s="378"/>
      <c r="D31" s="378">
        <v>6</v>
      </c>
      <c r="E31" s="378"/>
      <c r="F31" s="378"/>
      <c r="G31" s="378"/>
      <c r="H31" s="378"/>
      <c r="I31" s="378"/>
      <c r="J31" s="378"/>
      <c r="K31" s="378"/>
      <c r="L31" s="378"/>
      <c r="M31" s="378"/>
      <c r="N31" s="378"/>
      <c r="O31" s="378"/>
      <c r="P31" s="378"/>
      <c r="Q31" s="379"/>
      <c r="R31" s="378"/>
      <c r="S31" s="378"/>
      <c r="T31" s="378"/>
      <c r="U31" s="378"/>
      <c r="V31" s="378"/>
      <c r="W31" s="378"/>
      <c r="X31" s="381"/>
      <c r="Y31" s="382">
        <v>6</v>
      </c>
    </row>
    <row r="32" spans="1:25" ht="40.5" customHeight="1">
      <c r="A32" s="376" t="s">
        <v>118</v>
      </c>
      <c r="B32" s="377"/>
      <c r="C32" s="378"/>
      <c r="D32" s="378"/>
      <c r="E32" s="378"/>
      <c r="F32" s="378"/>
      <c r="G32" s="378"/>
      <c r="H32" s="378"/>
      <c r="I32" s="378"/>
      <c r="J32" s="378"/>
      <c r="K32" s="378"/>
      <c r="L32" s="378"/>
      <c r="M32" s="378"/>
      <c r="N32" s="378">
        <v>4</v>
      </c>
      <c r="O32" s="378"/>
      <c r="P32" s="378"/>
      <c r="Q32" s="379"/>
      <c r="R32" s="378"/>
      <c r="S32" s="378"/>
      <c r="T32" s="378"/>
      <c r="U32" s="378">
        <v>1</v>
      </c>
      <c r="V32" s="378"/>
      <c r="W32" s="378"/>
      <c r="X32" s="381"/>
      <c r="Y32" s="382">
        <v>5</v>
      </c>
    </row>
    <row r="33" spans="1:25" ht="40.5" customHeight="1">
      <c r="A33" s="376" t="s">
        <v>119</v>
      </c>
      <c r="B33" s="377"/>
      <c r="C33" s="378"/>
      <c r="D33" s="378">
        <v>13</v>
      </c>
      <c r="E33" s="378"/>
      <c r="F33" s="378"/>
      <c r="G33" s="378"/>
      <c r="H33" s="378"/>
      <c r="I33" s="378"/>
      <c r="J33" s="378"/>
      <c r="K33" s="378"/>
      <c r="L33" s="378"/>
      <c r="M33" s="378"/>
      <c r="N33" s="378"/>
      <c r="O33" s="378"/>
      <c r="P33" s="378"/>
      <c r="Q33" s="379"/>
      <c r="R33" s="378"/>
      <c r="S33" s="378"/>
      <c r="T33" s="378"/>
      <c r="U33" s="378"/>
      <c r="V33" s="378"/>
      <c r="W33" s="378">
        <v>1</v>
      </c>
      <c r="X33" s="381"/>
      <c r="Y33" s="382">
        <v>14</v>
      </c>
    </row>
    <row r="34" spans="1:25" ht="40.5" customHeight="1">
      <c r="A34" s="383" t="s">
        <v>120</v>
      </c>
      <c r="B34" s="384"/>
      <c r="C34" s="379"/>
      <c r="D34" s="379">
        <v>6</v>
      </c>
      <c r="E34" s="379"/>
      <c r="F34" s="379"/>
      <c r="G34" s="379"/>
      <c r="H34" s="379"/>
      <c r="I34" s="379"/>
      <c r="J34" s="379"/>
      <c r="K34" s="379"/>
      <c r="L34" s="379"/>
      <c r="M34" s="379"/>
      <c r="N34" s="379"/>
      <c r="O34" s="379">
        <v>2</v>
      </c>
      <c r="P34" s="379"/>
      <c r="Q34" s="379"/>
      <c r="R34" s="379"/>
      <c r="S34" s="379"/>
      <c r="T34" s="379"/>
      <c r="U34" s="379"/>
      <c r="V34" s="379"/>
      <c r="W34" s="379"/>
      <c r="X34" s="385"/>
      <c r="Y34" s="382">
        <v>8</v>
      </c>
    </row>
    <row r="35" spans="1:25" ht="40.5" customHeight="1">
      <c r="A35" s="376" t="s">
        <v>121</v>
      </c>
      <c r="B35" s="377"/>
      <c r="C35" s="378"/>
      <c r="D35" s="378"/>
      <c r="E35" s="378"/>
      <c r="F35" s="378"/>
      <c r="G35" s="378"/>
      <c r="H35" s="378"/>
      <c r="I35" s="378"/>
      <c r="J35" s="378"/>
      <c r="K35" s="378">
        <v>6</v>
      </c>
      <c r="L35" s="378"/>
      <c r="M35" s="378"/>
      <c r="N35" s="378"/>
      <c r="O35" s="378"/>
      <c r="P35" s="378"/>
      <c r="Q35" s="379"/>
      <c r="R35" s="378"/>
      <c r="S35" s="378">
        <v>1</v>
      </c>
      <c r="T35" s="378"/>
      <c r="U35" s="378"/>
      <c r="V35" s="378"/>
      <c r="W35" s="378"/>
      <c r="X35" s="381"/>
      <c r="Y35" s="382">
        <v>7</v>
      </c>
    </row>
    <row r="36" spans="1:25" ht="40.5" customHeight="1">
      <c r="A36" s="376" t="s">
        <v>122</v>
      </c>
      <c r="B36" s="377"/>
      <c r="C36" s="378"/>
      <c r="D36" s="378">
        <v>2</v>
      </c>
      <c r="E36" s="378"/>
      <c r="F36" s="378"/>
      <c r="G36" s="378"/>
      <c r="H36" s="378"/>
      <c r="I36" s="378"/>
      <c r="J36" s="378"/>
      <c r="K36" s="378"/>
      <c r="L36" s="378"/>
      <c r="M36" s="378"/>
      <c r="N36" s="378"/>
      <c r="O36" s="378"/>
      <c r="P36" s="378"/>
      <c r="Q36" s="379"/>
      <c r="R36" s="378"/>
      <c r="S36" s="378"/>
      <c r="T36" s="378"/>
      <c r="U36" s="378"/>
      <c r="V36" s="378"/>
      <c r="W36" s="378"/>
      <c r="X36" s="381"/>
      <c r="Y36" s="382">
        <v>2</v>
      </c>
    </row>
    <row r="37" spans="1:25" ht="40.5" customHeight="1">
      <c r="A37" s="376" t="s">
        <v>123</v>
      </c>
      <c r="B37" s="377"/>
      <c r="C37" s="378"/>
      <c r="D37" s="378">
        <v>17</v>
      </c>
      <c r="E37" s="378"/>
      <c r="F37" s="378"/>
      <c r="G37" s="378"/>
      <c r="H37" s="378"/>
      <c r="I37" s="378"/>
      <c r="J37" s="378"/>
      <c r="K37" s="378"/>
      <c r="L37" s="378"/>
      <c r="M37" s="378"/>
      <c r="N37" s="378"/>
      <c r="O37" s="378"/>
      <c r="P37" s="378"/>
      <c r="Q37" s="379"/>
      <c r="R37" s="378"/>
      <c r="S37" s="378"/>
      <c r="T37" s="378"/>
      <c r="U37" s="378">
        <v>1</v>
      </c>
      <c r="V37" s="378"/>
      <c r="W37" s="378"/>
      <c r="X37" s="381"/>
      <c r="Y37" s="382">
        <v>18</v>
      </c>
    </row>
    <row r="38" spans="1:25" ht="40.5" customHeight="1">
      <c r="A38" s="376" t="s">
        <v>124</v>
      </c>
      <c r="B38" s="377"/>
      <c r="C38" s="378"/>
      <c r="D38" s="378">
        <v>4</v>
      </c>
      <c r="E38" s="378"/>
      <c r="F38" s="378"/>
      <c r="G38" s="378"/>
      <c r="H38" s="378"/>
      <c r="I38" s="378"/>
      <c r="J38" s="378"/>
      <c r="K38" s="378"/>
      <c r="L38" s="378"/>
      <c r="M38" s="378"/>
      <c r="N38" s="378"/>
      <c r="O38" s="378"/>
      <c r="P38" s="378"/>
      <c r="Q38" s="379"/>
      <c r="R38" s="378"/>
      <c r="S38" s="378"/>
      <c r="T38" s="378"/>
      <c r="U38" s="378"/>
      <c r="V38" s="378"/>
      <c r="W38" s="378"/>
      <c r="X38" s="381"/>
      <c r="Y38" s="382">
        <v>4</v>
      </c>
    </row>
    <row r="39" spans="1:25" ht="40.5" customHeight="1">
      <c r="A39" s="376" t="s">
        <v>125</v>
      </c>
      <c r="B39" s="377"/>
      <c r="C39" s="378"/>
      <c r="D39" s="378"/>
      <c r="E39" s="378">
        <v>3</v>
      </c>
      <c r="F39" s="378"/>
      <c r="G39" s="378"/>
      <c r="H39" s="378"/>
      <c r="I39" s="378"/>
      <c r="J39" s="378"/>
      <c r="K39" s="378"/>
      <c r="L39" s="378"/>
      <c r="M39" s="378"/>
      <c r="N39" s="378"/>
      <c r="O39" s="378"/>
      <c r="P39" s="378"/>
      <c r="Q39" s="379"/>
      <c r="R39" s="378"/>
      <c r="S39" s="378"/>
      <c r="T39" s="378">
        <v>10</v>
      </c>
      <c r="U39" s="378"/>
      <c r="V39" s="378"/>
      <c r="W39" s="378"/>
      <c r="X39" s="381"/>
      <c r="Y39" s="382">
        <v>13</v>
      </c>
    </row>
    <row r="40" spans="1:25" ht="15.75" customHeight="1">
      <c r="A40" s="386"/>
      <c r="B40" s="377"/>
      <c r="C40" s="381"/>
      <c r="D40" s="381"/>
      <c r="E40" s="387"/>
      <c r="F40" s="387"/>
      <c r="G40" s="387"/>
      <c r="H40" s="387"/>
      <c r="I40" s="387"/>
      <c r="J40" s="387"/>
      <c r="K40" s="387"/>
      <c r="L40" s="387"/>
      <c r="M40" s="387"/>
      <c r="N40" s="387"/>
      <c r="O40" s="387"/>
      <c r="P40" s="387"/>
      <c r="Q40" s="387"/>
      <c r="R40" s="387"/>
      <c r="S40" s="387"/>
      <c r="T40" s="387"/>
      <c r="U40" s="387"/>
      <c r="V40" s="387"/>
      <c r="W40" s="387"/>
      <c r="X40" s="670"/>
      <c r="Y40" s="387"/>
    </row>
    <row r="41" spans="1:25" ht="51" customHeight="1">
      <c r="A41" s="388" t="s">
        <v>90</v>
      </c>
      <c r="B41" s="377"/>
      <c r="C41" s="389">
        <v>2</v>
      </c>
      <c r="D41" s="389">
        <v>161</v>
      </c>
      <c r="E41" s="389">
        <v>3</v>
      </c>
      <c r="F41" s="389">
        <v>6</v>
      </c>
      <c r="G41" s="389">
        <v>32</v>
      </c>
      <c r="H41" s="389">
        <v>4</v>
      </c>
      <c r="I41" s="389">
        <v>1</v>
      </c>
      <c r="J41" s="389">
        <v>1</v>
      </c>
      <c r="K41" s="389">
        <v>8</v>
      </c>
      <c r="L41" s="389">
        <v>2</v>
      </c>
      <c r="M41" s="389">
        <v>2</v>
      </c>
      <c r="N41" s="389">
        <v>21</v>
      </c>
      <c r="O41" s="389">
        <v>5</v>
      </c>
      <c r="P41" s="389">
        <v>6</v>
      </c>
      <c r="Q41" s="389">
        <v>1</v>
      </c>
      <c r="R41" s="389">
        <v>3</v>
      </c>
      <c r="S41" s="389">
        <v>2</v>
      </c>
      <c r="T41" s="389">
        <v>10</v>
      </c>
      <c r="U41" s="389">
        <v>5</v>
      </c>
      <c r="V41" s="389">
        <v>1</v>
      </c>
      <c r="W41" s="389">
        <v>8</v>
      </c>
      <c r="X41" s="670"/>
      <c r="Y41" s="389">
        <v>284</v>
      </c>
    </row>
    <row r="42" spans="1:25" ht="35.1" customHeight="1">
      <c r="A42" s="377"/>
      <c r="B42" s="377"/>
      <c r="C42" s="387"/>
      <c r="D42" s="387"/>
      <c r="E42" s="387"/>
      <c r="F42" s="387"/>
      <c r="G42" s="387"/>
      <c r="H42" s="387"/>
      <c r="I42" s="387"/>
      <c r="J42" s="387"/>
      <c r="K42" s="387"/>
      <c r="L42" s="387"/>
      <c r="M42" s="387"/>
      <c r="N42" s="387"/>
      <c r="O42" s="387"/>
      <c r="P42" s="387"/>
      <c r="Q42" s="387"/>
      <c r="R42" s="387"/>
      <c r="S42" s="387"/>
      <c r="T42" s="387"/>
      <c r="U42" s="387"/>
      <c r="V42" s="387"/>
      <c r="W42" s="387"/>
      <c r="X42" s="670"/>
      <c r="Y42" s="387"/>
    </row>
    <row r="43" spans="1:25" ht="35.1" customHeight="1">
      <c r="A43" s="377"/>
      <c r="B43" s="377"/>
      <c r="C43" s="390"/>
      <c r="D43" s="390"/>
      <c r="E43" s="390"/>
      <c r="F43" s="390"/>
      <c r="G43" s="390"/>
      <c r="H43" s="390"/>
      <c r="I43" s="390"/>
      <c r="J43" s="390"/>
      <c r="K43" s="390"/>
      <c r="L43" s="390"/>
      <c r="M43" s="390"/>
      <c r="N43" s="390"/>
      <c r="O43" s="390"/>
      <c r="P43" s="390"/>
      <c r="Q43" s="390"/>
      <c r="R43" s="390"/>
      <c r="S43" s="390"/>
      <c r="T43" s="390"/>
      <c r="U43" s="390"/>
      <c r="V43" s="390"/>
      <c r="W43" s="390"/>
      <c r="X43" s="391"/>
      <c r="Y43" s="390"/>
    </row>
    <row r="44" spans="1:25" ht="20.25">
      <c r="A44" s="392" t="s">
        <v>212</v>
      </c>
      <c r="B44" s="393"/>
      <c r="C44" s="392"/>
      <c r="D44" s="392"/>
      <c r="E44" s="392"/>
      <c r="F44" s="392"/>
      <c r="G44" s="392"/>
      <c r="H44" s="392"/>
      <c r="I44" s="392"/>
      <c r="J44" s="392" t="s">
        <v>209</v>
      </c>
      <c r="K44" s="392"/>
      <c r="L44" s="392"/>
      <c r="M44" s="375"/>
      <c r="N44" s="392"/>
      <c r="O44" s="392"/>
      <c r="P44" s="392"/>
      <c r="Q44" s="392" t="s">
        <v>486</v>
      </c>
      <c r="R44" s="392"/>
      <c r="S44" s="392"/>
      <c r="T44" s="394"/>
      <c r="U44" s="394"/>
      <c r="V44" s="370"/>
      <c r="W44" s="370"/>
      <c r="X44" s="370"/>
      <c r="Y44" s="370"/>
    </row>
    <row r="45" spans="1:25" ht="20.25">
      <c r="A45" s="392" t="s">
        <v>210</v>
      </c>
      <c r="B45" s="392"/>
      <c r="C45" s="392"/>
      <c r="D45" s="392"/>
      <c r="E45" s="392"/>
      <c r="F45" s="392"/>
      <c r="G45" s="392"/>
      <c r="H45" s="392"/>
      <c r="I45" s="392"/>
      <c r="J45" s="392" t="s">
        <v>206</v>
      </c>
      <c r="K45" s="392"/>
      <c r="L45" s="392"/>
      <c r="M45" s="375"/>
      <c r="N45" s="392"/>
      <c r="O45" s="392"/>
      <c r="P45" s="392"/>
      <c r="Q45" s="392"/>
      <c r="R45" s="392"/>
      <c r="S45" s="392"/>
      <c r="T45" s="394"/>
      <c r="U45" s="394"/>
      <c r="V45" s="370"/>
      <c r="W45" s="370"/>
      <c r="X45" s="370"/>
      <c r="Y45" s="370"/>
    </row>
    <row r="46" spans="1:25" ht="20.25">
      <c r="A46" s="392" t="s">
        <v>654</v>
      </c>
      <c r="B46" s="392"/>
      <c r="C46" s="392"/>
      <c r="D46" s="392"/>
      <c r="E46" s="392"/>
      <c r="F46" s="392"/>
      <c r="G46" s="392"/>
      <c r="H46" s="392"/>
      <c r="I46" s="392"/>
      <c r="J46" s="392" t="s">
        <v>203</v>
      </c>
      <c r="K46" s="392"/>
      <c r="L46" s="392"/>
      <c r="M46" s="375"/>
      <c r="N46" s="392"/>
      <c r="O46" s="392"/>
      <c r="P46" s="392"/>
      <c r="Q46" s="392"/>
      <c r="R46" s="392"/>
      <c r="S46" s="392"/>
      <c r="T46" s="394"/>
      <c r="U46" s="394"/>
      <c r="V46" s="370"/>
      <c r="W46" s="370"/>
      <c r="X46" s="370"/>
      <c r="Y46" s="370"/>
    </row>
    <row r="47" spans="1:25" ht="20.25">
      <c r="A47" s="392" t="s">
        <v>655</v>
      </c>
      <c r="B47" s="392"/>
      <c r="C47" s="392"/>
      <c r="D47" s="392"/>
      <c r="E47" s="392"/>
      <c r="F47" s="392"/>
      <c r="G47" s="392"/>
      <c r="H47" s="392"/>
      <c r="I47" s="392"/>
      <c r="J47" s="392" t="s">
        <v>208</v>
      </c>
      <c r="K47" s="392"/>
      <c r="L47" s="392"/>
      <c r="M47" s="375"/>
      <c r="N47" s="392"/>
      <c r="O47" s="392"/>
      <c r="P47" s="392"/>
      <c r="Q47" s="392"/>
      <c r="R47" s="392"/>
      <c r="S47" s="392"/>
      <c r="T47" s="394"/>
      <c r="U47" s="394"/>
      <c r="V47" s="370"/>
      <c r="W47" s="370"/>
      <c r="X47" s="370"/>
      <c r="Y47" s="370"/>
    </row>
    <row r="48" spans="1:25" ht="20.25">
      <c r="A48" s="392" t="s">
        <v>211</v>
      </c>
      <c r="B48" s="392"/>
      <c r="C48" s="392"/>
      <c r="D48" s="392"/>
      <c r="E48" s="392"/>
      <c r="F48" s="392"/>
      <c r="G48" s="392"/>
      <c r="H48" s="392"/>
      <c r="I48" s="392"/>
      <c r="J48" s="392" t="s">
        <v>205</v>
      </c>
      <c r="K48" s="392"/>
      <c r="L48" s="392"/>
      <c r="M48" s="375"/>
      <c r="N48" s="392"/>
      <c r="O48" s="392"/>
      <c r="P48" s="392"/>
      <c r="Q48" s="392"/>
      <c r="R48" s="392"/>
      <c r="S48" s="392"/>
      <c r="T48" s="394"/>
      <c r="U48" s="394"/>
      <c r="V48" s="370"/>
      <c r="W48" s="370"/>
      <c r="X48" s="370"/>
      <c r="Y48" s="370"/>
    </row>
    <row r="49" spans="1:25" ht="20.25">
      <c r="A49" s="392" t="s">
        <v>207</v>
      </c>
      <c r="B49" s="392"/>
      <c r="C49" s="392"/>
      <c r="D49" s="392"/>
      <c r="E49" s="392"/>
      <c r="F49" s="392"/>
      <c r="G49" s="392"/>
      <c r="H49" s="392"/>
      <c r="I49" s="392"/>
      <c r="J49" s="392" t="s">
        <v>204</v>
      </c>
      <c r="K49" s="392"/>
      <c r="L49" s="392"/>
      <c r="M49" s="392"/>
      <c r="N49" s="392"/>
      <c r="O49" s="392"/>
      <c r="P49" s="392"/>
      <c r="Q49" s="392"/>
      <c r="R49" s="392"/>
      <c r="S49" s="392"/>
      <c r="T49" s="394"/>
      <c r="U49" s="394"/>
      <c r="V49" s="370"/>
      <c r="W49" s="370"/>
      <c r="X49" s="370"/>
      <c r="Y49" s="370"/>
    </row>
    <row r="50" spans="1:25" ht="21.95" customHeight="1">
      <c r="A50" s="392"/>
      <c r="B50" s="392"/>
      <c r="C50" s="392"/>
      <c r="D50" s="392"/>
      <c r="E50" s="392"/>
      <c r="F50" s="392"/>
      <c r="G50" s="392"/>
      <c r="H50" s="392"/>
      <c r="I50" s="392"/>
      <c r="J50" s="392"/>
      <c r="K50" s="392"/>
      <c r="L50" s="392"/>
      <c r="M50" s="392"/>
      <c r="N50" s="392"/>
      <c r="O50" s="392"/>
      <c r="P50" s="392"/>
      <c r="Q50" s="392"/>
      <c r="R50" s="392"/>
      <c r="S50" s="392"/>
      <c r="T50" s="394"/>
      <c r="U50" s="394"/>
      <c r="V50" s="370"/>
      <c r="W50" s="370"/>
      <c r="X50" s="370"/>
      <c r="Y50" s="370"/>
    </row>
    <row r="51" spans="1:25" ht="21.95" customHeight="1">
      <c r="A51" s="395" t="s">
        <v>81</v>
      </c>
      <c r="B51" s="395"/>
      <c r="C51" s="395"/>
      <c r="D51" s="395"/>
      <c r="E51" s="395"/>
      <c r="F51" s="395"/>
      <c r="G51" s="395"/>
      <c r="H51" s="395"/>
      <c r="I51" s="395"/>
      <c r="J51" s="395"/>
      <c r="K51" s="395"/>
      <c r="L51" s="395"/>
      <c r="M51" s="370"/>
      <c r="N51" s="370"/>
      <c r="O51" s="370"/>
      <c r="P51" s="370"/>
      <c r="Q51" s="370"/>
      <c r="R51" s="370"/>
      <c r="S51" s="370"/>
      <c r="T51" s="370"/>
      <c r="U51" s="370"/>
      <c r="V51" s="370"/>
      <c r="W51" s="370"/>
      <c r="X51" s="370"/>
      <c r="Y51" s="370"/>
    </row>
    <row r="52" spans="1:25" ht="21.95" customHeight="1">
      <c r="A52" s="671" t="s">
        <v>82</v>
      </c>
      <c r="B52" s="671"/>
      <c r="C52" s="671"/>
      <c r="D52" s="671"/>
      <c r="E52" s="671"/>
      <c r="F52" s="671"/>
      <c r="G52" s="671"/>
      <c r="H52" s="671"/>
      <c r="I52" s="671"/>
      <c r="J52" s="671"/>
      <c r="K52" s="671"/>
      <c r="L52" s="671"/>
      <c r="M52" s="370"/>
      <c r="N52" s="370"/>
      <c r="O52" s="370"/>
      <c r="P52" s="370"/>
      <c r="Q52" s="370"/>
      <c r="R52" s="370"/>
      <c r="S52" s="370"/>
      <c r="T52" s="370"/>
      <c r="U52" s="370"/>
      <c r="V52" s="370"/>
      <c r="W52" s="370"/>
      <c r="X52" s="370"/>
      <c r="Y52" s="370"/>
    </row>
    <row r="53" spans="1:25" ht="21.95" customHeight="1">
      <c r="A53" s="373"/>
      <c r="B53" s="370"/>
      <c r="C53" s="370"/>
      <c r="D53" s="370"/>
      <c r="E53" s="370"/>
      <c r="F53" s="370"/>
      <c r="G53" s="370"/>
      <c r="H53" s="370"/>
      <c r="I53" s="370"/>
      <c r="J53" s="370"/>
      <c r="K53" s="370"/>
      <c r="L53" s="370"/>
      <c r="M53" s="370"/>
      <c r="N53" s="370"/>
      <c r="O53" s="370"/>
      <c r="P53" s="370"/>
      <c r="Q53" s="370"/>
      <c r="R53" s="370"/>
      <c r="S53" s="370"/>
      <c r="T53" s="370"/>
      <c r="U53" s="370"/>
      <c r="V53" s="370"/>
      <c r="W53" s="370"/>
      <c r="X53" s="370"/>
      <c r="Y53" s="370"/>
    </row>
    <row r="54" spans="1:25" ht="21.95" customHeight="1">
      <c r="A54" s="370"/>
      <c r="B54" s="370"/>
      <c r="C54" s="370"/>
      <c r="D54" s="370"/>
      <c r="E54" s="370"/>
      <c r="F54" s="370"/>
      <c r="G54" s="370"/>
      <c r="H54" s="370"/>
      <c r="I54" s="370"/>
      <c r="J54" s="370"/>
      <c r="K54" s="370"/>
      <c r="L54" s="370"/>
      <c r="M54" s="370"/>
      <c r="N54" s="370"/>
      <c r="O54" s="370"/>
      <c r="P54" s="370"/>
      <c r="Q54" s="370"/>
      <c r="R54" s="370"/>
      <c r="S54" s="370"/>
      <c r="T54" s="370"/>
      <c r="U54" s="370"/>
      <c r="V54" s="370"/>
      <c r="W54" s="370"/>
      <c r="X54" s="370"/>
      <c r="Y54" s="370"/>
    </row>
    <row r="55" spans="1:25" ht="21.95" customHeight="1">
      <c r="A55" s="370"/>
      <c r="B55" s="370"/>
      <c r="C55" s="370"/>
      <c r="D55" s="370"/>
      <c r="E55" s="370"/>
      <c r="F55" s="370"/>
      <c r="G55" s="370"/>
      <c r="H55" s="370"/>
      <c r="I55" s="370"/>
      <c r="J55" s="370"/>
      <c r="K55" s="370"/>
      <c r="L55" s="370"/>
      <c r="M55" s="370"/>
      <c r="N55" s="370"/>
      <c r="O55" s="370"/>
      <c r="P55" s="370"/>
      <c r="Q55" s="370"/>
      <c r="R55" s="370"/>
      <c r="S55" s="370"/>
      <c r="T55" s="370"/>
      <c r="U55" s="370"/>
      <c r="V55" s="370"/>
      <c r="W55" s="370"/>
      <c r="X55" s="370"/>
      <c r="Y55" s="370"/>
    </row>
    <row r="56" spans="1:25" ht="21.95" customHeight="1">
      <c r="A56" s="370"/>
      <c r="B56" s="370"/>
      <c r="C56" s="370"/>
      <c r="D56" s="370"/>
      <c r="E56" s="370"/>
      <c r="F56" s="370"/>
      <c r="G56" s="370"/>
      <c r="H56" s="370"/>
      <c r="I56" s="370"/>
      <c r="J56" s="370"/>
      <c r="K56" s="370"/>
      <c r="L56" s="370"/>
      <c r="M56" s="370"/>
      <c r="N56" s="370"/>
      <c r="O56" s="370"/>
      <c r="P56" s="370"/>
      <c r="Q56" s="370"/>
      <c r="R56" s="370"/>
      <c r="S56" s="370"/>
      <c r="T56" s="370"/>
      <c r="U56" s="370"/>
      <c r="V56" s="370"/>
      <c r="W56" s="370"/>
      <c r="X56" s="370"/>
      <c r="Y56" s="370"/>
    </row>
    <row r="57" spans="1:25" ht="21.95" customHeight="1">
      <c r="A57" s="370"/>
      <c r="B57" s="370"/>
      <c r="C57" s="370"/>
      <c r="D57" s="370"/>
      <c r="E57" s="370"/>
      <c r="F57" s="370"/>
      <c r="G57" s="370"/>
      <c r="H57" s="370"/>
      <c r="I57" s="370"/>
      <c r="J57" s="370"/>
      <c r="K57" s="370"/>
      <c r="L57" s="370"/>
      <c r="M57" s="370"/>
      <c r="N57" s="370"/>
      <c r="O57" s="370"/>
      <c r="P57" s="370"/>
      <c r="Q57" s="370"/>
      <c r="R57" s="370"/>
      <c r="S57" s="370"/>
      <c r="T57" s="370"/>
      <c r="U57" s="370"/>
      <c r="V57" s="370"/>
      <c r="W57" s="370"/>
      <c r="X57" s="370"/>
      <c r="Y57" s="370"/>
    </row>
    <row r="58" spans="1:25" ht="21.95" customHeight="1">
      <c r="A58" s="370"/>
      <c r="B58" s="370"/>
      <c r="C58" s="370"/>
      <c r="D58" s="370"/>
      <c r="E58" s="370"/>
      <c r="F58" s="370"/>
      <c r="G58" s="370"/>
      <c r="H58" s="370"/>
      <c r="I58" s="370"/>
      <c r="J58" s="370"/>
      <c r="K58" s="370"/>
      <c r="L58" s="370"/>
      <c r="M58" s="370"/>
      <c r="N58" s="370"/>
      <c r="O58" s="370"/>
      <c r="P58" s="370"/>
      <c r="Q58" s="370"/>
      <c r="R58" s="370"/>
      <c r="S58" s="370"/>
      <c r="T58" s="370"/>
      <c r="U58" s="370"/>
      <c r="V58" s="370"/>
      <c r="W58" s="370"/>
      <c r="X58" s="370"/>
      <c r="Y58" s="370"/>
    </row>
  </sheetData>
  <mergeCells count="27">
    <mergeCell ref="X40:X42"/>
    <mergeCell ref="A52:L52"/>
    <mergeCell ref="T4:T6"/>
    <mergeCell ref="U4:W5"/>
    <mergeCell ref="X4:X6"/>
    <mergeCell ref="I4:I6"/>
    <mergeCell ref="J4:O4"/>
    <mergeCell ref="P4:P6"/>
    <mergeCell ref="Q4:Q6"/>
    <mergeCell ref="R4:R6"/>
    <mergeCell ref="S4:S6"/>
    <mergeCell ref="A1:Y1"/>
    <mergeCell ref="A2:Y2"/>
    <mergeCell ref="A4:A6"/>
    <mergeCell ref="B4:B6"/>
    <mergeCell ref="C4:C6"/>
    <mergeCell ref="D4:D6"/>
    <mergeCell ref="E4:E6"/>
    <mergeCell ref="F4:F6"/>
    <mergeCell ref="G4:G6"/>
    <mergeCell ref="H4:H6"/>
    <mergeCell ref="Y4:Y6"/>
    <mergeCell ref="J5:J6"/>
    <mergeCell ref="K5:K6"/>
    <mergeCell ref="L5:L6"/>
    <mergeCell ref="M5:M6"/>
    <mergeCell ref="N5:O5"/>
  </mergeCells>
  <printOptions horizontalCentered="1"/>
  <pageMargins left="0.23622047244094491" right="0.23622047244094491" top="0.74803149606299213" bottom="0.35433070866141736" header="0" footer="0.31496062992125984"/>
  <pageSetup scale="26" firstPageNumber="15" orientation="landscape" useFirstPageNumber="1" r:id="rId1"/>
  <headerFooter scaleWithDoc="0">
    <oddHeader>&amp;L&amp;G&amp;R&amp;G</oddHeader>
    <oddFooter>&amp;R&amp;"Montserrat,Negrita"&amp;10 &amp;P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D0D39-5C02-4E3B-B722-61F629A4457C}">
  <dimension ref="A1:V403"/>
  <sheetViews>
    <sheetView view="pageBreakPreview" topLeftCell="A359" zoomScale="70" zoomScaleNormal="100" zoomScaleSheetLayoutView="70" workbookViewId="0">
      <selection activeCell="F42" sqref="F42"/>
    </sheetView>
  </sheetViews>
  <sheetFormatPr baseColWidth="10" defaultRowHeight="12.75"/>
  <cols>
    <col min="1" max="1" width="75.7109375" customWidth="1"/>
    <col min="2" max="2" width="1.42578125" customWidth="1"/>
    <col min="3" max="5" width="13.5703125" customWidth="1"/>
    <col min="6" max="6" width="1.42578125" customWidth="1"/>
    <col min="7" max="12" width="13.5703125" customWidth="1"/>
    <col min="13" max="13" width="1.42578125" customWidth="1"/>
    <col min="14" max="19" width="13.5703125" customWidth="1"/>
    <col min="20" max="20" width="1.42578125" customWidth="1"/>
    <col min="21" max="21" width="13.5703125" customWidth="1"/>
  </cols>
  <sheetData>
    <row r="1" spans="1:22" ht="65.099999999999994" customHeight="1">
      <c r="A1" s="676" t="s">
        <v>213</v>
      </c>
      <c r="B1" s="676"/>
      <c r="C1" s="676"/>
      <c r="D1" s="676"/>
      <c r="E1" s="676"/>
      <c r="F1" s="676"/>
      <c r="G1" s="676"/>
      <c r="H1" s="676"/>
      <c r="I1" s="676"/>
      <c r="J1" s="676"/>
      <c r="K1" s="676"/>
      <c r="L1" s="676"/>
      <c r="M1" s="676"/>
      <c r="N1" s="676"/>
      <c r="O1" s="676"/>
      <c r="P1" s="676"/>
      <c r="Q1" s="676"/>
      <c r="R1" s="676"/>
      <c r="S1" s="676"/>
      <c r="T1" s="676"/>
      <c r="U1" s="676"/>
      <c r="V1" s="199"/>
    </row>
    <row r="2" spans="1:22" ht="33" customHeight="1">
      <c r="A2" s="676" t="str">
        <f>UPPER(CONCATENATE("Enero 2023"))</f>
        <v>ENERO 2023</v>
      </c>
      <c r="B2" s="676"/>
      <c r="C2" s="676"/>
      <c r="D2" s="676"/>
      <c r="E2" s="676"/>
      <c r="F2" s="676"/>
      <c r="G2" s="676"/>
      <c r="H2" s="676"/>
      <c r="I2" s="676"/>
      <c r="J2" s="676"/>
      <c r="K2" s="676"/>
      <c r="L2" s="676"/>
      <c r="M2" s="676"/>
      <c r="N2" s="676"/>
      <c r="O2" s="676"/>
      <c r="P2" s="676"/>
      <c r="Q2" s="676"/>
      <c r="R2" s="676"/>
      <c r="S2" s="676"/>
      <c r="T2" s="676"/>
      <c r="U2" s="676"/>
      <c r="V2" s="199"/>
    </row>
    <row r="3" spans="1:22" ht="12" customHeight="1">
      <c r="A3" s="200"/>
      <c r="B3" s="127"/>
      <c r="C3" s="127"/>
      <c r="D3" s="127"/>
      <c r="E3" s="127"/>
      <c r="F3" s="127"/>
      <c r="G3" s="127"/>
      <c r="H3" s="127"/>
      <c r="I3" s="127"/>
      <c r="J3" s="127"/>
      <c r="K3" s="127"/>
      <c r="L3" s="127"/>
      <c r="M3" s="127"/>
      <c r="N3" s="127"/>
      <c r="O3" s="127"/>
      <c r="P3" s="127"/>
      <c r="Q3" s="127"/>
      <c r="R3" s="127"/>
      <c r="S3" s="127"/>
      <c r="T3" s="127"/>
      <c r="U3" s="127"/>
    </row>
    <row r="4" spans="1:22" ht="24.95" customHeight="1">
      <c r="A4" s="675" t="s">
        <v>86</v>
      </c>
      <c r="B4" s="674"/>
      <c r="C4" s="653" t="s">
        <v>51</v>
      </c>
      <c r="D4" s="675" t="s">
        <v>0</v>
      </c>
      <c r="E4" s="675"/>
      <c r="F4" s="201"/>
      <c r="G4" s="675" t="s">
        <v>87</v>
      </c>
      <c r="H4" s="675"/>
      <c r="I4" s="675"/>
      <c r="J4" s="675"/>
      <c r="K4" s="675"/>
      <c r="L4" s="675"/>
      <c r="M4" s="201"/>
      <c r="N4" s="675" t="s">
        <v>88</v>
      </c>
      <c r="O4" s="675"/>
      <c r="P4" s="675"/>
      <c r="Q4" s="675"/>
      <c r="R4" s="675"/>
      <c r="S4" s="675"/>
      <c r="T4" s="674"/>
      <c r="U4" s="675" t="s">
        <v>69</v>
      </c>
    </row>
    <row r="5" spans="1:22" ht="24.95" customHeight="1">
      <c r="A5" s="675"/>
      <c r="B5" s="674"/>
      <c r="C5" s="653"/>
      <c r="D5" s="675" t="s">
        <v>214</v>
      </c>
      <c r="E5" s="675" t="s">
        <v>215</v>
      </c>
      <c r="F5" s="201"/>
      <c r="G5" s="675" t="s">
        <v>143</v>
      </c>
      <c r="H5" s="675"/>
      <c r="I5" s="675" t="s">
        <v>144</v>
      </c>
      <c r="J5" s="675"/>
      <c r="K5" s="675" t="s">
        <v>93</v>
      </c>
      <c r="L5" s="675" t="s">
        <v>50</v>
      </c>
      <c r="M5" s="201"/>
      <c r="N5" s="675" t="s">
        <v>143</v>
      </c>
      <c r="O5" s="675"/>
      <c r="P5" s="675" t="s">
        <v>144</v>
      </c>
      <c r="Q5" s="675"/>
      <c r="R5" s="675" t="s">
        <v>93</v>
      </c>
      <c r="S5" s="675" t="s">
        <v>50</v>
      </c>
      <c r="T5" s="674"/>
      <c r="U5" s="675"/>
    </row>
    <row r="6" spans="1:22" ht="24.95" customHeight="1">
      <c r="A6" s="675"/>
      <c r="B6" s="674"/>
      <c r="C6" s="653"/>
      <c r="D6" s="675"/>
      <c r="E6" s="675"/>
      <c r="F6" s="201"/>
      <c r="G6" s="574" t="s">
        <v>91</v>
      </c>
      <c r="H6" s="574" t="s">
        <v>92</v>
      </c>
      <c r="I6" s="574" t="s">
        <v>91</v>
      </c>
      <c r="J6" s="574" t="s">
        <v>92</v>
      </c>
      <c r="K6" s="675"/>
      <c r="L6" s="675"/>
      <c r="M6" s="201"/>
      <c r="N6" s="574" t="s">
        <v>91</v>
      </c>
      <c r="O6" s="574" t="s">
        <v>92</v>
      </c>
      <c r="P6" s="574" t="s">
        <v>91</v>
      </c>
      <c r="Q6" s="574" t="s">
        <v>92</v>
      </c>
      <c r="R6" s="675"/>
      <c r="S6" s="675"/>
      <c r="T6" s="674"/>
      <c r="U6" s="675"/>
    </row>
    <row r="7" spans="1:22" ht="12" customHeight="1">
      <c r="A7" s="132"/>
      <c r="B7" s="132"/>
      <c r="C7" s="132"/>
      <c r="D7" s="132"/>
      <c r="E7" s="132"/>
      <c r="F7" s="132"/>
      <c r="G7" s="132"/>
      <c r="H7" s="132"/>
      <c r="I7" s="132"/>
      <c r="J7" s="132"/>
      <c r="K7" s="132"/>
      <c r="L7" s="132"/>
      <c r="M7" s="132"/>
      <c r="N7" s="132"/>
      <c r="O7" s="132"/>
      <c r="P7" s="132"/>
      <c r="Q7" s="132"/>
      <c r="R7" s="132"/>
      <c r="S7" s="132"/>
      <c r="T7" s="132"/>
      <c r="U7" s="132"/>
    </row>
    <row r="8" spans="1:22" ht="22.15" customHeight="1">
      <c r="A8" s="219" t="s">
        <v>94</v>
      </c>
      <c r="B8" s="202"/>
      <c r="C8" s="220">
        <v>1808</v>
      </c>
      <c r="D8" s="221">
        <v>280</v>
      </c>
      <c r="E8" s="222">
        <v>0.15490000000000001</v>
      </c>
      <c r="F8" s="202"/>
      <c r="G8" s="223">
        <v>638</v>
      </c>
      <c r="H8" s="221">
        <v>44</v>
      </c>
      <c r="I8" s="224">
        <v>1136</v>
      </c>
      <c r="J8" s="221">
        <v>66</v>
      </c>
      <c r="K8" s="224">
        <v>1884</v>
      </c>
      <c r="L8" s="222">
        <v>0.9022988505747126</v>
      </c>
      <c r="M8" s="202"/>
      <c r="N8" s="223">
        <v>77</v>
      </c>
      <c r="O8" s="221">
        <v>11</v>
      </c>
      <c r="P8" s="221">
        <v>105</v>
      </c>
      <c r="Q8" s="221">
        <v>11</v>
      </c>
      <c r="R8" s="221">
        <v>204</v>
      </c>
      <c r="S8" s="222">
        <v>9.7701149425287348E-2</v>
      </c>
      <c r="T8" s="202"/>
      <c r="U8" s="225">
        <v>2088</v>
      </c>
    </row>
    <row r="9" spans="1:22" ht="22.15" customHeight="1">
      <c r="A9" s="206"/>
      <c r="B9" s="132"/>
      <c r="C9" s="208"/>
      <c r="D9" s="209"/>
      <c r="E9" s="210"/>
      <c r="F9" s="132"/>
      <c r="G9" s="208"/>
      <c r="H9" s="209"/>
      <c r="I9" s="209"/>
      <c r="J9" s="209"/>
      <c r="K9" s="209"/>
      <c r="L9" s="234"/>
      <c r="M9" s="132"/>
      <c r="N9" s="208"/>
      <c r="O9" s="209"/>
      <c r="P9" s="209"/>
      <c r="Q9" s="209"/>
      <c r="R9" s="209"/>
      <c r="S9" s="234"/>
      <c r="T9" s="132"/>
      <c r="U9" s="206"/>
    </row>
    <row r="10" spans="1:22" ht="22.15" customHeight="1">
      <c r="A10" s="207" t="s">
        <v>216</v>
      </c>
      <c r="B10" s="203"/>
      <c r="C10" s="211">
        <v>1123</v>
      </c>
      <c r="D10" s="212">
        <v>149</v>
      </c>
      <c r="E10" s="213">
        <v>0.13270000000000001</v>
      </c>
      <c r="F10" s="203"/>
      <c r="G10" s="214">
        <v>624</v>
      </c>
      <c r="H10" s="212"/>
      <c r="I10" s="212">
        <v>525</v>
      </c>
      <c r="J10" s="212"/>
      <c r="K10" s="216">
        <v>1149</v>
      </c>
      <c r="L10" s="213">
        <v>0.90330188679245282</v>
      </c>
      <c r="M10" s="203"/>
      <c r="N10" s="214">
        <v>75</v>
      </c>
      <c r="O10" s="212"/>
      <c r="P10" s="212">
        <v>48</v>
      </c>
      <c r="Q10" s="212"/>
      <c r="R10" s="212">
        <v>123</v>
      </c>
      <c r="S10" s="213">
        <v>9.6698113207547162E-2</v>
      </c>
      <c r="T10" s="203"/>
      <c r="U10" s="217">
        <v>1272</v>
      </c>
    </row>
    <row r="11" spans="1:22" ht="22.15" customHeight="1">
      <c r="A11" s="207" t="s">
        <v>217</v>
      </c>
      <c r="B11" s="203"/>
      <c r="C11" s="214">
        <v>565</v>
      </c>
      <c r="D11" s="212">
        <v>119</v>
      </c>
      <c r="E11" s="213">
        <v>0.21060000000000001</v>
      </c>
      <c r="F11" s="203"/>
      <c r="G11" s="214">
        <v>14</v>
      </c>
      <c r="H11" s="212"/>
      <c r="I11" s="212">
        <v>611</v>
      </c>
      <c r="J11" s="212"/>
      <c r="K11" s="212">
        <v>625</v>
      </c>
      <c r="L11" s="213">
        <v>0.91374269005847952</v>
      </c>
      <c r="M11" s="203"/>
      <c r="N11" s="214">
        <v>2</v>
      </c>
      <c r="O11" s="212"/>
      <c r="P11" s="212">
        <v>57</v>
      </c>
      <c r="Q11" s="212"/>
      <c r="R11" s="212">
        <v>59</v>
      </c>
      <c r="S11" s="213">
        <v>8.6257309941520463E-2</v>
      </c>
      <c r="T11" s="203"/>
      <c r="U11" s="218">
        <v>684</v>
      </c>
    </row>
    <row r="12" spans="1:22" ht="22.15" customHeight="1">
      <c r="A12" s="207" t="s">
        <v>218</v>
      </c>
      <c r="B12" s="203"/>
      <c r="C12" s="214">
        <v>120</v>
      </c>
      <c r="D12" s="212">
        <v>12</v>
      </c>
      <c r="E12" s="215">
        <v>0.1</v>
      </c>
      <c r="F12" s="203"/>
      <c r="G12" s="214"/>
      <c r="H12" s="212">
        <v>44</v>
      </c>
      <c r="I12" s="212"/>
      <c r="J12" s="212">
        <v>66</v>
      </c>
      <c r="K12" s="212">
        <v>110</v>
      </c>
      <c r="L12" s="213">
        <v>0.83333333333333326</v>
      </c>
      <c r="M12" s="203"/>
      <c r="N12" s="214"/>
      <c r="O12" s="212">
        <v>11</v>
      </c>
      <c r="P12" s="212"/>
      <c r="Q12" s="212">
        <v>11</v>
      </c>
      <c r="R12" s="212">
        <v>22</v>
      </c>
      <c r="S12" s="213">
        <v>0.16666666666666669</v>
      </c>
      <c r="T12" s="203"/>
      <c r="U12" s="218">
        <v>132</v>
      </c>
    </row>
    <row r="13" spans="1:22" ht="22.15" customHeight="1">
      <c r="A13" s="206"/>
      <c r="B13" s="132"/>
      <c r="C13" s="208"/>
      <c r="D13" s="209"/>
      <c r="E13" s="210"/>
      <c r="F13" s="132"/>
      <c r="G13" s="208"/>
      <c r="H13" s="209"/>
      <c r="I13" s="209"/>
      <c r="J13" s="209"/>
      <c r="K13" s="209"/>
      <c r="L13" s="234"/>
      <c r="M13" s="132"/>
      <c r="N13" s="208"/>
      <c r="O13" s="209"/>
      <c r="P13" s="209"/>
      <c r="Q13" s="209"/>
      <c r="R13" s="209"/>
      <c r="S13" s="234"/>
      <c r="T13" s="132"/>
      <c r="U13" s="206"/>
    </row>
    <row r="14" spans="1:22" ht="22.15" customHeight="1">
      <c r="A14" s="219" t="s">
        <v>95</v>
      </c>
      <c r="B14" s="202"/>
      <c r="C14" s="220">
        <v>16065</v>
      </c>
      <c r="D14" s="224">
        <v>-2690</v>
      </c>
      <c r="E14" s="222">
        <v>-0.16739999999999999</v>
      </c>
      <c r="F14" s="202"/>
      <c r="G14" s="220">
        <v>4582</v>
      </c>
      <c r="H14" s="221">
        <v>294</v>
      </c>
      <c r="I14" s="224">
        <v>6250</v>
      </c>
      <c r="J14" s="221">
        <v>231</v>
      </c>
      <c r="K14" s="224">
        <v>11357</v>
      </c>
      <c r="L14" s="222">
        <v>0.84912149532710268</v>
      </c>
      <c r="M14" s="202"/>
      <c r="N14" s="220">
        <v>1111</v>
      </c>
      <c r="O14" s="221">
        <v>87</v>
      </c>
      <c r="P14" s="221">
        <v>747</v>
      </c>
      <c r="Q14" s="221">
        <v>73</v>
      </c>
      <c r="R14" s="224">
        <v>2018</v>
      </c>
      <c r="S14" s="222">
        <v>0.15087850467289721</v>
      </c>
      <c r="T14" s="202"/>
      <c r="U14" s="225">
        <v>13375</v>
      </c>
    </row>
    <row r="15" spans="1:22" ht="22.15" customHeight="1">
      <c r="A15" s="206"/>
      <c r="B15" s="132"/>
      <c r="C15" s="208"/>
      <c r="D15" s="209"/>
      <c r="E15" s="210"/>
      <c r="F15" s="132"/>
      <c r="G15" s="208"/>
      <c r="H15" s="209"/>
      <c r="I15" s="209"/>
      <c r="J15" s="209"/>
      <c r="K15" s="209"/>
      <c r="L15" s="234"/>
      <c r="M15" s="132"/>
      <c r="N15" s="208"/>
      <c r="O15" s="209"/>
      <c r="P15" s="209"/>
      <c r="Q15" s="209"/>
      <c r="R15" s="209"/>
      <c r="S15" s="234"/>
      <c r="T15" s="132"/>
      <c r="U15" s="206"/>
    </row>
    <row r="16" spans="1:22" ht="22.15" customHeight="1">
      <c r="A16" s="207" t="s">
        <v>219</v>
      </c>
      <c r="B16" s="203"/>
      <c r="C16" s="211">
        <v>4608</v>
      </c>
      <c r="D16" s="216">
        <v>-2148</v>
      </c>
      <c r="E16" s="213">
        <v>-0.46610000000000001</v>
      </c>
      <c r="F16" s="203"/>
      <c r="G16" s="214">
        <v>255</v>
      </c>
      <c r="H16" s="212"/>
      <c r="I16" s="216">
        <v>1776</v>
      </c>
      <c r="J16" s="212"/>
      <c r="K16" s="216">
        <v>2031</v>
      </c>
      <c r="L16" s="213">
        <v>0.82560975609756104</v>
      </c>
      <c r="M16" s="203"/>
      <c r="N16" s="214">
        <v>79</v>
      </c>
      <c r="O16" s="212"/>
      <c r="P16" s="212">
        <v>350</v>
      </c>
      <c r="Q16" s="212"/>
      <c r="R16" s="212">
        <v>429</v>
      </c>
      <c r="S16" s="213">
        <v>0.17439024390243901</v>
      </c>
      <c r="T16" s="203"/>
      <c r="U16" s="217">
        <v>2460</v>
      </c>
    </row>
    <row r="17" spans="1:21" ht="22.15" customHeight="1">
      <c r="A17" s="207" t="s">
        <v>220</v>
      </c>
      <c r="B17" s="203"/>
      <c r="C17" s="211">
        <v>2556</v>
      </c>
      <c r="D17" s="212">
        <v>144</v>
      </c>
      <c r="E17" s="213">
        <v>5.6300000000000003E-2</v>
      </c>
      <c r="F17" s="203"/>
      <c r="G17" s="211">
        <v>1385</v>
      </c>
      <c r="H17" s="212">
        <v>165</v>
      </c>
      <c r="I17" s="212">
        <v>556</v>
      </c>
      <c r="J17" s="212">
        <v>144</v>
      </c>
      <c r="K17" s="216">
        <v>2250</v>
      </c>
      <c r="L17" s="213">
        <v>0.83333333333333326</v>
      </c>
      <c r="M17" s="203"/>
      <c r="N17" s="214">
        <v>318</v>
      </c>
      <c r="O17" s="212">
        <v>58</v>
      </c>
      <c r="P17" s="212">
        <v>52</v>
      </c>
      <c r="Q17" s="212">
        <v>22</v>
      </c>
      <c r="R17" s="212">
        <v>450</v>
      </c>
      <c r="S17" s="213">
        <v>0.16666666666666669</v>
      </c>
      <c r="T17" s="203"/>
      <c r="U17" s="217">
        <v>2700</v>
      </c>
    </row>
    <row r="18" spans="1:21" ht="22.15" customHeight="1">
      <c r="A18" s="207" t="s">
        <v>221</v>
      </c>
      <c r="B18" s="203"/>
      <c r="C18" s="211">
        <v>1780</v>
      </c>
      <c r="D18" s="212">
        <v>529</v>
      </c>
      <c r="E18" s="213">
        <v>0.29720000000000002</v>
      </c>
      <c r="F18" s="203"/>
      <c r="G18" s="211">
        <v>1489</v>
      </c>
      <c r="H18" s="212">
        <v>81</v>
      </c>
      <c r="I18" s="212">
        <v>376</v>
      </c>
      <c r="J18" s="212">
        <v>33</v>
      </c>
      <c r="K18" s="216">
        <v>1979</v>
      </c>
      <c r="L18" s="213">
        <v>0.85708098744045047</v>
      </c>
      <c r="M18" s="203"/>
      <c r="N18" s="214">
        <v>181</v>
      </c>
      <c r="O18" s="212">
        <v>24</v>
      </c>
      <c r="P18" s="212">
        <v>91</v>
      </c>
      <c r="Q18" s="212">
        <v>34</v>
      </c>
      <c r="R18" s="212">
        <v>330</v>
      </c>
      <c r="S18" s="213">
        <v>0.14291901255954959</v>
      </c>
      <c r="T18" s="203"/>
      <c r="U18" s="217">
        <v>2309</v>
      </c>
    </row>
    <row r="19" spans="1:21" ht="22.15" customHeight="1">
      <c r="A19" s="207" t="s">
        <v>222</v>
      </c>
      <c r="B19" s="203"/>
      <c r="C19" s="211">
        <v>5922</v>
      </c>
      <c r="D19" s="216">
        <v>-1276</v>
      </c>
      <c r="E19" s="213">
        <v>-0.2155</v>
      </c>
      <c r="F19" s="203"/>
      <c r="G19" s="214">
        <v>820</v>
      </c>
      <c r="H19" s="212"/>
      <c r="I19" s="216">
        <v>3217</v>
      </c>
      <c r="J19" s="212"/>
      <c r="K19" s="216">
        <v>4037</v>
      </c>
      <c r="L19" s="213">
        <v>0.86891950064571677</v>
      </c>
      <c r="M19" s="203"/>
      <c r="N19" s="214">
        <v>489</v>
      </c>
      <c r="O19" s="212"/>
      <c r="P19" s="212">
        <v>120</v>
      </c>
      <c r="Q19" s="212"/>
      <c r="R19" s="212">
        <v>609</v>
      </c>
      <c r="S19" s="213">
        <v>0.13108049935428326</v>
      </c>
      <c r="T19" s="203"/>
      <c r="U19" s="217">
        <v>4646</v>
      </c>
    </row>
    <row r="20" spans="1:21" ht="22.15" customHeight="1">
      <c r="A20" s="207" t="s">
        <v>223</v>
      </c>
      <c r="B20" s="203"/>
      <c r="C20" s="211">
        <v>1199</v>
      </c>
      <c r="D20" s="212">
        <v>61</v>
      </c>
      <c r="E20" s="213">
        <v>5.0900000000000001E-2</v>
      </c>
      <c r="F20" s="203"/>
      <c r="G20" s="214">
        <v>633</v>
      </c>
      <c r="H20" s="212">
        <v>48</v>
      </c>
      <c r="I20" s="212">
        <v>325</v>
      </c>
      <c r="J20" s="212">
        <v>54</v>
      </c>
      <c r="K20" s="216">
        <v>1060</v>
      </c>
      <c r="L20" s="213">
        <v>0.84126984126984128</v>
      </c>
      <c r="M20" s="203"/>
      <c r="N20" s="214">
        <v>44</v>
      </c>
      <c r="O20" s="212">
        <v>5</v>
      </c>
      <c r="P20" s="212">
        <v>134</v>
      </c>
      <c r="Q20" s="212">
        <v>17</v>
      </c>
      <c r="R20" s="212">
        <v>200</v>
      </c>
      <c r="S20" s="213">
        <v>0.15873015873015872</v>
      </c>
      <c r="T20" s="203"/>
      <c r="U20" s="217">
        <v>1260</v>
      </c>
    </row>
    <row r="21" spans="1:21" ht="22.15" customHeight="1">
      <c r="A21" s="206"/>
      <c r="B21" s="132"/>
      <c r="C21" s="208"/>
      <c r="D21" s="209"/>
      <c r="E21" s="210"/>
      <c r="F21" s="132"/>
      <c r="G21" s="208"/>
      <c r="H21" s="209"/>
      <c r="I21" s="209"/>
      <c r="J21" s="209"/>
      <c r="K21" s="209"/>
      <c r="L21" s="234"/>
      <c r="M21" s="132"/>
      <c r="N21" s="208"/>
      <c r="O21" s="209"/>
      <c r="P21" s="209"/>
      <c r="Q21" s="209"/>
      <c r="R21" s="209"/>
      <c r="S21" s="234"/>
      <c r="T21" s="132"/>
      <c r="U21" s="206"/>
    </row>
    <row r="22" spans="1:21" ht="22.15" customHeight="1">
      <c r="A22" s="219" t="s">
        <v>96</v>
      </c>
      <c r="B22" s="202"/>
      <c r="C22" s="220">
        <v>1616</v>
      </c>
      <c r="D22" s="221">
        <v>-360</v>
      </c>
      <c r="E22" s="222">
        <v>-0.2228</v>
      </c>
      <c r="F22" s="202"/>
      <c r="G22" s="223">
        <v>447</v>
      </c>
      <c r="H22" s="221">
        <v>16</v>
      </c>
      <c r="I22" s="221">
        <v>643</v>
      </c>
      <c r="J22" s="221">
        <v>13</v>
      </c>
      <c r="K22" s="224">
        <v>1119</v>
      </c>
      <c r="L22" s="222">
        <v>0.89092356687898089</v>
      </c>
      <c r="M22" s="202"/>
      <c r="N22" s="223">
        <v>39</v>
      </c>
      <c r="O22" s="221">
        <v>9</v>
      </c>
      <c r="P22" s="221">
        <v>86</v>
      </c>
      <c r="Q22" s="221">
        <v>3</v>
      </c>
      <c r="R22" s="221">
        <v>137</v>
      </c>
      <c r="S22" s="222">
        <v>0.10907643312101911</v>
      </c>
      <c r="T22" s="202"/>
      <c r="U22" s="225">
        <v>1256</v>
      </c>
    </row>
    <row r="23" spans="1:21" ht="22.15" customHeight="1">
      <c r="A23" s="206"/>
      <c r="B23" s="132"/>
      <c r="C23" s="208"/>
      <c r="D23" s="209"/>
      <c r="E23" s="210"/>
      <c r="F23" s="132"/>
      <c r="G23" s="208"/>
      <c r="H23" s="209"/>
      <c r="I23" s="209"/>
      <c r="J23" s="209"/>
      <c r="K23" s="209"/>
      <c r="L23" s="234"/>
      <c r="M23" s="132"/>
      <c r="N23" s="208"/>
      <c r="O23" s="209"/>
      <c r="P23" s="209"/>
      <c r="Q23" s="209"/>
      <c r="R23" s="209"/>
      <c r="S23" s="234"/>
      <c r="T23" s="132"/>
      <c r="U23" s="206"/>
    </row>
    <row r="24" spans="1:21" ht="22.15" customHeight="1">
      <c r="A24" s="207" t="s">
        <v>224</v>
      </c>
      <c r="B24" s="203"/>
      <c r="C24" s="214">
        <v>617</v>
      </c>
      <c r="D24" s="212">
        <v>-48</v>
      </c>
      <c r="E24" s="213">
        <v>-7.7799999999999994E-2</v>
      </c>
      <c r="F24" s="203"/>
      <c r="G24" s="214">
        <v>179</v>
      </c>
      <c r="H24" s="212">
        <v>16</v>
      </c>
      <c r="I24" s="212">
        <v>239</v>
      </c>
      <c r="J24" s="212">
        <v>13</v>
      </c>
      <c r="K24" s="212">
        <v>447</v>
      </c>
      <c r="L24" s="213">
        <v>0.78558875219683655</v>
      </c>
      <c r="M24" s="203"/>
      <c r="N24" s="214">
        <v>36</v>
      </c>
      <c r="O24" s="212">
        <v>9</v>
      </c>
      <c r="P24" s="212">
        <v>74</v>
      </c>
      <c r="Q24" s="212">
        <v>3</v>
      </c>
      <c r="R24" s="212">
        <v>122</v>
      </c>
      <c r="S24" s="213">
        <v>0.21441124780316342</v>
      </c>
      <c r="T24" s="203"/>
      <c r="U24" s="218">
        <v>569</v>
      </c>
    </row>
    <row r="25" spans="1:21" ht="22.15" customHeight="1">
      <c r="A25" s="207" t="s">
        <v>225</v>
      </c>
      <c r="B25" s="203"/>
      <c r="C25" s="214">
        <v>730</v>
      </c>
      <c r="D25" s="212">
        <v>-295</v>
      </c>
      <c r="E25" s="213">
        <v>-0.40410000000000001</v>
      </c>
      <c r="F25" s="203"/>
      <c r="G25" s="214">
        <v>187</v>
      </c>
      <c r="H25" s="212"/>
      <c r="I25" s="212">
        <v>234</v>
      </c>
      <c r="J25" s="212"/>
      <c r="K25" s="212">
        <v>421</v>
      </c>
      <c r="L25" s="213">
        <v>0.96781609195402296</v>
      </c>
      <c r="M25" s="203"/>
      <c r="N25" s="214">
        <v>3</v>
      </c>
      <c r="O25" s="212"/>
      <c r="P25" s="212">
        <v>11</v>
      </c>
      <c r="Q25" s="212"/>
      <c r="R25" s="212">
        <v>14</v>
      </c>
      <c r="S25" s="213">
        <v>3.2183908045977011E-2</v>
      </c>
      <c r="T25" s="203"/>
      <c r="U25" s="218">
        <v>435</v>
      </c>
    </row>
    <row r="26" spans="1:21" ht="22.15" customHeight="1">
      <c r="A26" s="207" t="s">
        <v>226</v>
      </c>
      <c r="B26" s="203"/>
      <c r="C26" s="214">
        <v>143</v>
      </c>
      <c r="D26" s="212">
        <v>-7</v>
      </c>
      <c r="E26" s="213">
        <v>-4.9000000000000002E-2</v>
      </c>
      <c r="F26" s="203"/>
      <c r="G26" s="214">
        <v>39</v>
      </c>
      <c r="H26" s="212"/>
      <c r="I26" s="212">
        <v>96</v>
      </c>
      <c r="J26" s="212"/>
      <c r="K26" s="212">
        <v>135</v>
      </c>
      <c r="L26" s="213">
        <v>0.99264705882352944</v>
      </c>
      <c r="M26" s="203"/>
      <c r="N26" s="214"/>
      <c r="O26" s="212"/>
      <c r="P26" s="212">
        <v>1</v>
      </c>
      <c r="Q26" s="212"/>
      <c r="R26" s="212">
        <v>1</v>
      </c>
      <c r="S26" s="213">
        <v>7.352941176470589E-3</v>
      </c>
      <c r="T26" s="203"/>
      <c r="U26" s="218">
        <v>136</v>
      </c>
    </row>
    <row r="27" spans="1:21" ht="22.15" customHeight="1">
      <c r="A27" s="207" t="s">
        <v>227</v>
      </c>
      <c r="B27" s="203"/>
      <c r="C27" s="214">
        <v>126</v>
      </c>
      <c r="D27" s="212">
        <v>-10</v>
      </c>
      <c r="E27" s="213">
        <v>-7.9399999999999998E-2</v>
      </c>
      <c r="F27" s="203"/>
      <c r="G27" s="214">
        <v>42</v>
      </c>
      <c r="H27" s="212"/>
      <c r="I27" s="212">
        <v>74</v>
      </c>
      <c r="J27" s="212"/>
      <c r="K27" s="212">
        <v>116</v>
      </c>
      <c r="L27" s="213">
        <v>1</v>
      </c>
      <c r="M27" s="203"/>
      <c r="N27" s="214"/>
      <c r="O27" s="212"/>
      <c r="P27" s="212"/>
      <c r="Q27" s="212"/>
      <c r="R27" s="212">
        <v>0</v>
      </c>
      <c r="S27" s="213">
        <v>0</v>
      </c>
      <c r="T27" s="203"/>
      <c r="U27" s="218">
        <v>116</v>
      </c>
    </row>
    <row r="28" spans="1:21" ht="22.15" customHeight="1">
      <c r="A28" s="206"/>
      <c r="B28" s="132"/>
      <c r="C28" s="208"/>
      <c r="D28" s="209"/>
      <c r="E28" s="210"/>
      <c r="F28" s="132"/>
      <c r="G28" s="208"/>
      <c r="H28" s="209"/>
      <c r="I28" s="209"/>
      <c r="J28" s="209"/>
      <c r="K28" s="209"/>
      <c r="L28" s="234"/>
      <c r="M28" s="132"/>
      <c r="N28" s="208"/>
      <c r="O28" s="209"/>
      <c r="P28" s="209"/>
      <c r="Q28" s="209"/>
      <c r="R28" s="209"/>
      <c r="S28" s="234"/>
      <c r="T28" s="132"/>
      <c r="U28" s="206"/>
    </row>
    <row r="29" spans="1:21" ht="22.15" customHeight="1">
      <c r="A29" s="219" t="s">
        <v>97</v>
      </c>
      <c r="B29" s="202"/>
      <c r="C29" s="220">
        <v>1782</v>
      </c>
      <c r="D29" s="221">
        <v>-721</v>
      </c>
      <c r="E29" s="222">
        <v>-0.40460000000000002</v>
      </c>
      <c r="F29" s="202"/>
      <c r="G29" s="223">
        <v>230</v>
      </c>
      <c r="H29" s="221">
        <v>9</v>
      </c>
      <c r="I29" s="221">
        <v>730</v>
      </c>
      <c r="J29" s="221">
        <v>18</v>
      </c>
      <c r="K29" s="221">
        <v>987</v>
      </c>
      <c r="L29" s="222">
        <v>0.93025447690857677</v>
      </c>
      <c r="M29" s="202"/>
      <c r="N29" s="223">
        <v>32</v>
      </c>
      <c r="O29" s="221">
        <v>4</v>
      </c>
      <c r="P29" s="221">
        <v>36</v>
      </c>
      <c r="Q29" s="221">
        <v>2</v>
      </c>
      <c r="R29" s="221">
        <v>74</v>
      </c>
      <c r="S29" s="222">
        <v>6.9745523091423192E-2</v>
      </c>
      <c r="T29" s="202"/>
      <c r="U29" s="225">
        <v>1061</v>
      </c>
    </row>
    <row r="30" spans="1:21" ht="22.15" customHeight="1">
      <c r="A30" s="206"/>
      <c r="B30" s="132"/>
      <c r="C30" s="208"/>
      <c r="D30" s="209"/>
      <c r="E30" s="210"/>
      <c r="F30" s="132"/>
      <c r="G30" s="208"/>
      <c r="H30" s="209"/>
      <c r="I30" s="209"/>
      <c r="J30" s="209"/>
      <c r="K30" s="209"/>
      <c r="L30" s="234"/>
      <c r="M30" s="132"/>
      <c r="N30" s="208"/>
      <c r="O30" s="209"/>
      <c r="P30" s="209"/>
      <c r="Q30" s="209"/>
      <c r="R30" s="209"/>
      <c r="S30" s="234"/>
      <c r="T30" s="132"/>
      <c r="U30" s="206"/>
    </row>
    <row r="31" spans="1:21" ht="22.15" customHeight="1">
      <c r="A31" s="207" t="s">
        <v>228</v>
      </c>
      <c r="B31" s="203"/>
      <c r="C31" s="211">
        <v>1400</v>
      </c>
      <c r="D31" s="212">
        <v>-610</v>
      </c>
      <c r="E31" s="213">
        <v>-0.43569999999999998</v>
      </c>
      <c r="F31" s="203"/>
      <c r="G31" s="214">
        <v>163</v>
      </c>
      <c r="H31" s="212">
        <v>6</v>
      </c>
      <c r="I31" s="212">
        <v>545</v>
      </c>
      <c r="J31" s="212">
        <v>12</v>
      </c>
      <c r="K31" s="212">
        <v>726</v>
      </c>
      <c r="L31" s="213">
        <v>0.91898734177215191</v>
      </c>
      <c r="M31" s="203"/>
      <c r="N31" s="214">
        <v>27</v>
      </c>
      <c r="O31" s="212">
        <v>4</v>
      </c>
      <c r="P31" s="212">
        <v>31</v>
      </c>
      <c r="Q31" s="212">
        <v>2</v>
      </c>
      <c r="R31" s="212">
        <v>64</v>
      </c>
      <c r="S31" s="213">
        <v>8.1012658227848103E-2</v>
      </c>
      <c r="T31" s="203"/>
      <c r="U31" s="218">
        <v>790</v>
      </c>
    </row>
    <row r="32" spans="1:21" ht="22.15" customHeight="1">
      <c r="A32" s="207" t="s">
        <v>229</v>
      </c>
      <c r="B32" s="203"/>
      <c r="C32" s="214">
        <v>382</v>
      </c>
      <c r="D32" s="212">
        <v>-111</v>
      </c>
      <c r="E32" s="213">
        <v>-0.29060000000000002</v>
      </c>
      <c r="F32" s="203"/>
      <c r="G32" s="214">
        <v>67</v>
      </c>
      <c r="H32" s="212">
        <v>3</v>
      </c>
      <c r="I32" s="212">
        <v>185</v>
      </c>
      <c r="J32" s="212">
        <v>6</v>
      </c>
      <c r="K32" s="212">
        <v>261</v>
      </c>
      <c r="L32" s="213">
        <v>0.96309963099630991</v>
      </c>
      <c r="M32" s="203"/>
      <c r="N32" s="214">
        <v>5</v>
      </c>
      <c r="O32" s="212"/>
      <c r="P32" s="212">
        <v>5</v>
      </c>
      <c r="Q32" s="212"/>
      <c r="R32" s="212">
        <v>10</v>
      </c>
      <c r="S32" s="213">
        <v>3.6900369003690037E-2</v>
      </c>
      <c r="T32" s="203"/>
      <c r="U32" s="218">
        <v>271</v>
      </c>
    </row>
    <row r="33" spans="1:21" ht="22.15" customHeight="1">
      <c r="A33" s="206"/>
      <c r="B33" s="132"/>
      <c r="C33" s="208"/>
      <c r="D33" s="209"/>
      <c r="E33" s="210"/>
      <c r="F33" s="132"/>
      <c r="G33" s="208"/>
      <c r="H33" s="209"/>
      <c r="I33" s="209"/>
      <c r="J33" s="209"/>
      <c r="K33" s="209"/>
      <c r="L33" s="234"/>
      <c r="M33" s="132"/>
      <c r="N33" s="208"/>
      <c r="O33" s="209"/>
      <c r="P33" s="209"/>
      <c r="Q33" s="209"/>
      <c r="R33" s="209"/>
      <c r="S33" s="234"/>
      <c r="T33" s="132"/>
      <c r="U33" s="206"/>
    </row>
    <row r="34" spans="1:21" ht="22.15" customHeight="1">
      <c r="A34" s="219" t="s">
        <v>100</v>
      </c>
      <c r="B34" s="202"/>
      <c r="C34" s="220">
        <v>4610</v>
      </c>
      <c r="D34" s="221">
        <v>533</v>
      </c>
      <c r="E34" s="222">
        <v>0.11559999999999999</v>
      </c>
      <c r="F34" s="202"/>
      <c r="G34" s="220">
        <v>2493</v>
      </c>
      <c r="H34" s="221">
        <v>172</v>
      </c>
      <c r="I34" s="224">
        <v>2189</v>
      </c>
      <c r="J34" s="221">
        <v>64</v>
      </c>
      <c r="K34" s="224">
        <v>4918</v>
      </c>
      <c r="L34" s="222">
        <v>0.95625121524402101</v>
      </c>
      <c r="M34" s="202"/>
      <c r="N34" s="223">
        <v>68</v>
      </c>
      <c r="O34" s="221">
        <v>6</v>
      </c>
      <c r="P34" s="221">
        <v>134</v>
      </c>
      <c r="Q34" s="221">
        <v>17</v>
      </c>
      <c r="R34" s="221">
        <v>225</v>
      </c>
      <c r="S34" s="222">
        <v>4.3748784755979007E-2</v>
      </c>
      <c r="T34" s="202"/>
      <c r="U34" s="225">
        <v>5143</v>
      </c>
    </row>
    <row r="35" spans="1:21" ht="22.15" customHeight="1">
      <c r="A35" s="206"/>
      <c r="B35" s="132"/>
      <c r="C35" s="208"/>
      <c r="D35" s="209"/>
      <c r="E35" s="210"/>
      <c r="F35" s="132"/>
      <c r="G35" s="208"/>
      <c r="H35" s="209"/>
      <c r="I35" s="209"/>
      <c r="J35" s="209"/>
      <c r="K35" s="209"/>
      <c r="L35" s="234"/>
      <c r="M35" s="132"/>
      <c r="N35" s="208"/>
      <c r="O35" s="209"/>
      <c r="P35" s="209"/>
      <c r="Q35" s="209"/>
      <c r="R35" s="209"/>
      <c r="S35" s="234"/>
      <c r="T35" s="132"/>
      <c r="U35" s="206"/>
    </row>
    <row r="36" spans="1:21" ht="22.15" customHeight="1">
      <c r="A36" s="207" t="s">
        <v>230</v>
      </c>
      <c r="B36" s="203"/>
      <c r="C36" s="211">
        <v>1780</v>
      </c>
      <c r="D36" s="212">
        <v>-108</v>
      </c>
      <c r="E36" s="213">
        <v>-6.0699999999999997E-2</v>
      </c>
      <c r="F36" s="203"/>
      <c r="G36" s="214">
        <v>856</v>
      </c>
      <c r="H36" s="212">
        <v>80</v>
      </c>
      <c r="I36" s="212">
        <v>602</v>
      </c>
      <c r="J36" s="212">
        <v>39</v>
      </c>
      <c r="K36" s="216">
        <v>1577</v>
      </c>
      <c r="L36" s="213">
        <v>0.94318181818181812</v>
      </c>
      <c r="M36" s="203"/>
      <c r="N36" s="214">
        <v>13</v>
      </c>
      <c r="O36" s="212">
        <v>1</v>
      </c>
      <c r="P36" s="212">
        <v>72</v>
      </c>
      <c r="Q36" s="212">
        <v>9</v>
      </c>
      <c r="R36" s="212">
        <v>95</v>
      </c>
      <c r="S36" s="213">
        <v>5.6818181818181816E-2</v>
      </c>
      <c r="T36" s="203"/>
      <c r="U36" s="217">
        <v>1672</v>
      </c>
    </row>
    <row r="37" spans="1:21" ht="22.15" customHeight="1">
      <c r="A37" s="207" t="s">
        <v>231</v>
      </c>
      <c r="B37" s="203"/>
      <c r="C37" s="214">
        <v>910</v>
      </c>
      <c r="D37" s="212">
        <v>134</v>
      </c>
      <c r="E37" s="213">
        <v>0.14729999999999999</v>
      </c>
      <c r="F37" s="203"/>
      <c r="G37" s="214">
        <v>388</v>
      </c>
      <c r="H37" s="212"/>
      <c r="I37" s="212">
        <v>550</v>
      </c>
      <c r="J37" s="212"/>
      <c r="K37" s="212">
        <v>938</v>
      </c>
      <c r="L37" s="213">
        <v>0.89846743295019149</v>
      </c>
      <c r="M37" s="203"/>
      <c r="N37" s="214">
        <v>53</v>
      </c>
      <c r="O37" s="212"/>
      <c r="P37" s="212">
        <v>53</v>
      </c>
      <c r="Q37" s="212"/>
      <c r="R37" s="212">
        <v>106</v>
      </c>
      <c r="S37" s="213">
        <v>0.10153256704980843</v>
      </c>
      <c r="T37" s="203"/>
      <c r="U37" s="217">
        <v>1044</v>
      </c>
    </row>
    <row r="38" spans="1:21" ht="22.15" customHeight="1">
      <c r="A38" s="207" t="s">
        <v>232</v>
      </c>
      <c r="B38" s="203"/>
      <c r="C38" s="214">
        <v>276</v>
      </c>
      <c r="D38" s="212">
        <v>111</v>
      </c>
      <c r="E38" s="213">
        <v>0.4022</v>
      </c>
      <c r="F38" s="203"/>
      <c r="G38" s="214">
        <v>129</v>
      </c>
      <c r="H38" s="212">
        <v>47</v>
      </c>
      <c r="I38" s="212">
        <v>195</v>
      </c>
      <c r="J38" s="212">
        <v>14</v>
      </c>
      <c r="K38" s="212">
        <v>385</v>
      </c>
      <c r="L38" s="213">
        <v>0.99483204134366932</v>
      </c>
      <c r="M38" s="203"/>
      <c r="N38" s="214"/>
      <c r="O38" s="212"/>
      <c r="P38" s="212">
        <v>2</v>
      </c>
      <c r="Q38" s="212"/>
      <c r="R38" s="212">
        <v>2</v>
      </c>
      <c r="S38" s="213">
        <v>5.1679586563307487E-3</v>
      </c>
      <c r="T38" s="203"/>
      <c r="U38" s="218">
        <v>387</v>
      </c>
    </row>
    <row r="39" spans="1:21" ht="22.15" customHeight="1">
      <c r="A39" s="207" t="s">
        <v>233</v>
      </c>
      <c r="B39" s="203"/>
      <c r="C39" s="214">
        <v>200</v>
      </c>
      <c r="D39" s="212">
        <v>35</v>
      </c>
      <c r="E39" s="213">
        <v>0.17499999999999999</v>
      </c>
      <c r="F39" s="203"/>
      <c r="G39" s="214">
        <v>122</v>
      </c>
      <c r="H39" s="212"/>
      <c r="I39" s="212">
        <v>110</v>
      </c>
      <c r="J39" s="212"/>
      <c r="K39" s="212">
        <v>232</v>
      </c>
      <c r="L39" s="213">
        <v>0.98723404255319158</v>
      </c>
      <c r="M39" s="203"/>
      <c r="N39" s="214">
        <v>1</v>
      </c>
      <c r="O39" s="212"/>
      <c r="P39" s="212">
        <v>2</v>
      </c>
      <c r="Q39" s="212"/>
      <c r="R39" s="212">
        <v>3</v>
      </c>
      <c r="S39" s="213">
        <v>1.2765957446808512E-2</v>
      </c>
      <c r="T39" s="203"/>
      <c r="U39" s="218">
        <v>235</v>
      </c>
    </row>
    <row r="40" spans="1:21" ht="22.15" customHeight="1">
      <c r="A40" s="207" t="s">
        <v>234</v>
      </c>
      <c r="B40" s="203"/>
      <c r="C40" s="214">
        <v>240</v>
      </c>
      <c r="D40" s="212">
        <v>39</v>
      </c>
      <c r="E40" s="213">
        <v>0.16250000000000001</v>
      </c>
      <c r="F40" s="203"/>
      <c r="G40" s="214">
        <v>155</v>
      </c>
      <c r="H40" s="212"/>
      <c r="I40" s="212">
        <v>124</v>
      </c>
      <c r="J40" s="212"/>
      <c r="K40" s="212">
        <v>279</v>
      </c>
      <c r="L40" s="213">
        <v>1</v>
      </c>
      <c r="M40" s="203"/>
      <c r="N40" s="214"/>
      <c r="O40" s="212"/>
      <c r="P40" s="212"/>
      <c r="Q40" s="212"/>
      <c r="R40" s="212">
        <v>0</v>
      </c>
      <c r="S40" s="213">
        <v>0</v>
      </c>
      <c r="T40" s="203"/>
      <c r="U40" s="218">
        <v>279</v>
      </c>
    </row>
    <row r="41" spans="1:21" ht="22.15" customHeight="1">
      <c r="A41" s="207" t="s">
        <v>235</v>
      </c>
      <c r="B41" s="203"/>
      <c r="C41" s="214">
        <v>138</v>
      </c>
      <c r="D41" s="212">
        <v>126</v>
      </c>
      <c r="E41" s="213">
        <v>0.91300000000000003</v>
      </c>
      <c r="F41" s="203"/>
      <c r="G41" s="214">
        <v>101</v>
      </c>
      <c r="H41" s="212"/>
      <c r="I41" s="212">
        <v>161</v>
      </c>
      <c r="J41" s="212"/>
      <c r="K41" s="212">
        <v>262</v>
      </c>
      <c r="L41" s="213">
        <v>0.99242424242424254</v>
      </c>
      <c r="M41" s="203"/>
      <c r="N41" s="214">
        <v>1</v>
      </c>
      <c r="O41" s="212"/>
      <c r="P41" s="212">
        <v>1</v>
      </c>
      <c r="Q41" s="212"/>
      <c r="R41" s="212">
        <v>2</v>
      </c>
      <c r="S41" s="213">
        <v>7.575757575757576E-3</v>
      </c>
      <c r="T41" s="203"/>
      <c r="U41" s="218">
        <v>264</v>
      </c>
    </row>
    <row r="42" spans="1:21" ht="22.15" customHeight="1">
      <c r="A42" s="207" t="s">
        <v>236</v>
      </c>
      <c r="B42" s="203"/>
      <c r="C42" s="214">
        <v>124</v>
      </c>
      <c r="D42" s="212">
        <v>60</v>
      </c>
      <c r="E42" s="213">
        <v>0.4839</v>
      </c>
      <c r="F42" s="203"/>
      <c r="G42" s="214">
        <v>100</v>
      </c>
      <c r="H42" s="212">
        <v>1</v>
      </c>
      <c r="I42" s="212">
        <v>83</v>
      </c>
      <c r="J42" s="212"/>
      <c r="K42" s="212">
        <v>184</v>
      </c>
      <c r="L42" s="213">
        <v>1</v>
      </c>
      <c r="M42" s="203"/>
      <c r="N42" s="214"/>
      <c r="O42" s="212"/>
      <c r="P42" s="212"/>
      <c r="Q42" s="212"/>
      <c r="R42" s="212">
        <v>0</v>
      </c>
      <c r="S42" s="213">
        <v>0</v>
      </c>
      <c r="T42" s="203"/>
      <c r="U42" s="218">
        <v>184</v>
      </c>
    </row>
    <row r="43" spans="1:21" ht="22.15" customHeight="1">
      <c r="A43" s="207" t="s">
        <v>237</v>
      </c>
      <c r="B43" s="203"/>
      <c r="C43" s="214">
        <v>120</v>
      </c>
      <c r="D43" s="212">
        <v>202</v>
      </c>
      <c r="E43" s="213">
        <v>1.6833</v>
      </c>
      <c r="F43" s="203"/>
      <c r="G43" s="214">
        <v>256</v>
      </c>
      <c r="H43" s="212">
        <v>1</v>
      </c>
      <c r="I43" s="212">
        <v>63</v>
      </c>
      <c r="J43" s="212"/>
      <c r="K43" s="212">
        <v>320</v>
      </c>
      <c r="L43" s="213">
        <v>0.99378881987577639</v>
      </c>
      <c r="M43" s="203"/>
      <c r="N43" s="214"/>
      <c r="O43" s="212"/>
      <c r="P43" s="212">
        <v>2</v>
      </c>
      <c r="Q43" s="212"/>
      <c r="R43" s="212">
        <v>2</v>
      </c>
      <c r="S43" s="213">
        <v>6.2111801242236021E-3</v>
      </c>
      <c r="T43" s="203"/>
      <c r="U43" s="218">
        <v>322</v>
      </c>
    </row>
    <row r="44" spans="1:21" ht="22.15" customHeight="1">
      <c r="A44" s="207" t="s">
        <v>238</v>
      </c>
      <c r="B44" s="203"/>
      <c r="C44" s="214">
        <v>200</v>
      </c>
      <c r="D44" s="212">
        <v>-200</v>
      </c>
      <c r="E44" s="215">
        <v>-1</v>
      </c>
      <c r="F44" s="203"/>
      <c r="G44" s="214"/>
      <c r="H44" s="212"/>
      <c r="I44" s="212"/>
      <c r="J44" s="212"/>
      <c r="K44" s="212">
        <v>0</v>
      </c>
      <c r="L44" s="213" t="s">
        <v>487</v>
      </c>
      <c r="M44" s="203"/>
      <c r="N44" s="214"/>
      <c r="O44" s="212"/>
      <c r="P44" s="212"/>
      <c r="Q44" s="212"/>
      <c r="R44" s="212">
        <v>0</v>
      </c>
      <c r="S44" s="213" t="s">
        <v>487</v>
      </c>
      <c r="T44" s="203"/>
      <c r="U44" s="218">
        <v>0</v>
      </c>
    </row>
    <row r="45" spans="1:21" ht="22.15" customHeight="1">
      <c r="A45" s="207" t="s">
        <v>239</v>
      </c>
      <c r="B45" s="203"/>
      <c r="C45" s="214">
        <v>120</v>
      </c>
      <c r="D45" s="212">
        <v>205</v>
      </c>
      <c r="E45" s="213">
        <v>1.7082999999999999</v>
      </c>
      <c r="F45" s="203"/>
      <c r="G45" s="214">
        <v>184</v>
      </c>
      <c r="H45" s="212"/>
      <c r="I45" s="212">
        <v>140</v>
      </c>
      <c r="J45" s="212"/>
      <c r="K45" s="212">
        <v>324</v>
      </c>
      <c r="L45" s="213">
        <v>0.99692307692307691</v>
      </c>
      <c r="M45" s="203"/>
      <c r="N45" s="214"/>
      <c r="O45" s="212"/>
      <c r="P45" s="212">
        <v>1</v>
      </c>
      <c r="Q45" s="212"/>
      <c r="R45" s="212">
        <v>1</v>
      </c>
      <c r="S45" s="213">
        <v>3.0769230769230769E-3</v>
      </c>
      <c r="T45" s="203"/>
      <c r="U45" s="218">
        <v>325</v>
      </c>
    </row>
    <row r="46" spans="1:21" ht="22.15" customHeight="1">
      <c r="A46" s="207" t="s">
        <v>240</v>
      </c>
      <c r="B46" s="203"/>
      <c r="C46" s="214">
        <v>132</v>
      </c>
      <c r="D46" s="212">
        <v>-22</v>
      </c>
      <c r="E46" s="213">
        <v>-0.16669999999999999</v>
      </c>
      <c r="F46" s="203"/>
      <c r="G46" s="214">
        <v>61</v>
      </c>
      <c r="H46" s="212"/>
      <c r="I46" s="212">
        <v>49</v>
      </c>
      <c r="J46" s="212"/>
      <c r="K46" s="212">
        <v>110</v>
      </c>
      <c r="L46" s="213">
        <v>1</v>
      </c>
      <c r="M46" s="203"/>
      <c r="N46" s="214"/>
      <c r="O46" s="212"/>
      <c r="P46" s="212"/>
      <c r="Q46" s="212"/>
      <c r="R46" s="212">
        <v>0</v>
      </c>
      <c r="S46" s="213">
        <v>0</v>
      </c>
      <c r="T46" s="203"/>
      <c r="U46" s="218">
        <v>110</v>
      </c>
    </row>
    <row r="47" spans="1:21" ht="22.15" customHeight="1">
      <c r="A47" s="207" t="s">
        <v>241</v>
      </c>
      <c r="B47" s="203"/>
      <c r="C47" s="214">
        <v>64</v>
      </c>
      <c r="D47" s="212">
        <v>3</v>
      </c>
      <c r="E47" s="213">
        <v>4.6899999999999997E-2</v>
      </c>
      <c r="F47" s="203"/>
      <c r="G47" s="214"/>
      <c r="H47" s="212">
        <v>43</v>
      </c>
      <c r="I47" s="212"/>
      <c r="J47" s="212">
        <v>11</v>
      </c>
      <c r="K47" s="212">
        <v>54</v>
      </c>
      <c r="L47" s="213">
        <v>0.80597014925373134</v>
      </c>
      <c r="M47" s="203"/>
      <c r="N47" s="214"/>
      <c r="O47" s="212">
        <v>5</v>
      </c>
      <c r="P47" s="212"/>
      <c r="Q47" s="212">
        <v>8</v>
      </c>
      <c r="R47" s="212">
        <v>13</v>
      </c>
      <c r="S47" s="213">
        <v>0.19402985074626866</v>
      </c>
      <c r="T47" s="203"/>
      <c r="U47" s="218">
        <v>67</v>
      </c>
    </row>
    <row r="48" spans="1:21" ht="22.15" customHeight="1">
      <c r="A48" s="207" t="s">
        <v>242</v>
      </c>
      <c r="B48" s="203"/>
      <c r="C48" s="214">
        <v>40</v>
      </c>
      <c r="D48" s="212">
        <v>79</v>
      </c>
      <c r="E48" s="213">
        <v>1.9750000000000001</v>
      </c>
      <c r="F48" s="203"/>
      <c r="G48" s="214">
        <v>94</v>
      </c>
      <c r="H48" s="212"/>
      <c r="I48" s="212">
        <v>25</v>
      </c>
      <c r="J48" s="212"/>
      <c r="K48" s="212">
        <v>119</v>
      </c>
      <c r="L48" s="213">
        <v>1</v>
      </c>
      <c r="M48" s="203"/>
      <c r="N48" s="214"/>
      <c r="O48" s="212"/>
      <c r="P48" s="212"/>
      <c r="Q48" s="212"/>
      <c r="R48" s="212">
        <v>0</v>
      </c>
      <c r="S48" s="213">
        <v>0</v>
      </c>
      <c r="T48" s="203"/>
      <c r="U48" s="218">
        <v>119</v>
      </c>
    </row>
    <row r="49" spans="1:21" ht="22.15" customHeight="1">
      <c r="A49" s="207" t="s">
        <v>243</v>
      </c>
      <c r="B49" s="203"/>
      <c r="C49" s="214">
        <v>146</v>
      </c>
      <c r="D49" s="212">
        <v>-79</v>
      </c>
      <c r="E49" s="213">
        <v>-0.54110000000000003</v>
      </c>
      <c r="F49" s="203"/>
      <c r="G49" s="214">
        <v>33</v>
      </c>
      <c r="H49" s="212"/>
      <c r="I49" s="212">
        <v>34</v>
      </c>
      <c r="J49" s="212"/>
      <c r="K49" s="212">
        <v>67</v>
      </c>
      <c r="L49" s="213">
        <v>1</v>
      </c>
      <c r="M49" s="203"/>
      <c r="N49" s="214"/>
      <c r="O49" s="212"/>
      <c r="P49" s="212"/>
      <c r="Q49" s="212"/>
      <c r="R49" s="212">
        <v>0</v>
      </c>
      <c r="S49" s="213">
        <v>0</v>
      </c>
      <c r="T49" s="203"/>
      <c r="U49" s="218">
        <v>67</v>
      </c>
    </row>
    <row r="50" spans="1:21" ht="22.15" customHeight="1">
      <c r="A50" s="207" t="s">
        <v>244</v>
      </c>
      <c r="B50" s="203"/>
      <c r="C50" s="214">
        <v>120</v>
      </c>
      <c r="D50" s="212">
        <v>-52</v>
      </c>
      <c r="E50" s="213">
        <v>-0.43330000000000002</v>
      </c>
      <c r="F50" s="203"/>
      <c r="G50" s="214">
        <v>14</v>
      </c>
      <c r="H50" s="212"/>
      <c r="I50" s="212">
        <v>53</v>
      </c>
      <c r="J50" s="212"/>
      <c r="K50" s="212">
        <v>67</v>
      </c>
      <c r="L50" s="213">
        <v>0.98529411764705888</v>
      </c>
      <c r="M50" s="203"/>
      <c r="N50" s="214"/>
      <c r="O50" s="212"/>
      <c r="P50" s="212">
        <v>1</v>
      </c>
      <c r="Q50" s="212"/>
      <c r="R50" s="212">
        <v>1</v>
      </c>
      <c r="S50" s="213">
        <v>1.4705882352941178E-2</v>
      </c>
      <c r="T50" s="203"/>
      <c r="U50" s="218">
        <v>68</v>
      </c>
    </row>
    <row r="51" spans="1:21" ht="22.15" customHeight="1">
      <c r="A51" s="206"/>
      <c r="B51" s="132"/>
      <c r="C51" s="208"/>
      <c r="D51" s="209"/>
      <c r="E51" s="210"/>
      <c r="F51" s="132"/>
      <c r="G51" s="208"/>
      <c r="H51" s="209"/>
      <c r="I51" s="209"/>
      <c r="J51" s="209"/>
      <c r="K51" s="209"/>
      <c r="L51" s="234"/>
      <c r="M51" s="132"/>
      <c r="N51" s="208"/>
      <c r="O51" s="209"/>
      <c r="P51" s="209"/>
      <c r="Q51" s="209"/>
      <c r="R51" s="209"/>
      <c r="S51" s="234"/>
      <c r="T51" s="132"/>
      <c r="U51" s="206"/>
    </row>
    <row r="52" spans="1:21" ht="22.15" customHeight="1">
      <c r="A52" s="219" t="s">
        <v>101</v>
      </c>
      <c r="B52" s="202"/>
      <c r="C52" s="220">
        <v>7386</v>
      </c>
      <c r="D52" s="224">
        <v>1287</v>
      </c>
      <c r="E52" s="222">
        <v>0.17419999999999999</v>
      </c>
      <c r="F52" s="202"/>
      <c r="G52" s="220">
        <v>2717</v>
      </c>
      <c r="H52" s="221">
        <v>146</v>
      </c>
      <c r="I52" s="224">
        <v>4674</v>
      </c>
      <c r="J52" s="221">
        <v>177</v>
      </c>
      <c r="K52" s="224">
        <v>7714</v>
      </c>
      <c r="L52" s="222">
        <v>0.88942695722356746</v>
      </c>
      <c r="M52" s="202"/>
      <c r="N52" s="223">
        <v>301</v>
      </c>
      <c r="O52" s="221">
        <v>65</v>
      </c>
      <c r="P52" s="221">
        <v>513</v>
      </c>
      <c r="Q52" s="221">
        <v>80</v>
      </c>
      <c r="R52" s="221">
        <v>959</v>
      </c>
      <c r="S52" s="222">
        <v>0.11057304277643261</v>
      </c>
      <c r="T52" s="202"/>
      <c r="U52" s="225">
        <v>8673</v>
      </c>
    </row>
    <row r="53" spans="1:21" ht="22.15" customHeight="1">
      <c r="A53" s="206"/>
      <c r="B53" s="132"/>
      <c r="C53" s="208"/>
      <c r="D53" s="209"/>
      <c r="E53" s="210"/>
      <c r="F53" s="132"/>
      <c r="G53" s="208"/>
      <c r="H53" s="209"/>
      <c r="I53" s="209"/>
      <c r="J53" s="209"/>
      <c r="K53" s="209"/>
      <c r="L53" s="234"/>
      <c r="M53" s="132"/>
      <c r="N53" s="208"/>
      <c r="O53" s="209"/>
      <c r="P53" s="209"/>
      <c r="Q53" s="209"/>
      <c r="R53" s="209"/>
      <c r="S53" s="234"/>
      <c r="T53" s="132"/>
      <c r="U53" s="206"/>
    </row>
    <row r="54" spans="1:21" ht="22.15" customHeight="1">
      <c r="A54" s="207" t="s">
        <v>245</v>
      </c>
      <c r="B54" s="203"/>
      <c r="C54" s="214">
        <v>229</v>
      </c>
      <c r="D54" s="212">
        <v>-51</v>
      </c>
      <c r="E54" s="213">
        <v>-0.22270000000000001</v>
      </c>
      <c r="F54" s="203"/>
      <c r="G54" s="214"/>
      <c r="H54" s="212">
        <v>52</v>
      </c>
      <c r="I54" s="212"/>
      <c r="J54" s="212">
        <v>93</v>
      </c>
      <c r="K54" s="212">
        <v>145</v>
      </c>
      <c r="L54" s="213">
        <v>0.8146067415730337</v>
      </c>
      <c r="M54" s="203"/>
      <c r="N54" s="214"/>
      <c r="O54" s="212">
        <v>1</v>
      </c>
      <c r="P54" s="212"/>
      <c r="Q54" s="212">
        <v>32</v>
      </c>
      <c r="R54" s="212">
        <v>33</v>
      </c>
      <c r="S54" s="213">
        <v>0.1853932584269663</v>
      </c>
      <c r="T54" s="203"/>
      <c r="U54" s="218">
        <v>178</v>
      </c>
    </row>
    <row r="55" spans="1:21" ht="22.15" customHeight="1">
      <c r="A55" s="207" t="s">
        <v>246</v>
      </c>
      <c r="B55" s="203"/>
      <c r="C55" s="211">
        <v>1894</v>
      </c>
      <c r="D55" s="212">
        <v>735</v>
      </c>
      <c r="E55" s="213">
        <v>0.3881</v>
      </c>
      <c r="F55" s="203"/>
      <c r="G55" s="214">
        <v>581</v>
      </c>
      <c r="H55" s="212"/>
      <c r="I55" s="216">
        <v>1587</v>
      </c>
      <c r="J55" s="212"/>
      <c r="K55" s="216">
        <v>2168</v>
      </c>
      <c r="L55" s="213">
        <v>0.82464815519208823</v>
      </c>
      <c r="M55" s="203"/>
      <c r="N55" s="214">
        <v>120</v>
      </c>
      <c r="O55" s="212"/>
      <c r="P55" s="212">
        <v>341</v>
      </c>
      <c r="Q55" s="212"/>
      <c r="R55" s="212">
        <v>461</v>
      </c>
      <c r="S55" s="213">
        <v>0.17535184480791177</v>
      </c>
      <c r="T55" s="203"/>
      <c r="U55" s="217">
        <v>2629</v>
      </c>
    </row>
    <row r="56" spans="1:21" ht="22.15" customHeight="1">
      <c r="A56" s="207" t="s">
        <v>247</v>
      </c>
      <c r="B56" s="203"/>
      <c r="C56" s="214">
        <v>995</v>
      </c>
      <c r="D56" s="212">
        <v>-210</v>
      </c>
      <c r="E56" s="213">
        <v>-0.21110000000000001</v>
      </c>
      <c r="F56" s="203"/>
      <c r="G56" s="214">
        <v>187</v>
      </c>
      <c r="H56" s="212"/>
      <c r="I56" s="212">
        <v>547</v>
      </c>
      <c r="J56" s="212"/>
      <c r="K56" s="212">
        <v>734</v>
      </c>
      <c r="L56" s="213">
        <v>0.93503184713375798</v>
      </c>
      <c r="M56" s="203"/>
      <c r="N56" s="214">
        <v>4</v>
      </c>
      <c r="O56" s="212"/>
      <c r="P56" s="212">
        <v>47</v>
      </c>
      <c r="Q56" s="212"/>
      <c r="R56" s="212">
        <v>51</v>
      </c>
      <c r="S56" s="213">
        <v>6.4968152866242038E-2</v>
      </c>
      <c r="T56" s="203"/>
      <c r="U56" s="218">
        <v>785</v>
      </c>
    </row>
    <row r="57" spans="1:21" ht="22.15" customHeight="1">
      <c r="A57" s="207" t="s">
        <v>248</v>
      </c>
      <c r="B57" s="203"/>
      <c r="C57" s="211">
        <v>2852</v>
      </c>
      <c r="D57" s="212">
        <v>943</v>
      </c>
      <c r="E57" s="213">
        <v>0.3306</v>
      </c>
      <c r="F57" s="203"/>
      <c r="G57" s="211">
        <v>1672</v>
      </c>
      <c r="H57" s="212"/>
      <c r="I57" s="216">
        <v>1845</v>
      </c>
      <c r="J57" s="212"/>
      <c r="K57" s="216">
        <v>3517</v>
      </c>
      <c r="L57" s="213">
        <v>0.92674571805006589</v>
      </c>
      <c r="M57" s="203"/>
      <c r="N57" s="214">
        <v>173</v>
      </c>
      <c r="O57" s="212"/>
      <c r="P57" s="212">
        <v>105</v>
      </c>
      <c r="Q57" s="212"/>
      <c r="R57" s="212">
        <v>278</v>
      </c>
      <c r="S57" s="213">
        <v>7.3254281949934122E-2</v>
      </c>
      <c r="T57" s="203"/>
      <c r="U57" s="217">
        <v>3795</v>
      </c>
    </row>
    <row r="58" spans="1:21" ht="22.15" customHeight="1">
      <c r="A58" s="207" t="s">
        <v>249</v>
      </c>
      <c r="B58" s="203"/>
      <c r="C58" s="214">
        <v>292</v>
      </c>
      <c r="D58" s="212">
        <v>-8</v>
      </c>
      <c r="E58" s="213">
        <v>-2.7400000000000001E-2</v>
      </c>
      <c r="F58" s="203"/>
      <c r="G58" s="214">
        <v>72</v>
      </c>
      <c r="H58" s="212"/>
      <c r="I58" s="212">
        <v>196</v>
      </c>
      <c r="J58" s="212"/>
      <c r="K58" s="212">
        <v>268</v>
      </c>
      <c r="L58" s="213">
        <v>0.94366197183098588</v>
      </c>
      <c r="M58" s="203"/>
      <c r="N58" s="214">
        <v>3</v>
      </c>
      <c r="O58" s="212"/>
      <c r="P58" s="212">
        <v>13</v>
      </c>
      <c r="Q58" s="212"/>
      <c r="R58" s="212">
        <v>16</v>
      </c>
      <c r="S58" s="213">
        <v>5.6338028169014079E-2</v>
      </c>
      <c r="T58" s="203"/>
      <c r="U58" s="218">
        <v>284</v>
      </c>
    </row>
    <row r="59" spans="1:21" ht="22.15" customHeight="1">
      <c r="A59" s="207" t="s">
        <v>250</v>
      </c>
      <c r="B59" s="203"/>
      <c r="C59" s="214">
        <v>168</v>
      </c>
      <c r="D59" s="212">
        <v>-35</v>
      </c>
      <c r="E59" s="213">
        <v>-0.20830000000000001</v>
      </c>
      <c r="F59" s="203"/>
      <c r="G59" s="214">
        <v>46</v>
      </c>
      <c r="H59" s="212"/>
      <c r="I59" s="212">
        <v>85</v>
      </c>
      <c r="J59" s="212"/>
      <c r="K59" s="212">
        <v>131</v>
      </c>
      <c r="L59" s="213">
        <v>0.98496240601503759</v>
      </c>
      <c r="M59" s="203"/>
      <c r="N59" s="214"/>
      <c r="O59" s="212"/>
      <c r="P59" s="212">
        <v>2</v>
      </c>
      <c r="Q59" s="212"/>
      <c r="R59" s="212">
        <v>2</v>
      </c>
      <c r="S59" s="213">
        <v>1.5037593984962405E-2</v>
      </c>
      <c r="T59" s="203"/>
      <c r="U59" s="218">
        <v>133</v>
      </c>
    </row>
    <row r="60" spans="1:21" ht="22.15" customHeight="1">
      <c r="A60" s="207" t="s">
        <v>251</v>
      </c>
      <c r="B60" s="203"/>
      <c r="C60" s="214">
        <v>376</v>
      </c>
      <c r="D60" s="212">
        <v>-2</v>
      </c>
      <c r="E60" s="213">
        <v>-5.3E-3</v>
      </c>
      <c r="F60" s="203"/>
      <c r="G60" s="214">
        <v>139</v>
      </c>
      <c r="H60" s="212"/>
      <c r="I60" s="212">
        <v>230</v>
      </c>
      <c r="J60" s="212"/>
      <c r="K60" s="212">
        <v>369</v>
      </c>
      <c r="L60" s="213">
        <v>0.9866310160427807</v>
      </c>
      <c r="M60" s="203"/>
      <c r="N60" s="214">
        <v>1</v>
      </c>
      <c r="O60" s="212"/>
      <c r="P60" s="212">
        <v>4</v>
      </c>
      <c r="Q60" s="212"/>
      <c r="R60" s="212">
        <v>5</v>
      </c>
      <c r="S60" s="213">
        <v>1.3368983957219251E-2</v>
      </c>
      <c r="T60" s="203"/>
      <c r="U60" s="218">
        <v>374</v>
      </c>
    </row>
    <row r="61" spans="1:21" ht="22.15" customHeight="1">
      <c r="A61" s="207" t="s">
        <v>252</v>
      </c>
      <c r="B61" s="203"/>
      <c r="C61" s="214">
        <v>260</v>
      </c>
      <c r="D61" s="212">
        <v>30</v>
      </c>
      <c r="E61" s="213">
        <v>0.1154</v>
      </c>
      <c r="F61" s="203"/>
      <c r="G61" s="214"/>
      <c r="H61" s="212">
        <v>94</v>
      </c>
      <c r="I61" s="212"/>
      <c r="J61" s="212">
        <v>84</v>
      </c>
      <c r="K61" s="212">
        <v>178</v>
      </c>
      <c r="L61" s="213">
        <v>0.61379310344827587</v>
      </c>
      <c r="M61" s="203"/>
      <c r="N61" s="214"/>
      <c r="O61" s="212">
        <v>64</v>
      </c>
      <c r="P61" s="212"/>
      <c r="Q61" s="212">
        <v>48</v>
      </c>
      <c r="R61" s="212">
        <v>112</v>
      </c>
      <c r="S61" s="213">
        <v>0.38620689655172413</v>
      </c>
      <c r="T61" s="203"/>
      <c r="U61" s="218">
        <v>290</v>
      </c>
    </row>
    <row r="62" spans="1:21" ht="22.15" customHeight="1">
      <c r="A62" s="207" t="s">
        <v>253</v>
      </c>
      <c r="B62" s="203"/>
      <c r="C62" s="214">
        <v>320</v>
      </c>
      <c r="D62" s="212">
        <v>-115</v>
      </c>
      <c r="E62" s="213">
        <v>-0.3594</v>
      </c>
      <c r="F62" s="203"/>
      <c r="G62" s="214">
        <v>20</v>
      </c>
      <c r="H62" s="212"/>
      <c r="I62" s="212">
        <v>184</v>
      </c>
      <c r="J62" s="212"/>
      <c r="K62" s="212">
        <v>204</v>
      </c>
      <c r="L62" s="213">
        <v>0.99512195121951219</v>
      </c>
      <c r="M62" s="203"/>
      <c r="N62" s="214"/>
      <c r="O62" s="212"/>
      <c r="P62" s="212">
        <v>1</v>
      </c>
      <c r="Q62" s="212"/>
      <c r="R62" s="212">
        <v>1</v>
      </c>
      <c r="S62" s="213">
        <v>4.8780487804878049E-3</v>
      </c>
      <c r="T62" s="203"/>
      <c r="U62" s="218">
        <v>205</v>
      </c>
    </row>
    <row r="63" spans="1:21" ht="22.15" customHeight="1">
      <c r="A63" s="206"/>
      <c r="B63" s="132"/>
      <c r="C63" s="208"/>
      <c r="D63" s="209"/>
      <c r="E63" s="210"/>
      <c r="F63" s="132"/>
      <c r="G63" s="208"/>
      <c r="H63" s="209"/>
      <c r="I63" s="209"/>
      <c r="J63" s="209"/>
      <c r="K63" s="209"/>
      <c r="L63" s="234"/>
      <c r="M63" s="132"/>
      <c r="N63" s="208"/>
      <c r="O63" s="209"/>
      <c r="P63" s="209"/>
      <c r="Q63" s="209"/>
      <c r="R63" s="209"/>
      <c r="S63" s="234"/>
      <c r="T63" s="132"/>
      <c r="U63" s="206"/>
    </row>
    <row r="64" spans="1:21" ht="22.15" customHeight="1">
      <c r="A64" s="219" t="s">
        <v>102</v>
      </c>
      <c r="B64" s="202"/>
      <c r="C64" s="220">
        <v>27718</v>
      </c>
      <c r="D64" s="224">
        <v>-2226</v>
      </c>
      <c r="E64" s="222">
        <v>-8.0299999999999996E-2</v>
      </c>
      <c r="F64" s="202"/>
      <c r="G64" s="220">
        <v>5786</v>
      </c>
      <c r="H64" s="221">
        <v>536</v>
      </c>
      <c r="I64" s="224">
        <v>15714</v>
      </c>
      <c r="J64" s="221">
        <v>778</v>
      </c>
      <c r="K64" s="224">
        <v>22814</v>
      </c>
      <c r="L64" s="222">
        <v>0.89494743448925151</v>
      </c>
      <c r="M64" s="202"/>
      <c r="N64" s="223">
        <v>468</v>
      </c>
      <c r="O64" s="221">
        <v>70</v>
      </c>
      <c r="P64" s="224">
        <v>2029</v>
      </c>
      <c r="Q64" s="221">
        <v>111</v>
      </c>
      <c r="R64" s="224">
        <v>2678</v>
      </c>
      <c r="S64" s="222">
        <v>0.10505256551074847</v>
      </c>
      <c r="T64" s="202"/>
      <c r="U64" s="225">
        <v>25492</v>
      </c>
    </row>
    <row r="65" spans="1:21" ht="22.15" customHeight="1">
      <c r="A65" s="206"/>
      <c r="B65" s="132"/>
      <c r="C65" s="208"/>
      <c r="D65" s="209"/>
      <c r="E65" s="210"/>
      <c r="F65" s="132"/>
      <c r="G65" s="208"/>
      <c r="H65" s="209"/>
      <c r="I65" s="209"/>
      <c r="J65" s="209"/>
      <c r="K65" s="209"/>
      <c r="L65" s="234"/>
      <c r="M65" s="132"/>
      <c r="N65" s="208"/>
      <c r="O65" s="209"/>
      <c r="P65" s="209"/>
      <c r="Q65" s="209"/>
      <c r="R65" s="209"/>
      <c r="S65" s="234"/>
      <c r="T65" s="132"/>
      <c r="U65" s="206"/>
    </row>
    <row r="66" spans="1:21" ht="22.15" customHeight="1">
      <c r="A66" s="207" t="s">
        <v>264</v>
      </c>
      <c r="B66" s="203"/>
      <c r="C66" s="211">
        <v>2051</v>
      </c>
      <c r="D66" s="212">
        <v>528</v>
      </c>
      <c r="E66" s="213">
        <v>0.25740000000000002</v>
      </c>
      <c r="F66" s="203"/>
      <c r="G66" s="214">
        <v>49</v>
      </c>
      <c r="H66" s="212"/>
      <c r="I66" s="216">
        <v>2223</v>
      </c>
      <c r="J66" s="212"/>
      <c r="K66" s="216">
        <v>2272</v>
      </c>
      <c r="L66" s="213">
        <v>0.88096161302830556</v>
      </c>
      <c r="M66" s="203"/>
      <c r="N66" s="214">
        <v>1</v>
      </c>
      <c r="O66" s="212"/>
      <c r="P66" s="212">
        <v>306</v>
      </c>
      <c r="Q66" s="212"/>
      <c r="R66" s="212">
        <v>307</v>
      </c>
      <c r="S66" s="213">
        <v>0.11903838697169446</v>
      </c>
      <c r="T66" s="203"/>
      <c r="U66" s="217">
        <v>2579</v>
      </c>
    </row>
    <row r="67" spans="1:21" ht="22.15" customHeight="1">
      <c r="A67" s="207" t="s">
        <v>265</v>
      </c>
      <c r="B67" s="203"/>
      <c r="C67" s="214">
        <v>336</v>
      </c>
      <c r="D67" s="212">
        <v>-278</v>
      </c>
      <c r="E67" s="213">
        <v>-0.82740000000000002</v>
      </c>
      <c r="F67" s="203"/>
      <c r="G67" s="214"/>
      <c r="H67" s="212"/>
      <c r="I67" s="212">
        <v>57</v>
      </c>
      <c r="J67" s="212"/>
      <c r="K67" s="212">
        <v>57</v>
      </c>
      <c r="L67" s="213">
        <v>0.98275862068965525</v>
      </c>
      <c r="M67" s="203"/>
      <c r="N67" s="214"/>
      <c r="O67" s="212"/>
      <c r="P67" s="212">
        <v>1</v>
      </c>
      <c r="Q67" s="212"/>
      <c r="R67" s="212">
        <v>1</v>
      </c>
      <c r="S67" s="213">
        <v>1.7241379310344827E-2</v>
      </c>
      <c r="T67" s="203"/>
      <c r="U67" s="218">
        <v>58</v>
      </c>
    </row>
    <row r="68" spans="1:21" ht="22.15" customHeight="1">
      <c r="A68" s="207" t="s">
        <v>266</v>
      </c>
      <c r="B68" s="203"/>
      <c r="C68" s="214">
        <v>448</v>
      </c>
      <c r="D68" s="212">
        <v>-186</v>
      </c>
      <c r="E68" s="213">
        <v>-0.41520000000000001</v>
      </c>
      <c r="F68" s="203"/>
      <c r="G68" s="214">
        <v>114</v>
      </c>
      <c r="H68" s="212"/>
      <c r="I68" s="212">
        <v>137</v>
      </c>
      <c r="J68" s="212"/>
      <c r="K68" s="212">
        <v>251</v>
      </c>
      <c r="L68" s="213">
        <v>0.9580152671755725</v>
      </c>
      <c r="M68" s="203"/>
      <c r="N68" s="214">
        <v>2</v>
      </c>
      <c r="O68" s="212"/>
      <c r="P68" s="212">
        <v>9</v>
      </c>
      <c r="Q68" s="212"/>
      <c r="R68" s="212">
        <v>11</v>
      </c>
      <c r="S68" s="213">
        <v>4.1984732824427481E-2</v>
      </c>
      <c r="T68" s="203"/>
      <c r="U68" s="218">
        <v>262</v>
      </c>
    </row>
    <row r="69" spans="1:21" ht="22.15" customHeight="1">
      <c r="A69" s="207" t="s">
        <v>267</v>
      </c>
      <c r="B69" s="203"/>
      <c r="C69" s="214">
        <v>422</v>
      </c>
      <c r="D69" s="212">
        <v>-315</v>
      </c>
      <c r="E69" s="213">
        <v>-0.74639999999999995</v>
      </c>
      <c r="F69" s="203"/>
      <c r="G69" s="214">
        <v>1</v>
      </c>
      <c r="H69" s="212"/>
      <c r="I69" s="212">
        <v>105</v>
      </c>
      <c r="J69" s="212"/>
      <c r="K69" s="212">
        <v>106</v>
      </c>
      <c r="L69" s="213">
        <v>0.99065420560747663</v>
      </c>
      <c r="M69" s="203"/>
      <c r="N69" s="214"/>
      <c r="O69" s="212"/>
      <c r="P69" s="212">
        <v>1</v>
      </c>
      <c r="Q69" s="212"/>
      <c r="R69" s="212">
        <v>1</v>
      </c>
      <c r="S69" s="213">
        <v>9.3457943925233638E-3</v>
      </c>
      <c r="T69" s="203"/>
      <c r="U69" s="218">
        <v>107</v>
      </c>
    </row>
    <row r="70" spans="1:21" ht="22.15" customHeight="1">
      <c r="A70" s="207" t="s">
        <v>268</v>
      </c>
      <c r="B70" s="203"/>
      <c r="C70" s="211">
        <v>6092</v>
      </c>
      <c r="D70" s="212">
        <v>518</v>
      </c>
      <c r="E70" s="213">
        <v>8.5000000000000006E-2</v>
      </c>
      <c r="F70" s="203"/>
      <c r="G70" s="211">
        <v>1801</v>
      </c>
      <c r="H70" s="212"/>
      <c r="I70" s="216">
        <v>4130</v>
      </c>
      <c r="J70" s="212"/>
      <c r="K70" s="216">
        <v>5931</v>
      </c>
      <c r="L70" s="213">
        <v>0.89727685325264739</v>
      </c>
      <c r="M70" s="203"/>
      <c r="N70" s="214">
        <v>189</v>
      </c>
      <c r="O70" s="212"/>
      <c r="P70" s="212">
        <v>490</v>
      </c>
      <c r="Q70" s="212"/>
      <c r="R70" s="212">
        <v>679</v>
      </c>
      <c r="S70" s="213">
        <v>0.1027231467473525</v>
      </c>
      <c r="T70" s="203"/>
      <c r="U70" s="217">
        <v>6610</v>
      </c>
    </row>
    <row r="71" spans="1:21" ht="22.15" customHeight="1">
      <c r="A71" s="207" t="s">
        <v>269</v>
      </c>
      <c r="B71" s="203"/>
      <c r="C71" s="211">
        <v>6208</v>
      </c>
      <c r="D71" s="216">
        <v>1756</v>
      </c>
      <c r="E71" s="213">
        <v>0.28289999999999998</v>
      </c>
      <c r="F71" s="203"/>
      <c r="G71" s="211">
        <v>2635</v>
      </c>
      <c r="H71" s="212"/>
      <c r="I71" s="216">
        <v>4665</v>
      </c>
      <c r="J71" s="212"/>
      <c r="K71" s="216">
        <v>7300</v>
      </c>
      <c r="L71" s="213">
        <v>0.91662481165243592</v>
      </c>
      <c r="M71" s="203"/>
      <c r="N71" s="214">
        <v>120</v>
      </c>
      <c r="O71" s="212"/>
      <c r="P71" s="212">
        <v>544</v>
      </c>
      <c r="Q71" s="212"/>
      <c r="R71" s="212">
        <v>664</v>
      </c>
      <c r="S71" s="213">
        <v>8.3375188347564036E-2</v>
      </c>
      <c r="T71" s="203"/>
      <c r="U71" s="217">
        <v>7964</v>
      </c>
    </row>
    <row r="72" spans="1:21" ht="22.15" customHeight="1">
      <c r="A72" s="207" t="s">
        <v>270</v>
      </c>
      <c r="B72" s="203"/>
      <c r="C72" s="211">
        <v>5319</v>
      </c>
      <c r="D72" s="216">
        <v>-1308</v>
      </c>
      <c r="E72" s="213">
        <v>-0.24590000000000001</v>
      </c>
      <c r="F72" s="203"/>
      <c r="G72" s="211">
        <v>1153</v>
      </c>
      <c r="H72" s="212"/>
      <c r="I72" s="216">
        <v>2392</v>
      </c>
      <c r="J72" s="212"/>
      <c r="K72" s="216">
        <v>3545</v>
      </c>
      <c r="L72" s="213">
        <v>0.88381949638494139</v>
      </c>
      <c r="M72" s="203"/>
      <c r="N72" s="214">
        <v>141</v>
      </c>
      <c r="O72" s="212"/>
      <c r="P72" s="212">
        <v>325</v>
      </c>
      <c r="Q72" s="212"/>
      <c r="R72" s="212">
        <v>466</v>
      </c>
      <c r="S72" s="213">
        <v>0.11618050361505858</v>
      </c>
      <c r="T72" s="203"/>
      <c r="U72" s="217">
        <v>4011</v>
      </c>
    </row>
    <row r="73" spans="1:21" ht="22.15" customHeight="1">
      <c r="A73" s="207" t="s">
        <v>271</v>
      </c>
      <c r="B73" s="203"/>
      <c r="C73" s="211">
        <v>3223</v>
      </c>
      <c r="D73" s="216">
        <v>-2044</v>
      </c>
      <c r="E73" s="213">
        <v>-0.63419999999999999</v>
      </c>
      <c r="F73" s="203"/>
      <c r="G73" s="214">
        <v>13</v>
      </c>
      <c r="H73" s="212"/>
      <c r="I73" s="212">
        <v>982</v>
      </c>
      <c r="J73" s="212"/>
      <c r="K73" s="212">
        <v>995</v>
      </c>
      <c r="L73" s="213">
        <v>0.84393553859202708</v>
      </c>
      <c r="M73" s="203"/>
      <c r="N73" s="214">
        <v>12</v>
      </c>
      <c r="O73" s="212"/>
      <c r="P73" s="212">
        <v>172</v>
      </c>
      <c r="Q73" s="212"/>
      <c r="R73" s="212">
        <v>184</v>
      </c>
      <c r="S73" s="213">
        <v>0.15606446140797284</v>
      </c>
      <c r="T73" s="203"/>
      <c r="U73" s="217">
        <v>1179</v>
      </c>
    </row>
    <row r="74" spans="1:21" ht="22.15" customHeight="1">
      <c r="A74" s="207" t="s">
        <v>272</v>
      </c>
      <c r="B74" s="203"/>
      <c r="C74" s="211">
        <v>1581</v>
      </c>
      <c r="D74" s="212">
        <v>-236</v>
      </c>
      <c r="E74" s="213">
        <v>-0.14929999999999999</v>
      </c>
      <c r="F74" s="203"/>
      <c r="G74" s="214"/>
      <c r="H74" s="212">
        <v>510</v>
      </c>
      <c r="I74" s="212"/>
      <c r="J74" s="212">
        <v>673</v>
      </c>
      <c r="K74" s="216">
        <v>1183</v>
      </c>
      <c r="L74" s="213">
        <v>0.87955390334572481</v>
      </c>
      <c r="M74" s="203"/>
      <c r="N74" s="214"/>
      <c r="O74" s="212">
        <v>65</v>
      </c>
      <c r="P74" s="212"/>
      <c r="Q74" s="212">
        <v>97</v>
      </c>
      <c r="R74" s="212">
        <v>162</v>
      </c>
      <c r="S74" s="213">
        <v>0.12044609665427509</v>
      </c>
      <c r="T74" s="203"/>
      <c r="U74" s="217">
        <v>1345</v>
      </c>
    </row>
    <row r="75" spans="1:21" ht="22.15" customHeight="1">
      <c r="A75" s="207" t="s">
        <v>273</v>
      </c>
      <c r="B75" s="203"/>
      <c r="C75" s="214">
        <v>415</v>
      </c>
      <c r="D75" s="212">
        <v>-265</v>
      </c>
      <c r="E75" s="213">
        <v>-0.63859999999999995</v>
      </c>
      <c r="F75" s="203"/>
      <c r="G75" s="214"/>
      <c r="H75" s="212">
        <v>26</v>
      </c>
      <c r="I75" s="212"/>
      <c r="J75" s="212">
        <v>105</v>
      </c>
      <c r="K75" s="212">
        <v>131</v>
      </c>
      <c r="L75" s="213">
        <v>0.87333333333333329</v>
      </c>
      <c r="M75" s="203"/>
      <c r="N75" s="214"/>
      <c r="O75" s="212">
        <v>5</v>
      </c>
      <c r="P75" s="212"/>
      <c r="Q75" s="212">
        <v>14</v>
      </c>
      <c r="R75" s="212">
        <v>19</v>
      </c>
      <c r="S75" s="213">
        <v>0.12666666666666665</v>
      </c>
      <c r="T75" s="203"/>
      <c r="U75" s="218">
        <v>150</v>
      </c>
    </row>
    <row r="76" spans="1:21" ht="22.15" customHeight="1">
      <c r="A76" s="207" t="s">
        <v>274</v>
      </c>
      <c r="B76" s="203"/>
      <c r="C76" s="214">
        <v>87</v>
      </c>
      <c r="D76" s="212">
        <v>-60</v>
      </c>
      <c r="E76" s="213">
        <v>-0.68969999999999998</v>
      </c>
      <c r="F76" s="203"/>
      <c r="G76" s="214">
        <v>1</v>
      </c>
      <c r="H76" s="212"/>
      <c r="I76" s="212">
        <v>26</v>
      </c>
      <c r="J76" s="212"/>
      <c r="K76" s="212">
        <v>27</v>
      </c>
      <c r="L76" s="213">
        <v>1</v>
      </c>
      <c r="M76" s="203"/>
      <c r="N76" s="214"/>
      <c r="O76" s="212"/>
      <c r="P76" s="212"/>
      <c r="Q76" s="212"/>
      <c r="R76" s="212">
        <v>0</v>
      </c>
      <c r="S76" s="213">
        <v>0</v>
      </c>
      <c r="T76" s="203"/>
      <c r="U76" s="218">
        <v>27</v>
      </c>
    </row>
    <row r="77" spans="1:21" ht="22.15" customHeight="1">
      <c r="A77" s="207" t="s">
        <v>275</v>
      </c>
      <c r="B77" s="203"/>
      <c r="C77" s="214">
        <v>768</v>
      </c>
      <c r="D77" s="212">
        <v>-162</v>
      </c>
      <c r="E77" s="213">
        <v>-0.2109</v>
      </c>
      <c r="F77" s="203"/>
      <c r="G77" s="214">
        <v>7</v>
      </c>
      <c r="H77" s="212"/>
      <c r="I77" s="212">
        <v>508</v>
      </c>
      <c r="J77" s="212"/>
      <c r="K77" s="212">
        <v>515</v>
      </c>
      <c r="L77" s="213">
        <v>0.84983498349834985</v>
      </c>
      <c r="M77" s="203"/>
      <c r="N77" s="214">
        <v>3</v>
      </c>
      <c r="O77" s="212"/>
      <c r="P77" s="212">
        <v>88</v>
      </c>
      <c r="Q77" s="212"/>
      <c r="R77" s="212">
        <v>91</v>
      </c>
      <c r="S77" s="213">
        <v>0.15016501650165018</v>
      </c>
      <c r="T77" s="203"/>
      <c r="U77" s="218">
        <v>606</v>
      </c>
    </row>
    <row r="78" spans="1:21" ht="22.15" customHeight="1">
      <c r="A78" s="207" t="s">
        <v>276</v>
      </c>
      <c r="B78" s="203"/>
      <c r="C78" s="214">
        <v>768</v>
      </c>
      <c r="D78" s="212">
        <v>-174</v>
      </c>
      <c r="E78" s="213">
        <v>-0.2266</v>
      </c>
      <c r="F78" s="203"/>
      <c r="G78" s="214">
        <v>12</v>
      </c>
      <c r="H78" s="212"/>
      <c r="I78" s="212">
        <v>489</v>
      </c>
      <c r="J78" s="212"/>
      <c r="K78" s="212">
        <v>501</v>
      </c>
      <c r="L78" s="213">
        <v>0.84343434343434343</v>
      </c>
      <c r="M78" s="203"/>
      <c r="N78" s="214"/>
      <c r="O78" s="212"/>
      <c r="P78" s="212">
        <v>93</v>
      </c>
      <c r="Q78" s="212"/>
      <c r="R78" s="212">
        <v>93</v>
      </c>
      <c r="S78" s="213">
        <v>0.15656565656565655</v>
      </c>
      <c r="T78" s="203"/>
      <c r="U78" s="218">
        <v>594</v>
      </c>
    </row>
    <row r="79" spans="1:21" ht="22.15" customHeight="1">
      <c r="A79" s="206"/>
      <c r="B79" s="132"/>
      <c r="C79" s="208"/>
      <c r="D79" s="209"/>
      <c r="E79" s="210"/>
      <c r="F79" s="132"/>
      <c r="G79" s="208"/>
      <c r="H79" s="209"/>
      <c r="I79" s="209"/>
      <c r="J79" s="209"/>
      <c r="K79" s="209"/>
      <c r="L79" s="234"/>
      <c r="M79" s="132"/>
      <c r="N79" s="208"/>
      <c r="O79" s="209"/>
      <c r="P79" s="209"/>
      <c r="Q79" s="209"/>
      <c r="R79" s="209"/>
      <c r="S79" s="234"/>
      <c r="T79" s="132"/>
      <c r="U79" s="206"/>
    </row>
    <row r="80" spans="1:21" ht="22.15" customHeight="1">
      <c r="A80" s="219" t="s">
        <v>98</v>
      </c>
      <c r="B80" s="202"/>
      <c r="C80" s="220">
        <v>2940</v>
      </c>
      <c r="D80" s="224">
        <v>1423</v>
      </c>
      <c r="E80" s="222">
        <v>0.48399999999999999</v>
      </c>
      <c r="F80" s="202"/>
      <c r="G80" s="220">
        <v>2220</v>
      </c>
      <c r="H80" s="221">
        <v>132</v>
      </c>
      <c r="I80" s="224">
        <v>1886</v>
      </c>
      <c r="J80" s="221">
        <v>104</v>
      </c>
      <c r="K80" s="224">
        <v>4342</v>
      </c>
      <c r="L80" s="222">
        <v>0.99518679807471921</v>
      </c>
      <c r="M80" s="202"/>
      <c r="N80" s="223">
        <v>5</v>
      </c>
      <c r="O80" s="221"/>
      <c r="P80" s="221">
        <v>13</v>
      </c>
      <c r="Q80" s="221">
        <v>3</v>
      </c>
      <c r="R80" s="221">
        <v>21</v>
      </c>
      <c r="S80" s="222">
        <v>4.81320192528077E-3</v>
      </c>
      <c r="T80" s="202"/>
      <c r="U80" s="225">
        <v>4363</v>
      </c>
    </row>
    <row r="81" spans="1:21" ht="22.15" customHeight="1">
      <c r="A81" s="206"/>
      <c r="B81" s="132"/>
      <c r="C81" s="208"/>
      <c r="D81" s="209"/>
      <c r="E81" s="210"/>
      <c r="F81" s="132"/>
      <c r="G81" s="208"/>
      <c r="H81" s="209"/>
      <c r="I81" s="209"/>
      <c r="J81" s="209"/>
      <c r="K81" s="209"/>
      <c r="L81" s="234"/>
      <c r="M81" s="132"/>
      <c r="N81" s="208"/>
      <c r="O81" s="209"/>
      <c r="P81" s="209"/>
      <c r="Q81" s="209"/>
      <c r="R81" s="209"/>
      <c r="S81" s="234"/>
      <c r="T81" s="132"/>
      <c r="U81" s="206"/>
    </row>
    <row r="82" spans="1:21" ht="22.15" customHeight="1">
      <c r="A82" s="207" t="s">
        <v>254</v>
      </c>
      <c r="B82" s="203"/>
      <c r="C82" s="214">
        <v>906</v>
      </c>
      <c r="D82" s="212">
        <v>229</v>
      </c>
      <c r="E82" s="213">
        <v>0.25280000000000002</v>
      </c>
      <c r="F82" s="203"/>
      <c r="G82" s="214">
        <v>612</v>
      </c>
      <c r="H82" s="212"/>
      <c r="I82" s="212">
        <v>520</v>
      </c>
      <c r="J82" s="212"/>
      <c r="K82" s="216">
        <v>1132</v>
      </c>
      <c r="L82" s="213">
        <v>0.99735682819383253</v>
      </c>
      <c r="M82" s="203"/>
      <c r="N82" s="214">
        <v>1</v>
      </c>
      <c r="O82" s="212"/>
      <c r="P82" s="212">
        <v>2</v>
      </c>
      <c r="Q82" s="212"/>
      <c r="R82" s="212">
        <v>3</v>
      </c>
      <c r="S82" s="213">
        <v>2.6431718061674008E-3</v>
      </c>
      <c r="T82" s="203"/>
      <c r="U82" s="217">
        <v>1135</v>
      </c>
    </row>
    <row r="83" spans="1:21" ht="22.15" customHeight="1">
      <c r="A83" s="207" t="s">
        <v>255</v>
      </c>
      <c r="B83" s="203"/>
      <c r="C83" s="214">
        <v>750</v>
      </c>
      <c r="D83" s="212">
        <v>483</v>
      </c>
      <c r="E83" s="213">
        <v>0.64400000000000002</v>
      </c>
      <c r="F83" s="203"/>
      <c r="G83" s="214">
        <v>669</v>
      </c>
      <c r="H83" s="212"/>
      <c r="I83" s="212">
        <v>557</v>
      </c>
      <c r="J83" s="212"/>
      <c r="K83" s="216">
        <v>1226</v>
      </c>
      <c r="L83" s="213">
        <v>0.99432278994322787</v>
      </c>
      <c r="M83" s="203"/>
      <c r="N83" s="214">
        <v>3</v>
      </c>
      <c r="O83" s="212"/>
      <c r="P83" s="212">
        <v>4</v>
      </c>
      <c r="Q83" s="212"/>
      <c r="R83" s="212">
        <v>7</v>
      </c>
      <c r="S83" s="213">
        <v>5.6772100567721003E-3</v>
      </c>
      <c r="T83" s="203"/>
      <c r="U83" s="217">
        <v>1233</v>
      </c>
    </row>
    <row r="84" spans="1:21" ht="22.15" customHeight="1">
      <c r="A84" s="207" t="s">
        <v>256</v>
      </c>
      <c r="B84" s="203"/>
      <c r="C84" s="214">
        <v>60</v>
      </c>
      <c r="D84" s="212">
        <v>1</v>
      </c>
      <c r="E84" s="213">
        <v>1.67E-2</v>
      </c>
      <c r="F84" s="203"/>
      <c r="G84" s="214"/>
      <c r="H84" s="212">
        <v>24</v>
      </c>
      <c r="I84" s="212"/>
      <c r="J84" s="212">
        <v>37</v>
      </c>
      <c r="K84" s="212">
        <v>61</v>
      </c>
      <c r="L84" s="213">
        <v>1</v>
      </c>
      <c r="M84" s="203"/>
      <c r="N84" s="214"/>
      <c r="O84" s="212"/>
      <c r="P84" s="212"/>
      <c r="Q84" s="212"/>
      <c r="R84" s="212">
        <v>0</v>
      </c>
      <c r="S84" s="213">
        <v>0</v>
      </c>
      <c r="T84" s="203"/>
      <c r="U84" s="218">
        <v>61</v>
      </c>
    </row>
    <row r="85" spans="1:21" ht="22.15" customHeight="1">
      <c r="A85" s="207" t="s">
        <v>257</v>
      </c>
      <c r="B85" s="203"/>
      <c r="C85" s="211">
        <v>1020</v>
      </c>
      <c r="D85" s="212">
        <v>736</v>
      </c>
      <c r="E85" s="213">
        <v>0.72160000000000002</v>
      </c>
      <c r="F85" s="203"/>
      <c r="G85" s="214">
        <v>939</v>
      </c>
      <c r="H85" s="212"/>
      <c r="I85" s="212">
        <v>809</v>
      </c>
      <c r="J85" s="212"/>
      <c r="K85" s="216">
        <v>1748</v>
      </c>
      <c r="L85" s="213">
        <v>0.99544419134396345</v>
      </c>
      <c r="M85" s="203"/>
      <c r="N85" s="214">
        <v>1</v>
      </c>
      <c r="O85" s="212"/>
      <c r="P85" s="212">
        <v>7</v>
      </c>
      <c r="Q85" s="212"/>
      <c r="R85" s="212">
        <v>8</v>
      </c>
      <c r="S85" s="213">
        <v>4.5558086560364463E-3</v>
      </c>
      <c r="T85" s="203"/>
      <c r="U85" s="217">
        <v>1756</v>
      </c>
    </row>
    <row r="86" spans="1:21" ht="22.15" customHeight="1">
      <c r="A86" s="207" t="s">
        <v>258</v>
      </c>
      <c r="B86" s="203"/>
      <c r="C86" s="214">
        <v>84</v>
      </c>
      <c r="D86" s="212">
        <v>-17</v>
      </c>
      <c r="E86" s="213">
        <v>-0.2024</v>
      </c>
      <c r="F86" s="203"/>
      <c r="G86" s="214"/>
      <c r="H86" s="212">
        <v>30</v>
      </c>
      <c r="I86" s="212"/>
      <c r="J86" s="212">
        <v>34</v>
      </c>
      <c r="K86" s="212">
        <v>64</v>
      </c>
      <c r="L86" s="213">
        <v>0.95522388059701502</v>
      </c>
      <c r="M86" s="203"/>
      <c r="N86" s="214"/>
      <c r="O86" s="212"/>
      <c r="P86" s="212"/>
      <c r="Q86" s="212">
        <v>3</v>
      </c>
      <c r="R86" s="212">
        <v>3</v>
      </c>
      <c r="S86" s="213">
        <v>4.4776119402985072E-2</v>
      </c>
      <c r="T86" s="203"/>
      <c r="U86" s="218">
        <v>67</v>
      </c>
    </row>
    <row r="87" spans="1:21" ht="22.15" customHeight="1">
      <c r="A87" s="207" t="s">
        <v>259</v>
      </c>
      <c r="B87" s="203"/>
      <c r="C87" s="214">
        <v>120</v>
      </c>
      <c r="D87" s="212">
        <v>-9</v>
      </c>
      <c r="E87" s="213">
        <v>-7.4999999999999997E-2</v>
      </c>
      <c r="F87" s="203"/>
      <c r="G87" s="214"/>
      <c r="H87" s="212">
        <v>78</v>
      </c>
      <c r="I87" s="212"/>
      <c r="J87" s="212">
        <v>33</v>
      </c>
      <c r="K87" s="212">
        <v>111</v>
      </c>
      <c r="L87" s="213">
        <v>1</v>
      </c>
      <c r="M87" s="203"/>
      <c r="N87" s="214"/>
      <c r="O87" s="212"/>
      <c r="P87" s="212"/>
      <c r="Q87" s="212"/>
      <c r="R87" s="212">
        <v>0</v>
      </c>
      <c r="S87" s="213">
        <v>0</v>
      </c>
      <c r="T87" s="203"/>
      <c r="U87" s="218">
        <v>111</v>
      </c>
    </row>
    <row r="88" spans="1:21" ht="22.15" customHeight="1">
      <c r="A88" s="206"/>
      <c r="B88" s="132"/>
      <c r="C88" s="208"/>
      <c r="D88" s="209"/>
      <c r="E88" s="210"/>
      <c r="F88" s="132"/>
      <c r="G88" s="208"/>
      <c r="H88" s="209"/>
      <c r="I88" s="209"/>
      <c r="J88" s="209"/>
      <c r="K88" s="209"/>
      <c r="L88" s="234"/>
      <c r="M88" s="132"/>
      <c r="N88" s="208"/>
      <c r="O88" s="209"/>
      <c r="P88" s="209"/>
      <c r="Q88" s="209"/>
      <c r="R88" s="209"/>
      <c r="S88" s="234"/>
      <c r="T88" s="132"/>
      <c r="U88" s="206"/>
    </row>
    <row r="89" spans="1:21" ht="22.15" customHeight="1">
      <c r="A89" s="219" t="s">
        <v>99</v>
      </c>
      <c r="B89" s="202"/>
      <c r="C89" s="220">
        <v>3573</v>
      </c>
      <c r="D89" s="224">
        <v>-2291</v>
      </c>
      <c r="E89" s="222">
        <v>-0.64119999999999999</v>
      </c>
      <c r="F89" s="202"/>
      <c r="G89" s="223">
        <v>304</v>
      </c>
      <c r="H89" s="221">
        <v>10</v>
      </c>
      <c r="I89" s="221">
        <v>532</v>
      </c>
      <c r="J89" s="221">
        <v>14</v>
      </c>
      <c r="K89" s="221">
        <v>860</v>
      </c>
      <c r="L89" s="222">
        <v>0.67082683307332291</v>
      </c>
      <c r="M89" s="202"/>
      <c r="N89" s="223">
        <v>178</v>
      </c>
      <c r="O89" s="221">
        <v>26</v>
      </c>
      <c r="P89" s="221">
        <v>207</v>
      </c>
      <c r="Q89" s="221">
        <v>11</v>
      </c>
      <c r="R89" s="221">
        <v>422</v>
      </c>
      <c r="S89" s="222">
        <v>0.32917316692667703</v>
      </c>
      <c r="T89" s="202"/>
      <c r="U89" s="225">
        <v>1282</v>
      </c>
    </row>
    <row r="90" spans="1:21" ht="22.15" customHeight="1">
      <c r="A90" s="206"/>
      <c r="B90" s="132"/>
      <c r="C90" s="208"/>
      <c r="D90" s="209"/>
      <c r="E90" s="210"/>
      <c r="F90" s="132"/>
      <c r="G90" s="208"/>
      <c r="H90" s="209"/>
      <c r="I90" s="209"/>
      <c r="J90" s="209"/>
      <c r="K90" s="209"/>
      <c r="L90" s="234"/>
      <c r="M90" s="132"/>
      <c r="N90" s="208"/>
      <c r="O90" s="209"/>
      <c r="P90" s="209"/>
      <c r="Q90" s="209"/>
      <c r="R90" s="209"/>
      <c r="S90" s="234"/>
      <c r="T90" s="132"/>
      <c r="U90" s="206"/>
    </row>
    <row r="91" spans="1:21" ht="22.15" customHeight="1">
      <c r="A91" s="207" t="s">
        <v>260</v>
      </c>
      <c r="B91" s="203"/>
      <c r="C91" s="214">
        <v>108</v>
      </c>
      <c r="D91" s="212">
        <v>-58</v>
      </c>
      <c r="E91" s="213">
        <v>-0.53700000000000003</v>
      </c>
      <c r="F91" s="203"/>
      <c r="G91" s="214">
        <v>50</v>
      </c>
      <c r="H91" s="212"/>
      <c r="I91" s="212"/>
      <c r="J91" s="212"/>
      <c r="K91" s="212">
        <v>50</v>
      </c>
      <c r="L91" s="213">
        <v>1</v>
      </c>
      <c r="M91" s="203"/>
      <c r="N91" s="214"/>
      <c r="O91" s="212"/>
      <c r="P91" s="212"/>
      <c r="Q91" s="212"/>
      <c r="R91" s="212">
        <v>0</v>
      </c>
      <c r="S91" s="213">
        <v>0</v>
      </c>
      <c r="T91" s="203"/>
      <c r="U91" s="218">
        <v>50</v>
      </c>
    </row>
    <row r="92" spans="1:21" ht="22.15" customHeight="1">
      <c r="A92" s="207" t="s">
        <v>261</v>
      </c>
      <c r="B92" s="203"/>
      <c r="C92" s="211">
        <v>2484</v>
      </c>
      <c r="D92" s="216">
        <v>-1662</v>
      </c>
      <c r="E92" s="213">
        <v>-0.66910000000000003</v>
      </c>
      <c r="F92" s="203"/>
      <c r="G92" s="214">
        <v>173</v>
      </c>
      <c r="H92" s="212"/>
      <c r="I92" s="212">
        <v>367</v>
      </c>
      <c r="J92" s="212"/>
      <c r="K92" s="212">
        <v>540</v>
      </c>
      <c r="L92" s="213">
        <v>0.65693430656934315</v>
      </c>
      <c r="M92" s="203"/>
      <c r="N92" s="214">
        <v>145</v>
      </c>
      <c r="O92" s="212"/>
      <c r="P92" s="212">
        <v>137</v>
      </c>
      <c r="Q92" s="212"/>
      <c r="R92" s="212">
        <v>282</v>
      </c>
      <c r="S92" s="213">
        <v>0.34306569343065696</v>
      </c>
      <c r="T92" s="203"/>
      <c r="U92" s="218">
        <v>822</v>
      </c>
    </row>
    <row r="93" spans="1:21" ht="22.15" customHeight="1">
      <c r="A93" s="207" t="s">
        <v>262</v>
      </c>
      <c r="B93" s="203"/>
      <c r="C93" s="214">
        <v>775</v>
      </c>
      <c r="D93" s="212">
        <v>-426</v>
      </c>
      <c r="E93" s="213">
        <v>-0.54969999999999997</v>
      </c>
      <c r="F93" s="203"/>
      <c r="G93" s="214">
        <v>81</v>
      </c>
      <c r="H93" s="212"/>
      <c r="I93" s="212">
        <v>165</v>
      </c>
      <c r="J93" s="212"/>
      <c r="K93" s="212">
        <v>246</v>
      </c>
      <c r="L93" s="213">
        <v>0.70487106017191981</v>
      </c>
      <c r="M93" s="203"/>
      <c r="N93" s="214">
        <v>33</v>
      </c>
      <c r="O93" s="212"/>
      <c r="P93" s="212">
        <v>70</v>
      </c>
      <c r="Q93" s="212"/>
      <c r="R93" s="212">
        <v>103</v>
      </c>
      <c r="S93" s="213">
        <v>0.29512893982808025</v>
      </c>
      <c r="T93" s="203"/>
      <c r="U93" s="218">
        <v>349</v>
      </c>
    </row>
    <row r="94" spans="1:21" ht="22.15" customHeight="1">
      <c r="A94" s="207" t="s">
        <v>263</v>
      </c>
      <c r="B94" s="203"/>
      <c r="C94" s="214">
        <v>206</v>
      </c>
      <c r="D94" s="212">
        <v>-145</v>
      </c>
      <c r="E94" s="213">
        <v>-0.70389999999999997</v>
      </c>
      <c r="F94" s="203"/>
      <c r="G94" s="214"/>
      <c r="H94" s="212">
        <v>10</v>
      </c>
      <c r="I94" s="212"/>
      <c r="J94" s="212">
        <v>14</v>
      </c>
      <c r="K94" s="212">
        <v>24</v>
      </c>
      <c r="L94" s="213">
        <v>0.39344262295081966</v>
      </c>
      <c r="M94" s="203"/>
      <c r="N94" s="214"/>
      <c r="O94" s="212">
        <v>26</v>
      </c>
      <c r="P94" s="212"/>
      <c r="Q94" s="212">
        <v>11</v>
      </c>
      <c r="R94" s="212">
        <v>37</v>
      </c>
      <c r="S94" s="213">
        <v>0.60655737704918034</v>
      </c>
      <c r="T94" s="203"/>
      <c r="U94" s="218">
        <v>61</v>
      </c>
    </row>
    <row r="95" spans="1:21" ht="22.15" customHeight="1">
      <c r="A95" s="206"/>
      <c r="B95" s="132"/>
      <c r="C95" s="208"/>
      <c r="D95" s="209"/>
      <c r="E95" s="210"/>
      <c r="F95" s="132"/>
      <c r="G95" s="208"/>
      <c r="H95" s="209"/>
      <c r="I95" s="209"/>
      <c r="J95" s="209"/>
      <c r="K95" s="209"/>
      <c r="L95" s="234"/>
      <c r="M95" s="132"/>
      <c r="N95" s="208"/>
      <c r="O95" s="209"/>
      <c r="P95" s="209"/>
      <c r="Q95" s="209"/>
      <c r="R95" s="209"/>
      <c r="S95" s="234"/>
      <c r="T95" s="132"/>
      <c r="U95" s="206"/>
    </row>
    <row r="96" spans="1:21" ht="22.15" customHeight="1">
      <c r="A96" s="219" t="s">
        <v>103</v>
      </c>
      <c r="B96" s="202"/>
      <c r="C96" s="220">
        <v>2295</v>
      </c>
      <c r="D96" s="224">
        <v>1607</v>
      </c>
      <c r="E96" s="222">
        <v>0.70020000000000004</v>
      </c>
      <c r="F96" s="202"/>
      <c r="G96" s="220">
        <v>1353</v>
      </c>
      <c r="H96" s="221">
        <v>124</v>
      </c>
      <c r="I96" s="224">
        <v>2248</v>
      </c>
      <c r="J96" s="221">
        <v>133</v>
      </c>
      <c r="K96" s="224">
        <v>3858</v>
      </c>
      <c r="L96" s="222">
        <v>0.98872373141978476</v>
      </c>
      <c r="M96" s="202"/>
      <c r="N96" s="223">
        <v>6</v>
      </c>
      <c r="O96" s="221"/>
      <c r="P96" s="221">
        <v>37</v>
      </c>
      <c r="Q96" s="221">
        <v>1</v>
      </c>
      <c r="R96" s="221">
        <v>44</v>
      </c>
      <c r="S96" s="222">
        <v>1.1276268580215274E-2</v>
      </c>
      <c r="T96" s="202"/>
      <c r="U96" s="225">
        <v>3902</v>
      </c>
    </row>
    <row r="97" spans="1:21" ht="22.15" customHeight="1">
      <c r="A97" s="206"/>
      <c r="B97" s="132"/>
      <c r="C97" s="208"/>
      <c r="D97" s="209"/>
      <c r="E97" s="210"/>
      <c r="F97" s="132"/>
      <c r="G97" s="208"/>
      <c r="H97" s="209"/>
      <c r="I97" s="209"/>
      <c r="J97" s="209"/>
      <c r="K97" s="209"/>
      <c r="L97" s="234"/>
      <c r="M97" s="132"/>
      <c r="N97" s="208"/>
      <c r="O97" s="209"/>
      <c r="P97" s="209"/>
      <c r="Q97" s="209"/>
      <c r="R97" s="209"/>
      <c r="S97" s="234"/>
      <c r="T97" s="132"/>
      <c r="U97" s="206"/>
    </row>
    <row r="98" spans="1:21" ht="22.15" customHeight="1">
      <c r="A98" s="207" t="s">
        <v>277</v>
      </c>
      <c r="B98" s="203"/>
      <c r="C98" s="214">
        <v>178</v>
      </c>
      <c r="D98" s="212">
        <v>-16</v>
      </c>
      <c r="E98" s="213">
        <v>-8.9899999999999994E-2</v>
      </c>
      <c r="F98" s="203"/>
      <c r="G98" s="214">
        <v>18</v>
      </c>
      <c r="H98" s="212"/>
      <c r="I98" s="212">
        <v>142</v>
      </c>
      <c r="J98" s="212"/>
      <c r="K98" s="212">
        <v>160</v>
      </c>
      <c r="L98" s="213">
        <v>0.98765432098765427</v>
      </c>
      <c r="M98" s="203"/>
      <c r="N98" s="214">
        <v>1</v>
      </c>
      <c r="O98" s="212"/>
      <c r="P98" s="212">
        <v>1</v>
      </c>
      <c r="Q98" s="212"/>
      <c r="R98" s="212">
        <v>2</v>
      </c>
      <c r="S98" s="213">
        <v>1.2345679012345678E-2</v>
      </c>
      <c r="T98" s="203"/>
      <c r="U98" s="218">
        <v>162</v>
      </c>
    </row>
    <row r="99" spans="1:21" ht="22.15" customHeight="1">
      <c r="A99" s="207" t="s">
        <v>278</v>
      </c>
      <c r="B99" s="203"/>
      <c r="C99" s="211">
        <v>2007</v>
      </c>
      <c r="D99" s="216">
        <v>1658</v>
      </c>
      <c r="E99" s="213">
        <v>0.82609999999999995</v>
      </c>
      <c r="F99" s="203"/>
      <c r="G99" s="211">
        <v>1322</v>
      </c>
      <c r="H99" s="212">
        <v>124</v>
      </c>
      <c r="I99" s="216">
        <v>2045</v>
      </c>
      <c r="J99" s="212">
        <v>133</v>
      </c>
      <c r="K99" s="216">
        <v>3624</v>
      </c>
      <c r="L99" s="213">
        <v>0.98881309686221019</v>
      </c>
      <c r="M99" s="203"/>
      <c r="N99" s="214">
        <v>5</v>
      </c>
      <c r="O99" s="212"/>
      <c r="P99" s="212">
        <v>35</v>
      </c>
      <c r="Q99" s="212">
        <v>1</v>
      </c>
      <c r="R99" s="212">
        <v>41</v>
      </c>
      <c r="S99" s="213">
        <v>1.1186903137789906E-2</v>
      </c>
      <c r="T99" s="203"/>
      <c r="U99" s="217">
        <v>3665</v>
      </c>
    </row>
    <row r="100" spans="1:21" ht="22.15" customHeight="1">
      <c r="A100" s="207" t="s">
        <v>279</v>
      </c>
      <c r="B100" s="203"/>
      <c r="C100" s="214">
        <v>110</v>
      </c>
      <c r="D100" s="212">
        <v>-35</v>
      </c>
      <c r="E100" s="213">
        <v>-0.31819999999999998</v>
      </c>
      <c r="F100" s="203"/>
      <c r="G100" s="214">
        <v>13</v>
      </c>
      <c r="H100" s="212"/>
      <c r="I100" s="212">
        <v>61</v>
      </c>
      <c r="J100" s="212"/>
      <c r="K100" s="212">
        <v>74</v>
      </c>
      <c r="L100" s="213">
        <v>0.98666666666666669</v>
      </c>
      <c r="M100" s="203"/>
      <c r="N100" s="214"/>
      <c r="O100" s="212"/>
      <c r="P100" s="212">
        <v>1</v>
      </c>
      <c r="Q100" s="212"/>
      <c r="R100" s="212">
        <v>1</v>
      </c>
      <c r="S100" s="213">
        <v>1.3333333333333332E-2</v>
      </c>
      <c r="T100" s="203"/>
      <c r="U100" s="218">
        <v>75</v>
      </c>
    </row>
    <row r="101" spans="1:21" ht="22.15" customHeight="1">
      <c r="A101" s="206"/>
      <c r="B101" s="132"/>
      <c r="C101" s="208"/>
      <c r="D101" s="209"/>
      <c r="E101" s="210"/>
      <c r="F101" s="132"/>
      <c r="G101" s="208"/>
      <c r="H101" s="209"/>
      <c r="I101" s="209"/>
      <c r="J101" s="209"/>
      <c r="K101" s="209"/>
      <c r="L101" s="234"/>
      <c r="M101" s="132"/>
      <c r="N101" s="208"/>
      <c r="O101" s="209"/>
      <c r="P101" s="209"/>
      <c r="Q101" s="209"/>
      <c r="R101" s="209"/>
      <c r="S101" s="234"/>
      <c r="T101" s="132"/>
      <c r="U101" s="206"/>
    </row>
    <row r="102" spans="1:21" ht="22.15" customHeight="1">
      <c r="A102" s="219" t="s">
        <v>108</v>
      </c>
      <c r="B102" s="202"/>
      <c r="C102" s="220">
        <v>14327</v>
      </c>
      <c r="D102" s="224">
        <v>20441</v>
      </c>
      <c r="E102" s="222">
        <v>1.4267000000000001</v>
      </c>
      <c r="F102" s="202"/>
      <c r="G102" s="220">
        <v>9817</v>
      </c>
      <c r="H102" s="221">
        <v>751</v>
      </c>
      <c r="I102" s="224">
        <v>21544</v>
      </c>
      <c r="J102" s="224">
        <v>1281</v>
      </c>
      <c r="K102" s="224">
        <v>33393</v>
      </c>
      <c r="L102" s="222">
        <v>0.96045213989875744</v>
      </c>
      <c r="M102" s="202"/>
      <c r="N102" s="223">
        <v>723</v>
      </c>
      <c r="O102" s="221">
        <v>98</v>
      </c>
      <c r="P102" s="221">
        <v>501</v>
      </c>
      <c r="Q102" s="221">
        <v>53</v>
      </c>
      <c r="R102" s="224">
        <v>1375</v>
      </c>
      <c r="S102" s="222">
        <v>3.9547860101242518E-2</v>
      </c>
      <c r="T102" s="202"/>
      <c r="U102" s="225">
        <v>34768</v>
      </c>
    </row>
    <row r="103" spans="1:21" ht="22.15" customHeight="1">
      <c r="A103" s="206"/>
      <c r="B103" s="132"/>
      <c r="C103" s="208"/>
      <c r="D103" s="209"/>
      <c r="E103" s="210"/>
      <c r="F103" s="132"/>
      <c r="G103" s="208"/>
      <c r="H103" s="209"/>
      <c r="I103" s="209"/>
      <c r="J103" s="209"/>
      <c r="K103" s="209"/>
      <c r="L103" s="234"/>
      <c r="M103" s="132"/>
      <c r="N103" s="208"/>
      <c r="O103" s="209"/>
      <c r="P103" s="209"/>
      <c r="Q103" s="209"/>
      <c r="R103" s="209"/>
      <c r="S103" s="234"/>
      <c r="T103" s="132"/>
      <c r="U103" s="206"/>
    </row>
    <row r="104" spans="1:21" ht="22.15" customHeight="1">
      <c r="A104" s="207" t="s">
        <v>327</v>
      </c>
      <c r="B104" s="203"/>
      <c r="C104" s="211">
        <v>1834</v>
      </c>
      <c r="D104" s="216">
        <v>3885</v>
      </c>
      <c r="E104" s="213">
        <v>2.1183000000000001</v>
      </c>
      <c r="F104" s="203"/>
      <c r="G104" s="211">
        <v>1960</v>
      </c>
      <c r="H104" s="212">
        <v>132</v>
      </c>
      <c r="I104" s="216">
        <v>2830</v>
      </c>
      <c r="J104" s="212">
        <v>179</v>
      </c>
      <c r="K104" s="216">
        <v>5101</v>
      </c>
      <c r="L104" s="213">
        <v>0.89193915020108405</v>
      </c>
      <c r="M104" s="203"/>
      <c r="N104" s="214">
        <v>397</v>
      </c>
      <c r="O104" s="212">
        <v>54</v>
      </c>
      <c r="P104" s="212">
        <v>159</v>
      </c>
      <c r="Q104" s="212">
        <v>8</v>
      </c>
      <c r="R104" s="212">
        <v>618</v>
      </c>
      <c r="S104" s="213">
        <v>0.10806084979891589</v>
      </c>
      <c r="T104" s="203"/>
      <c r="U104" s="217">
        <v>5719</v>
      </c>
    </row>
    <row r="105" spans="1:21" ht="22.15" customHeight="1">
      <c r="A105" s="207" t="s">
        <v>328</v>
      </c>
      <c r="B105" s="203"/>
      <c r="C105" s="211">
        <v>1773</v>
      </c>
      <c r="D105" s="216">
        <v>4178</v>
      </c>
      <c r="E105" s="213">
        <v>2.3565</v>
      </c>
      <c r="F105" s="203"/>
      <c r="G105" s="211">
        <v>2000</v>
      </c>
      <c r="H105" s="212">
        <v>128</v>
      </c>
      <c r="I105" s="216">
        <v>3527</v>
      </c>
      <c r="J105" s="212">
        <v>226</v>
      </c>
      <c r="K105" s="216">
        <v>5881</v>
      </c>
      <c r="L105" s="213">
        <v>0.98823727104688286</v>
      </c>
      <c r="M105" s="203"/>
      <c r="N105" s="214">
        <v>26</v>
      </c>
      <c r="O105" s="212">
        <v>2</v>
      </c>
      <c r="P105" s="212">
        <v>41</v>
      </c>
      <c r="Q105" s="212">
        <v>1</v>
      </c>
      <c r="R105" s="212">
        <v>70</v>
      </c>
      <c r="S105" s="213">
        <v>1.1762728953117123E-2</v>
      </c>
      <c r="T105" s="203"/>
      <c r="U105" s="217">
        <v>5951</v>
      </c>
    </row>
    <row r="106" spans="1:21" ht="22.15" customHeight="1">
      <c r="A106" s="207" t="s">
        <v>329</v>
      </c>
      <c r="B106" s="203"/>
      <c r="C106" s="211">
        <v>1069</v>
      </c>
      <c r="D106" s="216">
        <v>4498</v>
      </c>
      <c r="E106" s="213">
        <v>4.2077</v>
      </c>
      <c r="F106" s="203"/>
      <c r="G106" s="211">
        <v>1564</v>
      </c>
      <c r="H106" s="212">
        <v>169</v>
      </c>
      <c r="I106" s="216">
        <v>3566</v>
      </c>
      <c r="J106" s="212">
        <v>185</v>
      </c>
      <c r="K106" s="216">
        <v>5484</v>
      </c>
      <c r="L106" s="213">
        <v>0.9850907131309502</v>
      </c>
      <c r="M106" s="203"/>
      <c r="N106" s="214">
        <v>22</v>
      </c>
      <c r="O106" s="212">
        <v>11</v>
      </c>
      <c r="P106" s="212">
        <v>44</v>
      </c>
      <c r="Q106" s="212">
        <v>6</v>
      </c>
      <c r="R106" s="212">
        <v>83</v>
      </c>
      <c r="S106" s="213">
        <v>1.4909286869049758E-2</v>
      </c>
      <c r="T106" s="203"/>
      <c r="U106" s="217">
        <v>5567</v>
      </c>
    </row>
    <row r="107" spans="1:21" ht="22.15" customHeight="1">
      <c r="A107" s="207" t="s">
        <v>330</v>
      </c>
      <c r="B107" s="203"/>
      <c r="C107" s="211">
        <v>2197</v>
      </c>
      <c r="D107" s="216">
        <v>2472</v>
      </c>
      <c r="E107" s="213">
        <v>1.1252</v>
      </c>
      <c r="F107" s="203"/>
      <c r="G107" s="211">
        <v>1064</v>
      </c>
      <c r="H107" s="212">
        <v>180</v>
      </c>
      <c r="I107" s="216">
        <v>2748</v>
      </c>
      <c r="J107" s="212">
        <v>228</v>
      </c>
      <c r="K107" s="216">
        <v>4220</v>
      </c>
      <c r="L107" s="213">
        <v>0.90383379738702074</v>
      </c>
      <c r="M107" s="203"/>
      <c r="N107" s="214">
        <v>214</v>
      </c>
      <c r="O107" s="212">
        <v>30</v>
      </c>
      <c r="P107" s="212">
        <v>179</v>
      </c>
      <c r="Q107" s="212">
        <v>26</v>
      </c>
      <c r="R107" s="212">
        <v>449</v>
      </c>
      <c r="S107" s="213">
        <v>9.6166202612979229E-2</v>
      </c>
      <c r="T107" s="203"/>
      <c r="U107" s="217">
        <v>4669</v>
      </c>
    </row>
    <row r="108" spans="1:21" ht="22.15" customHeight="1">
      <c r="A108" s="207" t="s">
        <v>331</v>
      </c>
      <c r="B108" s="203"/>
      <c r="C108" s="214">
        <v>557</v>
      </c>
      <c r="D108" s="216">
        <v>3093</v>
      </c>
      <c r="E108" s="213">
        <v>5.5529999999999999</v>
      </c>
      <c r="F108" s="203"/>
      <c r="G108" s="214">
        <v>732</v>
      </c>
      <c r="H108" s="212">
        <v>69</v>
      </c>
      <c r="I108" s="216">
        <v>2655</v>
      </c>
      <c r="J108" s="212">
        <v>158</v>
      </c>
      <c r="K108" s="216">
        <v>3614</v>
      </c>
      <c r="L108" s="213">
        <v>0.99013698630136981</v>
      </c>
      <c r="M108" s="203"/>
      <c r="N108" s="214">
        <v>14</v>
      </c>
      <c r="O108" s="212">
        <v>1</v>
      </c>
      <c r="P108" s="212">
        <v>16</v>
      </c>
      <c r="Q108" s="212">
        <v>5</v>
      </c>
      <c r="R108" s="212">
        <v>36</v>
      </c>
      <c r="S108" s="213">
        <v>9.8630136986301367E-3</v>
      </c>
      <c r="T108" s="203"/>
      <c r="U108" s="217">
        <v>3650</v>
      </c>
    </row>
    <row r="109" spans="1:21" ht="22.15" customHeight="1">
      <c r="A109" s="207" t="s">
        <v>332</v>
      </c>
      <c r="B109" s="203"/>
      <c r="C109" s="214">
        <v>623</v>
      </c>
      <c r="D109" s="212">
        <v>92</v>
      </c>
      <c r="E109" s="213">
        <v>0.1477</v>
      </c>
      <c r="F109" s="203"/>
      <c r="G109" s="214">
        <v>463</v>
      </c>
      <c r="H109" s="212">
        <v>49</v>
      </c>
      <c r="I109" s="212">
        <v>190</v>
      </c>
      <c r="J109" s="212">
        <v>6</v>
      </c>
      <c r="K109" s="212">
        <v>708</v>
      </c>
      <c r="L109" s="213">
        <v>0.99020979020979027</v>
      </c>
      <c r="M109" s="203"/>
      <c r="N109" s="214">
        <v>1</v>
      </c>
      <c r="O109" s="212"/>
      <c r="P109" s="212">
        <v>6</v>
      </c>
      <c r="Q109" s="212"/>
      <c r="R109" s="212">
        <v>7</v>
      </c>
      <c r="S109" s="213">
        <v>9.7902097902097911E-3</v>
      </c>
      <c r="T109" s="203"/>
      <c r="U109" s="218">
        <v>715</v>
      </c>
    </row>
    <row r="110" spans="1:21" ht="22.15" customHeight="1">
      <c r="A110" s="207" t="s">
        <v>333</v>
      </c>
      <c r="B110" s="203"/>
      <c r="C110" s="214">
        <v>490</v>
      </c>
      <c r="D110" s="212">
        <v>637</v>
      </c>
      <c r="E110" s="215">
        <v>1.3</v>
      </c>
      <c r="F110" s="203"/>
      <c r="G110" s="214">
        <v>823</v>
      </c>
      <c r="H110" s="212"/>
      <c r="I110" s="212">
        <v>303</v>
      </c>
      <c r="J110" s="212"/>
      <c r="K110" s="216">
        <v>1126</v>
      </c>
      <c r="L110" s="213">
        <v>0.99911268855368229</v>
      </c>
      <c r="M110" s="203"/>
      <c r="N110" s="214">
        <v>1</v>
      </c>
      <c r="O110" s="212"/>
      <c r="P110" s="212"/>
      <c r="Q110" s="212"/>
      <c r="R110" s="212">
        <v>1</v>
      </c>
      <c r="S110" s="213">
        <v>8.8731144631765753E-4</v>
      </c>
      <c r="T110" s="203"/>
      <c r="U110" s="217">
        <v>1127</v>
      </c>
    </row>
    <row r="111" spans="1:21" ht="22.15" customHeight="1">
      <c r="A111" s="207" t="s">
        <v>334</v>
      </c>
      <c r="B111" s="203"/>
      <c r="C111" s="214">
        <v>952</v>
      </c>
      <c r="D111" s="212">
        <v>169</v>
      </c>
      <c r="E111" s="213">
        <v>0.17749999999999999</v>
      </c>
      <c r="F111" s="203"/>
      <c r="G111" s="214">
        <v>140</v>
      </c>
      <c r="H111" s="212"/>
      <c r="I111" s="212">
        <v>931</v>
      </c>
      <c r="J111" s="212"/>
      <c r="K111" s="216">
        <v>1071</v>
      </c>
      <c r="L111" s="213">
        <v>0.95539696699375554</v>
      </c>
      <c r="M111" s="203"/>
      <c r="N111" s="214">
        <v>24</v>
      </c>
      <c r="O111" s="212"/>
      <c r="P111" s="212">
        <v>26</v>
      </c>
      <c r="Q111" s="212"/>
      <c r="R111" s="212">
        <v>50</v>
      </c>
      <c r="S111" s="213">
        <v>4.4603033006244422E-2</v>
      </c>
      <c r="T111" s="203"/>
      <c r="U111" s="217">
        <v>1121</v>
      </c>
    </row>
    <row r="112" spans="1:21" ht="22.15" customHeight="1">
      <c r="A112" s="207" t="s">
        <v>335</v>
      </c>
      <c r="B112" s="203"/>
      <c r="C112" s="214">
        <v>120</v>
      </c>
      <c r="D112" s="212">
        <v>418</v>
      </c>
      <c r="E112" s="213">
        <v>3.4832999999999998</v>
      </c>
      <c r="F112" s="203"/>
      <c r="G112" s="214">
        <v>151</v>
      </c>
      <c r="H112" s="212"/>
      <c r="I112" s="212">
        <v>384</v>
      </c>
      <c r="J112" s="212"/>
      <c r="K112" s="212">
        <v>535</v>
      </c>
      <c r="L112" s="213">
        <v>0.99442379182156126</v>
      </c>
      <c r="M112" s="203"/>
      <c r="N112" s="214">
        <v>1</v>
      </c>
      <c r="O112" s="212"/>
      <c r="P112" s="212">
        <v>2</v>
      </c>
      <c r="Q112" s="212"/>
      <c r="R112" s="212">
        <v>3</v>
      </c>
      <c r="S112" s="213">
        <v>5.5762081784386623E-3</v>
      </c>
      <c r="T112" s="203"/>
      <c r="U112" s="218">
        <v>538</v>
      </c>
    </row>
    <row r="113" spans="1:21" ht="22.15" customHeight="1">
      <c r="A113" s="207" t="s">
        <v>336</v>
      </c>
      <c r="B113" s="203"/>
      <c r="C113" s="214">
        <v>193</v>
      </c>
      <c r="D113" s="212">
        <v>226</v>
      </c>
      <c r="E113" s="213">
        <v>1.171</v>
      </c>
      <c r="F113" s="203"/>
      <c r="G113" s="214"/>
      <c r="H113" s="212"/>
      <c r="I113" s="212">
        <v>419</v>
      </c>
      <c r="J113" s="212"/>
      <c r="K113" s="212">
        <v>419</v>
      </c>
      <c r="L113" s="213">
        <v>1</v>
      </c>
      <c r="M113" s="203"/>
      <c r="N113" s="214"/>
      <c r="O113" s="212"/>
      <c r="P113" s="212"/>
      <c r="Q113" s="212"/>
      <c r="R113" s="212">
        <v>0</v>
      </c>
      <c r="S113" s="213">
        <v>0</v>
      </c>
      <c r="T113" s="203"/>
      <c r="U113" s="218">
        <v>419</v>
      </c>
    </row>
    <row r="114" spans="1:21" ht="22.15" customHeight="1">
      <c r="A114" s="207" t="s">
        <v>337</v>
      </c>
      <c r="B114" s="203"/>
      <c r="C114" s="214">
        <v>260</v>
      </c>
      <c r="D114" s="212">
        <v>152</v>
      </c>
      <c r="E114" s="213">
        <v>0.58460000000000001</v>
      </c>
      <c r="F114" s="203"/>
      <c r="G114" s="214">
        <v>88</v>
      </c>
      <c r="H114" s="212"/>
      <c r="I114" s="212">
        <v>313</v>
      </c>
      <c r="J114" s="212"/>
      <c r="K114" s="212">
        <v>401</v>
      </c>
      <c r="L114" s="213">
        <v>0.97330097087378642</v>
      </c>
      <c r="M114" s="203"/>
      <c r="N114" s="214">
        <v>7</v>
      </c>
      <c r="O114" s="212"/>
      <c r="P114" s="212">
        <v>4</v>
      </c>
      <c r="Q114" s="212"/>
      <c r="R114" s="212">
        <v>11</v>
      </c>
      <c r="S114" s="213">
        <v>2.6699029126213594E-2</v>
      </c>
      <c r="T114" s="203"/>
      <c r="U114" s="218">
        <v>412</v>
      </c>
    </row>
    <row r="115" spans="1:21" ht="22.15" customHeight="1">
      <c r="A115" s="207" t="s">
        <v>338</v>
      </c>
      <c r="B115" s="203"/>
      <c r="C115" s="214">
        <v>86</v>
      </c>
      <c r="D115" s="212">
        <v>231</v>
      </c>
      <c r="E115" s="213">
        <v>2.6859999999999999</v>
      </c>
      <c r="F115" s="203"/>
      <c r="G115" s="214">
        <v>76</v>
      </c>
      <c r="H115" s="212"/>
      <c r="I115" s="212">
        <v>235</v>
      </c>
      <c r="J115" s="212"/>
      <c r="K115" s="212">
        <v>311</v>
      </c>
      <c r="L115" s="213">
        <v>0.98107255520504733</v>
      </c>
      <c r="M115" s="203"/>
      <c r="N115" s="214">
        <v>5</v>
      </c>
      <c r="O115" s="212"/>
      <c r="P115" s="212">
        <v>1</v>
      </c>
      <c r="Q115" s="212"/>
      <c r="R115" s="212">
        <v>6</v>
      </c>
      <c r="S115" s="213">
        <v>1.8927444794952682E-2</v>
      </c>
      <c r="T115" s="203"/>
      <c r="U115" s="218">
        <v>317</v>
      </c>
    </row>
    <row r="116" spans="1:21" ht="22.15" customHeight="1">
      <c r="A116" s="207" t="s">
        <v>339</v>
      </c>
      <c r="B116" s="203"/>
      <c r="C116" s="211">
        <v>1296</v>
      </c>
      <c r="D116" s="212">
        <v>40</v>
      </c>
      <c r="E116" s="213">
        <v>3.09E-2</v>
      </c>
      <c r="F116" s="203"/>
      <c r="G116" s="214">
        <v>186</v>
      </c>
      <c r="H116" s="212"/>
      <c r="I116" s="216">
        <v>1134</v>
      </c>
      <c r="J116" s="212"/>
      <c r="K116" s="216">
        <v>1320</v>
      </c>
      <c r="L116" s="213">
        <v>0.9880239520958084</v>
      </c>
      <c r="M116" s="203"/>
      <c r="N116" s="214">
        <v>5</v>
      </c>
      <c r="O116" s="212"/>
      <c r="P116" s="212">
        <v>11</v>
      </c>
      <c r="Q116" s="212"/>
      <c r="R116" s="212">
        <v>16</v>
      </c>
      <c r="S116" s="213">
        <v>1.1976047904191616E-2</v>
      </c>
      <c r="T116" s="203"/>
      <c r="U116" s="217">
        <v>1336</v>
      </c>
    </row>
    <row r="117" spans="1:21" ht="22.15" customHeight="1">
      <c r="A117" s="207" t="s">
        <v>340</v>
      </c>
      <c r="B117" s="203"/>
      <c r="C117" s="214">
        <v>164</v>
      </c>
      <c r="D117" s="212">
        <v>261</v>
      </c>
      <c r="E117" s="213">
        <v>1.5914999999999999</v>
      </c>
      <c r="F117" s="203"/>
      <c r="G117" s="214">
        <v>111</v>
      </c>
      <c r="H117" s="212"/>
      <c r="I117" s="212">
        <v>312</v>
      </c>
      <c r="J117" s="212"/>
      <c r="K117" s="212">
        <v>423</v>
      </c>
      <c r="L117" s="213">
        <v>0.99529411764705888</v>
      </c>
      <c r="M117" s="203"/>
      <c r="N117" s="214"/>
      <c r="O117" s="212"/>
      <c r="P117" s="212">
        <v>2</v>
      </c>
      <c r="Q117" s="212"/>
      <c r="R117" s="212">
        <v>2</v>
      </c>
      <c r="S117" s="213">
        <v>4.7058823529411761E-3</v>
      </c>
      <c r="T117" s="203"/>
      <c r="U117" s="218">
        <v>425</v>
      </c>
    </row>
    <row r="118" spans="1:21" ht="22.15" customHeight="1">
      <c r="A118" s="207" t="s">
        <v>341</v>
      </c>
      <c r="B118" s="203"/>
      <c r="C118" s="214">
        <v>141</v>
      </c>
      <c r="D118" s="212">
        <v>-141</v>
      </c>
      <c r="E118" s="215">
        <v>-1</v>
      </c>
      <c r="F118" s="203"/>
      <c r="G118" s="214"/>
      <c r="H118" s="212"/>
      <c r="I118" s="212"/>
      <c r="J118" s="212"/>
      <c r="K118" s="212">
        <v>0</v>
      </c>
      <c r="L118" s="213" t="s">
        <v>487</v>
      </c>
      <c r="M118" s="203"/>
      <c r="N118" s="214"/>
      <c r="O118" s="212"/>
      <c r="P118" s="212"/>
      <c r="Q118" s="212"/>
      <c r="R118" s="212">
        <v>0</v>
      </c>
      <c r="S118" s="213" t="s">
        <v>487</v>
      </c>
      <c r="T118" s="203"/>
      <c r="U118" s="218">
        <v>0</v>
      </c>
    </row>
    <row r="119" spans="1:21" ht="22.15" customHeight="1">
      <c r="A119" s="207" t="s">
        <v>342</v>
      </c>
      <c r="B119" s="203"/>
      <c r="C119" s="214">
        <v>108</v>
      </c>
      <c r="D119" s="212">
        <v>-108</v>
      </c>
      <c r="E119" s="215">
        <v>-1</v>
      </c>
      <c r="F119" s="203"/>
      <c r="G119" s="214"/>
      <c r="H119" s="212"/>
      <c r="I119" s="212"/>
      <c r="J119" s="212"/>
      <c r="K119" s="212">
        <v>0</v>
      </c>
      <c r="L119" s="213" t="s">
        <v>487</v>
      </c>
      <c r="M119" s="203"/>
      <c r="N119" s="214"/>
      <c r="O119" s="212"/>
      <c r="P119" s="212"/>
      <c r="Q119" s="212"/>
      <c r="R119" s="212">
        <v>0</v>
      </c>
      <c r="S119" s="213" t="s">
        <v>487</v>
      </c>
      <c r="T119" s="203"/>
      <c r="U119" s="218">
        <v>0</v>
      </c>
    </row>
    <row r="120" spans="1:21" ht="22.15" customHeight="1">
      <c r="A120" s="207" t="s">
        <v>343</v>
      </c>
      <c r="B120" s="203"/>
      <c r="C120" s="214">
        <v>184</v>
      </c>
      <c r="D120" s="212">
        <v>26</v>
      </c>
      <c r="E120" s="213">
        <v>0.14130000000000001</v>
      </c>
      <c r="F120" s="203"/>
      <c r="G120" s="214">
        <v>10</v>
      </c>
      <c r="H120" s="212"/>
      <c r="I120" s="212">
        <v>200</v>
      </c>
      <c r="J120" s="212"/>
      <c r="K120" s="212">
        <v>210</v>
      </c>
      <c r="L120" s="213">
        <v>1</v>
      </c>
      <c r="M120" s="203"/>
      <c r="N120" s="214"/>
      <c r="O120" s="212"/>
      <c r="P120" s="212"/>
      <c r="Q120" s="212"/>
      <c r="R120" s="212">
        <v>0</v>
      </c>
      <c r="S120" s="213">
        <v>0</v>
      </c>
      <c r="T120" s="203"/>
      <c r="U120" s="218">
        <v>210</v>
      </c>
    </row>
    <row r="121" spans="1:21" ht="22.15" customHeight="1">
      <c r="A121" s="207" t="s">
        <v>344</v>
      </c>
      <c r="B121" s="203"/>
      <c r="C121" s="214">
        <v>90</v>
      </c>
      <c r="D121" s="212">
        <v>267</v>
      </c>
      <c r="E121" s="213">
        <v>2.9666999999999999</v>
      </c>
      <c r="F121" s="203"/>
      <c r="G121" s="214">
        <v>117</v>
      </c>
      <c r="H121" s="212"/>
      <c r="I121" s="212">
        <v>236</v>
      </c>
      <c r="J121" s="212"/>
      <c r="K121" s="212">
        <v>353</v>
      </c>
      <c r="L121" s="213">
        <v>0.98879551820728295</v>
      </c>
      <c r="M121" s="203"/>
      <c r="N121" s="214">
        <v>2</v>
      </c>
      <c r="O121" s="212"/>
      <c r="P121" s="212">
        <v>2</v>
      </c>
      <c r="Q121" s="212"/>
      <c r="R121" s="212">
        <v>4</v>
      </c>
      <c r="S121" s="213">
        <v>1.1204481792717087E-2</v>
      </c>
      <c r="T121" s="203"/>
      <c r="U121" s="218">
        <v>357</v>
      </c>
    </row>
    <row r="122" spans="1:21" ht="22.15" customHeight="1">
      <c r="A122" s="207" t="s">
        <v>345</v>
      </c>
      <c r="B122" s="203"/>
      <c r="C122" s="214">
        <v>57</v>
      </c>
      <c r="D122" s="212">
        <v>180</v>
      </c>
      <c r="E122" s="213">
        <v>3.1579000000000002</v>
      </c>
      <c r="F122" s="203"/>
      <c r="G122" s="214">
        <v>142</v>
      </c>
      <c r="H122" s="212"/>
      <c r="I122" s="212">
        <v>93</v>
      </c>
      <c r="J122" s="212"/>
      <c r="K122" s="212">
        <v>235</v>
      </c>
      <c r="L122" s="213">
        <v>0.99156118143459926</v>
      </c>
      <c r="M122" s="203"/>
      <c r="N122" s="214"/>
      <c r="O122" s="212"/>
      <c r="P122" s="212">
        <v>2</v>
      </c>
      <c r="Q122" s="212"/>
      <c r="R122" s="212">
        <v>2</v>
      </c>
      <c r="S122" s="213">
        <v>8.4388185654008449E-3</v>
      </c>
      <c r="T122" s="203"/>
      <c r="U122" s="218">
        <v>237</v>
      </c>
    </row>
    <row r="123" spans="1:21" ht="22.15" customHeight="1">
      <c r="A123" s="207" t="s">
        <v>346</v>
      </c>
      <c r="B123" s="203"/>
      <c r="C123" s="214">
        <v>326</v>
      </c>
      <c r="D123" s="212">
        <v>-72</v>
      </c>
      <c r="E123" s="213">
        <v>-0.22090000000000001</v>
      </c>
      <c r="F123" s="203"/>
      <c r="G123" s="214"/>
      <c r="H123" s="212"/>
      <c r="I123" s="212">
        <v>252</v>
      </c>
      <c r="J123" s="212"/>
      <c r="K123" s="212">
        <v>252</v>
      </c>
      <c r="L123" s="213">
        <v>0.99212598425196841</v>
      </c>
      <c r="M123" s="203"/>
      <c r="N123" s="214"/>
      <c r="O123" s="212"/>
      <c r="P123" s="212">
        <v>2</v>
      </c>
      <c r="Q123" s="212"/>
      <c r="R123" s="212">
        <v>2</v>
      </c>
      <c r="S123" s="213">
        <v>7.874015748031496E-3</v>
      </c>
      <c r="T123" s="203"/>
      <c r="U123" s="218">
        <v>254</v>
      </c>
    </row>
    <row r="124" spans="1:21" ht="22.15" customHeight="1">
      <c r="A124" s="207" t="s">
        <v>347</v>
      </c>
      <c r="B124" s="203"/>
      <c r="C124" s="214">
        <v>326</v>
      </c>
      <c r="D124" s="212">
        <v>-163</v>
      </c>
      <c r="E124" s="215">
        <v>-0.5</v>
      </c>
      <c r="F124" s="203"/>
      <c r="G124" s="214">
        <v>27</v>
      </c>
      <c r="H124" s="212"/>
      <c r="I124" s="212">
        <v>134</v>
      </c>
      <c r="J124" s="212"/>
      <c r="K124" s="212">
        <v>161</v>
      </c>
      <c r="L124" s="213">
        <v>0.98773006134969321</v>
      </c>
      <c r="M124" s="203"/>
      <c r="N124" s="214">
        <v>2</v>
      </c>
      <c r="O124" s="212"/>
      <c r="P124" s="212"/>
      <c r="Q124" s="212"/>
      <c r="R124" s="212">
        <v>2</v>
      </c>
      <c r="S124" s="213">
        <v>1.2269938650306749E-2</v>
      </c>
      <c r="T124" s="203"/>
      <c r="U124" s="218">
        <v>163</v>
      </c>
    </row>
    <row r="125" spans="1:21" ht="22.15" customHeight="1">
      <c r="A125" s="207" t="s">
        <v>348</v>
      </c>
      <c r="B125" s="203"/>
      <c r="C125" s="214">
        <v>413</v>
      </c>
      <c r="D125" s="212">
        <v>-83</v>
      </c>
      <c r="E125" s="213">
        <v>-0.20100000000000001</v>
      </c>
      <c r="F125" s="203"/>
      <c r="G125" s="214"/>
      <c r="H125" s="212">
        <v>24</v>
      </c>
      <c r="I125" s="212"/>
      <c r="J125" s="212">
        <v>299</v>
      </c>
      <c r="K125" s="212">
        <v>323</v>
      </c>
      <c r="L125" s="213">
        <v>0.97878787878787876</v>
      </c>
      <c r="M125" s="203"/>
      <c r="N125" s="214"/>
      <c r="O125" s="212"/>
      <c r="P125" s="212"/>
      <c r="Q125" s="212">
        <v>7</v>
      </c>
      <c r="R125" s="212">
        <v>7</v>
      </c>
      <c r="S125" s="213">
        <v>2.121212121212121E-2</v>
      </c>
      <c r="T125" s="203"/>
      <c r="U125" s="218">
        <v>330</v>
      </c>
    </row>
    <row r="126" spans="1:21" ht="22.15" customHeight="1">
      <c r="A126" s="207" t="s">
        <v>349</v>
      </c>
      <c r="B126" s="203"/>
      <c r="C126" s="211">
        <v>1068</v>
      </c>
      <c r="D126" s="212">
        <v>183</v>
      </c>
      <c r="E126" s="213">
        <v>0.17130000000000001</v>
      </c>
      <c r="F126" s="203"/>
      <c r="G126" s="214">
        <v>163</v>
      </c>
      <c r="H126" s="212"/>
      <c r="I126" s="216">
        <v>1082</v>
      </c>
      <c r="J126" s="212"/>
      <c r="K126" s="216">
        <v>1245</v>
      </c>
      <c r="L126" s="213">
        <v>0.99520383693045555</v>
      </c>
      <c r="M126" s="203"/>
      <c r="N126" s="214">
        <v>2</v>
      </c>
      <c r="O126" s="212"/>
      <c r="P126" s="212">
        <v>4</v>
      </c>
      <c r="Q126" s="212"/>
      <c r="R126" s="212">
        <v>6</v>
      </c>
      <c r="S126" s="213">
        <v>4.796163069544365E-3</v>
      </c>
      <c r="T126" s="203"/>
      <c r="U126" s="217">
        <v>1251</v>
      </c>
    </row>
    <row r="127" spans="1:21" ht="22.15" customHeight="1">
      <c r="A127" s="206"/>
      <c r="B127" s="132"/>
      <c r="C127" s="208"/>
      <c r="D127" s="209"/>
      <c r="E127" s="210"/>
      <c r="F127" s="132"/>
      <c r="G127" s="208"/>
      <c r="H127" s="209"/>
      <c r="I127" s="209"/>
      <c r="J127" s="209"/>
      <c r="K127" s="209"/>
      <c r="L127" s="234"/>
      <c r="M127" s="132"/>
      <c r="N127" s="208"/>
      <c r="O127" s="209"/>
      <c r="P127" s="209"/>
      <c r="Q127" s="209"/>
      <c r="R127" s="209"/>
      <c r="S127" s="234"/>
      <c r="T127" s="132"/>
      <c r="U127" s="206"/>
    </row>
    <row r="128" spans="1:21" ht="22.15" customHeight="1">
      <c r="A128" s="219" t="s">
        <v>104</v>
      </c>
      <c r="B128" s="202"/>
      <c r="C128" s="220">
        <v>6043</v>
      </c>
      <c r="D128" s="224">
        <v>1138</v>
      </c>
      <c r="E128" s="222">
        <v>0.1883</v>
      </c>
      <c r="F128" s="202"/>
      <c r="G128" s="220">
        <v>2281</v>
      </c>
      <c r="H128" s="221">
        <v>139</v>
      </c>
      <c r="I128" s="224">
        <v>4257</v>
      </c>
      <c r="J128" s="221">
        <v>151</v>
      </c>
      <c r="K128" s="224">
        <v>6828</v>
      </c>
      <c r="L128" s="222">
        <v>0.95084250104442281</v>
      </c>
      <c r="M128" s="202"/>
      <c r="N128" s="223">
        <v>134</v>
      </c>
      <c r="O128" s="221">
        <v>37</v>
      </c>
      <c r="P128" s="221">
        <v>167</v>
      </c>
      <c r="Q128" s="221">
        <v>15</v>
      </c>
      <c r="R128" s="221">
        <v>353</v>
      </c>
      <c r="S128" s="222">
        <v>4.9157498955577222E-2</v>
      </c>
      <c r="T128" s="202"/>
      <c r="U128" s="225">
        <v>7181</v>
      </c>
    </row>
    <row r="129" spans="1:21" ht="22.15" customHeight="1">
      <c r="A129" s="206"/>
      <c r="B129" s="132"/>
      <c r="C129" s="208"/>
      <c r="D129" s="209"/>
      <c r="E129" s="210"/>
      <c r="F129" s="132"/>
      <c r="G129" s="208"/>
      <c r="H129" s="209"/>
      <c r="I129" s="209"/>
      <c r="J129" s="209"/>
      <c r="K129" s="209"/>
      <c r="L129" s="234"/>
      <c r="M129" s="132"/>
      <c r="N129" s="208"/>
      <c r="O129" s="209"/>
      <c r="P129" s="209"/>
      <c r="Q129" s="209"/>
      <c r="R129" s="209"/>
      <c r="S129" s="234"/>
      <c r="T129" s="132"/>
      <c r="U129" s="206"/>
    </row>
    <row r="130" spans="1:21" ht="22.15" customHeight="1">
      <c r="A130" s="207" t="s">
        <v>280</v>
      </c>
      <c r="B130" s="203"/>
      <c r="C130" s="211">
        <v>1825</v>
      </c>
      <c r="D130" s="212">
        <v>379</v>
      </c>
      <c r="E130" s="213">
        <v>0.2077</v>
      </c>
      <c r="F130" s="203"/>
      <c r="G130" s="214">
        <v>641</v>
      </c>
      <c r="H130" s="212">
        <v>26</v>
      </c>
      <c r="I130" s="216">
        <v>1423</v>
      </c>
      <c r="J130" s="212">
        <v>37</v>
      </c>
      <c r="K130" s="216">
        <v>2127</v>
      </c>
      <c r="L130" s="213">
        <v>0.96506352087114333</v>
      </c>
      <c r="M130" s="203"/>
      <c r="N130" s="214">
        <v>24</v>
      </c>
      <c r="O130" s="212">
        <v>7</v>
      </c>
      <c r="P130" s="212">
        <v>45</v>
      </c>
      <c r="Q130" s="212">
        <v>1</v>
      </c>
      <c r="R130" s="212">
        <v>77</v>
      </c>
      <c r="S130" s="213">
        <v>3.4936479128856626E-2</v>
      </c>
      <c r="T130" s="203"/>
      <c r="U130" s="217">
        <v>2204</v>
      </c>
    </row>
    <row r="131" spans="1:21" ht="22.15" customHeight="1">
      <c r="A131" s="207" t="s">
        <v>281</v>
      </c>
      <c r="B131" s="203"/>
      <c r="C131" s="211">
        <v>1488</v>
      </c>
      <c r="D131" s="212">
        <v>4</v>
      </c>
      <c r="E131" s="213">
        <v>2.7000000000000001E-3</v>
      </c>
      <c r="F131" s="203"/>
      <c r="G131" s="214">
        <v>213</v>
      </c>
      <c r="H131" s="212"/>
      <c r="I131" s="216">
        <v>1228</v>
      </c>
      <c r="J131" s="212"/>
      <c r="K131" s="216">
        <v>1441</v>
      </c>
      <c r="L131" s="213">
        <v>0.96581769436997322</v>
      </c>
      <c r="M131" s="203"/>
      <c r="N131" s="214">
        <v>13</v>
      </c>
      <c r="O131" s="212"/>
      <c r="P131" s="212">
        <v>38</v>
      </c>
      <c r="Q131" s="212"/>
      <c r="R131" s="212">
        <v>51</v>
      </c>
      <c r="S131" s="213">
        <v>3.4182305630026805E-2</v>
      </c>
      <c r="T131" s="203"/>
      <c r="U131" s="217">
        <v>1492</v>
      </c>
    </row>
    <row r="132" spans="1:21" ht="22.15" customHeight="1">
      <c r="A132" s="207" t="s">
        <v>282</v>
      </c>
      <c r="B132" s="203"/>
      <c r="C132" s="214">
        <v>611</v>
      </c>
      <c r="D132" s="212">
        <v>63</v>
      </c>
      <c r="E132" s="213">
        <v>0.1031</v>
      </c>
      <c r="F132" s="203"/>
      <c r="G132" s="214">
        <v>115</v>
      </c>
      <c r="H132" s="212">
        <v>14</v>
      </c>
      <c r="I132" s="212">
        <v>420</v>
      </c>
      <c r="J132" s="212">
        <v>39</v>
      </c>
      <c r="K132" s="212">
        <v>588</v>
      </c>
      <c r="L132" s="213">
        <v>0.87240356083086057</v>
      </c>
      <c r="M132" s="203"/>
      <c r="N132" s="214">
        <v>25</v>
      </c>
      <c r="O132" s="212">
        <v>24</v>
      </c>
      <c r="P132" s="212">
        <v>29</v>
      </c>
      <c r="Q132" s="212">
        <v>8</v>
      </c>
      <c r="R132" s="212">
        <v>86</v>
      </c>
      <c r="S132" s="213">
        <v>0.12759643916913946</v>
      </c>
      <c r="T132" s="203"/>
      <c r="U132" s="218">
        <v>674</v>
      </c>
    </row>
    <row r="133" spans="1:21" ht="22.15" customHeight="1">
      <c r="A133" s="207" t="s">
        <v>283</v>
      </c>
      <c r="B133" s="203"/>
      <c r="C133" s="214">
        <v>406</v>
      </c>
      <c r="D133" s="212">
        <v>300</v>
      </c>
      <c r="E133" s="213">
        <v>0.7389</v>
      </c>
      <c r="F133" s="203"/>
      <c r="G133" s="214">
        <v>646</v>
      </c>
      <c r="H133" s="212"/>
      <c r="I133" s="212">
        <v>19</v>
      </c>
      <c r="J133" s="212"/>
      <c r="K133" s="212">
        <v>665</v>
      </c>
      <c r="L133" s="213">
        <v>0.94192634560906507</v>
      </c>
      <c r="M133" s="203"/>
      <c r="N133" s="214">
        <v>39</v>
      </c>
      <c r="O133" s="212"/>
      <c r="P133" s="212">
        <v>2</v>
      </c>
      <c r="Q133" s="212"/>
      <c r="R133" s="212">
        <v>41</v>
      </c>
      <c r="S133" s="213">
        <v>5.8073654390934842E-2</v>
      </c>
      <c r="T133" s="203"/>
      <c r="U133" s="218">
        <v>706</v>
      </c>
    </row>
    <row r="134" spans="1:21" ht="22.15" customHeight="1">
      <c r="A134" s="207" t="s">
        <v>284</v>
      </c>
      <c r="B134" s="203"/>
      <c r="C134" s="214">
        <v>289</v>
      </c>
      <c r="D134" s="212">
        <v>47</v>
      </c>
      <c r="E134" s="213">
        <v>0.16259999999999999</v>
      </c>
      <c r="F134" s="203"/>
      <c r="G134" s="214">
        <v>89</v>
      </c>
      <c r="H134" s="212"/>
      <c r="I134" s="212">
        <v>232</v>
      </c>
      <c r="J134" s="212"/>
      <c r="K134" s="212">
        <v>321</v>
      </c>
      <c r="L134" s="213">
        <v>0.9553571428571429</v>
      </c>
      <c r="M134" s="203"/>
      <c r="N134" s="214">
        <v>5</v>
      </c>
      <c r="O134" s="212"/>
      <c r="P134" s="212">
        <v>10</v>
      </c>
      <c r="Q134" s="212"/>
      <c r="R134" s="212">
        <v>15</v>
      </c>
      <c r="S134" s="213">
        <v>4.4642857142857144E-2</v>
      </c>
      <c r="T134" s="203"/>
      <c r="U134" s="218">
        <v>336</v>
      </c>
    </row>
    <row r="135" spans="1:21" ht="22.15" customHeight="1">
      <c r="A135" s="207" t="s">
        <v>285</v>
      </c>
      <c r="B135" s="203"/>
      <c r="C135" s="214">
        <v>305</v>
      </c>
      <c r="D135" s="212">
        <v>144</v>
      </c>
      <c r="E135" s="213">
        <v>0.47210000000000002</v>
      </c>
      <c r="F135" s="203"/>
      <c r="G135" s="214">
        <v>252</v>
      </c>
      <c r="H135" s="212"/>
      <c r="I135" s="212">
        <v>179</v>
      </c>
      <c r="J135" s="212"/>
      <c r="K135" s="212">
        <v>431</v>
      </c>
      <c r="L135" s="213">
        <v>0.95991091314031185</v>
      </c>
      <c r="M135" s="203"/>
      <c r="N135" s="214">
        <v>6</v>
      </c>
      <c r="O135" s="212"/>
      <c r="P135" s="212">
        <v>12</v>
      </c>
      <c r="Q135" s="212"/>
      <c r="R135" s="212">
        <v>18</v>
      </c>
      <c r="S135" s="213">
        <v>4.0089086859688192E-2</v>
      </c>
      <c r="T135" s="203"/>
      <c r="U135" s="218">
        <v>449</v>
      </c>
    </row>
    <row r="136" spans="1:21" ht="22.15" customHeight="1">
      <c r="A136" s="207" t="s">
        <v>286</v>
      </c>
      <c r="B136" s="203"/>
      <c r="C136" s="214">
        <v>291</v>
      </c>
      <c r="D136" s="212">
        <v>132</v>
      </c>
      <c r="E136" s="213">
        <v>0.4536</v>
      </c>
      <c r="F136" s="203"/>
      <c r="G136" s="214">
        <v>161</v>
      </c>
      <c r="H136" s="212"/>
      <c r="I136" s="212">
        <v>241</v>
      </c>
      <c r="J136" s="212"/>
      <c r="K136" s="212">
        <v>402</v>
      </c>
      <c r="L136" s="213">
        <v>0.95035460992907805</v>
      </c>
      <c r="M136" s="203"/>
      <c r="N136" s="214">
        <v>14</v>
      </c>
      <c r="O136" s="212"/>
      <c r="P136" s="212">
        <v>7</v>
      </c>
      <c r="Q136" s="212"/>
      <c r="R136" s="212">
        <v>21</v>
      </c>
      <c r="S136" s="213">
        <v>4.9645390070921981E-2</v>
      </c>
      <c r="T136" s="203"/>
      <c r="U136" s="218">
        <v>423</v>
      </c>
    </row>
    <row r="137" spans="1:21" ht="22.15" customHeight="1">
      <c r="A137" s="207" t="s">
        <v>287</v>
      </c>
      <c r="B137" s="203"/>
      <c r="C137" s="214">
        <v>286</v>
      </c>
      <c r="D137" s="212">
        <v>57</v>
      </c>
      <c r="E137" s="213">
        <v>0.1993</v>
      </c>
      <c r="F137" s="203"/>
      <c r="G137" s="214">
        <v>68</v>
      </c>
      <c r="H137" s="212"/>
      <c r="I137" s="212">
        <v>262</v>
      </c>
      <c r="J137" s="212"/>
      <c r="K137" s="212">
        <v>330</v>
      </c>
      <c r="L137" s="213">
        <v>0.96209912536443154</v>
      </c>
      <c r="M137" s="203"/>
      <c r="N137" s="214">
        <v>3</v>
      </c>
      <c r="O137" s="212"/>
      <c r="P137" s="212">
        <v>10</v>
      </c>
      <c r="Q137" s="212"/>
      <c r="R137" s="212">
        <v>13</v>
      </c>
      <c r="S137" s="213">
        <v>3.7900874635568516E-2</v>
      </c>
      <c r="T137" s="203"/>
      <c r="U137" s="218">
        <v>343</v>
      </c>
    </row>
    <row r="138" spans="1:21" ht="22.15" customHeight="1">
      <c r="A138" s="207" t="s">
        <v>288</v>
      </c>
      <c r="B138" s="203"/>
      <c r="C138" s="214">
        <v>215</v>
      </c>
      <c r="D138" s="212">
        <v>-3</v>
      </c>
      <c r="E138" s="213">
        <v>-1.4E-2</v>
      </c>
      <c r="F138" s="203"/>
      <c r="G138" s="214">
        <v>54</v>
      </c>
      <c r="H138" s="212"/>
      <c r="I138" s="212">
        <v>149</v>
      </c>
      <c r="J138" s="212"/>
      <c r="K138" s="212">
        <v>203</v>
      </c>
      <c r="L138" s="213">
        <v>0.95754716981132082</v>
      </c>
      <c r="M138" s="203"/>
      <c r="N138" s="214">
        <v>3</v>
      </c>
      <c r="O138" s="212"/>
      <c r="P138" s="212">
        <v>6</v>
      </c>
      <c r="Q138" s="212"/>
      <c r="R138" s="212">
        <v>9</v>
      </c>
      <c r="S138" s="213">
        <v>4.245283018867925E-2</v>
      </c>
      <c r="T138" s="203"/>
      <c r="U138" s="218">
        <v>212</v>
      </c>
    </row>
    <row r="139" spans="1:21" ht="22.15" customHeight="1">
      <c r="A139" s="207" t="s">
        <v>289</v>
      </c>
      <c r="B139" s="203"/>
      <c r="C139" s="214">
        <v>142</v>
      </c>
      <c r="D139" s="212">
        <v>14</v>
      </c>
      <c r="E139" s="213">
        <v>9.8599999999999993E-2</v>
      </c>
      <c r="F139" s="203"/>
      <c r="G139" s="214">
        <v>42</v>
      </c>
      <c r="H139" s="212"/>
      <c r="I139" s="212">
        <v>104</v>
      </c>
      <c r="J139" s="212"/>
      <c r="K139" s="212">
        <v>146</v>
      </c>
      <c r="L139" s="213">
        <v>0.9358974358974359</v>
      </c>
      <c r="M139" s="203"/>
      <c r="N139" s="214">
        <v>2</v>
      </c>
      <c r="O139" s="212"/>
      <c r="P139" s="212">
        <v>8</v>
      </c>
      <c r="Q139" s="212"/>
      <c r="R139" s="212">
        <v>10</v>
      </c>
      <c r="S139" s="213">
        <v>6.4102564102564111E-2</v>
      </c>
      <c r="T139" s="203"/>
      <c r="U139" s="218">
        <v>156</v>
      </c>
    </row>
    <row r="140" spans="1:21" ht="22.15" customHeight="1">
      <c r="A140" s="207" t="s">
        <v>290</v>
      </c>
      <c r="B140" s="203"/>
      <c r="C140" s="214">
        <v>185</v>
      </c>
      <c r="D140" s="212">
        <v>1</v>
      </c>
      <c r="E140" s="213">
        <v>5.4000000000000003E-3</v>
      </c>
      <c r="F140" s="203"/>
      <c r="G140" s="214"/>
      <c r="H140" s="212">
        <v>99</v>
      </c>
      <c r="I140" s="212"/>
      <c r="J140" s="212">
        <v>75</v>
      </c>
      <c r="K140" s="212">
        <v>174</v>
      </c>
      <c r="L140" s="213">
        <v>0.93548387096774188</v>
      </c>
      <c r="M140" s="203"/>
      <c r="N140" s="214"/>
      <c r="O140" s="212">
        <v>6</v>
      </c>
      <c r="P140" s="212"/>
      <c r="Q140" s="212">
        <v>6</v>
      </c>
      <c r="R140" s="212">
        <v>12</v>
      </c>
      <c r="S140" s="213">
        <v>6.4516129032258063E-2</v>
      </c>
      <c r="T140" s="203"/>
      <c r="U140" s="218">
        <v>186</v>
      </c>
    </row>
    <row r="141" spans="1:21" ht="22.15" customHeight="1">
      <c r="A141" s="206"/>
      <c r="B141" s="132"/>
      <c r="C141" s="208"/>
      <c r="D141" s="209"/>
      <c r="E141" s="210"/>
      <c r="F141" s="132"/>
      <c r="G141" s="208"/>
      <c r="H141" s="209"/>
      <c r="I141" s="209"/>
      <c r="J141" s="209"/>
      <c r="K141" s="209"/>
      <c r="L141" s="234"/>
      <c r="M141" s="132"/>
      <c r="N141" s="208"/>
      <c r="O141" s="209"/>
      <c r="P141" s="209"/>
      <c r="Q141" s="209"/>
      <c r="R141" s="209"/>
      <c r="S141" s="234"/>
      <c r="T141" s="132"/>
      <c r="U141" s="206"/>
    </row>
    <row r="142" spans="1:21" ht="22.15" customHeight="1">
      <c r="A142" s="219" t="s">
        <v>105</v>
      </c>
      <c r="B142" s="202"/>
      <c r="C142" s="220">
        <v>3827</v>
      </c>
      <c r="D142" s="221">
        <v>207</v>
      </c>
      <c r="E142" s="222">
        <v>5.4100000000000002E-2</v>
      </c>
      <c r="F142" s="202"/>
      <c r="G142" s="220">
        <v>1269</v>
      </c>
      <c r="H142" s="221">
        <v>92</v>
      </c>
      <c r="I142" s="224">
        <v>1932</v>
      </c>
      <c r="J142" s="221">
        <v>79</v>
      </c>
      <c r="K142" s="224">
        <v>3372</v>
      </c>
      <c r="L142" s="222">
        <v>0.83589489340604861</v>
      </c>
      <c r="M142" s="202"/>
      <c r="N142" s="223">
        <v>138</v>
      </c>
      <c r="O142" s="221">
        <v>11</v>
      </c>
      <c r="P142" s="221">
        <v>502</v>
      </c>
      <c r="Q142" s="221">
        <v>11</v>
      </c>
      <c r="R142" s="221">
        <v>662</v>
      </c>
      <c r="S142" s="222">
        <v>0.16410510659395139</v>
      </c>
      <c r="T142" s="202"/>
      <c r="U142" s="225">
        <v>4034</v>
      </c>
    </row>
    <row r="143" spans="1:21" ht="22.15" customHeight="1">
      <c r="A143" s="206"/>
      <c r="B143" s="132"/>
      <c r="C143" s="208"/>
      <c r="D143" s="209"/>
      <c r="E143" s="210"/>
      <c r="F143" s="132"/>
      <c r="G143" s="208"/>
      <c r="H143" s="209"/>
      <c r="I143" s="209"/>
      <c r="J143" s="209"/>
      <c r="K143" s="209"/>
      <c r="L143" s="234"/>
      <c r="M143" s="132"/>
      <c r="N143" s="208"/>
      <c r="O143" s="209"/>
      <c r="P143" s="209"/>
      <c r="Q143" s="209"/>
      <c r="R143" s="209"/>
      <c r="S143" s="234"/>
      <c r="T143" s="132"/>
      <c r="U143" s="206"/>
    </row>
    <row r="144" spans="1:21" ht="22.15" customHeight="1">
      <c r="A144" s="207" t="s">
        <v>291</v>
      </c>
      <c r="B144" s="203"/>
      <c r="C144" s="211">
        <v>1659</v>
      </c>
      <c r="D144" s="212">
        <v>-79</v>
      </c>
      <c r="E144" s="213">
        <v>-4.7600000000000003E-2</v>
      </c>
      <c r="F144" s="203"/>
      <c r="G144" s="214">
        <v>477</v>
      </c>
      <c r="H144" s="212">
        <v>41</v>
      </c>
      <c r="I144" s="212">
        <v>635</v>
      </c>
      <c r="J144" s="212">
        <v>20</v>
      </c>
      <c r="K144" s="216">
        <v>1173</v>
      </c>
      <c r="L144" s="213">
        <v>0.74240506329113931</v>
      </c>
      <c r="M144" s="203"/>
      <c r="N144" s="214">
        <v>89</v>
      </c>
      <c r="O144" s="212">
        <v>5</v>
      </c>
      <c r="P144" s="212">
        <v>306</v>
      </c>
      <c r="Q144" s="212">
        <v>7</v>
      </c>
      <c r="R144" s="212">
        <v>407</v>
      </c>
      <c r="S144" s="213">
        <v>0.25759493670886074</v>
      </c>
      <c r="T144" s="203"/>
      <c r="U144" s="217">
        <v>1580</v>
      </c>
    </row>
    <row r="145" spans="1:21" ht="22.15" customHeight="1">
      <c r="A145" s="207" t="s">
        <v>292</v>
      </c>
      <c r="B145" s="203"/>
      <c r="C145" s="214">
        <v>613</v>
      </c>
      <c r="D145" s="212">
        <v>254</v>
      </c>
      <c r="E145" s="213">
        <v>0.41439999999999999</v>
      </c>
      <c r="F145" s="203"/>
      <c r="G145" s="214">
        <v>234</v>
      </c>
      <c r="H145" s="212">
        <v>18</v>
      </c>
      <c r="I145" s="212">
        <v>408</v>
      </c>
      <c r="J145" s="212">
        <v>24</v>
      </c>
      <c r="K145" s="212">
        <v>684</v>
      </c>
      <c r="L145" s="213">
        <v>0.78892733564013839</v>
      </c>
      <c r="M145" s="203"/>
      <c r="N145" s="214">
        <v>32</v>
      </c>
      <c r="O145" s="212">
        <v>2</v>
      </c>
      <c r="P145" s="212">
        <v>145</v>
      </c>
      <c r="Q145" s="212">
        <v>4</v>
      </c>
      <c r="R145" s="212">
        <v>183</v>
      </c>
      <c r="S145" s="213">
        <v>0.21107266435986158</v>
      </c>
      <c r="T145" s="203"/>
      <c r="U145" s="218">
        <v>867</v>
      </c>
    </row>
    <row r="146" spans="1:21" ht="22.15" customHeight="1">
      <c r="A146" s="207" t="s">
        <v>293</v>
      </c>
      <c r="B146" s="203"/>
      <c r="C146" s="214">
        <v>527</v>
      </c>
      <c r="D146" s="212">
        <v>-33</v>
      </c>
      <c r="E146" s="213">
        <v>-6.2600000000000003E-2</v>
      </c>
      <c r="F146" s="203"/>
      <c r="G146" s="214">
        <v>149</v>
      </c>
      <c r="H146" s="212">
        <v>14</v>
      </c>
      <c r="I146" s="212">
        <v>292</v>
      </c>
      <c r="J146" s="212">
        <v>8</v>
      </c>
      <c r="K146" s="212">
        <v>463</v>
      </c>
      <c r="L146" s="213">
        <v>0.93724696356275305</v>
      </c>
      <c r="M146" s="203"/>
      <c r="N146" s="214">
        <v>5</v>
      </c>
      <c r="O146" s="212">
        <v>3</v>
      </c>
      <c r="P146" s="212">
        <v>23</v>
      </c>
      <c r="Q146" s="212"/>
      <c r="R146" s="212">
        <v>31</v>
      </c>
      <c r="S146" s="213">
        <v>6.2753036437246973E-2</v>
      </c>
      <c r="T146" s="203"/>
      <c r="U146" s="218">
        <v>494</v>
      </c>
    </row>
    <row r="147" spans="1:21" ht="22.15" customHeight="1">
      <c r="A147" s="207" t="s">
        <v>294</v>
      </c>
      <c r="B147" s="203"/>
      <c r="C147" s="214">
        <v>179</v>
      </c>
      <c r="D147" s="212">
        <v>49</v>
      </c>
      <c r="E147" s="213">
        <v>0.2737</v>
      </c>
      <c r="F147" s="203"/>
      <c r="G147" s="214">
        <v>111</v>
      </c>
      <c r="H147" s="212">
        <v>6</v>
      </c>
      <c r="I147" s="212">
        <v>108</v>
      </c>
      <c r="J147" s="212">
        <v>3</v>
      </c>
      <c r="K147" s="212">
        <v>228</v>
      </c>
      <c r="L147" s="213">
        <v>1</v>
      </c>
      <c r="M147" s="203"/>
      <c r="N147" s="214"/>
      <c r="O147" s="212"/>
      <c r="P147" s="212"/>
      <c r="Q147" s="212"/>
      <c r="R147" s="212">
        <v>0</v>
      </c>
      <c r="S147" s="213">
        <v>0</v>
      </c>
      <c r="T147" s="203"/>
      <c r="U147" s="218">
        <v>228</v>
      </c>
    </row>
    <row r="148" spans="1:21" ht="22.15" customHeight="1">
      <c r="A148" s="207" t="s">
        <v>295</v>
      </c>
      <c r="B148" s="203"/>
      <c r="C148" s="214">
        <v>99</v>
      </c>
      <c r="D148" s="212">
        <v>48</v>
      </c>
      <c r="E148" s="213">
        <v>0.48480000000000001</v>
      </c>
      <c r="F148" s="203"/>
      <c r="G148" s="214">
        <v>86</v>
      </c>
      <c r="H148" s="212">
        <v>3</v>
      </c>
      <c r="I148" s="212">
        <v>44</v>
      </c>
      <c r="J148" s="212">
        <v>3</v>
      </c>
      <c r="K148" s="212">
        <v>136</v>
      </c>
      <c r="L148" s="213">
        <v>0.9251700680272108</v>
      </c>
      <c r="M148" s="203"/>
      <c r="N148" s="214">
        <v>5</v>
      </c>
      <c r="O148" s="212">
        <v>1</v>
      </c>
      <c r="P148" s="212">
        <v>5</v>
      </c>
      <c r="Q148" s="212"/>
      <c r="R148" s="212">
        <v>11</v>
      </c>
      <c r="S148" s="213">
        <v>7.4829931972789115E-2</v>
      </c>
      <c r="T148" s="203"/>
      <c r="U148" s="218">
        <v>147</v>
      </c>
    </row>
    <row r="149" spans="1:21" ht="22.15" customHeight="1">
      <c r="A149" s="207" t="s">
        <v>296</v>
      </c>
      <c r="B149" s="203"/>
      <c r="C149" s="214">
        <v>203</v>
      </c>
      <c r="D149" s="212">
        <v>-89</v>
      </c>
      <c r="E149" s="213">
        <v>-0.43840000000000001</v>
      </c>
      <c r="F149" s="203"/>
      <c r="G149" s="214">
        <v>35</v>
      </c>
      <c r="H149" s="212"/>
      <c r="I149" s="212">
        <v>51</v>
      </c>
      <c r="J149" s="212">
        <v>3</v>
      </c>
      <c r="K149" s="212">
        <v>89</v>
      </c>
      <c r="L149" s="213">
        <v>0.7807017543859649</v>
      </c>
      <c r="M149" s="203"/>
      <c r="N149" s="214">
        <v>6</v>
      </c>
      <c r="O149" s="212"/>
      <c r="P149" s="212">
        <v>19</v>
      </c>
      <c r="Q149" s="212"/>
      <c r="R149" s="212">
        <v>25</v>
      </c>
      <c r="S149" s="213">
        <v>0.2192982456140351</v>
      </c>
      <c r="T149" s="203"/>
      <c r="U149" s="218">
        <v>114</v>
      </c>
    </row>
    <row r="150" spans="1:21" ht="22.15" customHeight="1">
      <c r="A150" s="207" t="s">
        <v>297</v>
      </c>
      <c r="B150" s="203"/>
      <c r="C150" s="214">
        <v>92</v>
      </c>
      <c r="D150" s="212">
        <v>-21</v>
      </c>
      <c r="E150" s="213">
        <v>-0.2283</v>
      </c>
      <c r="F150" s="203"/>
      <c r="G150" s="214">
        <v>5</v>
      </c>
      <c r="H150" s="212"/>
      <c r="I150" s="212">
        <v>61</v>
      </c>
      <c r="J150" s="212">
        <v>4</v>
      </c>
      <c r="K150" s="212">
        <v>70</v>
      </c>
      <c r="L150" s="213">
        <v>0.98591549295774639</v>
      </c>
      <c r="M150" s="203"/>
      <c r="N150" s="214">
        <v>1</v>
      </c>
      <c r="O150" s="212"/>
      <c r="P150" s="212"/>
      <c r="Q150" s="212"/>
      <c r="R150" s="212">
        <v>1</v>
      </c>
      <c r="S150" s="213">
        <v>1.408450704225352E-2</v>
      </c>
      <c r="T150" s="203"/>
      <c r="U150" s="218">
        <v>71</v>
      </c>
    </row>
    <row r="151" spans="1:21" ht="22.15" customHeight="1">
      <c r="A151" s="207" t="s">
        <v>298</v>
      </c>
      <c r="B151" s="203"/>
      <c r="C151" s="214">
        <v>112</v>
      </c>
      <c r="D151" s="212">
        <v>-47</v>
      </c>
      <c r="E151" s="213">
        <v>-0.41959999999999997</v>
      </c>
      <c r="F151" s="203"/>
      <c r="G151" s="214">
        <v>9</v>
      </c>
      <c r="H151" s="212"/>
      <c r="I151" s="212">
        <v>56</v>
      </c>
      <c r="J151" s="212"/>
      <c r="K151" s="212">
        <v>65</v>
      </c>
      <c r="L151" s="213">
        <v>1</v>
      </c>
      <c r="M151" s="203"/>
      <c r="N151" s="214"/>
      <c r="O151" s="212"/>
      <c r="P151" s="212"/>
      <c r="Q151" s="212"/>
      <c r="R151" s="212">
        <v>0</v>
      </c>
      <c r="S151" s="213">
        <v>0</v>
      </c>
      <c r="T151" s="203"/>
      <c r="U151" s="218">
        <v>65</v>
      </c>
    </row>
    <row r="152" spans="1:21" ht="22.15" customHeight="1">
      <c r="A152" s="207" t="s">
        <v>299</v>
      </c>
      <c r="B152" s="203"/>
      <c r="C152" s="214">
        <v>122</v>
      </c>
      <c r="D152" s="212">
        <v>21</v>
      </c>
      <c r="E152" s="213">
        <v>0.1721</v>
      </c>
      <c r="F152" s="203"/>
      <c r="G152" s="214">
        <v>41</v>
      </c>
      <c r="H152" s="212">
        <v>4</v>
      </c>
      <c r="I152" s="212">
        <v>90</v>
      </c>
      <c r="J152" s="212">
        <v>7</v>
      </c>
      <c r="K152" s="212">
        <v>142</v>
      </c>
      <c r="L152" s="213">
        <v>0.99300699300699302</v>
      </c>
      <c r="M152" s="203"/>
      <c r="N152" s="214"/>
      <c r="O152" s="212"/>
      <c r="P152" s="212">
        <v>1</v>
      </c>
      <c r="Q152" s="212"/>
      <c r="R152" s="212">
        <v>1</v>
      </c>
      <c r="S152" s="213">
        <v>6.993006993006993E-3</v>
      </c>
      <c r="T152" s="203"/>
      <c r="U152" s="218">
        <v>143</v>
      </c>
    </row>
    <row r="153" spans="1:21" ht="22.15" customHeight="1">
      <c r="A153" s="207" t="s">
        <v>300</v>
      </c>
      <c r="B153" s="203"/>
      <c r="C153" s="214">
        <v>84</v>
      </c>
      <c r="D153" s="212">
        <v>-4</v>
      </c>
      <c r="E153" s="213">
        <v>-4.7600000000000003E-2</v>
      </c>
      <c r="F153" s="203"/>
      <c r="G153" s="214">
        <v>26</v>
      </c>
      <c r="H153" s="212">
        <v>1</v>
      </c>
      <c r="I153" s="212">
        <v>51</v>
      </c>
      <c r="J153" s="212">
        <v>2</v>
      </c>
      <c r="K153" s="212">
        <v>80</v>
      </c>
      <c r="L153" s="213">
        <v>1</v>
      </c>
      <c r="M153" s="203"/>
      <c r="N153" s="214"/>
      <c r="O153" s="212"/>
      <c r="P153" s="212"/>
      <c r="Q153" s="212"/>
      <c r="R153" s="212">
        <v>0</v>
      </c>
      <c r="S153" s="213">
        <v>0</v>
      </c>
      <c r="T153" s="203"/>
      <c r="U153" s="218">
        <v>80</v>
      </c>
    </row>
    <row r="154" spans="1:21" ht="22.15" customHeight="1">
      <c r="A154" s="207" t="s">
        <v>301</v>
      </c>
      <c r="B154" s="203"/>
      <c r="C154" s="214">
        <v>74</v>
      </c>
      <c r="D154" s="212">
        <v>-15</v>
      </c>
      <c r="E154" s="213">
        <v>-0.20269999999999999</v>
      </c>
      <c r="F154" s="203"/>
      <c r="G154" s="214">
        <v>14</v>
      </c>
      <c r="H154" s="212"/>
      <c r="I154" s="212">
        <v>42</v>
      </c>
      <c r="J154" s="212">
        <v>3</v>
      </c>
      <c r="K154" s="212">
        <v>59</v>
      </c>
      <c r="L154" s="213">
        <v>1</v>
      </c>
      <c r="M154" s="203"/>
      <c r="N154" s="214"/>
      <c r="O154" s="212"/>
      <c r="P154" s="212"/>
      <c r="Q154" s="212"/>
      <c r="R154" s="212">
        <v>0</v>
      </c>
      <c r="S154" s="213">
        <v>0</v>
      </c>
      <c r="T154" s="203"/>
      <c r="U154" s="218">
        <v>59</v>
      </c>
    </row>
    <row r="155" spans="1:21" ht="22.15" customHeight="1">
      <c r="A155" s="207" t="s">
        <v>302</v>
      </c>
      <c r="B155" s="203"/>
      <c r="C155" s="214">
        <v>63</v>
      </c>
      <c r="D155" s="212">
        <v>123</v>
      </c>
      <c r="E155" s="213">
        <v>1.9523999999999999</v>
      </c>
      <c r="F155" s="203"/>
      <c r="G155" s="214">
        <v>82</v>
      </c>
      <c r="H155" s="212">
        <v>5</v>
      </c>
      <c r="I155" s="212">
        <v>94</v>
      </c>
      <c r="J155" s="212">
        <v>2</v>
      </c>
      <c r="K155" s="212">
        <v>183</v>
      </c>
      <c r="L155" s="213">
        <v>0.9838709677419355</v>
      </c>
      <c r="M155" s="203"/>
      <c r="N155" s="214"/>
      <c r="O155" s="212"/>
      <c r="P155" s="212">
        <v>3</v>
      </c>
      <c r="Q155" s="212"/>
      <c r="R155" s="212">
        <v>3</v>
      </c>
      <c r="S155" s="213">
        <v>1.6129032258064516E-2</v>
      </c>
      <c r="T155" s="203"/>
      <c r="U155" s="218">
        <v>186</v>
      </c>
    </row>
    <row r="156" spans="1:21" ht="22.15" customHeight="1">
      <c r="A156" s="206"/>
      <c r="B156" s="132"/>
      <c r="C156" s="208"/>
      <c r="D156" s="209"/>
      <c r="E156" s="210"/>
      <c r="F156" s="132"/>
      <c r="G156" s="208"/>
      <c r="H156" s="209"/>
      <c r="I156" s="209"/>
      <c r="J156" s="209"/>
      <c r="K156" s="209"/>
      <c r="L156" s="234"/>
      <c r="M156" s="132"/>
      <c r="N156" s="208"/>
      <c r="O156" s="209"/>
      <c r="P156" s="209"/>
      <c r="Q156" s="209"/>
      <c r="R156" s="209"/>
      <c r="S156" s="234"/>
      <c r="T156" s="132"/>
      <c r="U156" s="206"/>
    </row>
    <row r="157" spans="1:21" ht="22.15" customHeight="1">
      <c r="A157" s="219" t="s">
        <v>106</v>
      </c>
      <c r="B157" s="202"/>
      <c r="C157" s="220">
        <v>3478</v>
      </c>
      <c r="D157" s="224">
        <v>1399</v>
      </c>
      <c r="E157" s="222">
        <v>0.4022</v>
      </c>
      <c r="F157" s="202"/>
      <c r="G157" s="220">
        <v>1441</v>
      </c>
      <c r="H157" s="221">
        <v>133</v>
      </c>
      <c r="I157" s="224">
        <v>2822</v>
      </c>
      <c r="J157" s="221">
        <v>198</v>
      </c>
      <c r="K157" s="224">
        <v>4594</v>
      </c>
      <c r="L157" s="222">
        <v>0.94197252409267984</v>
      </c>
      <c r="M157" s="202"/>
      <c r="N157" s="223">
        <v>85</v>
      </c>
      <c r="O157" s="221">
        <v>9</v>
      </c>
      <c r="P157" s="221">
        <v>178</v>
      </c>
      <c r="Q157" s="221">
        <v>11</v>
      </c>
      <c r="R157" s="221">
        <v>283</v>
      </c>
      <c r="S157" s="222">
        <v>5.8027475907320075E-2</v>
      </c>
      <c r="T157" s="202"/>
      <c r="U157" s="225">
        <v>4877</v>
      </c>
    </row>
    <row r="158" spans="1:21" ht="22.15" customHeight="1">
      <c r="A158" s="206"/>
      <c r="B158" s="132"/>
      <c r="C158" s="208"/>
      <c r="D158" s="209"/>
      <c r="E158" s="210"/>
      <c r="F158" s="132"/>
      <c r="G158" s="208"/>
      <c r="H158" s="209"/>
      <c r="I158" s="209"/>
      <c r="J158" s="209"/>
      <c r="K158" s="209"/>
      <c r="L158" s="234"/>
      <c r="M158" s="132"/>
      <c r="N158" s="208"/>
      <c r="O158" s="209"/>
      <c r="P158" s="209"/>
      <c r="Q158" s="209"/>
      <c r="R158" s="209"/>
      <c r="S158" s="234"/>
      <c r="T158" s="132"/>
      <c r="U158" s="206"/>
    </row>
    <row r="159" spans="1:21" ht="22.15" customHeight="1">
      <c r="A159" s="207" t="s">
        <v>303</v>
      </c>
      <c r="B159" s="203"/>
      <c r="C159" s="211">
        <v>1670</v>
      </c>
      <c r="D159" s="212">
        <v>440</v>
      </c>
      <c r="E159" s="213">
        <v>0.26350000000000001</v>
      </c>
      <c r="F159" s="203"/>
      <c r="G159" s="214">
        <v>640</v>
      </c>
      <c r="H159" s="212">
        <v>64</v>
      </c>
      <c r="I159" s="216">
        <v>1085</v>
      </c>
      <c r="J159" s="212">
        <v>89</v>
      </c>
      <c r="K159" s="216">
        <v>1878</v>
      </c>
      <c r="L159" s="213">
        <v>0.89004739336492888</v>
      </c>
      <c r="M159" s="203"/>
      <c r="N159" s="214">
        <v>75</v>
      </c>
      <c r="O159" s="212">
        <v>4</v>
      </c>
      <c r="P159" s="212">
        <v>144</v>
      </c>
      <c r="Q159" s="212">
        <v>9</v>
      </c>
      <c r="R159" s="212">
        <v>232</v>
      </c>
      <c r="S159" s="213">
        <v>0.10995260663507109</v>
      </c>
      <c r="T159" s="203"/>
      <c r="U159" s="217">
        <v>2110</v>
      </c>
    </row>
    <row r="160" spans="1:21" ht="22.15" customHeight="1">
      <c r="A160" s="207" t="s">
        <v>304</v>
      </c>
      <c r="B160" s="203"/>
      <c r="C160" s="214">
        <v>414</v>
      </c>
      <c r="D160" s="212">
        <v>282</v>
      </c>
      <c r="E160" s="213">
        <v>0.68120000000000003</v>
      </c>
      <c r="F160" s="203"/>
      <c r="G160" s="214">
        <v>190</v>
      </c>
      <c r="H160" s="212">
        <v>22</v>
      </c>
      <c r="I160" s="212">
        <v>419</v>
      </c>
      <c r="J160" s="212">
        <v>45</v>
      </c>
      <c r="K160" s="212">
        <v>676</v>
      </c>
      <c r="L160" s="213">
        <v>0.97126436781609204</v>
      </c>
      <c r="M160" s="203"/>
      <c r="N160" s="214">
        <v>4</v>
      </c>
      <c r="O160" s="212"/>
      <c r="P160" s="212">
        <v>16</v>
      </c>
      <c r="Q160" s="212"/>
      <c r="R160" s="212">
        <v>20</v>
      </c>
      <c r="S160" s="213">
        <v>2.8735632183908046E-2</v>
      </c>
      <c r="T160" s="203"/>
      <c r="U160" s="218">
        <v>696</v>
      </c>
    </row>
    <row r="161" spans="1:21" ht="22.15" customHeight="1">
      <c r="A161" s="207" t="s">
        <v>305</v>
      </c>
      <c r="B161" s="203"/>
      <c r="C161" s="214">
        <v>354</v>
      </c>
      <c r="D161" s="212">
        <v>214</v>
      </c>
      <c r="E161" s="213">
        <v>0.60450000000000004</v>
      </c>
      <c r="F161" s="203"/>
      <c r="G161" s="214">
        <v>131</v>
      </c>
      <c r="H161" s="212">
        <v>18</v>
      </c>
      <c r="I161" s="212">
        <v>388</v>
      </c>
      <c r="J161" s="212">
        <v>14</v>
      </c>
      <c r="K161" s="212">
        <v>551</v>
      </c>
      <c r="L161" s="213">
        <v>0.97007042253521125</v>
      </c>
      <c r="M161" s="203"/>
      <c r="N161" s="214">
        <v>6</v>
      </c>
      <c r="O161" s="212">
        <v>4</v>
      </c>
      <c r="P161" s="212">
        <v>7</v>
      </c>
      <c r="Q161" s="212"/>
      <c r="R161" s="212">
        <v>17</v>
      </c>
      <c r="S161" s="213">
        <v>2.9929577464788731E-2</v>
      </c>
      <c r="T161" s="203"/>
      <c r="U161" s="218">
        <v>568</v>
      </c>
    </row>
    <row r="162" spans="1:21" ht="22.15" customHeight="1">
      <c r="A162" s="207" t="s">
        <v>306</v>
      </c>
      <c r="B162" s="203"/>
      <c r="C162" s="214">
        <v>272</v>
      </c>
      <c r="D162" s="212">
        <v>14</v>
      </c>
      <c r="E162" s="213">
        <v>5.1499999999999997E-2</v>
      </c>
      <c r="F162" s="203"/>
      <c r="G162" s="214">
        <v>53</v>
      </c>
      <c r="H162" s="212">
        <v>2</v>
      </c>
      <c r="I162" s="212">
        <v>219</v>
      </c>
      <c r="J162" s="212">
        <v>12</v>
      </c>
      <c r="K162" s="212">
        <v>286</v>
      </c>
      <c r="L162" s="213">
        <v>1</v>
      </c>
      <c r="M162" s="203"/>
      <c r="N162" s="214"/>
      <c r="O162" s="212"/>
      <c r="P162" s="212"/>
      <c r="Q162" s="212"/>
      <c r="R162" s="212">
        <v>0</v>
      </c>
      <c r="S162" s="213">
        <v>0</v>
      </c>
      <c r="T162" s="203"/>
      <c r="U162" s="218">
        <v>286</v>
      </c>
    </row>
    <row r="163" spans="1:21" ht="22.15" customHeight="1">
      <c r="A163" s="207" t="s">
        <v>307</v>
      </c>
      <c r="B163" s="203"/>
      <c r="C163" s="214">
        <v>176</v>
      </c>
      <c r="D163" s="212">
        <v>-44</v>
      </c>
      <c r="E163" s="215">
        <v>-0.25</v>
      </c>
      <c r="F163" s="203"/>
      <c r="G163" s="214">
        <v>25</v>
      </c>
      <c r="H163" s="212"/>
      <c r="I163" s="212">
        <v>101</v>
      </c>
      <c r="J163" s="212">
        <v>6</v>
      </c>
      <c r="K163" s="212">
        <v>132</v>
      </c>
      <c r="L163" s="213">
        <v>1</v>
      </c>
      <c r="M163" s="203"/>
      <c r="N163" s="214"/>
      <c r="O163" s="212"/>
      <c r="P163" s="212"/>
      <c r="Q163" s="212"/>
      <c r="R163" s="212">
        <v>0</v>
      </c>
      <c r="S163" s="213">
        <v>0</v>
      </c>
      <c r="T163" s="203"/>
      <c r="U163" s="218">
        <v>132</v>
      </c>
    </row>
    <row r="164" spans="1:21" ht="22.15" customHeight="1">
      <c r="A164" s="207" t="s">
        <v>308</v>
      </c>
      <c r="B164" s="203"/>
      <c r="C164" s="214">
        <v>166</v>
      </c>
      <c r="D164" s="212">
        <v>-9</v>
      </c>
      <c r="E164" s="213">
        <v>-5.4199999999999998E-2</v>
      </c>
      <c r="F164" s="203"/>
      <c r="G164" s="214">
        <v>45</v>
      </c>
      <c r="H164" s="212">
        <v>3</v>
      </c>
      <c r="I164" s="212">
        <v>106</v>
      </c>
      <c r="J164" s="212">
        <v>3</v>
      </c>
      <c r="K164" s="212">
        <v>157</v>
      </c>
      <c r="L164" s="213">
        <v>1</v>
      </c>
      <c r="M164" s="203"/>
      <c r="N164" s="214"/>
      <c r="O164" s="212"/>
      <c r="P164" s="212"/>
      <c r="Q164" s="212"/>
      <c r="R164" s="212">
        <v>0</v>
      </c>
      <c r="S164" s="213">
        <v>0</v>
      </c>
      <c r="T164" s="203"/>
      <c r="U164" s="218">
        <v>157</v>
      </c>
    </row>
    <row r="165" spans="1:21" ht="22.15" customHeight="1">
      <c r="A165" s="207" t="s">
        <v>309</v>
      </c>
      <c r="B165" s="203"/>
      <c r="C165" s="214">
        <v>73</v>
      </c>
      <c r="D165" s="212">
        <v>143</v>
      </c>
      <c r="E165" s="213">
        <v>1.9589000000000001</v>
      </c>
      <c r="F165" s="203"/>
      <c r="G165" s="214">
        <v>67</v>
      </c>
      <c r="H165" s="212">
        <v>7</v>
      </c>
      <c r="I165" s="212">
        <v>125</v>
      </c>
      <c r="J165" s="212">
        <v>15</v>
      </c>
      <c r="K165" s="212">
        <v>214</v>
      </c>
      <c r="L165" s="213">
        <v>0.99074074074074081</v>
      </c>
      <c r="M165" s="203"/>
      <c r="N165" s="214"/>
      <c r="O165" s="212"/>
      <c r="P165" s="212">
        <v>2</v>
      </c>
      <c r="Q165" s="212"/>
      <c r="R165" s="212">
        <v>2</v>
      </c>
      <c r="S165" s="213">
        <v>9.2592592592592587E-3</v>
      </c>
      <c r="T165" s="203"/>
      <c r="U165" s="218">
        <v>216</v>
      </c>
    </row>
    <row r="166" spans="1:21" ht="22.15" customHeight="1">
      <c r="A166" s="207" t="s">
        <v>310</v>
      </c>
      <c r="B166" s="203"/>
      <c r="C166" s="214">
        <v>74</v>
      </c>
      <c r="D166" s="212">
        <v>73</v>
      </c>
      <c r="E166" s="213">
        <v>0.98650000000000004</v>
      </c>
      <c r="F166" s="203"/>
      <c r="G166" s="214">
        <v>69</v>
      </c>
      <c r="H166" s="212"/>
      <c r="I166" s="212">
        <v>77</v>
      </c>
      <c r="J166" s="212"/>
      <c r="K166" s="212">
        <v>146</v>
      </c>
      <c r="L166" s="213">
        <v>0.99319727891156462</v>
      </c>
      <c r="M166" s="203"/>
      <c r="N166" s="214"/>
      <c r="O166" s="212"/>
      <c r="P166" s="212">
        <v>1</v>
      </c>
      <c r="Q166" s="212"/>
      <c r="R166" s="212">
        <v>1</v>
      </c>
      <c r="S166" s="213">
        <v>6.8027210884353739E-3</v>
      </c>
      <c r="T166" s="203"/>
      <c r="U166" s="218">
        <v>147</v>
      </c>
    </row>
    <row r="167" spans="1:21" ht="22.15" customHeight="1">
      <c r="A167" s="207" t="s">
        <v>311</v>
      </c>
      <c r="B167" s="203"/>
      <c r="C167" s="214">
        <v>136</v>
      </c>
      <c r="D167" s="212">
        <v>108</v>
      </c>
      <c r="E167" s="213">
        <v>0.79410000000000003</v>
      </c>
      <c r="F167" s="203"/>
      <c r="G167" s="214">
        <v>112</v>
      </c>
      <c r="H167" s="212">
        <v>3</v>
      </c>
      <c r="I167" s="212">
        <v>121</v>
      </c>
      <c r="J167" s="212">
        <v>6</v>
      </c>
      <c r="K167" s="212">
        <v>242</v>
      </c>
      <c r="L167" s="213">
        <v>0.99180327868852458</v>
      </c>
      <c r="M167" s="203"/>
      <c r="N167" s="214"/>
      <c r="O167" s="212">
        <v>1</v>
      </c>
      <c r="P167" s="212"/>
      <c r="Q167" s="212">
        <v>1</v>
      </c>
      <c r="R167" s="212">
        <v>2</v>
      </c>
      <c r="S167" s="213">
        <v>8.1967213114754103E-3</v>
      </c>
      <c r="T167" s="203"/>
      <c r="U167" s="218">
        <v>244</v>
      </c>
    </row>
    <row r="168" spans="1:21" ht="22.15" customHeight="1">
      <c r="A168" s="207" t="s">
        <v>312</v>
      </c>
      <c r="B168" s="203"/>
      <c r="C168" s="214">
        <v>51</v>
      </c>
      <c r="D168" s="212">
        <v>55</v>
      </c>
      <c r="E168" s="213">
        <v>1.0784</v>
      </c>
      <c r="F168" s="203"/>
      <c r="G168" s="214">
        <v>39</v>
      </c>
      <c r="H168" s="212">
        <v>5</v>
      </c>
      <c r="I168" s="212">
        <v>56</v>
      </c>
      <c r="J168" s="212">
        <v>3</v>
      </c>
      <c r="K168" s="212">
        <v>103</v>
      </c>
      <c r="L168" s="213">
        <v>0.97169811320754718</v>
      </c>
      <c r="M168" s="203"/>
      <c r="N168" s="214"/>
      <c r="O168" s="212"/>
      <c r="P168" s="212">
        <v>3</v>
      </c>
      <c r="Q168" s="212"/>
      <c r="R168" s="212">
        <v>3</v>
      </c>
      <c r="S168" s="213">
        <v>2.8301886792452827E-2</v>
      </c>
      <c r="T168" s="203"/>
      <c r="U168" s="218">
        <v>106</v>
      </c>
    </row>
    <row r="169" spans="1:21" ht="22.15" customHeight="1">
      <c r="A169" s="207" t="s">
        <v>313</v>
      </c>
      <c r="B169" s="203"/>
      <c r="C169" s="214">
        <v>47</v>
      </c>
      <c r="D169" s="212">
        <v>29</v>
      </c>
      <c r="E169" s="213">
        <v>0.61699999999999999</v>
      </c>
      <c r="F169" s="203"/>
      <c r="G169" s="214">
        <v>24</v>
      </c>
      <c r="H169" s="212">
        <v>3</v>
      </c>
      <c r="I169" s="212">
        <v>47</v>
      </c>
      <c r="J169" s="212">
        <v>2</v>
      </c>
      <c r="K169" s="212">
        <v>76</v>
      </c>
      <c r="L169" s="213">
        <v>1</v>
      </c>
      <c r="M169" s="203"/>
      <c r="N169" s="214"/>
      <c r="O169" s="212"/>
      <c r="P169" s="212"/>
      <c r="Q169" s="212"/>
      <c r="R169" s="212">
        <v>0</v>
      </c>
      <c r="S169" s="213">
        <v>0</v>
      </c>
      <c r="T169" s="203"/>
      <c r="U169" s="218">
        <v>76</v>
      </c>
    </row>
    <row r="170" spans="1:21" ht="22.15" customHeight="1">
      <c r="A170" s="207" t="s">
        <v>314</v>
      </c>
      <c r="B170" s="203"/>
      <c r="C170" s="214">
        <v>45</v>
      </c>
      <c r="D170" s="212">
        <v>94</v>
      </c>
      <c r="E170" s="213">
        <v>2.0889000000000002</v>
      </c>
      <c r="F170" s="203"/>
      <c r="G170" s="214">
        <v>46</v>
      </c>
      <c r="H170" s="212">
        <v>6</v>
      </c>
      <c r="I170" s="212">
        <v>78</v>
      </c>
      <c r="J170" s="212">
        <v>3</v>
      </c>
      <c r="K170" s="212">
        <v>133</v>
      </c>
      <c r="L170" s="213">
        <v>0.95683453237410077</v>
      </c>
      <c r="M170" s="203"/>
      <c r="N170" s="214"/>
      <c r="O170" s="212"/>
      <c r="P170" s="212">
        <v>5</v>
      </c>
      <c r="Q170" s="212">
        <v>1</v>
      </c>
      <c r="R170" s="212">
        <v>6</v>
      </c>
      <c r="S170" s="213">
        <v>4.3165467625899276E-2</v>
      </c>
      <c r="T170" s="203"/>
      <c r="U170" s="218">
        <v>139</v>
      </c>
    </row>
    <row r="171" spans="1:21" ht="22.15" customHeight="1">
      <c r="A171" s="206"/>
      <c r="B171" s="132"/>
      <c r="C171" s="208"/>
      <c r="D171" s="209"/>
      <c r="E171" s="210"/>
      <c r="F171" s="132"/>
      <c r="G171" s="208"/>
      <c r="H171" s="209"/>
      <c r="I171" s="209"/>
      <c r="J171" s="209"/>
      <c r="K171" s="209"/>
      <c r="L171" s="234"/>
      <c r="M171" s="132"/>
      <c r="N171" s="208"/>
      <c r="O171" s="209"/>
      <c r="P171" s="209"/>
      <c r="Q171" s="209"/>
      <c r="R171" s="209"/>
      <c r="S171" s="234"/>
      <c r="T171" s="132"/>
      <c r="U171" s="206"/>
    </row>
    <row r="172" spans="1:21" ht="22.15" customHeight="1">
      <c r="A172" s="219" t="s">
        <v>107</v>
      </c>
      <c r="B172" s="202"/>
      <c r="C172" s="220">
        <v>13570</v>
      </c>
      <c r="D172" s="221">
        <v>3</v>
      </c>
      <c r="E172" s="222">
        <v>2.0000000000000001E-4</v>
      </c>
      <c r="F172" s="202"/>
      <c r="G172" s="220">
        <v>6890</v>
      </c>
      <c r="H172" s="221">
        <v>377</v>
      </c>
      <c r="I172" s="224">
        <v>4452</v>
      </c>
      <c r="J172" s="221">
        <v>182</v>
      </c>
      <c r="K172" s="224">
        <v>11901</v>
      </c>
      <c r="L172" s="222">
        <v>0.87681426361158188</v>
      </c>
      <c r="M172" s="202"/>
      <c r="N172" s="223">
        <v>954</v>
      </c>
      <c r="O172" s="221">
        <v>60</v>
      </c>
      <c r="P172" s="221">
        <v>642</v>
      </c>
      <c r="Q172" s="221">
        <v>16</v>
      </c>
      <c r="R172" s="224">
        <v>1672</v>
      </c>
      <c r="S172" s="222">
        <v>0.12318573638841818</v>
      </c>
      <c r="T172" s="202"/>
      <c r="U172" s="225">
        <v>13573</v>
      </c>
    </row>
    <row r="173" spans="1:21" ht="22.15" customHeight="1">
      <c r="A173" s="206"/>
      <c r="B173" s="132"/>
      <c r="C173" s="208"/>
      <c r="D173" s="209"/>
      <c r="E173" s="210"/>
      <c r="F173" s="132"/>
      <c r="G173" s="208"/>
      <c r="H173" s="209"/>
      <c r="I173" s="209"/>
      <c r="J173" s="209"/>
      <c r="K173" s="209"/>
      <c r="L173" s="234"/>
      <c r="M173" s="132"/>
      <c r="N173" s="208"/>
      <c r="O173" s="209"/>
      <c r="P173" s="209"/>
      <c r="Q173" s="209"/>
      <c r="R173" s="209"/>
      <c r="S173" s="234"/>
      <c r="T173" s="132"/>
      <c r="U173" s="206"/>
    </row>
    <row r="174" spans="1:21" ht="22.15" customHeight="1">
      <c r="A174" s="207" t="s">
        <v>315</v>
      </c>
      <c r="B174" s="203"/>
      <c r="C174" s="211">
        <v>4515</v>
      </c>
      <c r="D174" s="216">
        <v>1384</v>
      </c>
      <c r="E174" s="213">
        <v>0.30649999999999999</v>
      </c>
      <c r="F174" s="203"/>
      <c r="G174" s="211">
        <v>3399</v>
      </c>
      <c r="H174" s="212"/>
      <c r="I174" s="216">
        <v>1692</v>
      </c>
      <c r="J174" s="212"/>
      <c r="K174" s="216">
        <v>5091</v>
      </c>
      <c r="L174" s="213">
        <v>0.86302763180200026</v>
      </c>
      <c r="M174" s="203"/>
      <c r="N174" s="214">
        <v>443</v>
      </c>
      <c r="O174" s="212"/>
      <c r="P174" s="212">
        <v>365</v>
      </c>
      <c r="Q174" s="212"/>
      <c r="R174" s="212">
        <v>808</v>
      </c>
      <c r="S174" s="213">
        <v>0.13697236819799966</v>
      </c>
      <c r="T174" s="203"/>
      <c r="U174" s="217">
        <v>5899</v>
      </c>
    </row>
    <row r="175" spans="1:21" ht="22.15" customHeight="1">
      <c r="A175" s="207" t="s">
        <v>316</v>
      </c>
      <c r="B175" s="203"/>
      <c r="C175" s="214">
        <v>84</v>
      </c>
      <c r="D175" s="212">
        <v>-12</v>
      </c>
      <c r="E175" s="213">
        <v>-0.1429</v>
      </c>
      <c r="F175" s="203"/>
      <c r="G175" s="214">
        <v>61</v>
      </c>
      <c r="H175" s="212">
        <v>5</v>
      </c>
      <c r="I175" s="212">
        <v>6</v>
      </c>
      <c r="J175" s="212"/>
      <c r="K175" s="212">
        <v>72</v>
      </c>
      <c r="L175" s="213">
        <v>1</v>
      </c>
      <c r="M175" s="203"/>
      <c r="N175" s="214"/>
      <c r="O175" s="212"/>
      <c r="P175" s="212"/>
      <c r="Q175" s="212"/>
      <c r="R175" s="212">
        <v>0</v>
      </c>
      <c r="S175" s="213">
        <v>0</v>
      </c>
      <c r="T175" s="203"/>
      <c r="U175" s="218">
        <v>72</v>
      </c>
    </row>
    <row r="176" spans="1:21" ht="22.15" customHeight="1">
      <c r="A176" s="207" t="s">
        <v>317</v>
      </c>
      <c r="B176" s="203"/>
      <c r="C176" s="214">
        <v>84</v>
      </c>
      <c r="D176" s="212">
        <v>-20</v>
      </c>
      <c r="E176" s="213">
        <v>-0.23810000000000001</v>
      </c>
      <c r="F176" s="203"/>
      <c r="G176" s="214">
        <v>56</v>
      </c>
      <c r="H176" s="212">
        <v>3</v>
      </c>
      <c r="I176" s="212">
        <v>2</v>
      </c>
      <c r="J176" s="212"/>
      <c r="K176" s="212">
        <v>61</v>
      </c>
      <c r="L176" s="213">
        <v>0.953125</v>
      </c>
      <c r="M176" s="203"/>
      <c r="N176" s="214">
        <v>1</v>
      </c>
      <c r="O176" s="212"/>
      <c r="P176" s="212">
        <v>2</v>
      </c>
      <c r="Q176" s="212"/>
      <c r="R176" s="212">
        <v>3</v>
      </c>
      <c r="S176" s="213">
        <v>4.6875E-2</v>
      </c>
      <c r="T176" s="203"/>
      <c r="U176" s="218">
        <v>64</v>
      </c>
    </row>
    <row r="177" spans="1:21" ht="22.15" customHeight="1">
      <c r="A177" s="207" t="s">
        <v>318</v>
      </c>
      <c r="B177" s="203"/>
      <c r="C177" s="214">
        <v>84</v>
      </c>
      <c r="D177" s="212">
        <v>-10</v>
      </c>
      <c r="E177" s="213">
        <v>-0.11899999999999999</v>
      </c>
      <c r="F177" s="203"/>
      <c r="G177" s="214">
        <v>60</v>
      </c>
      <c r="H177" s="212">
        <v>4</v>
      </c>
      <c r="I177" s="212">
        <v>8</v>
      </c>
      <c r="J177" s="212"/>
      <c r="K177" s="212">
        <v>72</v>
      </c>
      <c r="L177" s="213">
        <v>0.97297297297297292</v>
      </c>
      <c r="M177" s="203"/>
      <c r="N177" s="214">
        <v>1</v>
      </c>
      <c r="O177" s="212"/>
      <c r="P177" s="212">
        <v>1</v>
      </c>
      <c r="Q177" s="212"/>
      <c r="R177" s="212">
        <v>2</v>
      </c>
      <c r="S177" s="213">
        <v>2.7027027027027025E-2</v>
      </c>
      <c r="T177" s="203"/>
      <c r="U177" s="218">
        <v>74</v>
      </c>
    </row>
    <row r="178" spans="1:21" ht="22.15" customHeight="1">
      <c r="A178" s="207" t="s">
        <v>319</v>
      </c>
      <c r="B178" s="203"/>
      <c r="C178" s="214">
        <v>84</v>
      </c>
      <c r="D178" s="212">
        <v>-35</v>
      </c>
      <c r="E178" s="213">
        <v>-0.41670000000000001</v>
      </c>
      <c r="F178" s="203"/>
      <c r="G178" s="214">
        <v>39</v>
      </c>
      <c r="H178" s="212">
        <v>1</v>
      </c>
      <c r="I178" s="212">
        <v>9</v>
      </c>
      <c r="J178" s="212"/>
      <c r="K178" s="212">
        <v>49</v>
      </c>
      <c r="L178" s="213">
        <v>1</v>
      </c>
      <c r="M178" s="203"/>
      <c r="N178" s="214"/>
      <c r="O178" s="212"/>
      <c r="P178" s="212"/>
      <c r="Q178" s="212"/>
      <c r="R178" s="212">
        <v>0</v>
      </c>
      <c r="S178" s="213">
        <v>0</v>
      </c>
      <c r="T178" s="203"/>
      <c r="U178" s="218">
        <v>49</v>
      </c>
    </row>
    <row r="179" spans="1:21" ht="22.15" customHeight="1">
      <c r="A179" s="207" t="s">
        <v>320</v>
      </c>
      <c r="B179" s="203"/>
      <c r="C179" s="214">
        <v>84</v>
      </c>
      <c r="D179" s="212">
        <v>-52</v>
      </c>
      <c r="E179" s="213">
        <v>-0.61899999999999999</v>
      </c>
      <c r="F179" s="203"/>
      <c r="G179" s="214">
        <v>18</v>
      </c>
      <c r="H179" s="212"/>
      <c r="I179" s="212">
        <v>10</v>
      </c>
      <c r="J179" s="212"/>
      <c r="K179" s="212">
        <v>28</v>
      </c>
      <c r="L179" s="213">
        <v>0.875</v>
      </c>
      <c r="M179" s="203"/>
      <c r="N179" s="214">
        <v>3</v>
      </c>
      <c r="O179" s="212">
        <v>1</v>
      </c>
      <c r="P179" s="212"/>
      <c r="Q179" s="212"/>
      <c r="R179" s="212">
        <v>4</v>
      </c>
      <c r="S179" s="213">
        <v>0.125</v>
      </c>
      <c r="T179" s="203"/>
      <c r="U179" s="218">
        <v>32</v>
      </c>
    </row>
    <row r="180" spans="1:21" ht="22.15" customHeight="1">
      <c r="A180" s="207" t="s">
        <v>321</v>
      </c>
      <c r="B180" s="203"/>
      <c r="C180" s="214">
        <v>84</v>
      </c>
      <c r="D180" s="212">
        <v>-33</v>
      </c>
      <c r="E180" s="213">
        <v>-0.39290000000000003</v>
      </c>
      <c r="F180" s="203"/>
      <c r="G180" s="214">
        <v>44</v>
      </c>
      <c r="H180" s="212">
        <v>3</v>
      </c>
      <c r="I180" s="212">
        <v>4</v>
      </c>
      <c r="J180" s="212"/>
      <c r="K180" s="212">
        <v>51</v>
      </c>
      <c r="L180" s="213">
        <v>1</v>
      </c>
      <c r="M180" s="203"/>
      <c r="N180" s="214"/>
      <c r="O180" s="212"/>
      <c r="P180" s="212"/>
      <c r="Q180" s="212"/>
      <c r="R180" s="212">
        <v>0</v>
      </c>
      <c r="S180" s="213">
        <v>0</v>
      </c>
      <c r="T180" s="203"/>
      <c r="U180" s="218">
        <v>51</v>
      </c>
    </row>
    <row r="181" spans="1:21" ht="22.15" customHeight="1">
      <c r="A181" s="207" t="s">
        <v>322</v>
      </c>
      <c r="B181" s="203"/>
      <c r="C181" s="211">
        <v>4371</v>
      </c>
      <c r="D181" s="212">
        <v>186</v>
      </c>
      <c r="E181" s="213">
        <v>4.2599999999999999E-2</v>
      </c>
      <c r="F181" s="203"/>
      <c r="G181" s="211">
        <v>2273</v>
      </c>
      <c r="H181" s="212"/>
      <c r="I181" s="216">
        <v>1843</v>
      </c>
      <c r="J181" s="212"/>
      <c r="K181" s="216">
        <v>4116</v>
      </c>
      <c r="L181" s="213">
        <v>0.90322580645161299</v>
      </c>
      <c r="M181" s="203"/>
      <c r="N181" s="214">
        <v>278</v>
      </c>
      <c r="O181" s="212"/>
      <c r="P181" s="212">
        <v>163</v>
      </c>
      <c r="Q181" s="212"/>
      <c r="R181" s="212">
        <v>441</v>
      </c>
      <c r="S181" s="213">
        <v>9.6774193548387094E-2</v>
      </c>
      <c r="T181" s="203"/>
      <c r="U181" s="217">
        <v>4557</v>
      </c>
    </row>
    <row r="182" spans="1:21" ht="22.15" customHeight="1">
      <c r="A182" s="207" t="s">
        <v>323</v>
      </c>
      <c r="B182" s="203"/>
      <c r="C182" s="214">
        <v>444</v>
      </c>
      <c r="D182" s="212">
        <v>34</v>
      </c>
      <c r="E182" s="213">
        <v>7.6600000000000001E-2</v>
      </c>
      <c r="F182" s="203"/>
      <c r="G182" s="214"/>
      <c r="H182" s="212">
        <v>286</v>
      </c>
      <c r="I182" s="212"/>
      <c r="J182" s="212">
        <v>127</v>
      </c>
      <c r="K182" s="212">
        <v>413</v>
      </c>
      <c r="L182" s="213">
        <v>0.86401673640167365</v>
      </c>
      <c r="M182" s="203"/>
      <c r="N182" s="214"/>
      <c r="O182" s="212">
        <v>55</v>
      </c>
      <c r="P182" s="212"/>
      <c r="Q182" s="212">
        <v>10</v>
      </c>
      <c r="R182" s="212">
        <v>65</v>
      </c>
      <c r="S182" s="213">
        <v>0.13598326359832635</v>
      </c>
      <c r="T182" s="203"/>
      <c r="U182" s="218">
        <v>478</v>
      </c>
    </row>
    <row r="183" spans="1:21" ht="22.15" customHeight="1">
      <c r="A183" s="207" t="s">
        <v>324</v>
      </c>
      <c r="B183" s="203"/>
      <c r="C183" s="211">
        <v>1134</v>
      </c>
      <c r="D183" s="212">
        <v>-434</v>
      </c>
      <c r="E183" s="213">
        <v>-0.38269999999999998</v>
      </c>
      <c r="F183" s="203"/>
      <c r="G183" s="214">
        <v>216</v>
      </c>
      <c r="H183" s="212">
        <v>54</v>
      </c>
      <c r="I183" s="212">
        <v>362</v>
      </c>
      <c r="J183" s="212">
        <v>24</v>
      </c>
      <c r="K183" s="212">
        <v>656</v>
      </c>
      <c r="L183" s="213">
        <v>0.93714285714285706</v>
      </c>
      <c r="M183" s="203"/>
      <c r="N183" s="214">
        <v>3</v>
      </c>
      <c r="O183" s="212"/>
      <c r="P183" s="212">
        <v>38</v>
      </c>
      <c r="Q183" s="212">
        <v>3</v>
      </c>
      <c r="R183" s="212">
        <v>44</v>
      </c>
      <c r="S183" s="213">
        <v>6.2857142857142861E-2</v>
      </c>
      <c r="T183" s="203"/>
      <c r="U183" s="218">
        <v>700</v>
      </c>
    </row>
    <row r="184" spans="1:21" ht="22.15" customHeight="1">
      <c r="A184" s="207" t="s">
        <v>325</v>
      </c>
      <c r="B184" s="203"/>
      <c r="C184" s="214">
        <v>994</v>
      </c>
      <c r="D184" s="212">
        <v>17</v>
      </c>
      <c r="E184" s="213">
        <v>1.7100000000000001E-2</v>
      </c>
      <c r="F184" s="203"/>
      <c r="G184" s="214">
        <v>601</v>
      </c>
      <c r="H184" s="212"/>
      <c r="I184" s="212">
        <v>175</v>
      </c>
      <c r="J184" s="212"/>
      <c r="K184" s="212">
        <v>776</v>
      </c>
      <c r="L184" s="213">
        <v>0.7675568743818002</v>
      </c>
      <c r="M184" s="203"/>
      <c r="N184" s="214">
        <v>190</v>
      </c>
      <c r="O184" s="212"/>
      <c r="P184" s="212">
        <v>45</v>
      </c>
      <c r="Q184" s="212"/>
      <c r="R184" s="212">
        <v>235</v>
      </c>
      <c r="S184" s="213">
        <v>0.23244312561819983</v>
      </c>
      <c r="T184" s="203"/>
      <c r="U184" s="217">
        <v>1011</v>
      </c>
    </row>
    <row r="185" spans="1:21" ht="22.15" customHeight="1">
      <c r="A185" s="207" t="s">
        <v>326</v>
      </c>
      <c r="B185" s="203"/>
      <c r="C185" s="211">
        <v>1608</v>
      </c>
      <c r="D185" s="216">
        <v>-1022</v>
      </c>
      <c r="E185" s="213">
        <v>-0.63560000000000005</v>
      </c>
      <c r="F185" s="203"/>
      <c r="G185" s="214">
        <v>123</v>
      </c>
      <c r="H185" s="212">
        <v>21</v>
      </c>
      <c r="I185" s="212">
        <v>341</v>
      </c>
      <c r="J185" s="212">
        <v>31</v>
      </c>
      <c r="K185" s="212">
        <v>516</v>
      </c>
      <c r="L185" s="213">
        <v>0.88054607508532423</v>
      </c>
      <c r="M185" s="203"/>
      <c r="N185" s="214">
        <v>35</v>
      </c>
      <c r="O185" s="212">
        <v>4</v>
      </c>
      <c r="P185" s="212">
        <v>28</v>
      </c>
      <c r="Q185" s="212">
        <v>3</v>
      </c>
      <c r="R185" s="212">
        <v>70</v>
      </c>
      <c r="S185" s="213">
        <v>0.11945392491467575</v>
      </c>
      <c r="T185" s="203"/>
      <c r="U185" s="218">
        <v>586</v>
      </c>
    </row>
    <row r="186" spans="1:21" ht="22.15" customHeight="1">
      <c r="A186" s="206"/>
      <c r="B186" s="132"/>
      <c r="C186" s="208"/>
      <c r="D186" s="209"/>
      <c r="E186" s="210"/>
      <c r="F186" s="132"/>
      <c r="G186" s="208"/>
      <c r="H186" s="209"/>
      <c r="I186" s="209"/>
      <c r="J186" s="209"/>
      <c r="K186" s="209"/>
      <c r="L186" s="234"/>
      <c r="M186" s="132"/>
      <c r="N186" s="208"/>
      <c r="O186" s="209"/>
      <c r="P186" s="209"/>
      <c r="Q186" s="209"/>
      <c r="R186" s="209"/>
      <c r="S186" s="234"/>
      <c r="T186" s="132"/>
      <c r="U186" s="206"/>
    </row>
    <row r="187" spans="1:21" ht="22.15" customHeight="1">
      <c r="A187" s="219" t="s">
        <v>109</v>
      </c>
      <c r="B187" s="202"/>
      <c r="C187" s="220">
        <v>7948</v>
      </c>
      <c r="D187" s="224">
        <v>-1497</v>
      </c>
      <c r="E187" s="222">
        <v>-0.1883</v>
      </c>
      <c r="F187" s="202"/>
      <c r="G187" s="220">
        <v>2288</v>
      </c>
      <c r="H187" s="221">
        <v>187</v>
      </c>
      <c r="I187" s="224">
        <v>2469</v>
      </c>
      <c r="J187" s="221">
        <v>90</v>
      </c>
      <c r="K187" s="224">
        <v>5034</v>
      </c>
      <c r="L187" s="222">
        <v>0.78034413269260583</v>
      </c>
      <c r="M187" s="202"/>
      <c r="N187" s="223">
        <v>820</v>
      </c>
      <c r="O187" s="221">
        <v>61</v>
      </c>
      <c r="P187" s="221">
        <v>523</v>
      </c>
      <c r="Q187" s="221">
        <v>13</v>
      </c>
      <c r="R187" s="224">
        <v>1417</v>
      </c>
      <c r="S187" s="222">
        <v>0.2196558673073942</v>
      </c>
      <c r="T187" s="202"/>
      <c r="U187" s="225">
        <v>6451</v>
      </c>
    </row>
    <row r="188" spans="1:21" ht="22.15" customHeight="1">
      <c r="A188" s="206"/>
      <c r="B188" s="132"/>
      <c r="C188" s="208"/>
      <c r="D188" s="209"/>
      <c r="E188" s="210"/>
      <c r="F188" s="132"/>
      <c r="G188" s="208"/>
      <c r="H188" s="209"/>
      <c r="I188" s="209"/>
      <c r="J188" s="209"/>
      <c r="K188" s="209"/>
      <c r="L188" s="234"/>
      <c r="M188" s="132"/>
      <c r="N188" s="208"/>
      <c r="O188" s="209"/>
      <c r="P188" s="209"/>
      <c r="Q188" s="209"/>
      <c r="R188" s="209"/>
      <c r="S188" s="234"/>
      <c r="T188" s="132"/>
      <c r="U188" s="206"/>
    </row>
    <row r="189" spans="1:21" ht="22.15" customHeight="1">
      <c r="A189" s="207" t="s">
        <v>350</v>
      </c>
      <c r="B189" s="203"/>
      <c r="C189" s="211">
        <v>1044</v>
      </c>
      <c r="D189" s="212">
        <v>225</v>
      </c>
      <c r="E189" s="213">
        <v>0.2155</v>
      </c>
      <c r="F189" s="203"/>
      <c r="G189" s="214">
        <v>695</v>
      </c>
      <c r="H189" s="212">
        <v>67</v>
      </c>
      <c r="I189" s="212">
        <v>389</v>
      </c>
      <c r="J189" s="212">
        <v>25</v>
      </c>
      <c r="K189" s="216">
        <v>1176</v>
      </c>
      <c r="L189" s="213">
        <v>0.92671394799054374</v>
      </c>
      <c r="M189" s="203"/>
      <c r="N189" s="214">
        <v>85</v>
      </c>
      <c r="O189" s="212">
        <v>7</v>
      </c>
      <c r="P189" s="212">
        <v>1</v>
      </c>
      <c r="Q189" s="212"/>
      <c r="R189" s="212">
        <v>93</v>
      </c>
      <c r="S189" s="213">
        <v>7.3286052009456273E-2</v>
      </c>
      <c r="T189" s="203"/>
      <c r="U189" s="217">
        <v>1269</v>
      </c>
    </row>
    <row r="190" spans="1:21" ht="22.15" customHeight="1">
      <c r="A190" s="207" t="s">
        <v>351</v>
      </c>
      <c r="B190" s="203"/>
      <c r="C190" s="211">
        <v>1773</v>
      </c>
      <c r="D190" s="212">
        <v>446</v>
      </c>
      <c r="E190" s="213">
        <v>0.25159999999999999</v>
      </c>
      <c r="F190" s="203"/>
      <c r="G190" s="214">
        <v>497</v>
      </c>
      <c r="H190" s="212">
        <v>53</v>
      </c>
      <c r="I190" s="212">
        <v>770</v>
      </c>
      <c r="J190" s="212">
        <v>23</v>
      </c>
      <c r="K190" s="216">
        <v>1343</v>
      </c>
      <c r="L190" s="213">
        <v>0.60522757999098697</v>
      </c>
      <c r="M190" s="203"/>
      <c r="N190" s="214">
        <v>466</v>
      </c>
      <c r="O190" s="212">
        <v>46</v>
      </c>
      <c r="P190" s="212">
        <v>351</v>
      </c>
      <c r="Q190" s="212">
        <v>13</v>
      </c>
      <c r="R190" s="212">
        <v>876</v>
      </c>
      <c r="S190" s="213">
        <v>0.39477242000901308</v>
      </c>
      <c r="T190" s="203"/>
      <c r="U190" s="217">
        <v>2219</v>
      </c>
    </row>
    <row r="191" spans="1:21" ht="22.15" customHeight="1">
      <c r="A191" s="207" t="s">
        <v>352</v>
      </c>
      <c r="B191" s="203"/>
      <c r="C191" s="211">
        <v>2300</v>
      </c>
      <c r="D191" s="216">
        <v>-1547</v>
      </c>
      <c r="E191" s="213">
        <v>-0.67259999999999998</v>
      </c>
      <c r="F191" s="203"/>
      <c r="G191" s="214">
        <v>422</v>
      </c>
      <c r="H191" s="212">
        <v>24</v>
      </c>
      <c r="I191" s="212">
        <v>246</v>
      </c>
      <c r="J191" s="212">
        <v>6</v>
      </c>
      <c r="K191" s="212">
        <v>698</v>
      </c>
      <c r="L191" s="213">
        <v>0.92695883134130141</v>
      </c>
      <c r="M191" s="203"/>
      <c r="N191" s="214">
        <v>28</v>
      </c>
      <c r="O191" s="212">
        <v>1</v>
      </c>
      <c r="P191" s="212">
        <v>26</v>
      </c>
      <c r="Q191" s="212"/>
      <c r="R191" s="212">
        <v>55</v>
      </c>
      <c r="S191" s="213">
        <v>7.304116865869853E-2</v>
      </c>
      <c r="T191" s="203"/>
      <c r="U191" s="218">
        <v>753</v>
      </c>
    </row>
    <row r="192" spans="1:21" ht="22.15" customHeight="1">
      <c r="A192" s="207" t="s">
        <v>353</v>
      </c>
      <c r="B192" s="203"/>
      <c r="C192" s="214">
        <v>550</v>
      </c>
      <c r="D192" s="212">
        <v>7</v>
      </c>
      <c r="E192" s="213">
        <v>1.2699999999999999E-2</v>
      </c>
      <c r="F192" s="203"/>
      <c r="G192" s="214">
        <v>132</v>
      </c>
      <c r="H192" s="212">
        <v>7</v>
      </c>
      <c r="I192" s="212">
        <v>324</v>
      </c>
      <c r="J192" s="212">
        <v>9</v>
      </c>
      <c r="K192" s="212">
        <v>472</v>
      </c>
      <c r="L192" s="213">
        <v>0.84739676840215439</v>
      </c>
      <c r="M192" s="203"/>
      <c r="N192" s="214">
        <v>40</v>
      </c>
      <c r="O192" s="212">
        <v>6</v>
      </c>
      <c r="P192" s="212">
        <v>39</v>
      </c>
      <c r="Q192" s="212"/>
      <c r="R192" s="212">
        <v>85</v>
      </c>
      <c r="S192" s="213">
        <v>0.15260323159784561</v>
      </c>
      <c r="T192" s="203"/>
      <c r="U192" s="218">
        <v>557</v>
      </c>
    </row>
    <row r="193" spans="1:21" ht="22.15" customHeight="1">
      <c r="A193" s="207" t="s">
        <v>354</v>
      </c>
      <c r="B193" s="203"/>
      <c r="C193" s="214">
        <v>500</v>
      </c>
      <c r="D193" s="212">
        <v>-175</v>
      </c>
      <c r="E193" s="215">
        <v>-0.35</v>
      </c>
      <c r="F193" s="203"/>
      <c r="G193" s="214">
        <v>99</v>
      </c>
      <c r="H193" s="212">
        <v>8</v>
      </c>
      <c r="I193" s="212">
        <v>205</v>
      </c>
      <c r="J193" s="212">
        <v>9</v>
      </c>
      <c r="K193" s="212">
        <v>321</v>
      </c>
      <c r="L193" s="213">
        <v>0.98769230769230776</v>
      </c>
      <c r="M193" s="203"/>
      <c r="N193" s="214"/>
      <c r="O193" s="212"/>
      <c r="P193" s="212">
        <v>4</v>
      </c>
      <c r="Q193" s="212"/>
      <c r="R193" s="212">
        <v>4</v>
      </c>
      <c r="S193" s="213">
        <v>1.2307692307692308E-2</v>
      </c>
      <c r="T193" s="203"/>
      <c r="U193" s="218">
        <v>325</v>
      </c>
    </row>
    <row r="194" spans="1:21" ht="22.15" customHeight="1">
      <c r="A194" s="207" t="s">
        <v>355</v>
      </c>
      <c r="B194" s="203"/>
      <c r="C194" s="214">
        <v>350</v>
      </c>
      <c r="D194" s="212">
        <v>-24</v>
      </c>
      <c r="E194" s="213">
        <v>-6.8599999999999994E-2</v>
      </c>
      <c r="F194" s="203"/>
      <c r="G194" s="214">
        <v>266</v>
      </c>
      <c r="H194" s="212">
        <v>19</v>
      </c>
      <c r="I194" s="212">
        <v>33</v>
      </c>
      <c r="J194" s="212">
        <v>1</v>
      </c>
      <c r="K194" s="212">
        <v>319</v>
      </c>
      <c r="L194" s="213">
        <v>0.9785276073619632</v>
      </c>
      <c r="M194" s="203"/>
      <c r="N194" s="214">
        <v>1</v>
      </c>
      <c r="O194" s="212"/>
      <c r="P194" s="212">
        <v>6</v>
      </c>
      <c r="Q194" s="212"/>
      <c r="R194" s="212">
        <v>7</v>
      </c>
      <c r="S194" s="213">
        <v>2.1472392638036811E-2</v>
      </c>
      <c r="T194" s="203"/>
      <c r="U194" s="218">
        <v>326</v>
      </c>
    </row>
    <row r="195" spans="1:21" ht="22.15" customHeight="1">
      <c r="A195" s="207" t="s">
        <v>356</v>
      </c>
      <c r="B195" s="203"/>
      <c r="C195" s="214">
        <v>450</v>
      </c>
      <c r="D195" s="212">
        <v>-219</v>
      </c>
      <c r="E195" s="213">
        <v>-0.48670000000000002</v>
      </c>
      <c r="F195" s="203"/>
      <c r="G195" s="214">
        <v>57</v>
      </c>
      <c r="H195" s="212">
        <v>2</v>
      </c>
      <c r="I195" s="212">
        <v>159</v>
      </c>
      <c r="J195" s="212">
        <v>8</v>
      </c>
      <c r="K195" s="212">
        <v>226</v>
      </c>
      <c r="L195" s="213">
        <v>0.97835497835497831</v>
      </c>
      <c r="M195" s="203"/>
      <c r="N195" s="214"/>
      <c r="O195" s="212"/>
      <c r="P195" s="212">
        <v>5</v>
      </c>
      <c r="Q195" s="212"/>
      <c r="R195" s="212">
        <v>5</v>
      </c>
      <c r="S195" s="213">
        <v>2.1645021645021644E-2</v>
      </c>
      <c r="T195" s="203"/>
      <c r="U195" s="218">
        <v>231</v>
      </c>
    </row>
    <row r="196" spans="1:21" ht="22.15" customHeight="1">
      <c r="A196" s="207" t="s">
        <v>357</v>
      </c>
      <c r="B196" s="203"/>
      <c r="C196" s="214">
        <v>304</v>
      </c>
      <c r="D196" s="212">
        <v>48</v>
      </c>
      <c r="E196" s="213">
        <v>0.15790000000000001</v>
      </c>
      <c r="F196" s="203"/>
      <c r="G196" s="214">
        <v>30</v>
      </c>
      <c r="H196" s="212">
        <v>2</v>
      </c>
      <c r="I196" s="212">
        <v>132</v>
      </c>
      <c r="J196" s="212">
        <v>3</v>
      </c>
      <c r="K196" s="212">
        <v>167</v>
      </c>
      <c r="L196" s="213">
        <v>0.47443181818181818</v>
      </c>
      <c r="M196" s="203"/>
      <c r="N196" s="214">
        <v>154</v>
      </c>
      <c r="O196" s="212">
        <v>1</v>
      </c>
      <c r="P196" s="212">
        <v>30</v>
      </c>
      <c r="Q196" s="212"/>
      <c r="R196" s="212">
        <v>185</v>
      </c>
      <c r="S196" s="213">
        <v>0.52556818181818177</v>
      </c>
      <c r="T196" s="203"/>
      <c r="U196" s="218">
        <v>352</v>
      </c>
    </row>
    <row r="197" spans="1:21" ht="22.15" customHeight="1">
      <c r="A197" s="207" t="s">
        <v>358</v>
      </c>
      <c r="B197" s="203"/>
      <c r="C197" s="214">
        <v>222</v>
      </c>
      <c r="D197" s="212">
        <v>-118</v>
      </c>
      <c r="E197" s="213">
        <v>-0.53149999999999997</v>
      </c>
      <c r="F197" s="203"/>
      <c r="G197" s="214">
        <v>9</v>
      </c>
      <c r="H197" s="212">
        <v>1</v>
      </c>
      <c r="I197" s="212">
        <v>52</v>
      </c>
      <c r="J197" s="212">
        <v>4</v>
      </c>
      <c r="K197" s="212">
        <v>66</v>
      </c>
      <c r="L197" s="213">
        <v>0.63461538461538458</v>
      </c>
      <c r="M197" s="203"/>
      <c r="N197" s="214">
        <v>36</v>
      </c>
      <c r="O197" s="212"/>
      <c r="P197" s="212">
        <v>2</v>
      </c>
      <c r="Q197" s="212"/>
      <c r="R197" s="212">
        <v>38</v>
      </c>
      <c r="S197" s="213">
        <v>0.36538461538461542</v>
      </c>
      <c r="T197" s="203"/>
      <c r="U197" s="218">
        <v>104</v>
      </c>
    </row>
    <row r="198" spans="1:21" ht="22.15" customHeight="1">
      <c r="A198" s="207" t="s">
        <v>359</v>
      </c>
      <c r="B198" s="203"/>
      <c r="C198" s="214">
        <v>170</v>
      </c>
      <c r="D198" s="212">
        <v>-49</v>
      </c>
      <c r="E198" s="213">
        <v>-0.28820000000000001</v>
      </c>
      <c r="F198" s="203"/>
      <c r="G198" s="214">
        <v>49</v>
      </c>
      <c r="H198" s="212">
        <v>4</v>
      </c>
      <c r="I198" s="212">
        <v>58</v>
      </c>
      <c r="J198" s="212">
        <v>2</v>
      </c>
      <c r="K198" s="212">
        <v>113</v>
      </c>
      <c r="L198" s="213">
        <v>0.93388429752066116</v>
      </c>
      <c r="M198" s="203"/>
      <c r="N198" s="214"/>
      <c r="O198" s="212"/>
      <c r="P198" s="212">
        <v>8</v>
      </c>
      <c r="Q198" s="212"/>
      <c r="R198" s="212">
        <v>8</v>
      </c>
      <c r="S198" s="213">
        <v>6.6115702479338845E-2</v>
      </c>
      <c r="T198" s="203"/>
      <c r="U198" s="218">
        <v>121</v>
      </c>
    </row>
    <row r="199" spans="1:21" ht="22.15" customHeight="1">
      <c r="A199" s="207" t="s">
        <v>360</v>
      </c>
      <c r="B199" s="203"/>
      <c r="C199" s="214">
        <v>285</v>
      </c>
      <c r="D199" s="212">
        <v>-91</v>
      </c>
      <c r="E199" s="213">
        <v>-0.31929999999999997</v>
      </c>
      <c r="F199" s="203"/>
      <c r="G199" s="214">
        <v>32</v>
      </c>
      <c r="H199" s="212"/>
      <c r="I199" s="212">
        <v>101</v>
      </c>
      <c r="J199" s="212"/>
      <c r="K199" s="212">
        <v>133</v>
      </c>
      <c r="L199" s="213">
        <v>0.68556701030927836</v>
      </c>
      <c r="M199" s="203"/>
      <c r="N199" s="214">
        <v>10</v>
      </c>
      <c r="O199" s="212"/>
      <c r="P199" s="212">
        <v>51</v>
      </c>
      <c r="Q199" s="212"/>
      <c r="R199" s="212">
        <v>61</v>
      </c>
      <c r="S199" s="213">
        <v>0.31443298969072164</v>
      </c>
      <c r="T199" s="203"/>
      <c r="U199" s="218">
        <v>194</v>
      </c>
    </row>
    <row r="200" spans="1:21" ht="22.15" customHeight="1">
      <c r="A200" s="206"/>
      <c r="B200" s="132"/>
      <c r="C200" s="208"/>
      <c r="D200" s="209"/>
      <c r="E200" s="210"/>
      <c r="F200" s="132"/>
      <c r="G200" s="208"/>
      <c r="H200" s="209"/>
      <c r="I200" s="209"/>
      <c r="J200" s="209"/>
      <c r="K200" s="209"/>
      <c r="L200" s="234"/>
      <c r="M200" s="132"/>
      <c r="N200" s="208"/>
      <c r="O200" s="209"/>
      <c r="P200" s="209"/>
      <c r="Q200" s="209"/>
      <c r="R200" s="209"/>
      <c r="S200" s="234"/>
      <c r="T200" s="132"/>
      <c r="U200" s="206"/>
    </row>
    <row r="201" spans="1:21" ht="22.15" customHeight="1">
      <c r="A201" s="219" t="s">
        <v>110</v>
      </c>
      <c r="B201" s="202"/>
      <c r="C201" s="220">
        <v>2047</v>
      </c>
      <c r="D201" s="224">
        <v>1786</v>
      </c>
      <c r="E201" s="222">
        <v>0.87250000000000005</v>
      </c>
      <c r="F201" s="202"/>
      <c r="G201" s="220">
        <v>1075</v>
      </c>
      <c r="H201" s="221">
        <v>67</v>
      </c>
      <c r="I201" s="224">
        <v>2239</v>
      </c>
      <c r="J201" s="221">
        <v>147</v>
      </c>
      <c r="K201" s="224">
        <v>3528</v>
      </c>
      <c r="L201" s="222">
        <v>0.92042786329246029</v>
      </c>
      <c r="M201" s="202"/>
      <c r="N201" s="223">
        <v>125</v>
      </c>
      <c r="O201" s="221">
        <v>9</v>
      </c>
      <c r="P201" s="221">
        <v>169</v>
      </c>
      <c r="Q201" s="221">
        <v>2</v>
      </c>
      <c r="R201" s="221">
        <v>305</v>
      </c>
      <c r="S201" s="222">
        <v>7.9572136707539792E-2</v>
      </c>
      <c r="T201" s="202"/>
      <c r="U201" s="225">
        <v>3833</v>
      </c>
    </row>
    <row r="202" spans="1:21" ht="22.15" customHeight="1">
      <c r="A202" s="206"/>
      <c r="B202" s="132"/>
      <c r="C202" s="208"/>
      <c r="D202" s="209"/>
      <c r="E202" s="210"/>
      <c r="F202" s="132"/>
      <c r="G202" s="208"/>
      <c r="H202" s="209"/>
      <c r="I202" s="209"/>
      <c r="J202" s="209"/>
      <c r="K202" s="209"/>
      <c r="L202" s="234"/>
      <c r="M202" s="132"/>
      <c r="N202" s="208"/>
      <c r="O202" s="209"/>
      <c r="P202" s="209"/>
      <c r="Q202" s="209"/>
      <c r="R202" s="209"/>
      <c r="S202" s="234"/>
      <c r="T202" s="132"/>
      <c r="U202" s="206"/>
    </row>
    <row r="203" spans="1:21" ht="22.15" customHeight="1">
      <c r="A203" s="207" t="s">
        <v>361</v>
      </c>
      <c r="B203" s="203"/>
      <c r="C203" s="214">
        <v>216</v>
      </c>
      <c r="D203" s="212">
        <v>508</v>
      </c>
      <c r="E203" s="213">
        <v>2.3519000000000001</v>
      </c>
      <c r="F203" s="203"/>
      <c r="G203" s="214">
        <v>298</v>
      </c>
      <c r="H203" s="212"/>
      <c r="I203" s="212">
        <v>414</v>
      </c>
      <c r="J203" s="212"/>
      <c r="K203" s="212">
        <v>712</v>
      </c>
      <c r="L203" s="213">
        <v>0.98342541436464093</v>
      </c>
      <c r="M203" s="203"/>
      <c r="N203" s="214">
        <v>3</v>
      </c>
      <c r="O203" s="212"/>
      <c r="P203" s="212">
        <v>9</v>
      </c>
      <c r="Q203" s="212"/>
      <c r="R203" s="212">
        <v>12</v>
      </c>
      <c r="S203" s="213">
        <v>1.6574585635359115E-2</v>
      </c>
      <c r="T203" s="203"/>
      <c r="U203" s="218">
        <v>724</v>
      </c>
    </row>
    <row r="204" spans="1:21" ht="22.15" customHeight="1">
      <c r="A204" s="207" t="s">
        <v>362</v>
      </c>
      <c r="B204" s="203"/>
      <c r="C204" s="214">
        <v>132</v>
      </c>
      <c r="D204" s="212">
        <v>415</v>
      </c>
      <c r="E204" s="213">
        <v>3.1438999999999999</v>
      </c>
      <c r="F204" s="203"/>
      <c r="G204" s="214">
        <v>314</v>
      </c>
      <c r="H204" s="212"/>
      <c r="I204" s="212">
        <v>205</v>
      </c>
      <c r="J204" s="212"/>
      <c r="K204" s="212">
        <v>519</v>
      </c>
      <c r="L204" s="213">
        <v>0.94881170018281535</v>
      </c>
      <c r="M204" s="203"/>
      <c r="N204" s="214">
        <v>17</v>
      </c>
      <c r="O204" s="212"/>
      <c r="P204" s="212">
        <v>11</v>
      </c>
      <c r="Q204" s="212"/>
      <c r="R204" s="212">
        <v>28</v>
      </c>
      <c r="S204" s="213">
        <v>5.1188299817184646E-2</v>
      </c>
      <c r="T204" s="203"/>
      <c r="U204" s="218">
        <v>547</v>
      </c>
    </row>
    <row r="205" spans="1:21" ht="22.15" customHeight="1">
      <c r="A205" s="207" t="s">
        <v>363</v>
      </c>
      <c r="B205" s="203"/>
      <c r="C205" s="214">
        <v>69</v>
      </c>
      <c r="D205" s="212">
        <v>-12</v>
      </c>
      <c r="E205" s="213">
        <v>-0.1739</v>
      </c>
      <c r="F205" s="203"/>
      <c r="G205" s="214">
        <v>7</v>
      </c>
      <c r="H205" s="212"/>
      <c r="I205" s="212">
        <v>47</v>
      </c>
      <c r="J205" s="212"/>
      <c r="K205" s="212">
        <v>54</v>
      </c>
      <c r="L205" s="213">
        <v>0.94736842105263164</v>
      </c>
      <c r="M205" s="203"/>
      <c r="N205" s="214">
        <v>1</v>
      </c>
      <c r="O205" s="212"/>
      <c r="P205" s="212">
        <v>2</v>
      </c>
      <c r="Q205" s="212"/>
      <c r="R205" s="212">
        <v>3</v>
      </c>
      <c r="S205" s="213">
        <v>5.2631578947368425E-2</v>
      </c>
      <c r="T205" s="203"/>
      <c r="U205" s="218">
        <v>57</v>
      </c>
    </row>
    <row r="206" spans="1:21" ht="22.15" customHeight="1">
      <c r="A206" s="207" t="s">
        <v>364</v>
      </c>
      <c r="B206" s="203"/>
      <c r="C206" s="211">
        <v>1500</v>
      </c>
      <c r="D206" s="212">
        <v>780</v>
      </c>
      <c r="E206" s="215">
        <v>0.52</v>
      </c>
      <c r="F206" s="203"/>
      <c r="G206" s="214">
        <v>456</v>
      </c>
      <c r="H206" s="212"/>
      <c r="I206" s="216">
        <v>1573</v>
      </c>
      <c r="J206" s="212"/>
      <c r="K206" s="216">
        <v>2029</v>
      </c>
      <c r="L206" s="213">
        <v>0.88991228070175443</v>
      </c>
      <c r="M206" s="203"/>
      <c r="N206" s="214">
        <v>104</v>
      </c>
      <c r="O206" s="212"/>
      <c r="P206" s="212">
        <v>147</v>
      </c>
      <c r="Q206" s="212"/>
      <c r="R206" s="212">
        <v>251</v>
      </c>
      <c r="S206" s="213">
        <v>0.11008771929824562</v>
      </c>
      <c r="T206" s="203"/>
      <c r="U206" s="217">
        <v>2280</v>
      </c>
    </row>
    <row r="207" spans="1:21" ht="22.15" customHeight="1">
      <c r="A207" s="207" t="s">
        <v>365</v>
      </c>
      <c r="B207" s="203"/>
      <c r="C207" s="214">
        <v>130</v>
      </c>
      <c r="D207" s="212">
        <v>95</v>
      </c>
      <c r="E207" s="213">
        <v>0.73080000000000001</v>
      </c>
      <c r="F207" s="203"/>
      <c r="G207" s="214"/>
      <c r="H207" s="212">
        <v>67</v>
      </c>
      <c r="I207" s="212"/>
      <c r="J207" s="212">
        <v>147</v>
      </c>
      <c r="K207" s="212">
        <v>214</v>
      </c>
      <c r="L207" s="213">
        <v>0.95111111111111113</v>
      </c>
      <c r="M207" s="203"/>
      <c r="N207" s="214"/>
      <c r="O207" s="212">
        <v>9</v>
      </c>
      <c r="P207" s="212"/>
      <c r="Q207" s="212">
        <v>2</v>
      </c>
      <c r="R207" s="212">
        <v>11</v>
      </c>
      <c r="S207" s="213">
        <v>4.8888888888888891E-2</v>
      </c>
      <c r="T207" s="203"/>
      <c r="U207" s="218">
        <v>225</v>
      </c>
    </row>
    <row r="208" spans="1:21" ht="22.15" customHeight="1">
      <c r="A208" s="206"/>
      <c r="B208" s="132"/>
      <c r="C208" s="208"/>
      <c r="D208" s="209"/>
      <c r="E208" s="210"/>
      <c r="F208" s="132"/>
      <c r="G208" s="208"/>
      <c r="H208" s="209"/>
      <c r="I208" s="209"/>
      <c r="J208" s="209"/>
      <c r="K208" s="209"/>
      <c r="L208" s="234"/>
      <c r="M208" s="132"/>
      <c r="N208" s="208"/>
      <c r="O208" s="209"/>
      <c r="P208" s="209"/>
      <c r="Q208" s="209"/>
      <c r="R208" s="209"/>
      <c r="S208" s="234"/>
      <c r="T208" s="132"/>
      <c r="U208" s="206"/>
    </row>
    <row r="209" spans="1:21" ht="22.15" customHeight="1">
      <c r="A209" s="219" t="s">
        <v>111</v>
      </c>
      <c r="B209" s="202"/>
      <c r="C209" s="220">
        <v>1173</v>
      </c>
      <c r="D209" s="224">
        <v>1214</v>
      </c>
      <c r="E209" s="222">
        <v>1.0349999999999999</v>
      </c>
      <c r="F209" s="202"/>
      <c r="G209" s="220">
        <v>1011</v>
      </c>
      <c r="H209" s="221">
        <v>60</v>
      </c>
      <c r="I209" s="224">
        <v>1228</v>
      </c>
      <c r="J209" s="221">
        <v>63</v>
      </c>
      <c r="K209" s="224">
        <v>2362</v>
      </c>
      <c r="L209" s="222">
        <v>0.98952660242982826</v>
      </c>
      <c r="M209" s="202"/>
      <c r="N209" s="223">
        <v>2</v>
      </c>
      <c r="O209" s="221">
        <v>1</v>
      </c>
      <c r="P209" s="221">
        <v>21</v>
      </c>
      <c r="Q209" s="221">
        <v>1</v>
      </c>
      <c r="R209" s="221">
        <v>25</v>
      </c>
      <c r="S209" s="222">
        <v>1.0473397570171763E-2</v>
      </c>
      <c r="T209" s="202"/>
      <c r="U209" s="225">
        <v>2387</v>
      </c>
    </row>
    <row r="210" spans="1:21" ht="22.15" customHeight="1">
      <c r="A210" s="206"/>
      <c r="B210" s="132"/>
      <c r="C210" s="208"/>
      <c r="D210" s="209"/>
      <c r="E210" s="210"/>
      <c r="F210" s="132"/>
      <c r="G210" s="208"/>
      <c r="H210" s="209"/>
      <c r="I210" s="209"/>
      <c r="J210" s="209"/>
      <c r="K210" s="209"/>
      <c r="L210" s="234"/>
      <c r="M210" s="132"/>
      <c r="N210" s="208"/>
      <c r="O210" s="209"/>
      <c r="P210" s="209"/>
      <c r="Q210" s="209"/>
      <c r="R210" s="209"/>
      <c r="S210" s="234"/>
      <c r="T210" s="132"/>
      <c r="U210" s="206"/>
    </row>
    <row r="211" spans="1:21" ht="22.15" customHeight="1">
      <c r="A211" s="207" t="s">
        <v>366</v>
      </c>
      <c r="B211" s="203"/>
      <c r="C211" s="214">
        <v>962</v>
      </c>
      <c r="D211" s="216">
        <v>1059</v>
      </c>
      <c r="E211" s="213">
        <v>1.1008</v>
      </c>
      <c r="F211" s="203"/>
      <c r="G211" s="214">
        <v>857</v>
      </c>
      <c r="H211" s="212"/>
      <c r="I211" s="216">
        <v>1144</v>
      </c>
      <c r="J211" s="212"/>
      <c r="K211" s="216">
        <v>2001</v>
      </c>
      <c r="L211" s="213">
        <v>0.99010390895596245</v>
      </c>
      <c r="M211" s="203"/>
      <c r="N211" s="214">
        <v>2</v>
      </c>
      <c r="O211" s="212"/>
      <c r="P211" s="212">
        <v>18</v>
      </c>
      <c r="Q211" s="212"/>
      <c r="R211" s="212">
        <v>20</v>
      </c>
      <c r="S211" s="213">
        <v>9.8960910440376044E-3</v>
      </c>
      <c r="T211" s="203"/>
      <c r="U211" s="217">
        <v>2021</v>
      </c>
    </row>
    <row r="212" spans="1:21" ht="22.15" customHeight="1">
      <c r="A212" s="207" t="s">
        <v>367</v>
      </c>
      <c r="B212" s="203"/>
      <c r="C212" s="214">
        <v>95</v>
      </c>
      <c r="D212" s="212">
        <v>146</v>
      </c>
      <c r="E212" s="213">
        <v>1.5367999999999999</v>
      </c>
      <c r="F212" s="203"/>
      <c r="G212" s="214">
        <v>154</v>
      </c>
      <c r="H212" s="212"/>
      <c r="I212" s="212">
        <v>84</v>
      </c>
      <c r="J212" s="212"/>
      <c r="K212" s="212">
        <v>238</v>
      </c>
      <c r="L212" s="213">
        <v>0.98755186721991706</v>
      </c>
      <c r="M212" s="203"/>
      <c r="N212" s="214"/>
      <c r="O212" s="212"/>
      <c r="P212" s="212">
        <v>3</v>
      </c>
      <c r="Q212" s="212"/>
      <c r="R212" s="212">
        <v>3</v>
      </c>
      <c r="S212" s="213">
        <v>1.2448132780082988E-2</v>
      </c>
      <c r="T212" s="203"/>
      <c r="U212" s="218">
        <v>241</v>
      </c>
    </row>
    <row r="213" spans="1:21" ht="22.15" customHeight="1">
      <c r="A213" s="207" t="s">
        <v>368</v>
      </c>
      <c r="B213" s="203"/>
      <c r="C213" s="214">
        <v>116</v>
      </c>
      <c r="D213" s="212">
        <v>9</v>
      </c>
      <c r="E213" s="213">
        <v>7.7600000000000002E-2</v>
      </c>
      <c r="F213" s="203"/>
      <c r="G213" s="214"/>
      <c r="H213" s="212">
        <v>60</v>
      </c>
      <c r="I213" s="212"/>
      <c r="J213" s="212">
        <v>63</v>
      </c>
      <c r="K213" s="212">
        <v>123</v>
      </c>
      <c r="L213" s="213">
        <v>0.9840000000000001</v>
      </c>
      <c r="M213" s="203"/>
      <c r="N213" s="214"/>
      <c r="O213" s="212">
        <v>1</v>
      </c>
      <c r="P213" s="212"/>
      <c r="Q213" s="212">
        <v>1</v>
      </c>
      <c r="R213" s="212">
        <v>2</v>
      </c>
      <c r="S213" s="213">
        <v>1.6E-2</v>
      </c>
      <c r="T213" s="203"/>
      <c r="U213" s="218">
        <v>125</v>
      </c>
    </row>
    <row r="214" spans="1:21" ht="22.15" customHeight="1">
      <c r="A214" s="206"/>
      <c r="B214" s="132"/>
      <c r="C214" s="208"/>
      <c r="D214" s="209"/>
      <c r="E214" s="210"/>
      <c r="F214" s="132"/>
      <c r="G214" s="208"/>
      <c r="H214" s="209"/>
      <c r="I214" s="209"/>
      <c r="J214" s="209"/>
      <c r="K214" s="209"/>
      <c r="L214" s="234"/>
      <c r="M214" s="132"/>
      <c r="N214" s="208"/>
      <c r="O214" s="209"/>
      <c r="P214" s="209"/>
      <c r="Q214" s="209"/>
      <c r="R214" s="209"/>
      <c r="S214" s="234"/>
      <c r="T214" s="132"/>
      <c r="U214" s="206"/>
    </row>
    <row r="215" spans="1:21" ht="22.15" customHeight="1">
      <c r="A215" s="219" t="s">
        <v>112</v>
      </c>
      <c r="B215" s="202"/>
      <c r="C215" s="220">
        <v>8721</v>
      </c>
      <c r="D215" s="224">
        <v>1192</v>
      </c>
      <c r="E215" s="222">
        <v>0.13669999999999999</v>
      </c>
      <c r="F215" s="202"/>
      <c r="G215" s="220">
        <v>3400</v>
      </c>
      <c r="H215" s="221">
        <v>233</v>
      </c>
      <c r="I215" s="224">
        <v>5327</v>
      </c>
      <c r="J215" s="221">
        <v>218</v>
      </c>
      <c r="K215" s="224">
        <v>9178</v>
      </c>
      <c r="L215" s="222">
        <v>0.9258549379602542</v>
      </c>
      <c r="M215" s="202"/>
      <c r="N215" s="223">
        <v>286</v>
      </c>
      <c r="O215" s="221">
        <v>29</v>
      </c>
      <c r="P215" s="221">
        <v>404</v>
      </c>
      <c r="Q215" s="221">
        <v>16</v>
      </c>
      <c r="R215" s="221">
        <v>735</v>
      </c>
      <c r="S215" s="222">
        <v>7.4145062039745788E-2</v>
      </c>
      <c r="T215" s="202"/>
      <c r="U215" s="225">
        <v>9913</v>
      </c>
    </row>
    <row r="216" spans="1:21" ht="22.15" customHeight="1">
      <c r="A216" s="206"/>
      <c r="B216" s="132"/>
      <c r="C216" s="208"/>
      <c r="D216" s="209"/>
      <c r="E216" s="210"/>
      <c r="F216" s="132"/>
      <c r="G216" s="208"/>
      <c r="H216" s="209"/>
      <c r="I216" s="209"/>
      <c r="J216" s="209"/>
      <c r="K216" s="209"/>
      <c r="L216" s="234"/>
      <c r="M216" s="132"/>
      <c r="N216" s="208"/>
      <c r="O216" s="209"/>
      <c r="P216" s="209"/>
      <c r="Q216" s="209"/>
      <c r="R216" s="209"/>
      <c r="S216" s="234"/>
      <c r="T216" s="132"/>
      <c r="U216" s="206"/>
    </row>
    <row r="217" spans="1:21" ht="22.15" customHeight="1">
      <c r="A217" s="207" t="s">
        <v>369</v>
      </c>
      <c r="B217" s="203"/>
      <c r="C217" s="211">
        <v>4718</v>
      </c>
      <c r="D217" s="216">
        <v>1148</v>
      </c>
      <c r="E217" s="213">
        <v>0.24329999999999999</v>
      </c>
      <c r="F217" s="203"/>
      <c r="G217" s="211">
        <v>2791</v>
      </c>
      <c r="H217" s="212"/>
      <c r="I217" s="216">
        <v>2716</v>
      </c>
      <c r="J217" s="212"/>
      <c r="K217" s="216">
        <v>5507</v>
      </c>
      <c r="L217" s="213">
        <v>0.93879986362086598</v>
      </c>
      <c r="M217" s="203"/>
      <c r="N217" s="214">
        <v>197</v>
      </c>
      <c r="O217" s="212"/>
      <c r="P217" s="212">
        <v>162</v>
      </c>
      <c r="Q217" s="212"/>
      <c r="R217" s="212">
        <v>359</v>
      </c>
      <c r="S217" s="213">
        <v>6.1200136379133997E-2</v>
      </c>
      <c r="T217" s="203"/>
      <c r="U217" s="217">
        <v>5866</v>
      </c>
    </row>
    <row r="218" spans="1:21" ht="22.15" customHeight="1">
      <c r="A218" s="207" t="s">
        <v>370</v>
      </c>
      <c r="B218" s="203"/>
      <c r="C218" s="211">
        <v>1943</v>
      </c>
      <c r="D218" s="212">
        <v>-163</v>
      </c>
      <c r="E218" s="213">
        <v>-8.3900000000000002E-2</v>
      </c>
      <c r="F218" s="203"/>
      <c r="G218" s="214">
        <v>115</v>
      </c>
      <c r="H218" s="212"/>
      <c r="I218" s="216">
        <v>1463</v>
      </c>
      <c r="J218" s="212"/>
      <c r="K218" s="216">
        <v>1578</v>
      </c>
      <c r="L218" s="213">
        <v>0.88651685393258428</v>
      </c>
      <c r="M218" s="203"/>
      <c r="N218" s="214">
        <v>29</v>
      </c>
      <c r="O218" s="212"/>
      <c r="P218" s="212">
        <v>173</v>
      </c>
      <c r="Q218" s="212"/>
      <c r="R218" s="212">
        <v>202</v>
      </c>
      <c r="S218" s="213">
        <v>0.11348314606741573</v>
      </c>
      <c r="T218" s="203"/>
      <c r="U218" s="217">
        <v>1780</v>
      </c>
    </row>
    <row r="219" spans="1:21" ht="22.15" customHeight="1">
      <c r="A219" s="207" t="s">
        <v>371</v>
      </c>
      <c r="B219" s="203"/>
      <c r="C219" s="214">
        <v>500</v>
      </c>
      <c r="D219" s="212">
        <v>-4</v>
      </c>
      <c r="E219" s="213">
        <v>-8.0000000000000002E-3</v>
      </c>
      <c r="F219" s="203"/>
      <c r="G219" s="214"/>
      <c r="H219" s="212">
        <v>233</v>
      </c>
      <c r="I219" s="212"/>
      <c r="J219" s="212">
        <v>218</v>
      </c>
      <c r="K219" s="212">
        <v>451</v>
      </c>
      <c r="L219" s="213">
        <v>0.90927419354838701</v>
      </c>
      <c r="M219" s="203"/>
      <c r="N219" s="214"/>
      <c r="O219" s="212">
        <v>29</v>
      </c>
      <c r="P219" s="212"/>
      <c r="Q219" s="212">
        <v>16</v>
      </c>
      <c r="R219" s="212">
        <v>45</v>
      </c>
      <c r="S219" s="213">
        <v>9.0725806451612906E-2</v>
      </c>
      <c r="T219" s="203"/>
      <c r="U219" s="218">
        <v>496</v>
      </c>
    </row>
    <row r="220" spans="1:21" ht="22.15" customHeight="1">
      <c r="A220" s="207" t="s">
        <v>372</v>
      </c>
      <c r="B220" s="203"/>
      <c r="C220" s="211">
        <v>1560</v>
      </c>
      <c r="D220" s="212">
        <v>211</v>
      </c>
      <c r="E220" s="213">
        <v>0.1353</v>
      </c>
      <c r="F220" s="203"/>
      <c r="G220" s="214">
        <v>494</v>
      </c>
      <c r="H220" s="212"/>
      <c r="I220" s="216">
        <v>1148</v>
      </c>
      <c r="J220" s="212"/>
      <c r="K220" s="216">
        <v>1642</v>
      </c>
      <c r="L220" s="213">
        <v>0.92715979672501403</v>
      </c>
      <c r="M220" s="203"/>
      <c r="N220" s="214">
        <v>60</v>
      </c>
      <c r="O220" s="212"/>
      <c r="P220" s="212">
        <v>69</v>
      </c>
      <c r="Q220" s="212"/>
      <c r="R220" s="212">
        <v>129</v>
      </c>
      <c r="S220" s="213">
        <v>7.2840203274985887E-2</v>
      </c>
      <c r="T220" s="203"/>
      <c r="U220" s="217">
        <v>1771</v>
      </c>
    </row>
    <row r="221" spans="1:21" ht="22.15" customHeight="1">
      <c r="A221" s="206"/>
      <c r="B221" s="132"/>
      <c r="C221" s="208"/>
      <c r="D221" s="209"/>
      <c r="E221" s="210"/>
      <c r="F221" s="132"/>
      <c r="G221" s="208"/>
      <c r="H221" s="209"/>
      <c r="I221" s="209"/>
      <c r="J221" s="209"/>
      <c r="K221" s="209"/>
      <c r="L221" s="234"/>
      <c r="M221" s="132"/>
      <c r="N221" s="208"/>
      <c r="O221" s="209"/>
      <c r="P221" s="209"/>
      <c r="Q221" s="209"/>
      <c r="R221" s="209"/>
      <c r="S221" s="234"/>
      <c r="T221" s="132"/>
      <c r="U221" s="206"/>
    </row>
    <row r="222" spans="1:21" ht="22.15" customHeight="1">
      <c r="A222" s="219" t="s">
        <v>113</v>
      </c>
      <c r="B222" s="202"/>
      <c r="C222" s="220">
        <v>4072</v>
      </c>
      <c r="D222" s="221">
        <v>-230</v>
      </c>
      <c r="E222" s="222">
        <v>-5.6500000000000002E-2</v>
      </c>
      <c r="F222" s="202"/>
      <c r="G222" s="220">
        <v>1928</v>
      </c>
      <c r="H222" s="221">
        <v>95</v>
      </c>
      <c r="I222" s="224">
        <v>1697</v>
      </c>
      <c r="J222" s="221">
        <v>36</v>
      </c>
      <c r="K222" s="224">
        <v>3756</v>
      </c>
      <c r="L222" s="222">
        <v>0.97761582509109846</v>
      </c>
      <c r="M222" s="202"/>
      <c r="N222" s="223">
        <v>17</v>
      </c>
      <c r="O222" s="221">
        <v>23</v>
      </c>
      <c r="P222" s="221">
        <v>37</v>
      </c>
      <c r="Q222" s="221">
        <v>9</v>
      </c>
      <c r="R222" s="221">
        <v>86</v>
      </c>
      <c r="S222" s="222">
        <v>2.2384174908901613E-2</v>
      </c>
      <c r="T222" s="202"/>
      <c r="U222" s="225">
        <v>3842</v>
      </c>
    </row>
    <row r="223" spans="1:21" ht="22.15" customHeight="1">
      <c r="A223" s="206"/>
      <c r="B223" s="132"/>
      <c r="C223" s="208"/>
      <c r="D223" s="209"/>
      <c r="E223" s="210"/>
      <c r="F223" s="132"/>
      <c r="G223" s="208"/>
      <c r="H223" s="209"/>
      <c r="I223" s="209"/>
      <c r="J223" s="209"/>
      <c r="K223" s="209"/>
      <c r="L223" s="234"/>
      <c r="M223" s="132"/>
      <c r="N223" s="208"/>
      <c r="O223" s="209"/>
      <c r="P223" s="209"/>
      <c r="Q223" s="209"/>
      <c r="R223" s="209"/>
      <c r="S223" s="234"/>
      <c r="T223" s="132"/>
      <c r="U223" s="206"/>
    </row>
    <row r="224" spans="1:21" ht="22.15" customHeight="1">
      <c r="A224" s="207" t="s">
        <v>373</v>
      </c>
      <c r="B224" s="203"/>
      <c r="C224" s="214">
        <v>387</v>
      </c>
      <c r="D224" s="212">
        <v>-53</v>
      </c>
      <c r="E224" s="213">
        <v>-0.13700000000000001</v>
      </c>
      <c r="F224" s="203"/>
      <c r="G224" s="214">
        <v>116</v>
      </c>
      <c r="H224" s="212"/>
      <c r="I224" s="212">
        <v>215</v>
      </c>
      <c r="J224" s="212"/>
      <c r="K224" s="212">
        <v>331</v>
      </c>
      <c r="L224" s="213">
        <v>0.99101796407185627</v>
      </c>
      <c r="M224" s="203"/>
      <c r="N224" s="214">
        <v>1</v>
      </c>
      <c r="O224" s="212"/>
      <c r="P224" s="212">
        <v>2</v>
      </c>
      <c r="Q224" s="212"/>
      <c r="R224" s="212">
        <v>3</v>
      </c>
      <c r="S224" s="213">
        <v>8.9820359281437123E-3</v>
      </c>
      <c r="T224" s="203"/>
      <c r="U224" s="218">
        <v>334</v>
      </c>
    </row>
    <row r="225" spans="1:21" ht="22.15" customHeight="1">
      <c r="A225" s="207" t="s">
        <v>374</v>
      </c>
      <c r="B225" s="203"/>
      <c r="C225" s="214">
        <v>531</v>
      </c>
      <c r="D225" s="212">
        <v>-81</v>
      </c>
      <c r="E225" s="213">
        <v>-0.1525</v>
      </c>
      <c r="F225" s="203"/>
      <c r="G225" s="214">
        <v>199</v>
      </c>
      <c r="H225" s="212"/>
      <c r="I225" s="212">
        <v>241</v>
      </c>
      <c r="J225" s="212"/>
      <c r="K225" s="212">
        <v>440</v>
      </c>
      <c r="L225" s="213">
        <v>0.97777777777777775</v>
      </c>
      <c r="M225" s="203"/>
      <c r="N225" s="214">
        <v>2</v>
      </c>
      <c r="O225" s="212"/>
      <c r="P225" s="212">
        <v>8</v>
      </c>
      <c r="Q225" s="212"/>
      <c r="R225" s="212">
        <v>10</v>
      </c>
      <c r="S225" s="213">
        <v>2.2222222222222223E-2</v>
      </c>
      <c r="T225" s="203"/>
      <c r="U225" s="218">
        <v>450</v>
      </c>
    </row>
    <row r="226" spans="1:21" ht="22.15" customHeight="1">
      <c r="A226" s="207" t="s">
        <v>375</v>
      </c>
      <c r="B226" s="203"/>
      <c r="C226" s="214">
        <v>600</v>
      </c>
      <c r="D226" s="212">
        <v>46</v>
      </c>
      <c r="E226" s="213">
        <v>7.6700000000000004E-2</v>
      </c>
      <c r="F226" s="203"/>
      <c r="G226" s="214">
        <v>370</v>
      </c>
      <c r="H226" s="212"/>
      <c r="I226" s="212">
        <v>267</v>
      </c>
      <c r="J226" s="212"/>
      <c r="K226" s="212">
        <v>637</v>
      </c>
      <c r="L226" s="213">
        <v>0.98606811145510831</v>
      </c>
      <c r="M226" s="203"/>
      <c r="N226" s="214">
        <v>4</v>
      </c>
      <c r="O226" s="212"/>
      <c r="P226" s="212">
        <v>5</v>
      </c>
      <c r="Q226" s="212"/>
      <c r="R226" s="212">
        <v>9</v>
      </c>
      <c r="S226" s="213">
        <v>1.3931888544891642E-2</v>
      </c>
      <c r="T226" s="203"/>
      <c r="U226" s="218">
        <v>646</v>
      </c>
    </row>
    <row r="227" spans="1:21" ht="22.15" customHeight="1">
      <c r="A227" s="207" t="s">
        <v>376</v>
      </c>
      <c r="B227" s="203"/>
      <c r="C227" s="214">
        <v>252</v>
      </c>
      <c r="D227" s="212">
        <v>55</v>
      </c>
      <c r="E227" s="213">
        <v>0.21829999999999999</v>
      </c>
      <c r="F227" s="203"/>
      <c r="G227" s="214">
        <v>129</v>
      </c>
      <c r="H227" s="212"/>
      <c r="I227" s="212">
        <v>177</v>
      </c>
      <c r="J227" s="212"/>
      <c r="K227" s="212">
        <v>306</v>
      </c>
      <c r="L227" s="213">
        <v>0.99674267100977199</v>
      </c>
      <c r="M227" s="203"/>
      <c r="N227" s="214"/>
      <c r="O227" s="212"/>
      <c r="P227" s="212">
        <v>1</v>
      </c>
      <c r="Q227" s="212"/>
      <c r="R227" s="212">
        <v>1</v>
      </c>
      <c r="S227" s="213">
        <v>3.2573289902280127E-3</v>
      </c>
      <c r="T227" s="203"/>
      <c r="U227" s="218">
        <v>307</v>
      </c>
    </row>
    <row r="228" spans="1:21" ht="22.15" customHeight="1">
      <c r="A228" s="207" t="s">
        <v>377</v>
      </c>
      <c r="B228" s="203"/>
      <c r="C228" s="214">
        <v>200</v>
      </c>
      <c r="D228" s="212">
        <v>75</v>
      </c>
      <c r="E228" s="213">
        <v>0.375</v>
      </c>
      <c r="F228" s="203"/>
      <c r="G228" s="214">
        <v>208</v>
      </c>
      <c r="H228" s="212"/>
      <c r="I228" s="212">
        <v>67</v>
      </c>
      <c r="J228" s="212"/>
      <c r="K228" s="212">
        <v>275</v>
      </c>
      <c r="L228" s="213">
        <v>1</v>
      </c>
      <c r="M228" s="203"/>
      <c r="N228" s="214"/>
      <c r="O228" s="212"/>
      <c r="P228" s="212"/>
      <c r="Q228" s="212"/>
      <c r="R228" s="212">
        <v>0</v>
      </c>
      <c r="S228" s="213">
        <v>0</v>
      </c>
      <c r="T228" s="203"/>
      <c r="U228" s="218">
        <v>275</v>
      </c>
    </row>
    <row r="229" spans="1:21" ht="22.15" customHeight="1">
      <c r="A229" s="207" t="s">
        <v>378</v>
      </c>
      <c r="B229" s="203"/>
      <c r="C229" s="214">
        <v>253</v>
      </c>
      <c r="D229" s="212">
        <v>-90</v>
      </c>
      <c r="E229" s="213">
        <v>-0.35570000000000002</v>
      </c>
      <c r="F229" s="203"/>
      <c r="G229" s="214"/>
      <c r="H229" s="212">
        <v>95</v>
      </c>
      <c r="I229" s="212"/>
      <c r="J229" s="212">
        <v>36</v>
      </c>
      <c r="K229" s="212">
        <v>131</v>
      </c>
      <c r="L229" s="213">
        <v>0.80368098159509205</v>
      </c>
      <c r="M229" s="203"/>
      <c r="N229" s="214"/>
      <c r="O229" s="212">
        <v>23</v>
      </c>
      <c r="P229" s="212"/>
      <c r="Q229" s="212">
        <v>9</v>
      </c>
      <c r="R229" s="212">
        <v>32</v>
      </c>
      <c r="S229" s="213">
        <v>0.19631901840490798</v>
      </c>
      <c r="T229" s="203"/>
      <c r="U229" s="218">
        <v>163</v>
      </c>
    </row>
    <row r="230" spans="1:21" ht="22.15" customHeight="1">
      <c r="A230" s="207" t="s">
        <v>379</v>
      </c>
      <c r="B230" s="203"/>
      <c r="C230" s="214">
        <v>85</v>
      </c>
      <c r="D230" s="212">
        <v>-12</v>
      </c>
      <c r="E230" s="213">
        <v>-0.14119999999999999</v>
      </c>
      <c r="F230" s="203"/>
      <c r="G230" s="214">
        <v>27</v>
      </c>
      <c r="H230" s="212"/>
      <c r="I230" s="212">
        <v>46</v>
      </c>
      <c r="J230" s="212"/>
      <c r="K230" s="212">
        <v>73</v>
      </c>
      <c r="L230" s="213">
        <v>1</v>
      </c>
      <c r="M230" s="203"/>
      <c r="N230" s="214"/>
      <c r="O230" s="212"/>
      <c r="P230" s="212"/>
      <c r="Q230" s="212"/>
      <c r="R230" s="212">
        <v>0</v>
      </c>
      <c r="S230" s="213">
        <v>0</v>
      </c>
      <c r="T230" s="203"/>
      <c r="U230" s="218">
        <v>73</v>
      </c>
    </row>
    <row r="231" spans="1:21" ht="22.15" customHeight="1">
      <c r="A231" s="207" t="s">
        <v>380</v>
      </c>
      <c r="B231" s="203"/>
      <c r="C231" s="214">
        <v>180</v>
      </c>
      <c r="D231" s="212">
        <v>14</v>
      </c>
      <c r="E231" s="213">
        <v>7.7799999999999994E-2</v>
      </c>
      <c r="F231" s="203"/>
      <c r="G231" s="214">
        <v>82</v>
      </c>
      <c r="H231" s="212"/>
      <c r="I231" s="212">
        <v>111</v>
      </c>
      <c r="J231" s="212"/>
      <c r="K231" s="212">
        <v>193</v>
      </c>
      <c r="L231" s="213">
        <v>0.99484536082474218</v>
      </c>
      <c r="M231" s="203"/>
      <c r="N231" s="214"/>
      <c r="O231" s="212"/>
      <c r="P231" s="212">
        <v>1</v>
      </c>
      <c r="Q231" s="212"/>
      <c r="R231" s="212">
        <v>1</v>
      </c>
      <c r="S231" s="213">
        <v>5.154639175257731E-3</v>
      </c>
      <c r="T231" s="203"/>
      <c r="U231" s="218">
        <v>194</v>
      </c>
    </row>
    <row r="232" spans="1:21" ht="22.15" customHeight="1">
      <c r="A232" s="207" t="s">
        <v>381</v>
      </c>
      <c r="B232" s="203"/>
      <c r="C232" s="211">
        <v>1584</v>
      </c>
      <c r="D232" s="212">
        <v>-184</v>
      </c>
      <c r="E232" s="213">
        <v>-0.1162</v>
      </c>
      <c r="F232" s="203"/>
      <c r="G232" s="214">
        <v>797</v>
      </c>
      <c r="H232" s="212"/>
      <c r="I232" s="212">
        <v>573</v>
      </c>
      <c r="J232" s="212"/>
      <c r="K232" s="216">
        <v>1370</v>
      </c>
      <c r="L232" s="213">
        <v>0.97857142857142865</v>
      </c>
      <c r="M232" s="203"/>
      <c r="N232" s="214">
        <v>10</v>
      </c>
      <c r="O232" s="212"/>
      <c r="P232" s="212">
        <v>20</v>
      </c>
      <c r="Q232" s="212"/>
      <c r="R232" s="212">
        <v>30</v>
      </c>
      <c r="S232" s="213">
        <v>2.1428571428571429E-2</v>
      </c>
      <c r="T232" s="203"/>
      <c r="U232" s="217">
        <v>1400</v>
      </c>
    </row>
    <row r="233" spans="1:21" ht="22.15" customHeight="1">
      <c r="A233" s="206"/>
      <c r="B233" s="132"/>
      <c r="C233" s="208"/>
      <c r="D233" s="209"/>
      <c r="E233" s="210"/>
      <c r="F233" s="132"/>
      <c r="G233" s="208"/>
      <c r="H233" s="209"/>
      <c r="I233" s="209"/>
      <c r="J233" s="209"/>
      <c r="K233" s="209"/>
      <c r="L233" s="234"/>
      <c r="M233" s="132"/>
      <c r="N233" s="208"/>
      <c r="O233" s="209"/>
      <c r="P233" s="209"/>
      <c r="Q233" s="209"/>
      <c r="R233" s="209"/>
      <c r="S233" s="234"/>
      <c r="T233" s="132"/>
      <c r="U233" s="206"/>
    </row>
    <row r="234" spans="1:21" ht="22.15" customHeight="1">
      <c r="A234" s="219" t="s">
        <v>114</v>
      </c>
      <c r="B234" s="202"/>
      <c r="C234" s="220">
        <v>6367</v>
      </c>
      <c r="D234" s="224">
        <v>2190</v>
      </c>
      <c r="E234" s="222">
        <v>0.34399999999999997</v>
      </c>
      <c r="F234" s="202"/>
      <c r="G234" s="220">
        <v>4178</v>
      </c>
      <c r="H234" s="221">
        <v>389</v>
      </c>
      <c r="I234" s="224">
        <v>3023</v>
      </c>
      <c r="J234" s="221">
        <v>190</v>
      </c>
      <c r="K234" s="224">
        <v>7780</v>
      </c>
      <c r="L234" s="222">
        <v>0.90919714853336442</v>
      </c>
      <c r="M234" s="202"/>
      <c r="N234" s="223">
        <v>351</v>
      </c>
      <c r="O234" s="221">
        <v>29</v>
      </c>
      <c r="P234" s="221">
        <v>371</v>
      </c>
      <c r="Q234" s="221">
        <v>26</v>
      </c>
      <c r="R234" s="221">
        <v>777</v>
      </c>
      <c r="S234" s="222">
        <v>9.0802851466635512E-2</v>
      </c>
      <c r="T234" s="202"/>
      <c r="U234" s="225">
        <v>8557</v>
      </c>
    </row>
    <row r="235" spans="1:21" ht="22.15" customHeight="1">
      <c r="A235" s="206"/>
      <c r="B235" s="132"/>
      <c r="C235" s="208"/>
      <c r="D235" s="209"/>
      <c r="E235" s="210"/>
      <c r="F235" s="132"/>
      <c r="G235" s="208"/>
      <c r="H235" s="209"/>
      <c r="I235" s="209"/>
      <c r="J235" s="209"/>
      <c r="K235" s="209"/>
      <c r="L235" s="234"/>
      <c r="M235" s="132"/>
      <c r="N235" s="208"/>
      <c r="O235" s="209"/>
      <c r="P235" s="209"/>
      <c r="Q235" s="209"/>
      <c r="R235" s="209"/>
      <c r="S235" s="234"/>
      <c r="T235" s="132"/>
      <c r="U235" s="206"/>
    </row>
    <row r="236" spans="1:21" ht="22.15" customHeight="1">
      <c r="A236" s="207" t="s">
        <v>382</v>
      </c>
      <c r="B236" s="203"/>
      <c r="C236" s="214">
        <v>90</v>
      </c>
      <c r="D236" s="212">
        <v>12</v>
      </c>
      <c r="E236" s="213">
        <v>0.1333</v>
      </c>
      <c r="F236" s="203"/>
      <c r="G236" s="214">
        <v>42</v>
      </c>
      <c r="H236" s="212"/>
      <c r="I236" s="212">
        <v>60</v>
      </c>
      <c r="J236" s="212"/>
      <c r="K236" s="212">
        <v>102</v>
      </c>
      <c r="L236" s="213">
        <v>1</v>
      </c>
      <c r="M236" s="203"/>
      <c r="N236" s="214"/>
      <c r="O236" s="212"/>
      <c r="P236" s="212"/>
      <c r="Q236" s="212"/>
      <c r="R236" s="212">
        <v>0</v>
      </c>
      <c r="S236" s="213">
        <v>0</v>
      </c>
      <c r="T236" s="203"/>
      <c r="U236" s="218">
        <v>102</v>
      </c>
    </row>
    <row r="237" spans="1:21" ht="22.15" customHeight="1">
      <c r="A237" s="207" t="s">
        <v>383</v>
      </c>
      <c r="B237" s="203"/>
      <c r="C237" s="214">
        <v>63</v>
      </c>
      <c r="D237" s="212">
        <v>-63</v>
      </c>
      <c r="E237" s="215">
        <v>-1</v>
      </c>
      <c r="F237" s="203"/>
      <c r="G237" s="214"/>
      <c r="H237" s="212"/>
      <c r="I237" s="212"/>
      <c r="J237" s="212"/>
      <c r="K237" s="212">
        <v>0</v>
      </c>
      <c r="L237" s="213" t="s">
        <v>487</v>
      </c>
      <c r="M237" s="203"/>
      <c r="N237" s="214"/>
      <c r="O237" s="212"/>
      <c r="P237" s="212"/>
      <c r="Q237" s="212"/>
      <c r="R237" s="212">
        <v>0</v>
      </c>
      <c r="S237" s="213" t="s">
        <v>487</v>
      </c>
      <c r="T237" s="203"/>
      <c r="U237" s="218">
        <v>0</v>
      </c>
    </row>
    <row r="238" spans="1:21" ht="22.15" customHeight="1">
      <c r="A238" s="207" t="s">
        <v>384</v>
      </c>
      <c r="B238" s="203"/>
      <c r="C238" s="214">
        <v>133</v>
      </c>
      <c r="D238" s="212">
        <v>-13</v>
      </c>
      <c r="E238" s="213">
        <v>-9.7699999999999995E-2</v>
      </c>
      <c r="F238" s="203"/>
      <c r="G238" s="214">
        <v>77</v>
      </c>
      <c r="H238" s="212"/>
      <c r="I238" s="212">
        <v>39</v>
      </c>
      <c r="J238" s="212"/>
      <c r="K238" s="212">
        <v>116</v>
      </c>
      <c r="L238" s="213">
        <v>0.96666666666666667</v>
      </c>
      <c r="M238" s="203"/>
      <c r="N238" s="214">
        <v>2</v>
      </c>
      <c r="O238" s="212"/>
      <c r="P238" s="212">
        <v>2</v>
      </c>
      <c r="Q238" s="212"/>
      <c r="R238" s="212">
        <v>4</v>
      </c>
      <c r="S238" s="213">
        <v>3.3333333333333333E-2</v>
      </c>
      <c r="T238" s="203"/>
      <c r="U238" s="218">
        <v>120</v>
      </c>
    </row>
    <row r="239" spans="1:21" ht="22.15" customHeight="1">
      <c r="A239" s="207" t="s">
        <v>385</v>
      </c>
      <c r="B239" s="203"/>
      <c r="C239" s="214">
        <v>48</v>
      </c>
      <c r="D239" s="212">
        <v>-7</v>
      </c>
      <c r="E239" s="213">
        <v>-0.14580000000000001</v>
      </c>
      <c r="F239" s="203"/>
      <c r="G239" s="214">
        <v>16</v>
      </c>
      <c r="H239" s="212"/>
      <c r="I239" s="212">
        <v>24</v>
      </c>
      <c r="J239" s="212"/>
      <c r="K239" s="212">
        <v>40</v>
      </c>
      <c r="L239" s="213">
        <v>0.97560975609756095</v>
      </c>
      <c r="M239" s="203"/>
      <c r="N239" s="214"/>
      <c r="O239" s="212"/>
      <c r="P239" s="212">
        <v>1</v>
      </c>
      <c r="Q239" s="212"/>
      <c r="R239" s="212">
        <v>1</v>
      </c>
      <c r="S239" s="213">
        <v>2.4390243902439025E-2</v>
      </c>
      <c r="T239" s="203"/>
      <c r="U239" s="218">
        <v>41</v>
      </c>
    </row>
    <row r="240" spans="1:21" ht="22.15" customHeight="1">
      <c r="A240" s="207" t="s">
        <v>386</v>
      </c>
      <c r="B240" s="203"/>
      <c r="C240" s="214">
        <v>46</v>
      </c>
      <c r="D240" s="212">
        <v>-2</v>
      </c>
      <c r="E240" s="213">
        <v>-4.3499999999999997E-2</v>
      </c>
      <c r="F240" s="203"/>
      <c r="G240" s="214">
        <v>29</v>
      </c>
      <c r="H240" s="212"/>
      <c r="I240" s="212">
        <v>14</v>
      </c>
      <c r="J240" s="212"/>
      <c r="K240" s="212">
        <v>43</v>
      </c>
      <c r="L240" s="213">
        <v>0.97727272727272729</v>
      </c>
      <c r="M240" s="203"/>
      <c r="N240" s="214">
        <v>1</v>
      </c>
      <c r="O240" s="212"/>
      <c r="P240" s="212"/>
      <c r="Q240" s="212"/>
      <c r="R240" s="212">
        <v>1</v>
      </c>
      <c r="S240" s="213">
        <v>2.2727272727272728E-2</v>
      </c>
      <c r="T240" s="203"/>
      <c r="U240" s="218">
        <v>44</v>
      </c>
    </row>
    <row r="241" spans="1:21" ht="22.15" customHeight="1">
      <c r="A241" s="207" t="s">
        <v>387</v>
      </c>
      <c r="B241" s="203"/>
      <c r="C241" s="214">
        <v>58</v>
      </c>
      <c r="D241" s="212">
        <v>54</v>
      </c>
      <c r="E241" s="213">
        <v>0.93100000000000005</v>
      </c>
      <c r="F241" s="203"/>
      <c r="G241" s="214">
        <v>71</v>
      </c>
      <c r="H241" s="212"/>
      <c r="I241" s="212">
        <v>39</v>
      </c>
      <c r="J241" s="212"/>
      <c r="K241" s="212">
        <v>110</v>
      </c>
      <c r="L241" s="213">
        <v>0.9821428571428571</v>
      </c>
      <c r="M241" s="203"/>
      <c r="N241" s="214">
        <v>2</v>
      </c>
      <c r="O241" s="212"/>
      <c r="P241" s="212"/>
      <c r="Q241" s="212"/>
      <c r="R241" s="212">
        <v>2</v>
      </c>
      <c r="S241" s="213">
        <v>1.785714285714286E-2</v>
      </c>
      <c r="T241" s="203"/>
      <c r="U241" s="218">
        <v>112</v>
      </c>
    </row>
    <row r="242" spans="1:21" ht="22.15" customHeight="1">
      <c r="A242" s="207" t="s">
        <v>388</v>
      </c>
      <c r="B242" s="203"/>
      <c r="C242" s="211">
        <v>1121</v>
      </c>
      <c r="D242" s="212">
        <v>-407</v>
      </c>
      <c r="E242" s="213">
        <v>-0.36309999999999998</v>
      </c>
      <c r="F242" s="203"/>
      <c r="G242" s="214">
        <v>260</v>
      </c>
      <c r="H242" s="212"/>
      <c r="I242" s="212">
        <v>427</v>
      </c>
      <c r="J242" s="212"/>
      <c r="K242" s="212">
        <v>687</v>
      </c>
      <c r="L242" s="213">
        <v>0.96218487394957986</v>
      </c>
      <c r="M242" s="203"/>
      <c r="N242" s="214">
        <v>5</v>
      </c>
      <c r="O242" s="212"/>
      <c r="P242" s="212">
        <v>22</v>
      </c>
      <c r="Q242" s="212"/>
      <c r="R242" s="212">
        <v>27</v>
      </c>
      <c r="S242" s="213">
        <v>3.7815126050420166E-2</v>
      </c>
      <c r="T242" s="203"/>
      <c r="U242" s="218">
        <v>714</v>
      </c>
    </row>
    <row r="243" spans="1:21" ht="22.15" customHeight="1">
      <c r="A243" s="207" t="s">
        <v>389</v>
      </c>
      <c r="B243" s="203"/>
      <c r="C243" s="214">
        <v>500</v>
      </c>
      <c r="D243" s="212">
        <v>275</v>
      </c>
      <c r="E243" s="215">
        <v>0.55000000000000004</v>
      </c>
      <c r="F243" s="203"/>
      <c r="G243" s="214">
        <v>384</v>
      </c>
      <c r="H243" s="212">
        <v>36</v>
      </c>
      <c r="I243" s="212">
        <v>293</v>
      </c>
      <c r="J243" s="212">
        <v>13</v>
      </c>
      <c r="K243" s="212">
        <v>726</v>
      </c>
      <c r="L243" s="213">
        <v>0.93677419354838709</v>
      </c>
      <c r="M243" s="203"/>
      <c r="N243" s="214">
        <v>21</v>
      </c>
      <c r="O243" s="212">
        <v>1</v>
      </c>
      <c r="P243" s="212">
        <v>27</v>
      </c>
      <c r="Q243" s="212"/>
      <c r="R243" s="212">
        <v>49</v>
      </c>
      <c r="S243" s="213">
        <v>6.3225806451612895E-2</v>
      </c>
      <c r="T243" s="203"/>
      <c r="U243" s="218">
        <v>775</v>
      </c>
    </row>
    <row r="244" spans="1:21" ht="22.15" customHeight="1">
      <c r="A244" s="207" t="s">
        <v>390</v>
      </c>
      <c r="B244" s="203"/>
      <c r="C244" s="214">
        <v>515</v>
      </c>
      <c r="D244" s="212">
        <v>-134</v>
      </c>
      <c r="E244" s="213">
        <v>-0.26019999999999999</v>
      </c>
      <c r="F244" s="203"/>
      <c r="G244" s="214">
        <v>150</v>
      </c>
      <c r="H244" s="212"/>
      <c r="I244" s="212">
        <v>223</v>
      </c>
      <c r="J244" s="212"/>
      <c r="K244" s="212">
        <v>373</v>
      </c>
      <c r="L244" s="213">
        <v>0.9790026246719159</v>
      </c>
      <c r="M244" s="203"/>
      <c r="N244" s="214">
        <v>4</v>
      </c>
      <c r="O244" s="212"/>
      <c r="P244" s="212">
        <v>4</v>
      </c>
      <c r="Q244" s="212"/>
      <c r="R244" s="212">
        <v>8</v>
      </c>
      <c r="S244" s="213">
        <v>2.0997375328083989E-2</v>
      </c>
      <c r="T244" s="203"/>
      <c r="U244" s="218">
        <v>381</v>
      </c>
    </row>
    <row r="245" spans="1:21" ht="22.15" customHeight="1">
      <c r="A245" s="207" t="s">
        <v>391</v>
      </c>
      <c r="B245" s="203"/>
      <c r="C245" s="214">
        <v>424</v>
      </c>
      <c r="D245" s="212">
        <v>-274</v>
      </c>
      <c r="E245" s="213">
        <v>-0.6462</v>
      </c>
      <c r="F245" s="203"/>
      <c r="G245" s="214"/>
      <c r="H245" s="212">
        <v>79</v>
      </c>
      <c r="I245" s="212"/>
      <c r="J245" s="212">
        <v>58</v>
      </c>
      <c r="K245" s="212">
        <v>137</v>
      </c>
      <c r="L245" s="213">
        <v>0.91333333333333333</v>
      </c>
      <c r="M245" s="203"/>
      <c r="N245" s="214"/>
      <c r="O245" s="212">
        <v>9</v>
      </c>
      <c r="P245" s="212"/>
      <c r="Q245" s="212">
        <v>4</v>
      </c>
      <c r="R245" s="212">
        <v>13</v>
      </c>
      <c r="S245" s="213">
        <v>8.6666666666666656E-2</v>
      </c>
      <c r="T245" s="203"/>
      <c r="U245" s="218">
        <v>150</v>
      </c>
    </row>
    <row r="246" spans="1:21" ht="22.15" customHeight="1">
      <c r="A246" s="207" t="s">
        <v>392</v>
      </c>
      <c r="B246" s="203"/>
      <c r="C246" s="214">
        <v>117</v>
      </c>
      <c r="D246" s="212">
        <v>106</v>
      </c>
      <c r="E246" s="213">
        <v>0.90600000000000003</v>
      </c>
      <c r="F246" s="203"/>
      <c r="G246" s="214">
        <v>162</v>
      </c>
      <c r="H246" s="212"/>
      <c r="I246" s="212">
        <v>51</v>
      </c>
      <c r="J246" s="212"/>
      <c r="K246" s="212">
        <v>213</v>
      </c>
      <c r="L246" s="213">
        <v>0.95515695067264572</v>
      </c>
      <c r="M246" s="203"/>
      <c r="N246" s="214">
        <v>3</v>
      </c>
      <c r="O246" s="212"/>
      <c r="P246" s="212">
        <v>7</v>
      </c>
      <c r="Q246" s="212"/>
      <c r="R246" s="212">
        <v>10</v>
      </c>
      <c r="S246" s="213">
        <v>4.4843049327354258E-2</v>
      </c>
      <c r="T246" s="203"/>
      <c r="U246" s="218">
        <v>223</v>
      </c>
    </row>
    <row r="247" spans="1:21" ht="22.15" customHeight="1">
      <c r="A247" s="207" t="s">
        <v>393</v>
      </c>
      <c r="B247" s="203"/>
      <c r="C247" s="214">
        <v>76</v>
      </c>
      <c r="D247" s="212">
        <v>-76</v>
      </c>
      <c r="E247" s="215">
        <v>-1</v>
      </c>
      <c r="F247" s="203"/>
      <c r="G247" s="214"/>
      <c r="H247" s="212"/>
      <c r="I247" s="212"/>
      <c r="J247" s="212"/>
      <c r="K247" s="212">
        <v>0</v>
      </c>
      <c r="L247" s="213" t="s">
        <v>487</v>
      </c>
      <c r="M247" s="203"/>
      <c r="N247" s="214"/>
      <c r="O247" s="212"/>
      <c r="P247" s="212"/>
      <c r="Q247" s="212"/>
      <c r="R247" s="212">
        <v>0</v>
      </c>
      <c r="S247" s="213" t="s">
        <v>487</v>
      </c>
      <c r="T247" s="203"/>
      <c r="U247" s="218">
        <v>0</v>
      </c>
    </row>
    <row r="248" spans="1:21" ht="22.15" customHeight="1">
      <c r="A248" s="207" t="s">
        <v>394</v>
      </c>
      <c r="B248" s="203"/>
      <c r="C248" s="214">
        <v>123</v>
      </c>
      <c r="D248" s="212">
        <v>-30</v>
      </c>
      <c r="E248" s="213">
        <v>-0.24390000000000001</v>
      </c>
      <c r="F248" s="203"/>
      <c r="G248" s="214">
        <v>16</v>
      </c>
      <c r="H248" s="212"/>
      <c r="I248" s="212">
        <v>77</v>
      </c>
      <c r="J248" s="212"/>
      <c r="K248" s="212">
        <v>93</v>
      </c>
      <c r="L248" s="213">
        <v>1</v>
      </c>
      <c r="M248" s="203"/>
      <c r="N248" s="214"/>
      <c r="O248" s="212"/>
      <c r="P248" s="212"/>
      <c r="Q248" s="212"/>
      <c r="R248" s="212">
        <v>0</v>
      </c>
      <c r="S248" s="213">
        <v>0</v>
      </c>
      <c r="T248" s="203"/>
      <c r="U248" s="218">
        <v>93</v>
      </c>
    </row>
    <row r="249" spans="1:21" ht="22.15" customHeight="1">
      <c r="A249" s="207" t="s">
        <v>395</v>
      </c>
      <c r="B249" s="203"/>
      <c r="C249" s="214">
        <v>136</v>
      </c>
      <c r="D249" s="212">
        <v>-11</v>
      </c>
      <c r="E249" s="213">
        <v>-8.09E-2</v>
      </c>
      <c r="F249" s="203"/>
      <c r="G249" s="214">
        <v>73</v>
      </c>
      <c r="H249" s="212">
        <v>1</v>
      </c>
      <c r="I249" s="212">
        <v>42</v>
      </c>
      <c r="J249" s="212"/>
      <c r="K249" s="212">
        <v>116</v>
      </c>
      <c r="L249" s="213">
        <v>0.92799999999999994</v>
      </c>
      <c r="M249" s="203"/>
      <c r="N249" s="214">
        <v>4</v>
      </c>
      <c r="O249" s="212"/>
      <c r="P249" s="212">
        <v>5</v>
      </c>
      <c r="Q249" s="212"/>
      <c r="R249" s="212">
        <v>9</v>
      </c>
      <c r="S249" s="213">
        <v>7.2000000000000008E-2</v>
      </c>
      <c r="T249" s="203"/>
      <c r="U249" s="218">
        <v>125</v>
      </c>
    </row>
    <row r="250" spans="1:21" ht="22.15" customHeight="1">
      <c r="A250" s="207" t="s">
        <v>396</v>
      </c>
      <c r="B250" s="203"/>
      <c r="C250" s="214">
        <v>64</v>
      </c>
      <c r="D250" s="212">
        <v>6</v>
      </c>
      <c r="E250" s="213">
        <v>9.3799999999999994E-2</v>
      </c>
      <c r="F250" s="203"/>
      <c r="G250" s="214">
        <v>24</v>
      </c>
      <c r="H250" s="212"/>
      <c r="I250" s="212">
        <v>46</v>
      </c>
      <c r="J250" s="212"/>
      <c r="K250" s="212">
        <v>70</v>
      </c>
      <c r="L250" s="213">
        <v>1</v>
      </c>
      <c r="M250" s="203"/>
      <c r="N250" s="214"/>
      <c r="O250" s="212"/>
      <c r="P250" s="212"/>
      <c r="Q250" s="212"/>
      <c r="R250" s="212">
        <v>0</v>
      </c>
      <c r="S250" s="213">
        <v>0</v>
      </c>
      <c r="T250" s="203"/>
      <c r="U250" s="218">
        <v>70</v>
      </c>
    </row>
    <row r="251" spans="1:21" ht="22.15" customHeight="1">
      <c r="A251" s="207" t="s">
        <v>397</v>
      </c>
      <c r="B251" s="203"/>
      <c r="C251" s="214">
        <v>66</v>
      </c>
      <c r="D251" s="212">
        <v>51</v>
      </c>
      <c r="E251" s="213">
        <v>0.77270000000000005</v>
      </c>
      <c r="F251" s="203"/>
      <c r="G251" s="214">
        <v>58</v>
      </c>
      <c r="H251" s="212"/>
      <c r="I251" s="212">
        <v>58</v>
      </c>
      <c r="J251" s="212"/>
      <c r="K251" s="212">
        <v>116</v>
      </c>
      <c r="L251" s="213">
        <v>0.99145299145299148</v>
      </c>
      <c r="M251" s="203"/>
      <c r="N251" s="214"/>
      <c r="O251" s="212"/>
      <c r="P251" s="212">
        <v>1</v>
      </c>
      <c r="Q251" s="212"/>
      <c r="R251" s="212">
        <v>1</v>
      </c>
      <c r="S251" s="213">
        <v>8.5470085470085461E-3</v>
      </c>
      <c r="T251" s="203"/>
      <c r="U251" s="218">
        <v>117</v>
      </c>
    </row>
    <row r="252" spans="1:21" ht="22.15" customHeight="1">
      <c r="A252" s="207" t="s">
        <v>398</v>
      </c>
      <c r="B252" s="203"/>
      <c r="C252" s="214">
        <v>84</v>
      </c>
      <c r="D252" s="212">
        <v>-23</v>
      </c>
      <c r="E252" s="213">
        <v>-0.27379999999999999</v>
      </c>
      <c r="F252" s="203"/>
      <c r="G252" s="214">
        <v>16</v>
      </c>
      <c r="H252" s="212"/>
      <c r="I252" s="212">
        <v>44</v>
      </c>
      <c r="J252" s="212"/>
      <c r="K252" s="212">
        <v>60</v>
      </c>
      <c r="L252" s="213">
        <v>0.98360655737704916</v>
      </c>
      <c r="M252" s="203"/>
      <c r="N252" s="214"/>
      <c r="O252" s="212"/>
      <c r="P252" s="212">
        <v>1</v>
      </c>
      <c r="Q252" s="212"/>
      <c r="R252" s="212">
        <v>1</v>
      </c>
      <c r="S252" s="213">
        <v>1.6393442622950821E-2</v>
      </c>
      <c r="T252" s="203"/>
      <c r="U252" s="218">
        <v>61</v>
      </c>
    </row>
    <row r="253" spans="1:21" ht="22.15" customHeight="1">
      <c r="A253" s="207" t="s">
        <v>399</v>
      </c>
      <c r="B253" s="203"/>
      <c r="C253" s="214">
        <v>34</v>
      </c>
      <c r="D253" s="212">
        <v>13</v>
      </c>
      <c r="E253" s="213">
        <v>0.38240000000000002</v>
      </c>
      <c r="F253" s="203"/>
      <c r="G253" s="214">
        <v>25</v>
      </c>
      <c r="H253" s="212"/>
      <c r="I253" s="212">
        <v>20</v>
      </c>
      <c r="J253" s="212"/>
      <c r="K253" s="212">
        <v>45</v>
      </c>
      <c r="L253" s="213">
        <v>0.95744680851063835</v>
      </c>
      <c r="M253" s="203"/>
      <c r="N253" s="214">
        <v>1</v>
      </c>
      <c r="O253" s="212"/>
      <c r="P253" s="212">
        <v>1</v>
      </c>
      <c r="Q253" s="212"/>
      <c r="R253" s="212">
        <v>2</v>
      </c>
      <c r="S253" s="213">
        <v>4.2553191489361701E-2</v>
      </c>
      <c r="T253" s="203"/>
      <c r="U253" s="218">
        <v>47</v>
      </c>
    </row>
    <row r="254" spans="1:21" ht="22.15" customHeight="1">
      <c r="A254" s="207" t="s">
        <v>400</v>
      </c>
      <c r="B254" s="203"/>
      <c r="C254" s="214">
        <v>51</v>
      </c>
      <c r="D254" s="212">
        <v>-18</v>
      </c>
      <c r="E254" s="213">
        <v>-0.35289999999999999</v>
      </c>
      <c r="F254" s="203"/>
      <c r="G254" s="214">
        <v>4</v>
      </c>
      <c r="H254" s="212"/>
      <c r="I254" s="212">
        <v>28</v>
      </c>
      <c r="J254" s="212"/>
      <c r="K254" s="212">
        <v>32</v>
      </c>
      <c r="L254" s="213">
        <v>0.96969696969696972</v>
      </c>
      <c r="M254" s="203"/>
      <c r="N254" s="214"/>
      <c r="O254" s="212"/>
      <c r="P254" s="212">
        <v>1</v>
      </c>
      <c r="Q254" s="212"/>
      <c r="R254" s="212">
        <v>1</v>
      </c>
      <c r="S254" s="213">
        <v>3.0303030303030304E-2</v>
      </c>
      <c r="T254" s="203"/>
      <c r="U254" s="218">
        <v>33</v>
      </c>
    </row>
    <row r="255" spans="1:21" ht="22.15" customHeight="1">
      <c r="A255" s="207" t="s">
        <v>401</v>
      </c>
      <c r="B255" s="203"/>
      <c r="C255" s="214">
        <v>62</v>
      </c>
      <c r="D255" s="212">
        <v>-62</v>
      </c>
      <c r="E255" s="215">
        <v>-1</v>
      </c>
      <c r="F255" s="203"/>
      <c r="G255" s="214"/>
      <c r="H255" s="212"/>
      <c r="I255" s="212"/>
      <c r="J255" s="212"/>
      <c r="K255" s="212">
        <v>0</v>
      </c>
      <c r="L255" s="213" t="s">
        <v>487</v>
      </c>
      <c r="M255" s="203"/>
      <c r="N255" s="214"/>
      <c r="O255" s="212"/>
      <c r="P255" s="212"/>
      <c r="Q255" s="212"/>
      <c r="R255" s="212">
        <v>0</v>
      </c>
      <c r="S255" s="213" t="s">
        <v>487</v>
      </c>
      <c r="T255" s="203"/>
      <c r="U255" s="218">
        <v>0</v>
      </c>
    </row>
    <row r="256" spans="1:21" ht="22.15" customHeight="1">
      <c r="A256" s="207" t="s">
        <v>402</v>
      </c>
      <c r="B256" s="203"/>
      <c r="C256" s="214">
        <v>159</v>
      </c>
      <c r="D256" s="212">
        <v>382</v>
      </c>
      <c r="E256" s="213">
        <v>2.4024999999999999</v>
      </c>
      <c r="F256" s="203"/>
      <c r="G256" s="214">
        <v>330</v>
      </c>
      <c r="H256" s="212">
        <v>33</v>
      </c>
      <c r="I256" s="212">
        <v>150</v>
      </c>
      <c r="J256" s="212">
        <v>9</v>
      </c>
      <c r="K256" s="212">
        <v>522</v>
      </c>
      <c r="L256" s="213">
        <v>0.96487985212569316</v>
      </c>
      <c r="M256" s="203"/>
      <c r="N256" s="214">
        <v>8</v>
      </c>
      <c r="O256" s="212">
        <v>1</v>
      </c>
      <c r="P256" s="212">
        <v>9</v>
      </c>
      <c r="Q256" s="212">
        <v>1</v>
      </c>
      <c r="R256" s="212">
        <v>19</v>
      </c>
      <c r="S256" s="213">
        <v>3.512014787430684E-2</v>
      </c>
      <c r="T256" s="203"/>
      <c r="U256" s="218">
        <v>541</v>
      </c>
    </row>
    <row r="257" spans="1:21" ht="22.15" customHeight="1">
      <c r="A257" s="207" t="s">
        <v>403</v>
      </c>
      <c r="B257" s="203"/>
      <c r="C257" s="211">
        <v>2397</v>
      </c>
      <c r="D257" s="216">
        <v>2411</v>
      </c>
      <c r="E257" s="213">
        <v>1.0058</v>
      </c>
      <c r="F257" s="203"/>
      <c r="G257" s="211">
        <v>2441</v>
      </c>
      <c r="H257" s="212">
        <v>240</v>
      </c>
      <c r="I257" s="216">
        <v>1388</v>
      </c>
      <c r="J257" s="212">
        <v>110</v>
      </c>
      <c r="K257" s="216">
        <v>4179</v>
      </c>
      <c r="L257" s="213">
        <v>0.86917637271214643</v>
      </c>
      <c r="M257" s="203"/>
      <c r="N257" s="214">
        <v>300</v>
      </c>
      <c r="O257" s="212">
        <v>18</v>
      </c>
      <c r="P257" s="212">
        <v>290</v>
      </c>
      <c r="Q257" s="212">
        <v>21</v>
      </c>
      <c r="R257" s="212">
        <v>629</v>
      </c>
      <c r="S257" s="213">
        <v>0.13082362728785357</v>
      </c>
      <c r="T257" s="203"/>
      <c r="U257" s="217">
        <v>4808</v>
      </c>
    </row>
    <row r="258" spans="1:21" ht="22.15" customHeight="1">
      <c r="A258" s="206"/>
      <c r="B258" s="132"/>
      <c r="C258" s="208"/>
      <c r="D258" s="209"/>
      <c r="E258" s="210"/>
      <c r="F258" s="132"/>
      <c r="G258" s="208"/>
      <c r="H258" s="209"/>
      <c r="I258" s="209"/>
      <c r="J258" s="209"/>
      <c r="K258" s="209"/>
      <c r="L258" s="234"/>
      <c r="M258" s="132"/>
      <c r="N258" s="208"/>
      <c r="O258" s="209"/>
      <c r="P258" s="209"/>
      <c r="Q258" s="209"/>
      <c r="R258" s="209"/>
      <c r="S258" s="234"/>
      <c r="T258" s="132"/>
      <c r="U258" s="206"/>
    </row>
    <row r="259" spans="1:21" ht="22.15" customHeight="1">
      <c r="A259" s="219" t="s">
        <v>115</v>
      </c>
      <c r="B259" s="202"/>
      <c r="C259" s="220">
        <v>3463</v>
      </c>
      <c r="D259" s="221">
        <v>-399</v>
      </c>
      <c r="E259" s="222">
        <v>-0.1152</v>
      </c>
      <c r="F259" s="202"/>
      <c r="G259" s="223">
        <v>821</v>
      </c>
      <c r="H259" s="221">
        <v>66</v>
      </c>
      <c r="I259" s="224">
        <v>1876</v>
      </c>
      <c r="J259" s="221">
        <v>111</v>
      </c>
      <c r="K259" s="224">
        <v>2874</v>
      </c>
      <c r="L259" s="222">
        <v>0.93798955613577017</v>
      </c>
      <c r="M259" s="202"/>
      <c r="N259" s="223">
        <v>16</v>
      </c>
      <c r="O259" s="221">
        <v>1</v>
      </c>
      <c r="P259" s="221">
        <v>169</v>
      </c>
      <c r="Q259" s="221">
        <v>4</v>
      </c>
      <c r="R259" s="221">
        <v>190</v>
      </c>
      <c r="S259" s="222">
        <v>6.201044386422977E-2</v>
      </c>
      <c r="T259" s="202"/>
      <c r="U259" s="225">
        <v>3064</v>
      </c>
    </row>
    <row r="260" spans="1:21" ht="22.15" customHeight="1">
      <c r="A260" s="206"/>
      <c r="B260" s="132"/>
      <c r="C260" s="208"/>
      <c r="D260" s="209"/>
      <c r="E260" s="210"/>
      <c r="F260" s="132"/>
      <c r="G260" s="208"/>
      <c r="H260" s="209"/>
      <c r="I260" s="209"/>
      <c r="J260" s="209"/>
      <c r="K260" s="209"/>
      <c r="L260" s="234"/>
      <c r="M260" s="132"/>
      <c r="N260" s="208"/>
      <c r="O260" s="209"/>
      <c r="P260" s="209"/>
      <c r="Q260" s="209"/>
      <c r="R260" s="209"/>
      <c r="S260" s="234"/>
      <c r="T260" s="132"/>
      <c r="U260" s="206"/>
    </row>
    <row r="261" spans="1:21" ht="22.15" customHeight="1">
      <c r="A261" s="207" t="s">
        <v>404</v>
      </c>
      <c r="B261" s="203"/>
      <c r="C261" s="211">
        <v>2195</v>
      </c>
      <c r="D261" s="212">
        <v>-93</v>
      </c>
      <c r="E261" s="213">
        <v>-4.24E-2</v>
      </c>
      <c r="F261" s="203"/>
      <c r="G261" s="214">
        <v>602</v>
      </c>
      <c r="H261" s="212"/>
      <c r="I261" s="216">
        <v>1334</v>
      </c>
      <c r="J261" s="212"/>
      <c r="K261" s="216">
        <v>1936</v>
      </c>
      <c r="L261" s="213">
        <v>0.92102759276879165</v>
      </c>
      <c r="M261" s="203"/>
      <c r="N261" s="214">
        <v>16</v>
      </c>
      <c r="O261" s="212"/>
      <c r="P261" s="212">
        <v>150</v>
      </c>
      <c r="Q261" s="212"/>
      <c r="R261" s="212">
        <v>166</v>
      </c>
      <c r="S261" s="213">
        <v>7.8972407231208366E-2</v>
      </c>
      <c r="T261" s="203"/>
      <c r="U261" s="217">
        <v>2102</v>
      </c>
    </row>
    <row r="262" spans="1:21" ht="22.15" customHeight="1">
      <c r="A262" s="207" t="s">
        <v>405</v>
      </c>
      <c r="B262" s="203"/>
      <c r="C262" s="214">
        <v>892</v>
      </c>
      <c r="D262" s="212">
        <v>-182</v>
      </c>
      <c r="E262" s="213">
        <v>-0.20399999999999999</v>
      </c>
      <c r="F262" s="203"/>
      <c r="G262" s="214">
        <v>207</v>
      </c>
      <c r="H262" s="212"/>
      <c r="I262" s="212">
        <v>484</v>
      </c>
      <c r="J262" s="212"/>
      <c r="K262" s="212">
        <v>691</v>
      </c>
      <c r="L262" s="213">
        <v>0.97323943661971823</v>
      </c>
      <c r="M262" s="203"/>
      <c r="N262" s="214"/>
      <c r="O262" s="212"/>
      <c r="P262" s="212">
        <v>19</v>
      </c>
      <c r="Q262" s="212"/>
      <c r="R262" s="212">
        <v>19</v>
      </c>
      <c r="S262" s="213">
        <v>2.6760563380281689E-2</v>
      </c>
      <c r="T262" s="203"/>
      <c r="U262" s="218">
        <v>710</v>
      </c>
    </row>
    <row r="263" spans="1:21" ht="22.15" customHeight="1">
      <c r="A263" s="207" t="s">
        <v>406</v>
      </c>
      <c r="B263" s="203"/>
      <c r="C263" s="214">
        <v>249</v>
      </c>
      <c r="D263" s="212">
        <v>-67</v>
      </c>
      <c r="E263" s="213">
        <v>-0.26910000000000001</v>
      </c>
      <c r="F263" s="203"/>
      <c r="G263" s="214"/>
      <c r="H263" s="212">
        <v>66</v>
      </c>
      <c r="I263" s="212"/>
      <c r="J263" s="212">
        <v>111</v>
      </c>
      <c r="K263" s="212">
        <v>177</v>
      </c>
      <c r="L263" s="213">
        <v>0.97252747252747251</v>
      </c>
      <c r="M263" s="203"/>
      <c r="N263" s="214"/>
      <c r="O263" s="212">
        <v>1</v>
      </c>
      <c r="P263" s="212"/>
      <c r="Q263" s="212">
        <v>4</v>
      </c>
      <c r="R263" s="212">
        <v>5</v>
      </c>
      <c r="S263" s="213">
        <v>2.7472527472527472E-2</v>
      </c>
      <c r="T263" s="203"/>
      <c r="U263" s="218">
        <v>182</v>
      </c>
    </row>
    <row r="264" spans="1:21" ht="22.15" customHeight="1">
      <c r="A264" s="207" t="s">
        <v>407</v>
      </c>
      <c r="B264" s="203"/>
      <c r="C264" s="214">
        <v>127</v>
      </c>
      <c r="D264" s="212">
        <v>-57</v>
      </c>
      <c r="E264" s="213">
        <v>-0.44879999999999998</v>
      </c>
      <c r="F264" s="203"/>
      <c r="G264" s="214">
        <v>12</v>
      </c>
      <c r="H264" s="212"/>
      <c r="I264" s="212">
        <v>58</v>
      </c>
      <c r="J264" s="212"/>
      <c r="K264" s="212">
        <v>70</v>
      </c>
      <c r="L264" s="213">
        <v>1</v>
      </c>
      <c r="M264" s="203"/>
      <c r="N264" s="214"/>
      <c r="O264" s="212"/>
      <c r="P264" s="212"/>
      <c r="Q264" s="212"/>
      <c r="R264" s="212">
        <v>0</v>
      </c>
      <c r="S264" s="213">
        <v>0</v>
      </c>
      <c r="T264" s="203"/>
      <c r="U264" s="218">
        <v>70</v>
      </c>
    </row>
    <row r="265" spans="1:21" ht="22.15" customHeight="1">
      <c r="A265" s="206"/>
      <c r="B265" s="132"/>
      <c r="C265" s="208"/>
      <c r="D265" s="209"/>
      <c r="E265" s="210"/>
      <c r="F265" s="132"/>
      <c r="G265" s="208"/>
      <c r="H265" s="209"/>
      <c r="I265" s="209"/>
      <c r="J265" s="209"/>
      <c r="K265" s="209"/>
      <c r="L265" s="234"/>
      <c r="M265" s="132"/>
      <c r="N265" s="208"/>
      <c r="O265" s="209"/>
      <c r="P265" s="209"/>
      <c r="Q265" s="209"/>
      <c r="R265" s="209"/>
      <c r="S265" s="234"/>
      <c r="T265" s="132"/>
      <c r="U265" s="206"/>
    </row>
    <row r="266" spans="1:21" ht="22.15" customHeight="1">
      <c r="A266" s="219" t="s">
        <v>116</v>
      </c>
      <c r="B266" s="202"/>
      <c r="C266" s="220">
        <v>2695</v>
      </c>
      <c r="D266" s="221">
        <v>842</v>
      </c>
      <c r="E266" s="222">
        <v>0.31240000000000001</v>
      </c>
      <c r="F266" s="202"/>
      <c r="G266" s="220">
        <v>1981</v>
      </c>
      <c r="H266" s="221">
        <v>130</v>
      </c>
      <c r="I266" s="224">
        <v>1022</v>
      </c>
      <c r="J266" s="221">
        <v>35</v>
      </c>
      <c r="K266" s="224">
        <v>3168</v>
      </c>
      <c r="L266" s="222">
        <v>0.89567430025445294</v>
      </c>
      <c r="M266" s="202"/>
      <c r="N266" s="223">
        <v>139</v>
      </c>
      <c r="O266" s="221">
        <v>20</v>
      </c>
      <c r="P266" s="221">
        <v>197</v>
      </c>
      <c r="Q266" s="221">
        <v>13</v>
      </c>
      <c r="R266" s="221">
        <v>369</v>
      </c>
      <c r="S266" s="222">
        <v>0.10432569974554708</v>
      </c>
      <c r="T266" s="202"/>
      <c r="U266" s="225">
        <v>3537</v>
      </c>
    </row>
    <row r="267" spans="1:21" ht="22.15" customHeight="1">
      <c r="A267" s="206"/>
      <c r="B267" s="132"/>
      <c r="C267" s="208"/>
      <c r="D267" s="209"/>
      <c r="E267" s="210"/>
      <c r="F267" s="132"/>
      <c r="G267" s="208"/>
      <c r="H267" s="209"/>
      <c r="I267" s="209"/>
      <c r="J267" s="209"/>
      <c r="K267" s="209"/>
      <c r="L267" s="234"/>
      <c r="M267" s="132"/>
      <c r="N267" s="208"/>
      <c r="O267" s="209"/>
      <c r="P267" s="209"/>
      <c r="Q267" s="209"/>
      <c r="R267" s="209"/>
      <c r="S267" s="234"/>
      <c r="T267" s="132"/>
      <c r="U267" s="206"/>
    </row>
    <row r="268" spans="1:21" ht="22.15" customHeight="1">
      <c r="A268" s="207" t="s">
        <v>408</v>
      </c>
      <c r="B268" s="203"/>
      <c r="C268" s="214">
        <v>156</v>
      </c>
      <c r="D268" s="212">
        <v>-41</v>
      </c>
      <c r="E268" s="213">
        <v>-0.26279999999999998</v>
      </c>
      <c r="F268" s="203"/>
      <c r="G268" s="214">
        <v>62</v>
      </c>
      <c r="H268" s="212"/>
      <c r="I268" s="212">
        <v>48</v>
      </c>
      <c r="J268" s="212"/>
      <c r="K268" s="212">
        <v>110</v>
      </c>
      <c r="L268" s="213">
        <v>0.95652173913043481</v>
      </c>
      <c r="M268" s="203"/>
      <c r="N268" s="214">
        <v>5</v>
      </c>
      <c r="O268" s="212"/>
      <c r="P268" s="212"/>
      <c r="Q268" s="212"/>
      <c r="R268" s="212">
        <v>5</v>
      </c>
      <c r="S268" s="213">
        <v>4.3478260869565216E-2</v>
      </c>
      <c r="T268" s="203"/>
      <c r="U268" s="218">
        <v>115</v>
      </c>
    </row>
    <row r="269" spans="1:21" ht="22.15" customHeight="1">
      <c r="A269" s="207" t="s">
        <v>409</v>
      </c>
      <c r="B269" s="203"/>
      <c r="C269" s="214">
        <v>947</v>
      </c>
      <c r="D269" s="212">
        <v>904</v>
      </c>
      <c r="E269" s="213">
        <v>0.9546</v>
      </c>
      <c r="F269" s="203"/>
      <c r="G269" s="211">
        <v>1143</v>
      </c>
      <c r="H269" s="212">
        <v>115</v>
      </c>
      <c r="I269" s="212">
        <v>272</v>
      </c>
      <c r="J269" s="212">
        <v>9</v>
      </c>
      <c r="K269" s="216">
        <v>1539</v>
      </c>
      <c r="L269" s="213">
        <v>0.83144246353322526</v>
      </c>
      <c r="M269" s="203"/>
      <c r="N269" s="214">
        <v>122</v>
      </c>
      <c r="O269" s="212">
        <v>19</v>
      </c>
      <c r="P269" s="212">
        <v>161</v>
      </c>
      <c r="Q269" s="212">
        <v>10</v>
      </c>
      <c r="R269" s="212">
        <v>312</v>
      </c>
      <c r="S269" s="213">
        <v>0.16855753646677471</v>
      </c>
      <c r="T269" s="203"/>
      <c r="U269" s="217">
        <v>1851</v>
      </c>
    </row>
    <row r="270" spans="1:21" ht="22.15" customHeight="1">
      <c r="A270" s="207" t="s">
        <v>410</v>
      </c>
      <c r="B270" s="203"/>
      <c r="C270" s="214">
        <v>378</v>
      </c>
      <c r="D270" s="212">
        <v>94</v>
      </c>
      <c r="E270" s="213">
        <v>0.2487</v>
      </c>
      <c r="F270" s="203"/>
      <c r="G270" s="214">
        <v>418</v>
      </c>
      <c r="H270" s="212"/>
      <c r="I270" s="212">
        <v>46</v>
      </c>
      <c r="J270" s="212"/>
      <c r="K270" s="212">
        <v>464</v>
      </c>
      <c r="L270" s="213">
        <v>0.98305084745762716</v>
      </c>
      <c r="M270" s="203"/>
      <c r="N270" s="214"/>
      <c r="O270" s="212"/>
      <c r="P270" s="212">
        <v>8</v>
      </c>
      <c r="Q270" s="212"/>
      <c r="R270" s="212">
        <v>8</v>
      </c>
      <c r="S270" s="213">
        <v>1.6949152542372881E-2</v>
      </c>
      <c r="T270" s="203"/>
      <c r="U270" s="218">
        <v>472</v>
      </c>
    </row>
    <row r="271" spans="1:21" ht="22.15" customHeight="1">
      <c r="A271" s="207" t="s">
        <v>411</v>
      </c>
      <c r="B271" s="203"/>
      <c r="C271" s="211">
        <v>1214</v>
      </c>
      <c r="D271" s="212">
        <v>-115</v>
      </c>
      <c r="E271" s="213">
        <v>-9.4700000000000006E-2</v>
      </c>
      <c r="F271" s="203"/>
      <c r="G271" s="214">
        <v>358</v>
      </c>
      <c r="H271" s="212">
        <v>15</v>
      </c>
      <c r="I271" s="212">
        <v>656</v>
      </c>
      <c r="J271" s="212">
        <v>26</v>
      </c>
      <c r="K271" s="216">
        <v>1055</v>
      </c>
      <c r="L271" s="213">
        <v>0.95996360327570518</v>
      </c>
      <c r="M271" s="203"/>
      <c r="N271" s="214">
        <v>12</v>
      </c>
      <c r="O271" s="212">
        <v>1</v>
      </c>
      <c r="P271" s="212">
        <v>28</v>
      </c>
      <c r="Q271" s="212">
        <v>3</v>
      </c>
      <c r="R271" s="212">
        <v>44</v>
      </c>
      <c r="S271" s="213">
        <v>4.0036396724294813E-2</v>
      </c>
      <c r="T271" s="203"/>
      <c r="U271" s="217">
        <v>1099</v>
      </c>
    </row>
    <row r="272" spans="1:21" ht="22.15" customHeight="1">
      <c r="A272" s="206"/>
      <c r="B272" s="132"/>
      <c r="C272" s="208"/>
      <c r="D272" s="209"/>
      <c r="E272" s="210"/>
      <c r="F272" s="132"/>
      <c r="G272" s="208"/>
      <c r="H272" s="209"/>
      <c r="I272" s="209"/>
      <c r="J272" s="209"/>
      <c r="K272" s="209"/>
      <c r="L272" s="234"/>
      <c r="M272" s="132"/>
      <c r="N272" s="208"/>
      <c r="O272" s="209"/>
      <c r="P272" s="209"/>
      <c r="Q272" s="209"/>
      <c r="R272" s="209"/>
      <c r="S272" s="234"/>
      <c r="T272" s="132"/>
      <c r="U272" s="206"/>
    </row>
    <row r="273" spans="1:21" ht="22.15" customHeight="1">
      <c r="A273" s="219" t="s">
        <v>117</v>
      </c>
      <c r="B273" s="202"/>
      <c r="C273" s="220">
        <v>3474</v>
      </c>
      <c r="D273" s="221">
        <v>-901</v>
      </c>
      <c r="E273" s="222">
        <v>-0.25940000000000002</v>
      </c>
      <c r="F273" s="202"/>
      <c r="G273" s="220">
        <v>1438</v>
      </c>
      <c r="H273" s="221">
        <v>93</v>
      </c>
      <c r="I273" s="221">
        <v>836</v>
      </c>
      <c r="J273" s="221">
        <v>27</v>
      </c>
      <c r="K273" s="224">
        <v>2394</v>
      </c>
      <c r="L273" s="222">
        <v>0.93043140303148075</v>
      </c>
      <c r="M273" s="202"/>
      <c r="N273" s="223">
        <v>32</v>
      </c>
      <c r="O273" s="221">
        <v>1</v>
      </c>
      <c r="P273" s="221">
        <v>138</v>
      </c>
      <c r="Q273" s="221">
        <v>8</v>
      </c>
      <c r="R273" s="221">
        <v>179</v>
      </c>
      <c r="S273" s="222">
        <v>6.9568596968519233E-2</v>
      </c>
      <c r="T273" s="202"/>
      <c r="U273" s="225">
        <v>2573</v>
      </c>
    </row>
    <row r="274" spans="1:21" ht="22.15" customHeight="1">
      <c r="A274" s="206"/>
      <c r="B274" s="132"/>
      <c r="C274" s="208"/>
      <c r="D274" s="209"/>
      <c r="E274" s="210"/>
      <c r="F274" s="132"/>
      <c r="G274" s="208"/>
      <c r="H274" s="209"/>
      <c r="I274" s="209"/>
      <c r="J274" s="209"/>
      <c r="K274" s="209"/>
      <c r="L274" s="234"/>
      <c r="M274" s="132"/>
      <c r="N274" s="208"/>
      <c r="O274" s="209"/>
      <c r="P274" s="209"/>
      <c r="Q274" s="209"/>
      <c r="R274" s="209"/>
      <c r="S274" s="234"/>
      <c r="T274" s="132"/>
      <c r="U274" s="206"/>
    </row>
    <row r="275" spans="1:21" ht="22.15" customHeight="1">
      <c r="A275" s="207" t="s">
        <v>412</v>
      </c>
      <c r="B275" s="203"/>
      <c r="C275" s="211">
        <v>1847</v>
      </c>
      <c r="D275" s="212">
        <v>-10</v>
      </c>
      <c r="E275" s="213">
        <v>-5.4000000000000003E-3</v>
      </c>
      <c r="F275" s="203"/>
      <c r="G275" s="211">
        <v>1031</v>
      </c>
      <c r="H275" s="212">
        <v>93</v>
      </c>
      <c r="I275" s="212">
        <v>517</v>
      </c>
      <c r="J275" s="212">
        <v>27</v>
      </c>
      <c r="K275" s="216">
        <v>1668</v>
      </c>
      <c r="L275" s="213">
        <v>0.90800217746325529</v>
      </c>
      <c r="M275" s="203"/>
      <c r="N275" s="214">
        <v>31</v>
      </c>
      <c r="O275" s="212">
        <v>1</v>
      </c>
      <c r="P275" s="212">
        <v>129</v>
      </c>
      <c r="Q275" s="212">
        <v>8</v>
      </c>
      <c r="R275" s="212">
        <v>169</v>
      </c>
      <c r="S275" s="213">
        <v>9.1997822536744683E-2</v>
      </c>
      <c r="T275" s="203"/>
      <c r="U275" s="217">
        <v>1837</v>
      </c>
    </row>
    <row r="276" spans="1:21" ht="22.15" customHeight="1">
      <c r="A276" s="207" t="s">
        <v>413</v>
      </c>
      <c r="B276" s="203"/>
      <c r="C276" s="214">
        <v>419</v>
      </c>
      <c r="D276" s="212">
        <v>-174</v>
      </c>
      <c r="E276" s="213">
        <v>-0.4153</v>
      </c>
      <c r="F276" s="203"/>
      <c r="G276" s="214">
        <v>154</v>
      </c>
      <c r="H276" s="212"/>
      <c r="I276" s="212">
        <v>89</v>
      </c>
      <c r="J276" s="212"/>
      <c r="K276" s="212">
        <v>243</v>
      </c>
      <c r="L276" s="213">
        <v>0.99183673469387756</v>
      </c>
      <c r="M276" s="203"/>
      <c r="N276" s="214"/>
      <c r="O276" s="212"/>
      <c r="P276" s="212">
        <v>2</v>
      </c>
      <c r="Q276" s="212"/>
      <c r="R276" s="212">
        <v>2</v>
      </c>
      <c r="S276" s="213">
        <v>8.1632653061224497E-3</v>
      </c>
      <c r="T276" s="203"/>
      <c r="U276" s="218">
        <v>245</v>
      </c>
    </row>
    <row r="277" spans="1:21" ht="22.15" customHeight="1">
      <c r="A277" s="207" t="s">
        <v>414</v>
      </c>
      <c r="B277" s="203"/>
      <c r="C277" s="214">
        <v>162</v>
      </c>
      <c r="D277" s="212">
        <v>-57</v>
      </c>
      <c r="E277" s="213">
        <v>-0.35189999999999999</v>
      </c>
      <c r="F277" s="203"/>
      <c r="G277" s="214">
        <v>57</v>
      </c>
      <c r="H277" s="212"/>
      <c r="I277" s="212">
        <v>48</v>
      </c>
      <c r="J277" s="212"/>
      <c r="K277" s="212">
        <v>105</v>
      </c>
      <c r="L277" s="213">
        <v>1</v>
      </c>
      <c r="M277" s="203"/>
      <c r="N277" s="214"/>
      <c r="O277" s="212"/>
      <c r="P277" s="212"/>
      <c r="Q277" s="212"/>
      <c r="R277" s="212">
        <v>0</v>
      </c>
      <c r="S277" s="213">
        <v>0</v>
      </c>
      <c r="T277" s="203"/>
      <c r="U277" s="218">
        <v>105</v>
      </c>
    </row>
    <row r="278" spans="1:21" ht="22.15" customHeight="1">
      <c r="A278" s="207" t="s">
        <v>415</v>
      </c>
      <c r="B278" s="203"/>
      <c r="C278" s="214">
        <v>244</v>
      </c>
      <c r="D278" s="212">
        <v>-171</v>
      </c>
      <c r="E278" s="213">
        <v>-0.70079999999999998</v>
      </c>
      <c r="F278" s="203"/>
      <c r="G278" s="214">
        <v>42</v>
      </c>
      <c r="H278" s="212"/>
      <c r="I278" s="212">
        <v>30</v>
      </c>
      <c r="J278" s="212"/>
      <c r="K278" s="212">
        <v>72</v>
      </c>
      <c r="L278" s="213">
        <v>0.98630136986301364</v>
      </c>
      <c r="M278" s="203"/>
      <c r="N278" s="214"/>
      <c r="O278" s="212"/>
      <c r="P278" s="212">
        <v>1</v>
      </c>
      <c r="Q278" s="212"/>
      <c r="R278" s="212">
        <v>1</v>
      </c>
      <c r="S278" s="213">
        <v>1.3698630136986301E-2</v>
      </c>
      <c r="T278" s="203"/>
      <c r="U278" s="218">
        <v>73</v>
      </c>
    </row>
    <row r="279" spans="1:21" ht="22.15" customHeight="1">
      <c r="A279" s="207" t="s">
        <v>416</v>
      </c>
      <c r="B279" s="203"/>
      <c r="C279" s="214">
        <v>162</v>
      </c>
      <c r="D279" s="212">
        <v>-83</v>
      </c>
      <c r="E279" s="213">
        <v>-0.51229999999999998</v>
      </c>
      <c r="F279" s="203"/>
      <c r="G279" s="214">
        <v>39</v>
      </c>
      <c r="H279" s="212"/>
      <c r="I279" s="212">
        <v>40</v>
      </c>
      <c r="J279" s="212"/>
      <c r="K279" s="212">
        <v>79</v>
      </c>
      <c r="L279" s="213">
        <v>1</v>
      </c>
      <c r="M279" s="203"/>
      <c r="N279" s="214"/>
      <c r="O279" s="212"/>
      <c r="P279" s="212"/>
      <c r="Q279" s="212"/>
      <c r="R279" s="212">
        <v>0</v>
      </c>
      <c r="S279" s="213">
        <v>0</v>
      </c>
      <c r="T279" s="203"/>
      <c r="U279" s="218">
        <v>79</v>
      </c>
    </row>
    <row r="280" spans="1:21" ht="22.15" customHeight="1">
      <c r="A280" s="207" t="s">
        <v>417</v>
      </c>
      <c r="B280" s="203"/>
      <c r="C280" s="214">
        <v>640</v>
      </c>
      <c r="D280" s="212">
        <v>-406</v>
      </c>
      <c r="E280" s="213">
        <v>-0.63439999999999996</v>
      </c>
      <c r="F280" s="203"/>
      <c r="G280" s="214">
        <v>115</v>
      </c>
      <c r="H280" s="212"/>
      <c r="I280" s="212">
        <v>112</v>
      </c>
      <c r="J280" s="212"/>
      <c r="K280" s="212">
        <v>227</v>
      </c>
      <c r="L280" s="213">
        <v>0.97008547008547008</v>
      </c>
      <c r="M280" s="203"/>
      <c r="N280" s="214">
        <v>1</v>
      </c>
      <c r="O280" s="212"/>
      <c r="P280" s="212">
        <v>6</v>
      </c>
      <c r="Q280" s="212"/>
      <c r="R280" s="212">
        <v>7</v>
      </c>
      <c r="S280" s="213">
        <v>2.9914529914529916E-2</v>
      </c>
      <c r="T280" s="203"/>
      <c r="U280" s="218">
        <v>234</v>
      </c>
    </row>
    <row r="281" spans="1:21" ht="22.15" customHeight="1">
      <c r="A281" s="206"/>
      <c r="B281" s="132"/>
      <c r="C281" s="208"/>
      <c r="D281" s="209"/>
      <c r="E281" s="210"/>
      <c r="F281" s="132"/>
      <c r="G281" s="208"/>
      <c r="H281" s="209"/>
      <c r="I281" s="209"/>
      <c r="J281" s="209"/>
      <c r="K281" s="209"/>
      <c r="L281" s="234"/>
      <c r="M281" s="132"/>
      <c r="N281" s="208"/>
      <c r="O281" s="209"/>
      <c r="P281" s="209"/>
      <c r="Q281" s="209"/>
      <c r="R281" s="209"/>
      <c r="S281" s="234"/>
      <c r="T281" s="132"/>
      <c r="U281" s="206"/>
    </row>
    <row r="282" spans="1:21" ht="22.15" customHeight="1">
      <c r="A282" s="219" t="s">
        <v>118</v>
      </c>
      <c r="B282" s="202"/>
      <c r="C282" s="220">
        <v>6732</v>
      </c>
      <c r="D282" s="224">
        <v>-2616</v>
      </c>
      <c r="E282" s="222">
        <v>-0.3886</v>
      </c>
      <c r="F282" s="202"/>
      <c r="G282" s="220">
        <v>1121</v>
      </c>
      <c r="H282" s="221">
        <v>41</v>
      </c>
      <c r="I282" s="224">
        <v>2253</v>
      </c>
      <c r="J282" s="221">
        <v>62</v>
      </c>
      <c r="K282" s="224">
        <v>3477</v>
      </c>
      <c r="L282" s="222">
        <v>0.84475218658892137</v>
      </c>
      <c r="M282" s="202"/>
      <c r="N282" s="223">
        <v>223</v>
      </c>
      <c r="O282" s="221">
        <v>14</v>
      </c>
      <c r="P282" s="221">
        <v>381</v>
      </c>
      <c r="Q282" s="221">
        <v>21</v>
      </c>
      <c r="R282" s="221">
        <v>639</v>
      </c>
      <c r="S282" s="222">
        <v>0.15524781341107871</v>
      </c>
      <c r="T282" s="202"/>
      <c r="U282" s="225">
        <v>4116</v>
      </c>
    </row>
    <row r="283" spans="1:21" ht="22.15" customHeight="1">
      <c r="A283" s="206"/>
      <c r="B283" s="132"/>
      <c r="C283" s="208"/>
      <c r="D283" s="209"/>
      <c r="E283" s="210"/>
      <c r="F283" s="132"/>
      <c r="G283" s="208"/>
      <c r="H283" s="209"/>
      <c r="I283" s="209"/>
      <c r="J283" s="209"/>
      <c r="K283" s="209"/>
      <c r="L283" s="234"/>
      <c r="M283" s="132"/>
      <c r="N283" s="208"/>
      <c r="O283" s="209"/>
      <c r="P283" s="209"/>
      <c r="Q283" s="209"/>
      <c r="R283" s="209"/>
      <c r="S283" s="234"/>
      <c r="T283" s="132"/>
      <c r="U283" s="206"/>
    </row>
    <row r="284" spans="1:21" ht="22.15" customHeight="1">
      <c r="A284" s="207" t="s">
        <v>418</v>
      </c>
      <c r="B284" s="203"/>
      <c r="C284" s="211">
        <v>2861</v>
      </c>
      <c r="D284" s="212">
        <v>-868</v>
      </c>
      <c r="E284" s="213">
        <v>-0.3034</v>
      </c>
      <c r="F284" s="203"/>
      <c r="G284" s="214">
        <v>470</v>
      </c>
      <c r="H284" s="212">
        <v>20</v>
      </c>
      <c r="I284" s="212">
        <v>923</v>
      </c>
      <c r="J284" s="212">
        <v>33</v>
      </c>
      <c r="K284" s="216">
        <v>1446</v>
      </c>
      <c r="L284" s="213">
        <v>0.72553938785750116</v>
      </c>
      <c r="M284" s="203"/>
      <c r="N284" s="214">
        <v>191</v>
      </c>
      <c r="O284" s="212">
        <v>13</v>
      </c>
      <c r="P284" s="212">
        <v>325</v>
      </c>
      <c r="Q284" s="212">
        <v>18</v>
      </c>
      <c r="R284" s="212">
        <v>547</v>
      </c>
      <c r="S284" s="213">
        <v>0.27446061214249873</v>
      </c>
      <c r="T284" s="203"/>
      <c r="U284" s="217">
        <v>1993</v>
      </c>
    </row>
    <row r="285" spans="1:21" ht="22.15" customHeight="1">
      <c r="A285" s="207" t="s">
        <v>419</v>
      </c>
      <c r="B285" s="203"/>
      <c r="C285" s="211">
        <v>1862</v>
      </c>
      <c r="D285" s="212">
        <v>-706</v>
      </c>
      <c r="E285" s="213">
        <v>-0.37919999999999998</v>
      </c>
      <c r="F285" s="203"/>
      <c r="G285" s="214">
        <v>374</v>
      </c>
      <c r="H285" s="212">
        <v>14</v>
      </c>
      <c r="I285" s="212">
        <v>708</v>
      </c>
      <c r="J285" s="212">
        <v>16</v>
      </c>
      <c r="K285" s="216">
        <v>1112</v>
      </c>
      <c r="L285" s="213">
        <v>0.96193771626297575</v>
      </c>
      <c r="M285" s="203"/>
      <c r="N285" s="214">
        <v>17</v>
      </c>
      <c r="O285" s="212">
        <v>1</v>
      </c>
      <c r="P285" s="212">
        <v>26</v>
      </c>
      <c r="Q285" s="212"/>
      <c r="R285" s="212">
        <v>44</v>
      </c>
      <c r="S285" s="213">
        <v>3.8062283737024222E-2</v>
      </c>
      <c r="T285" s="203"/>
      <c r="U285" s="217">
        <v>1156</v>
      </c>
    </row>
    <row r="286" spans="1:21" ht="22.15" customHeight="1">
      <c r="A286" s="207" t="s">
        <v>420</v>
      </c>
      <c r="B286" s="203"/>
      <c r="C286" s="211">
        <v>1859</v>
      </c>
      <c r="D286" s="216">
        <v>-1036</v>
      </c>
      <c r="E286" s="213">
        <v>-0.55730000000000002</v>
      </c>
      <c r="F286" s="203"/>
      <c r="G286" s="214">
        <v>203</v>
      </c>
      <c r="H286" s="212">
        <v>3</v>
      </c>
      <c r="I286" s="212">
        <v>557</v>
      </c>
      <c r="J286" s="212">
        <v>13</v>
      </c>
      <c r="K286" s="212">
        <v>776</v>
      </c>
      <c r="L286" s="213">
        <v>0.94289185905224782</v>
      </c>
      <c r="M286" s="203"/>
      <c r="N286" s="214">
        <v>14</v>
      </c>
      <c r="O286" s="212"/>
      <c r="P286" s="212">
        <v>30</v>
      </c>
      <c r="Q286" s="212">
        <v>3</v>
      </c>
      <c r="R286" s="212">
        <v>47</v>
      </c>
      <c r="S286" s="213">
        <v>5.7108140947752128E-2</v>
      </c>
      <c r="T286" s="203"/>
      <c r="U286" s="218">
        <v>823</v>
      </c>
    </row>
    <row r="287" spans="1:21" ht="22.15" customHeight="1">
      <c r="A287" s="207" t="s">
        <v>421</v>
      </c>
      <c r="B287" s="203"/>
      <c r="C287" s="214">
        <v>150</v>
      </c>
      <c r="D287" s="212">
        <v>-6</v>
      </c>
      <c r="E287" s="215">
        <v>-0.04</v>
      </c>
      <c r="F287" s="203"/>
      <c r="G287" s="214">
        <v>74</v>
      </c>
      <c r="H287" s="212">
        <v>4</v>
      </c>
      <c r="I287" s="212">
        <v>65</v>
      </c>
      <c r="J287" s="212"/>
      <c r="K287" s="212">
        <v>143</v>
      </c>
      <c r="L287" s="213">
        <v>0.99305555555555558</v>
      </c>
      <c r="M287" s="203"/>
      <c r="N287" s="214">
        <v>1</v>
      </c>
      <c r="O287" s="212"/>
      <c r="P287" s="212"/>
      <c r="Q287" s="212"/>
      <c r="R287" s="212">
        <v>1</v>
      </c>
      <c r="S287" s="213">
        <v>6.9444444444444441E-3</v>
      </c>
      <c r="T287" s="203"/>
      <c r="U287" s="218">
        <v>144</v>
      </c>
    </row>
    <row r="288" spans="1:21" ht="22.15" customHeight="1">
      <c r="A288" s="206"/>
      <c r="B288" s="132"/>
      <c r="C288" s="208"/>
      <c r="D288" s="209"/>
      <c r="E288" s="210"/>
      <c r="F288" s="132"/>
      <c r="G288" s="208"/>
      <c r="H288" s="209"/>
      <c r="I288" s="209"/>
      <c r="J288" s="209"/>
      <c r="K288" s="209"/>
      <c r="L288" s="234"/>
      <c r="M288" s="132"/>
      <c r="N288" s="208"/>
      <c r="O288" s="209"/>
      <c r="P288" s="209"/>
      <c r="Q288" s="209"/>
      <c r="R288" s="209"/>
      <c r="S288" s="234"/>
      <c r="T288" s="132"/>
      <c r="U288" s="206"/>
    </row>
    <row r="289" spans="1:21" ht="22.15" customHeight="1">
      <c r="A289" s="219" t="s">
        <v>119</v>
      </c>
      <c r="B289" s="202"/>
      <c r="C289" s="220">
        <v>7988</v>
      </c>
      <c r="D289" s="224">
        <v>2436</v>
      </c>
      <c r="E289" s="222">
        <v>0.30499999999999999</v>
      </c>
      <c r="F289" s="202"/>
      <c r="G289" s="220">
        <v>3007</v>
      </c>
      <c r="H289" s="221">
        <v>179</v>
      </c>
      <c r="I289" s="224">
        <v>6689</v>
      </c>
      <c r="J289" s="221">
        <v>311</v>
      </c>
      <c r="K289" s="224">
        <v>10186</v>
      </c>
      <c r="L289" s="222">
        <v>0.97716807367613201</v>
      </c>
      <c r="M289" s="202"/>
      <c r="N289" s="223">
        <v>29</v>
      </c>
      <c r="O289" s="221">
        <v>37</v>
      </c>
      <c r="P289" s="221">
        <v>107</v>
      </c>
      <c r="Q289" s="221">
        <v>65</v>
      </c>
      <c r="R289" s="221">
        <v>238</v>
      </c>
      <c r="S289" s="222">
        <v>2.2831926323867994E-2</v>
      </c>
      <c r="T289" s="202"/>
      <c r="U289" s="225">
        <v>10424</v>
      </c>
    </row>
    <row r="290" spans="1:21" ht="22.15" customHeight="1">
      <c r="A290" s="206"/>
      <c r="B290" s="132"/>
      <c r="C290" s="208"/>
      <c r="D290" s="209"/>
      <c r="E290" s="210"/>
      <c r="F290" s="132"/>
      <c r="G290" s="208"/>
      <c r="H290" s="209"/>
      <c r="I290" s="209"/>
      <c r="J290" s="209"/>
      <c r="K290" s="209"/>
      <c r="L290" s="234"/>
      <c r="M290" s="132"/>
      <c r="N290" s="208"/>
      <c r="O290" s="209"/>
      <c r="P290" s="209"/>
      <c r="Q290" s="209"/>
      <c r="R290" s="209"/>
      <c r="S290" s="234"/>
      <c r="T290" s="132"/>
      <c r="U290" s="206"/>
    </row>
    <row r="291" spans="1:21" ht="22.15" customHeight="1">
      <c r="A291" s="207" t="s">
        <v>422</v>
      </c>
      <c r="B291" s="203"/>
      <c r="C291" s="211">
        <v>2393</v>
      </c>
      <c r="D291" s="216">
        <v>2350</v>
      </c>
      <c r="E291" s="213">
        <v>0.98199999999999998</v>
      </c>
      <c r="F291" s="203"/>
      <c r="G291" s="211">
        <v>1669</v>
      </c>
      <c r="H291" s="212">
        <v>98</v>
      </c>
      <c r="I291" s="216">
        <v>2678</v>
      </c>
      <c r="J291" s="212">
        <v>162</v>
      </c>
      <c r="K291" s="216">
        <v>4607</v>
      </c>
      <c r="L291" s="213">
        <v>0.97132616487455192</v>
      </c>
      <c r="M291" s="203"/>
      <c r="N291" s="214">
        <v>3</v>
      </c>
      <c r="O291" s="212">
        <v>33</v>
      </c>
      <c r="P291" s="212">
        <v>45</v>
      </c>
      <c r="Q291" s="212">
        <v>55</v>
      </c>
      <c r="R291" s="212">
        <v>136</v>
      </c>
      <c r="S291" s="213">
        <v>2.8673835125448029E-2</v>
      </c>
      <c r="T291" s="203"/>
      <c r="U291" s="217">
        <v>4743</v>
      </c>
    </row>
    <row r="292" spans="1:21" ht="22.15" customHeight="1">
      <c r="A292" s="207" t="s">
        <v>423</v>
      </c>
      <c r="B292" s="203"/>
      <c r="C292" s="211">
        <v>1480</v>
      </c>
      <c r="D292" s="212">
        <v>-442</v>
      </c>
      <c r="E292" s="213">
        <v>-0.29859999999999998</v>
      </c>
      <c r="F292" s="203"/>
      <c r="G292" s="214">
        <v>250</v>
      </c>
      <c r="H292" s="212"/>
      <c r="I292" s="212">
        <v>767</v>
      </c>
      <c r="J292" s="212"/>
      <c r="K292" s="216">
        <v>1017</v>
      </c>
      <c r="L292" s="213">
        <v>0.97976878612716756</v>
      </c>
      <c r="M292" s="203"/>
      <c r="N292" s="214">
        <v>2</v>
      </c>
      <c r="O292" s="212"/>
      <c r="P292" s="212">
        <v>19</v>
      </c>
      <c r="Q292" s="212"/>
      <c r="R292" s="212">
        <v>21</v>
      </c>
      <c r="S292" s="213">
        <v>2.0231213872832374E-2</v>
      </c>
      <c r="T292" s="203"/>
      <c r="U292" s="217">
        <v>1038</v>
      </c>
    </row>
    <row r="293" spans="1:21" ht="22.15" customHeight="1">
      <c r="A293" s="207" t="s">
        <v>424</v>
      </c>
      <c r="B293" s="203"/>
      <c r="C293" s="214">
        <v>910</v>
      </c>
      <c r="D293" s="212">
        <v>630</v>
      </c>
      <c r="E293" s="213">
        <v>0.69230000000000003</v>
      </c>
      <c r="F293" s="203"/>
      <c r="G293" s="214">
        <v>416</v>
      </c>
      <c r="H293" s="212">
        <v>28</v>
      </c>
      <c r="I293" s="216">
        <v>1012</v>
      </c>
      <c r="J293" s="212">
        <v>41</v>
      </c>
      <c r="K293" s="216">
        <v>1497</v>
      </c>
      <c r="L293" s="213">
        <v>0.9720779220779221</v>
      </c>
      <c r="M293" s="203"/>
      <c r="N293" s="214">
        <v>23</v>
      </c>
      <c r="O293" s="212">
        <v>2</v>
      </c>
      <c r="P293" s="212">
        <v>17</v>
      </c>
      <c r="Q293" s="212">
        <v>1</v>
      </c>
      <c r="R293" s="212">
        <v>43</v>
      </c>
      <c r="S293" s="213">
        <v>2.7922077922077921E-2</v>
      </c>
      <c r="T293" s="203"/>
      <c r="U293" s="217">
        <v>1540</v>
      </c>
    </row>
    <row r="294" spans="1:21" ht="22.15" customHeight="1">
      <c r="A294" s="207" t="s">
        <v>425</v>
      </c>
      <c r="B294" s="203"/>
      <c r="C294" s="214">
        <v>508</v>
      </c>
      <c r="D294" s="212">
        <v>80</v>
      </c>
      <c r="E294" s="213">
        <v>0.1575</v>
      </c>
      <c r="F294" s="203"/>
      <c r="G294" s="214">
        <v>109</v>
      </c>
      <c r="H294" s="212"/>
      <c r="I294" s="212">
        <v>472</v>
      </c>
      <c r="J294" s="212"/>
      <c r="K294" s="212">
        <v>581</v>
      </c>
      <c r="L294" s="213">
        <v>0.98809523809523814</v>
      </c>
      <c r="M294" s="203"/>
      <c r="N294" s="214"/>
      <c r="O294" s="212"/>
      <c r="P294" s="212">
        <v>7</v>
      </c>
      <c r="Q294" s="212"/>
      <c r="R294" s="212">
        <v>7</v>
      </c>
      <c r="S294" s="213">
        <v>1.1904761904761904E-2</v>
      </c>
      <c r="T294" s="203"/>
      <c r="U294" s="218">
        <v>588</v>
      </c>
    </row>
    <row r="295" spans="1:21" ht="22.15" customHeight="1">
      <c r="A295" s="207" t="s">
        <v>426</v>
      </c>
      <c r="B295" s="203"/>
      <c r="C295" s="214">
        <v>310</v>
      </c>
      <c r="D295" s="212">
        <v>-1</v>
      </c>
      <c r="E295" s="213">
        <v>-3.2000000000000002E-3</v>
      </c>
      <c r="F295" s="203"/>
      <c r="G295" s="214">
        <v>94</v>
      </c>
      <c r="H295" s="212"/>
      <c r="I295" s="212">
        <v>215</v>
      </c>
      <c r="J295" s="212"/>
      <c r="K295" s="212">
        <v>309</v>
      </c>
      <c r="L295" s="213">
        <v>1</v>
      </c>
      <c r="M295" s="203"/>
      <c r="N295" s="214"/>
      <c r="O295" s="212"/>
      <c r="P295" s="212"/>
      <c r="Q295" s="212"/>
      <c r="R295" s="212">
        <v>0</v>
      </c>
      <c r="S295" s="213">
        <v>0</v>
      </c>
      <c r="T295" s="203"/>
      <c r="U295" s="218">
        <v>309</v>
      </c>
    </row>
    <row r="296" spans="1:21" ht="22.15" customHeight="1">
      <c r="A296" s="207" t="s">
        <v>427</v>
      </c>
      <c r="B296" s="203"/>
      <c r="C296" s="214">
        <v>545</v>
      </c>
      <c r="D296" s="212">
        <v>-108</v>
      </c>
      <c r="E296" s="213">
        <v>-0.19819999999999999</v>
      </c>
      <c r="F296" s="203"/>
      <c r="G296" s="214">
        <v>118</v>
      </c>
      <c r="H296" s="212">
        <v>9</v>
      </c>
      <c r="I296" s="212">
        <v>285</v>
      </c>
      <c r="J296" s="212">
        <v>25</v>
      </c>
      <c r="K296" s="212">
        <v>437</v>
      </c>
      <c r="L296" s="213">
        <v>1</v>
      </c>
      <c r="M296" s="203"/>
      <c r="N296" s="214"/>
      <c r="O296" s="212"/>
      <c r="P296" s="212"/>
      <c r="Q296" s="212"/>
      <c r="R296" s="212">
        <v>0</v>
      </c>
      <c r="S296" s="213">
        <v>0</v>
      </c>
      <c r="T296" s="203"/>
      <c r="U296" s="218">
        <v>437</v>
      </c>
    </row>
    <row r="297" spans="1:21" ht="22.15" customHeight="1">
      <c r="A297" s="207" t="s">
        <v>428</v>
      </c>
      <c r="B297" s="203"/>
      <c r="C297" s="214">
        <v>920</v>
      </c>
      <c r="D297" s="212">
        <v>-311</v>
      </c>
      <c r="E297" s="213">
        <v>-0.33800000000000002</v>
      </c>
      <c r="F297" s="203"/>
      <c r="G297" s="214">
        <v>35</v>
      </c>
      <c r="H297" s="212"/>
      <c r="I297" s="212">
        <v>567</v>
      </c>
      <c r="J297" s="212"/>
      <c r="K297" s="212">
        <v>602</v>
      </c>
      <c r="L297" s="213">
        <v>0.9885057471264368</v>
      </c>
      <c r="M297" s="203"/>
      <c r="N297" s="214"/>
      <c r="O297" s="212"/>
      <c r="P297" s="212">
        <v>7</v>
      </c>
      <c r="Q297" s="212"/>
      <c r="R297" s="212">
        <v>7</v>
      </c>
      <c r="S297" s="213">
        <v>1.1494252873563218E-2</v>
      </c>
      <c r="T297" s="203"/>
      <c r="U297" s="218">
        <v>609</v>
      </c>
    </row>
    <row r="298" spans="1:21" ht="22.15" customHeight="1">
      <c r="A298" s="207" t="s">
        <v>429</v>
      </c>
      <c r="B298" s="203"/>
      <c r="C298" s="214">
        <v>208</v>
      </c>
      <c r="D298" s="212">
        <v>210</v>
      </c>
      <c r="E298" s="213">
        <v>1.0096000000000001</v>
      </c>
      <c r="F298" s="203"/>
      <c r="G298" s="214">
        <v>157</v>
      </c>
      <c r="H298" s="212"/>
      <c r="I298" s="212">
        <v>255</v>
      </c>
      <c r="J298" s="212"/>
      <c r="K298" s="212">
        <v>412</v>
      </c>
      <c r="L298" s="213">
        <v>0.9856459330143541</v>
      </c>
      <c r="M298" s="203"/>
      <c r="N298" s="214">
        <v>1</v>
      </c>
      <c r="O298" s="212"/>
      <c r="P298" s="212">
        <v>5</v>
      </c>
      <c r="Q298" s="212"/>
      <c r="R298" s="212">
        <v>6</v>
      </c>
      <c r="S298" s="213">
        <v>1.4354066985645932E-2</v>
      </c>
      <c r="T298" s="203"/>
      <c r="U298" s="218">
        <v>418</v>
      </c>
    </row>
    <row r="299" spans="1:21" ht="22.15" customHeight="1">
      <c r="A299" s="207" t="s">
        <v>430</v>
      </c>
      <c r="B299" s="203"/>
      <c r="C299" s="214">
        <v>130</v>
      </c>
      <c r="D299" s="212">
        <v>39</v>
      </c>
      <c r="E299" s="215">
        <v>0.3</v>
      </c>
      <c r="F299" s="203"/>
      <c r="G299" s="214">
        <v>34</v>
      </c>
      <c r="H299" s="212"/>
      <c r="I299" s="212">
        <v>134</v>
      </c>
      <c r="J299" s="212"/>
      <c r="K299" s="212">
        <v>168</v>
      </c>
      <c r="L299" s="213">
        <v>0.99408284023668647</v>
      </c>
      <c r="M299" s="203"/>
      <c r="N299" s="214"/>
      <c r="O299" s="212"/>
      <c r="P299" s="212">
        <v>1</v>
      </c>
      <c r="Q299" s="212"/>
      <c r="R299" s="212">
        <v>1</v>
      </c>
      <c r="S299" s="213">
        <v>5.9171597633136093E-3</v>
      </c>
      <c r="T299" s="203"/>
      <c r="U299" s="218">
        <v>169</v>
      </c>
    </row>
    <row r="300" spans="1:21" ht="22.15" customHeight="1">
      <c r="A300" s="207" t="s">
        <v>431</v>
      </c>
      <c r="B300" s="203"/>
      <c r="C300" s="214">
        <v>144</v>
      </c>
      <c r="D300" s="212">
        <v>-14</v>
      </c>
      <c r="E300" s="213">
        <v>-9.7199999999999995E-2</v>
      </c>
      <c r="F300" s="203"/>
      <c r="G300" s="214">
        <v>44</v>
      </c>
      <c r="H300" s="212"/>
      <c r="I300" s="212">
        <v>84</v>
      </c>
      <c r="J300" s="212"/>
      <c r="K300" s="212">
        <v>128</v>
      </c>
      <c r="L300" s="213">
        <v>0.98461538461538467</v>
      </c>
      <c r="M300" s="203"/>
      <c r="N300" s="214"/>
      <c r="O300" s="212"/>
      <c r="P300" s="212">
        <v>2</v>
      </c>
      <c r="Q300" s="212"/>
      <c r="R300" s="212">
        <v>2</v>
      </c>
      <c r="S300" s="213">
        <v>1.5384615384615385E-2</v>
      </c>
      <c r="T300" s="203"/>
      <c r="U300" s="218">
        <v>130</v>
      </c>
    </row>
    <row r="301" spans="1:21" ht="22.15" customHeight="1">
      <c r="A301" s="207" t="s">
        <v>432</v>
      </c>
      <c r="B301" s="203"/>
      <c r="C301" s="214">
        <v>91</v>
      </c>
      <c r="D301" s="212">
        <v>35</v>
      </c>
      <c r="E301" s="213">
        <v>0.3846</v>
      </c>
      <c r="F301" s="203"/>
      <c r="G301" s="214">
        <v>49</v>
      </c>
      <c r="H301" s="212"/>
      <c r="I301" s="212">
        <v>76</v>
      </c>
      <c r="J301" s="212"/>
      <c r="K301" s="212">
        <v>125</v>
      </c>
      <c r="L301" s="213">
        <v>0.99206349206349198</v>
      </c>
      <c r="M301" s="203"/>
      <c r="N301" s="214"/>
      <c r="O301" s="212"/>
      <c r="P301" s="212">
        <v>1</v>
      </c>
      <c r="Q301" s="212"/>
      <c r="R301" s="212">
        <v>1</v>
      </c>
      <c r="S301" s="213">
        <v>7.9365079365079361E-3</v>
      </c>
      <c r="T301" s="203"/>
      <c r="U301" s="218">
        <v>126</v>
      </c>
    </row>
    <row r="302" spans="1:21" ht="22.15" customHeight="1">
      <c r="A302" s="207" t="s">
        <v>433</v>
      </c>
      <c r="B302" s="203"/>
      <c r="C302" s="214">
        <v>189</v>
      </c>
      <c r="D302" s="212">
        <v>-51</v>
      </c>
      <c r="E302" s="213">
        <v>-0.26979999999999998</v>
      </c>
      <c r="F302" s="203"/>
      <c r="G302" s="214"/>
      <c r="H302" s="212">
        <v>44</v>
      </c>
      <c r="I302" s="212"/>
      <c r="J302" s="212">
        <v>83</v>
      </c>
      <c r="K302" s="212">
        <v>127</v>
      </c>
      <c r="L302" s="213">
        <v>0.92028985507246375</v>
      </c>
      <c r="M302" s="203"/>
      <c r="N302" s="214"/>
      <c r="O302" s="212">
        <v>2</v>
      </c>
      <c r="P302" s="212"/>
      <c r="Q302" s="212">
        <v>9</v>
      </c>
      <c r="R302" s="212">
        <v>11</v>
      </c>
      <c r="S302" s="213">
        <v>7.9710144927536225E-2</v>
      </c>
      <c r="T302" s="203"/>
      <c r="U302" s="218">
        <v>138</v>
      </c>
    </row>
    <row r="303" spans="1:21" ht="22.15" customHeight="1">
      <c r="A303" s="207" t="s">
        <v>434</v>
      </c>
      <c r="B303" s="203"/>
      <c r="C303" s="214">
        <v>160</v>
      </c>
      <c r="D303" s="212">
        <v>19</v>
      </c>
      <c r="E303" s="213">
        <v>0.1188</v>
      </c>
      <c r="F303" s="203"/>
      <c r="G303" s="214">
        <v>32</v>
      </c>
      <c r="H303" s="212"/>
      <c r="I303" s="212">
        <v>144</v>
      </c>
      <c r="J303" s="212"/>
      <c r="K303" s="212">
        <v>176</v>
      </c>
      <c r="L303" s="213">
        <v>0.98324022346368722</v>
      </c>
      <c r="M303" s="203"/>
      <c r="N303" s="214"/>
      <c r="O303" s="212"/>
      <c r="P303" s="212">
        <v>3</v>
      </c>
      <c r="Q303" s="212"/>
      <c r="R303" s="212">
        <v>3</v>
      </c>
      <c r="S303" s="213">
        <v>1.6759776536312849E-2</v>
      </c>
      <c r="T303" s="203"/>
      <c r="U303" s="218">
        <v>179</v>
      </c>
    </row>
    <row r="304" spans="1:21" ht="22.15" customHeight="1">
      <c r="A304" s="206"/>
      <c r="B304" s="132"/>
      <c r="C304" s="208"/>
      <c r="D304" s="209"/>
      <c r="E304" s="210"/>
      <c r="F304" s="132"/>
      <c r="G304" s="208"/>
      <c r="H304" s="209"/>
      <c r="I304" s="209"/>
      <c r="J304" s="209"/>
      <c r="K304" s="209"/>
      <c r="L304" s="234"/>
      <c r="M304" s="132"/>
      <c r="N304" s="208"/>
      <c r="O304" s="209"/>
      <c r="P304" s="209"/>
      <c r="Q304" s="209"/>
      <c r="R304" s="209"/>
      <c r="S304" s="234"/>
      <c r="T304" s="132"/>
      <c r="U304" s="206"/>
    </row>
    <row r="305" spans="1:21" ht="22.15" customHeight="1">
      <c r="A305" s="219" t="s">
        <v>120</v>
      </c>
      <c r="B305" s="202"/>
      <c r="C305" s="220">
        <v>3146</v>
      </c>
      <c r="D305" s="224">
        <v>1476</v>
      </c>
      <c r="E305" s="222">
        <v>0.46920000000000001</v>
      </c>
      <c r="F305" s="202"/>
      <c r="G305" s="220">
        <v>1464</v>
      </c>
      <c r="H305" s="221">
        <v>113</v>
      </c>
      <c r="I305" s="224">
        <v>2896</v>
      </c>
      <c r="J305" s="221">
        <v>83</v>
      </c>
      <c r="K305" s="224">
        <v>4556</v>
      </c>
      <c r="L305" s="222">
        <v>0.98572046733016006</v>
      </c>
      <c r="M305" s="202"/>
      <c r="N305" s="223">
        <v>27</v>
      </c>
      <c r="O305" s="221">
        <v>3</v>
      </c>
      <c r="P305" s="221">
        <v>36</v>
      </c>
      <c r="Q305" s="221"/>
      <c r="R305" s="221">
        <v>66</v>
      </c>
      <c r="S305" s="222">
        <v>1.4279532669839896E-2</v>
      </c>
      <c r="T305" s="202"/>
      <c r="U305" s="225">
        <v>4622</v>
      </c>
    </row>
    <row r="306" spans="1:21" ht="22.15" customHeight="1">
      <c r="A306" s="206"/>
      <c r="B306" s="132"/>
      <c r="C306" s="208"/>
      <c r="D306" s="209"/>
      <c r="E306" s="210"/>
      <c r="F306" s="132"/>
      <c r="G306" s="208"/>
      <c r="H306" s="209"/>
      <c r="I306" s="209"/>
      <c r="J306" s="209"/>
      <c r="K306" s="209"/>
      <c r="L306" s="234"/>
      <c r="M306" s="132"/>
      <c r="N306" s="208"/>
      <c r="O306" s="209"/>
      <c r="P306" s="209"/>
      <c r="Q306" s="209"/>
      <c r="R306" s="209"/>
      <c r="S306" s="234"/>
      <c r="T306" s="132"/>
      <c r="U306" s="206"/>
    </row>
    <row r="307" spans="1:21" ht="22.15" customHeight="1">
      <c r="A307" s="207" t="s">
        <v>435</v>
      </c>
      <c r="B307" s="203"/>
      <c r="C307" s="214">
        <v>40</v>
      </c>
      <c r="D307" s="212">
        <v>115</v>
      </c>
      <c r="E307" s="213">
        <v>2.875</v>
      </c>
      <c r="F307" s="203"/>
      <c r="G307" s="214">
        <v>65</v>
      </c>
      <c r="H307" s="212"/>
      <c r="I307" s="212">
        <v>90</v>
      </c>
      <c r="J307" s="212"/>
      <c r="K307" s="212">
        <v>155</v>
      </c>
      <c r="L307" s="213">
        <v>1</v>
      </c>
      <c r="M307" s="203"/>
      <c r="N307" s="214"/>
      <c r="O307" s="212"/>
      <c r="P307" s="212"/>
      <c r="Q307" s="212"/>
      <c r="R307" s="212">
        <v>0</v>
      </c>
      <c r="S307" s="213">
        <v>0</v>
      </c>
      <c r="T307" s="203"/>
      <c r="U307" s="218">
        <v>155</v>
      </c>
    </row>
    <row r="308" spans="1:21" ht="22.15" customHeight="1">
      <c r="A308" s="207" t="s">
        <v>436</v>
      </c>
      <c r="B308" s="203"/>
      <c r="C308" s="214">
        <v>142</v>
      </c>
      <c r="D308" s="212">
        <v>33</v>
      </c>
      <c r="E308" s="213">
        <v>0.2324</v>
      </c>
      <c r="F308" s="203"/>
      <c r="G308" s="214">
        <v>54</v>
      </c>
      <c r="H308" s="212"/>
      <c r="I308" s="212">
        <v>121</v>
      </c>
      <c r="J308" s="212"/>
      <c r="K308" s="212">
        <v>175</v>
      </c>
      <c r="L308" s="213">
        <v>1</v>
      </c>
      <c r="M308" s="203"/>
      <c r="N308" s="214"/>
      <c r="O308" s="212"/>
      <c r="P308" s="212"/>
      <c r="Q308" s="212"/>
      <c r="R308" s="212">
        <v>0</v>
      </c>
      <c r="S308" s="213">
        <v>0</v>
      </c>
      <c r="T308" s="203"/>
      <c r="U308" s="218">
        <v>175</v>
      </c>
    </row>
    <row r="309" spans="1:21" ht="22.15" customHeight="1">
      <c r="A309" s="207" t="s">
        <v>437</v>
      </c>
      <c r="B309" s="203"/>
      <c r="C309" s="211">
        <v>1368</v>
      </c>
      <c r="D309" s="212">
        <v>616</v>
      </c>
      <c r="E309" s="213">
        <v>0.45029999999999998</v>
      </c>
      <c r="F309" s="203"/>
      <c r="G309" s="214">
        <v>682</v>
      </c>
      <c r="H309" s="212">
        <v>79</v>
      </c>
      <c r="I309" s="216">
        <v>1157</v>
      </c>
      <c r="J309" s="212">
        <v>34</v>
      </c>
      <c r="K309" s="216">
        <v>1952</v>
      </c>
      <c r="L309" s="213">
        <v>0.9838709677419355</v>
      </c>
      <c r="M309" s="203"/>
      <c r="N309" s="214">
        <v>17</v>
      </c>
      <c r="O309" s="212">
        <v>3</v>
      </c>
      <c r="P309" s="212">
        <v>12</v>
      </c>
      <c r="Q309" s="212"/>
      <c r="R309" s="212">
        <v>32</v>
      </c>
      <c r="S309" s="213">
        <v>1.6129032258064516E-2</v>
      </c>
      <c r="T309" s="203"/>
      <c r="U309" s="217">
        <v>1984</v>
      </c>
    </row>
    <row r="310" spans="1:21" ht="22.15" customHeight="1">
      <c r="A310" s="207" t="s">
        <v>438</v>
      </c>
      <c r="B310" s="203"/>
      <c r="C310" s="214">
        <v>440</v>
      </c>
      <c r="D310" s="212">
        <v>117</v>
      </c>
      <c r="E310" s="213">
        <v>0.26590000000000003</v>
      </c>
      <c r="F310" s="203"/>
      <c r="G310" s="214">
        <v>125</v>
      </c>
      <c r="H310" s="212">
        <v>12</v>
      </c>
      <c r="I310" s="212">
        <v>386</v>
      </c>
      <c r="J310" s="212">
        <v>18</v>
      </c>
      <c r="K310" s="212">
        <v>541</v>
      </c>
      <c r="L310" s="213">
        <v>0.97127468581687604</v>
      </c>
      <c r="M310" s="203"/>
      <c r="N310" s="214">
        <v>3</v>
      </c>
      <c r="O310" s="212"/>
      <c r="P310" s="212">
        <v>13</v>
      </c>
      <c r="Q310" s="212"/>
      <c r="R310" s="212">
        <v>16</v>
      </c>
      <c r="S310" s="213">
        <v>2.8725314183123879E-2</v>
      </c>
      <c r="T310" s="203"/>
      <c r="U310" s="218">
        <v>557</v>
      </c>
    </row>
    <row r="311" spans="1:21" ht="22.15" customHeight="1">
      <c r="A311" s="207" t="s">
        <v>439</v>
      </c>
      <c r="B311" s="203"/>
      <c r="C311" s="214">
        <v>483</v>
      </c>
      <c r="D311" s="212">
        <v>400</v>
      </c>
      <c r="E311" s="213">
        <v>0.82820000000000005</v>
      </c>
      <c r="F311" s="203"/>
      <c r="G311" s="214">
        <v>356</v>
      </c>
      <c r="H311" s="212">
        <v>12</v>
      </c>
      <c r="I311" s="212">
        <v>493</v>
      </c>
      <c r="J311" s="212">
        <v>13</v>
      </c>
      <c r="K311" s="212">
        <v>874</v>
      </c>
      <c r="L311" s="213">
        <v>0.98980747451868623</v>
      </c>
      <c r="M311" s="203"/>
      <c r="N311" s="214">
        <v>4</v>
      </c>
      <c r="O311" s="212"/>
      <c r="P311" s="212">
        <v>5</v>
      </c>
      <c r="Q311" s="212"/>
      <c r="R311" s="212">
        <v>9</v>
      </c>
      <c r="S311" s="213">
        <v>1.0192525481313703E-2</v>
      </c>
      <c r="T311" s="203"/>
      <c r="U311" s="218">
        <v>883</v>
      </c>
    </row>
    <row r="312" spans="1:21" ht="22.15" customHeight="1">
      <c r="A312" s="207" t="s">
        <v>440</v>
      </c>
      <c r="B312" s="203"/>
      <c r="C312" s="214">
        <v>310</v>
      </c>
      <c r="D312" s="212">
        <v>40</v>
      </c>
      <c r="E312" s="213">
        <v>0.129</v>
      </c>
      <c r="F312" s="203"/>
      <c r="G312" s="214">
        <v>54</v>
      </c>
      <c r="H312" s="212">
        <v>8</v>
      </c>
      <c r="I312" s="212">
        <v>272</v>
      </c>
      <c r="J312" s="212">
        <v>11</v>
      </c>
      <c r="K312" s="212">
        <v>345</v>
      </c>
      <c r="L312" s="213">
        <v>0.98571428571428565</v>
      </c>
      <c r="M312" s="203"/>
      <c r="N312" s="214">
        <v>3</v>
      </c>
      <c r="O312" s="212"/>
      <c r="P312" s="212">
        <v>2</v>
      </c>
      <c r="Q312" s="212"/>
      <c r="R312" s="212">
        <v>5</v>
      </c>
      <c r="S312" s="213">
        <v>1.4285714285714285E-2</v>
      </c>
      <c r="T312" s="203"/>
      <c r="U312" s="218">
        <v>350</v>
      </c>
    </row>
    <row r="313" spans="1:21" ht="22.15" customHeight="1">
      <c r="A313" s="207" t="s">
        <v>441</v>
      </c>
      <c r="B313" s="203"/>
      <c r="C313" s="214">
        <v>145</v>
      </c>
      <c r="D313" s="212">
        <v>108</v>
      </c>
      <c r="E313" s="213">
        <v>0.74480000000000002</v>
      </c>
      <c r="F313" s="203"/>
      <c r="G313" s="214">
        <v>68</v>
      </c>
      <c r="H313" s="212"/>
      <c r="I313" s="212">
        <v>185</v>
      </c>
      <c r="J313" s="212"/>
      <c r="K313" s="212">
        <v>253</v>
      </c>
      <c r="L313" s="213">
        <v>1</v>
      </c>
      <c r="M313" s="203"/>
      <c r="N313" s="214"/>
      <c r="O313" s="212"/>
      <c r="P313" s="212"/>
      <c r="Q313" s="212"/>
      <c r="R313" s="212">
        <v>0</v>
      </c>
      <c r="S313" s="213">
        <v>0</v>
      </c>
      <c r="T313" s="203"/>
      <c r="U313" s="218">
        <v>253</v>
      </c>
    </row>
    <row r="314" spans="1:21" ht="22.15" customHeight="1">
      <c r="A314" s="207" t="s">
        <v>442</v>
      </c>
      <c r="B314" s="203"/>
      <c r="C314" s="214">
        <v>218</v>
      </c>
      <c r="D314" s="212">
        <v>47</v>
      </c>
      <c r="E314" s="213">
        <v>0.21560000000000001</v>
      </c>
      <c r="F314" s="203"/>
      <c r="G314" s="214">
        <v>60</v>
      </c>
      <c r="H314" s="212">
        <v>2</v>
      </c>
      <c r="I314" s="212">
        <v>192</v>
      </c>
      <c r="J314" s="212">
        <v>7</v>
      </c>
      <c r="K314" s="212">
        <v>261</v>
      </c>
      <c r="L314" s="213">
        <v>0.98490566037735849</v>
      </c>
      <c r="M314" s="203"/>
      <c r="N314" s="214"/>
      <c r="O314" s="212"/>
      <c r="P314" s="212">
        <v>4</v>
      </c>
      <c r="Q314" s="212"/>
      <c r="R314" s="212">
        <v>4</v>
      </c>
      <c r="S314" s="213">
        <v>1.5094339622641511E-2</v>
      </c>
      <c r="T314" s="203"/>
      <c r="U314" s="218">
        <v>265</v>
      </c>
    </row>
    <row r="315" spans="1:21" ht="22.15" customHeight="1">
      <c r="A315" s="206"/>
      <c r="B315" s="132"/>
      <c r="C315" s="208"/>
      <c r="D315" s="209"/>
      <c r="E315" s="210"/>
      <c r="F315" s="132"/>
      <c r="G315" s="208"/>
      <c r="H315" s="209"/>
      <c r="I315" s="209"/>
      <c r="J315" s="209"/>
      <c r="K315" s="209"/>
      <c r="L315" s="234"/>
      <c r="M315" s="132"/>
      <c r="N315" s="208"/>
      <c r="O315" s="209"/>
      <c r="P315" s="209"/>
      <c r="Q315" s="209"/>
      <c r="R315" s="209"/>
      <c r="S315" s="234"/>
      <c r="T315" s="132"/>
      <c r="U315" s="206"/>
    </row>
    <row r="316" spans="1:21" ht="22.15" customHeight="1">
      <c r="A316" s="219" t="s">
        <v>121</v>
      </c>
      <c r="B316" s="202"/>
      <c r="C316" s="220">
        <v>6847</v>
      </c>
      <c r="D316" s="224">
        <v>-2792</v>
      </c>
      <c r="E316" s="222">
        <v>-0.4078</v>
      </c>
      <c r="F316" s="202"/>
      <c r="G316" s="223">
        <v>994</v>
      </c>
      <c r="H316" s="221">
        <v>91</v>
      </c>
      <c r="I316" s="224">
        <v>2306</v>
      </c>
      <c r="J316" s="221">
        <v>107</v>
      </c>
      <c r="K316" s="224">
        <v>3498</v>
      </c>
      <c r="L316" s="222">
        <v>0.8626387176325524</v>
      </c>
      <c r="M316" s="202"/>
      <c r="N316" s="223">
        <v>151</v>
      </c>
      <c r="O316" s="221">
        <v>15</v>
      </c>
      <c r="P316" s="221">
        <v>381</v>
      </c>
      <c r="Q316" s="221">
        <v>10</v>
      </c>
      <c r="R316" s="221">
        <v>557</v>
      </c>
      <c r="S316" s="222">
        <v>0.1373612823674476</v>
      </c>
      <c r="T316" s="202"/>
      <c r="U316" s="225">
        <v>4055</v>
      </c>
    </row>
    <row r="317" spans="1:21" ht="22.15" customHeight="1">
      <c r="A317" s="206"/>
      <c r="B317" s="132"/>
      <c r="C317" s="208"/>
      <c r="D317" s="209"/>
      <c r="E317" s="210"/>
      <c r="F317" s="132"/>
      <c r="G317" s="208"/>
      <c r="H317" s="209"/>
      <c r="I317" s="209"/>
      <c r="J317" s="209"/>
      <c r="K317" s="209"/>
      <c r="L317" s="234"/>
      <c r="M317" s="132"/>
      <c r="N317" s="208"/>
      <c r="O317" s="209"/>
      <c r="P317" s="209"/>
      <c r="Q317" s="209"/>
      <c r="R317" s="209"/>
      <c r="S317" s="234"/>
      <c r="T317" s="132"/>
      <c r="U317" s="206"/>
    </row>
    <row r="318" spans="1:21" ht="22.15" customHeight="1">
      <c r="A318" s="207" t="s">
        <v>443</v>
      </c>
      <c r="B318" s="203"/>
      <c r="C318" s="211">
        <v>1504</v>
      </c>
      <c r="D318" s="212">
        <v>-503</v>
      </c>
      <c r="E318" s="213">
        <v>-0.33439999999999998</v>
      </c>
      <c r="F318" s="203"/>
      <c r="G318" s="214">
        <v>223</v>
      </c>
      <c r="H318" s="212">
        <v>25</v>
      </c>
      <c r="I318" s="212">
        <v>542</v>
      </c>
      <c r="J318" s="212">
        <v>27</v>
      </c>
      <c r="K318" s="212">
        <v>817</v>
      </c>
      <c r="L318" s="213">
        <v>0.81618381618381619</v>
      </c>
      <c r="M318" s="203"/>
      <c r="N318" s="214">
        <v>70</v>
      </c>
      <c r="O318" s="212">
        <v>4</v>
      </c>
      <c r="P318" s="212">
        <v>106</v>
      </c>
      <c r="Q318" s="212">
        <v>4</v>
      </c>
      <c r="R318" s="212">
        <v>184</v>
      </c>
      <c r="S318" s="213">
        <v>0.18381618381618381</v>
      </c>
      <c r="T318" s="203"/>
      <c r="U318" s="217">
        <v>1001</v>
      </c>
    </row>
    <row r="319" spans="1:21" ht="22.15" customHeight="1">
      <c r="A319" s="207" t="s">
        <v>444</v>
      </c>
      <c r="B319" s="203"/>
      <c r="C319" s="211">
        <v>1100</v>
      </c>
      <c r="D319" s="212">
        <v>-580</v>
      </c>
      <c r="E319" s="213">
        <v>-0.52729999999999999</v>
      </c>
      <c r="F319" s="203"/>
      <c r="G319" s="214">
        <v>45</v>
      </c>
      <c r="H319" s="212"/>
      <c r="I319" s="212">
        <v>392</v>
      </c>
      <c r="J319" s="212"/>
      <c r="K319" s="212">
        <v>437</v>
      </c>
      <c r="L319" s="213">
        <v>0.84038461538461529</v>
      </c>
      <c r="M319" s="203"/>
      <c r="N319" s="214">
        <v>37</v>
      </c>
      <c r="O319" s="212">
        <v>1</v>
      </c>
      <c r="P319" s="212">
        <v>45</v>
      </c>
      <c r="Q319" s="212"/>
      <c r="R319" s="212">
        <v>83</v>
      </c>
      <c r="S319" s="213">
        <v>0.1596153846153846</v>
      </c>
      <c r="T319" s="203"/>
      <c r="U319" s="218">
        <v>520</v>
      </c>
    </row>
    <row r="320" spans="1:21" ht="22.15" customHeight="1">
      <c r="A320" s="207" t="s">
        <v>445</v>
      </c>
      <c r="B320" s="203"/>
      <c r="C320" s="211">
        <v>1632</v>
      </c>
      <c r="D320" s="212">
        <v>-927</v>
      </c>
      <c r="E320" s="213">
        <v>-0.56799999999999995</v>
      </c>
      <c r="F320" s="203"/>
      <c r="G320" s="214">
        <v>91</v>
      </c>
      <c r="H320" s="212">
        <v>2</v>
      </c>
      <c r="I320" s="212">
        <v>418</v>
      </c>
      <c r="J320" s="212">
        <v>17</v>
      </c>
      <c r="K320" s="212">
        <v>528</v>
      </c>
      <c r="L320" s="213">
        <v>0.74893617021276593</v>
      </c>
      <c r="M320" s="203"/>
      <c r="N320" s="214">
        <v>16</v>
      </c>
      <c r="O320" s="212"/>
      <c r="P320" s="212">
        <v>158</v>
      </c>
      <c r="Q320" s="212">
        <v>3</v>
      </c>
      <c r="R320" s="212">
        <v>177</v>
      </c>
      <c r="S320" s="213">
        <v>0.25106382978723402</v>
      </c>
      <c r="T320" s="203"/>
      <c r="U320" s="218">
        <v>705</v>
      </c>
    </row>
    <row r="321" spans="1:21" ht="22.15" customHeight="1">
      <c r="A321" s="207" t="s">
        <v>446</v>
      </c>
      <c r="B321" s="203"/>
      <c r="C321" s="211">
        <v>1544</v>
      </c>
      <c r="D321" s="212">
        <v>-676</v>
      </c>
      <c r="E321" s="213">
        <v>-0.43780000000000002</v>
      </c>
      <c r="F321" s="203"/>
      <c r="G321" s="214">
        <v>263</v>
      </c>
      <c r="H321" s="212">
        <v>23</v>
      </c>
      <c r="I321" s="212">
        <v>495</v>
      </c>
      <c r="J321" s="212">
        <v>36</v>
      </c>
      <c r="K321" s="212">
        <v>817</v>
      </c>
      <c r="L321" s="213">
        <v>0.94124423963133641</v>
      </c>
      <c r="M321" s="203"/>
      <c r="N321" s="214">
        <v>7</v>
      </c>
      <c r="O321" s="212">
        <v>4</v>
      </c>
      <c r="P321" s="212">
        <v>39</v>
      </c>
      <c r="Q321" s="212">
        <v>1</v>
      </c>
      <c r="R321" s="212">
        <v>51</v>
      </c>
      <c r="S321" s="213">
        <v>5.8755760368663597E-2</v>
      </c>
      <c r="T321" s="203"/>
      <c r="U321" s="218">
        <v>868</v>
      </c>
    </row>
    <row r="322" spans="1:21" ht="22.15" customHeight="1">
      <c r="A322" s="207" t="s">
        <v>447</v>
      </c>
      <c r="B322" s="203"/>
      <c r="C322" s="214">
        <v>998</v>
      </c>
      <c r="D322" s="212">
        <v>-43</v>
      </c>
      <c r="E322" s="213">
        <v>-4.3099999999999999E-2</v>
      </c>
      <c r="F322" s="203"/>
      <c r="G322" s="214">
        <v>372</v>
      </c>
      <c r="H322" s="212">
        <v>41</v>
      </c>
      <c r="I322" s="212">
        <v>453</v>
      </c>
      <c r="J322" s="212">
        <v>27</v>
      </c>
      <c r="K322" s="212">
        <v>893</v>
      </c>
      <c r="L322" s="213">
        <v>0.93507853403141372</v>
      </c>
      <c r="M322" s="203"/>
      <c r="N322" s="214">
        <v>21</v>
      </c>
      <c r="O322" s="212">
        <v>6</v>
      </c>
      <c r="P322" s="212">
        <v>33</v>
      </c>
      <c r="Q322" s="212">
        <v>2</v>
      </c>
      <c r="R322" s="212">
        <v>62</v>
      </c>
      <c r="S322" s="213">
        <v>6.4921465968586389E-2</v>
      </c>
      <c r="T322" s="203"/>
      <c r="U322" s="218">
        <v>955</v>
      </c>
    </row>
    <row r="323" spans="1:21" ht="22.15" customHeight="1">
      <c r="A323" s="207" t="s">
        <v>448</v>
      </c>
      <c r="B323" s="203"/>
      <c r="C323" s="214">
        <v>44</v>
      </c>
      <c r="D323" s="212">
        <v>-44</v>
      </c>
      <c r="E323" s="215">
        <v>-1</v>
      </c>
      <c r="F323" s="203"/>
      <c r="G323" s="214"/>
      <c r="H323" s="212"/>
      <c r="I323" s="212"/>
      <c r="J323" s="212"/>
      <c r="K323" s="212">
        <v>0</v>
      </c>
      <c r="L323" s="213" t="s">
        <v>487</v>
      </c>
      <c r="M323" s="203"/>
      <c r="N323" s="214"/>
      <c r="O323" s="212"/>
      <c r="P323" s="212"/>
      <c r="Q323" s="212"/>
      <c r="R323" s="212">
        <v>0</v>
      </c>
      <c r="S323" s="213" t="s">
        <v>487</v>
      </c>
      <c r="T323" s="203"/>
      <c r="U323" s="218">
        <v>0</v>
      </c>
    </row>
    <row r="324" spans="1:21" ht="22.15" customHeight="1">
      <c r="A324" s="207" t="s">
        <v>449</v>
      </c>
      <c r="B324" s="203"/>
      <c r="C324" s="214">
        <v>25</v>
      </c>
      <c r="D324" s="212">
        <v>-19</v>
      </c>
      <c r="E324" s="215">
        <v>-0.76</v>
      </c>
      <c r="F324" s="203"/>
      <c r="G324" s="214"/>
      <c r="H324" s="212"/>
      <c r="I324" s="212">
        <v>6</v>
      </c>
      <c r="J324" s="212"/>
      <c r="K324" s="212">
        <v>6</v>
      </c>
      <c r="L324" s="213">
        <v>1</v>
      </c>
      <c r="M324" s="203"/>
      <c r="N324" s="214"/>
      <c r="O324" s="212"/>
      <c r="P324" s="212"/>
      <c r="Q324" s="212"/>
      <c r="R324" s="212">
        <v>0</v>
      </c>
      <c r="S324" s="213">
        <v>0</v>
      </c>
      <c r="T324" s="203"/>
      <c r="U324" s="218">
        <v>6</v>
      </c>
    </row>
    <row r="325" spans="1:21" ht="22.15" customHeight="1">
      <c r="A325" s="206"/>
      <c r="B325" s="132"/>
      <c r="C325" s="208"/>
      <c r="D325" s="209"/>
      <c r="E325" s="210"/>
      <c r="F325" s="132"/>
      <c r="G325" s="208"/>
      <c r="H325" s="209"/>
      <c r="I325" s="209"/>
      <c r="J325" s="209"/>
      <c r="K325" s="209"/>
      <c r="L325" s="234"/>
      <c r="M325" s="132"/>
      <c r="N325" s="208"/>
      <c r="O325" s="209"/>
      <c r="P325" s="209"/>
      <c r="Q325" s="209"/>
      <c r="R325" s="209"/>
      <c r="S325" s="234"/>
      <c r="T325" s="132"/>
      <c r="U325" s="206"/>
    </row>
    <row r="326" spans="1:21" ht="22.15" customHeight="1">
      <c r="A326" s="219" t="s">
        <v>122</v>
      </c>
      <c r="B326" s="202"/>
      <c r="C326" s="220">
        <v>1060</v>
      </c>
      <c r="D326" s="221">
        <v>-91</v>
      </c>
      <c r="E326" s="222">
        <v>-8.5800000000000001E-2</v>
      </c>
      <c r="F326" s="202"/>
      <c r="G326" s="223">
        <v>531</v>
      </c>
      <c r="H326" s="221">
        <v>60</v>
      </c>
      <c r="I326" s="221">
        <v>168</v>
      </c>
      <c r="J326" s="221">
        <v>13</v>
      </c>
      <c r="K326" s="221">
        <v>772</v>
      </c>
      <c r="L326" s="222">
        <v>0.79669762641898867</v>
      </c>
      <c r="M326" s="202"/>
      <c r="N326" s="223">
        <v>103</v>
      </c>
      <c r="O326" s="221">
        <v>4</v>
      </c>
      <c r="P326" s="221">
        <v>88</v>
      </c>
      <c r="Q326" s="221">
        <v>2</v>
      </c>
      <c r="R326" s="221">
        <v>197</v>
      </c>
      <c r="S326" s="222">
        <v>0.20330237358101136</v>
      </c>
      <c r="T326" s="202"/>
      <c r="U326" s="226">
        <v>969</v>
      </c>
    </row>
    <row r="327" spans="1:21" ht="22.15" customHeight="1">
      <c r="A327" s="206"/>
      <c r="B327" s="132"/>
      <c r="C327" s="208"/>
      <c r="D327" s="209"/>
      <c r="E327" s="210"/>
      <c r="F327" s="132"/>
      <c r="G327" s="208"/>
      <c r="H327" s="209"/>
      <c r="I327" s="209"/>
      <c r="J327" s="209"/>
      <c r="K327" s="209"/>
      <c r="L327" s="234"/>
      <c r="M327" s="132"/>
      <c r="N327" s="208"/>
      <c r="O327" s="209"/>
      <c r="P327" s="209"/>
      <c r="Q327" s="209"/>
      <c r="R327" s="209"/>
      <c r="S327" s="234"/>
      <c r="T327" s="132"/>
      <c r="U327" s="206"/>
    </row>
    <row r="328" spans="1:21" ht="22.15" customHeight="1">
      <c r="A328" s="207" t="s">
        <v>450</v>
      </c>
      <c r="B328" s="203"/>
      <c r="C328" s="214">
        <v>504</v>
      </c>
      <c r="D328" s="212">
        <v>-97</v>
      </c>
      <c r="E328" s="213">
        <v>-0.1925</v>
      </c>
      <c r="F328" s="203"/>
      <c r="G328" s="214">
        <v>248</v>
      </c>
      <c r="H328" s="212"/>
      <c r="I328" s="212">
        <v>105</v>
      </c>
      <c r="J328" s="212"/>
      <c r="K328" s="212">
        <v>353</v>
      </c>
      <c r="L328" s="213">
        <v>0.86732186732186733</v>
      </c>
      <c r="M328" s="203"/>
      <c r="N328" s="214">
        <v>33</v>
      </c>
      <c r="O328" s="212"/>
      <c r="P328" s="212">
        <v>21</v>
      </c>
      <c r="Q328" s="212"/>
      <c r="R328" s="212">
        <v>54</v>
      </c>
      <c r="S328" s="213">
        <v>0.13267813267813267</v>
      </c>
      <c r="T328" s="203"/>
      <c r="U328" s="218">
        <v>407</v>
      </c>
    </row>
    <row r="329" spans="1:21" ht="22.15" customHeight="1">
      <c r="A329" s="207" t="s">
        <v>451</v>
      </c>
      <c r="B329" s="203"/>
      <c r="C329" s="214">
        <v>556</v>
      </c>
      <c r="D329" s="212">
        <v>6</v>
      </c>
      <c r="E329" s="213">
        <v>1.0800000000000001E-2</v>
      </c>
      <c r="F329" s="203"/>
      <c r="G329" s="214">
        <v>283</v>
      </c>
      <c r="H329" s="212">
        <v>60</v>
      </c>
      <c r="I329" s="212">
        <v>63</v>
      </c>
      <c r="J329" s="212">
        <v>13</v>
      </c>
      <c r="K329" s="212">
        <v>419</v>
      </c>
      <c r="L329" s="213">
        <v>0.74555160142348753</v>
      </c>
      <c r="M329" s="203"/>
      <c r="N329" s="214">
        <v>70</v>
      </c>
      <c r="O329" s="212">
        <v>4</v>
      </c>
      <c r="P329" s="212">
        <v>67</v>
      </c>
      <c r="Q329" s="212">
        <v>2</v>
      </c>
      <c r="R329" s="212">
        <v>143</v>
      </c>
      <c r="S329" s="213">
        <v>0.25444839857651247</v>
      </c>
      <c r="T329" s="203"/>
      <c r="U329" s="218">
        <v>562</v>
      </c>
    </row>
    <row r="330" spans="1:21" ht="22.15" customHeight="1">
      <c r="A330" s="206"/>
      <c r="B330" s="132"/>
      <c r="C330" s="208"/>
      <c r="D330" s="209"/>
      <c r="E330" s="210"/>
      <c r="F330" s="132"/>
      <c r="G330" s="208"/>
      <c r="H330" s="209"/>
      <c r="I330" s="209"/>
      <c r="J330" s="209"/>
      <c r="K330" s="209"/>
      <c r="L330" s="234"/>
      <c r="M330" s="132"/>
      <c r="N330" s="208"/>
      <c r="O330" s="209"/>
      <c r="P330" s="209"/>
      <c r="Q330" s="209"/>
      <c r="R330" s="209"/>
      <c r="S330" s="234"/>
      <c r="T330" s="132"/>
      <c r="U330" s="206"/>
    </row>
    <row r="331" spans="1:21" ht="22.15" customHeight="1">
      <c r="A331" s="219" t="s">
        <v>123</v>
      </c>
      <c r="B331" s="202"/>
      <c r="C331" s="220">
        <v>6946</v>
      </c>
      <c r="D331" s="221">
        <v>381</v>
      </c>
      <c r="E331" s="222">
        <v>5.4899999999999997E-2</v>
      </c>
      <c r="F331" s="202"/>
      <c r="G331" s="220">
        <v>4051</v>
      </c>
      <c r="H331" s="221">
        <v>314</v>
      </c>
      <c r="I331" s="224">
        <v>2580</v>
      </c>
      <c r="J331" s="221">
        <v>131</v>
      </c>
      <c r="K331" s="224">
        <v>7076</v>
      </c>
      <c r="L331" s="222">
        <v>0.96574314180428555</v>
      </c>
      <c r="M331" s="202"/>
      <c r="N331" s="223">
        <v>109</v>
      </c>
      <c r="O331" s="221">
        <v>14</v>
      </c>
      <c r="P331" s="221">
        <v>115</v>
      </c>
      <c r="Q331" s="221">
        <v>13</v>
      </c>
      <c r="R331" s="221">
        <v>251</v>
      </c>
      <c r="S331" s="222">
        <v>3.425685819571448E-2</v>
      </c>
      <c r="T331" s="202"/>
      <c r="U331" s="225">
        <v>7327</v>
      </c>
    </row>
    <row r="332" spans="1:21" ht="22.15" customHeight="1">
      <c r="A332" s="206"/>
      <c r="B332" s="132"/>
      <c r="C332" s="208"/>
      <c r="D332" s="209"/>
      <c r="E332" s="210"/>
      <c r="F332" s="132"/>
      <c r="G332" s="208"/>
      <c r="H332" s="209"/>
      <c r="I332" s="209"/>
      <c r="J332" s="209"/>
      <c r="K332" s="209"/>
      <c r="L332" s="234"/>
      <c r="M332" s="132"/>
      <c r="N332" s="208"/>
      <c r="O332" s="209"/>
      <c r="P332" s="209"/>
      <c r="Q332" s="209"/>
      <c r="R332" s="209"/>
      <c r="S332" s="234"/>
      <c r="T332" s="132"/>
      <c r="U332" s="206"/>
    </row>
    <row r="333" spans="1:21" ht="22.15" customHeight="1">
      <c r="A333" s="207" t="s">
        <v>452</v>
      </c>
      <c r="B333" s="203"/>
      <c r="C333" s="211">
        <v>1632</v>
      </c>
      <c r="D333" s="212">
        <v>-228</v>
      </c>
      <c r="E333" s="213">
        <v>-0.13969999999999999</v>
      </c>
      <c r="F333" s="203"/>
      <c r="G333" s="214">
        <v>767</v>
      </c>
      <c r="H333" s="212">
        <v>55</v>
      </c>
      <c r="I333" s="212">
        <v>469</v>
      </c>
      <c r="J333" s="212">
        <v>25</v>
      </c>
      <c r="K333" s="216">
        <v>1316</v>
      </c>
      <c r="L333" s="213">
        <v>0.93732193732193736</v>
      </c>
      <c r="M333" s="203"/>
      <c r="N333" s="214">
        <v>30</v>
      </c>
      <c r="O333" s="212">
        <v>4</v>
      </c>
      <c r="P333" s="212">
        <v>51</v>
      </c>
      <c r="Q333" s="212">
        <v>3</v>
      </c>
      <c r="R333" s="212">
        <v>88</v>
      </c>
      <c r="S333" s="213">
        <v>6.2678062678062682E-2</v>
      </c>
      <c r="T333" s="203"/>
      <c r="U333" s="217">
        <v>1404</v>
      </c>
    </row>
    <row r="334" spans="1:21" ht="22.15" customHeight="1">
      <c r="A334" s="207" t="s">
        <v>453</v>
      </c>
      <c r="B334" s="203"/>
      <c r="C334" s="211">
        <v>1007</v>
      </c>
      <c r="D334" s="212">
        <v>407</v>
      </c>
      <c r="E334" s="213">
        <v>0.4042</v>
      </c>
      <c r="F334" s="203"/>
      <c r="G334" s="214">
        <v>689</v>
      </c>
      <c r="H334" s="212">
        <v>99</v>
      </c>
      <c r="I334" s="212">
        <v>539</v>
      </c>
      <c r="J334" s="212">
        <v>63</v>
      </c>
      <c r="K334" s="216">
        <v>1390</v>
      </c>
      <c r="L334" s="213">
        <v>0.983026874115983</v>
      </c>
      <c r="M334" s="203"/>
      <c r="N334" s="214">
        <v>7</v>
      </c>
      <c r="O334" s="212">
        <v>3</v>
      </c>
      <c r="P334" s="212">
        <v>8</v>
      </c>
      <c r="Q334" s="212">
        <v>6</v>
      </c>
      <c r="R334" s="212">
        <v>24</v>
      </c>
      <c r="S334" s="213">
        <v>1.6973125884016973E-2</v>
      </c>
      <c r="T334" s="203"/>
      <c r="U334" s="217">
        <v>1414</v>
      </c>
    </row>
    <row r="335" spans="1:21" ht="22.15" customHeight="1">
      <c r="A335" s="207" t="s">
        <v>454</v>
      </c>
      <c r="B335" s="203"/>
      <c r="C335" s="214">
        <v>875</v>
      </c>
      <c r="D335" s="212">
        <v>236</v>
      </c>
      <c r="E335" s="213">
        <v>0.2697</v>
      </c>
      <c r="F335" s="203"/>
      <c r="G335" s="214">
        <v>653</v>
      </c>
      <c r="H335" s="212">
        <v>64</v>
      </c>
      <c r="I335" s="212">
        <v>282</v>
      </c>
      <c r="J335" s="212">
        <v>14</v>
      </c>
      <c r="K335" s="216">
        <v>1013</v>
      </c>
      <c r="L335" s="213">
        <v>0.91179117911791185</v>
      </c>
      <c r="M335" s="203"/>
      <c r="N335" s="214">
        <v>60</v>
      </c>
      <c r="O335" s="212">
        <v>3</v>
      </c>
      <c r="P335" s="212">
        <v>32</v>
      </c>
      <c r="Q335" s="212">
        <v>3</v>
      </c>
      <c r="R335" s="212">
        <v>98</v>
      </c>
      <c r="S335" s="213">
        <v>8.8208820882088201E-2</v>
      </c>
      <c r="T335" s="203"/>
      <c r="U335" s="217">
        <v>1111</v>
      </c>
    </row>
    <row r="336" spans="1:21" ht="22.15" customHeight="1">
      <c r="A336" s="207" t="s">
        <v>455</v>
      </c>
      <c r="B336" s="203"/>
      <c r="C336" s="214">
        <v>735</v>
      </c>
      <c r="D336" s="212">
        <v>-169</v>
      </c>
      <c r="E336" s="213">
        <v>-0.22989999999999999</v>
      </c>
      <c r="F336" s="203"/>
      <c r="G336" s="214">
        <v>231</v>
      </c>
      <c r="H336" s="212">
        <v>23</v>
      </c>
      <c r="I336" s="212">
        <v>281</v>
      </c>
      <c r="J336" s="212">
        <v>14</v>
      </c>
      <c r="K336" s="212">
        <v>549</v>
      </c>
      <c r="L336" s="213">
        <v>0.96996466431095418</v>
      </c>
      <c r="M336" s="203"/>
      <c r="N336" s="214">
        <v>8</v>
      </c>
      <c r="O336" s="212">
        <v>3</v>
      </c>
      <c r="P336" s="212">
        <v>6</v>
      </c>
      <c r="Q336" s="212"/>
      <c r="R336" s="212">
        <v>17</v>
      </c>
      <c r="S336" s="213">
        <v>3.0035335689045938E-2</v>
      </c>
      <c r="T336" s="203"/>
      <c r="U336" s="218">
        <v>566</v>
      </c>
    </row>
    <row r="337" spans="1:21" ht="22.15" customHeight="1">
      <c r="A337" s="207" t="s">
        <v>456</v>
      </c>
      <c r="B337" s="203"/>
      <c r="C337" s="214">
        <v>449</v>
      </c>
      <c r="D337" s="212">
        <v>-141</v>
      </c>
      <c r="E337" s="213">
        <v>-0.314</v>
      </c>
      <c r="F337" s="203"/>
      <c r="G337" s="214">
        <v>194</v>
      </c>
      <c r="H337" s="212">
        <v>11</v>
      </c>
      <c r="I337" s="212">
        <v>95</v>
      </c>
      <c r="J337" s="212"/>
      <c r="K337" s="212">
        <v>300</v>
      </c>
      <c r="L337" s="213">
        <v>0.97402597402597413</v>
      </c>
      <c r="M337" s="203"/>
      <c r="N337" s="214">
        <v>2</v>
      </c>
      <c r="O337" s="212"/>
      <c r="P337" s="212">
        <v>5</v>
      </c>
      <c r="Q337" s="212">
        <v>1</v>
      </c>
      <c r="R337" s="212">
        <v>8</v>
      </c>
      <c r="S337" s="213">
        <v>2.5974025974025972E-2</v>
      </c>
      <c r="T337" s="203"/>
      <c r="U337" s="218">
        <v>308</v>
      </c>
    </row>
    <row r="338" spans="1:21" ht="22.15" customHeight="1">
      <c r="A338" s="207" t="s">
        <v>457</v>
      </c>
      <c r="B338" s="203"/>
      <c r="C338" s="214">
        <v>421</v>
      </c>
      <c r="D338" s="212">
        <v>-87</v>
      </c>
      <c r="E338" s="213">
        <v>-0.20669999999999999</v>
      </c>
      <c r="F338" s="203"/>
      <c r="G338" s="214">
        <v>158</v>
      </c>
      <c r="H338" s="212">
        <v>9</v>
      </c>
      <c r="I338" s="212">
        <v>163</v>
      </c>
      <c r="J338" s="212">
        <v>2</v>
      </c>
      <c r="K338" s="212">
        <v>332</v>
      </c>
      <c r="L338" s="213">
        <v>0.99401197604790426</v>
      </c>
      <c r="M338" s="203"/>
      <c r="N338" s="214"/>
      <c r="O338" s="212"/>
      <c r="P338" s="212">
        <v>2</v>
      </c>
      <c r="Q338" s="212"/>
      <c r="R338" s="212">
        <v>2</v>
      </c>
      <c r="S338" s="213">
        <v>5.9880239520958079E-3</v>
      </c>
      <c r="T338" s="203"/>
      <c r="U338" s="218">
        <v>334</v>
      </c>
    </row>
    <row r="339" spans="1:21" ht="22.15" customHeight="1">
      <c r="A339" s="207" t="s">
        <v>458</v>
      </c>
      <c r="B339" s="203"/>
      <c r="C339" s="214">
        <v>330</v>
      </c>
      <c r="D339" s="212">
        <v>110</v>
      </c>
      <c r="E339" s="213">
        <v>0.33329999999999999</v>
      </c>
      <c r="F339" s="203"/>
      <c r="G339" s="214">
        <v>264</v>
      </c>
      <c r="H339" s="212">
        <v>14</v>
      </c>
      <c r="I339" s="212">
        <v>156</v>
      </c>
      <c r="J339" s="212">
        <v>3</v>
      </c>
      <c r="K339" s="212">
        <v>437</v>
      </c>
      <c r="L339" s="213">
        <v>0.99318181818181817</v>
      </c>
      <c r="M339" s="203"/>
      <c r="N339" s="214"/>
      <c r="O339" s="212">
        <v>1</v>
      </c>
      <c r="P339" s="212">
        <v>2</v>
      </c>
      <c r="Q339" s="212"/>
      <c r="R339" s="212">
        <v>3</v>
      </c>
      <c r="S339" s="213">
        <v>6.8181818181818179E-3</v>
      </c>
      <c r="T339" s="203"/>
      <c r="U339" s="218">
        <v>440</v>
      </c>
    </row>
    <row r="340" spans="1:21" ht="22.15" customHeight="1">
      <c r="A340" s="207" t="s">
        <v>459</v>
      </c>
      <c r="B340" s="203"/>
      <c r="C340" s="214">
        <v>301</v>
      </c>
      <c r="D340" s="212">
        <v>24</v>
      </c>
      <c r="E340" s="213">
        <v>7.9699999999999993E-2</v>
      </c>
      <c r="F340" s="203"/>
      <c r="G340" s="214">
        <v>173</v>
      </c>
      <c r="H340" s="212">
        <v>17</v>
      </c>
      <c r="I340" s="212">
        <v>122</v>
      </c>
      <c r="J340" s="212">
        <v>7</v>
      </c>
      <c r="K340" s="212">
        <v>319</v>
      </c>
      <c r="L340" s="213">
        <v>0.98153846153846158</v>
      </c>
      <c r="M340" s="203"/>
      <c r="N340" s="214"/>
      <c r="O340" s="212"/>
      <c r="P340" s="212">
        <v>6</v>
      </c>
      <c r="Q340" s="212"/>
      <c r="R340" s="212">
        <v>6</v>
      </c>
      <c r="S340" s="213">
        <v>1.8461538461538463E-2</v>
      </c>
      <c r="T340" s="203"/>
      <c r="U340" s="218">
        <v>325</v>
      </c>
    </row>
    <row r="341" spans="1:21" ht="22.15" customHeight="1">
      <c r="A341" s="207" t="s">
        <v>460</v>
      </c>
      <c r="B341" s="203"/>
      <c r="C341" s="214">
        <v>265</v>
      </c>
      <c r="D341" s="212">
        <v>135</v>
      </c>
      <c r="E341" s="213">
        <v>0.50939999999999996</v>
      </c>
      <c r="F341" s="203"/>
      <c r="G341" s="214">
        <v>312</v>
      </c>
      <c r="H341" s="212"/>
      <c r="I341" s="212">
        <v>87</v>
      </c>
      <c r="J341" s="212"/>
      <c r="K341" s="212">
        <v>399</v>
      </c>
      <c r="L341" s="213">
        <v>0.99750000000000005</v>
      </c>
      <c r="M341" s="203"/>
      <c r="N341" s="214">
        <v>1</v>
      </c>
      <c r="O341" s="212"/>
      <c r="P341" s="212"/>
      <c r="Q341" s="212"/>
      <c r="R341" s="212">
        <v>1</v>
      </c>
      <c r="S341" s="213">
        <v>2.5000000000000001E-3</v>
      </c>
      <c r="T341" s="203"/>
      <c r="U341" s="218">
        <v>400</v>
      </c>
    </row>
    <row r="342" spans="1:21" ht="22.15" customHeight="1">
      <c r="A342" s="207" t="s">
        <v>461</v>
      </c>
      <c r="B342" s="203"/>
      <c r="C342" s="214">
        <v>234</v>
      </c>
      <c r="D342" s="212">
        <v>38</v>
      </c>
      <c r="E342" s="213">
        <v>0.16239999999999999</v>
      </c>
      <c r="F342" s="203"/>
      <c r="G342" s="214">
        <v>166</v>
      </c>
      <c r="H342" s="212">
        <v>11</v>
      </c>
      <c r="I342" s="212">
        <v>91</v>
      </c>
      <c r="J342" s="212">
        <v>3</v>
      </c>
      <c r="K342" s="212">
        <v>271</v>
      </c>
      <c r="L342" s="213">
        <v>0.99632352941176461</v>
      </c>
      <c r="M342" s="203"/>
      <c r="N342" s="214">
        <v>1</v>
      </c>
      <c r="O342" s="212"/>
      <c r="P342" s="212"/>
      <c r="Q342" s="212"/>
      <c r="R342" s="212">
        <v>1</v>
      </c>
      <c r="S342" s="213">
        <v>3.6764705882352945E-3</v>
      </c>
      <c r="T342" s="203"/>
      <c r="U342" s="218">
        <v>272</v>
      </c>
    </row>
    <row r="343" spans="1:21" ht="22.15" customHeight="1">
      <c r="A343" s="207" t="s">
        <v>462</v>
      </c>
      <c r="B343" s="203"/>
      <c r="C343" s="214">
        <v>164</v>
      </c>
      <c r="D343" s="212">
        <v>-43</v>
      </c>
      <c r="E343" s="213">
        <v>-0.26219999999999999</v>
      </c>
      <c r="F343" s="203"/>
      <c r="G343" s="214">
        <v>54</v>
      </c>
      <c r="H343" s="212"/>
      <c r="I343" s="212">
        <v>66</v>
      </c>
      <c r="J343" s="212"/>
      <c r="K343" s="212">
        <v>120</v>
      </c>
      <c r="L343" s="213">
        <v>0.99173553719008267</v>
      </c>
      <c r="M343" s="203"/>
      <c r="N343" s="214"/>
      <c r="O343" s="212"/>
      <c r="P343" s="212">
        <v>1</v>
      </c>
      <c r="Q343" s="212"/>
      <c r="R343" s="212">
        <v>1</v>
      </c>
      <c r="S343" s="213">
        <v>8.2644628099173556E-3</v>
      </c>
      <c r="T343" s="203"/>
      <c r="U343" s="218">
        <v>121</v>
      </c>
    </row>
    <row r="344" spans="1:21" ht="22.15" customHeight="1">
      <c r="A344" s="207" t="s">
        <v>463</v>
      </c>
      <c r="B344" s="203"/>
      <c r="C344" s="214">
        <v>144</v>
      </c>
      <c r="D344" s="212">
        <v>45</v>
      </c>
      <c r="E344" s="213">
        <v>0.3125</v>
      </c>
      <c r="F344" s="203"/>
      <c r="G344" s="214">
        <v>124</v>
      </c>
      <c r="H344" s="212">
        <v>6</v>
      </c>
      <c r="I344" s="212">
        <v>58</v>
      </c>
      <c r="J344" s="212"/>
      <c r="K344" s="212">
        <v>188</v>
      </c>
      <c r="L344" s="213">
        <v>0.99470899470899465</v>
      </c>
      <c r="M344" s="203"/>
      <c r="N344" s="214"/>
      <c r="O344" s="212"/>
      <c r="P344" s="212">
        <v>1</v>
      </c>
      <c r="Q344" s="212"/>
      <c r="R344" s="212">
        <v>1</v>
      </c>
      <c r="S344" s="213">
        <v>5.2910052910052907E-3</v>
      </c>
      <c r="T344" s="203"/>
      <c r="U344" s="218">
        <v>189</v>
      </c>
    </row>
    <row r="345" spans="1:21" ht="22.15" customHeight="1">
      <c r="A345" s="207" t="s">
        <v>464</v>
      </c>
      <c r="B345" s="203"/>
      <c r="C345" s="214">
        <v>110</v>
      </c>
      <c r="D345" s="212">
        <v>27</v>
      </c>
      <c r="E345" s="213">
        <v>0.2455</v>
      </c>
      <c r="F345" s="203"/>
      <c r="G345" s="214">
        <v>74</v>
      </c>
      <c r="H345" s="212">
        <v>2</v>
      </c>
      <c r="I345" s="212">
        <v>61</v>
      </c>
      <c r="J345" s="212"/>
      <c r="K345" s="212">
        <v>137</v>
      </c>
      <c r="L345" s="213">
        <v>1</v>
      </c>
      <c r="M345" s="203"/>
      <c r="N345" s="214"/>
      <c r="O345" s="212"/>
      <c r="P345" s="212"/>
      <c r="Q345" s="212"/>
      <c r="R345" s="212">
        <v>0</v>
      </c>
      <c r="S345" s="213">
        <v>0</v>
      </c>
      <c r="T345" s="203"/>
      <c r="U345" s="218">
        <v>137</v>
      </c>
    </row>
    <row r="346" spans="1:21" ht="22.15" customHeight="1">
      <c r="A346" s="207" t="s">
        <v>465</v>
      </c>
      <c r="B346" s="203"/>
      <c r="C346" s="214">
        <v>69</v>
      </c>
      <c r="D346" s="212">
        <v>42</v>
      </c>
      <c r="E346" s="213">
        <v>0.60870000000000002</v>
      </c>
      <c r="F346" s="203"/>
      <c r="G346" s="214">
        <v>70</v>
      </c>
      <c r="H346" s="212">
        <v>3</v>
      </c>
      <c r="I346" s="212">
        <v>37</v>
      </c>
      <c r="J346" s="212"/>
      <c r="K346" s="212">
        <v>110</v>
      </c>
      <c r="L346" s="213">
        <v>0.99099099099099097</v>
      </c>
      <c r="M346" s="203"/>
      <c r="N346" s="214"/>
      <c r="O346" s="212"/>
      <c r="P346" s="212">
        <v>1</v>
      </c>
      <c r="Q346" s="212"/>
      <c r="R346" s="212">
        <v>1</v>
      </c>
      <c r="S346" s="213">
        <v>9.0090090090090089E-3</v>
      </c>
      <c r="T346" s="203"/>
      <c r="U346" s="218">
        <v>111</v>
      </c>
    </row>
    <row r="347" spans="1:21" ht="22.15" customHeight="1">
      <c r="A347" s="207" t="s">
        <v>466</v>
      </c>
      <c r="B347" s="203"/>
      <c r="C347" s="214">
        <v>45</v>
      </c>
      <c r="D347" s="212">
        <v>42</v>
      </c>
      <c r="E347" s="213">
        <v>0.93330000000000002</v>
      </c>
      <c r="F347" s="203"/>
      <c r="G347" s="214">
        <v>57</v>
      </c>
      <c r="H347" s="212"/>
      <c r="I347" s="212">
        <v>30</v>
      </c>
      <c r="J347" s="212"/>
      <c r="K347" s="212">
        <v>87</v>
      </c>
      <c r="L347" s="213">
        <v>1</v>
      </c>
      <c r="M347" s="203"/>
      <c r="N347" s="214"/>
      <c r="O347" s="212"/>
      <c r="P347" s="212"/>
      <c r="Q347" s="212"/>
      <c r="R347" s="212">
        <v>0</v>
      </c>
      <c r="S347" s="213">
        <v>0</v>
      </c>
      <c r="T347" s="203"/>
      <c r="U347" s="218">
        <v>87</v>
      </c>
    </row>
    <row r="348" spans="1:21" ht="22.15" customHeight="1">
      <c r="A348" s="207" t="s">
        <v>467</v>
      </c>
      <c r="B348" s="203"/>
      <c r="C348" s="214">
        <v>72</v>
      </c>
      <c r="D348" s="212">
        <v>-20</v>
      </c>
      <c r="E348" s="213">
        <v>-0.27779999999999999</v>
      </c>
      <c r="F348" s="203"/>
      <c r="G348" s="214">
        <v>27</v>
      </c>
      <c r="H348" s="212"/>
      <c r="I348" s="212">
        <v>25</v>
      </c>
      <c r="J348" s="212"/>
      <c r="K348" s="212">
        <v>52</v>
      </c>
      <c r="L348" s="213">
        <v>1</v>
      </c>
      <c r="M348" s="203"/>
      <c r="N348" s="214"/>
      <c r="O348" s="212"/>
      <c r="P348" s="212"/>
      <c r="Q348" s="212"/>
      <c r="R348" s="212">
        <v>0</v>
      </c>
      <c r="S348" s="213">
        <v>0</v>
      </c>
      <c r="T348" s="203"/>
      <c r="U348" s="218">
        <v>52</v>
      </c>
    </row>
    <row r="349" spans="1:21" ht="22.15" customHeight="1">
      <c r="A349" s="207" t="s">
        <v>468</v>
      </c>
      <c r="B349" s="203"/>
      <c r="C349" s="214">
        <v>93</v>
      </c>
      <c r="D349" s="212">
        <v>-37</v>
      </c>
      <c r="E349" s="213">
        <v>-0.39779999999999999</v>
      </c>
      <c r="F349" s="203"/>
      <c r="G349" s="214">
        <v>38</v>
      </c>
      <c r="H349" s="212"/>
      <c r="I349" s="212">
        <v>18</v>
      </c>
      <c r="J349" s="212"/>
      <c r="K349" s="212">
        <v>56</v>
      </c>
      <c r="L349" s="213">
        <v>1</v>
      </c>
      <c r="M349" s="203"/>
      <c r="N349" s="214"/>
      <c r="O349" s="212"/>
      <c r="P349" s="212"/>
      <c r="Q349" s="212"/>
      <c r="R349" s="212">
        <v>0</v>
      </c>
      <c r="S349" s="213">
        <v>0</v>
      </c>
      <c r="T349" s="203"/>
      <c r="U349" s="218">
        <v>56</v>
      </c>
    </row>
    <row r="350" spans="1:21" ht="22.15" customHeight="1">
      <c r="A350" s="206"/>
      <c r="B350" s="132"/>
      <c r="C350" s="208"/>
      <c r="D350" s="209"/>
      <c r="E350" s="210"/>
      <c r="F350" s="132"/>
      <c r="G350" s="208"/>
      <c r="H350" s="209"/>
      <c r="I350" s="209"/>
      <c r="J350" s="209"/>
      <c r="K350" s="209"/>
      <c r="L350" s="234"/>
      <c r="M350" s="132"/>
      <c r="N350" s="208"/>
      <c r="O350" s="209"/>
      <c r="P350" s="209"/>
      <c r="Q350" s="209"/>
      <c r="R350" s="209"/>
      <c r="S350" s="234"/>
      <c r="T350" s="132"/>
      <c r="U350" s="206"/>
    </row>
    <row r="351" spans="1:21" ht="22.15" customHeight="1">
      <c r="A351" s="219" t="s">
        <v>124</v>
      </c>
      <c r="B351" s="202"/>
      <c r="C351" s="220">
        <v>3019</v>
      </c>
      <c r="D351" s="224">
        <v>-1470</v>
      </c>
      <c r="E351" s="222">
        <v>-0.4869</v>
      </c>
      <c r="F351" s="202"/>
      <c r="G351" s="223">
        <v>408</v>
      </c>
      <c r="H351" s="221">
        <v>24</v>
      </c>
      <c r="I351" s="224">
        <v>1030</v>
      </c>
      <c r="J351" s="221">
        <v>26</v>
      </c>
      <c r="K351" s="224">
        <v>1488</v>
      </c>
      <c r="L351" s="222">
        <v>0.96061975468043892</v>
      </c>
      <c r="M351" s="202"/>
      <c r="N351" s="223">
        <v>22</v>
      </c>
      <c r="O351" s="221">
        <v>3</v>
      </c>
      <c r="P351" s="221">
        <v>33</v>
      </c>
      <c r="Q351" s="221">
        <v>3</v>
      </c>
      <c r="R351" s="221">
        <v>61</v>
      </c>
      <c r="S351" s="222">
        <v>3.9380245319561011E-2</v>
      </c>
      <c r="T351" s="202"/>
      <c r="U351" s="225">
        <v>1549</v>
      </c>
    </row>
    <row r="352" spans="1:21" ht="22.15" customHeight="1">
      <c r="A352" s="206"/>
      <c r="B352" s="132"/>
      <c r="C352" s="208"/>
      <c r="D352" s="209"/>
      <c r="E352" s="210"/>
      <c r="F352" s="132"/>
      <c r="G352" s="208"/>
      <c r="H352" s="209"/>
      <c r="I352" s="209"/>
      <c r="J352" s="209"/>
      <c r="K352" s="209"/>
      <c r="L352" s="234"/>
      <c r="M352" s="132"/>
      <c r="N352" s="208"/>
      <c r="O352" s="209"/>
      <c r="P352" s="209"/>
      <c r="Q352" s="209"/>
      <c r="R352" s="209"/>
      <c r="S352" s="234"/>
      <c r="T352" s="132"/>
      <c r="U352" s="206"/>
    </row>
    <row r="353" spans="1:21" ht="22.15" customHeight="1">
      <c r="A353" s="207" t="s">
        <v>469</v>
      </c>
      <c r="B353" s="203"/>
      <c r="C353" s="214">
        <v>150</v>
      </c>
      <c r="D353" s="212">
        <v>-129</v>
      </c>
      <c r="E353" s="215">
        <v>-0.86</v>
      </c>
      <c r="F353" s="203"/>
      <c r="G353" s="214"/>
      <c r="H353" s="212"/>
      <c r="I353" s="212"/>
      <c r="J353" s="212">
        <v>19</v>
      </c>
      <c r="K353" s="212">
        <v>19</v>
      </c>
      <c r="L353" s="213">
        <v>0.90476190476190477</v>
      </c>
      <c r="M353" s="203"/>
      <c r="N353" s="214"/>
      <c r="O353" s="212"/>
      <c r="P353" s="212"/>
      <c r="Q353" s="212">
        <v>2</v>
      </c>
      <c r="R353" s="212">
        <v>2</v>
      </c>
      <c r="S353" s="213">
        <v>9.5238095238095233E-2</v>
      </c>
      <c r="T353" s="203"/>
      <c r="U353" s="218">
        <v>21</v>
      </c>
    </row>
    <row r="354" spans="1:21" ht="22.15" customHeight="1">
      <c r="A354" s="207" t="s">
        <v>470</v>
      </c>
      <c r="B354" s="203"/>
      <c r="C354" s="211">
        <v>2561</v>
      </c>
      <c r="D354" s="216">
        <v>-1307</v>
      </c>
      <c r="E354" s="213">
        <v>-0.51029999999999998</v>
      </c>
      <c r="F354" s="203"/>
      <c r="G354" s="214">
        <v>303</v>
      </c>
      <c r="H354" s="212">
        <v>20</v>
      </c>
      <c r="I354" s="212">
        <v>871</v>
      </c>
      <c r="J354" s="212">
        <v>2</v>
      </c>
      <c r="K354" s="216">
        <v>1196</v>
      </c>
      <c r="L354" s="213">
        <v>0.95374800637958534</v>
      </c>
      <c r="M354" s="203"/>
      <c r="N354" s="214">
        <v>22</v>
      </c>
      <c r="O354" s="212">
        <v>3</v>
      </c>
      <c r="P354" s="212">
        <v>32</v>
      </c>
      <c r="Q354" s="212">
        <v>1</v>
      </c>
      <c r="R354" s="212">
        <v>58</v>
      </c>
      <c r="S354" s="213">
        <v>4.6251993620414676E-2</v>
      </c>
      <c r="T354" s="203"/>
      <c r="U354" s="217">
        <v>1254</v>
      </c>
    </row>
    <row r="355" spans="1:21" ht="22.15" customHeight="1">
      <c r="A355" s="207" t="s">
        <v>471</v>
      </c>
      <c r="B355" s="203"/>
      <c r="C355" s="214">
        <v>156</v>
      </c>
      <c r="D355" s="212">
        <v>-43</v>
      </c>
      <c r="E355" s="213">
        <v>-0.27560000000000001</v>
      </c>
      <c r="F355" s="203"/>
      <c r="G355" s="214">
        <v>40</v>
      </c>
      <c r="H355" s="212">
        <v>2</v>
      </c>
      <c r="I355" s="212">
        <v>70</v>
      </c>
      <c r="J355" s="212">
        <v>1</v>
      </c>
      <c r="K355" s="212">
        <v>113</v>
      </c>
      <c r="L355" s="213">
        <v>1</v>
      </c>
      <c r="M355" s="203"/>
      <c r="N355" s="214"/>
      <c r="O355" s="212"/>
      <c r="P355" s="212"/>
      <c r="Q355" s="212"/>
      <c r="R355" s="212">
        <v>0</v>
      </c>
      <c r="S355" s="213">
        <v>0</v>
      </c>
      <c r="T355" s="203"/>
      <c r="U355" s="218">
        <v>113</v>
      </c>
    </row>
    <row r="356" spans="1:21" ht="22.15" customHeight="1">
      <c r="A356" s="207" t="s">
        <v>472</v>
      </c>
      <c r="B356" s="203"/>
      <c r="C356" s="214">
        <v>152</v>
      </c>
      <c r="D356" s="212">
        <v>9</v>
      </c>
      <c r="E356" s="213">
        <v>5.9200000000000003E-2</v>
      </c>
      <c r="F356" s="203"/>
      <c r="G356" s="214">
        <v>65</v>
      </c>
      <c r="H356" s="212">
        <v>2</v>
      </c>
      <c r="I356" s="212">
        <v>89</v>
      </c>
      <c r="J356" s="212">
        <v>4</v>
      </c>
      <c r="K356" s="212">
        <v>160</v>
      </c>
      <c r="L356" s="213">
        <v>0.99378881987577639</v>
      </c>
      <c r="M356" s="203"/>
      <c r="N356" s="214"/>
      <c r="O356" s="212"/>
      <c r="P356" s="212">
        <v>1</v>
      </c>
      <c r="Q356" s="212"/>
      <c r="R356" s="212">
        <v>1</v>
      </c>
      <c r="S356" s="213">
        <v>6.2111801242236021E-3</v>
      </c>
      <c r="T356" s="203"/>
      <c r="U356" s="218">
        <v>161</v>
      </c>
    </row>
    <row r="357" spans="1:21" ht="22.15" customHeight="1">
      <c r="A357" s="206"/>
      <c r="B357" s="132"/>
      <c r="C357" s="208"/>
      <c r="D357" s="209"/>
      <c r="E357" s="210"/>
      <c r="F357" s="132"/>
      <c r="G357" s="208"/>
      <c r="H357" s="209"/>
      <c r="I357" s="209"/>
      <c r="J357" s="209"/>
      <c r="K357" s="209"/>
      <c r="L357" s="234"/>
      <c r="M357" s="132"/>
      <c r="N357" s="208"/>
      <c r="O357" s="209"/>
      <c r="P357" s="209"/>
      <c r="Q357" s="209"/>
      <c r="R357" s="209"/>
      <c r="S357" s="234"/>
      <c r="T357" s="132"/>
      <c r="U357" s="206"/>
    </row>
    <row r="358" spans="1:21" ht="22.15" customHeight="1">
      <c r="A358" s="219" t="s">
        <v>125</v>
      </c>
      <c r="B358" s="202"/>
      <c r="C358" s="220">
        <v>2415</v>
      </c>
      <c r="D358" s="221">
        <v>-203</v>
      </c>
      <c r="E358" s="222">
        <v>-8.4099999999999994E-2</v>
      </c>
      <c r="F358" s="202"/>
      <c r="G358" s="223">
        <v>489</v>
      </c>
      <c r="H358" s="221">
        <v>73</v>
      </c>
      <c r="I358" s="221">
        <v>885</v>
      </c>
      <c r="J358" s="221">
        <v>83</v>
      </c>
      <c r="K358" s="224">
        <v>1530</v>
      </c>
      <c r="L358" s="222">
        <v>0.69168173598553351</v>
      </c>
      <c r="M358" s="202"/>
      <c r="N358" s="223">
        <v>170</v>
      </c>
      <c r="O358" s="221">
        <v>12</v>
      </c>
      <c r="P358" s="221">
        <v>465</v>
      </c>
      <c r="Q358" s="221">
        <v>35</v>
      </c>
      <c r="R358" s="221">
        <v>682</v>
      </c>
      <c r="S358" s="222">
        <v>0.30831826401446655</v>
      </c>
      <c r="T358" s="202"/>
      <c r="U358" s="225">
        <v>2212</v>
      </c>
    </row>
    <row r="359" spans="1:21" ht="22.15" customHeight="1">
      <c r="A359" s="206"/>
      <c r="B359" s="132"/>
      <c r="C359" s="208"/>
      <c r="D359" s="209"/>
      <c r="E359" s="210"/>
      <c r="F359" s="132"/>
      <c r="G359" s="208"/>
      <c r="H359" s="209"/>
      <c r="I359" s="209"/>
      <c r="J359" s="209"/>
      <c r="K359" s="209"/>
      <c r="L359" s="234"/>
      <c r="M359" s="132"/>
      <c r="N359" s="208"/>
      <c r="O359" s="209"/>
      <c r="P359" s="209"/>
      <c r="Q359" s="209"/>
      <c r="R359" s="209"/>
      <c r="S359" s="234"/>
      <c r="T359" s="132"/>
      <c r="U359" s="206"/>
    </row>
    <row r="360" spans="1:21" ht="22.15" customHeight="1">
      <c r="A360" s="207" t="s">
        <v>473</v>
      </c>
      <c r="B360" s="203"/>
      <c r="C360" s="211">
        <v>1267</v>
      </c>
      <c r="D360" s="212">
        <v>-145</v>
      </c>
      <c r="E360" s="213">
        <v>-0.1144</v>
      </c>
      <c r="F360" s="203"/>
      <c r="G360" s="214">
        <v>207</v>
      </c>
      <c r="H360" s="212"/>
      <c r="I360" s="212">
        <v>305</v>
      </c>
      <c r="J360" s="212"/>
      <c r="K360" s="212">
        <v>512</v>
      </c>
      <c r="L360" s="213">
        <v>0.45632798573975042</v>
      </c>
      <c r="M360" s="203"/>
      <c r="N360" s="214">
        <v>169</v>
      </c>
      <c r="O360" s="212"/>
      <c r="P360" s="212">
        <v>441</v>
      </c>
      <c r="Q360" s="212"/>
      <c r="R360" s="212">
        <v>610</v>
      </c>
      <c r="S360" s="213">
        <v>0.54367201426024958</v>
      </c>
      <c r="T360" s="203"/>
      <c r="U360" s="217">
        <v>1122</v>
      </c>
    </row>
    <row r="361" spans="1:21" ht="22.15" customHeight="1">
      <c r="A361" s="207" t="s">
        <v>474</v>
      </c>
      <c r="B361" s="203"/>
      <c r="C361" s="214">
        <v>369</v>
      </c>
      <c r="D361" s="212">
        <v>-49</v>
      </c>
      <c r="E361" s="213">
        <v>-0.1328</v>
      </c>
      <c r="F361" s="203"/>
      <c r="G361" s="214">
        <v>107</v>
      </c>
      <c r="H361" s="212"/>
      <c r="I361" s="212">
        <v>193</v>
      </c>
      <c r="J361" s="212"/>
      <c r="K361" s="212">
        <v>300</v>
      </c>
      <c r="L361" s="213">
        <v>0.9375</v>
      </c>
      <c r="M361" s="203"/>
      <c r="N361" s="214">
        <v>1</v>
      </c>
      <c r="O361" s="212"/>
      <c r="P361" s="212">
        <v>19</v>
      </c>
      <c r="Q361" s="212"/>
      <c r="R361" s="212">
        <v>20</v>
      </c>
      <c r="S361" s="213">
        <v>6.25E-2</v>
      </c>
      <c r="T361" s="203"/>
      <c r="U361" s="218">
        <v>320</v>
      </c>
    </row>
    <row r="362" spans="1:21" ht="22.15" customHeight="1">
      <c r="A362" s="207" t="s">
        <v>475</v>
      </c>
      <c r="B362" s="203"/>
      <c r="C362" s="214">
        <v>75</v>
      </c>
      <c r="D362" s="212">
        <v>34</v>
      </c>
      <c r="E362" s="213">
        <v>0.45329999999999998</v>
      </c>
      <c r="F362" s="203"/>
      <c r="G362" s="214">
        <v>44</v>
      </c>
      <c r="H362" s="212"/>
      <c r="I362" s="212">
        <v>61</v>
      </c>
      <c r="J362" s="212"/>
      <c r="K362" s="212">
        <v>105</v>
      </c>
      <c r="L362" s="213">
        <v>0.96330275229357798</v>
      </c>
      <c r="M362" s="203"/>
      <c r="N362" s="214"/>
      <c r="O362" s="212"/>
      <c r="P362" s="212">
        <v>4</v>
      </c>
      <c r="Q362" s="212"/>
      <c r="R362" s="212">
        <v>4</v>
      </c>
      <c r="S362" s="213">
        <v>3.669724770642202E-2</v>
      </c>
      <c r="T362" s="203"/>
      <c r="U362" s="218">
        <v>109</v>
      </c>
    </row>
    <row r="363" spans="1:21" ht="22.15" customHeight="1">
      <c r="A363" s="207" t="s">
        <v>476</v>
      </c>
      <c r="B363" s="203"/>
      <c r="C363" s="214">
        <v>120</v>
      </c>
      <c r="D363" s="212">
        <v>-50</v>
      </c>
      <c r="E363" s="213">
        <v>-0.41670000000000001</v>
      </c>
      <c r="F363" s="203"/>
      <c r="G363" s="214">
        <v>26</v>
      </c>
      <c r="H363" s="212"/>
      <c r="I363" s="212">
        <v>44</v>
      </c>
      <c r="J363" s="212"/>
      <c r="K363" s="212">
        <v>70</v>
      </c>
      <c r="L363" s="213">
        <v>1</v>
      </c>
      <c r="M363" s="203"/>
      <c r="N363" s="214"/>
      <c r="O363" s="212"/>
      <c r="P363" s="212"/>
      <c r="Q363" s="212"/>
      <c r="R363" s="212">
        <v>0</v>
      </c>
      <c r="S363" s="213">
        <v>0</v>
      </c>
      <c r="T363" s="203"/>
      <c r="U363" s="218">
        <v>70</v>
      </c>
    </row>
    <row r="364" spans="1:21" ht="22.15" customHeight="1">
      <c r="A364" s="207" t="s">
        <v>477</v>
      </c>
      <c r="B364" s="203"/>
      <c r="C364" s="214">
        <v>144</v>
      </c>
      <c r="D364" s="212">
        <v>59</v>
      </c>
      <c r="E364" s="213">
        <v>0.40970000000000001</v>
      </c>
      <c r="F364" s="203"/>
      <c r="G364" s="214"/>
      <c r="H364" s="212">
        <v>73</v>
      </c>
      <c r="I364" s="212"/>
      <c r="J364" s="212">
        <v>83</v>
      </c>
      <c r="K364" s="212">
        <v>156</v>
      </c>
      <c r="L364" s="213">
        <v>0.76847290640394095</v>
      </c>
      <c r="M364" s="203"/>
      <c r="N364" s="214"/>
      <c r="O364" s="212">
        <v>12</v>
      </c>
      <c r="P364" s="212"/>
      <c r="Q364" s="212">
        <v>35</v>
      </c>
      <c r="R364" s="212">
        <v>47</v>
      </c>
      <c r="S364" s="213">
        <v>0.23152709359605911</v>
      </c>
      <c r="T364" s="203"/>
      <c r="U364" s="218">
        <v>203</v>
      </c>
    </row>
    <row r="365" spans="1:21" ht="22.15" customHeight="1">
      <c r="A365" s="207" t="s">
        <v>478</v>
      </c>
      <c r="B365" s="203"/>
      <c r="C365" s="214">
        <v>45</v>
      </c>
      <c r="D365" s="212">
        <v>0</v>
      </c>
      <c r="E365" s="215">
        <v>0</v>
      </c>
      <c r="F365" s="203"/>
      <c r="G365" s="214">
        <v>16</v>
      </c>
      <c r="H365" s="212"/>
      <c r="I365" s="212">
        <v>29</v>
      </c>
      <c r="J365" s="212"/>
      <c r="K365" s="212">
        <v>45</v>
      </c>
      <c r="L365" s="213">
        <v>1</v>
      </c>
      <c r="M365" s="203"/>
      <c r="N365" s="214"/>
      <c r="O365" s="212"/>
      <c r="P365" s="212"/>
      <c r="Q365" s="212"/>
      <c r="R365" s="212">
        <v>0</v>
      </c>
      <c r="S365" s="213">
        <v>0</v>
      </c>
      <c r="T365" s="203"/>
      <c r="U365" s="218">
        <v>45</v>
      </c>
    </row>
    <row r="366" spans="1:21" ht="22.15" customHeight="1">
      <c r="A366" s="207" t="s">
        <v>479</v>
      </c>
      <c r="B366" s="203"/>
      <c r="C366" s="214">
        <v>120</v>
      </c>
      <c r="D366" s="212">
        <v>-6</v>
      </c>
      <c r="E366" s="215">
        <v>-0.05</v>
      </c>
      <c r="F366" s="203"/>
      <c r="G366" s="214">
        <v>31</v>
      </c>
      <c r="H366" s="212"/>
      <c r="I366" s="212">
        <v>83</v>
      </c>
      <c r="J366" s="212"/>
      <c r="K366" s="212">
        <v>114</v>
      </c>
      <c r="L366" s="213">
        <v>1</v>
      </c>
      <c r="M366" s="203"/>
      <c r="N366" s="214"/>
      <c r="O366" s="212"/>
      <c r="P366" s="212"/>
      <c r="Q366" s="212"/>
      <c r="R366" s="212">
        <v>0</v>
      </c>
      <c r="S366" s="213">
        <v>0</v>
      </c>
      <c r="T366" s="203"/>
      <c r="U366" s="218">
        <v>114</v>
      </c>
    </row>
    <row r="367" spans="1:21" ht="22.15" customHeight="1">
      <c r="A367" s="207" t="s">
        <v>480</v>
      </c>
      <c r="B367" s="203"/>
      <c r="C367" s="214">
        <v>45</v>
      </c>
      <c r="D367" s="212">
        <v>-22</v>
      </c>
      <c r="E367" s="213">
        <v>-0.4889</v>
      </c>
      <c r="F367" s="203"/>
      <c r="G367" s="214"/>
      <c r="H367" s="212"/>
      <c r="I367" s="212">
        <v>23</v>
      </c>
      <c r="J367" s="212"/>
      <c r="K367" s="212">
        <v>23</v>
      </c>
      <c r="L367" s="213">
        <v>1</v>
      </c>
      <c r="M367" s="203"/>
      <c r="N367" s="214"/>
      <c r="O367" s="212"/>
      <c r="P367" s="212"/>
      <c r="Q367" s="212"/>
      <c r="R367" s="212">
        <v>0</v>
      </c>
      <c r="S367" s="213">
        <v>0</v>
      </c>
      <c r="T367" s="203"/>
      <c r="U367" s="218">
        <v>23</v>
      </c>
    </row>
    <row r="368" spans="1:21" ht="22.15" customHeight="1">
      <c r="A368" s="207" t="s">
        <v>481</v>
      </c>
      <c r="B368" s="203"/>
      <c r="C368" s="214">
        <v>75</v>
      </c>
      <c r="D368" s="212">
        <v>-15</v>
      </c>
      <c r="E368" s="215">
        <v>-0.2</v>
      </c>
      <c r="F368" s="203"/>
      <c r="G368" s="214">
        <v>15</v>
      </c>
      <c r="H368" s="212"/>
      <c r="I368" s="212">
        <v>45</v>
      </c>
      <c r="J368" s="212"/>
      <c r="K368" s="212">
        <v>60</v>
      </c>
      <c r="L368" s="213">
        <v>1</v>
      </c>
      <c r="M368" s="203"/>
      <c r="N368" s="214"/>
      <c r="O368" s="212"/>
      <c r="P368" s="212"/>
      <c r="Q368" s="212"/>
      <c r="R368" s="212">
        <v>0</v>
      </c>
      <c r="S368" s="213">
        <v>0</v>
      </c>
      <c r="T368" s="203"/>
      <c r="U368" s="218">
        <v>60</v>
      </c>
    </row>
    <row r="369" spans="1:21" ht="22.15" customHeight="1">
      <c r="A369" s="207" t="s">
        <v>482</v>
      </c>
      <c r="B369" s="203"/>
      <c r="C369" s="214">
        <v>45</v>
      </c>
      <c r="D369" s="212">
        <v>9</v>
      </c>
      <c r="E369" s="215">
        <v>0.2</v>
      </c>
      <c r="F369" s="203"/>
      <c r="G369" s="214">
        <v>15</v>
      </c>
      <c r="H369" s="212"/>
      <c r="I369" s="212">
        <v>38</v>
      </c>
      <c r="J369" s="212"/>
      <c r="K369" s="212">
        <v>53</v>
      </c>
      <c r="L369" s="213">
        <v>0.98148148148148151</v>
      </c>
      <c r="M369" s="203"/>
      <c r="N369" s="214"/>
      <c r="O369" s="212"/>
      <c r="P369" s="212">
        <v>1</v>
      </c>
      <c r="Q369" s="212"/>
      <c r="R369" s="212">
        <v>1</v>
      </c>
      <c r="S369" s="213">
        <v>1.8518518518518517E-2</v>
      </c>
      <c r="T369" s="203"/>
      <c r="U369" s="218">
        <v>54</v>
      </c>
    </row>
    <row r="370" spans="1:21" ht="22.15" customHeight="1">
      <c r="A370" s="207" t="s">
        <v>483</v>
      </c>
      <c r="B370" s="203"/>
      <c r="C370" s="214">
        <v>45</v>
      </c>
      <c r="D370" s="212">
        <v>2</v>
      </c>
      <c r="E370" s="213">
        <v>4.4400000000000002E-2</v>
      </c>
      <c r="F370" s="203"/>
      <c r="G370" s="214">
        <v>13</v>
      </c>
      <c r="H370" s="212"/>
      <c r="I370" s="212">
        <v>34</v>
      </c>
      <c r="J370" s="212"/>
      <c r="K370" s="212">
        <v>47</v>
      </c>
      <c r="L370" s="213">
        <v>1</v>
      </c>
      <c r="M370" s="203"/>
      <c r="N370" s="214"/>
      <c r="O370" s="212"/>
      <c r="P370" s="212"/>
      <c r="Q370" s="212"/>
      <c r="R370" s="212">
        <v>0</v>
      </c>
      <c r="S370" s="213">
        <v>0</v>
      </c>
      <c r="T370" s="203"/>
      <c r="U370" s="218">
        <v>47</v>
      </c>
    </row>
    <row r="371" spans="1:21" ht="22.15" customHeight="1">
      <c r="A371" s="207" t="s">
        <v>484</v>
      </c>
      <c r="B371" s="203"/>
      <c r="C371" s="214">
        <v>20</v>
      </c>
      <c r="D371" s="212">
        <v>0</v>
      </c>
      <c r="E371" s="215">
        <v>0</v>
      </c>
      <c r="F371" s="203"/>
      <c r="G371" s="214">
        <v>6</v>
      </c>
      <c r="H371" s="212"/>
      <c r="I371" s="212">
        <v>14</v>
      </c>
      <c r="J371" s="212"/>
      <c r="K371" s="212">
        <v>20</v>
      </c>
      <c r="L371" s="213">
        <v>1</v>
      </c>
      <c r="M371" s="203"/>
      <c r="N371" s="214"/>
      <c r="O371" s="212"/>
      <c r="P371" s="212"/>
      <c r="Q371" s="212"/>
      <c r="R371" s="212">
        <v>0</v>
      </c>
      <c r="S371" s="213">
        <v>0</v>
      </c>
      <c r="T371" s="203"/>
      <c r="U371" s="218">
        <v>20</v>
      </c>
    </row>
    <row r="372" spans="1:21" ht="22.15" customHeight="1">
      <c r="A372" s="207" t="s">
        <v>485</v>
      </c>
      <c r="B372" s="203"/>
      <c r="C372" s="214">
        <v>45</v>
      </c>
      <c r="D372" s="212">
        <v>-20</v>
      </c>
      <c r="E372" s="213">
        <v>-0.44440000000000002</v>
      </c>
      <c r="F372" s="203"/>
      <c r="G372" s="214">
        <v>9</v>
      </c>
      <c r="H372" s="212"/>
      <c r="I372" s="212">
        <v>16</v>
      </c>
      <c r="J372" s="212"/>
      <c r="K372" s="212">
        <v>25</v>
      </c>
      <c r="L372" s="213">
        <v>1</v>
      </c>
      <c r="M372" s="203"/>
      <c r="N372" s="214"/>
      <c r="O372" s="212"/>
      <c r="P372" s="212"/>
      <c r="Q372" s="212"/>
      <c r="R372" s="212">
        <v>0</v>
      </c>
      <c r="S372" s="213">
        <v>0</v>
      </c>
      <c r="T372" s="203"/>
      <c r="U372" s="218">
        <v>25</v>
      </c>
    </row>
    <row r="373" spans="1:21" ht="22.15" customHeight="1">
      <c r="A373" s="206"/>
      <c r="B373" s="132"/>
      <c r="C373" s="208"/>
      <c r="D373" s="209"/>
      <c r="E373" s="210"/>
      <c r="F373" s="132"/>
      <c r="G373" s="208"/>
      <c r="H373" s="209"/>
      <c r="I373" s="209"/>
      <c r="J373" s="209"/>
      <c r="K373" s="209"/>
      <c r="L373" s="234"/>
      <c r="M373" s="132"/>
      <c r="N373" s="208"/>
      <c r="O373" s="209"/>
      <c r="P373" s="209"/>
      <c r="Q373" s="209"/>
      <c r="R373" s="209"/>
      <c r="S373" s="234"/>
      <c r="T373" s="132"/>
      <c r="U373" s="206"/>
    </row>
    <row r="374" spans="1:21" ht="22.15" customHeight="1">
      <c r="A374" s="219" t="s">
        <v>488</v>
      </c>
      <c r="B374" s="202"/>
      <c r="C374" s="220">
        <v>28520</v>
      </c>
      <c r="D374" s="224">
        <v>-8968</v>
      </c>
      <c r="E374" s="222">
        <v>-0.31440000000000001</v>
      </c>
      <c r="F374" s="202"/>
      <c r="G374" s="220">
        <v>1427</v>
      </c>
      <c r="H374" s="221">
        <v>98</v>
      </c>
      <c r="I374" s="224">
        <v>5831</v>
      </c>
      <c r="J374" s="221">
        <v>430</v>
      </c>
      <c r="K374" s="224">
        <v>7786</v>
      </c>
      <c r="L374" s="222">
        <v>0.39822013093289693</v>
      </c>
      <c r="M374" s="202"/>
      <c r="N374" s="220">
        <v>5140</v>
      </c>
      <c r="O374" s="221">
        <v>397</v>
      </c>
      <c r="P374" s="224">
        <v>6012</v>
      </c>
      <c r="Q374" s="221">
        <v>217</v>
      </c>
      <c r="R374" s="224">
        <v>11766</v>
      </c>
      <c r="S374" s="222">
        <v>0.60177986906710312</v>
      </c>
      <c r="T374" s="202"/>
      <c r="U374" s="225">
        <v>19552</v>
      </c>
    </row>
    <row r="375" spans="1:21" ht="22.15" customHeight="1">
      <c r="A375" s="227"/>
      <c r="B375" s="202"/>
      <c r="C375" s="228"/>
      <c r="D375" s="229"/>
      <c r="E375" s="230"/>
      <c r="F375" s="202"/>
      <c r="G375" s="228"/>
      <c r="H375" s="231"/>
      <c r="I375" s="229"/>
      <c r="J375" s="231"/>
      <c r="K375" s="229"/>
      <c r="L375" s="230"/>
      <c r="M375" s="202"/>
      <c r="N375" s="228"/>
      <c r="O375" s="231"/>
      <c r="P375" s="229"/>
      <c r="Q375" s="231"/>
      <c r="R375" s="229"/>
      <c r="S375" s="230"/>
      <c r="T375" s="202"/>
      <c r="U375" s="232"/>
    </row>
    <row r="376" spans="1:21" ht="22.15" customHeight="1">
      <c r="A376" s="207" t="s">
        <v>126</v>
      </c>
      <c r="B376" s="203"/>
      <c r="C376" s="214">
        <v>844</v>
      </c>
      <c r="D376" s="212">
        <v>-219</v>
      </c>
      <c r="E376" s="213">
        <v>-0.25950000000000001</v>
      </c>
      <c r="F376" s="203"/>
      <c r="G376" s="214">
        <v>36</v>
      </c>
      <c r="H376" s="212"/>
      <c r="I376" s="212">
        <v>65</v>
      </c>
      <c r="J376" s="212"/>
      <c r="K376" s="212">
        <v>101</v>
      </c>
      <c r="L376" s="213">
        <v>0.16159999999999999</v>
      </c>
      <c r="M376" s="203"/>
      <c r="N376" s="214">
        <v>367</v>
      </c>
      <c r="O376" s="212"/>
      <c r="P376" s="212">
        <v>157</v>
      </c>
      <c r="Q376" s="212"/>
      <c r="R376" s="212">
        <v>524</v>
      </c>
      <c r="S376" s="213">
        <v>0.83840000000000003</v>
      </c>
      <c r="T376" s="203"/>
      <c r="U376" s="218">
        <v>625</v>
      </c>
    </row>
    <row r="377" spans="1:21" ht="22.15" customHeight="1">
      <c r="A377" s="207" t="s">
        <v>127</v>
      </c>
      <c r="B377" s="203"/>
      <c r="C377" s="211">
        <v>2670</v>
      </c>
      <c r="D377" s="212">
        <v>-830</v>
      </c>
      <c r="E377" s="213">
        <v>-0.31090000000000001</v>
      </c>
      <c r="F377" s="203"/>
      <c r="G377" s="214">
        <v>262</v>
      </c>
      <c r="H377" s="212"/>
      <c r="I377" s="212">
        <v>853</v>
      </c>
      <c r="J377" s="212"/>
      <c r="K377" s="216">
        <v>1115</v>
      </c>
      <c r="L377" s="213">
        <v>0.60597826086956519</v>
      </c>
      <c r="M377" s="203"/>
      <c r="N377" s="214">
        <v>323</v>
      </c>
      <c r="O377" s="212"/>
      <c r="P377" s="212">
        <v>402</v>
      </c>
      <c r="Q377" s="212"/>
      <c r="R377" s="212">
        <v>725</v>
      </c>
      <c r="S377" s="213">
        <v>0.39402173913043476</v>
      </c>
      <c r="T377" s="203"/>
      <c r="U377" s="217">
        <v>1840</v>
      </c>
    </row>
    <row r="378" spans="1:21" ht="22.15" customHeight="1">
      <c r="A378" s="207" t="s">
        <v>128</v>
      </c>
      <c r="B378" s="203"/>
      <c r="C378" s="211">
        <v>3078</v>
      </c>
      <c r="D378" s="216">
        <v>-1207</v>
      </c>
      <c r="E378" s="213">
        <v>-0.3921</v>
      </c>
      <c r="F378" s="203"/>
      <c r="G378" s="214">
        <v>205</v>
      </c>
      <c r="H378" s="212"/>
      <c r="I378" s="212">
        <v>727</v>
      </c>
      <c r="J378" s="212"/>
      <c r="K378" s="212">
        <v>932</v>
      </c>
      <c r="L378" s="213">
        <v>0.49812934259754144</v>
      </c>
      <c r="M378" s="203"/>
      <c r="N378" s="214">
        <v>329</v>
      </c>
      <c r="O378" s="212"/>
      <c r="P378" s="212">
        <v>610</v>
      </c>
      <c r="Q378" s="212"/>
      <c r="R378" s="212">
        <v>939</v>
      </c>
      <c r="S378" s="213">
        <v>0.50187065740245851</v>
      </c>
      <c r="T378" s="203"/>
      <c r="U378" s="217">
        <v>1871</v>
      </c>
    </row>
    <row r="379" spans="1:21" ht="22.15" customHeight="1">
      <c r="A379" s="207" t="s">
        <v>129</v>
      </c>
      <c r="B379" s="203"/>
      <c r="C379" s="214">
        <v>480</v>
      </c>
      <c r="D379" s="212">
        <v>-320</v>
      </c>
      <c r="E379" s="213">
        <v>-0.66669999999999996</v>
      </c>
      <c r="F379" s="203"/>
      <c r="G379" s="214">
        <v>9</v>
      </c>
      <c r="H379" s="212"/>
      <c r="I379" s="212">
        <v>27</v>
      </c>
      <c r="J379" s="212"/>
      <c r="K379" s="212">
        <v>36</v>
      </c>
      <c r="L379" s="213">
        <v>0.22500000000000001</v>
      </c>
      <c r="M379" s="203"/>
      <c r="N379" s="214">
        <v>10</v>
      </c>
      <c r="O379" s="212"/>
      <c r="P379" s="212">
        <v>114</v>
      </c>
      <c r="Q379" s="212"/>
      <c r="R379" s="212">
        <v>124</v>
      </c>
      <c r="S379" s="213">
        <v>0.77500000000000002</v>
      </c>
      <c r="T379" s="203"/>
      <c r="U379" s="218">
        <v>160</v>
      </c>
    </row>
    <row r="380" spans="1:21" ht="22.15" customHeight="1">
      <c r="A380" s="207" t="s">
        <v>130</v>
      </c>
      <c r="B380" s="203"/>
      <c r="C380" s="214">
        <v>812</v>
      </c>
      <c r="D380" s="212">
        <v>-246</v>
      </c>
      <c r="E380" s="213">
        <v>-0.30299999999999999</v>
      </c>
      <c r="F380" s="203"/>
      <c r="G380" s="214">
        <v>15</v>
      </c>
      <c r="H380" s="212"/>
      <c r="I380" s="212">
        <v>124</v>
      </c>
      <c r="J380" s="212"/>
      <c r="K380" s="212">
        <v>139</v>
      </c>
      <c r="L380" s="213">
        <v>0.24558303886925795</v>
      </c>
      <c r="M380" s="203"/>
      <c r="N380" s="214">
        <v>29</v>
      </c>
      <c r="O380" s="212"/>
      <c r="P380" s="212">
        <v>398</v>
      </c>
      <c r="Q380" s="212"/>
      <c r="R380" s="212">
        <v>427</v>
      </c>
      <c r="S380" s="213">
        <v>0.75441696113074197</v>
      </c>
      <c r="T380" s="203"/>
      <c r="U380" s="218">
        <v>566</v>
      </c>
    </row>
    <row r="381" spans="1:21" ht="22.15" customHeight="1">
      <c r="A381" s="207" t="s">
        <v>131</v>
      </c>
      <c r="B381" s="203"/>
      <c r="C381" s="211">
        <v>2520</v>
      </c>
      <c r="D381" s="212">
        <v>-337</v>
      </c>
      <c r="E381" s="213">
        <v>-0.13370000000000001</v>
      </c>
      <c r="F381" s="203"/>
      <c r="G381" s="214">
        <v>51</v>
      </c>
      <c r="H381" s="212"/>
      <c r="I381" s="212">
        <v>190</v>
      </c>
      <c r="J381" s="212"/>
      <c r="K381" s="212">
        <v>241</v>
      </c>
      <c r="L381" s="213">
        <v>0.11039853412734768</v>
      </c>
      <c r="M381" s="203"/>
      <c r="N381" s="214">
        <v>790</v>
      </c>
      <c r="O381" s="212"/>
      <c r="P381" s="216">
        <v>1152</v>
      </c>
      <c r="Q381" s="212"/>
      <c r="R381" s="216">
        <v>1942</v>
      </c>
      <c r="S381" s="213">
        <v>0.88960146587265232</v>
      </c>
      <c r="T381" s="203"/>
      <c r="U381" s="217">
        <v>2183</v>
      </c>
    </row>
    <row r="382" spans="1:21" ht="22.15" customHeight="1">
      <c r="A382" s="207" t="s">
        <v>132</v>
      </c>
      <c r="B382" s="203"/>
      <c r="C382" s="211">
        <v>2520</v>
      </c>
      <c r="D382" s="212">
        <v>-400</v>
      </c>
      <c r="E382" s="213">
        <v>-0.15870000000000001</v>
      </c>
      <c r="F382" s="203"/>
      <c r="G382" s="214">
        <v>104</v>
      </c>
      <c r="H382" s="212"/>
      <c r="I382" s="212">
        <v>385</v>
      </c>
      <c r="J382" s="212"/>
      <c r="K382" s="212">
        <v>489</v>
      </c>
      <c r="L382" s="213">
        <v>0.23066037735849057</v>
      </c>
      <c r="M382" s="203"/>
      <c r="N382" s="214">
        <v>884</v>
      </c>
      <c r="O382" s="212"/>
      <c r="P382" s="212">
        <v>747</v>
      </c>
      <c r="Q382" s="212"/>
      <c r="R382" s="216">
        <v>1631</v>
      </c>
      <c r="S382" s="213">
        <v>0.76933962264150946</v>
      </c>
      <c r="T382" s="203"/>
      <c r="U382" s="217">
        <v>2120</v>
      </c>
    </row>
    <row r="383" spans="1:21" ht="22.15" customHeight="1">
      <c r="A383" s="207" t="s">
        <v>133</v>
      </c>
      <c r="B383" s="203"/>
      <c r="C383" s="211">
        <v>2520</v>
      </c>
      <c r="D383" s="212">
        <v>-589</v>
      </c>
      <c r="E383" s="213">
        <v>-0.23369999999999999</v>
      </c>
      <c r="F383" s="203"/>
      <c r="G383" s="214">
        <v>232</v>
      </c>
      <c r="H383" s="212"/>
      <c r="I383" s="212">
        <v>760</v>
      </c>
      <c r="J383" s="212"/>
      <c r="K383" s="212">
        <v>992</v>
      </c>
      <c r="L383" s="213">
        <v>0.51372345934748831</v>
      </c>
      <c r="M383" s="203"/>
      <c r="N383" s="214">
        <v>541</v>
      </c>
      <c r="O383" s="212"/>
      <c r="P383" s="212">
        <v>398</v>
      </c>
      <c r="Q383" s="212"/>
      <c r="R383" s="212">
        <v>939</v>
      </c>
      <c r="S383" s="213">
        <v>0.48627654065251164</v>
      </c>
      <c r="T383" s="203"/>
      <c r="U383" s="217">
        <v>1931</v>
      </c>
    </row>
    <row r="384" spans="1:21" ht="22.15" customHeight="1">
      <c r="A384" s="207" t="s">
        <v>134</v>
      </c>
      <c r="B384" s="203"/>
      <c r="C384" s="211">
        <v>2520</v>
      </c>
      <c r="D384" s="212">
        <v>-602</v>
      </c>
      <c r="E384" s="213">
        <v>-0.2389</v>
      </c>
      <c r="F384" s="203"/>
      <c r="G384" s="214">
        <v>154</v>
      </c>
      <c r="H384" s="212"/>
      <c r="I384" s="212">
        <v>543</v>
      </c>
      <c r="J384" s="212"/>
      <c r="K384" s="212">
        <v>697</v>
      </c>
      <c r="L384" s="213">
        <v>0.36339937434827946</v>
      </c>
      <c r="M384" s="203"/>
      <c r="N384" s="214">
        <v>738</v>
      </c>
      <c r="O384" s="212"/>
      <c r="P384" s="212">
        <v>483</v>
      </c>
      <c r="Q384" s="212"/>
      <c r="R384" s="216">
        <v>1221</v>
      </c>
      <c r="S384" s="213">
        <v>0.6366006256517206</v>
      </c>
      <c r="T384" s="203"/>
      <c r="U384" s="217">
        <v>1918</v>
      </c>
    </row>
    <row r="385" spans="1:21" ht="22.15" customHeight="1">
      <c r="A385" s="207" t="s">
        <v>135</v>
      </c>
      <c r="B385" s="203"/>
      <c r="C385" s="211">
        <v>2520</v>
      </c>
      <c r="D385" s="212">
        <v>-810</v>
      </c>
      <c r="E385" s="213">
        <v>-0.32140000000000002</v>
      </c>
      <c r="F385" s="203"/>
      <c r="G385" s="214">
        <v>153</v>
      </c>
      <c r="H385" s="212"/>
      <c r="I385" s="212">
        <v>950</v>
      </c>
      <c r="J385" s="212"/>
      <c r="K385" s="216">
        <v>1103</v>
      </c>
      <c r="L385" s="213">
        <v>0.64502923976608184</v>
      </c>
      <c r="M385" s="203"/>
      <c r="N385" s="214">
        <v>262</v>
      </c>
      <c r="O385" s="212"/>
      <c r="P385" s="212">
        <v>345</v>
      </c>
      <c r="Q385" s="212"/>
      <c r="R385" s="212">
        <v>607</v>
      </c>
      <c r="S385" s="213">
        <v>0.3549707602339181</v>
      </c>
      <c r="T385" s="203"/>
      <c r="U385" s="217">
        <v>1710</v>
      </c>
    </row>
    <row r="386" spans="1:21" ht="22.15" customHeight="1">
      <c r="A386" s="207" t="s">
        <v>136</v>
      </c>
      <c r="B386" s="203"/>
      <c r="C386" s="211">
        <v>2528</v>
      </c>
      <c r="D386" s="216">
        <v>-1386</v>
      </c>
      <c r="E386" s="213">
        <v>-0.54830000000000001</v>
      </c>
      <c r="F386" s="203"/>
      <c r="G386" s="214"/>
      <c r="H386" s="212">
        <v>98</v>
      </c>
      <c r="I386" s="212"/>
      <c r="J386" s="212">
        <v>430</v>
      </c>
      <c r="K386" s="212">
        <v>528</v>
      </c>
      <c r="L386" s="213">
        <v>0.46234676007005254</v>
      </c>
      <c r="M386" s="203"/>
      <c r="N386" s="214"/>
      <c r="O386" s="212">
        <v>397</v>
      </c>
      <c r="P386" s="212"/>
      <c r="Q386" s="212">
        <v>217</v>
      </c>
      <c r="R386" s="212">
        <v>614</v>
      </c>
      <c r="S386" s="213">
        <v>0.5376532399299474</v>
      </c>
      <c r="T386" s="203"/>
      <c r="U386" s="217">
        <v>1142</v>
      </c>
    </row>
    <row r="387" spans="1:21" ht="22.15" customHeight="1">
      <c r="A387" s="207" t="s">
        <v>137</v>
      </c>
      <c r="B387" s="203"/>
      <c r="C387" s="211">
        <v>2520</v>
      </c>
      <c r="D387" s="216">
        <v>-1234</v>
      </c>
      <c r="E387" s="213">
        <v>-0.48970000000000002</v>
      </c>
      <c r="F387" s="203"/>
      <c r="G387" s="214">
        <v>61</v>
      </c>
      <c r="H387" s="212"/>
      <c r="I387" s="212">
        <v>453</v>
      </c>
      <c r="J387" s="212"/>
      <c r="K387" s="212">
        <v>514</v>
      </c>
      <c r="L387" s="213">
        <v>0.39968895800933124</v>
      </c>
      <c r="M387" s="203"/>
      <c r="N387" s="214">
        <v>256</v>
      </c>
      <c r="O387" s="212"/>
      <c r="P387" s="212">
        <v>516</v>
      </c>
      <c r="Q387" s="212"/>
      <c r="R387" s="212">
        <v>772</v>
      </c>
      <c r="S387" s="213">
        <v>0.60031104199066876</v>
      </c>
      <c r="T387" s="203"/>
      <c r="U387" s="217">
        <v>1286</v>
      </c>
    </row>
    <row r="388" spans="1:21" ht="22.15" customHeight="1">
      <c r="A388" s="207" t="s">
        <v>138</v>
      </c>
      <c r="B388" s="203"/>
      <c r="C388" s="211">
        <v>2528</v>
      </c>
      <c r="D388" s="212">
        <v>-470</v>
      </c>
      <c r="E388" s="213">
        <v>-0.18590000000000001</v>
      </c>
      <c r="F388" s="203"/>
      <c r="G388" s="214">
        <v>130</v>
      </c>
      <c r="H388" s="212"/>
      <c r="I388" s="212">
        <v>693</v>
      </c>
      <c r="J388" s="212"/>
      <c r="K388" s="212">
        <v>823</v>
      </c>
      <c r="L388" s="213">
        <v>0.39990281827016522</v>
      </c>
      <c r="M388" s="203"/>
      <c r="N388" s="214">
        <v>592</v>
      </c>
      <c r="O388" s="212"/>
      <c r="P388" s="212">
        <v>643</v>
      </c>
      <c r="Q388" s="212"/>
      <c r="R388" s="216">
        <v>1235</v>
      </c>
      <c r="S388" s="213">
        <v>0.60009718172983473</v>
      </c>
      <c r="T388" s="203"/>
      <c r="U388" s="217">
        <v>2058</v>
      </c>
    </row>
    <row r="389" spans="1:21" ht="22.15" customHeight="1">
      <c r="A389" s="207" t="s">
        <v>139</v>
      </c>
      <c r="B389" s="203"/>
      <c r="C389" s="214">
        <v>460</v>
      </c>
      <c r="D389" s="212">
        <v>-318</v>
      </c>
      <c r="E389" s="213">
        <v>-0.69130000000000003</v>
      </c>
      <c r="F389" s="203"/>
      <c r="G389" s="214">
        <v>15</v>
      </c>
      <c r="H389" s="212"/>
      <c r="I389" s="212">
        <v>61</v>
      </c>
      <c r="J389" s="212"/>
      <c r="K389" s="212">
        <v>76</v>
      </c>
      <c r="L389" s="213">
        <v>0.53521126760563387</v>
      </c>
      <c r="M389" s="203"/>
      <c r="N389" s="214">
        <v>19</v>
      </c>
      <c r="O389" s="212"/>
      <c r="P389" s="212">
        <v>47</v>
      </c>
      <c r="Q389" s="212"/>
      <c r="R389" s="212">
        <v>66</v>
      </c>
      <c r="S389" s="213">
        <v>0.46478873239436619</v>
      </c>
      <c r="T389" s="203"/>
      <c r="U389" s="218">
        <v>142</v>
      </c>
    </row>
    <row r="390" spans="1:21" ht="22.15" customHeight="1">
      <c r="A390" s="132"/>
      <c r="B390" s="132"/>
      <c r="C390" s="132"/>
      <c r="D390" s="132"/>
      <c r="E390" s="132"/>
      <c r="F390" s="132"/>
      <c r="G390" s="132"/>
      <c r="H390" s="132"/>
      <c r="I390" s="132"/>
      <c r="J390" s="132"/>
      <c r="K390" s="132"/>
      <c r="L390" s="235"/>
      <c r="M390" s="132"/>
      <c r="N390" s="132"/>
      <c r="O390" s="132"/>
      <c r="P390" s="132"/>
      <c r="Q390" s="132"/>
      <c r="R390" s="132"/>
      <c r="S390" s="235"/>
      <c r="T390" s="132"/>
      <c r="U390" s="132"/>
    </row>
    <row r="391" spans="1:21" ht="24.95" customHeight="1">
      <c r="A391" s="233" t="s">
        <v>90</v>
      </c>
      <c r="B391" s="202"/>
      <c r="C391" s="220">
        <v>217671</v>
      </c>
      <c r="D391" s="224">
        <v>12380</v>
      </c>
      <c r="E391" s="222">
        <v>5.6899999999999999E-2</v>
      </c>
      <c r="F391" s="202"/>
      <c r="G391" s="220">
        <v>74080</v>
      </c>
      <c r="H391" s="224">
        <v>5288</v>
      </c>
      <c r="I391" s="224">
        <v>115364</v>
      </c>
      <c r="J391" s="224">
        <v>5652</v>
      </c>
      <c r="K391" s="224">
        <v>200384</v>
      </c>
      <c r="L391" s="222">
        <v>0.87104163859318151</v>
      </c>
      <c r="M391" s="202"/>
      <c r="N391" s="220">
        <v>12081</v>
      </c>
      <c r="O391" s="224">
        <v>1166</v>
      </c>
      <c r="P391" s="224">
        <v>15544</v>
      </c>
      <c r="Q391" s="221">
        <v>876</v>
      </c>
      <c r="R391" s="224">
        <v>29667</v>
      </c>
      <c r="S391" s="222">
        <v>0.12895836140681849</v>
      </c>
      <c r="T391" s="202"/>
      <c r="U391" s="225">
        <v>230051</v>
      </c>
    </row>
    <row r="392" spans="1:21">
      <c r="A392" s="132"/>
      <c r="B392" s="127"/>
      <c r="C392" s="127"/>
      <c r="D392" s="127"/>
      <c r="E392" s="127"/>
      <c r="F392" s="127"/>
      <c r="G392" s="127"/>
      <c r="H392" s="127"/>
      <c r="I392" s="127"/>
      <c r="J392" s="127"/>
      <c r="K392" s="127"/>
      <c r="L392" s="127"/>
      <c r="M392" s="127"/>
      <c r="N392" s="127"/>
      <c r="O392" s="127"/>
      <c r="P392" s="127"/>
      <c r="Q392" s="127"/>
      <c r="R392" s="127"/>
      <c r="S392" s="127"/>
      <c r="T392" s="127"/>
      <c r="U392" s="127"/>
    </row>
    <row r="393" spans="1:21" ht="14.1" customHeight="1">
      <c r="A393" s="127" t="s">
        <v>212</v>
      </c>
      <c r="B393" s="204"/>
      <c r="C393" s="204"/>
      <c r="D393" s="204"/>
      <c r="E393" s="204"/>
      <c r="F393" s="204"/>
      <c r="G393" s="204"/>
      <c r="H393" t="s">
        <v>209</v>
      </c>
      <c r="I393" s="204"/>
      <c r="J393" s="127"/>
      <c r="K393" s="127"/>
      <c r="L393" s="127"/>
      <c r="M393" s="127"/>
      <c r="N393" s="127"/>
      <c r="O393" s="127" t="s">
        <v>486</v>
      </c>
      <c r="P393" s="127"/>
      <c r="Q393" s="127"/>
      <c r="R393" s="127"/>
      <c r="S393" s="127"/>
      <c r="T393" s="127"/>
      <c r="U393" s="127"/>
    </row>
    <row r="394" spans="1:21" ht="14.1" customHeight="1">
      <c r="A394" s="127" t="s">
        <v>210</v>
      </c>
      <c r="B394" s="204"/>
      <c r="C394" s="204"/>
      <c r="D394" s="204"/>
      <c r="E394" s="204"/>
      <c r="F394" s="204"/>
      <c r="G394" s="204"/>
      <c r="H394" s="127" t="s">
        <v>206</v>
      </c>
      <c r="I394" s="204"/>
      <c r="J394" s="127"/>
      <c r="K394" s="127"/>
      <c r="L394" s="127"/>
      <c r="M394" s="127"/>
      <c r="N394" s="127"/>
      <c r="P394" s="127"/>
      <c r="Q394" s="127"/>
      <c r="R394" s="127"/>
      <c r="S394" s="127"/>
      <c r="T394" s="127"/>
      <c r="U394" s="127"/>
    </row>
    <row r="395" spans="1:21" ht="14.1" customHeight="1">
      <c r="A395" s="127" t="s">
        <v>715</v>
      </c>
      <c r="B395" s="204"/>
      <c r="C395" s="204"/>
      <c r="D395" s="204"/>
      <c r="E395" s="204"/>
      <c r="F395" s="204"/>
      <c r="G395" s="204"/>
      <c r="H395" t="s">
        <v>203</v>
      </c>
      <c r="I395" s="204"/>
      <c r="J395" s="127"/>
      <c r="K395" s="127"/>
      <c r="L395" s="127"/>
      <c r="M395" s="127"/>
      <c r="N395" s="127"/>
      <c r="O395" s="127"/>
      <c r="P395" s="127"/>
      <c r="Q395" s="127"/>
      <c r="R395" s="127"/>
      <c r="S395" s="127"/>
      <c r="T395" s="127"/>
      <c r="U395" s="127"/>
    </row>
    <row r="396" spans="1:21" ht="14.1" customHeight="1">
      <c r="A396" s="127" t="s">
        <v>655</v>
      </c>
      <c r="B396" s="204"/>
      <c r="C396" s="204"/>
      <c r="D396" s="204"/>
      <c r="E396" s="204"/>
      <c r="F396" s="204"/>
      <c r="G396" s="204"/>
      <c r="H396" s="127" t="s">
        <v>208</v>
      </c>
      <c r="I396" s="127"/>
      <c r="J396" s="127"/>
      <c r="K396" s="127"/>
      <c r="L396" s="127"/>
      <c r="M396" s="127"/>
      <c r="N396" s="127"/>
      <c r="O396" s="127"/>
      <c r="P396" s="127"/>
      <c r="Q396" s="127"/>
      <c r="R396" s="127"/>
      <c r="S396" s="127"/>
      <c r="T396" s="127"/>
      <c r="U396" s="127"/>
    </row>
    <row r="397" spans="1:21" ht="14.1" customHeight="1">
      <c r="A397" s="127" t="s">
        <v>211</v>
      </c>
      <c r="B397" s="127"/>
      <c r="C397" s="127"/>
      <c r="D397" s="127"/>
      <c r="E397" s="127"/>
      <c r="F397" s="127"/>
      <c r="G397" s="127"/>
      <c r="H397" t="s">
        <v>205</v>
      </c>
      <c r="I397" s="127"/>
      <c r="J397" s="127"/>
      <c r="K397" s="127"/>
      <c r="L397" s="127"/>
      <c r="M397" s="127"/>
      <c r="N397" s="127"/>
      <c r="O397" s="127"/>
      <c r="P397" s="127"/>
      <c r="Q397" s="127"/>
      <c r="R397" s="127"/>
      <c r="S397" s="127"/>
      <c r="T397" s="127"/>
      <c r="U397" s="127"/>
    </row>
    <row r="398" spans="1:21" ht="14.1" customHeight="1">
      <c r="A398" s="127" t="s">
        <v>207</v>
      </c>
      <c r="B398" s="127"/>
      <c r="C398" s="127"/>
      <c r="D398" s="127"/>
      <c r="E398" s="127"/>
      <c r="F398" s="127"/>
      <c r="G398" s="127"/>
      <c r="H398" s="127" t="s">
        <v>204</v>
      </c>
      <c r="I398" s="127"/>
      <c r="J398" s="127"/>
      <c r="K398" s="127"/>
      <c r="L398" s="127"/>
      <c r="M398" s="127"/>
      <c r="N398" s="127"/>
      <c r="O398" s="127"/>
      <c r="P398" s="127"/>
      <c r="Q398" s="127"/>
      <c r="R398" s="127"/>
      <c r="S398" s="127"/>
      <c r="T398" s="127"/>
      <c r="U398" s="127"/>
    </row>
    <row r="399" spans="1:21" ht="14.1" customHeight="1">
      <c r="B399" s="127"/>
      <c r="C399" s="127"/>
      <c r="D399" s="127"/>
      <c r="E399" s="127"/>
      <c r="F399" s="127"/>
      <c r="G399" s="127"/>
      <c r="H399" s="127"/>
      <c r="I399" s="127"/>
      <c r="J399" s="127"/>
      <c r="K399" s="127"/>
      <c r="L399" s="127"/>
      <c r="M399" s="127"/>
      <c r="N399" s="127"/>
      <c r="O399" s="127"/>
      <c r="P399" s="127"/>
      <c r="Q399" s="127"/>
      <c r="R399" s="127"/>
      <c r="S399" s="127"/>
      <c r="T399" s="127"/>
      <c r="U399" s="127"/>
    </row>
    <row r="400" spans="1:21" ht="14.1" customHeight="1">
      <c r="A400" s="205"/>
      <c r="B400" s="127"/>
      <c r="C400" s="127"/>
      <c r="D400" s="127"/>
      <c r="E400" s="127"/>
      <c r="F400" s="127"/>
      <c r="G400" s="127"/>
      <c r="I400" s="127"/>
      <c r="J400" s="127"/>
      <c r="K400" s="127"/>
      <c r="L400" s="127"/>
      <c r="M400" s="127"/>
      <c r="N400" s="127"/>
      <c r="O400" s="127"/>
      <c r="P400" s="127"/>
      <c r="Q400" s="127"/>
      <c r="R400" s="127"/>
      <c r="S400" s="127"/>
      <c r="T400" s="127"/>
      <c r="U400" s="127"/>
    </row>
    <row r="401" spans="1:21" ht="14.1" customHeight="1">
      <c r="A401" s="127" t="s">
        <v>178</v>
      </c>
      <c r="B401" s="127"/>
      <c r="C401" s="127"/>
      <c r="D401" s="127"/>
      <c r="E401" s="127"/>
      <c r="F401" s="127"/>
      <c r="G401" s="127"/>
      <c r="K401" s="127"/>
      <c r="L401" s="127"/>
      <c r="M401" s="127"/>
      <c r="N401" s="127"/>
      <c r="O401" s="127"/>
      <c r="P401" s="127"/>
      <c r="Q401" s="127"/>
      <c r="R401" s="127"/>
      <c r="S401" s="127"/>
      <c r="T401" s="127"/>
      <c r="U401" s="127"/>
    </row>
    <row r="402" spans="1:21" ht="14.1" customHeight="1">
      <c r="A402" s="127" t="s">
        <v>81</v>
      </c>
      <c r="H402" s="127"/>
    </row>
    <row r="403" spans="1:21">
      <c r="A403" s="127" t="s">
        <v>82</v>
      </c>
    </row>
  </sheetData>
  <mergeCells count="20">
    <mergeCell ref="A2:U2"/>
    <mergeCell ref="A1:U1"/>
    <mergeCell ref="T4:T6"/>
    <mergeCell ref="U4:U6"/>
    <mergeCell ref="D5:D6"/>
    <mergeCell ref="E5:E6"/>
    <mergeCell ref="G5:H5"/>
    <mergeCell ref="I5:J5"/>
    <mergeCell ref="K5:K6"/>
    <mergeCell ref="N5:O5"/>
    <mergeCell ref="P5:Q5"/>
    <mergeCell ref="R5:R6"/>
    <mergeCell ref="A4:A6"/>
    <mergeCell ref="B4:B6"/>
    <mergeCell ref="C4:C6"/>
    <mergeCell ref="D4:E4"/>
    <mergeCell ref="N4:S4"/>
    <mergeCell ref="S5:S6"/>
    <mergeCell ref="L5:L6"/>
    <mergeCell ref="G4:L4"/>
  </mergeCells>
  <printOptions horizontalCentered="1"/>
  <pageMargins left="0.23622047244094491" right="0.23622047244094491" top="0.74803149606299213" bottom="0.47244094488188981" header="0" footer="0.31496062992125984"/>
  <pageSetup paperSize="9" scale="49" firstPageNumber="16" fitToWidth="0" fitToHeight="0" orientation="landscape" useFirstPageNumber="1" r:id="rId1"/>
  <headerFooter scaleWithDoc="0">
    <oddHeader>&amp;L&amp;G&amp;C&amp;G&amp;R&amp;G</oddHeader>
    <oddFooter>&amp;R&amp;"Montserrat,Negrita"&amp;P</oddFooter>
  </headerFooter>
  <rowBreaks count="2" manualBreakCount="2">
    <brk id="79" max="16383" man="1"/>
    <brk id="373"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D9815-4541-4E55-8ECD-E6A0C529C18B}">
  <dimension ref="A1:L42"/>
  <sheetViews>
    <sheetView zoomScaleNormal="100" workbookViewId="0">
      <selection activeCell="F42" sqref="F42"/>
    </sheetView>
  </sheetViews>
  <sheetFormatPr baseColWidth="10" defaultRowHeight="12.75"/>
  <cols>
    <col min="1" max="1" width="10.7109375" customWidth="1"/>
    <col min="2" max="2" width="6.5703125" bestFit="1" customWidth="1"/>
  </cols>
  <sheetData>
    <row r="1" spans="1:12" ht="7.5" customHeight="1">
      <c r="A1" s="119" t="s">
        <v>64</v>
      </c>
    </row>
    <row r="2" spans="1:12" ht="45" customHeight="1">
      <c r="A2" s="677" t="s">
        <v>489</v>
      </c>
      <c r="B2" s="677"/>
      <c r="C2" s="677"/>
      <c r="D2" s="677"/>
      <c r="E2" s="677"/>
      <c r="F2" s="677"/>
      <c r="G2" s="677"/>
      <c r="H2" s="677"/>
      <c r="I2" s="677"/>
      <c r="J2" s="677"/>
      <c r="K2" s="677"/>
      <c r="L2" s="677"/>
    </row>
    <row r="3" spans="1:12" ht="24.95" customHeight="1">
      <c r="A3" s="677" t="str">
        <f>UPPER(CONCATENATE("Enero 2023"))</f>
        <v>ENERO 2023</v>
      </c>
      <c r="B3" s="677"/>
      <c r="C3" s="677"/>
      <c r="D3" s="677"/>
      <c r="E3" s="677"/>
      <c r="F3" s="677"/>
      <c r="G3" s="677"/>
      <c r="H3" s="677"/>
      <c r="I3" s="677"/>
      <c r="J3" s="677"/>
      <c r="K3" s="677"/>
      <c r="L3" s="677"/>
    </row>
    <row r="4" spans="1:12">
      <c r="A4" s="120"/>
      <c r="B4" s="185"/>
      <c r="C4" s="185"/>
      <c r="D4" s="575"/>
      <c r="E4" s="575"/>
    </row>
    <row r="5" spans="1:12" ht="12" customHeight="1">
      <c r="A5" s="576" t="s">
        <v>490</v>
      </c>
      <c r="B5" s="576" t="s">
        <v>491</v>
      </c>
      <c r="C5" s="580"/>
      <c r="D5" s="580"/>
      <c r="E5" s="575"/>
    </row>
    <row r="6" spans="1:12" ht="12" customHeight="1">
      <c r="A6" s="577" t="s">
        <v>131</v>
      </c>
      <c r="B6" s="578">
        <v>2183</v>
      </c>
      <c r="C6" s="582">
        <v>11.16</v>
      </c>
      <c r="D6" s="580"/>
      <c r="E6" s="575"/>
    </row>
    <row r="7" spans="1:12" ht="12" customHeight="1">
      <c r="A7" s="577" t="s">
        <v>132</v>
      </c>
      <c r="B7" s="578">
        <v>2120</v>
      </c>
      <c r="C7" s="582">
        <v>10.842880523731587</v>
      </c>
      <c r="D7" s="580"/>
      <c r="E7" s="575"/>
    </row>
    <row r="8" spans="1:12" ht="12" customHeight="1">
      <c r="A8" s="577" t="s">
        <v>138</v>
      </c>
      <c r="B8" s="578">
        <v>2058</v>
      </c>
      <c r="C8" s="582">
        <v>10.525777414075286</v>
      </c>
      <c r="D8" s="580"/>
      <c r="E8" s="575"/>
    </row>
    <row r="9" spans="1:12" ht="12" customHeight="1">
      <c r="A9" s="577" t="s">
        <v>133</v>
      </c>
      <c r="B9" s="578">
        <v>1931</v>
      </c>
      <c r="C9" s="582">
        <v>9.8762274959083474</v>
      </c>
      <c r="D9" s="580"/>
      <c r="E9" s="575"/>
    </row>
    <row r="10" spans="1:12" ht="12" customHeight="1">
      <c r="A10" s="577" t="s">
        <v>134</v>
      </c>
      <c r="B10" s="578">
        <v>1918</v>
      </c>
      <c r="C10" s="582">
        <v>9.8097381342062189</v>
      </c>
      <c r="D10" s="580"/>
      <c r="E10" s="575"/>
    </row>
    <row r="11" spans="1:12" ht="12" customHeight="1">
      <c r="A11" s="577" t="s">
        <v>128</v>
      </c>
      <c r="B11" s="578">
        <v>1871</v>
      </c>
      <c r="C11" s="582">
        <v>9.5693535188216039</v>
      </c>
      <c r="D11" s="580"/>
      <c r="E11" s="575"/>
    </row>
    <row r="12" spans="1:12" ht="12" customHeight="1">
      <c r="A12" s="577" t="s">
        <v>127</v>
      </c>
      <c r="B12" s="578">
        <v>1840</v>
      </c>
      <c r="C12" s="582">
        <v>9.4108019639934533</v>
      </c>
      <c r="D12" s="580"/>
      <c r="E12" s="575"/>
    </row>
    <row r="13" spans="1:12" ht="12" customHeight="1">
      <c r="A13" s="577" t="s">
        <v>135</v>
      </c>
      <c r="B13" s="578">
        <v>1710</v>
      </c>
      <c r="C13" s="582">
        <v>8.7459083469721772</v>
      </c>
      <c r="D13" s="580"/>
      <c r="E13" s="575"/>
    </row>
    <row r="14" spans="1:12" ht="12" customHeight="1">
      <c r="A14" s="577" t="s">
        <v>137</v>
      </c>
      <c r="B14" s="578">
        <v>1286</v>
      </c>
      <c r="C14" s="582">
        <v>6.5773322422258591</v>
      </c>
      <c r="D14" s="580"/>
      <c r="E14" s="575"/>
    </row>
    <row r="15" spans="1:12" ht="12" customHeight="1">
      <c r="A15" s="577" t="s">
        <v>136</v>
      </c>
      <c r="B15" s="578">
        <v>1142</v>
      </c>
      <c r="C15" s="582">
        <v>5.8408346972176757</v>
      </c>
      <c r="D15" s="580"/>
      <c r="E15" s="575"/>
    </row>
    <row r="16" spans="1:12" ht="12" customHeight="1">
      <c r="A16" s="577" t="s">
        <v>126</v>
      </c>
      <c r="B16" s="576">
        <v>625</v>
      </c>
      <c r="C16" s="582">
        <v>3.1966039279869065</v>
      </c>
      <c r="D16" s="580"/>
      <c r="E16" s="575"/>
    </row>
    <row r="17" spans="1:5" ht="12" customHeight="1">
      <c r="A17" s="577" t="s">
        <v>130</v>
      </c>
      <c r="B17" s="576">
        <v>566</v>
      </c>
      <c r="C17" s="582">
        <v>2.8948445171849428</v>
      </c>
      <c r="D17" s="580"/>
      <c r="E17" s="575"/>
    </row>
    <row r="18" spans="1:5" ht="12" customHeight="1">
      <c r="A18" s="577" t="s">
        <v>129</v>
      </c>
      <c r="B18" s="576">
        <v>160</v>
      </c>
      <c r="C18" s="582">
        <v>0.81833060556464809</v>
      </c>
      <c r="D18" s="580"/>
      <c r="E18" s="575"/>
    </row>
    <row r="19" spans="1:5" ht="12" customHeight="1">
      <c r="A19" s="577" t="s">
        <v>139</v>
      </c>
      <c r="B19" s="576">
        <v>142</v>
      </c>
      <c r="C19" s="582">
        <v>0.72</v>
      </c>
      <c r="D19" s="580"/>
      <c r="E19" s="575"/>
    </row>
    <row r="20" spans="1:5" ht="12" customHeight="1">
      <c r="A20" s="577" t="s">
        <v>90</v>
      </c>
      <c r="B20" s="578">
        <f>SUM(B6:B19)</f>
        <v>19552</v>
      </c>
      <c r="C20" s="580"/>
      <c r="D20" s="580"/>
      <c r="E20" s="575"/>
    </row>
    <row r="21" spans="1:5" ht="12" customHeight="1">
      <c r="A21" s="579"/>
      <c r="B21" s="580"/>
      <c r="C21" s="580"/>
      <c r="D21" s="580"/>
      <c r="E21" s="575"/>
    </row>
    <row r="22" spans="1:5" ht="12" customHeight="1">
      <c r="A22" s="583"/>
      <c r="B22" s="580"/>
      <c r="C22" s="580"/>
      <c r="D22" s="580"/>
      <c r="E22" s="575"/>
    </row>
    <row r="23" spans="1:5" ht="12" customHeight="1">
      <c r="A23" s="182"/>
      <c r="B23" s="185"/>
    </row>
    <row r="24" spans="1:5" ht="12" customHeight="1">
      <c r="A24" s="581"/>
      <c r="B24" s="185"/>
    </row>
    <row r="25" spans="1:5" ht="12" customHeight="1"/>
    <row r="26" spans="1:5" ht="12" customHeight="1"/>
    <row r="27" spans="1:5" ht="12" customHeight="1"/>
    <row r="28" spans="1:5" ht="12" customHeight="1"/>
    <row r="29" spans="1:5" ht="12" customHeight="1"/>
    <row r="30" spans="1:5" ht="12" customHeight="1"/>
    <row r="31" spans="1:5" ht="12" customHeight="1"/>
    <row r="32" spans="1:5" ht="12" customHeight="1"/>
    <row r="33" spans="1:7" ht="12" customHeight="1"/>
    <row r="34" spans="1:7" ht="12" customHeight="1"/>
    <row r="35" spans="1:7" ht="12" customHeight="1"/>
    <row r="36" spans="1:7" ht="12" customHeight="1"/>
    <row r="37" spans="1:7" ht="12" customHeight="1"/>
    <row r="38" spans="1:7" ht="20.100000000000001" customHeight="1">
      <c r="F38" s="396" t="s">
        <v>83</v>
      </c>
      <c r="G38" s="397">
        <v>19552</v>
      </c>
    </row>
    <row r="39" spans="1:7" ht="17.25" customHeight="1"/>
    <row r="40" spans="1:7" ht="15" customHeight="1"/>
    <row r="41" spans="1:7" ht="9.9499999999999993" customHeight="1">
      <c r="A41" s="361" t="s">
        <v>492</v>
      </c>
    </row>
    <row r="42" spans="1:7" ht="9.9499999999999993" customHeight="1">
      <c r="A42" s="361" t="s">
        <v>82</v>
      </c>
    </row>
  </sheetData>
  <mergeCells count="2">
    <mergeCell ref="A3:L3"/>
    <mergeCell ref="A2:L2"/>
  </mergeCells>
  <printOptions horizontalCentered="1"/>
  <pageMargins left="0.23622047244094491" right="0.23622047244094491" top="0.74803149606299213" bottom="0.35433070866141736" header="0" footer="0.31496062992125984"/>
  <pageSetup paperSize="9" scale="91" firstPageNumber="30" orientation="landscape" useFirstPageNumber="1" r:id="rId1"/>
  <headerFooter scaleWithDoc="0">
    <oddHeader>&amp;L&amp;G&amp;C&amp;G&amp;R&amp;G</oddHeader>
    <oddFooter>&amp;R&amp;"Montserrat,Negrita" 27</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9C82C-8489-42B9-928C-1AAAEC51F82E}">
  <dimension ref="A1:Y50"/>
  <sheetViews>
    <sheetView zoomScale="70" zoomScaleNormal="70" workbookViewId="0">
      <selection activeCell="F42" sqref="F42"/>
    </sheetView>
  </sheetViews>
  <sheetFormatPr baseColWidth="10"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69.95" customHeight="1">
      <c r="A1" s="659" t="s">
        <v>497</v>
      </c>
      <c r="B1" s="659"/>
      <c r="C1" s="659"/>
      <c r="D1" s="659"/>
      <c r="E1" s="659"/>
      <c r="F1" s="659"/>
      <c r="G1" s="659"/>
      <c r="H1" s="659"/>
      <c r="I1" s="659"/>
      <c r="J1" s="659"/>
      <c r="K1" s="659"/>
      <c r="L1" s="659"/>
      <c r="M1" s="659"/>
      <c r="N1" s="659"/>
      <c r="O1" s="659"/>
      <c r="P1" s="659"/>
      <c r="Q1" s="659"/>
      <c r="R1" s="659"/>
      <c r="S1" s="659"/>
      <c r="T1" s="659"/>
      <c r="U1" s="659"/>
      <c r="V1" s="659"/>
      <c r="W1" s="659"/>
      <c r="X1" s="659"/>
      <c r="Y1" s="659"/>
    </row>
    <row r="2" spans="1:25" ht="30" customHeight="1">
      <c r="A2" s="659" t="str">
        <f>UPPER(CONCATENATE("Enero 2023"))</f>
        <v>ENERO 2023</v>
      </c>
      <c r="B2" s="659"/>
      <c r="C2" s="659"/>
      <c r="D2" s="659"/>
      <c r="E2" s="659"/>
      <c r="F2" s="659"/>
      <c r="G2" s="659"/>
      <c r="H2" s="659"/>
      <c r="I2" s="659"/>
      <c r="J2" s="659"/>
      <c r="K2" s="659"/>
      <c r="L2" s="659"/>
      <c r="M2" s="659"/>
      <c r="N2" s="659"/>
      <c r="O2" s="659"/>
      <c r="P2" s="659"/>
      <c r="Q2" s="659"/>
      <c r="R2" s="659"/>
      <c r="S2" s="659"/>
      <c r="T2" s="659"/>
      <c r="U2" s="659"/>
      <c r="V2" s="659"/>
      <c r="W2" s="659"/>
      <c r="X2" s="659"/>
      <c r="Y2" s="659"/>
    </row>
    <row r="3" spans="1:25">
      <c r="A3" s="132"/>
      <c r="B3" s="127"/>
      <c r="C3" s="127"/>
      <c r="D3" s="127"/>
      <c r="E3" s="127"/>
      <c r="F3" s="127"/>
      <c r="G3" s="127"/>
      <c r="H3" s="127"/>
      <c r="I3" s="127"/>
      <c r="J3" s="127"/>
      <c r="K3" s="127"/>
      <c r="L3" s="127"/>
      <c r="M3" s="127"/>
      <c r="N3" s="127"/>
      <c r="O3" s="127"/>
      <c r="P3" s="127"/>
      <c r="Q3" s="127"/>
      <c r="R3" s="127"/>
      <c r="S3" s="127"/>
      <c r="T3" s="127"/>
      <c r="U3" s="127"/>
      <c r="V3" s="127"/>
      <c r="W3" s="127"/>
      <c r="X3" s="127"/>
      <c r="Y3" s="127"/>
    </row>
    <row r="4" spans="1:25" ht="30" customHeight="1">
      <c r="A4" s="678" t="s">
        <v>126</v>
      </c>
      <c r="B4" s="678"/>
      <c r="C4" s="678"/>
      <c r="D4" s="678"/>
      <c r="E4" s="678"/>
      <c r="F4" s="678"/>
      <c r="G4" s="678"/>
      <c r="H4" s="678"/>
      <c r="I4" s="678"/>
      <c r="J4" s="678"/>
      <c r="K4" s="678"/>
      <c r="L4" s="678"/>
      <c r="M4" s="678"/>
      <c r="N4" s="678"/>
      <c r="O4" s="678"/>
      <c r="P4" s="678"/>
      <c r="Q4" s="678"/>
      <c r="R4" s="678"/>
      <c r="S4" s="678"/>
      <c r="T4" s="678"/>
      <c r="U4" s="678"/>
      <c r="V4" s="678"/>
      <c r="W4" s="678"/>
      <c r="X4" s="678"/>
      <c r="Y4" s="678"/>
    </row>
    <row r="5" spans="1:25" ht="18" customHeight="1">
      <c r="A5" s="653" t="s">
        <v>182</v>
      </c>
      <c r="B5" s="652"/>
      <c r="C5" s="653" t="s">
        <v>87</v>
      </c>
      <c r="D5" s="653"/>
      <c r="E5" s="653"/>
      <c r="F5" s="653"/>
      <c r="G5" s="653" t="s">
        <v>88</v>
      </c>
      <c r="H5" s="653"/>
      <c r="I5" s="653"/>
      <c r="J5" s="653"/>
      <c r="K5" s="653" t="s">
        <v>69</v>
      </c>
      <c r="L5" s="127"/>
      <c r="M5" s="127"/>
      <c r="N5" s="127"/>
      <c r="O5" s="127"/>
      <c r="P5" s="127"/>
      <c r="Q5" s="127"/>
      <c r="R5" s="127"/>
      <c r="S5" s="127"/>
      <c r="T5" s="127"/>
      <c r="U5" s="127"/>
      <c r="V5" s="127"/>
      <c r="W5" s="127"/>
      <c r="X5" s="127"/>
      <c r="Y5" s="127"/>
    </row>
    <row r="6" spans="1:25" ht="18" customHeight="1">
      <c r="A6" s="653"/>
      <c r="B6" s="652"/>
      <c r="C6" s="653" t="s">
        <v>495</v>
      </c>
      <c r="D6" s="653"/>
      <c r="E6" s="653" t="s">
        <v>496</v>
      </c>
      <c r="F6" s="653"/>
      <c r="G6" s="653" t="s">
        <v>495</v>
      </c>
      <c r="H6" s="653"/>
      <c r="I6" s="653" t="s">
        <v>496</v>
      </c>
      <c r="J6" s="653"/>
      <c r="K6" s="653"/>
      <c r="L6" s="127"/>
      <c r="M6" s="127"/>
      <c r="N6" s="127"/>
      <c r="O6" s="127"/>
      <c r="P6" s="127"/>
      <c r="Q6" s="127"/>
      <c r="R6" s="127"/>
      <c r="S6" s="127"/>
      <c r="T6" s="127"/>
      <c r="U6" s="127"/>
      <c r="V6" s="127"/>
      <c r="W6" s="127"/>
      <c r="X6" s="127"/>
      <c r="Y6" s="127"/>
    </row>
    <row r="7" spans="1:25" ht="18" customHeight="1">
      <c r="A7" s="653"/>
      <c r="B7" s="652"/>
      <c r="C7" s="570" t="s">
        <v>91</v>
      </c>
      <c r="D7" s="570" t="s">
        <v>92</v>
      </c>
      <c r="E7" s="570" t="s">
        <v>91</v>
      </c>
      <c r="F7" s="570" t="s">
        <v>92</v>
      </c>
      <c r="G7" s="570" t="s">
        <v>91</v>
      </c>
      <c r="H7" s="570" t="s">
        <v>92</v>
      </c>
      <c r="I7" s="570" t="s">
        <v>91</v>
      </c>
      <c r="J7" s="570" t="s">
        <v>92</v>
      </c>
      <c r="K7" s="653"/>
      <c r="L7" s="127"/>
      <c r="M7" s="127"/>
      <c r="N7" s="127"/>
      <c r="O7" s="127"/>
      <c r="P7" s="127"/>
      <c r="Q7" s="127"/>
      <c r="R7" s="127"/>
      <c r="S7" s="127"/>
      <c r="T7" s="127"/>
      <c r="U7" s="127"/>
      <c r="V7" s="127"/>
      <c r="W7" s="127"/>
      <c r="X7" s="127"/>
      <c r="Y7" s="127"/>
    </row>
    <row r="8" spans="1:25" ht="8.1" customHeight="1">
      <c r="A8" s="132"/>
      <c r="B8" s="132"/>
      <c r="C8" s="132"/>
      <c r="D8" s="132"/>
      <c r="E8" s="132"/>
      <c r="F8" s="132"/>
      <c r="G8" s="132"/>
      <c r="H8" s="132"/>
      <c r="I8" s="132"/>
      <c r="J8" s="132"/>
      <c r="K8" s="132"/>
      <c r="L8" s="127"/>
      <c r="M8" s="127"/>
      <c r="N8" s="127"/>
      <c r="O8" s="127"/>
      <c r="P8" s="127"/>
      <c r="Q8" s="127"/>
      <c r="R8" s="127"/>
      <c r="S8" s="127"/>
      <c r="T8" s="127"/>
      <c r="U8" s="127"/>
      <c r="V8" s="127"/>
      <c r="W8" s="127"/>
      <c r="X8" s="127"/>
      <c r="Y8" s="127"/>
    </row>
    <row r="9" spans="1:25" ht="21" customHeight="1">
      <c r="A9" s="238" t="s">
        <v>94</v>
      </c>
      <c r="B9" s="132"/>
      <c r="C9" s="241">
        <v>1</v>
      </c>
      <c r="D9" s="242"/>
      <c r="E9" s="242"/>
      <c r="F9" s="242"/>
      <c r="G9" s="242"/>
      <c r="H9" s="242"/>
      <c r="I9" s="242"/>
      <c r="J9" s="242"/>
      <c r="K9" s="243">
        <v>1</v>
      </c>
      <c r="L9" s="127"/>
      <c r="M9" s="239" t="s">
        <v>102</v>
      </c>
      <c r="N9" s="240">
        <v>135</v>
      </c>
      <c r="O9" s="127"/>
      <c r="P9" s="127"/>
      <c r="Q9" s="127"/>
      <c r="R9" s="127"/>
      <c r="S9" s="127"/>
      <c r="T9" s="127"/>
      <c r="U9" s="127"/>
      <c r="V9" s="127"/>
      <c r="W9" s="127"/>
      <c r="X9" s="127"/>
      <c r="Y9" s="127"/>
    </row>
    <row r="10" spans="1:25" ht="21" customHeight="1">
      <c r="A10" s="238" t="s">
        <v>95</v>
      </c>
      <c r="B10" s="132"/>
      <c r="C10" s="241">
        <v>2</v>
      </c>
      <c r="D10" s="242"/>
      <c r="E10" s="242">
        <v>2</v>
      </c>
      <c r="F10" s="242"/>
      <c r="G10" s="242">
        <v>8</v>
      </c>
      <c r="H10" s="242"/>
      <c r="I10" s="242">
        <v>4</v>
      </c>
      <c r="J10" s="242"/>
      <c r="K10" s="243">
        <v>16</v>
      </c>
      <c r="L10" s="127"/>
      <c r="M10" s="239" t="s">
        <v>101</v>
      </c>
      <c r="N10" s="240">
        <v>65</v>
      </c>
      <c r="O10" s="127"/>
      <c r="P10" s="127"/>
      <c r="Q10" s="127"/>
      <c r="R10" s="127"/>
      <c r="S10" s="127"/>
      <c r="T10" s="127"/>
      <c r="U10" s="127"/>
      <c r="V10" s="127"/>
      <c r="W10" s="127"/>
      <c r="X10" s="127"/>
      <c r="Y10" s="127"/>
    </row>
    <row r="11" spans="1:25" ht="21" customHeight="1">
      <c r="A11" s="238" t="s">
        <v>96</v>
      </c>
      <c r="B11" s="132"/>
      <c r="C11" s="241">
        <v>1</v>
      </c>
      <c r="D11" s="242"/>
      <c r="E11" s="242"/>
      <c r="F11" s="242"/>
      <c r="G11" s="242"/>
      <c r="H11" s="242"/>
      <c r="I11" s="242"/>
      <c r="J11" s="242"/>
      <c r="K11" s="243">
        <v>1</v>
      </c>
      <c r="L11" s="127"/>
      <c r="M11" s="239" t="s">
        <v>105</v>
      </c>
      <c r="N11" s="240">
        <v>57</v>
      </c>
      <c r="O11" s="127"/>
      <c r="P11" s="127"/>
      <c r="Q11" s="127"/>
      <c r="R11" s="127"/>
      <c r="S11" s="127"/>
      <c r="T11" s="127"/>
      <c r="U11" s="127"/>
      <c r="V11" s="127"/>
      <c r="W11" s="127"/>
      <c r="X11" s="127"/>
      <c r="Y11" s="127"/>
    </row>
    <row r="12" spans="1:25" ht="21" customHeight="1">
      <c r="A12" s="238" t="s">
        <v>97</v>
      </c>
      <c r="B12" s="132"/>
      <c r="C12" s="241"/>
      <c r="D12" s="242"/>
      <c r="E12" s="242"/>
      <c r="F12" s="242"/>
      <c r="G12" s="242">
        <v>1</v>
      </c>
      <c r="H12" s="242"/>
      <c r="I12" s="242">
        <v>1</v>
      </c>
      <c r="J12" s="242"/>
      <c r="K12" s="243">
        <v>2</v>
      </c>
      <c r="L12" s="127"/>
      <c r="M12" s="239" t="s">
        <v>108</v>
      </c>
      <c r="N12" s="240">
        <v>53</v>
      </c>
      <c r="O12" s="127"/>
      <c r="P12" s="127"/>
      <c r="Q12" s="127"/>
      <c r="R12" s="127"/>
      <c r="S12" s="127"/>
      <c r="T12" s="127"/>
      <c r="U12" s="127"/>
      <c r="V12" s="127"/>
      <c r="W12" s="127"/>
      <c r="X12" s="127"/>
      <c r="Y12" s="127"/>
    </row>
    <row r="13" spans="1:25" ht="21" customHeight="1">
      <c r="A13" s="238" t="s">
        <v>100</v>
      </c>
      <c r="B13" s="132"/>
      <c r="C13" s="241">
        <v>1</v>
      </c>
      <c r="D13" s="242"/>
      <c r="E13" s="242"/>
      <c r="F13" s="242"/>
      <c r="G13" s="242"/>
      <c r="H13" s="242"/>
      <c r="I13" s="242">
        <v>1</v>
      </c>
      <c r="J13" s="242"/>
      <c r="K13" s="243">
        <v>2</v>
      </c>
      <c r="L13" s="127"/>
      <c r="M13" s="239" t="s">
        <v>121</v>
      </c>
      <c r="N13" s="240">
        <v>49</v>
      </c>
      <c r="O13" s="127"/>
      <c r="P13" s="127"/>
      <c r="Q13" s="127"/>
      <c r="R13" s="127"/>
      <c r="S13" s="127"/>
      <c r="T13" s="127"/>
      <c r="U13" s="127"/>
      <c r="V13" s="127"/>
      <c r="W13" s="127"/>
      <c r="X13" s="127"/>
      <c r="Y13" s="127"/>
    </row>
    <row r="14" spans="1:25" ht="21" customHeight="1">
      <c r="A14" s="238" t="s">
        <v>101</v>
      </c>
      <c r="B14" s="132"/>
      <c r="C14" s="241">
        <v>11</v>
      </c>
      <c r="D14" s="242"/>
      <c r="E14" s="242">
        <v>18</v>
      </c>
      <c r="F14" s="242"/>
      <c r="G14" s="242">
        <v>32</v>
      </c>
      <c r="H14" s="242"/>
      <c r="I14" s="242">
        <v>4</v>
      </c>
      <c r="J14" s="242"/>
      <c r="K14" s="243">
        <v>65</v>
      </c>
      <c r="L14" s="127"/>
      <c r="M14" s="239" t="s">
        <v>123</v>
      </c>
      <c r="N14" s="240">
        <v>36</v>
      </c>
      <c r="O14" s="127"/>
      <c r="P14" s="127"/>
      <c r="Q14" s="127"/>
      <c r="R14" s="127"/>
      <c r="S14" s="127"/>
      <c r="T14" s="127"/>
      <c r="U14" s="127"/>
      <c r="V14" s="127"/>
      <c r="W14" s="127"/>
      <c r="X14" s="127"/>
      <c r="Y14" s="127"/>
    </row>
    <row r="15" spans="1:25" ht="21" customHeight="1">
      <c r="A15" s="238" t="s">
        <v>102</v>
      </c>
      <c r="B15" s="132"/>
      <c r="C15" s="241">
        <v>5</v>
      </c>
      <c r="D15" s="242"/>
      <c r="E15" s="242">
        <v>12</v>
      </c>
      <c r="F15" s="242"/>
      <c r="G15" s="242">
        <v>93</v>
      </c>
      <c r="H15" s="242"/>
      <c r="I15" s="242">
        <v>25</v>
      </c>
      <c r="J15" s="242"/>
      <c r="K15" s="243">
        <v>135</v>
      </c>
      <c r="L15" s="127"/>
      <c r="M15" s="239" t="s">
        <v>118</v>
      </c>
      <c r="N15" s="240">
        <v>29</v>
      </c>
      <c r="O15" s="127"/>
      <c r="P15" s="127"/>
      <c r="Q15" s="127"/>
      <c r="R15" s="127"/>
      <c r="S15" s="127"/>
      <c r="T15" s="127"/>
      <c r="U15" s="127"/>
      <c r="V15" s="127"/>
      <c r="W15" s="127"/>
      <c r="X15" s="127"/>
      <c r="Y15" s="127"/>
    </row>
    <row r="16" spans="1:25" ht="21" customHeight="1">
      <c r="A16" s="238" t="s">
        <v>98</v>
      </c>
      <c r="B16" s="132"/>
      <c r="C16" s="241"/>
      <c r="D16" s="242"/>
      <c r="E16" s="242">
        <v>2</v>
      </c>
      <c r="F16" s="242"/>
      <c r="G16" s="242">
        <v>3</v>
      </c>
      <c r="H16" s="242"/>
      <c r="I16" s="242">
        <v>9</v>
      </c>
      <c r="J16" s="242"/>
      <c r="K16" s="243">
        <v>14</v>
      </c>
      <c r="L16" s="127"/>
      <c r="M16" s="239" t="s">
        <v>109</v>
      </c>
      <c r="N16" s="240">
        <v>20</v>
      </c>
      <c r="O16" s="127"/>
      <c r="P16" s="127"/>
      <c r="Q16" s="127"/>
      <c r="R16" s="127"/>
      <c r="S16" s="127"/>
      <c r="T16" s="127"/>
      <c r="U16" s="127"/>
      <c r="V16" s="127"/>
      <c r="W16" s="127"/>
      <c r="X16" s="127"/>
      <c r="Y16" s="127"/>
    </row>
    <row r="17" spans="1:25" ht="21" customHeight="1">
      <c r="A17" s="238" t="s">
        <v>99</v>
      </c>
      <c r="B17" s="132"/>
      <c r="C17" s="241">
        <v>1</v>
      </c>
      <c r="D17" s="242"/>
      <c r="E17" s="242"/>
      <c r="F17" s="242"/>
      <c r="G17" s="242">
        <v>4</v>
      </c>
      <c r="H17" s="242"/>
      <c r="I17" s="242"/>
      <c r="J17" s="242"/>
      <c r="K17" s="243">
        <v>5</v>
      </c>
      <c r="L17" s="127"/>
      <c r="M17" s="239" t="s">
        <v>112</v>
      </c>
      <c r="N17" s="240">
        <v>17</v>
      </c>
      <c r="O17" s="127"/>
      <c r="P17" s="127"/>
      <c r="Q17" s="127"/>
      <c r="R17" s="127"/>
      <c r="S17" s="127"/>
      <c r="T17" s="127"/>
      <c r="U17" s="127"/>
      <c r="V17" s="127"/>
      <c r="W17" s="127"/>
      <c r="X17" s="127"/>
      <c r="Y17" s="127"/>
    </row>
    <row r="18" spans="1:25" ht="21" customHeight="1">
      <c r="A18" s="238" t="s">
        <v>103</v>
      </c>
      <c r="B18" s="132"/>
      <c r="C18" s="241"/>
      <c r="D18" s="242"/>
      <c r="E18" s="242">
        <v>2</v>
      </c>
      <c r="F18" s="242"/>
      <c r="G18" s="242">
        <v>4</v>
      </c>
      <c r="H18" s="242"/>
      <c r="I18" s="242">
        <v>2</v>
      </c>
      <c r="J18" s="242"/>
      <c r="K18" s="243">
        <v>8</v>
      </c>
      <c r="L18" s="127"/>
      <c r="M18" s="239" t="s">
        <v>95</v>
      </c>
      <c r="N18" s="240">
        <v>16</v>
      </c>
      <c r="O18" s="127"/>
      <c r="P18" s="127"/>
      <c r="Q18" s="127"/>
      <c r="R18" s="127"/>
      <c r="S18" s="127"/>
      <c r="T18" s="127"/>
      <c r="U18" s="127"/>
      <c r="V18" s="127"/>
      <c r="W18" s="127"/>
      <c r="X18" s="127"/>
      <c r="Y18" s="127"/>
    </row>
    <row r="19" spans="1:25" ht="21" customHeight="1">
      <c r="A19" s="238" t="s">
        <v>108</v>
      </c>
      <c r="B19" s="132"/>
      <c r="C19" s="241"/>
      <c r="D19" s="242"/>
      <c r="E19" s="242">
        <v>4</v>
      </c>
      <c r="F19" s="242"/>
      <c r="G19" s="242">
        <v>30</v>
      </c>
      <c r="H19" s="242"/>
      <c r="I19" s="242">
        <v>19</v>
      </c>
      <c r="J19" s="242"/>
      <c r="K19" s="243">
        <v>53</v>
      </c>
      <c r="L19" s="127"/>
      <c r="M19" s="239" t="s">
        <v>493</v>
      </c>
      <c r="N19" s="240">
        <v>15</v>
      </c>
      <c r="O19" s="127"/>
      <c r="P19" s="127"/>
      <c r="Q19" s="127"/>
      <c r="R19" s="127"/>
      <c r="S19" s="127"/>
      <c r="T19" s="127"/>
      <c r="U19" s="127"/>
      <c r="V19" s="127"/>
      <c r="W19" s="127"/>
      <c r="X19" s="127"/>
      <c r="Y19" s="127"/>
    </row>
    <row r="20" spans="1:25" ht="21" customHeight="1">
      <c r="A20" s="238" t="s">
        <v>104</v>
      </c>
      <c r="B20" s="132"/>
      <c r="C20" s="241">
        <v>1</v>
      </c>
      <c r="D20" s="242"/>
      <c r="E20" s="242">
        <v>2</v>
      </c>
      <c r="F20" s="242"/>
      <c r="G20" s="242">
        <v>5</v>
      </c>
      <c r="H20" s="242"/>
      <c r="I20" s="242">
        <v>1</v>
      </c>
      <c r="J20" s="242"/>
      <c r="K20" s="243">
        <v>9</v>
      </c>
      <c r="L20" s="127"/>
      <c r="M20" s="239" t="s">
        <v>98</v>
      </c>
      <c r="N20" s="240">
        <v>14</v>
      </c>
      <c r="O20" s="127"/>
      <c r="P20" s="127"/>
      <c r="Q20" s="127"/>
      <c r="R20" s="127"/>
      <c r="S20" s="127"/>
      <c r="T20" s="127"/>
      <c r="U20" s="127"/>
      <c r="V20" s="127"/>
      <c r="W20" s="127"/>
      <c r="X20" s="127"/>
      <c r="Y20" s="127"/>
    </row>
    <row r="21" spans="1:25" ht="21" customHeight="1">
      <c r="A21" s="238" t="s">
        <v>105</v>
      </c>
      <c r="B21" s="132"/>
      <c r="C21" s="241">
        <v>3</v>
      </c>
      <c r="D21" s="242"/>
      <c r="E21" s="242">
        <v>3</v>
      </c>
      <c r="F21" s="242"/>
      <c r="G21" s="242">
        <v>41</v>
      </c>
      <c r="H21" s="242"/>
      <c r="I21" s="242">
        <v>10</v>
      </c>
      <c r="J21" s="242"/>
      <c r="K21" s="243">
        <v>57</v>
      </c>
      <c r="L21" s="127"/>
      <c r="M21" s="239" t="s">
        <v>110</v>
      </c>
      <c r="N21" s="240">
        <v>13</v>
      </c>
      <c r="O21" s="127"/>
      <c r="P21" s="127"/>
      <c r="Q21" s="127"/>
      <c r="R21" s="127"/>
      <c r="S21" s="127"/>
      <c r="T21" s="127"/>
      <c r="U21" s="127"/>
      <c r="V21" s="127"/>
      <c r="W21" s="127"/>
      <c r="X21" s="127"/>
      <c r="Y21" s="127"/>
    </row>
    <row r="22" spans="1:25" ht="21" customHeight="1">
      <c r="A22" s="238" t="s">
        <v>106</v>
      </c>
      <c r="B22" s="132"/>
      <c r="C22" s="241"/>
      <c r="D22" s="242"/>
      <c r="E22" s="242">
        <v>2</v>
      </c>
      <c r="F22" s="242"/>
      <c r="G22" s="242">
        <v>5</v>
      </c>
      <c r="H22" s="242"/>
      <c r="I22" s="242">
        <v>3</v>
      </c>
      <c r="J22" s="242"/>
      <c r="K22" s="243">
        <v>10</v>
      </c>
      <c r="L22" s="127"/>
      <c r="M22" s="239" t="s">
        <v>114</v>
      </c>
      <c r="N22" s="240">
        <v>13</v>
      </c>
      <c r="O22" s="127"/>
      <c r="P22" s="127"/>
      <c r="Q22" s="127"/>
      <c r="R22" s="127"/>
      <c r="S22" s="127"/>
      <c r="T22" s="127"/>
      <c r="U22" s="127"/>
      <c r="V22" s="127"/>
      <c r="W22" s="127"/>
      <c r="X22" s="127"/>
      <c r="Y22" s="127"/>
    </row>
    <row r="23" spans="1:25" ht="21" customHeight="1">
      <c r="A23" s="238" t="s">
        <v>107</v>
      </c>
      <c r="B23" s="132"/>
      <c r="C23" s="241">
        <v>1</v>
      </c>
      <c r="D23" s="242"/>
      <c r="E23" s="242"/>
      <c r="F23" s="242"/>
      <c r="G23" s="242">
        <v>5</v>
      </c>
      <c r="H23" s="242"/>
      <c r="I23" s="242">
        <v>4</v>
      </c>
      <c r="J23" s="242"/>
      <c r="K23" s="243">
        <v>10</v>
      </c>
      <c r="L23" s="127"/>
      <c r="M23" s="239" t="s">
        <v>106</v>
      </c>
      <c r="N23" s="240">
        <v>10</v>
      </c>
      <c r="O23" s="127"/>
      <c r="P23" s="127"/>
      <c r="Q23" s="127"/>
      <c r="R23" s="127"/>
      <c r="S23" s="127"/>
      <c r="T23" s="127"/>
      <c r="U23" s="127"/>
      <c r="V23" s="127"/>
      <c r="W23" s="127"/>
      <c r="X23" s="127"/>
      <c r="Y23" s="127"/>
    </row>
    <row r="24" spans="1:25" ht="21" customHeight="1">
      <c r="A24" s="238" t="s">
        <v>109</v>
      </c>
      <c r="B24" s="132"/>
      <c r="C24" s="241">
        <v>1</v>
      </c>
      <c r="D24" s="242"/>
      <c r="E24" s="242"/>
      <c r="F24" s="242"/>
      <c r="G24" s="242">
        <v>10</v>
      </c>
      <c r="H24" s="242"/>
      <c r="I24" s="242">
        <v>9</v>
      </c>
      <c r="J24" s="242"/>
      <c r="K24" s="243">
        <v>20</v>
      </c>
      <c r="L24" s="127"/>
      <c r="M24" s="239" t="s">
        <v>107</v>
      </c>
      <c r="N24" s="240">
        <v>10</v>
      </c>
      <c r="O24" s="127"/>
      <c r="P24" s="127"/>
      <c r="Q24" s="127"/>
      <c r="R24" s="127"/>
      <c r="S24" s="127"/>
      <c r="T24" s="127"/>
      <c r="U24" s="127"/>
      <c r="V24" s="127"/>
      <c r="W24" s="127"/>
      <c r="X24" s="127"/>
      <c r="Y24" s="127"/>
    </row>
    <row r="25" spans="1:25" ht="21" customHeight="1">
      <c r="A25" s="238" t="s">
        <v>110</v>
      </c>
      <c r="B25" s="132"/>
      <c r="C25" s="241"/>
      <c r="D25" s="242"/>
      <c r="E25" s="242">
        <v>1</v>
      </c>
      <c r="F25" s="242"/>
      <c r="G25" s="242">
        <v>6</v>
      </c>
      <c r="H25" s="242"/>
      <c r="I25" s="242">
        <v>6</v>
      </c>
      <c r="J25" s="242"/>
      <c r="K25" s="243">
        <v>13</v>
      </c>
      <c r="L25" s="127"/>
      <c r="M25" s="239" t="s">
        <v>119</v>
      </c>
      <c r="N25" s="240">
        <v>10</v>
      </c>
      <c r="O25" s="127"/>
      <c r="P25" s="127"/>
      <c r="Q25" s="127"/>
      <c r="R25" s="127"/>
      <c r="S25" s="127"/>
      <c r="T25" s="127"/>
      <c r="U25" s="127"/>
      <c r="V25" s="127"/>
      <c r="W25" s="127"/>
      <c r="X25" s="127"/>
      <c r="Y25" s="127"/>
    </row>
    <row r="26" spans="1:25" ht="21" customHeight="1">
      <c r="A26" s="238" t="s">
        <v>111</v>
      </c>
      <c r="B26" s="132"/>
      <c r="C26" s="241"/>
      <c r="D26" s="242"/>
      <c r="E26" s="242">
        <v>1</v>
      </c>
      <c r="F26" s="242"/>
      <c r="G26" s="242">
        <v>1</v>
      </c>
      <c r="H26" s="242"/>
      <c r="I26" s="242"/>
      <c r="J26" s="242"/>
      <c r="K26" s="243">
        <v>2</v>
      </c>
      <c r="L26" s="127"/>
      <c r="M26" s="239" t="s">
        <v>104</v>
      </c>
      <c r="N26" s="240">
        <v>9</v>
      </c>
      <c r="O26" s="127"/>
      <c r="P26" s="127"/>
      <c r="Q26" s="127"/>
      <c r="R26" s="127"/>
      <c r="S26" s="127"/>
      <c r="T26" s="127"/>
      <c r="U26" s="127"/>
      <c r="V26" s="127"/>
      <c r="W26" s="127"/>
      <c r="X26" s="127"/>
      <c r="Y26" s="127"/>
    </row>
    <row r="27" spans="1:25" ht="21" customHeight="1">
      <c r="A27" s="238" t="s">
        <v>112</v>
      </c>
      <c r="B27" s="132"/>
      <c r="C27" s="241">
        <v>1</v>
      </c>
      <c r="D27" s="242"/>
      <c r="E27" s="242">
        <v>3</v>
      </c>
      <c r="F27" s="242"/>
      <c r="G27" s="242">
        <v>6</v>
      </c>
      <c r="H27" s="242"/>
      <c r="I27" s="242">
        <v>7</v>
      </c>
      <c r="J27" s="242"/>
      <c r="K27" s="243">
        <v>17</v>
      </c>
      <c r="L27" s="127"/>
      <c r="M27" s="239" t="s">
        <v>103</v>
      </c>
      <c r="N27" s="240">
        <v>8</v>
      </c>
      <c r="O27" s="127"/>
      <c r="P27" s="127"/>
      <c r="Q27" s="127"/>
      <c r="R27" s="127"/>
      <c r="S27" s="127"/>
      <c r="T27" s="127"/>
      <c r="U27" s="127"/>
      <c r="V27" s="127"/>
      <c r="W27" s="127"/>
      <c r="X27" s="127"/>
      <c r="Y27" s="127"/>
    </row>
    <row r="28" spans="1:25" ht="21" customHeight="1">
      <c r="A28" s="238" t="s">
        <v>113</v>
      </c>
      <c r="B28" s="132"/>
      <c r="C28" s="241"/>
      <c r="D28" s="242"/>
      <c r="E28" s="242">
        <v>1</v>
      </c>
      <c r="F28" s="242"/>
      <c r="G28" s="242">
        <v>4</v>
      </c>
      <c r="H28" s="242"/>
      <c r="I28" s="242">
        <v>3</v>
      </c>
      <c r="J28" s="242"/>
      <c r="K28" s="243">
        <v>8</v>
      </c>
      <c r="L28" s="127"/>
      <c r="M28" s="239" t="s">
        <v>113</v>
      </c>
      <c r="N28" s="240">
        <v>8</v>
      </c>
      <c r="O28" s="127"/>
      <c r="P28" s="127"/>
      <c r="Q28" s="127"/>
      <c r="R28" s="127"/>
      <c r="S28" s="127"/>
      <c r="T28" s="127"/>
      <c r="U28" s="127"/>
      <c r="V28" s="127"/>
      <c r="W28" s="127"/>
      <c r="X28" s="127"/>
      <c r="Y28" s="127"/>
    </row>
    <row r="29" spans="1:25" ht="21" customHeight="1">
      <c r="A29" s="238" t="s">
        <v>114</v>
      </c>
      <c r="B29" s="132"/>
      <c r="C29" s="241"/>
      <c r="D29" s="242"/>
      <c r="E29" s="242"/>
      <c r="F29" s="242"/>
      <c r="G29" s="242">
        <v>11</v>
      </c>
      <c r="H29" s="242"/>
      <c r="I29" s="242">
        <v>2</v>
      </c>
      <c r="J29" s="242"/>
      <c r="K29" s="243">
        <v>13</v>
      </c>
      <c r="L29" s="127"/>
      <c r="M29" s="239" t="s">
        <v>120</v>
      </c>
      <c r="N29" s="240">
        <v>8</v>
      </c>
      <c r="O29" s="127"/>
      <c r="P29" s="127"/>
      <c r="Q29" s="127"/>
      <c r="R29" s="127"/>
      <c r="S29" s="127"/>
      <c r="T29" s="127"/>
      <c r="U29" s="127"/>
      <c r="V29" s="127"/>
      <c r="W29" s="127"/>
      <c r="X29" s="127"/>
      <c r="Y29" s="127"/>
    </row>
    <row r="30" spans="1:25" ht="21" customHeight="1">
      <c r="A30" s="238" t="s">
        <v>115</v>
      </c>
      <c r="B30" s="132"/>
      <c r="C30" s="241"/>
      <c r="D30" s="242"/>
      <c r="E30" s="242">
        <v>1</v>
      </c>
      <c r="F30" s="242"/>
      <c r="G30" s="242">
        <v>3</v>
      </c>
      <c r="H30" s="242"/>
      <c r="I30" s="242"/>
      <c r="J30" s="242"/>
      <c r="K30" s="243">
        <v>4</v>
      </c>
      <c r="L30" s="127"/>
      <c r="M30" s="239" t="s">
        <v>125</v>
      </c>
      <c r="N30" s="240">
        <v>6</v>
      </c>
      <c r="O30" s="127"/>
      <c r="P30" s="127"/>
      <c r="Q30" s="127"/>
      <c r="R30" s="127"/>
      <c r="S30" s="127"/>
      <c r="T30" s="127"/>
      <c r="U30" s="127"/>
      <c r="V30" s="127"/>
      <c r="W30" s="127"/>
      <c r="X30" s="127"/>
      <c r="Y30" s="127"/>
    </row>
    <row r="31" spans="1:25" ht="21" customHeight="1">
      <c r="A31" s="238" t="s">
        <v>116</v>
      </c>
      <c r="B31" s="132"/>
      <c r="C31" s="241"/>
      <c r="D31" s="242"/>
      <c r="E31" s="242">
        <v>1</v>
      </c>
      <c r="F31" s="242"/>
      <c r="G31" s="242"/>
      <c r="H31" s="242"/>
      <c r="I31" s="242"/>
      <c r="J31" s="242"/>
      <c r="K31" s="243">
        <v>1</v>
      </c>
      <c r="L31" s="127"/>
      <c r="M31" s="239" t="s">
        <v>99</v>
      </c>
      <c r="N31" s="240">
        <v>5</v>
      </c>
      <c r="O31" s="127"/>
      <c r="P31" s="127"/>
      <c r="Q31" s="127"/>
      <c r="R31" s="127"/>
      <c r="S31" s="127"/>
      <c r="T31" s="127"/>
      <c r="U31" s="127"/>
      <c r="V31" s="127"/>
      <c r="W31" s="127"/>
      <c r="X31" s="127"/>
      <c r="Y31" s="127"/>
    </row>
    <row r="32" spans="1:25" ht="21" customHeight="1">
      <c r="A32" s="238" t="s">
        <v>117</v>
      </c>
      <c r="B32" s="132"/>
      <c r="C32" s="241"/>
      <c r="D32" s="242"/>
      <c r="E32" s="242"/>
      <c r="F32" s="242"/>
      <c r="G32" s="242">
        <v>3</v>
      </c>
      <c r="H32" s="242"/>
      <c r="I32" s="242">
        <v>1</v>
      </c>
      <c r="J32" s="242"/>
      <c r="K32" s="243">
        <v>4</v>
      </c>
      <c r="L32" s="127"/>
      <c r="M32" s="239" t="s">
        <v>115</v>
      </c>
      <c r="N32" s="240">
        <v>4</v>
      </c>
      <c r="O32" s="127"/>
      <c r="P32" s="127"/>
      <c r="Q32" s="127"/>
      <c r="R32" s="127"/>
      <c r="S32" s="127"/>
      <c r="T32" s="127"/>
      <c r="U32" s="127"/>
      <c r="V32" s="127"/>
      <c r="W32" s="127"/>
      <c r="X32" s="127"/>
      <c r="Y32" s="127"/>
    </row>
    <row r="33" spans="1:25" ht="21" customHeight="1">
      <c r="A33" s="238" t="s">
        <v>118</v>
      </c>
      <c r="B33" s="132"/>
      <c r="C33" s="241">
        <v>3</v>
      </c>
      <c r="D33" s="242"/>
      <c r="E33" s="242">
        <v>4</v>
      </c>
      <c r="F33" s="242"/>
      <c r="G33" s="242">
        <v>14</v>
      </c>
      <c r="H33" s="242"/>
      <c r="I33" s="242">
        <v>8</v>
      </c>
      <c r="J33" s="242"/>
      <c r="K33" s="243">
        <v>29</v>
      </c>
      <c r="L33" s="127"/>
      <c r="M33" s="239" t="s">
        <v>117</v>
      </c>
      <c r="N33" s="240">
        <v>4</v>
      </c>
      <c r="O33" s="127"/>
      <c r="P33" s="127"/>
      <c r="Q33" s="127"/>
      <c r="R33" s="127"/>
      <c r="S33" s="127"/>
      <c r="T33" s="127"/>
      <c r="U33" s="127"/>
      <c r="V33" s="127"/>
      <c r="W33" s="127"/>
      <c r="X33" s="127"/>
      <c r="Y33" s="127"/>
    </row>
    <row r="34" spans="1:25" ht="21" customHeight="1">
      <c r="A34" s="238" t="s">
        <v>119</v>
      </c>
      <c r="B34" s="132"/>
      <c r="C34" s="241">
        <v>1</v>
      </c>
      <c r="D34" s="242"/>
      <c r="E34" s="242">
        <v>2</v>
      </c>
      <c r="F34" s="242"/>
      <c r="G34" s="242">
        <v>4</v>
      </c>
      <c r="H34" s="242"/>
      <c r="I34" s="242">
        <v>3</v>
      </c>
      <c r="J34" s="242"/>
      <c r="K34" s="243">
        <v>10</v>
      </c>
      <c r="L34" s="127"/>
      <c r="M34" s="239" t="s">
        <v>97</v>
      </c>
      <c r="N34" s="240">
        <v>2</v>
      </c>
      <c r="O34" s="127"/>
      <c r="P34" s="127"/>
      <c r="Q34" s="127"/>
      <c r="R34" s="127"/>
      <c r="S34" s="127"/>
      <c r="T34" s="127"/>
      <c r="U34" s="127"/>
      <c r="V34" s="127"/>
      <c r="W34" s="127"/>
      <c r="X34" s="127"/>
      <c r="Y34" s="127"/>
    </row>
    <row r="35" spans="1:25" ht="21" customHeight="1">
      <c r="A35" s="238" t="s">
        <v>120</v>
      </c>
      <c r="B35" s="132"/>
      <c r="C35" s="241">
        <v>1</v>
      </c>
      <c r="D35" s="242"/>
      <c r="E35" s="242">
        <v>1</v>
      </c>
      <c r="F35" s="242"/>
      <c r="G35" s="242">
        <v>4</v>
      </c>
      <c r="H35" s="242"/>
      <c r="I35" s="242">
        <v>2</v>
      </c>
      <c r="J35" s="242"/>
      <c r="K35" s="243">
        <v>8</v>
      </c>
      <c r="L35" s="127"/>
      <c r="M35" s="239" t="s">
        <v>100</v>
      </c>
      <c r="N35" s="240">
        <v>2</v>
      </c>
      <c r="O35" s="127"/>
      <c r="P35" s="127"/>
      <c r="Q35" s="127"/>
      <c r="R35" s="127"/>
      <c r="S35" s="127"/>
      <c r="T35" s="127"/>
      <c r="U35" s="127"/>
      <c r="V35" s="127"/>
      <c r="W35" s="127"/>
      <c r="X35" s="127"/>
      <c r="Y35" s="127"/>
    </row>
    <row r="36" spans="1:25" ht="21" customHeight="1">
      <c r="A36" s="238" t="s">
        <v>121</v>
      </c>
      <c r="B36" s="132"/>
      <c r="C36" s="241"/>
      <c r="D36" s="242"/>
      <c r="E36" s="242"/>
      <c r="F36" s="242"/>
      <c r="G36" s="242">
        <v>34</v>
      </c>
      <c r="H36" s="242"/>
      <c r="I36" s="242">
        <v>15</v>
      </c>
      <c r="J36" s="242"/>
      <c r="K36" s="243">
        <v>49</v>
      </c>
      <c r="L36" s="127"/>
      <c r="M36" s="239" t="s">
        <v>111</v>
      </c>
      <c r="N36" s="240">
        <v>2</v>
      </c>
      <c r="O36" s="127"/>
      <c r="P36" s="127"/>
      <c r="Q36" s="127"/>
      <c r="R36" s="127"/>
      <c r="S36" s="127"/>
      <c r="T36" s="127"/>
      <c r="U36" s="127"/>
      <c r="V36" s="127"/>
      <c r="W36" s="127"/>
      <c r="X36" s="127"/>
      <c r="Y36" s="127"/>
    </row>
    <row r="37" spans="1:25" ht="21" customHeight="1">
      <c r="A37" s="238" t="s">
        <v>122</v>
      </c>
      <c r="B37" s="132"/>
      <c r="C37" s="241"/>
      <c r="D37" s="242"/>
      <c r="E37" s="242"/>
      <c r="F37" s="242"/>
      <c r="G37" s="242"/>
      <c r="H37" s="242"/>
      <c r="I37" s="242"/>
      <c r="J37" s="242"/>
      <c r="K37" s="243">
        <v>0</v>
      </c>
      <c r="L37" s="127"/>
      <c r="M37" s="239" t="s">
        <v>124</v>
      </c>
      <c r="N37" s="240">
        <v>2</v>
      </c>
      <c r="O37" s="127"/>
      <c r="P37" s="127"/>
      <c r="Q37" s="127"/>
      <c r="R37" s="127"/>
      <c r="S37" s="127"/>
      <c r="T37" s="127"/>
      <c r="U37" s="127"/>
      <c r="V37" s="127"/>
      <c r="W37" s="127"/>
      <c r="X37" s="127"/>
      <c r="Y37" s="127"/>
    </row>
    <row r="38" spans="1:25" ht="21" customHeight="1">
      <c r="A38" s="238" t="s">
        <v>123</v>
      </c>
      <c r="B38" s="132"/>
      <c r="C38" s="241">
        <v>1</v>
      </c>
      <c r="D38" s="242"/>
      <c r="E38" s="242">
        <v>1</v>
      </c>
      <c r="F38" s="242"/>
      <c r="G38" s="242">
        <v>23</v>
      </c>
      <c r="H38" s="242"/>
      <c r="I38" s="242">
        <v>11</v>
      </c>
      <c r="J38" s="242"/>
      <c r="K38" s="243">
        <v>36</v>
      </c>
      <c r="L38" s="127"/>
      <c r="M38" s="239" t="s">
        <v>94</v>
      </c>
      <c r="N38" s="240">
        <v>1</v>
      </c>
      <c r="O38" s="127"/>
      <c r="P38" s="127"/>
      <c r="Q38" s="127"/>
      <c r="R38" s="127"/>
      <c r="S38" s="127"/>
      <c r="T38" s="127"/>
      <c r="U38" s="127"/>
      <c r="V38" s="127"/>
      <c r="W38" s="127"/>
      <c r="X38" s="127"/>
      <c r="Y38" s="127"/>
    </row>
    <row r="39" spans="1:25" ht="21" customHeight="1">
      <c r="A39" s="238" t="s">
        <v>124</v>
      </c>
      <c r="B39" s="132"/>
      <c r="C39" s="241"/>
      <c r="D39" s="242"/>
      <c r="E39" s="242"/>
      <c r="F39" s="242"/>
      <c r="G39" s="242">
        <v>2</v>
      </c>
      <c r="H39" s="242"/>
      <c r="I39" s="242"/>
      <c r="J39" s="242"/>
      <c r="K39" s="243">
        <v>2</v>
      </c>
      <c r="L39" s="127"/>
      <c r="M39" s="239" t="s">
        <v>96</v>
      </c>
      <c r="N39" s="240">
        <v>1</v>
      </c>
      <c r="O39" s="127"/>
      <c r="P39" s="127"/>
      <c r="Q39" s="127"/>
      <c r="R39" s="127"/>
      <c r="S39" s="127"/>
      <c r="T39" s="127"/>
      <c r="U39" s="127"/>
      <c r="V39" s="127"/>
      <c r="W39" s="127"/>
      <c r="X39" s="127"/>
      <c r="Y39" s="127"/>
    </row>
    <row r="40" spans="1:25" ht="21" customHeight="1">
      <c r="A40" s="238" t="s">
        <v>125</v>
      </c>
      <c r="B40" s="132"/>
      <c r="C40" s="241"/>
      <c r="D40" s="242"/>
      <c r="E40" s="242"/>
      <c r="F40" s="242"/>
      <c r="G40" s="242">
        <v>2</v>
      </c>
      <c r="H40" s="242"/>
      <c r="I40" s="242">
        <v>4</v>
      </c>
      <c r="J40" s="242"/>
      <c r="K40" s="243">
        <v>6</v>
      </c>
      <c r="L40" s="127"/>
      <c r="M40" s="239" t="s">
        <v>116</v>
      </c>
      <c r="N40" s="240">
        <v>1</v>
      </c>
      <c r="O40" s="127"/>
      <c r="P40" s="127"/>
      <c r="Q40" s="127"/>
      <c r="R40" s="127"/>
      <c r="S40" s="127"/>
      <c r="T40" s="127"/>
      <c r="U40" s="127"/>
      <c r="V40" s="127"/>
      <c r="W40" s="127"/>
      <c r="X40" s="127"/>
      <c r="Y40" s="127"/>
    </row>
    <row r="41" spans="1:25" ht="21" customHeight="1">
      <c r="A41" s="238" t="s">
        <v>493</v>
      </c>
      <c r="B41" s="132"/>
      <c r="C41" s="241">
        <v>1</v>
      </c>
      <c r="D41" s="242"/>
      <c r="E41" s="242">
        <v>2</v>
      </c>
      <c r="F41" s="242"/>
      <c r="G41" s="242">
        <v>9</v>
      </c>
      <c r="H41" s="242"/>
      <c r="I41" s="242">
        <v>3</v>
      </c>
      <c r="J41" s="242"/>
      <c r="K41" s="243">
        <v>15</v>
      </c>
      <c r="L41" s="127"/>
      <c r="M41" s="239" t="s">
        <v>122</v>
      </c>
      <c r="N41" s="240">
        <v>0</v>
      </c>
      <c r="O41" s="127"/>
      <c r="P41" s="127"/>
      <c r="Q41" s="127"/>
      <c r="R41" s="127"/>
      <c r="S41" s="127"/>
      <c r="T41" s="127"/>
      <c r="U41" s="127"/>
      <c r="V41" s="127"/>
      <c r="W41" s="127"/>
      <c r="X41" s="127"/>
      <c r="Y41" s="127"/>
    </row>
    <row r="42" spans="1:25" ht="8.1" customHeight="1">
      <c r="A42" s="132"/>
      <c r="B42" s="132"/>
      <c r="C42" s="244"/>
      <c r="D42" s="244"/>
      <c r="E42" s="244"/>
      <c r="F42" s="244"/>
      <c r="G42" s="244"/>
      <c r="H42" s="244"/>
      <c r="I42" s="244"/>
      <c r="J42" s="244"/>
      <c r="K42" s="244"/>
      <c r="L42" s="127"/>
      <c r="M42" s="127"/>
      <c r="N42" s="127"/>
      <c r="O42" s="127"/>
      <c r="P42" s="127"/>
      <c r="Q42" s="127"/>
      <c r="R42" s="127"/>
      <c r="S42" s="127"/>
      <c r="T42" s="127"/>
      <c r="U42" s="127"/>
      <c r="V42" s="127"/>
      <c r="W42" s="127"/>
      <c r="X42" s="127"/>
      <c r="Y42" s="127"/>
    </row>
    <row r="43" spans="1:25" ht="21" customHeight="1">
      <c r="A43" s="233" t="s">
        <v>90</v>
      </c>
      <c r="B43" s="132"/>
      <c r="C43" s="245">
        <v>36</v>
      </c>
      <c r="D43" s="246">
        <v>0</v>
      </c>
      <c r="E43" s="246">
        <v>65</v>
      </c>
      <c r="F43" s="246">
        <v>0</v>
      </c>
      <c r="G43" s="246">
        <v>367</v>
      </c>
      <c r="H43" s="246">
        <v>0</v>
      </c>
      <c r="I43" s="246">
        <v>157</v>
      </c>
      <c r="J43" s="246">
        <v>0</v>
      </c>
      <c r="K43" s="247">
        <v>625</v>
      </c>
      <c r="L43" s="127"/>
      <c r="M43" s="127"/>
      <c r="N43" s="127"/>
      <c r="O43" s="127"/>
      <c r="P43" s="127"/>
      <c r="Q43" s="127"/>
      <c r="R43" s="127"/>
      <c r="S43" s="127"/>
      <c r="T43" s="127"/>
      <c r="U43" s="127"/>
      <c r="V43" s="127"/>
      <c r="W43" s="127"/>
      <c r="X43" s="127"/>
      <c r="Y43" s="127"/>
    </row>
    <row r="44" spans="1:25">
      <c r="A44" s="132"/>
      <c r="B44" s="132"/>
      <c r="C44" s="127"/>
      <c r="D44" s="127"/>
      <c r="E44" s="127"/>
      <c r="F44" s="127"/>
      <c r="G44" s="127"/>
      <c r="H44" s="127"/>
      <c r="I44" s="127"/>
      <c r="J44" s="127"/>
      <c r="K44" s="127"/>
      <c r="L44" s="127"/>
      <c r="M44" s="127"/>
      <c r="N44" s="127"/>
      <c r="O44" s="127"/>
      <c r="P44" s="127"/>
      <c r="Q44" s="127"/>
      <c r="R44" s="127"/>
      <c r="S44" s="127"/>
      <c r="T44" s="127"/>
      <c r="U44" s="127"/>
      <c r="V44" s="127"/>
      <c r="W44" s="127"/>
      <c r="X44" s="127"/>
      <c r="Y44" s="127"/>
    </row>
    <row r="45" spans="1:25">
      <c r="A45" s="132"/>
      <c r="B45" s="132"/>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2"/>
      <c r="B46" s="132"/>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ht="14.1" customHeight="1">
      <c r="A47" s="127" t="s">
        <v>494</v>
      </c>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492</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82</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237"/>
    </row>
  </sheetData>
  <sortState xmlns:xlrd2="http://schemas.microsoft.com/office/spreadsheetml/2017/richdata2" ref="M9:N41">
    <sortCondition descending="1" ref="N9:N41"/>
  </sortState>
  <mergeCells count="12">
    <mergeCell ref="A2:Y2"/>
    <mergeCell ref="A1:Y1"/>
    <mergeCell ref="A4:Y4"/>
    <mergeCell ref="A5:A7"/>
    <mergeCell ref="B5:B7"/>
    <mergeCell ref="C5:F5"/>
    <mergeCell ref="G5:J5"/>
    <mergeCell ref="K5:K7"/>
    <mergeCell ref="C6:D6"/>
    <mergeCell ref="E6:F6"/>
    <mergeCell ref="G6:H6"/>
    <mergeCell ref="I6:J6"/>
  </mergeCells>
  <printOptions horizontalCentered="1"/>
  <pageMargins left="0.23622047244094491" right="0.23622047244094491" top="0.74803149606299213" bottom="0.35433070866141736" header="0" footer="0.31496062992125984"/>
  <pageSetup paperSize="9" scale="50" firstPageNumber="31" orientation="landscape" useFirstPageNumber="1" r:id="rId1"/>
  <headerFooter scaleWithDoc="0">
    <oddHeader>&amp;L&amp;G&amp;C&amp;G&amp;R&amp;G</oddHeader>
    <oddFooter>&amp;R&amp;"Montserrat,Negrita" 28</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460E5-259D-441D-94D5-4544D47EB3CD}">
  <dimension ref="A1:Y50"/>
  <sheetViews>
    <sheetView zoomScaleNormal="100" workbookViewId="0">
      <selection activeCell="F42" sqref="F42"/>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69.95" customHeight="1">
      <c r="A1" s="659" t="s">
        <v>497</v>
      </c>
      <c r="B1" s="659"/>
      <c r="C1" s="659"/>
      <c r="D1" s="659"/>
      <c r="E1" s="659"/>
      <c r="F1" s="659"/>
      <c r="G1" s="659"/>
      <c r="H1" s="659"/>
      <c r="I1" s="659"/>
      <c r="J1" s="659"/>
      <c r="K1" s="659"/>
      <c r="L1" s="659"/>
      <c r="M1" s="659"/>
      <c r="N1" s="659"/>
      <c r="O1" s="659"/>
      <c r="P1" s="659"/>
      <c r="Q1" s="659"/>
      <c r="R1" s="659"/>
      <c r="S1" s="659"/>
      <c r="T1" s="659"/>
      <c r="U1" s="659"/>
      <c r="V1" s="659"/>
      <c r="W1" s="659"/>
      <c r="X1" s="659"/>
      <c r="Y1" s="659"/>
    </row>
    <row r="2" spans="1:25" ht="30" customHeight="1">
      <c r="A2" s="659" t="str">
        <f>UPPER(CONCATENATE("Enero 2023"))</f>
        <v>ENERO 2023</v>
      </c>
      <c r="B2" s="659"/>
      <c r="C2" s="659"/>
      <c r="D2" s="659"/>
      <c r="E2" s="659"/>
      <c r="F2" s="659"/>
      <c r="G2" s="659"/>
      <c r="H2" s="659"/>
      <c r="I2" s="659"/>
      <c r="J2" s="659"/>
      <c r="K2" s="659"/>
      <c r="L2" s="659"/>
      <c r="M2" s="659"/>
      <c r="N2" s="659"/>
      <c r="O2" s="659"/>
      <c r="P2" s="659"/>
      <c r="Q2" s="659"/>
      <c r="R2" s="659"/>
      <c r="S2" s="659"/>
      <c r="T2" s="659"/>
      <c r="U2" s="659"/>
      <c r="V2" s="659"/>
      <c r="W2" s="659"/>
      <c r="X2" s="659"/>
      <c r="Y2" s="659"/>
    </row>
    <row r="3" spans="1:25">
      <c r="A3" s="132"/>
      <c r="B3" s="127"/>
      <c r="C3" s="127"/>
      <c r="D3" s="127"/>
      <c r="E3" s="127"/>
      <c r="F3" s="127"/>
      <c r="G3" s="127"/>
      <c r="H3" s="127"/>
      <c r="I3" s="127"/>
      <c r="J3" s="127"/>
      <c r="K3" s="127"/>
      <c r="L3" s="127"/>
      <c r="M3" s="127"/>
      <c r="N3" s="127"/>
      <c r="O3" s="127"/>
      <c r="P3" s="127"/>
      <c r="Q3" s="127"/>
      <c r="R3" s="127"/>
      <c r="S3" s="127"/>
      <c r="T3" s="127"/>
      <c r="U3" s="127"/>
      <c r="V3" s="127"/>
      <c r="W3" s="127"/>
      <c r="X3" s="127"/>
      <c r="Y3" s="127"/>
    </row>
    <row r="4" spans="1:25" ht="30" customHeight="1">
      <c r="A4" s="678" t="s">
        <v>127</v>
      </c>
      <c r="B4" s="678"/>
      <c r="C4" s="678"/>
      <c r="D4" s="678"/>
      <c r="E4" s="678"/>
      <c r="F4" s="678"/>
      <c r="G4" s="678"/>
      <c r="H4" s="678"/>
      <c r="I4" s="678"/>
      <c r="J4" s="678"/>
      <c r="K4" s="678"/>
      <c r="L4" s="678"/>
      <c r="M4" s="678"/>
      <c r="N4" s="678"/>
      <c r="O4" s="678"/>
      <c r="P4" s="678"/>
      <c r="Q4" s="678"/>
      <c r="R4" s="678"/>
      <c r="S4" s="678"/>
      <c r="T4" s="678"/>
      <c r="U4" s="678"/>
      <c r="V4" s="678"/>
      <c r="W4" s="678"/>
      <c r="X4" s="678"/>
      <c r="Y4" s="678"/>
    </row>
    <row r="5" spans="1:25" ht="18" customHeight="1">
      <c r="A5" s="653" t="s">
        <v>182</v>
      </c>
      <c r="B5" s="652"/>
      <c r="C5" s="653" t="s">
        <v>87</v>
      </c>
      <c r="D5" s="653"/>
      <c r="E5" s="653"/>
      <c r="F5" s="653"/>
      <c r="G5" s="653" t="s">
        <v>88</v>
      </c>
      <c r="H5" s="653"/>
      <c r="I5" s="653"/>
      <c r="J5" s="653"/>
      <c r="K5" s="653" t="s">
        <v>69</v>
      </c>
      <c r="L5" s="127"/>
      <c r="M5" s="127"/>
      <c r="N5" s="127"/>
      <c r="O5" s="127"/>
      <c r="P5" s="127"/>
      <c r="Q5" s="127"/>
      <c r="R5" s="127"/>
      <c r="S5" s="127"/>
      <c r="T5" s="127"/>
      <c r="U5" s="127"/>
      <c r="V5" s="127"/>
      <c r="W5" s="127"/>
      <c r="X5" s="127"/>
      <c r="Y5" s="127"/>
    </row>
    <row r="6" spans="1:25" ht="18" customHeight="1">
      <c r="A6" s="653"/>
      <c r="B6" s="652"/>
      <c r="C6" s="653" t="s">
        <v>495</v>
      </c>
      <c r="D6" s="653"/>
      <c r="E6" s="653" t="s">
        <v>496</v>
      </c>
      <c r="F6" s="653"/>
      <c r="G6" s="653" t="s">
        <v>495</v>
      </c>
      <c r="H6" s="653"/>
      <c r="I6" s="653" t="s">
        <v>496</v>
      </c>
      <c r="J6" s="653"/>
      <c r="K6" s="653"/>
      <c r="L6" s="127"/>
      <c r="M6" s="127"/>
      <c r="N6" s="127"/>
      <c r="O6" s="127"/>
      <c r="P6" s="127"/>
      <c r="Q6" s="127"/>
      <c r="R6" s="127"/>
      <c r="S6" s="127"/>
      <c r="T6" s="127"/>
      <c r="U6" s="127"/>
      <c r="V6" s="127"/>
      <c r="W6" s="127"/>
      <c r="X6" s="127"/>
      <c r="Y6" s="127"/>
    </row>
    <row r="7" spans="1:25" ht="18" customHeight="1">
      <c r="A7" s="653"/>
      <c r="B7" s="652"/>
      <c r="C7" s="570" t="s">
        <v>91</v>
      </c>
      <c r="D7" s="570" t="s">
        <v>92</v>
      </c>
      <c r="E7" s="570" t="s">
        <v>91</v>
      </c>
      <c r="F7" s="570" t="s">
        <v>92</v>
      </c>
      <c r="G7" s="570" t="s">
        <v>91</v>
      </c>
      <c r="H7" s="570" t="s">
        <v>92</v>
      </c>
      <c r="I7" s="570" t="s">
        <v>91</v>
      </c>
      <c r="J7" s="570" t="s">
        <v>92</v>
      </c>
      <c r="K7" s="653"/>
      <c r="L7" s="127"/>
      <c r="M7" s="127"/>
      <c r="N7" s="127"/>
      <c r="O7" s="127"/>
      <c r="P7" s="127"/>
      <c r="Q7" s="127"/>
      <c r="R7" s="127"/>
      <c r="S7" s="127"/>
      <c r="T7" s="127"/>
      <c r="U7" s="127"/>
      <c r="V7" s="127"/>
      <c r="W7" s="127"/>
      <c r="X7" s="127"/>
      <c r="Y7" s="127"/>
    </row>
    <row r="8" spans="1:25" ht="8.1" customHeight="1">
      <c r="A8" s="132"/>
      <c r="B8" s="132"/>
      <c r="C8" s="132"/>
      <c r="D8" s="132"/>
      <c r="E8" s="132"/>
      <c r="F8" s="132"/>
      <c r="G8" s="132"/>
      <c r="H8" s="132"/>
      <c r="I8" s="132"/>
      <c r="J8" s="132"/>
      <c r="K8" s="132"/>
      <c r="L8" s="127"/>
      <c r="M8" s="127"/>
      <c r="N8" s="127"/>
      <c r="O8" s="127"/>
      <c r="P8" s="127"/>
      <c r="Q8" s="127"/>
      <c r="R8" s="127"/>
      <c r="S8" s="127"/>
      <c r="T8" s="127"/>
      <c r="U8" s="127"/>
      <c r="V8" s="127"/>
      <c r="W8" s="127"/>
      <c r="X8" s="127"/>
      <c r="Y8" s="127"/>
    </row>
    <row r="9" spans="1:25" ht="21" customHeight="1">
      <c r="A9" s="238" t="s">
        <v>94</v>
      </c>
      <c r="B9" s="132"/>
      <c r="C9" s="241">
        <v>1</v>
      </c>
      <c r="D9" s="242"/>
      <c r="E9" s="242">
        <v>3</v>
      </c>
      <c r="F9" s="242"/>
      <c r="G9" s="242">
        <v>1</v>
      </c>
      <c r="H9" s="242"/>
      <c r="I9" s="242">
        <v>1</v>
      </c>
      <c r="J9" s="242"/>
      <c r="K9" s="243">
        <v>6</v>
      </c>
      <c r="L9" s="127"/>
      <c r="M9" s="239" t="s">
        <v>108</v>
      </c>
      <c r="N9" s="240">
        <v>280</v>
      </c>
      <c r="O9" s="127"/>
      <c r="P9" s="127"/>
      <c r="Q9" s="127"/>
      <c r="R9" s="127"/>
      <c r="S9" s="127"/>
      <c r="T9" s="127"/>
      <c r="U9" s="127"/>
      <c r="V9" s="127"/>
      <c r="W9" s="127"/>
      <c r="X9" s="127"/>
      <c r="Y9" s="127"/>
    </row>
    <row r="10" spans="1:25" ht="21" customHeight="1">
      <c r="A10" s="238" t="s">
        <v>95</v>
      </c>
      <c r="B10" s="132"/>
      <c r="C10" s="241">
        <v>6</v>
      </c>
      <c r="D10" s="242"/>
      <c r="E10" s="242">
        <v>21</v>
      </c>
      <c r="F10" s="242"/>
      <c r="G10" s="242">
        <v>4</v>
      </c>
      <c r="H10" s="242"/>
      <c r="I10" s="242">
        <v>9</v>
      </c>
      <c r="J10" s="242"/>
      <c r="K10" s="243">
        <v>40</v>
      </c>
      <c r="L10" s="127"/>
      <c r="M10" s="239" t="s">
        <v>102</v>
      </c>
      <c r="N10" s="240">
        <v>156</v>
      </c>
      <c r="O10" s="127"/>
      <c r="P10" s="127"/>
      <c r="Q10" s="127"/>
      <c r="R10" s="127"/>
      <c r="S10" s="127"/>
      <c r="T10" s="127"/>
      <c r="U10" s="127"/>
      <c r="V10" s="127"/>
      <c r="W10" s="127"/>
      <c r="X10" s="127"/>
      <c r="Y10" s="127"/>
    </row>
    <row r="11" spans="1:25" ht="21" customHeight="1">
      <c r="A11" s="238" t="s">
        <v>96</v>
      </c>
      <c r="B11" s="132"/>
      <c r="C11" s="241">
        <v>1</v>
      </c>
      <c r="D11" s="242"/>
      <c r="E11" s="242"/>
      <c r="F11" s="242"/>
      <c r="G11" s="242"/>
      <c r="H11" s="242"/>
      <c r="I11" s="242">
        <v>2</v>
      </c>
      <c r="J11" s="242"/>
      <c r="K11" s="243">
        <v>3</v>
      </c>
      <c r="L11" s="127"/>
      <c r="M11" s="239" t="s">
        <v>121</v>
      </c>
      <c r="N11" s="240">
        <v>140</v>
      </c>
      <c r="O11" s="127"/>
      <c r="P11" s="127"/>
      <c r="Q11" s="127"/>
      <c r="R11" s="127"/>
      <c r="S11" s="127"/>
      <c r="T11" s="127"/>
      <c r="U11" s="127"/>
      <c r="V11" s="127"/>
      <c r="W11" s="127"/>
      <c r="X11" s="127"/>
      <c r="Y11" s="127"/>
    </row>
    <row r="12" spans="1:25" ht="21" customHeight="1">
      <c r="A12" s="238" t="s">
        <v>97</v>
      </c>
      <c r="B12" s="132"/>
      <c r="C12" s="241"/>
      <c r="D12" s="242"/>
      <c r="E12" s="242"/>
      <c r="F12" s="242"/>
      <c r="G12" s="242">
        <v>1</v>
      </c>
      <c r="H12" s="242"/>
      <c r="I12" s="242">
        <v>1</v>
      </c>
      <c r="J12" s="242"/>
      <c r="K12" s="243">
        <v>2</v>
      </c>
      <c r="L12" s="127"/>
      <c r="M12" s="239" t="s">
        <v>111</v>
      </c>
      <c r="N12" s="240">
        <v>129</v>
      </c>
      <c r="O12" s="127"/>
      <c r="P12" s="127"/>
      <c r="Q12" s="127"/>
      <c r="R12" s="127"/>
      <c r="S12" s="127"/>
      <c r="T12" s="127"/>
      <c r="U12" s="127"/>
      <c r="V12" s="127"/>
      <c r="W12" s="127"/>
      <c r="X12" s="127"/>
      <c r="Y12" s="127"/>
    </row>
    <row r="13" spans="1:25" ht="21" customHeight="1">
      <c r="A13" s="238" t="s">
        <v>100</v>
      </c>
      <c r="B13" s="132"/>
      <c r="C13" s="241">
        <v>2</v>
      </c>
      <c r="D13" s="242"/>
      <c r="E13" s="242">
        <v>23</v>
      </c>
      <c r="F13" s="242"/>
      <c r="G13" s="242">
        <v>3</v>
      </c>
      <c r="H13" s="242"/>
      <c r="I13" s="242">
        <v>3</v>
      </c>
      <c r="J13" s="242"/>
      <c r="K13" s="243">
        <v>31</v>
      </c>
      <c r="L13" s="127"/>
      <c r="M13" s="239" t="s">
        <v>104</v>
      </c>
      <c r="N13" s="240">
        <v>113</v>
      </c>
      <c r="O13" s="127"/>
      <c r="P13" s="127"/>
      <c r="Q13" s="127"/>
      <c r="R13" s="127"/>
      <c r="S13" s="127"/>
      <c r="T13" s="127"/>
      <c r="U13" s="127"/>
      <c r="V13" s="127"/>
      <c r="W13" s="127"/>
      <c r="X13" s="127"/>
      <c r="Y13" s="127"/>
    </row>
    <row r="14" spans="1:25" ht="21" customHeight="1">
      <c r="A14" s="238" t="s">
        <v>101</v>
      </c>
      <c r="B14" s="132"/>
      <c r="C14" s="241"/>
      <c r="D14" s="242"/>
      <c r="E14" s="242">
        <v>32</v>
      </c>
      <c r="F14" s="242"/>
      <c r="G14" s="242">
        <v>4</v>
      </c>
      <c r="H14" s="242"/>
      <c r="I14" s="242">
        <v>8</v>
      </c>
      <c r="J14" s="242"/>
      <c r="K14" s="243">
        <v>44</v>
      </c>
      <c r="L14" s="127"/>
      <c r="M14" s="239" t="s">
        <v>105</v>
      </c>
      <c r="N14" s="240">
        <v>100</v>
      </c>
      <c r="O14" s="127"/>
      <c r="P14" s="127"/>
      <c r="Q14" s="127"/>
      <c r="R14" s="127"/>
      <c r="S14" s="127"/>
      <c r="T14" s="127"/>
      <c r="U14" s="127"/>
      <c r="V14" s="127"/>
      <c r="W14" s="127"/>
      <c r="X14" s="127"/>
      <c r="Y14" s="127"/>
    </row>
    <row r="15" spans="1:25" ht="21" customHeight="1">
      <c r="A15" s="238" t="s">
        <v>102</v>
      </c>
      <c r="B15" s="132"/>
      <c r="C15" s="241">
        <v>11</v>
      </c>
      <c r="D15" s="242"/>
      <c r="E15" s="242">
        <v>65</v>
      </c>
      <c r="F15" s="242"/>
      <c r="G15" s="242">
        <v>49</v>
      </c>
      <c r="H15" s="242"/>
      <c r="I15" s="242">
        <v>31</v>
      </c>
      <c r="J15" s="242"/>
      <c r="K15" s="243">
        <v>156</v>
      </c>
      <c r="L15" s="127"/>
      <c r="M15" s="239" t="s">
        <v>98</v>
      </c>
      <c r="N15" s="240">
        <v>86</v>
      </c>
      <c r="O15" s="127"/>
      <c r="P15" s="127"/>
      <c r="Q15" s="127"/>
      <c r="R15" s="127"/>
      <c r="S15" s="127"/>
      <c r="T15" s="127"/>
      <c r="U15" s="127"/>
      <c r="V15" s="127"/>
      <c r="W15" s="127"/>
      <c r="X15" s="127"/>
      <c r="Y15" s="127"/>
    </row>
    <row r="16" spans="1:25" ht="21" customHeight="1">
      <c r="A16" s="238" t="s">
        <v>98</v>
      </c>
      <c r="B16" s="132"/>
      <c r="C16" s="241">
        <v>1</v>
      </c>
      <c r="D16" s="242"/>
      <c r="E16" s="242">
        <v>65</v>
      </c>
      <c r="F16" s="242"/>
      <c r="G16" s="242">
        <v>9</v>
      </c>
      <c r="H16" s="242"/>
      <c r="I16" s="242">
        <v>11</v>
      </c>
      <c r="J16" s="242"/>
      <c r="K16" s="243">
        <v>86</v>
      </c>
      <c r="L16" s="127"/>
      <c r="M16" s="239" t="s">
        <v>119</v>
      </c>
      <c r="N16" s="240">
        <v>76</v>
      </c>
      <c r="O16" s="127"/>
      <c r="P16" s="127"/>
      <c r="Q16" s="127"/>
      <c r="R16" s="127"/>
      <c r="S16" s="127"/>
      <c r="T16" s="127"/>
      <c r="U16" s="127"/>
      <c r="V16" s="127"/>
      <c r="W16" s="127"/>
      <c r="X16" s="127"/>
      <c r="Y16" s="127"/>
    </row>
    <row r="17" spans="1:25" ht="21" customHeight="1">
      <c r="A17" s="238" t="s">
        <v>99</v>
      </c>
      <c r="B17" s="132"/>
      <c r="C17" s="241">
        <v>1</v>
      </c>
      <c r="D17" s="242"/>
      <c r="E17" s="242">
        <v>3</v>
      </c>
      <c r="F17" s="242"/>
      <c r="G17" s="242">
        <v>3</v>
      </c>
      <c r="H17" s="242"/>
      <c r="I17" s="242">
        <v>2</v>
      </c>
      <c r="J17" s="242"/>
      <c r="K17" s="243">
        <v>9</v>
      </c>
      <c r="L17" s="127"/>
      <c r="M17" s="239" t="s">
        <v>116</v>
      </c>
      <c r="N17" s="240">
        <v>70</v>
      </c>
      <c r="O17" s="127"/>
      <c r="P17" s="127"/>
      <c r="Q17" s="127"/>
      <c r="R17" s="127"/>
      <c r="S17" s="127"/>
      <c r="T17" s="127"/>
      <c r="U17" s="127"/>
      <c r="V17" s="127"/>
      <c r="W17" s="127"/>
      <c r="X17" s="127"/>
      <c r="Y17" s="127"/>
    </row>
    <row r="18" spans="1:25" ht="21" customHeight="1">
      <c r="A18" s="238" t="s">
        <v>103</v>
      </c>
      <c r="B18" s="132"/>
      <c r="C18" s="241">
        <v>2</v>
      </c>
      <c r="D18" s="242"/>
      <c r="E18" s="242">
        <v>8</v>
      </c>
      <c r="F18" s="242"/>
      <c r="G18" s="242">
        <v>2</v>
      </c>
      <c r="H18" s="242"/>
      <c r="I18" s="242">
        <v>6</v>
      </c>
      <c r="J18" s="242"/>
      <c r="K18" s="243">
        <v>18</v>
      </c>
      <c r="L18" s="127"/>
      <c r="M18" s="239" t="s">
        <v>109</v>
      </c>
      <c r="N18" s="240">
        <v>66</v>
      </c>
      <c r="O18" s="127"/>
      <c r="P18" s="127"/>
      <c r="Q18" s="127"/>
      <c r="R18" s="127"/>
      <c r="S18" s="127"/>
      <c r="T18" s="127"/>
      <c r="U18" s="127"/>
      <c r="V18" s="127"/>
      <c r="W18" s="127"/>
      <c r="X18" s="127"/>
      <c r="Y18" s="127"/>
    </row>
    <row r="19" spans="1:25" ht="21" customHeight="1">
      <c r="A19" s="238" t="s">
        <v>108</v>
      </c>
      <c r="B19" s="132"/>
      <c r="C19" s="241">
        <v>35</v>
      </c>
      <c r="D19" s="242"/>
      <c r="E19" s="242">
        <v>179</v>
      </c>
      <c r="F19" s="242"/>
      <c r="G19" s="242">
        <v>28</v>
      </c>
      <c r="H19" s="242"/>
      <c r="I19" s="242">
        <v>38</v>
      </c>
      <c r="J19" s="242"/>
      <c r="K19" s="243">
        <v>280</v>
      </c>
      <c r="L19" s="127"/>
      <c r="M19" s="239" t="s">
        <v>123</v>
      </c>
      <c r="N19" s="240">
        <v>60</v>
      </c>
      <c r="O19" s="127"/>
      <c r="P19" s="127"/>
      <c r="Q19" s="127"/>
      <c r="R19" s="127"/>
      <c r="S19" s="127"/>
      <c r="T19" s="127"/>
      <c r="U19" s="127"/>
      <c r="V19" s="127"/>
      <c r="W19" s="127"/>
      <c r="X19" s="127"/>
      <c r="Y19" s="127"/>
    </row>
    <row r="20" spans="1:25" ht="21" customHeight="1">
      <c r="A20" s="238" t="s">
        <v>104</v>
      </c>
      <c r="B20" s="132"/>
      <c r="C20" s="241">
        <v>15</v>
      </c>
      <c r="D20" s="242"/>
      <c r="E20" s="242">
        <v>89</v>
      </c>
      <c r="F20" s="242"/>
      <c r="G20" s="242">
        <v>3</v>
      </c>
      <c r="H20" s="242"/>
      <c r="I20" s="242">
        <v>6</v>
      </c>
      <c r="J20" s="242"/>
      <c r="K20" s="243">
        <v>113</v>
      </c>
      <c r="L20" s="127"/>
      <c r="M20" s="239" t="s">
        <v>114</v>
      </c>
      <c r="N20" s="240">
        <v>58</v>
      </c>
      <c r="O20" s="127"/>
      <c r="P20" s="127"/>
      <c r="Q20" s="127"/>
      <c r="R20" s="127"/>
      <c r="S20" s="127"/>
      <c r="T20" s="127"/>
      <c r="U20" s="127"/>
      <c r="V20" s="127"/>
      <c r="W20" s="127"/>
      <c r="X20" s="127"/>
      <c r="Y20" s="127"/>
    </row>
    <row r="21" spans="1:25" ht="21" customHeight="1">
      <c r="A21" s="238" t="s">
        <v>105</v>
      </c>
      <c r="B21" s="132"/>
      <c r="C21" s="241">
        <v>22</v>
      </c>
      <c r="D21" s="242"/>
      <c r="E21" s="242">
        <v>23</v>
      </c>
      <c r="F21" s="242"/>
      <c r="G21" s="242">
        <v>29</v>
      </c>
      <c r="H21" s="242"/>
      <c r="I21" s="242">
        <v>26</v>
      </c>
      <c r="J21" s="242"/>
      <c r="K21" s="243">
        <v>100</v>
      </c>
      <c r="L21" s="127"/>
      <c r="M21" s="239" t="s">
        <v>112</v>
      </c>
      <c r="N21" s="240">
        <v>56</v>
      </c>
      <c r="O21" s="127"/>
      <c r="P21" s="127"/>
      <c r="Q21" s="127"/>
      <c r="R21" s="127"/>
      <c r="S21" s="127"/>
      <c r="T21" s="127"/>
      <c r="U21" s="127"/>
      <c r="V21" s="127"/>
      <c r="W21" s="127"/>
      <c r="X21" s="127"/>
      <c r="Y21" s="127"/>
    </row>
    <row r="22" spans="1:25" ht="21" customHeight="1">
      <c r="A22" s="238" t="s">
        <v>106</v>
      </c>
      <c r="B22" s="132"/>
      <c r="C22" s="241">
        <v>6</v>
      </c>
      <c r="D22" s="242"/>
      <c r="E22" s="242">
        <v>19</v>
      </c>
      <c r="F22" s="242"/>
      <c r="G22" s="242">
        <v>4</v>
      </c>
      <c r="H22" s="242"/>
      <c r="I22" s="242">
        <v>3</v>
      </c>
      <c r="J22" s="242"/>
      <c r="K22" s="243">
        <v>32</v>
      </c>
      <c r="L22" s="127"/>
      <c r="M22" s="239" t="s">
        <v>107</v>
      </c>
      <c r="N22" s="240">
        <v>48</v>
      </c>
      <c r="O22" s="127"/>
      <c r="P22" s="127"/>
      <c r="Q22" s="127"/>
      <c r="R22" s="127"/>
      <c r="S22" s="127"/>
      <c r="T22" s="127"/>
      <c r="U22" s="127"/>
      <c r="V22" s="127"/>
      <c r="W22" s="127"/>
      <c r="X22" s="127"/>
      <c r="Y22" s="127"/>
    </row>
    <row r="23" spans="1:25" ht="21" customHeight="1">
      <c r="A23" s="238" t="s">
        <v>107</v>
      </c>
      <c r="B23" s="132"/>
      <c r="C23" s="241">
        <v>4</v>
      </c>
      <c r="D23" s="242"/>
      <c r="E23" s="242">
        <v>5</v>
      </c>
      <c r="F23" s="242"/>
      <c r="G23" s="242">
        <v>14</v>
      </c>
      <c r="H23" s="242"/>
      <c r="I23" s="242">
        <v>25</v>
      </c>
      <c r="J23" s="242"/>
      <c r="K23" s="243">
        <v>48</v>
      </c>
      <c r="L23" s="127"/>
      <c r="M23" s="239" t="s">
        <v>118</v>
      </c>
      <c r="N23" s="240">
        <v>46</v>
      </c>
      <c r="O23" s="127"/>
      <c r="P23" s="127"/>
      <c r="Q23" s="127"/>
      <c r="R23" s="127"/>
      <c r="S23" s="127"/>
      <c r="T23" s="127"/>
      <c r="U23" s="127"/>
      <c r="V23" s="127"/>
      <c r="W23" s="127"/>
      <c r="X23" s="127"/>
      <c r="Y23" s="127"/>
    </row>
    <row r="24" spans="1:25" ht="21" customHeight="1">
      <c r="A24" s="238" t="s">
        <v>109</v>
      </c>
      <c r="B24" s="132"/>
      <c r="C24" s="241">
        <v>10</v>
      </c>
      <c r="D24" s="242"/>
      <c r="E24" s="242">
        <v>16</v>
      </c>
      <c r="F24" s="242"/>
      <c r="G24" s="242">
        <v>14</v>
      </c>
      <c r="H24" s="242"/>
      <c r="I24" s="242">
        <v>26</v>
      </c>
      <c r="J24" s="242"/>
      <c r="K24" s="243">
        <v>66</v>
      </c>
      <c r="L24" s="127"/>
      <c r="M24" s="239" t="s">
        <v>101</v>
      </c>
      <c r="N24" s="240">
        <v>44</v>
      </c>
      <c r="O24" s="127"/>
      <c r="P24" s="127"/>
      <c r="Q24" s="127"/>
      <c r="R24" s="127"/>
      <c r="S24" s="127"/>
      <c r="T24" s="127"/>
      <c r="U24" s="127"/>
      <c r="V24" s="127"/>
      <c r="W24" s="127"/>
      <c r="X24" s="127"/>
      <c r="Y24" s="127"/>
    </row>
    <row r="25" spans="1:25" ht="21" customHeight="1">
      <c r="A25" s="238" t="s">
        <v>110</v>
      </c>
      <c r="B25" s="132"/>
      <c r="C25" s="241">
        <v>3</v>
      </c>
      <c r="D25" s="242"/>
      <c r="E25" s="242">
        <v>4</v>
      </c>
      <c r="F25" s="242"/>
      <c r="G25" s="242">
        <v>6</v>
      </c>
      <c r="H25" s="242"/>
      <c r="I25" s="242">
        <v>12</v>
      </c>
      <c r="J25" s="242"/>
      <c r="K25" s="243">
        <v>25</v>
      </c>
      <c r="L25" s="127"/>
      <c r="M25" s="239" t="s">
        <v>95</v>
      </c>
      <c r="N25" s="240">
        <v>40</v>
      </c>
      <c r="O25" s="127"/>
      <c r="P25" s="127"/>
      <c r="Q25" s="127"/>
      <c r="R25" s="127"/>
      <c r="S25" s="127"/>
      <c r="T25" s="127"/>
      <c r="U25" s="127"/>
      <c r="V25" s="127"/>
      <c r="W25" s="127"/>
      <c r="X25" s="127"/>
      <c r="Y25" s="127"/>
    </row>
    <row r="26" spans="1:25" ht="21" customHeight="1">
      <c r="A26" s="238" t="s">
        <v>111</v>
      </c>
      <c r="B26" s="132"/>
      <c r="C26" s="241">
        <v>22</v>
      </c>
      <c r="D26" s="242"/>
      <c r="E26" s="242">
        <v>43</v>
      </c>
      <c r="F26" s="242"/>
      <c r="G26" s="242">
        <v>28</v>
      </c>
      <c r="H26" s="242"/>
      <c r="I26" s="242">
        <v>36</v>
      </c>
      <c r="J26" s="242"/>
      <c r="K26" s="243">
        <v>129</v>
      </c>
      <c r="L26" s="127"/>
      <c r="M26" s="239" t="s">
        <v>125</v>
      </c>
      <c r="N26" s="240">
        <v>35</v>
      </c>
      <c r="O26" s="127"/>
      <c r="P26" s="127"/>
      <c r="Q26" s="127"/>
      <c r="R26" s="127"/>
      <c r="S26" s="127"/>
      <c r="T26" s="127"/>
      <c r="U26" s="127"/>
      <c r="V26" s="127"/>
      <c r="W26" s="127"/>
      <c r="X26" s="127"/>
      <c r="Y26" s="127"/>
    </row>
    <row r="27" spans="1:25" ht="21" customHeight="1">
      <c r="A27" s="238" t="s">
        <v>112</v>
      </c>
      <c r="B27" s="132"/>
      <c r="C27" s="241">
        <v>16</v>
      </c>
      <c r="D27" s="242"/>
      <c r="E27" s="242">
        <v>30</v>
      </c>
      <c r="F27" s="242"/>
      <c r="G27" s="242">
        <v>3</v>
      </c>
      <c r="H27" s="242"/>
      <c r="I27" s="242">
        <v>7</v>
      </c>
      <c r="J27" s="242"/>
      <c r="K27" s="243">
        <v>56</v>
      </c>
      <c r="L27" s="127"/>
      <c r="M27" s="239" t="s">
        <v>493</v>
      </c>
      <c r="N27" s="240">
        <v>34</v>
      </c>
      <c r="O27" s="127"/>
      <c r="P27" s="127"/>
      <c r="Q27" s="127"/>
      <c r="R27" s="127"/>
      <c r="S27" s="127"/>
      <c r="T27" s="127"/>
      <c r="U27" s="127"/>
      <c r="V27" s="127"/>
      <c r="W27" s="127"/>
      <c r="X27" s="127"/>
      <c r="Y27" s="127"/>
    </row>
    <row r="28" spans="1:25" ht="21" customHeight="1">
      <c r="A28" s="238" t="s">
        <v>113</v>
      </c>
      <c r="B28" s="132"/>
      <c r="C28" s="241">
        <v>1</v>
      </c>
      <c r="D28" s="242"/>
      <c r="E28" s="242">
        <v>1</v>
      </c>
      <c r="F28" s="242"/>
      <c r="G28" s="242">
        <v>2</v>
      </c>
      <c r="H28" s="242"/>
      <c r="I28" s="242">
        <v>5</v>
      </c>
      <c r="J28" s="242"/>
      <c r="K28" s="243">
        <v>9</v>
      </c>
      <c r="L28" s="127"/>
      <c r="M28" s="239" t="s">
        <v>106</v>
      </c>
      <c r="N28" s="240">
        <v>32</v>
      </c>
      <c r="O28" s="127"/>
      <c r="P28" s="127"/>
      <c r="Q28" s="127"/>
      <c r="R28" s="127"/>
      <c r="S28" s="127"/>
      <c r="T28" s="127"/>
      <c r="U28" s="127"/>
      <c r="V28" s="127"/>
      <c r="W28" s="127"/>
      <c r="X28" s="127"/>
      <c r="Y28" s="127"/>
    </row>
    <row r="29" spans="1:25" ht="21" customHeight="1">
      <c r="A29" s="238" t="s">
        <v>114</v>
      </c>
      <c r="B29" s="132"/>
      <c r="C29" s="241">
        <v>11</v>
      </c>
      <c r="D29" s="242"/>
      <c r="E29" s="242">
        <v>32</v>
      </c>
      <c r="F29" s="242"/>
      <c r="G29" s="242">
        <v>4</v>
      </c>
      <c r="H29" s="242"/>
      <c r="I29" s="242">
        <v>11</v>
      </c>
      <c r="J29" s="242"/>
      <c r="K29" s="243">
        <v>58</v>
      </c>
      <c r="L29" s="127"/>
      <c r="M29" s="239" t="s">
        <v>100</v>
      </c>
      <c r="N29" s="240">
        <v>31</v>
      </c>
      <c r="O29" s="127"/>
      <c r="P29" s="127"/>
      <c r="Q29" s="127"/>
      <c r="R29" s="127"/>
      <c r="S29" s="127"/>
      <c r="T29" s="127"/>
      <c r="U29" s="127"/>
      <c r="V29" s="127"/>
      <c r="W29" s="127"/>
      <c r="X29" s="127"/>
      <c r="Y29" s="127"/>
    </row>
    <row r="30" spans="1:25" ht="21" customHeight="1">
      <c r="A30" s="238" t="s">
        <v>115</v>
      </c>
      <c r="B30" s="132"/>
      <c r="C30" s="241">
        <v>3</v>
      </c>
      <c r="D30" s="242"/>
      <c r="E30" s="242">
        <v>13</v>
      </c>
      <c r="F30" s="242"/>
      <c r="G30" s="242"/>
      <c r="H30" s="242"/>
      <c r="I30" s="242"/>
      <c r="J30" s="242"/>
      <c r="K30" s="243">
        <v>16</v>
      </c>
      <c r="L30" s="127"/>
      <c r="M30" s="239" t="s">
        <v>117</v>
      </c>
      <c r="N30" s="240">
        <v>26</v>
      </c>
      <c r="O30" s="127"/>
      <c r="P30" s="127"/>
      <c r="Q30" s="127"/>
      <c r="R30" s="127"/>
      <c r="S30" s="127"/>
      <c r="T30" s="127"/>
      <c r="U30" s="127"/>
      <c r="V30" s="127"/>
      <c r="W30" s="127"/>
      <c r="X30" s="127"/>
      <c r="Y30" s="127"/>
    </row>
    <row r="31" spans="1:25" ht="21" customHeight="1">
      <c r="A31" s="238" t="s">
        <v>116</v>
      </c>
      <c r="B31" s="132"/>
      <c r="C31" s="241">
        <v>28</v>
      </c>
      <c r="D31" s="242"/>
      <c r="E31" s="242">
        <v>42</v>
      </c>
      <c r="F31" s="242"/>
      <c r="G31" s="242"/>
      <c r="H31" s="242"/>
      <c r="I31" s="242"/>
      <c r="J31" s="242"/>
      <c r="K31" s="243">
        <v>70</v>
      </c>
      <c r="L31" s="127"/>
      <c r="M31" s="239" t="s">
        <v>110</v>
      </c>
      <c r="N31" s="240">
        <v>25</v>
      </c>
      <c r="O31" s="127"/>
      <c r="P31" s="127"/>
      <c r="Q31" s="127"/>
      <c r="R31" s="127"/>
      <c r="S31" s="127"/>
      <c r="T31" s="127"/>
      <c r="U31" s="127"/>
      <c r="V31" s="127"/>
      <c r="W31" s="127"/>
      <c r="X31" s="127"/>
      <c r="Y31" s="127"/>
    </row>
    <row r="32" spans="1:25" ht="21" customHeight="1">
      <c r="A32" s="238" t="s">
        <v>117</v>
      </c>
      <c r="B32" s="132"/>
      <c r="C32" s="241">
        <v>1</v>
      </c>
      <c r="D32" s="242"/>
      <c r="E32" s="242">
        <v>11</v>
      </c>
      <c r="F32" s="242"/>
      <c r="G32" s="242">
        <v>2</v>
      </c>
      <c r="H32" s="242"/>
      <c r="I32" s="242">
        <v>12</v>
      </c>
      <c r="J32" s="242"/>
      <c r="K32" s="243">
        <v>26</v>
      </c>
      <c r="L32" s="127"/>
      <c r="M32" s="239" t="s">
        <v>103</v>
      </c>
      <c r="N32" s="240">
        <v>18</v>
      </c>
      <c r="O32" s="127"/>
      <c r="P32" s="127"/>
      <c r="Q32" s="127"/>
      <c r="R32" s="127"/>
      <c r="S32" s="127"/>
      <c r="T32" s="127"/>
      <c r="U32" s="127"/>
      <c r="V32" s="127"/>
      <c r="W32" s="127"/>
      <c r="X32" s="127"/>
      <c r="Y32" s="127"/>
    </row>
    <row r="33" spans="1:25" ht="21" customHeight="1">
      <c r="A33" s="238" t="s">
        <v>118</v>
      </c>
      <c r="B33" s="132"/>
      <c r="C33" s="241">
        <v>5</v>
      </c>
      <c r="D33" s="242"/>
      <c r="E33" s="242">
        <v>5</v>
      </c>
      <c r="F33" s="242"/>
      <c r="G33" s="242">
        <v>11</v>
      </c>
      <c r="H33" s="242"/>
      <c r="I33" s="242">
        <v>25</v>
      </c>
      <c r="J33" s="242"/>
      <c r="K33" s="243">
        <v>46</v>
      </c>
      <c r="L33" s="127"/>
      <c r="M33" s="239" t="s">
        <v>120</v>
      </c>
      <c r="N33" s="240">
        <v>18</v>
      </c>
      <c r="O33" s="127"/>
      <c r="P33" s="127"/>
      <c r="Q33" s="127"/>
      <c r="R33" s="127"/>
      <c r="S33" s="127"/>
      <c r="T33" s="127"/>
      <c r="U33" s="127"/>
      <c r="V33" s="127"/>
      <c r="W33" s="127"/>
      <c r="X33" s="127"/>
      <c r="Y33" s="127"/>
    </row>
    <row r="34" spans="1:25" ht="21" customHeight="1">
      <c r="A34" s="238" t="s">
        <v>119</v>
      </c>
      <c r="B34" s="132"/>
      <c r="C34" s="241">
        <v>10</v>
      </c>
      <c r="D34" s="242"/>
      <c r="E34" s="242">
        <v>58</v>
      </c>
      <c r="F34" s="242"/>
      <c r="G34" s="242"/>
      <c r="H34" s="242"/>
      <c r="I34" s="242">
        <v>8</v>
      </c>
      <c r="J34" s="242"/>
      <c r="K34" s="243">
        <v>76</v>
      </c>
      <c r="L34" s="127"/>
      <c r="M34" s="239" t="s">
        <v>115</v>
      </c>
      <c r="N34" s="240">
        <v>16</v>
      </c>
      <c r="O34" s="127"/>
      <c r="P34" s="127"/>
      <c r="Q34" s="127"/>
      <c r="R34" s="127"/>
      <c r="S34" s="127"/>
      <c r="T34" s="127"/>
      <c r="U34" s="127"/>
      <c r="V34" s="127"/>
      <c r="W34" s="127"/>
      <c r="X34" s="127"/>
      <c r="Y34" s="127"/>
    </row>
    <row r="35" spans="1:25" ht="21" customHeight="1">
      <c r="A35" s="238" t="s">
        <v>120</v>
      </c>
      <c r="B35" s="132"/>
      <c r="C35" s="241">
        <v>1</v>
      </c>
      <c r="D35" s="242"/>
      <c r="E35" s="242">
        <v>1</v>
      </c>
      <c r="F35" s="242"/>
      <c r="G35" s="242">
        <v>10</v>
      </c>
      <c r="H35" s="242"/>
      <c r="I35" s="242">
        <v>6</v>
      </c>
      <c r="J35" s="242"/>
      <c r="K35" s="243">
        <v>18</v>
      </c>
      <c r="L35" s="127"/>
      <c r="M35" s="239" t="s">
        <v>99</v>
      </c>
      <c r="N35" s="240">
        <v>9</v>
      </c>
      <c r="O35" s="127"/>
      <c r="P35" s="127"/>
      <c r="Q35" s="127"/>
      <c r="R35" s="127"/>
      <c r="S35" s="127"/>
      <c r="T35" s="127"/>
      <c r="U35" s="127"/>
      <c r="V35" s="127"/>
      <c r="W35" s="127"/>
      <c r="X35" s="127"/>
      <c r="Y35" s="127"/>
    </row>
    <row r="36" spans="1:25" ht="21" customHeight="1">
      <c r="A36" s="238" t="s">
        <v>121</v>
      </c>
      <c r="B36" s="132"/>
      <c r="C36" s="241">
        <v>22</v>
      </c>
      <c r="D36" s="242"/>
      <c r="E36" s="242">
        <v>15</v>
      </c>
      <c r="F36" s="242"/>
      <c r="G36" s="242">
        <v>59</v>
      </c>
      <c r="H36" s="242"/>
      <c r="I36" s="242">
        <v>44</v>
      </c>
      <c r="J36" s="242"/>
      <c r="K36" s="243">
        <v>140</v>
      </c>
      <c r="L36" s="127"/>
      <c r="M36" s="239" t="s">
        <v>113</v>
      </c>
      <c r="N36" s="240">
        <v>9</v>
      </c>
      <c r="O36" s="127"/>
      <c r="P36" s="127"/>
      <c r="Q36" s="127"/>
      <c r="R36" s="127"/>
      <c r="S36" s="127"/>
      <c r="T36" s="127"/>
      <c r="U36" s="127"/>
      <c r="V36" s="127"/>
      <c r="W36" s="127"/>
      <c r="X36" s="127"/>
      <c r="Y36" s="127"/>
    </row>
    <row r="37" spans="1:25" ht="21" customHeight="1">
      <c r="A37" s="238" t="s">
        <v>122</v>
      </c>
      <c r="B37" s="132"/>
      <c r="C37" s="241"/>
      <c r="D37" s="242"/>
      <c r="E37" s="242">
        <v>1</v>
      </c>
      <c r="F37" s="242"/>
      <c r="G37" s="242">
        <v>5</v>
      </c>
      <c r="H37" s="242"/>
      <c r="I37" s="242">
        <v>1</v>
      </c>
      <c r="J37" s="242"/>
      <c r="K37" s="243">
        <v>7</v>
      </c>
      <c r="L37" s="127"/>
      <c r="M37" s="239" t="s">
        <v>122</v>
      </c>
      <c r="N37" s="240">
        <v>7</v>
      </c>
      <c r="O37" s="127"/>
      <c r="P37" s="127"/>
      <c r="Q37" s="127"/>
      <c r="R37" s="127"/>
      <c r="S37" s="127"/>
      <c r="T37" s="127"/>
      <c r="U37" s="127"/>
      <c r="V37" s="127"/>
      <c r="W37" s="127"/>
      <c r="X37" s="127"/>
      <c r="Y37" s="127"/>
    </row>
    <row r="38" spans="1:25" ht="21" customHeight="1">
      <c r="A38" s="238" t="s">
        <v>123</v>
      </c>
      <c r="B38" s="132"/>
      <c r="C38" s="241">
        <v>14</v>
      </c>
      <c r="D38" s="242"/>
      <c r="E38" s="242">
        <v>5</v>
      </c>
      <c r="F38" s="242"/>
      <c r="G38" s="242">
        <v>17</v>
      </c>
      <c r="H38" s="242"/>
      <c r="I38" s="242">
        <v>24</v>
      </c>
      <c r="J38" s="242"/>
      <c r="K38" s="243">
        <v>60</v>
      </c>
      <c r="L38" s="127"/>
      <c r="M38" s="239" t="s">
        <v>94</v>
      </c>
      <c r="N38" s="240">
        <v>6</v>
      </c>
      <c r="O38" s="127"/>
      <c r="P38" s="127"/>
      <c r="Q38" s="127"/>
      <c r="R38" s="127"/>
      <c r="S38" s="127"/>
      <c r="T38" s="127"/>
      <c r="U38" s="127"/>
      <c r="V38" s="127"/>
      <c r="W38" s="127"/>
      <c r="X38" s="127"/>
      <c r="Y38" s="127"/>
    </row>
    <row r="39" spans="1:25" ht="21" customHeight="1">
      <c r="A39" s="238" t="s">
        <v>124</v>
      </c>
      <c r="B39" s="132"/>
      <c r="C39" s="241"/>
      <c r="D39" s="242"/>
      <c r="E39" s="242"/>
      <c r="F39" s="242"/>
      <c r="G39" s="242">
        <v>1</v>
      </c>
      <c r="H39" s="242"/>
      <c r="I39" s="242"/>
      <c r="J39" s="242"/>
      <c r="K39" s="243">
        <v>1</v>
      </c>
      <c r="L39" s="127"/>
      <c r="M39" s="239" t="s">
        <v>96</v>
      </c>
      <c r="N39" s="240">
        <v>3</v>
      </c>
      <c r="O39" s="127"/>
      <c r="P39" s="127"/>
      <c r="Q39" s="127"/>
      <c r="R39" s="127"/>
      <c r="S39" s="127"/>
      <c r="T39" s="127"/>
      <c r="U39" s="127"/>
      <c r="V39" s="127"/>
      <c r="W39" s="127"/>
      <c r="X39" s="127"/>
      <c r="Y39" s="127"/>
    </row>
    <row r="40" spans="1:25" ht="21" customHeight="1">
      <c r="A40" s="238" t="s">
        <v>125</v>
      </c>
      <c r="B40" s="132"/>
      <c r="C40" s="241">
        <v>4</v>
      </c>
      <c r="D40" s="242"/>
      <c r="E40" s="242">
        <v>25</v>
      </c>
      <c r="F40" s="242"/>
      <c r="G40" s="242">
        <v>3</v>
      </c>
      <c r="H40" s="242"/>
      <c r="I40" s="242">
        <v>3</v>
      </c>
      <c r="J40" s="242"/>
      <c r="K40" s="243">
        <v>35</v>
      </c>
      <c r="L40" s="127"/>
      <c r="M40" s="239" t="s">
        <v>97</v>
      </c>
      <c r="N40" s="240">
        <v>2</v>
      </c>
      <c r="O40" s="127"/>
      <c r="P40" s="127"/>
      <c r="Q40" s="127"/>
      <c r="R40" s="127"/>
      <c r="S40" s="127"/>
      <c r="T40" s="127"/>
      <c r="U40" s="127"/>
      <c r="V40" s="127"/>
      <c r="W40" s="127"/>
      <c r="X40" s="127"/>
      <c r="Y40" s="127"/>
    </row>
    <row r="41" spans="1:25" ht="21" customHeight="1">
      <c r="A41" s="238" t="s">
        <v>493</v>
      </c>
      <c r="B41" s="132"/>
      <c r="C41" s="241">
        <v>4</v>
      </c>
      <c r="D41" s="242"/>
      <c r="E41" s="242">
        <v>16</v>
      </c>
      <c r="F41" s="242"/>
      <c r="G41" s="242">
        <v>4</v>
      </c>
      <c r="H41" s="242"/>
      <c r="I41" s="242">
        <v>10</v>
      </c>
      <c r="J41" s="242"/>
      <c r="K41" s="243">
        <v>34</v>
      </c>
      <c r="L41" s="127"/>
      <c r="M41" s="239" t="s">
        <v>124</v>
      </c>
      <c r="N41" s="240">
        <v>1</v>
      </c>
      <c r="O41" s="127"/>
      <c r="P41" s="127"/>
      <c r="Q41" s="127"/>
      <c r="R41" s="127"/>
      <c r="S41" s="127"/>
      <c r="T41" s="127"/>
      <c r="U41" s="127"/>
      <c r="V41" s="127"/>
      <c r="W41" s="127"/>
      <c r="X41" s="127"/>
      <c r="Y41" s="127"/>
    </row>
    <row r="42" spans="1:25" ht="8.1" customHeight="1">
      <c r="A42" s="132"/>
      <c r="B42" s="132"/>
      <c r="C42" s="244"/>
      <c r="D42" s="244"/>
      <c r="E42" s="244"/>
      <c r="F42" s="244"/>
      <c r="G42" s="244"/>
      <c r="H42" s="244"/>
      <c r="I42" s="244"/>
      <c r="J42" s="244"/>
      <c r="K42" s="244"/>
      <c r="L42" s="127"/>
      <c r="M42" s="127"/>
      <c r="N42" s="127"/>
      <c r="O42" s="127"/>
      <c r="P42" s="127"/>
      <c r="Q42" s="127"/>
      <c r="R42" s="127"/>
      <c r="S42" s="127"/>
      <c r="T42" s="127"/>
      <c r="U42" s="127"/>
      <c r="V42" s="127"/>
      <c r="W42" s="127"/>
      <c r="X42" s="127"/>
      <c r="Y42" s="127"/>
    </row>
    <row r="43" spans="1:25" ht="21" customHeight="1">
      <c r="A43" s="233" t="s">
        <v>90</v>
      </c>
      <c r="B43" s="132"/>
      <c r="C43" s="245">
        <v>262</v>
      </c>
      <c r="D43" s="246">
        <v>0</v>
      </c>
      <c r="E43" s="246">
        <v>853</v>
      </c>
      <c r="F43" s="246">
        <v>0</v>
      </c>
      <c r="G43" s="246">
        <v>323</v>
      </c>
      <c r="H43" s="246">
        <v>0</v>
      </c>
      <c r="I43" s="246">
        <v>402</v>
      </c>
      <c r="J43" s="246">
        <v>0</v>
      </c>
      <c r="K43" s="247">
        <v>1840</v>
      </c>
      <c r="L43" s="127"/>
      <c r="M43" s="127"/>
      <c r="N43" s="127"/>
      <c r="O43" s="127"/>
      <c r="P43" s="127"/>
      <c r="Q43" s="127"/>
      <c r="R43" s="127"/>
      <c r="S43" s="127"/>
      <c r="T43" s="127"/>
      <c r="U43" s="127"/>
      <c r="V43" s="127"/>
      <c r="W43" s="127"/>
      <c r="X43" s="127"/>
      <c r="Y43" s="127"/>
    </row>
    <row r="44" spans="1:25">
      <c r="A44" s="132"/>
      <c r="B44" s="132"/>
      <c r="C44" s="127"/>
      <c r="D44" s="127"/>
      <c r="E44" s="127"/>
      <c r="F44" s="127"/>
      <c r="G44" s="127"/>
      <c r="H44" s="127"/>
      <c r="I44" s="127"/>
      <c r="J44" s="127"/>
      <c r="K44" s="127"/>
      <c r="L44" s="127"/>
      <c r="M44" s="127"/>
      <c r="N44" s="127"/>
      <c r="O44" s="127"/>
      <c r="P44" s="127"/>
      <c r="Q44" s="127"/>
      <c r="R44" s="127"/>
      <c r="S44" s="127"/>
      <c r="T44" s="127"/>
      <c r="U44" s="127"/>
      <c r="V44" s="127"/>
      <c r="W44" s="127"/>
      <c r="X44" s="127"/>
      <c r="Y44" s="127"/>
    </row>
    <row r="45" spans="1:25">
      <c r="A45" s="132"/>
      <c r="B45" s="132"/>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2"/>
      <c r="B46" s="132"/>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ht="14.1" customHeight="1">
      <c r="A47" s="127" t="s">
        <v>494</v>
      </c>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492</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82</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237"/>
    </row>
  </sheetData>
  <sortState xmlns:xlrd2="http://schemas.microsoft.com/office/spreadsheetml/2017/richdata2" ref="M9:N41">
    <sortCondition descending="1" ref="N9:N41"/>
  </sortState>
  <mergeCells count="12">
    <mergeCell ref="A2:Y2"/>
    <mergeCell ref="A1:Y1"/>
    <mergeCell ref="A4:Y4"/>
    <mergeCell ref="A5:A7"/>
    <mergeCell ref="B5:B7"/>
    <mergeCell ref="C5:F5"/>
    <mergeCell ref="G5:J5"/>
    <mergeCell ref="K5:K7"/>
    <mergeCell ref="C6:D6"/>
    <mergeCell ref="E6:F6"/>
    <mergeCell ref="G6:H6"/>
    <mergeCell ref="I6:J6"/>
  </mergeCells>
  <printOptions horizontalCentered="1"/>
  <pageMargins left="0.23622047244094491" right="0.23622047244094491" top="0.74803149606299213" bottom="0.35433070866141736" header="0" footer="0.31496062992125984"/>
  <pageSetup paperSize="9" scale="50" firstPageNumber="32" orientation="landscape" useFirstPageNumber="1" r:id="rId1"/>
  <headerFooter scaleWithDoc="0">
    <oddHeader>&amp;L&amp;G&amp;C&amp;G&amp;R&amp;G</oddHeader>
    <oddFooter>&amp;R&amp;"Montserrat,Negrita" 29</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9512E-96D3-4CF1-97E0-9BEB27D030FC}">
  <sheetPr>
    <tabColor theme="0" tint="-4.9989318521683403E-2"/>
  </sheetPr>
  <dimension ref="A1:H493"/>
  <sheetViews>
    <sheetView topLeftCell="B80" zoomScale="80" zoomScaleNormal="80" zoomScaleSheetLayoutView="50" workbookViewId="0">
      <selection activeCell="F42" sqref="F42"/>
    </sheetView>
  </sheetViews>
  <sheetFormatPr baseColWidth="10" defaultRowHeight="21"/>
  <cols>
    <col min="1" max="1" width="37.5703125" style="3" customWidth="1"/>
    <col min="2" max="2" width="2.5703125" style="3" customWidth="1"/>
    <col min="3" max="3" width="200.7109375" style="3" customWidth="1"/>
    <col min="4" max="4" width="2.7109375" style="3" customWidth="1"/>
    <col min="5" max="5" width="8.7109375" style="4" customWidth="1"/>
    <col min="6" max="256" width="11.42578125" style="3"/>
    <col min="257" max="257" width="37.5703125" style="3" customWidth="1"/>
    <col min="258" max="258" width="2.5703125" style="3" customWidth="1"/>
    <col min="259" max="259" width="200.7109375" style="3" customWidth="1"/>
    <col min="260" max="260" width="2.7109375" style="3" customWidth="1"/>
    <col min="261" max="261" width="8.7109375" style="3" customWidth="1"/>
    <col min="262" max="512" width="11.42578125" style="3"/>
    <col min="513" max="513" width="37.5703125" style="3" customWidth="1"/>
    <col min="514" max="514" width="2.5703125" style="3" customWidth="1"/>
    <col min="515" max="515" width="200.7109375" style="3" customWidth="1"/>
    <col min="516" max="516" width="2.7109375" style="3" customWidth="1"/>
    <col min="517" max="517" width="8.7109375" style="3" customWidth="1"/>
    <col min="518" max="768" width="11.42578125" style="3"/>
    <col min="769" max="769" width="37.5703125" style="3" customWidth="1"/>
    <col min="770" max="770" width="2.5703125" style="3" customWidth="1"/>
    <col min="771" max="771" width="200.7109375" style="3" customWidth="1"/>
    <col min="772" max="772" width="2.7109375" style="3" customWidth="1"/>
    <col min="773" max="773" width="8.7109375" style="3" customWidth="1"/>
    <col min="774" max="1024" width="11.42578125" style="3"/>
    <col min="1025" max="1025" width="37.5703125" style="3" customWidth="1"/>
    <col min="1026" max="1026" width="2.5703125" style="3" customWidth="1"/>
    <col min="1027" max="1027" width="200.7109375" style="3" customWidth="1"/>
    <col min="1028" max="1028" width="2.7109375" style="3" customWidth="1"/>
    <col min="1029" max="1029" width="8.7109375" style="3" customWidth="1"/>
    <col min="1030" max="1280" width="11.42578125" style="3"/>
    <col min="1281" max="1281" width="37.5703125" style="3" customWidth="1"/>
    <col min="1282" max="1282" width="2.5703125" style="3" customWidth="1"/>
    <col min="1283" max="1283" width="200.7109375" style="3" customWidth="1"/>
    <col min="1284" max="1284" width="2.7109375" style="3" customWidth="1"/>
    <col min="1285" max="1285" width="8.7109375" style="3" customWidth="1"/>
    <col min="1286" max="1536" width="11.42578125" style="3"/>
    <col min="1537" max="1537" width="37.5703125" style="3" customWidth="1"/>
    <col min="1538" max="1538" width="2.5703125" style="3" customWidth="1"/>
    <col min="1539" max="1539" width="200.7109375" style="3" customWidth="1"/>
    <col min="1540" max="1540" width="2.7109375" style="3" customWidth="1"/>
    <col min="1541" max="1541" width="8.7109375" style="3" customWidth="1"/>
    <col min="1542" max="1792" width="11.42578125" style="3"/>
    <col min="1793" max="1793" width="37.5703125" style="3" customWidth="1"/>
    <col min="1794" max="1794" width="2.5703125" style="3" customWidth="1"/>
    <col min="1795" max="1795" width="200.7109375" style="3" customWidth="1"/>
    <col min="1796" max="1796" width="2.7109375" style="3" customWidth="1"/>
    <col min="1797" max="1797" width="8.7109375" style="3" customWidth="1"/>
    <col min="1798" max="2048" width="11.42578125" style="3"/>
    <col min="2049" max="2049" width="37.5703125" style="3" customWidth="1"/>
    <col min="2050" max="2050" width="2.5703125" style="3" customWidth="1"/>
    <col min="2051" max="2051" width="200.7109375" style="3" customWidth="1"/>
    <col min="2052" max="2052" width="2.7109375" style="3" customWidth="1"/>
    <col min="2053" max="2053" width="8.7109375" style="3" customWidth="1"/>
    <col min="2054" max="2304" width="11.42578125" style="3"/>
    <col min="2305" max="2305" width="37.5703125" style="3" customWidth="1"/>
    <col min="2306" max="2306" width="2.5703125" style="3" customWidth="1"/>
    <col min="2307" max="2307" width="200.7109375" style="3" customWidth="1"/>
    <col min="2308" max="2308" width="2.7109375" style="3" customWidth="1"/>
    <col min="2309" max="2309" width="8.7109375" style="3" customWidth="1"/>
    <col min="2310" max="2560" width="11.42578125" style="3"/>
    <col min="2561" max="2561" width="37.5703125" style="3" customWidth="1"/>
    <col min="2562" max="2562" width="2.5703125" style="3" customWidth="1"/>
    <col min="2563" max="2563" width="200.7109375" style="3" customWidth="1"/>
    <col min="2564" max="2564" width="2.7109375" style="3" customWidth="1"/>
    <col min="2565" max="2565" width="8.7109375" style="3" customWidth="1"/>
    <col min="2566" max="2816" width="11.42578125" style="3"/>
    <col min="2817" max="2817" width="37.5703125" style="3" customWidth="1"/>
    <col min="2818" max="2818" width="2.5703125" style="3" customWidth="1"/>
    <col min="2819" max="2819" width="200.7109375" style="3" customWidth="1"/>
    <col min="2820" max="2820" width="2.7109375" style="3" customWidth="1"/>
    <col min="2821" max="2821" width="8.7109375" style="3" customWidth="1"/>
    <col min="2822" max="3072" width="11.42578125" style="3"/>
    <col min="3073" max="3073" width="37.5703125" style="3" customWidth="1"/>
    <col min="3074" max="3074" width="2.5703125" style="3" customWidth="1"/>
    <col min="3075" max="3075" width="200.7109375" style="3" customWidth="1"/>
    <col min="3076" max="3076" width="2.7109375" style="3" customWidth="1"/>
    <col min="3077" max="3077" width="8.7109375" style="3" customWidth="1"/>
    <col min="3078" max="3328" width="11.42578125" style="3"/>
    <col min="3329" max="3329" width="37.5703125" style="3" customWidth="1"/>
    <col min="3330" max="3330" width="2.5703125" style="3" customWidth="1"/>
    <col min="3331" max="3331" width="200.7109375" style="3" customWidth="1"/>
    <col min="3332" max="3332" width="2.7109375" style="3" customWidth="1"/>
    <col min="3333" max="3333" width="8.7109375" style="3" customWidth="1"/>
    <col min="3334" max="3584" width="11.42578125" style="3"/>
    <col min="3585" max="3585" width="37.5703125" style="3" customWidth="1"/>
    <col min="3586" max="3586" width="2.5703125" style="3" customWidth="1"/>
    <col min="3587" max="3587" width="200.7109375" style="3" customWidth="1"/>
    <col min="3588" max="3588" width="2.7109375" style="3" customWidth="1"/>
    <col min="3589" max="3589" width="8.7109375" style="3" customWidth="1"/>
    <col min="3590" max="3840" width="11.42578125" style="3"/>
    <col min="3841" max="3841" width="37.5703125" style="3" customWidth="1"/>
    <col min="3842" max="3842" width="2.5703125" style="3" customWidth="1"/>
    <col min="3843" max="3843" width="200.7109375" style="3" customWidth="1"/>
    <col min="3844" max="3844" width="2.7109375" style="3" customWidth="1"/>
    <col min="3845" max="3845" width="8.7109375" style="3" customWidth="1"/>
    <col min="3846" max="4096" width="11.42578125" style="3"/>
    <col min="4097" max="4097" width="37.5703125" style="3" customWidth="1"/>
    <col min="4098" max="4098" width="2.5703125" style="3" customWidth="1"/>
    <col min="4099" max="4099" width="200.7109375" style="3" customWidth="1"/>
    <col min="4100" max="4100" width="2.7109375" style="3" customWidth="1"/>
    <col min="4101" max="4101" width="8.7109375" style="3" customWidth="1"/>
    <col min="4102" max="4352" width="11.42578125" style="3"/>
    <col min="4353" max="4353" width="37.5703125" style="3" customWidth="1"/>
    <col min="4354" max="4354" width="2.5703125" style="3" customWidth="1"/>
    <col min="4355" max="4355" width="200.7109375" style="3" customWidth="1"/>
    <col min="4356" max="4356" width="2.7109375" style="3" customWidth="1"/>
    <col min="4357" max="4357" width="8.7109375" style="3" customWidth="1"/>
    <col min="4358" max="4608" width="11.42578125" style="3"/>
    <col min="4609" max="4609" width="37.5703125" style="3" customWidth="1"/>
    <col min="4610" max="4610" width="2.5703125" style="3" customWidth="1"/>
    <col min="4611" max="4611" width="200.7109375" style="3" customWidth="1"/>
    <col min="4612" max="4612" width="2.7109375" style="3" customWidth="1"/>
    <col min="4613" max="4613" width="8.7109375" style="3" customWidth="1"/>
    <col min="4614" max="4864" width="11.42578125" style="3"/>
    <col min="4865" max="4865" width="37.5703125" style="3" customWidth="1"/>
    <col min="4866" max="4866" width="2.5703125" style="3" customWidth="1"/>
    <col min="4867" max="4867" width="200.7109375" style="3" customWidth="1"/>
    <col min="4868" max="4868" width="2.7109375" style="3" customWidth="1"/>
    <col min="4869" max="4869" width="8.7109375" style="3" customWidth="1"/>
    <col min="4870" max="5120" width="11.42578125" style="3"/>
    <col min="5121" max="5121" width="37.5703125" style="3" customWidth="1"/>
    <col min="5122" max="5122" width="2.5703125" style="3" customWidth="1"/>
    <col min="5123" max="5123" width="200.7109375" style="3" customWidth="1"/>
    <col min="5124" max="5124" width="2.7109375" style="3" customWidth="1"/>
    <col min="5125" max="5125" width="8.7109375" style="3" customWidth="1"/>
    <col min="5126" max="5376" width="11.42578125" style="3"/>
    <col min="5377" max="5377" width="37.5703125" style="3" customWidth="1"/>
    <col min="5378" max="5378" width="2.5703125" style="3" customWidth="1"/>
    <col min="5379" max="5379" width="200.7109375" style="3" customWidth="1"/>
    <col min="5380" max="5380" width="2.7109375" style="3" customWidth="1"/>
    <col min="5381" max="5381" width="8.7109375" style="3" customWidth="1"/>
    <col min="5382" max="5632" width="11.42578125" style="3"/>
    <col min="5633" max="5633" width="37.5703125" style="3" customWidth="1"/>
    <col min="5634" max="5634" width="2.5703125" style="3" customWidth="1"/>
    <col min="5635" max="5635" width="200.7109375" style="3" customWidth="1"/>
    <col min="5636" max="5636" width="2.7109375" style="3" customWidth="1"/>
    <col min="5637" max="5637" width="8.7109375" style="3" customWidth="1"/>
    <col min="5638" max="5888" width="11.42578125" style="3"/>
    <col min="5889" max="5889" width="37.5703125" style="3" customWidth="1"/>
    <col min="5890" max="5890" width="2.5703125" style="3" customWidth="1"/>
    <col min="5891" max="5891" width="200.7109375" style="3" customWidth="1"/>
    <col min="5892" max="5892" width="2.7109375" style="3" customWidth="1"/>
    <col min="5893" max="5893" width="8.7109375" style="3" customWidth="1"/>
    <col min="5894" max="6144" width="11.42578125" style="3"/>
    <col min="6145" max="6145" width="37.5703125" style="3" customWidth="1"/>
    <col min="6146" max="6146" width="2.5703125" style="3" customWidth="1"/>
    <col min="6147" max="6147" width="200.7109375" style="3" customWidth="1"/>
    <col min="6148" max="6148" width="2.7109375" style="3" customWidth="1"/>
    <col min="6149" max="6149" width="8.7109375" style="3" customWidth="1"/>
    <col min="6150" max="6400" width="11.42578125" style="3"/>
    <col min="6401" max="6401" width="37.5703125" style="3" customWidth="1"/>
    <col min="6402" max="6402" width="2.5703125" style="3" customWidth="1"/>
    <col min="6403" max="6403" width="200.7109375" style="3" customWidth="1"/>
    <col min="6404" max="6404" width="2.7109375" style="3" customWidth="1"/>
    <col min="6405" max="6405" width="8.7109375" style="3" customWidth="1"/>
    <col min="6406" max="6656" width="11.42578125" style="3"/>
    <col min="6657" max="6657" width="37.5703125" style="3" customWidth="1"/>
    <col min="6658" max="6658" width="2.5703125" style="3" customWidth="1"/>
    <col min="6659" max="6659" width="200.7109375" style="3" customWidth="1"/>
    <col min="6660" max="6660" width="2.7109375" style="3" customWidth="1"/>
    <col min="6661" max="6661" width="8.7109375" style="3" customWidth="1"/>
    <col min="6662" max="6912" width="11.42578125" style="3"/>
    <col min="6913" max="6913" width="37.5703125" style="3" customWidth="1"/>
    <col min="6914" max="6914" width="2.5703125" style="3" customWidth="1"/>
    <col min="6915" max="6915" width="200.7109375" style="3" customWidth="1"/>
    <col min="6916" max="6916" width="2.7109375" style="3" customWidth="1"/>
    <col min="6917" max="6917" width="8.7109375" style="3" customWidth="1"/>
    <col min="6918" max="7168" width="11.42578125" style="3"/>
    <col min="7169" max="7169" width="37.5703125" style="3" customWidth="1"/>
    <col min="7170" max="7170" width="2.5703125" style="3" customWidth="1"/>
    <col min="7171" max="7171" width="200.7109375" style="3" customWidth="1"/>
    <col min="7172" max="7172" width="2.7109375" style="3" customWidth="1"/>
    <col min="7173" max="7173" width="8.7109375" style="3" customWidth="1"/>
    <col min="7174" max="7424" width="11.42578125" style="3"/>
    <col min="7425" max="7425" width="37.5703125" style="3" customWidth="1"/>
    <col min="7426" max="7426" width="2.5703125" style="3" customWidth="1"/>
    <col min="7427" max="7427" width="200.7109375" style="3" customWidth="1"/>
    <col min="7428" max="7428" width="2.7109375" style="3" customWidth="1"/>
    <col min="7429" max="7429" width="8.7109375" style="3" customWidth="1"/>
    <col min="7430" max="7680" width="11.42578125" style="3"/>
    <col min="7681" max="7681" width="37.5703125" style="3" customWidth="1"/>
    <col min="7682" max="7682" width="2.5703125" style="3" customWidth="1"/>
    <col min="7683" max="7683" width="200.7109375" style="3" customWidth="1"/>
    <col min="7684" max="7684" width="2.7109375" style="3" customWidth="1"/>
    <col min="7685" max="7685" width="8.7109375" style="3" customWidth="1"/>
    <col min="7686" max="7936" width="11.42578125" style="3"/>
    <col min="7937" max="7937" width="37.5703125" style="3" customWidth="1"/>
    <col min="7938" max="7938" width="2.5703125" style="3" customWidth="1"/>
    <col min="7939" max="7939" width="200.7109375" style="3" customWidth="1"/>
    <col min="7940" max="7940" width="2.7109375" style="3" customWidth="1"/>
    <col min="7941" max="7941" width="8.7109375" style="3" customWidth="1"/>
    <col min="7942" max="8192" width="11.42578125" style="3"/>
    <col min="8193" max="8193" width="37.5703125" style="3" customWidth="1"/>
    <col min="8194" max="8194" width="2.5703125" style="3" customWidth="1"/>
    <col min="8195" max="8195" width="200.7109375" style="3" customWidth="1"/>
    <col min="8196" max="8196" width="2.7109375" style="3" customWidth="1"/>
    <col min="8197" max="8197" width="8.7109375" style="3" customWidth="1"/>
    <col min="8198" max="8448" width="11.42578125" style="3"/>
    <col min="8449" max="8449" width="37.5703125" style="3" customWidth="1"/>
    <col min="8450" max="8450" width="2.5703125" style="3" customWidth="1"/>
    <col min="8451" max="8451" width="200.7109375" style="3" customWidth="1"/>
    <col min="8452" max="8452" width="2.7109375" style="3" customWidth="1"/>
    <col min="8453" max="8453" width="8.7109375" style="3" customWidth="1"/>
    <col min="8454" max="8704" width="11.42578125" style="3"/>
    <col min="8705" max="8705" width="37.5703125" style="3" customWidth="1"/>
    <col min="8706" max="8706" width="2.5703125" style="3" customWidth="1"/>
    <col min="8707" max="8707" width="200.7109375" style="3" customWidth="1"/>
    <col min="8708" max="8708" width="2.7109375" style="3" customWidth="1"/>
    <col min="8709" max="8709" width="8.7109375" style="3" customWidth="1"/>
    <col min="8710" max="8960" width="11.42578125" style="3"/>
    <col min="8961" max="8961" width="37.5703125" style="3" customWidth="1"/>
    <col min="8962" max="8962" width="2.5703125" style="3" customWidth="1"/>
    <col min="8963" max="8963" width="200.7109375" style="3" customWidth="1"/>
    <col min="8964" max="8964" width="2.7109375" style="3" customWidth="1"/>
    <col min="8965" max="8965" width="8.7109375" style="3" customWidth="1"/>
    <col min="8966" max="9216" width="11.42578125" style="3"/>
    <col min="9217" max="9217" width="37.5703125" style="3" customWidth="1"/>
    <col min="9218" max="9218" width="2.5703125" style="3" customWidth="1"/>
    <col min="9219" max="9219" width="200.7109375" style="3" customWidth="1"/>
    <col min="9220" max="9220" width="2.7109375" style="3" customWidth="1"/>
    <col min="9221" max="9221" width="8.7109375" style="3" customWidth="1"/>
    <col min="9222" max="9472" width="11.42578125" style="3"/>
    <col min="9473" max="9473" width="37.5703125" style="3" customWidth="1"/>
    <col min="9474" max="9474" width="2.5703125" style="3" customWidth="1"/>
    <col min="9475" max="9475" width="200.7109375" style="3" customWidth="1"/>
    <col min="9476" max="9476" width="2.7109375" style="3" customWidth="1"/>
    <col min="9477" max="9477" width="8.7109375" style="3" customWidth="1"/>
    <col min="9478" max="9728" width="11.42578125" style="3"/>
    <col min="9729" max="9729" width="37.5703125" style="3" customWidth="1"/>
    <col min="9730" max="9730" width="2.5703125" style="3" customWidth="1"/>
    <col min="9731" max="9731" width="200.7109375" style="3" customWidth="1"/>
    <col min="9732" max="9732" width="2.7109375" style="3" customWidth="1"/>
    <col min="9733" max="9733" width="8.7109375" style="3" customWidth="1"/>
    <col min="9734" max="9984" width="11.42578125" style="3"/>
    <col min="9985" max="9985" width="37.5703125" style="3" customWidth="1"/>
    <col min="9986" max="9986" width="2.5703125" style="3" customWidth="1"/>
    <col min="9987" max="9987" width="200.7109375" style="3" customWidth="1"/>
    <col min="9988" max="9988" width="2.7109375" style="3" customWidth="1"/>
    <col min="9989" max="9989" width="8.7109375" style="3" customWidth="1"/>
    <col min="9990" max="10240" width="11.42578125" style="3"/>
    <col min="10241" max="10241" width="37.5703125" style="3" customWidth="1"/>
    <col min="10242" max="10242" width="2.5703125" style="3" customWidth="1"/>
    <col min="10243" max="10243" width="200.7109375" style="3" customWidth="1"/>
    <col min="10244" max="10244" width="2.7109375" style="3" customWidth="1"/>
    <col min="10245" max="10245" width="8.7109375" style="3" customWidth="1"/>
    <col min="10246" max="10496" width="11.42578125" style="3"/>
    <col min="10497" max="10497" width="37.5703125" style="3" customWidth="1"/>
    <col min="10498" max="10498" width="2.5703125" style="3" customWidth="1"/>
    <col min="10499" max="10499" width="200.7109375" style="3" customWidth="1"/>
    <col min="10500" max="10500" width="2.7109375" style="3" customWidth="1"/>
    <col min="10501" max="10501" width="8.7109375" style="3" customWidth="1"/>
    <col min="10502" max="10752" width="11.42578125" style="3"/>
    <col min="10753" max="10753" width="37.5703125" style="3" customWidth="1"/>
    <col min="10754" max="10754" width="2.5703125" style="3" customWidth="1"/>
    <col min="10755" max="10755" width="200.7109375" style="3" customWidth="1"/>
    <col min="10756" max="10756" width="2.7109375" style="3" customWidth="1"/>
    <col min="10757" max="10757" width="8.7109375" style="3" customWidth="1"/>
    <col min="10758" max="11008" width="11.42578125" style="3"/>
    <col min="11009" max="11009" width="37.5703125" style="3" customWidth="1"/>
    <col min="11010" max="11010" width="2.5703125" style="3" customWidth="1"/>
    <col min="11011" max="11011" width="200.7109375" style="3" customWidth="1"/>
    <col min="11012" max="11012" width="2.7109375" style="3" customWidth="1"/>
    <col min="11013" max="11013" width="8.7109375" style="3" customWidth="1"/>
    <col min="11014" max="11264" width="11.42578125" style="3"/>
    <col min="11265" max="11265" width="37.5703125" style="3" customWidth="1"/>
    <col min="11266" max="11266" width="2.5703125" style="3" customWidth="1"/>
    <col min="11267" max="11267" width="200.7109375" style="3" customWidth="1"/>
    <col min="11268" max="11268" width="2.7109375" style="3" customWidth="1"/>
    <col min="11269" max="11269" width="8.7109375" style="3" customWidth="1"/>
    <col min="11270" max="11520" width="11.42578125" style="3"/>
    <col min="11521" max="11521" width="37.5703125" style="3" customWidth="1"/>
    <col min="11522" max="11522" width="2.5703125" style="3" customWidth="1"/>
    <col min="11523" max="11523" width="200.7109375" style="3" customWidth="1"/>
    <col min="11524" max="11524" width="2.7109375" style="3" customWidth="1"/>
    <col min="11525" max="11525" width="8.7109375" style="3" customWidth="1"/>
    <col min="11526" max="11776" width="11.42578125" style="3"/>
    <col min="11777" max="11777" width="37.5703125" style="3" customWidth="1"/>
    <col min="11778" max="11778" width="2.5703125" style="3" customWidth="1"/>
    <col min="11779" max="11779" width="200.7109375" style="3" customWidth="1"/>
    <col min="11780" max="11780" width="2.7109375" style="3" customWidth="1"/>
    <col min="11781" max="11781" width="8.7109375" style="3" customWidth="1"/>
    <col min="11782" max="12032" width="11.42578125" style="3"/>
    <col min="12033" max="12033" width="37.5703125" style="3" customWidth="1"/>
    <col min="12034" max="12034" width="2.5703125" style="3" customWidth="1"/>
    <col min="12035" max="12035" width="200.7109375" style="3" customWidth="1"/>
    <col min="12036" max="12036" width="2.7109375" style="3" customWidth="1"/>
    <col min="12037" max="12037" width="8.7109375" style="3" customWidth="1"/>
    <col min="12038" max="12288" width="11.42578125" style="3"/>
    <col min="12289" max="12289" width="37.5703125" style="3" customWidth="1"/>
    <col min="12290" max="12290" width="2.5703125" style="3" customWidth="1"/>
    <col min="12291" max="12291" width="200.7109375" style="3" customWidth="1"/>
    <col min="12292" max="12292" width="2.7109375" style="3" customWidth="1"/>
    <col min="12293" max="12293" width="8.7109375" style="3" customWidth="1"/>
    <col min="12294" max="12544" width="11.42578125" style="3"/>
    <col min="12545" max="12545" width="37.5703125" style="3" customWidth="1"/>
    <col min="12546" max="12546" width="2.5703125" style="3" customWidth="1"/>
    <col min="12547" max="12547" width="200.7109375" style="3" customWidth="1"/>
    <col min="12548" max="12548" width="2.7109375" style="3" customWidth="1"/>
    <col min="12549" max="12549" width="8.7109375" style="3" customWidth="1"/>
    <col min="12550" max="12800" width="11.42578125" style="3"/>
    <col min="12801" max="12801" width="37.5703125" style="3" customWidth="1"/>
    <col min="12802" max="12802" width="2.5703125" style="3" customWidth="1"/>
    <col min="12803" max="12803" width="200.7109375" style="3" customWidth="1"/>
    <col min="12804" max="12804" width="2.7109375" style="3" customWidth="1"/>
    <col min="12805" max="12805" width="8.7109375" style="3" customWidth="1"/>
    <col min="12806" max="13056" width="11.42578125" style="3"/>
    <col min="13057" max="13057" width="37.5703125" style="3" customWidth="1"/>
    <col min="13058" max="13058" width="2.5703125" style="3" customWidth="1"/>
    <col min="13059" max="13059" width="200.7109375" style="3" customWidth="1"/>
    <col min="13060" max="13060" width="2.7109375" style="3" customWidth="1"/>
    <col min="13061" max="13061" width="8.7109375" style="3" customWidth="1"/>
    <col min="13062" max="13312" width="11.42578125" style="3"/>
    <col min="13313" max="13313" width="37.5703125" style="3" customWidth="1"/>
    <col min="13314" max="13314" width="2.5703125" style="3" customWidth="1"/>
    <col min="13315" max="13315" width="200.7109375" style="3" customWidth="1"/>
    <col min="13316" max="13316" width="2.7109375" style="3" customWidth="1"/>
    <col min="13317" max="13317" width="8.7109375" style="3" customWidth="1"/>
    <col min="13318" max="13568" width="11.42578125" style="3"/>
    <col min="13569" max="13569" width="37.5703125" style="3" customWidth="1"/>
    <col min="13570" max="13570" width="2.5703125" style="3" customWidth="1"/>
    <col min="13571" max="13571" width="200.7109375" style="3" customWidth="1"/>
    <col min="13572" max="13572" width="2.7109375" style="3" customWidth="1"/>
    <col min="13573" max="13573" width="8.7109375" style="3" customWidth="1"/>
    <col min="13574" max="13824" width="11.42578125" style="3"/>
    <col min="13825" max="13825" width="37.5703125" style="3" customWidth="1"/>
    <col min="13826" max="13826" width="2.5703125" style="3" customWidth="1"/>
    <col min="13827" max="13827" width="200.7109375" style="3" customWidth="1"/>
    <col min="13828" max="13828" width="2.7109375" style="3" customWidth="1"/>
    <col min="13829" max="13829" width="8.7109375" style="3" customWidth="1"/>
    <col min="13830" max="14080" width="11.42578125" style="3"/>
    <col min="14081" max="14081" width="37.5703125" style="3" customWidth="1"/>
    <col min="14082" max="14082" width="2.5703125" style="3" customWidth="1"/>
    <col min="14083" max="14083" width="200.7109375" style="3" customWidth="1"/>
    <col min="14084" max="14084" width="2.7109375" style="3" customWidth="1"/>
    <col min="14085" max="14085" width="8.7109375" style="3" customWidth="1"/>
    <col min="14086" max="14336" width="11.42578125" style="3"/>
    <col min="14337" max="14337" width="37.5703125" style="3" customWidth="1"/>
    <col min="14338" max="14338" width="2.5703125" style="3" customWidth="1"/>
    <col min="14339" max="14339" width="200.7109375" style="3" customWidth="1"/>
    <col min="14340" max="14340" width="2.7109375" style="3" customWidth="1"/>
    <col min="14341" max="14341" width="8.7109375" style="3" customWidth="1"/>
    <col min="14342" max="14592" width="11.42578125" style="3"/>
    <col min="14593" max="14593" width="37.5703125" style="3" customWidth="1"/>
    <col min="14594" max="14594" width="2.5703125" style="3" customWidth="1"/>
    <col min="14595" max="14595" width="200.7109375" style="3" customWidth="1"/>
    <col min="14596" max="14596" width="2.7109375" style="3" customWidth="1"/>
    <col min="14597" max="14597" width="8.7109375" style="3" customWidth="1"/>
    <col min="14598" max="14848" width="11.42578125" style="3"/>
    <col min="14849" max="14849" width="37.5703125" style="3" customWidth="1"/>
    <col min="14850" max="14850" width="2.5703125" style="3" customWidth="1"/>
    <col min="14851" max="14851" width="200.7109375" style="3" customWidth="1"/>
    <col min="14852" max="14852" width="2.7109375" style="3" customWidth="1"/>
    <col min="14853" max="14853" width="8.7109375" style="3" customWidth="1"/>
    <col min="14854" max="15104" width="11.42578125" style="3"/>
    <col min="15105" max="15105" width="37.5703125" style="3" customWidth="1"/>
    <col min="15106" max="15106" width="2.5703125" style="3" customWidth="1"/>
    <col min="15107" max="15107" width="200.7109375" style="3" customWidth="1"/>
    <col min="15108" max="15108" width="2.7109375" style="3" customWidth="1"/>
    <col min="15109" max="15109" width="8.7109375" style="3" customWidth="1"/>
    <col min="15110" max="15360" width="11.42578125" style="3"/>
    <col min="15361" max="15361" width="37.5703125" style="3" customWidth="1"/>
    <col min="15362" max="15362" width="2.5703125" style="3" customWidth="1"/>
    <col min="15363" max="15363" width="200.7109375" style="3" customWidth="1"/>
    <col min="15364" max="15364" width="2.7109375" style="3" customWidth="1"/>
    <col min="15365" max="15365" width="8.7109375" style="3" customWidth="1"/>
    <col min="15366" max="15616" width="11.42578125" style="3"/>
    <col min="15617" max="15617" width="37.5703125" style="3" customWidth="1"/>
    <col min="15618" max="15618" width="2.5703125" style="3" customWidth="1"/>
    <col min="15619" max="15619" width="200.7109375" style="3" customWidth="1"/>
    <col min="15620" max="15620" width="2.7109375" style="3" customWidth="1"/>
    <col min="15621" max="15621" width="8.7109375" style="3" customWidth="1"/>
    <col min="15622" max="15872" width="11.42578125" style="3"/>
    <col min="15873" max="15873" width="37.5703125" style="3" customWidth="1"/>
    <col min="15874" max="15874" width="2.5703125" style="3" customWidth="1"/>
    <col min="15875" max="15875" width="200.7109375" style="3" customWidth="1"/>
    <col min="15876" max="15876" width="2.7109375" style="3" customWidth="1"/>
    <col min="15877" max="15877" width="8.7109375" style="3" customWidth="1"/>
    <col min="15878" max="16128" width="11.42578125" style="3"/>
    <col min="16129" max="16129" width="37.5703125" style="3" customWidth="1"/>
    <col min="16130" max="16130" width="2.5703125" style="3" customWidth="1"/>
    <col min="16131" max="16131" width="200.7109375" style="3" customWidth="1"/>
    <col min="16132" max="16132" width="2.7109375" style="3" customWidth="1"/>
    <col min="16133" max="16133" width="8.7109375" style="3" customWidth="1"/>
    <col min="16134" max="16384" width="11.42578125" style="3"/>
  </cols>
  <sheetData>
    <row r="1" spans="1:8" ht="9.9499999999999993" customHeight="1">
      <c r="A1" s="611" t="s">
        <v>33</v>
      </c>
      <c r="B1" s="92"/>
      <c r="C1" s="93"/>
      <c r="D1" s="93"/>
      <c r="E1" s="94"/>
      <c r="F1" s="5"/>
      <c r="G1" s="5"/>
      <c r="H1" s="5"/>
    </row>
    <row r="2" spans="1:8" ht="39.950000000000003" customHeight="1">
      <c r="A2" s="611"/>
      <c r="B2" s="92"/>
      <c r="C2" s="103" t="s">
        <v>22</v>
      </c>
      <c r="D2" s="111"/>
      <c r="E2" s="94"/>
      <c r="F2" s="6"/>
      <c r="G2" s="5"/>
      <c r="H2" s="5"/>
    </row>
    <row r="3" spans="1:8" ht="8.1" customHeight="1">
      <c r="A3" s="611"/>
      <c r="B3" s="92"/>
      <c r="C3" s="95"/>
      <c r="D3" s="95"/>
      <c r="E3" s="94"/>
      <c r="F3" s="6"/>
      <c r="G3" s="5"/>
      <c r="H3" s="5"/>
    </row>
    <row r="4" spans="1:8" s="7" customFormat="1" ht="39.950000000000003" customHeight="1">
      <c r="A4" s="611"/>
      <c r="B4" s="92"/>
      <c r="C4" s="96" t="s">
        <v>45</v>
      </c>
      <c r="D4" s="96"/>
      <c r="E4" s="97">
        <v>3</v>
      </c>
      <c r="F4" s="5"/>
      <c r="G4" s="5"/>
      <c r="H4" s="5"/>
    </row>
    <row r="5" spans="1:8" s="7" customFormat="1" ht="8.1" customHeight="1">
      <c r="A5" s="611"/>
      <c r="B5" s="92"/>
      <c r="C5" s="96"/>
      <c r="D5" s="96"/>
      <c r="E5" s="97"/>
      <c r="F5" s="5"/>
      <c r="G5" s="5"/>
      <c r="H5" s="5"/>
    </row>
    <row r="6" spans="1:8" s="7" customFormat="1" ht="39.950000000000003" customHeight="1">
      <c r="A6" s="611"/>
      <c r="B6" s="92"/>
      <c r="C6" s="96" t="s">
        <v>24</v>
      </c>
      <c r="D6" s="96"/>
      <c r="E6" s="97">
        <v>4</v>
      </c>
      <c r="F6" s="5"/>
      <c r="G6" s="5"/>
      <c r="H6" s="5"/>
    </row>
    <row r="7" spans="1:8" s="7" customFormat="1" ht="8.1" customHeight="1">
      <c r="A7" s="611"/>
      <c r="B7" s="92"/>
      <c r="C7" s="96"/>
      <c r="D7" s="96"/>
      <c r="E7" s="97"/>
      <c r="F7" s="5"/>
      <c r="G7" s="5"/>
      <c r="H7" s="5"/>
    </row>
    <row r="8" spans="1:8" s="7" customFormat="1" ht="46.5" customHeight="1">
      <c r="A8" s="611"/>
      <c r="B8" s="92"/>
      <c r="C8" s="96" t="s">
        <v>629</v>
      </c>
      <c r="D8" s="96"/>
      <c r="E8" s="97">
        <v>5</v>
      </c>
      <c r="F8" s="5"/>
      <c r="G8" s="5"/>
      <c r="H8" s="5"/>
    </row>
    <row r="9" spans="1:8" s="7" customFormat="1" ht="8.1" customHeight="1">
      <c r="A9" s="611"/>
      <c r="B9" s="92"/>
      <c r="C9" s="96"/>
      <c r="D9" s="96"/>
      <c r="E9" s="97"/>
      <c r="F9" s="5"/>
      <c r="G9" s="5"/>
      <c r="H9" s="5"/>
    </row>
    <row r="10" spans="1:8" s="7" customFormat="1" ht="46.5" customHeight="1">
      <c r="A10" s="611"/>
      <c r="B10" s="92"/>
      <c r="C10" s="96" t="s">
        <v>630</v>
      </c>
      <c r="D10" s="96"/>
      <c r="E10" s="97">
        <v>6</v>
      </c>
      <c r="F10" s="5"/>
      <c r="G10" s="5"/>
      <c r="H10" s="5"/>
    </row>
    <row r="11" spans="1:8" s="7" customFormat="1" ht="8.1" customHeight="1">
      <c r="A11" s="611"/>
      <c r="B11" s="92"/>
      <c r="C11" s="96"/>
      <c r="D11" s="96"/>
      <c r="E11" s="97"/>
      <c r="F11" s="5"/>
      <c r="G11" s="5"/>
      <c r="H11" s="5"/>
    </row>
    <row r="12" spans="1:8" s="7" customFormat="1" ht="46.5">
      <c r="A12" s="611"/>
      <c r="B12" s="92"/>
      <c r="C12" s="96" t="s">
        <v>25</v>
      </c>
      <c r="D12" s="96"/>
      <c r="E12" s="97">
        <v>7</v>
      </c>
      <c r="F12" s="5"/>
      <c r="G12" s="5"/>
      <c r="H12" s="5"/>
    </row>
    <row r="13" spans="1:8" s="7" customFormat="1" ht="8.1" customHeight="1">
      <c r="A13" s="611"/>
      <c r="B13" s="92"/>
      <c r="C13" s="96"/>
      <c r="D13" s="96"/>
      <c r="E13" s="97"/>
      <c r="F13" s="5"/>
      <c r="G13" s="5"/>
      <c r="H13" s="5"/>
    </row>
    <row r="14" spans="1:8" s="7" customFormat="1" ht="39.950000000000003" customHeight="1">
      <c r="A14" s="611"/>
      <c r="B14" s="92"/>
      <c r="C14" s="96" t="s">
        <v>46</v>
      </c>
      <c r="D14" s="96"/>
      <c r="E14" s="97">
        <v>8</v>
      </c>
      <c r="F14" s="5"/>
      <c r="G14" s="5"/>
      <c r="H14" s="5"/>
    </row>
    <row r="15" spans="1:8" s="7" customFormat="1" ht="8.1" customHeight="1">
      <c r="A15" s="611"/>
      <c r="B15" s="92"/>
      <c r="C15" s="96"/>
      <c r="D15" s="96"/>
      <c r="E15" s="97"/>
      <c r="F15" s="5"/>
      <c r="G15" s="5"/>
      <c r="H15" s="5"/>
    </row>
    <row r="16" spans="1:8" s="7" customFormat="1" ht="39.950000000000003" customHeight="1">
      <c r="A16" s="611"/>
      <c r="B16" s="92"/>
      <c r="C16" s="96" t="s">
        <v>26</v>
      </c>
      <c r="D16" s="96"/>
      <c r="E16" s="97">
        <v>9</v>
      </c>
      <c r="F16" s="5"/>
      <c r="G16" s="5"/>
      <c r="H16" s="5"/>
    </row>
    <row r="17" spans="1:8" s="7" customFormat="1" ht="8.1" customHeight="1">
      <c r="A17" s="611"/>
      <c r="B17" s="92"/>
      <c r="C17" s="96"/>
      <c r="D17" s="96"/>
      <c r="E17" s="97"/>
      <c r="F17" s="5"/>
      <c r="G17" s="5"/>
      <c r="H17" s="5"/>
    </row>
    <row r="18" spans="1:8" s="7" customFormat="1" ht="39.950000000000003" customHeight="1">
      <c r="A18" s="611"/>
      <c r="B18" s="92"/>
      <c r="C18" s="96" t="s">
        <v>47</v>
      </c>
      <c r="D18" s="96"/>
      <c r="E18" s="97">
        <v>10</v>
      </c>
      <c r="F18" s="5"/>
      <c r="G18" s="5"/>
      <c r="H18" s="5"/>
    </row>
    <row r="19" spans="1:8" s="7" customFormat="1" ht="8.1" customHeight="1">
      <c r="A19" s="611"/>
      <c r="B19" s="92"/>
      <c r="C19" s="96"/>
      <c r="D19" s="96"/>
      <c r="E19" s="97"/>
      <c r="F19" s="5"/>
      <c r="G19" s="5"/>
      <c r="H19" s="5"/>
    </row>
    <row r="20" spans="1:8" s="7" customFormat="1" ht="39.950000000000003" customHeight="1">
      <c r="A20" s="611"/>
      <c r="B20" s="92"/>
      <c r="C20" s="96" t="s">
        <v>27</v>
      </c>
      <c r="D20" s="96"/>
      <c r="E20" s="97">
        <v>11</v>
      </c>
      <c r="F20" s="5"/>
      <c r="G20" s="5"/>
      <c r="H20" s="5"/>
    </row>
    <row r="21" spans="1:8" s="7" customFormat="1" ht="8.1" customHeight="1">
      <c r="A21" s="611"/>
      <c r="B21" s="92"/>
      <c r="C21" s="98"/>
      <c r="D21" s="98"/>
      <c r="E21" s="99"/>
      <c r="F21" s="5"/>
      <c r="G21" s="5"/>
      <c r="H21" s="5"/>
    </row>
    <row r="22" spans="1:8" s="7" customFormat="1" ht="39.950000000000003" customHeight="1">
      <c r="A22" s="611"/>
      <c r="B22" s="92"/>
      <c r="C22" s="103" t="s">
        <v>28</v>
      </c>
      <c r="D22" s="111"/>
      <c r="E22" s="94"/>
      <c r="F22" s="5"/>
      <c r="G22" s="5"/>
      <c r="H22" s="5"/>
    </row>
    <row r="23" spans="1:8" s="7" customFormat="1" ht="8.1" customHeight="1">
      <c r="A23" s="611"/>
      <c r="B23" s="92"/>
      <c r="C23" s="98"/>
      <c r="D23" s="98"/>
      <c r="E23" s="99"/>
      <c r="F23" s="5"/>
      <c r="G23" s="5"/>
      <c r="H23" s="5"/>
    </row>
    <row r="24" spans="1:8" s="7" customFormat="1" ht="39.950000000000003" customHeight="1">
      <c r="A24" s="611"/>
      <c r="B24" s="92"/>
      <c r="C24" s="100" t="s">
        <v>7</v>
      </c>
      <c r="D24" s="100"/>
      <c r="E24" s="99">
        <v>12</v>
      </c>
      <c r="F24" s="5"/>
      <c r="G24" s="5"/>
      <c r="H24" s="5"/>
    </row>
    <row r="25" spans="1:8" s="7" customFormat="1" ht="8.1" customHeight="1">
      <c r="A25" s="611"/>
      <c r="B25" s="92"/>
      <c r="C25" s="100"/>
      <c r="D25" s="100"/>
      <c r="E25" s="99"/>
      <c r="F25" s="5"/>
      <c r="G25" s="5"/>
      <c r="H25" s="5"/>
    </row>
    <row r="26" spans="1:8" s="7" customFormat="1" ht="60" customHeight="1">
      <c r="A26" s="611"/>
      <c r="B26" s="92"/>
      <c r="C26" s="100" t="s">
        <v>29</v>
      </c>
      <c r="D26" s="100"/>
      <c r="E26" s="99">
        <v>13</v>
      </c>
      <c r="F26" s="5"/>
      <c r="G26" s="5"/>
      <c r="H26" s="5"/>
    </row>
    <row r="27" spans="1:8" s="7" customFormat="1" ht="8.1" customHeight="1">
      <c r="A27" s="611"/>
      <c r="B27" s="92"/>
      <c r="C27" s="100"/>
      <c r="D27" s="100"/>
      <c r="E27" s="99"/>
      <c r="F27" s="5"/>
      <c r="G27" s="5"/>
      <c r="H27" s="5"/>
    </row>
    <row r="28" spans="1:8" s="7" customFormat="1" ht="50.1" customHeight="1">
      <c r="A28" s="611"/>
      <c r="B28" s="92"/>
      <c r="C28" s="100" t="s">
        <v>57</v>
      </c>
      <c r="D28" s="100"/>
      <c r="E28" s="99">
        <v>14</v>
      </c>
      <c r="F28" s="5"/>
      <c r="G28" s="5"/>
      <c r="H28" s="5"/>
    </row>
    <row r="29" spans="1:8" s="7" customFormat="1" ht="8.1" customHeight="1">
      <c r="A29" s="611"/>
      <c r="B29" s="92"/>
      <c r="C29" s="100"/>
      <c r="D29" s="100"/>
      <c r="E29" s="99"/>
      <c r="F29" s="5"/>
      <c r="G29" s="5"/>
      <c r="H29" s="5"/>
    </row>
    <row r="30" spans="1:8" s="7" customFormat="1" ht="50.1" customHeight="1">
      <c r="A30" s="611"/>
      <c r="B30" s="92"/>
      <c r="C30" s="100" t="s">
        <v>48</v>
      </c>
      <c r="D30" s="100"/>
      <c r="E30" s="99">
        <v>15</v>
      </c>
      <c r="F30" s="5"/>
      <c r="G30" s="5"/>
      <c r="H30" s="5"/>
    </row>
    <row r="31" spans="1:8" s="7" customFormat="1" ht="8.1" customHeight="1">
      <c r="A31" s="611"/>
      <c r="B31" s="92"/>
      <c r="C31" s="100"/>
      <c r="D31" s="100"/>
      <c r="E31" s="99"/>
      <c r="F31" s="5"/>
      <c r="G31" s="5"/>
      <c r="H31" s="5"/>
    </row>
    <row r="32" spans="1:8" s="7" customFormat="1" ht="60" customHeight="1">
      <c r="A32" s="611"/>
      <c r="B32" s="92"/>
      <c r="C32" s="100" t="s">
        <v>30</v>
      </c>
      <c r="D32" s="100"/>
      <c r="E32" s="99">
        <v>16</v>
      </c>
      <c r="F32" s="5"/>
      <c r="G32" s="5"/>
      <c r="H32" s="5"/>
    </row>
    <row r="33" spans="1:8" s="7" customFormat="1" ht="8.1" customHeight="1">
      <c r="A33" s="611"/>
      <c r="B33" s="92"/>
      <c r="C33" s="98"/>
      <c r="D33" s="98"/>
      <c r="E33" s="99"/>
      <c r="F33" s="5"/>
      <c r="G33" s="5"/>
      <c r="H33" s="5"/>
    </row>
    <row r="34" spans="1:8" s="7" customFormat="1" ht="39.950000000000003" customHeight="1">
      <c r="A34" s="611"/>
      <c r="B34" s="92"/>
      <c r="C34" s="103" t="s">
        <v>34</v>
      </c>
      <c r="D34" s="111"/>
      <c r="E34" s="94"/>
      <c r="F34" s="5"/>
      <c r="G34" s="5"/>
      <c r="H34" s="5"/>
    </row>
    <row r="35" spans="1:8" s="7" customFormat="1" ht="8.1" customHeight="1">
      <c r="A35" s="611"/>
      <c r="B35" s="92"/>
      <c r="C35" s="98"/>
      <c r="D35" s="98"/>
      <c r="E35" s="99"/>
      <c r="F35" s="5"/>
      <c r="G35" s="5"/>
      <c r="H35" s="5"/>
    </row>
    <row r="36" spans="1:8" s="7" customFormat="1" ht="50.1" customHeight="1">
      <c r="A36" s="611"/>
      <c r="B36" s="92"/>
      <c r="C36" s="100" t="s">
        <v>49</v>
      </c>
      <c r="D36" s="100"/>
      <c r="E36" s="99">
        <v>27</v>
      </c>
      <c r="F36" s="5"/>
      <c r="G36" s="5"/>
      <c r="H36" s="5"/>
    </row>
    <row r="37" spans="1:8" s="7" customFormat="1" ht="8.1" customHeight="1">
      <c r="A37" s="611"/>
      <c r="B37" s="92"/>
      <c r="C37" s="100"/>
      <c r="D37" s="100"/>
      <c r="E37" s="99"/>
      <c r="F37" s="5"/>
      <c r="G37" s="5"/>
      <c r="H37" s="5"/>
    </row>
    <row r="38" spans="1:8" s="7" customFormat="1" ht="60" customHeight="1">
      <c r="A38" s="611"/>
      <c r="B38" s="92"/>
      <c r="C38" s="100" t="s">
        <v>631</v>
      </c>
      <c r="D38" s="100"/>
      <c r="E38" s="99">
        <v>28</v>
      </c>
      <c r="F38" s="5"/>
      <c r="G38" s="5"/>
      <c r="H38" s="5"/>
    </row>
    <row r="39" spans="1:8" s="7" customFormat="1" ht="8.1" customHeight="1">
      <c r="A39" s="611" t="s">
        <v>33</v>
      </c>
      <c r="B39" s="92"/>
      <c r="C39" s="100"/>
      <c r="D39" s="100"/>
      <c r="E39" s="99"/>
      <c r="F39" s="5"/>
      <c r="G39" s="5"/>
      <c r="H39" s="5"/>
    </row>
    <row r="40" spans="1:8" s="7" customFormat="1" ht="39.950000000000003" customHeight="1">
      <c r="A40" s="611"/>
      <c r="B40" s="92"/>
      <c r="C40" s="103" t="s">
        <v>54</v>
      </c>
      <c r="D40" s="111"/>
      <c r="E40" s="99"/>
      <c r="F40" s="5"/>
      <c r="G40" s="5"/>
      <c r="H40" s="5"/>
    </row>
    <row r="41" spans="1:8" s="7" customFormat="1" ht="8.1" customHeight="1">
      <c r="A41" s="611"/>
      <c r="B41" s="92"/>
      <c r="C41" s="100"/>
      <c r="D41" s="100"/>
      <c r="E41" s="99"/>
      <c r="F41" s="5"/>
      <c r="G41" s="5"/>
      <c r="H41" s="5"/>
    </row>
    <row r="42" spans="1:8" s="7" customFormat="1" ht="39.950000000000003" customHeight="1">
      <c r="A42" s="611"/>
      <c r="B42" s="92"/>
      <c r="C42" s="100" t="s">
        <v>55</v>
      </c>
      <c r="D42" s="100"/>
      <c r="E42" s="99">
        <v>42</v>
      </c>
      <c r="F42" s="5"/>
      <c r="G42" s="5"/>
      <c r="H42" s="5"/>
    </row>
    <row r="43" spans="1:8" s="7" customFormat="1" ht="8.1" customHeight="1">
      <c r="A43" s="611"/>
      <c r="B43" s="92"/>
      <c r="C43" s="100"/>
      <c r="D43" s="100"/>
      <c r="E43" s="99"/>
      <c r="F43" s="5"/>
      <c r="G43" s="5"/>
      <c r="H43" s="5"/>
    </row>
    <row r="44" spans="1:8" s="7" customFormat="1" ht="39.950000000000003" customHeight="1">
      <c r="A44" s="611"/>
      <c r="B44" s="92"/>
      <c r="C44" s="100" t="s">
        <v>56</v>
      </c>
      <c r="D44" s="100"/>
      <c r="E44" s="99">
        <v>43</v>
      </c>
      <c r="F44" s="5"/>
      <c r="G44" s="5"/>
      <c r="H44" s="5"/>
    </row>
    <row r="45" spans="1:8" s="7" customFormat="1" ht="8.1" customHeight="1">
      <c r="A45" s="611"/>
      <c r="B45" s="92"/>
      <c r="C45" s="100"/>
      <c r="D45" s="100"/>
      <c r="E45" s="99"/>
      <c r="F45" s="5"/>
      <c r="G45" s="5"/>
      <c r="H45" s="5"/>
    </row>
    <row r="46" spans="1:8" s="7" customFormat="1" ht="39.950000000000003" customHeight="1">
      <c r="A46" s="611"/>
      <c r="B46" s="92"/>
      <c r="C46" s="100" t="s">
        <v>58</v>
      </c>
      <c r="D46" s="100"/>
      <c r="E46" s="99">
        <v>44</v>
      </c>
      <c r="F46" s="5"/>
      <c r="G46" s="5"/>
      <c r="H46" s="5"/>
    </row>
    <row r="47" spans="1:8" s="7" customFormat="1" ht="8.1" customHeight="1">
      <c r="A47" s="611"/>
      <c r="B47" s="92"/>
      <c r="C47" s="100"/>
      <c r="D47" s="100"/>
      <c r="E47" s="99"/>
      <c r="F47" s="5"/>
      <c r="G47" s="5"/>
      <c r="H47" s="5"/>
    </row>
    <row r="48" spans="1:8" s="7" customFormat="1" ht="39.950000000000003" customHeight="1">
      <c r="A48" s="611"/>
      <c r="B48" s="92"/>
      <c r="C48" s="103" t="s">
        <v>59</v>
      </c>
      <c r="D48" s="111"/>
      <c r="E48" s="99"/>
      <c r="F48" s="5"/>
      <c r="G48" s="5"/>
      <c r="H48" s="5"/>
    </row>
    <row r="49" spans="1:8" s="7" customFormat="1" ht="8.1" customHeight="1">
      <c r="A49" s="611"/>
      <c r="B49" s="92"/>
      <c r="C49" s="100"/>
      <c r="D49" s="95"/>
      <c r="E49" s="99"/>
      <c r="F49" s="5"/>
      <c r="G49" s="5"/>
      <c r="H49" s="5"/>
    </row>
    <row r="50" spans="1:8" s="7" customFormat="1" ht="39.950000000000003" customHeight="1">
      <c r="A50" s="611"/>
      <c r="B50" s="92"/>
      <c r="C50" s="100" t="s">
        <v>60</v>
      </c>
      <c r="D50" s="95"/>
      <c r="E50" s="99">
        <v>45</v>
      </c>
      <c r="F50" s="5"/>
      <c r="G50" s="5"/>
      <c r="H50" s="5"/>
    </row>
    <row r="51" spans="1:8" s="7" customFormat="1" ht="8.1" customHeight="1">
      <c r="A51" s="611"/>
      <c r="B51" s="92"/>
      <c r="C51" s="100"/>
      <c r="D51" s="95"/>
      <c r="E51" s="99" t="s">
        <v>714</v>
      </c>
      <c r="F51" s="5"/>
      <c r="G51" s="5"/>
      <c r="H51" s="5"/>
    </row>
    <row r="52" spans="1:8" s="7" customFormat="1" ht="39" customHeight="1">
      <c r="A52" s="611"/>
      <c r="B52" s="92"/>
      <c r="C52" s="100" t="s">
        <v>632</v>
      </c>
      <c r="D52" s="95"/>
      <c r="E52" s="99">
        <v>46</v>
      </c>
      <c r="F52" s="5"/>
      <c r="G52" s="5"/>
      <c r="H52" s="5"/>
    </row>
    <row r="53" spans="1:8" s="7" customFormat="1" ht="8.1" customHeight="1">
      <c r="A53" s="611"/>
      <c r="B53" s="92"/>
      <c r="C53" s="100"/>
      <c r="D53" s="95"/>
      <c r="E53" s="99"/>
      <c r="F53" s="5"/>
      <c r="G53" s="5"/>
      <c r="H53" s="5"/>
    </row>
    <row r="54" spans="1:8" s="7" customFormat="1" ht="39.950000000000003" customHeight="1">
      <c r="A54" s="611"/>
      <c r="B54" s="92"/>
      <c r="C54" s="100" t="s">
        <v>61</v>
      </c>
      <c r="D54" s="100"/>
      <c r="E54" s="99">
        <v>47</v>
      </c>
      <c r="F54" s="5"/>
      <c r="G54" s="5"/>
      <c r="H54" s="5"/>
    </row>
    <row r="55" spans="1:8" s="7" customFormat="1" ht="8.1" customHeight="1">
      <c r="A55" s="611"/>
      <c r="B55" s="92"/>
      <c r="C55" s="100"/>
      <c r="D55" s="100"/>
      <c r="E55" s="99"/>
      <c r="F55" s="5"/>
      <c r="G55" s="5"/>
      <c r="H55" s="5"/>
    </row>
    <row r="56" spans="1:8" s="7" customFormat="1" ht="39.950000000000003" customHeight="1">
      <c r="A56" s="611"/>
      <c r="B56" s="92"/>
      <c r="C56" s="100" t="s">
        <v>62</v>
      </c>
      <c r="D56" s="100"/>
      <c r="E56" s="99">
        <v>48</v>
      </c>
      <c r="F56" s="5"/>
      <c r="G56" s="5"/>
      <c r="H56" s="5"/>
    </row>
    <row r="57" spans="1:8" s="7" customFormat="1" ht="8.1" customHeight="1">
      <c r="A57" s="611"/>
      <c r="B57" s="92"/>
      <c r="C57" s="100"/>
      <c r="D57" s="100"/>
      <c r="E57" s="99"/>
      <c r="F57" s="5"/>
      <c r="G57" s="5"/>
      <c r="H57" s="5"/>
    </row>
    <row r="58" spans="1:8" s="7" customFormat="1" ht="39.950000000000003" customHeight="1">
      <c r="A58" s="611"/>
      <c r="B58" s="101"/>
      <c r="C58" s="103" t="s">
        <v>23</v>
      </c>
      <c r="D58" s="111"/>
      <c r="E58" s="94"/>
      <c r="F58" s="5"/>
      <c r="G58" s="5"/>
      <c r="H58" s="5"/>
    </row>
    <row r="59" spans="1:8" s="7" customFormat="1" ht="8.1" customHeight="1">
      <c r="A59" s="611"/>
      <c r="B59" s="101"/>
      <c r="C59" s="102"/>
      <c r="D59" s="102"/>
      <c r="E59" s="94"/>
      <c r="F59" s="5"/>
      <c r="G59" s="5"/>
      <c r="H59" s="5"/>
    </row>
    <row r="60" spans="1:8" s="7" customFormat="1" ht="50.1" customHeight="1">
      <c r="A60" s="611"/>
      <c r="B60" s="101"/>
      <c r="C60" s="100" t="s">
        <v>633</v>
      </c>
      <c r="D60" s="100"/>
      <c r="E60" s="99">
        <v>49</v>
      </c>
      <c r="F60" s="5"/>
      <c r="G60" s="5"/>
      <c r="H60" s="5"/>
    </row>
    <row r="61" spans="1:8" s="7" customFormat="1" ht="8.1" customHeight="1">
      <c r="A61" s="611"/>
      <c r="B61" s="101"/>
      <c r="C61" s="100"/>
      <c r="D61" s="100"/>
      <c r="E61" s="99"/>
      <c r="F61" s="5"/>
      <c r="G61" s="5"/>
      <c r="H61" s="5"/>
    </row>
    <row r="62" spans="1:8" s="7" customFormat="1" ht="50.1" customHeight="1">
      <c r="A62" s="611"/>
      <c r="B62" s="101"/>
      <c r="C62" s="100" t="s">
        <v>634</v>
      </c>
      <c r="D62" s="100"/>
      <c r="E62" s="99">
        <v>50</v>
      </c>
      <c r="F62" s="5"/>
      <c r="G62" s="5"/>
      <c r="H62" s="5"/>
    </row>
    <row r="63" spans="1:8" s="7" customFormat="1" ht="8.1" customHeight="1">
      <c r="A63" s="611"/>
      <c r="B63" s="101"/>
      <c r="C63" s="102"/>
      <c r="D63" s="102"/>
      <c r="E63" s="99"/>
      <c r="F63" s="5"/>
      <c r="G63" s="5"/>
      <c r="H63" s="5"/>
    </row>
    <row r="64" spans="1:8" s="7" customFormat="1" ht="39.950000000000003" customHeight="1">
      <c r="A64" s="611"/>
      <c r="B64" s="101"/>
      <c r="C64" s="103" t="s">
        <v>4</v>
      </c>
      <c r="D64" s="111"/>
      <c r="E64" s="94"/>
      <c r="F64" s="5"/>
      <c r="G64" s="5"/>
      <c r="H64" s="5"/>
    </row>
    <row r="65" spans="1:8" s="7" customFormat="1" ht="8.1" customHeight="1">
      <c r="A65" s="611"/>
      <c r="B65" s="101"/>
      <c r="C65" s="102"/>
      <c r="D65" s="102"/>
      <c r="E65" s="99"/>
      <c r="F65" s="5"/>
      <c r="G65" s="5"/>
      <c r="H65" s="5"/>
    </row>
    <row r="66" spans="1:8" s="7" customFormat="1" ht="50.1" customHeight="1">
      <c r="A66" s="611"/>
      <c r="B66" s="101"/>
      <c r="C66" s="100" t="s">
        <v>635</v>
      </c>
      <c r="D66" s="100"/>
      <c r="E66" s="99">
        <v>51</v>
      </c>
      <c r="F66" s="5"/>
      <c r="G66" s="5"/>
      <c r="H66" s="5"/>
    </row>
    <row r="67" spans="1:8" s="7" customFormat="1" ht="8.1" customHeight="1">
      <c r="A67" s="611"/>
      <c r="B67" s="101"/>
      <c r="C67" s="100"/>
      <c r="D67" s="100"/>
      <c r="E67" s="99"/>
      <c r="F67" s="5"/>
      <c r="G67" s="5"/>
      <c r="H67" s="5"/>
    </row>
    <row r="68" spans="1:8" s="7" customFormat="1" ht="50.1" customHeight="1">
      <c r="A68" s="611"/>
      <c r="B68" s="101"/>
      <c r="C68" s="100" t="s">
        <v>35</v>
      </c>
      <c r="D68" s="100"/>
      <c r="E68" s="99">
        <v>52</v>
      </c>
      <c r="F68" s="5"/>
      <c r="G68" s="5"/>
      <c r="H68" s="5"/>
    </row>
    <row r="69" spans="1:8" s="7" customFormat="1" ht="8.1" customHeight="1">
      <c r="A69" s="611"/>
      <c r="B69" s="101"/>
      <c r="C69" s="102"/>
      <c r="D69" s="102"/>
      <c r="E69" s="99"/>
      <c r="F69" s="5"/>
      <c r="G69" s="5"/>
      <c r="H69" s="5"/>
    </row>
    <row r="70" spans="1:8" s="7" customFormat="1" ht="39.950000000000003" customHeight="1">
      <c r="A70" s="611"/>
      <c r="B70" s="101"/>
      <c r="C70" s="103" t="s">
        <v>5</v>
      </c>
      <c r="D70" s="111"/>
      <c r="E70" s="94"/>
      <c r="F70" s="5"/>
      <c r="G70" s="5"/>
      <c r="H70" s="5"/>
    </row>
    <row r="71" spans="1:8" s="7" customFormat="1" ht="8.1" customHeight="1">
      <c r="A71" s="611"/>
      <c r="B71" s="101"/>
      <c r="C71" s="102"/>
      <c r="D71" s="102"/>
      <c r="E71" s="99"/>
      <c r="F71" s="5"/>
      <c r="G71" s="5"/>
      <c r="H71" s="5"/>
    </row>
    <row r="72" spans="1:8" s="7" customFormat="1" ht="50.1" customHeight="1">
      <c r="A72" s="611"/>
      <c r="B72" s="101"/>
      <c r="C72" s="100" t="s">
        <v>636</v>
      </c>
      <c r="D72" s="100"/>
      <c r="E72" s="99">
        <v>53</v>
      </c>
      <c r="F72" s="5"/>
      <c r="G72" s="5"/>
      <c r="H72" s="5"/>
    </row>
    <row r="73" spans="1:8" s="7" customFormat="1" ht="8.1" customHeight="1">
      <c r="A73" s="611"/>
      <c r="B73" s="101"/>
      <c r="C73" s="100"/>
      <c r="D73" s="100"/>
      <c r="E73" s="99"/>
      <c r="F73" s="5"/>
      <c r="G73" s="5"/>
      <c r="H73" s="5"/>
    </row>
    <row r="74" spans="1:8" s="7" customFormat="1" ht="50.1" customHeight="1">
      <c r="A74" s="611"/>
      <c r="B74" s="101"/>
      <c r="C74" s="100" t="s">
        <v>637</v>
      </c>
      <c r="D74" s="100"/>
      <c r="E74" s="99">
        <v>54</v>
      </c>
      <c r="F74" s="5"/>
      <c r="G74" s="5"/>
      <c r="H74" s="5"/>
    </row>
    <row r="75" spans="1:8" s="7" customFormat="1" ht="8.1" customHeight="1">
      <c r="A75" s="611"/>
      <c r="B75" s="101"/>
      <c r="C75" s="102"/>
      <c r="D75" s="102"/>
      <c r="E75" s="99"/>
      <c r="F75" s="5"/>
      <c r="G75" s="5"/>
      <c r="H75" s="5"/>
    </row>
    <row r="76" spans="1:8" s="7" customFormat="1" ht="39.950000000000003" customHeight="1">
      <c r="A76" s="611"/>
      <c r="B76" s="101"/>
      <c r="C76" s="103" t="s">
        <v>2</v>
      </c>
      <c r="D76" s="111"/>
      <c r="E76" s="94"/>
      <c r="F76" s="6"/>
      <c r="G76" s="5"/>
      <c r="H76" s="5"/>
    </row>
    <row r="77" spans="1:8" s="7" customFormat="1" ht="8.1" customHeight="1">
      <c r="A77" s="611"/>
      <c r="B77" s="101"/>
      <c r="C77" s="102"/>
      <c r="D77" s="102"/>
      <c r="E77" s="99"/>
      <c r="F77" s="5"/>
      <c r="G77" s="5"/>
      <c r="H77" s="5"/>
    </row>
    <row r="78" spans="1:8" s="7" customFormat="1" ht="50.1" customHeight="1">
      <c r="A78" s="611"/>
      <c r="B78" s="101"/>
      <c r="C78" s="100" t="s">
        <v>36</v>
      </c>
      <c r="D78" s="100"/>
      <c r="E78" s="99">
        <v>55</v>
      </c>
      <c r="F78" s="5"/>
      <c r="G78" s="5"/>
      <c r="H78" s="5"/>
    </row>
    <row r="79" spans="1:8" s="7" customFormat="1" ht="8.1" customHeight="1">
      <c r="A79" s="611"/>
      <c r="B79" s="101"/>
      <c r="C79" s="100"/>
      <c r="D79" s="100"/>
      <c r="E79" s="99"/>
      <c r="F79" s="5"/>
      <c r="G79" s="5"/>
      <c r="H79" s="5"/>
    </row>
    <row r="80" spans="1:8" s="7" customFormat="1" ht="50.1" customHeight="1">
      <c r="A80" s="611"/>
      <c r="B80" s="101"/>
      <c r="C80" s="100" t="s">
        <v>37</v>
      </c>
      <c r="D80" s="100"/>
      <c r="E80" s="99">
        <v>56</v>
      </c>
      <c r="F80" s="5"/>
      <c r="G80" s="5"/>
      <c r="H80" s="5"/>
    </row>
    <row r="81" spans="1:8" s="7" customFormat="1" ht="8.1" customHeight="1">
      <c r="A81" s="611"/>
      <c r="B81" s="101"/>
      <c r="C81" s="100"/>
      <c r="D81" s="100"/>
      <c r="E81" s="99"/>
      <c r="F81" s="5"/>
      <c r="G81" s="5"/>
      <c r="H81" s="5"/>
    </row>
    <row r="82" spans="1:8" s="7" customFormat="1" ht="50.1" customHeight="1">
      <c r="A82" s="611"/>
      <c r="B82" s="101"/>
      <c r="C82" s="100" t="s">
        <v>31</v>
      </c>
      <c r="D82" s="100"/>
      <c r="E82" s="99">
        <v>57</v>
      </c>
      <c r="F82" s="5"/>
      <c r="G82" s="5"/>
      <c r="H82" s="5"/>
    </row>
    <row r="83" spans="1:8" s="7" customFormat="1" ht="8.1" customHeight="1">
      <c r="A83" s="611"/>
      <c r="B83" s="101"/>
      <c r="C83" s="100"/>
      <c r="D83" s="100"/>
      <c r="E83" s="99"/>
      <c r="F83" s="5"/>
      <c r="G83" s="5"/>
      <c r="H83" s="5"/>
    </row>
    <row r="84" spans="1:8" s="7" customFormat="1" ht="50.1" customHeight="1">
      <c r="A84" s="611"/>
      <c r="B84" s="101"/>
      <c r="C84" s="100" t="s">
        <v>638</v>
      </c>
      <c r="D84" s="100"/>
      <c r="E84" s="99">
        <v>58</v>
      </c>
      <c r="F84" s="5"/>
      <c r="G84" s="5"/>
      <c r="H84" s="5"/>
    </row>
    <row r="85" spans="1:8" s="7" customFormat="1" ht="8.1" customHeight="1">
      <c r="A85" s="611"/>
      <c r="B85" s="101"/>
      <c r="C85" s="100"/>
      <c r="D85" s="100"/>
      <c r="E85" s="99"/>
      <c r="F85" s="5"/>
      <c r="G85" s="5"/>
      <c r="H85" s="5"/>
    </row>
    <row r="86" spans="1:8" s="7" customFormat="1" ht="50.1" customHeight="1">
      <c r="A86" s="611"/>
      <c r="B86" s="101"/>
      <c r="C86" s="100" t="s">
        <v>32</v>
      </c>
      <c r="D86" s="100"/>
      <c r="E86" s="99">
        <v>59</v>
      </c>
      <c r="F86" s="5"/>
      <c r="G86" s="5"/>
      <c r="H86" s="5"/>
    </row>
    <row r="87" spans="1:8" s="7" customFormat="1" ht="8.1" customHeight="1">
      <c r="A87" s="611"/>
      <c r="B87" s="101"/>
      <c r="C87" s="102"/>
      <c r="D87" s="102"/>
      <c r="E87" s="99"/>
      <c r="F87" s="5"/>
      <c r="G87" s="5"/>
      <c r="H87" s="5"/>
    </row>
    <row r="88" spans="1:8" s="7" customFormat="1" ht="39.950000000000003" customHeight="1">
      <c r="A88" s="611"/>
      <c r="B88" s="101"/>
      <c r="C88" s="103" t="s">
        <v>6</v>
      </c>
      <c r="D88" s="111"/>
      <c r="E88" s="94"/>
      <c r="F88" s="5"/>
      <c r="G88" s="5"/>
      <c r="H88" s="5"/>
    </row>
    <row r="89" spans="1:8" s="7" customFormat="1" ht="8.1" customHeight="1">
      <c r="A89" s="611"/>
      <c r="B89" s="101"/>
      <c r="C89" s="102"/>
      <c r="D89" s="102"/>
      <c r="E89" s="99"/>
      <c r="F89" s="5"/>
      <c r="G89" s="5"/>
      <c r="H89" s="5"/>
    </row>
    <row r="90" spans="1:8" s="7" customFormat="1" ht="50.1" customHeight="1">
      <c r="A90" s="611"/>
      <c r="B90" s="101"/>
      <c r="C90" s="100" t="s">
        <v>3</v>
      </c>
      <c r="D90" s="100"/>
      <c r="E90" s="99">
        <v>60</v>
      </c>
      <c r="F90" s="5"/>
      <c r="G90" s="5"/>
      <c r="H90" s="5"/>
    </row>
    <row r="91" spans="1:8" s="7" customFormat="1" ht="24" customHeight="1">
      <c r="A91" s="5"/>
      <c r="B91" s="5"/>
      <c r="E91" s="4"/>
      <c r="F91" s="5"/>
      <c r="G91" s="5"/>
      <c r="H91" s="5"/>
    </row>
    <row r="92" spans="1:8" s="7" customFormat="1" ht="23.25" customHeight="1">
      <c r="A92" s="5"/>
      <c r="B92" s="5"/>
      <c r="E92" s="4"/>
      <c r="F92" s="5"/>
      <c r="G92" s="5"/>
      <c r="H92" s="5"/>
    </row>
    <row r="93" spans="1:8" s="7" customFormat="1" ht="23.25" customHeight="1">
      <c r="A93" s="5"/>
      <c r="B93" s="5"/>
      <c r="E93" s="4"/>
      <c r="F93" s="5"/>
      <c r="G93" s="5"/>
      <c r="H93" s="5"/>
    </row>
    <row r="94" spans="1:8" s="7" customFormat="1" ht="23.25" customHeight="1">
      <c r="A94" s="5"/>
      <c r="B94" s="5"/>
      <c r="E94" s="4"/>
      <c r="F94" s="5"/>
      <c r="G94" s="5"/>
      <c r="H94" s="5"/>
    </row>
    <row r="95" spans="1:8" s="7" customFormat="1" ht="23.25" customHeight="1">
      <c r="A95" s="5"/>
      <c r="B95" s="5"/>
      <c r="E95" s="4"/>
      <c r="F95" s="5"/>
      <c r="G95" s="5"/>
      <c r="H95" s="5"/>
    </row>
    <row r="96" spans="1:8" s="7" customFormat="1" ht="23.25" customHeight="1">
      <c r="A96" s="5"/>
      <c r="B96" s="5"/>
      <c r="E96" s="4"/>
      <c r="F96" s="5"/>
      <c r="G96" s="5"/>
      <c r="H96" s="5"/>
    </row>
    <row r="97" spans="1:8" s="7" customFormat="1" ht="23.25" customHeight="1">
      <c r="A97" s="5"/>
      <c r="B97" s="5"/>
      <c r="E97" s="4"/>
      <c r="F97" s="5"/>
      <c r="G97" s="5"/>
      <c r="H97" s="5"/>
    </row>
    <row r="98" spans="1:8" s="7" customFormat="1" ht="23.25" customHeight="1">
      <c r="A98" s="5"/>
      <c r="B98" s="5"/>
      <c r="E98" s="4"/>
      <c r="F98" s="5"/>
      <c r="G98" s="5"/>
      <c r="H98" s="5"/>
    </row>
    <row r="99" spans="1:8" s="7" customFormat="1" ht="23.25" customHeight="1">
      <c r="A99" s="5"/>
      <c r="B99" s="5"/>
      <c r="E99" s="4"/>
      <c r="F99" s="5"/>
      <c r="G99" s="5"/>
      <c r="H99" s="5"/>
    </row>
    <row r="100" spans="1:8" s="7" customFormat="1" ht="23.25" customHeight="1">
      <c r="A100" s="5"/>
      <c r="B100" s="5"/>
      <c r="E100" s="4"/>
      <c r="F100" s="5"/>
      <c r="G100" s="5"/>
      <c r="H100" s="5"/>
    </row>
    <row r="101" spans="1:8" s="7" customFormat="1" ht="23.25" customHeight="1">
      <c r="A101" s="5"/>
      <c r="B101" s="5"/>
      <c r="E101" s="4"/>
      <c r="F101" s="5"/>
      <c r="G101" s="5"/>
      <c r="H101" s="5"/>
    </row>
    <row r="102" spans="1:8" s="7" customFormat="1" ht="23.25" customHeight="1">
      <c r="A102" s="5"/>
      <c r="B102" s="5"/>
      <c r="E102" s="4"/>
      <c r="F102" s="5"/>
      <c r="G102" s="5"/>
      <c r="H102" s="5"/>
    </row>
    <row r="103" spans="1:8" s="7" customFormat="1" ht="23.25" customHeight="1">
      <c r="A103" s="5"/>
      <c r="B103" s="5"/>
      <c r="E103" s="4"/>
      <c r="F103" s="5"/>
      <c r="G103" s="5"/>
      <c r="H103" s="5"/>
    </row>
    <row r="104" spans="1:8" s="7" customFormat="1" ht="23.25" customHeight="1">
      <c r="A104" s="5"/>
      <c r="B104" s="5"/>
      <c r="E104" s="4"/>
      <c r="F104" s="5"/>
      <c r="G104" s="5"/>
      <c r="H104" s="5"/>
    </row>
    <row r="105" spans="1:8" s="7" customFormat="1" ht="23.25" customHeight="1">
      <c r="A105" s="5"/>
      <c r="B105" s="5"/>
      <c r="E105" s="4"/>
      <c r="F105" s="5"/>
      <c r="G105" s="5"/>
      <c r="H105" s="5"/>
    </row>
    <row r="106" spans="1:8" s="7" customFormat="1" ht="23.25" customHeight="1">
      <c r="A106" s="5"/>
      <c r="B106" s="5"/>
      <c r="E106" s="4"/>
      <c r="F106" s="5"/>
      <c r="G106" s="5"/>
      <c r="H106" s="5"/>
    </row>
    <row r="107" spans="1:8" s="7" customFormat="1" ht="23.25" customHeight="1">
      <c r="A107" s="5"/>
      <c r="B107" s="5"/>
      <c r="E107" s="4"/>
      <c r="F107" s="5"/>
      <c r="G107" s="5"/>
      <c r="H107" s="5"/>
    </row>
    <row r="108" spans="1:8" s="7" customFormat="1" ht="23.25" customHeight="1">
      <c r="A108" s="5"/>
      <c r="B108" s="5"/>
      <c r="E108" s="4"/>
      <c r="F108" s="5"/>
      <c r="G108" s="5"/>
      <c r="H108" s="5"/>
    </row>
    <row r="109" spans="1:8" s="7" customFormat="1" ht="23.25" customHeight="1">
      <c r="A109" s="5"/>
      <c r="B109" s="5"/>
      <c r="E109" s="4"/>
      <c r="F109" s="5"/>
      <c r="G109" s="5"/>
      <c r="H109" s="5"/>
    </row>
    <row r="110" spans="1:8" s="7" customFormat="1" ht="23.25" customHeight="1">
      <c r="A110" s="5"/>
      <c r="B110" s="5"/>
      <c r="E110" s="4"/>
      <c r="F110" s="5"/>
      <c r="G110" s="5"/>
      <c r="H110" s="5"/>
    </row>
    <row r="111" spans="1:8" s="7" customFormat="1" ht="23.25" customHeight="1">
      <c r="A111" s="5"/>
      <c r="B111" s="5"/>
      <c r="E111" s="4"/>
      <c r="F111" s="5"/>
      <c r="G111" s="5"/>
      <c r="H111" s="5"/>
    </row>
    <row r="112" spans="1:8" s="7" customFormat="1" ht="23.25" customHeight="1">
      <c r="A112" s="5"/>
      <c r="B112" s="5"/>
      <c r="E112" s="4"/>
      <c r="F112" s="5"/>
      <c r="G112" s="5"/>
      <c r="H112" s="5"/>
    </row>
    <row r="113" spans="1:8" s="7" customFormat="1" ht="23.25" customHeight="1">
      <c r="A113" s="5"/>
      <c r="B113" s="5"/>
      <c r="E113" s="4"/>
      <c r="F113" s="5"/>
      <c r="G113" s="5"/>
      <c r="H113" s="5"/>
    </row>
    <row r="114" spans="1:8" s="7" customFormat="1" ht="23.25" customHeight="1">
      <c r="A114" s="5"/>
      <c r="B114" s="5"/>
      <c r="E114" s="4"/>
      <c r="F114" s="5"/>
      <c r="G114" s="5"/>
      <c r="H114" s="5"/>
    </row>
    <row r="115" spans="1:8" s="7" customFormat="1" ht="23.25" customHeight="1">
      <c r="A115" s="5"/>
      <c r="B115" s="5"/>
      <c r="E115" s="4"/>
      <c r="F115" s="5"/>
      <c r="G115" s="5"/>
      <c r="H115" s="5"/>
    </row>
    <row r="116" spans="1:8" s="7" customFormat="1" ht="23.25" customHeight="1">
      <c r="A116" s="5"/>
      <c r="B116" s="5"/>
      <c r="E116" s="4"/>
      <c r="F116" s="5"/>
      <c r="G116" s="5"/>
      <c r="H116" s="5"/>
    </row>
    <row r="117" spans="1:8" s="7" customFormat="1" ht="23.25" customHeight="1">
      <c r="A117" s="5"/>
      <c r="B117" s="5"/>
      <c r="E117" s="4"/>
      <c r="F117" s="5"/>
      <c r="G117" s="5"/>
      <c r="H117" s="5"/>
    </row>
    <row r="118" spans="1:8" s="7" customFormat="1" ht="23.25" customHeight="1">
      <c r="A118" s="5"/>
      <c r="B118" s="5"/>
      <c r="E118" s="4"/>
      <c r="F118" s="5"/>
      <c r="G118" s="5"/>
      <c r="H118" s="5"/>
    </row>
    <row r="119" spans="1:8" s="7" customFormat="1" ht="23.25" customHeight="1">
      <c r="A119" s="5"/>
      <c r="B119" s="5"/>
      <c r="E119" s="4"/>
      <c r="F119" s="5"/>
      <c r="G119" s="5"/>
      <c r="H119" s="5"/>
    </row>
    <row r="120" spans="1:8" s="7" customFormat="1" ht="23.25" customHeight="1">
      <c r="A120" s="5"/>
      <c r="B120" s="5"/>
      <c r="E120" s="4"/>
      <c r="F120" s="5"/>
      <c r="G120" s="5"/>
      <c r="H120" s="5"/>
    </row>
    <row r="121" spans="1:8" s="7" customFormat="1" ht="23.25" customHeight="1">
      <c r="A121" s="5"/>
      <c r="B121" s="5"/>
      <c r="E121" s="4"/>
      <c r="F121" s="5"/>
      <c r="G121" s="5"/>
      <c r="H121" s="5"/>
    </row>
    <row r="122" spans="1:8" s="7" customFormat="1" ht="23.25" customHeight="1">
      <c r="A122" s="5"/>
      <c r="B122" s="5"/>
      <c r="E122" s="4"/>
      <c r="F122" s="5"/>
      <c r="G122" s="5"/>
      <c r="H122" s="5"/>
    </row>
    <row r="123" spans="1:8" s="7" customFormat="1" ht="23.25" customHeight="1">
      <c r="A123" s="5"/>
      <c r="B123" s="5"/>
      <c r="E123" s="4"/>
      <c r="F123" s="5"/>
      <c r="G123" s="5"/>
      <c r="H123" s="5"/>
    </row>
    <row r="124" spans="1:8" s="7" customFormat="1" ht="23.25" customHeight="1">
      <c r="A124" s="5"/>
      <c r="B124" s="5"/>
      <c r="E124" s="4"/>
      <c r="F124" s="5"/>
      <c r="G124" s="5"/>
      <c r="H124" s="5"/>
    </row>
    <row r="125" spans="1:8" s="7" customFormat="1" ht="23.25" customHeight="1">
      <c r="A125" s="5"/>
      <c r="B125" s="5"/>
      <c r="E125" s="4"/>
      <c r="F125" s="5"/>
      <c r="G125" s="5"/>
      <c r="H125" s="5"/>
    </row>
    <row r="126" spans="1:8" s="7" customFormat="1" ht="23.25" customHeight="1">
      <c r="A126" s="5"/>
      <c r="B126" s="5"/>
      <c r="E126" s="4"/>
      <c r="F126" s="5"/>
      <c r="G126" s="5"/>
      <c r="H126" s="5"/>
    </row>
    <row r="127" spans="1:8" s="7" customFormat="1" ht="23.25" customHeight="1">
      <c r="A127" s="5"/>
      <c r="B127" s="5"/>
      <c r="E127" s="4"/>
      <c r="F127" s="5"/>
      <c r="G127" s="5"/>
      <c r="H127" s="5"/>
    </row>
    <row r="128" spans="1:8" s="7" customFormat="1" ht="23.25" customHeight="1">
      <c r="A128" s="5"/>
      <c r="B128" s="5"/>
      <c r="E128" s="4"/>
      <c r="F128" s="5"/>
      <c r="G128" s="5"/>
      <c r="H128" s="5"/>
    </row>
    <row r="129" spans="1:8" s="7" customFormat="1" ht="23.25" customHeight="1">
      <c r="A129" s="5"/>
      <c r="B129" s="5"/>
      <c r="E129" s="4"/>
      <c r="F129" s="5"/>
      <c r="G129" s="5"/>
      <c r="H129" s="5"/>
    </row>
    <row r="130" spans="1:8" s="7" customFormat="1" ht="23.25" customHeight="1">
      <c r="A130" s="5"/>
      <c r="B130" s="5"/>
      <c r="E130" s="4"/>
      <c r="F130" s="5"/>
      <c r="G130" s="5"/>
      <c r="H130" s="5"/>
    </row>
    <row r="131" spans="1:8" s="7" customFormat="1" ht="23.25" customHeight="1">
      <c r="A131" s="5"/>
      <c r="B131" s="5"/>
      <c r="E131" s="4"/>
      <c r="F131" s="5"/>
      <c r="G131" s="5"/>
      <c r="H131" s="5"/>
    </row>
    <row r="132" spans="1:8" s="7" customFormat="1" ht="23.25" customHeight="1">
      <c r="A132" s="5"/>
      <c r="B132" s="5"/>
      <c r="E132" s="4"/>
      <c r="F132" s="5"/>
      <c r="G132" s="5"/>
      <c r="H132" s="5"/>
    </row>
    <row r="133" spans="1:8" s="7" customFormat="1" ht="23.25" customHeight="1">
      <c r="A133" s="5"/>
      <c r="B133" s="5"/>
      <c r="E133" s="4"/>
      <c r="F133" s="5"/>
      <c r="G133" s="5"/>
      <c r="H133" s="5"/>
    </row>
    <row r="134" spans="1:8" s="7" customFormat="1" ht="23.25" customHeight="1">
      <c r="A134" s="5"/>
      <c r="B134" s="5"/>
      <c r="E134" s="4"/>
      <c r="F134" s="5"/>
      <c r="G134" s="5"/>
      <c r="H134" s="5"/>
    </row>
    <row r="135" spans="1:8" s="7" customFormat="1" ht="23.25" customHeight="1">
      <c r="A135" s="5"/>
      <c r="B135" s="5"/>
      <c r="E135" s="4"/>
      <c r="F135" s="5"/>
      <c r="G135" s="5"/>
      <c r="H135" s="5"/>
    </row>
    <row r="136" spans="1:8" s="7" customFormat="1" ht="23.25" customHeight="1">
      <c r="A136" s="5"/>
      <c r="B136" s="5"/>
      <c r="E136" s="4"/>
      <c r="F136" s="5"/>
      <c r="G136" s="5"/>
      <c r="H136" s="5"/>
    </row>
    <row r="137" spans="1:8" s="7" customFormat="1" ht="23.25" customHeight="1">
      <c r="A137" s="5"/>
      <c r="B137" s="5"/>
      <c r="E137" s="4"/>
      <c r="F137" s="5"/>
      <c r="G137" s="5"/>
      <c r="H137" s="5"/>
    </row>
    <row r="138" spans="1:8" s="7" customFormat="1" ht="23.25" customHeight="1">
      <c r="A138" s="5"/>
      <c r="B138" s="5"/>
      <c r="E138" s="4"/>
      <c r="F138" s="5"/>
      <c r="G138" s="5"/>
      <c r="H138" s="5"/>
    </row>
    <row r="139" spans="1:8" s="7" customFormat="1" ht="23.25" customHeight="1">
      <c r="A139" s="5"/>
      <c r="B139" s="5"/>
      <c r="E139" s="4"/>
      <c r="F139" s="5"/>
      <c r="G139" s="5"/>
      <c r="H139" s="5"/>
    </row>
    <row r="140" spans="1:8" s="7" customFormat="1" ht="23.25" customHeight="1">
      <c r="A140" s="5"/>
      <c r="B140" s="5"/>
      <c r="E140" s="4"/>
      <c r="F140" s="5"/>
      <c r="G140" s="5"/>
      <c r="H140" s="5"/>
    </row>
    <row r="141" spans="1:8" s="7" customFormat="1" ht="23.25" customHeight="1">
      <c r="A141" s="5"/>
      <c r="B141" s="5"/>
      <c r="E141" s="4"/>
      <c r="F141" s="5"/>
      <c r="G141" s="5"/>
      <c r="H141" s="5"/>
    </row>
    <row r="142" spans="1:8" s="7" customFormat="1" ht="23.25" customHeight="1">
      <c r="A142" s="5"/>
      <c r="B142" s="5"/>
      <c r="E142" s="4"/>
      <c r="F142" s="5"/>
      <c r="G142" s="5"/>
      <c r="H142" s="5"/>
    </row>
    <row r="143" spans="1:8" s="7" customFormat="1" ht="23.25" customHeight="1">
      <c r="A143" s="5"/>
      <c r="B143" s="5"/>
      <c r="E143" s="4"/>
      <c r="F143" s="5"/>
      <c r="G143" s="5"/>
      <c r="H143" s="5"/>
    </row>
    <row r="144" spans="1:8" s="7" customFormat="1" ht="23.25" customHeight="1">
      <c r="A144" s="5"/>
      <c r="B144" s="5"/>
      <c r="E144" s="4"/>
      <c r="F144" s="5"/>
      <c r="G144" s="5"/>
      <c r="H144" s="5"/>
    </row>
    <row r="145" spans="1:8" s="7" customFormat="1" ht="23.25" customHeight="1">
      <c r="A145" s="5"/>
      <c r="B145" s="5"/>
      <c r="E145" s="4"/>
      <c r="F145" s="5"/>
      <c r="G145" s="5"/>
      <c r="H145" s="5"/>
    </row>
    <row r="146" spans="1:8" s="7" customFormat="1" ht="23.25" customHeight="1">
      <c r="A146" s="5"/>
      <c r="B146" s="5"/>
      <c r="E146" s="4"/>
      <c r="F146" s="5"/>
      <c r="G146" s="5"/>
      <c r="H146" s="5"/>
    </row>
    <row r="147" spans="1:8" s="7" customFormat="1" ht="23.25" customHeight="1">
      <c r="A147" s="5"/>
      <c r="B147" s="5"/>
      <c r="E147" s="4"/>
      <c r="F147" s="5"/>
      <c r="G147" s="5"/>
      <c r="H147" s="5"/>
    </row>
    <row r="148" spans="1:8" s="7" customFormat="1" ht="23.25" customHeight="1">
      <c r="A148" s="5"/>
      <c r="B148" s="5"/>
      <c r="E148" s="4"/>
      <c r="F148" s="5"/>
      <c r="G148" s="5"/>
      <c r="H148" s="5"/>
    </row>
    <row r="149" spans="1:8" s="7" customFormat="1" ht="23.25" customHeight="1">
      <c r="A149" s="5"/>
      <c r="B149" s="5"/>
      <c r="E149" s="4"/>
      <c r="F149" s="5"/>
      <c r="G149" s="5"/>
      <c r="H149" s="5"/>
    </row>
    <row r="150" spans="1:8" s="7" customFormat="1" ht="23.25" customHeight="1">
      <c r="A150" s="5"/>
      <c r="B150" s="5"/>
      <c r="E150" s="4"/>
      <c r="F150" s="5"/>
      <c r="G150" s="5"/>
      <c r="H150" s="5"/>
    </row>
    <row r="151" spans="1:8" s="7" customFormat="1" ht="23.25" customHeight="1">
      <c r="A151" s="5"/>
      <c r="B151" s="5"/>
      <c r="E151" s="4"/>
      <c r="F151" s="5"/>
      <c r="G151" s="5"/>
      <c r="H151" s="5"/>
    </row>
    <row r="152" spans="1:8" s="7" customFormat="1" ht="23.25" customHeight="1">
      <c r="A152" s="5"/>
      <c r="B152" s="5"/>
      <c r="E152" s="4"/>
      <c r="F152" s="5"/>
      <c r="G152" s="5"/>
      <c r="H152" s="5"/>
    </row>
    <row r="153" spans="1:8" s="7" customFormat="1" ht="23.25" customHeight="1">
      <c r="A153" s="5"/>
      <c r="B153" s="5"/>
      <c r="E153" s="4"/>
      <c r="F153" s="5"/>
      <c r="G153" s="5"/>
      <c r="H153" s="5"/>
    </row>
    <row r="154" spans="1:8" s="7" customFormat="1" ht="23.25" customHeight="1">
      <c r="A154" s="5"/>
      <c r="B154" s="5"/>
      <c r="E154" s="4"/>
      <c r="F154" s="5"/>
      <c r="G154" s="5"/>
      <c r="H154" s="5"/>
    </row>
    <row r="155" spans="1:8" s="7" customFormat="1" ht="23.25" customHeight="1">
      <c r="A155" s="5"/>
      <c r="B155" s="5"/>
      <c r="E155" s="4"/>
      <c r="F155" s="5"/>
      <c r="G155" s="5"/>
      <c r="H155" s="5"/>
    </row>
    <row r="156" spans="1:8" s="7" customFormat="1" ht="23.25" customHeight="1">
      <c r="A156" s="5"/>
      <c r="B156" s="5"/>
      <c r="E156" s="4"/>
      <c r="F156" s="5"/>
      <c r="G156" s="5"/>
      <c r="H156" s="5"/>
    </row>
    <row r="157" spans="1:8" s="7" customFormat="1" ht="23.25" customHeight="1">
      <c r="A157" s="5"/>
      <c r="B157" s="5"/>
      <c r="E157" s="4"/>
      <c r="F157" s="5"/>
      <c r="G157" s="5"/>
      <c r="H157" s="5"/>
    </row>
    <row r="158" spans="1:8" s="7" customFormat="1" ht="23.25" customHeight="1">
      <c r="A158" s="5"/>
      <c r="B158" s="5"/>
      <c r="E158" s="4"/>
      <c r="F158" s="5"/>
      <c r="G158" s="5"/>
      <c r="H158" s="5"/>
    </row>
    <row r="159" spans="1:8" s="7" customFormat="1" ht="23.25" customHeight="1">
      <c r="A159" s="5"/>
      <c r="B159" s="5"/>
      <c r="E159" s="4"/>
      <c r="F159" s="5"/>
      <c r="G159" s="5"/>
      <c r="H159" s="5"/>
    </row>
    <row r="160" spans="1:8" s="7" customFormat="1" ht="23.25" customHeight="1">
      <c r="A160" s="5"/>
      <c r="B160" s="5"/>
      <c r="E160" s="4"/>
      <c r="F160" s="5"/>
      <c r="G160" s="5"/>
      <c r="H160" s="5"/>
    </row>
    <row r="161" spans="1:8" s="7" customFormat="1" ht="23.25" customHeight="1">
      <c r="A161" s="5"/>
      <c r="B161" s="5"/>
      <c r="E161" s="4"/>
      <c r="F161" s="5"/>
      <c r="G161" s="5"/>
      <c r="H161" s="5"/>
    </row>
    <row r="162" spans="1:8" s="7" customFormat="1" ht="23.25" customHeight="1">
      <c r="A162" s="5"/>
      <c r="B162" s="5"/>
      <c r="E162" s="4"/>
      <c r="F162" s="5"/>
      <c r="G162" s="5"/>
      <c r="H162" s="5"/>
    </row>
    <row r="163" spans="1:8" s="7" customFormat="1" ht="23.25" customHeight="1">
      <c r="A163" s="5"/>
      <c r="B163" s="5"/>
      <c r="E163" s="4"/>
      <c r="F163" s="5"/>
      <c r="G163" s="5"/>
      <c r="H163" s="5"/>
    </row>
    <row r="164" spans="1:8" s="7" customFormat="1" ht="23.25" customHeight="1">
      <c r="A164" s="5"/>
      <c r="B164" s="5"/>
      <c r="E164" s="4"/>
      <c r="F164" s="5"/>
      <c r="G164" s="5"/>
      <c r="H164" s="5"/>
    </row>
    <row r="165" spans="1:8" s="7" customFormat="1" ht="23.25" customHeight="1">
      <c r="A165" s="5"/>
      <c r="B165" s="5"/>
      <c r="E165" s="4"/>
      <c r="F165" s="5"/>
      <c r="G165" s="5"/>
      <c r="H165" s="5"/>
    </row>
    <row r="166" spans="1:8" s="7" customFormat="1" ht="23.25" customHeight="1">
      <c r="A166" s="5"/>
      <c r="B166" s="5"/>
      <c r="E166" s="4"/>
      <c r="F166" s="5"/>
      <c r="G166" s="5"/>
      <c r="H166" s="5"/>
    </row>
    <row r="167" spans="1:8" s="7" customFormat="1" ht="23.25" customHeight="1">
      <c r="A167" s="5"/>
      <c r="B167" s="5"/>
      <c r="E167" s="4"/>
      <c r="F167" s="5"/>
      <c r="G167" s="5"/>
      <c r="H167" s="5"/>
    </row>
    <row r="168" spans="1:8" s="7" customFormat="1" ht="23.25" customHeight="1">
      <c r="A168" s="5"/>
      <c r="B168" s="5"/>
      <c r="E168" s="4"/>
      <c r="F168" s="5"/>
      <c r="G168" s="5"/>
      <c r="H168" s="5"/>
    </row>
    <row r="169" spans="1:8" s="7" customFormat="1" ht="23.25" customHeight="1">
      <c r="A169" s="5"/>
      <c r="B169" s="5"/>
      <c r="E169" s="4"/>
      <c r="F169" s="5"/>
      <c r="G169" s="5"/>
      <c r="H169" s="5"/>
    </row>
    <row r="170" spans="1:8" s="7" customFormat="1" ht="23.25" customHeight="1">
      <c r="A170" s="5"/>
      <c r="B170" s="5"/>
      <c r="E170" s="4"/>
      <c r="F170" s="5"/>
      <c r="G170" s="5"/>
      <c r="H170" s="5"/>
    </row>
    <row r="171" spans="1:8" s="7" customFormat="1" ht="23.25" customHeight="1">
      <c r="A171" s="5"/>
      <c r="B171" s="5"/>
      <c r="E171" s="4"/>
      <c r="F171" s="5"/>
      <c r="G171" s="5"/>
      <c r="H171" s="5"/>
    </row>
    <row r="172" spans="1:8" s="7" customFormat="1" ht="23.25" customHeight="1">
      <c r="A172" s="5"/>
      <c r="B172" s="5"/>
      <c r="E172" s="4"/>
      <c r="F172" s="5"/>
      <c r="G172" s="5"/>
      <c r="H172" s="5"/>
    </row>
    <row r="173" spans="1:8" s="7" customFormat="1" ht="23.25" customHeight="1">
      <c r="A173" s="5"/>
      <c r="B173" s="5"/>
      <c r="E173" s="4"/>
      <c r="F173" s="5"/>
      <c r="G173" s="5"/>
      <c r="H173" s="5"/>
    </row>
    <row r="174" spans="1:8" s="7" customFormat="1" ht="23.25" customHeight="1">
      <c r="A174" s="5"/>
      <c r="B174" s="5"/>
      <c r="E174" s="4"/>
      <c r="F174" s="5"/>
      <c r="G174" s="5"/>
      <c r="H174" s="5"/>
    </row>
    <row r="175" spans="1:8" s="7" customFormat="1" ht="23.25" customHeight="1">
      <c r="A175" s="5"/>
      <c r="B175" s="5"/>
      <c r="E175" s="4"/>
      <c r="F175" s="5"/>
      <c r="G175" s="5"/>
      <c r="H175" s="5"/>
    </row>
    <row r="176" spans="1:8" s="7" customFormat="1" ht="23.25" customHeight="1">
      <c r="A176" s="5"/>
      <c r="B176" s="5"/>
      <c r="E176" s="4"/>
      <c r="F176" s="5"/>
      <c r="G176" s="5"/>
      <c r="H176" s="5"/>
    </row>
    <row r="177" spans="1:8" s="7" customFormat="1" ht="23.25" customHeight="1">
      <c r="A177" s="5"/>
      <c r="B177" s="5"/>
      <c r="E177" s="4"/>
      <c r="F177" s="5"/>
      <c r="G177" s="5"/>
      <c r="H177" s="5"/>
    </row>
    <row r="178" spans="1:8" s="7" customFormat="1" ht="23.25" customHeight="1">
      <c r="A178" s="5"/>
      <c r="B178" s="5"/>
      <c r="E178" s="4"/>
      <c r="F178" s="5"/>
      <c r="G178" s="5"/>
      <c r="H178" s="5"/>
    </row>
    <row r="179" spans="1:8" s="7" customFormat="1" ht="23.25" customHeight="1">
      <c r="A179" s="5"/>
      <c r="B179" s="5"/>
      <c r="E179" s="4"/>
      <c r="F179" s="5"/>
      <c r="G179" s="5"/>
      <c r="H179" s="5"/>
    </row>
    <row r="180" spans="1:8" s="7" customFormat="1" ht="23.25" customHeight="1">
      <c r="A180" s="5"/>
      <c r="B180" s="5"/>
      <c r="E180" s="4"/>
      <c r="F180" s="5"/>
      <c r="G180" s="5"/>
      <c r="H180" s="5"/>
    </row>
    <row r="181" spans="1:8" s="7" customFormat="1" ht="23.25" customHeight="1">
      <c r="A181" s="5"/>
      <c r="B181" s="5"/>
      <c r="E181" s="4"/>
      <c r="F181" s="5"/>
      <c r="G181" s="5"/>
      <c r="H181" s="5"/>
    </row>
    <row r="182" spans="1:8" s="7" customFormat="1" ht="23.25" customHeight="1">
      <c r="A182" s="5"/>
      <c r="B182" s="5"/>
      <c r="E182" s="4"/>
      <c r="F182" s="5"/>
      <c r="G182" s="5"/>
      <c r="H182" s="5"/>
    </row>
    <row r="183" spans="1:8" s="7" customFormat="1">
      <c r="E183" s="4"/>
    </row>
    <row r="184" spans="1:8" s="7" customFormat="1">
      <c r="E184" s="4"/>
    </row>
    <row r="185" spans="1:8" s="7" customFormat="1">
      <c r="E185" s="4"/>
    </row>
    <row r="186" spans="1:8" s="7" customFormat="1">
      <c r="E186" s="4"/>
    </row>
    <row r="187" spans="1:8" s="7" customFormat="1">
      <c r="E187" s="4"/>
    </row>
    <row r="188" spans="1:8" s="7" customFormat="1">
      <c r="E188" s="4"/>
    </row>
    <row r="189" spans="1:8" s="7" customFormat="1">
      <c r="E189" s="4"/>
    </row>
    <row r="190" spans="1:8" s="7" customFormat="1">
      <c r="E190" s="4"/>
    </row>
    <row r="191" spans="1:8" s="7" customFormat="1">
      <c r="E191" s="4"/>
    </row>
    <row r="192" spans="1:8" s="7" customFormat="1">
      <c r="E192" s="4"/>
    </row>
    <row r="193" spans="5:5" s="7" customFormat="1">
      <c r="E193" s="4"/>
    </row>
    <row r="194" spans="5:5" s="7" customFormat="1">
      <c r="E194" s="4"/>
    </row>
    <row r="195" spans="5:5" s="7" customFormat="1">
      <c r="E195" s="4"/>
    </row>
    <row r="196" spans="5:5" s="7" customFormat="1">
      <c r="E196" s="4"/>
    </row>
    <row r="197" spans="5:5" s="7" customFormat="1">
      <c r="E197" s="4"/>
    </row>
    <row r="198" spans="5:5" s="7" customFormat="1">
      <c r="E198" s="4"/>
    </row>
    <row r="199" spans="5:5" s="7" customFormat="1">
      <c r="E199" s="4"/>
    </row>
    <row r="200" spans="5:5" s="7" customFormat="1">
      <c r="E200" s="4"/>
    </row>
    <row r="201" spans="5:5" s="7" customFormat="1">
      <c r="E201" s="4"/>
    </row>
    <row r="202" spans="5:5" s="7" customFormat="1">
      <c r="E202" s="4"/>
    </row>
    <row r="203" spans="5:5" s="7" customFormat="1">
      <c r="E203" s="4"/>
    </row>
    <row r="204" spans="5:5" s="7" customFormat="1">
      <c r="E204" s="4"/>
    </row>
    <row r="205" spans="5:5" s="7" customFormat="1">
      <c r="E205" s="4"/>
    </row>
    <row r="206" spans="5:5" s="7" customFormat="1">
      <c r="E206" s="4"/>
    </row>
    <row r="207" spans="5:5" s="7" customFormat="1">
      <c r="E207" s="4"/>
    </row>
    <row r="208" spans="5:5" s="7" customFormat="1">
      <c r="E208" s="4"/>
    </row>
    <row r="209" spans="5:5" s="7" customFormat="1">
      <c r="E209" s="4"/>
    </row>
    <row r="210" spans="5:5" s="7" customFormat="1">
      <c r="E210" s="4"/>
    </row>
    <row r="211" spans="5:5" s="7" customFormat="1">
      <c r="E211" s="4"/>
    </row>
    <row r="212" spans="5:5" s="7" customFormat="1">
      <c r="E212" s="4"/>
    </row>
    <row r="213" spans="5:5" s="7" customFormat="1">
      <c r="E213" s="4"/>
    </row>
    <row r="214" spans="5:5" s="7" customFormat="1">
      <c r="E214" s="4"/>
    </row>
    <row r="215" spans="5:5" s="7" customFormat="1">
      <c r="E215" s="4"/>
    </row>
    <row r="216" spans="5:5" s="7" customFormat="1">
      <c r="E216" s="4"/>
    </row>
    <row r="217" spans="5:5" s="7" customFormat="1">
      <c r="E217" s="4"/>
    </row>
    <row r="218" spans="5:5" s="7" customFormat="1">
      <c r="E218" s="4"/>
    </row>
    <row r="219" spans="5:5" s="7" customFormat="1">
      <c r="E219" s="4"/>
    </row>
    <row r="220" spans="5:5" s="7" customFormat="1">
      <c r="E220" s="4"/>
    </row>
    <row r="221" spans="5:5" s="7" customFormat="1">
      <c r="E221" s="4"/>
    </row>
    <row r="222" spans="5:5" s="7" customFormat="1">
      <c r="E222" s="4"/>
    </row>
    <row r="223" spans="5:5" s="7" customFormat="1">
      <c r="E223" s="4"/>
    </row>
    <row r="224" spans="5:5" s="7" customFormat="1">
      <c r="E224" s="4"/>
    </row>
    <row r="225" spans="5:5" s="7" customFormat="1">
      <c r="E225" s="4"/>
    </row>
    <row r="226" spans="5:5" s="7" customFormat="1">
      <c r="E226" s="4"/>
    </row>
    <row r="227" spans="5:5" s="7" customFormat="1">
      <c r="E227" s="4"/>
    </row>
    <row r="228" spans="5:5" s="7" customFormat="1">
      <c r="E228" s="4"/>
    </row>
    <row r="229" spans="5:5" s="7" customFormat="1">
      <c r="E229" s="4"/>
    </row>
    <row r="230" spans="5:5" s="7" customFormat="1">
      <c r="E230" s="4"/>
    </row>
    <row r="231" spans="5:5" s="7" customFormat="1">
      <c r="E231" s="4"/>
    </row>
    <row r="232" spans="5:5" s="7" customFormat="1">
      <c r="E232" s="4"/>
    </row>
    <row r="233" spans="5:5" s="7" customFormat="1">
      <c r="E233" s="4"/>
    </row>
    <row r="234" spans="5:5" s="7" customFormat="1">
      <c r="E234" s="4"/>
    </row>
    <row r="235" spans="5:5" s="7" customFormat="1">
      <c r="E235" s="4"/>
    </row>
    <row r="236" spans="5:5" s="7" customFormat="1">
      <c r="E236" s="4"/>
    </row>
    <row r="237" spans="5:5" s="7" customFormat="1">
      <c r="E237" s="4"/>
    </row>
    <row r="238" spans="5:5" s="7" customFormat="1">
      <c r="E238" s="4"/>
    </row>
    <row r="239" spans="5:5" s="7" customFormat="1">
      <c r="E239" s="4"/>
    </row>
    <row r="240" spans="5:5" s="7" customFormat="1">
      <c r="E240" s="4"/>
    </row>
    <row r="241" spans="5:5" s="7" customFormat="1">
      <c r="E241" s="4"/>
    </row>
    <row r="242" spans="5:5" s="7" customFormat="1">
      <c r="E242" s="4"/>
    </row>
    <row r="243" spans="5:5" s="7" customFormat="1">
      <c r="E243" s="4"/>
    </row>
    <row r="244" spans="5:5" s="7" customFormat="1">
      <c r="E244" s="4"/>
    </row>
    <row r="245" spans="5:5" s="7" customFormat="1">
      <c r="E245" s="4"/>
    </row>
    <row r="246" spans="5:5" s="7" customFormat="1">
      <c r="E246" s="4"/>
    </row>
    <row r="247" spans="5:5" s="7" customFormat="1">
      <c r="E247" s="4"/>
    </row>
    <row r="248" spans="5:5" s="7" customFormat="1">
      <c r="E248" s="4"/>
    </row>
    <row r="249" spans="5:5" s="7" customFormat="1">
      <c r="E249" s="4"/>
    </row>
    <row r="250" spans="5:5" s="7" customFormat="1">
      <c r="E250" s="4"/>
    </row>
    <row r="251" spans="5:5" s="7" customFormat="1">
      <c r="E251" s="4"/>
    </row>
    <row r="252" spans="5:5" s="7" customFormat="1">
      <c r="E252" s="4"/>
    </row>
    <row r="253" spans="5:5" s="7" customFormat="1">
      <c r="E253" s="4"/>
    </row>
    <row r="254" spans="5:5" s="7" customFormat="1">
      <c r="E254" s="4"/>
    </row>
    <row r="255" spans="5:5" s="7" customFormat="1">
      <c r="E255" s="4"/>
    </row>
    <row r="256" spans="5:5" s="7" customFormat="1">
      <c r="E256" s="4"/>
    </row>
    <row r="257" spans="5:5" s="7" customFormat="1">
      <c r="E257" s="4"/>
    </row>
    <row r="258" spans="5:5" s="7" customFormat="1">
      <c r="E258" s="4"/>
    </row>
    <row r="259" spans="5:5" s="7" customFormat="1">
      <c r="E259" s="4"/>
    </row>
    <row r="260" spans="5:5" s="7" customFormat="1">
      <c r="E260" s="4"/>
    </row>
    <row r="261" spans="5:5" s="7" customFormat="1">
      <c r="E261" s="4"/>
    </row>
    <row r="262" spans="5:5" s="7" customFormat="1">
      <c r="E262" s="4"/>
    </row>
    <row r="263" spans="5:5" s="7" customFormat="1">
      <c r="E263" s="4"/>
    </row>
    <row r="264" spans="5:5" s="7" customFormat="1">
      <c r="E264" s="4"/>
    </row>
    <row r="265" spans="5:5" s="7" customFormat="1">
      <c r="E265" s="4"/>
    </row>
    <row r="266" spans="5:5" s="7" customFormat="1">
      <c r="E266" s="4"/>
    </row>
    <row r="267" spans="5:5" s="7" customFormat="1">
      <c r="E267" s="4"/>
    </row>
    <row r="268" spans="5:5" s="7" customFormat="1">
      <c r="E268" s="4"/>
    </row>
    <row r="269" spans="5:5" s="7" customFormat="1">
      <c r="E269" s="4"/>
    </row>
    <row r="270" spans="5:5" s="7" customFormat="1">
      <c r="E270" s="4"/>
    </row>
    <row r="271" spans="5:5" s="7" customFormat="1">
      <c r="E271" s="4"/>
    </row>
    <row r="272" spans="5:5" s="7" customFormat="1">
      <c r="E272" s="4"/>
    </row>
    <row r="273" spans="5:5" s="7" customFormat="1">
      <c r="E273" s="4"/>
    </row>
    <row r="274" spans="5:5" s="7" customFormat="1">
      <c r="E274" s="4"/>
    </row>
    <row r="275" spans="5:5" s="7" customFormat="1">
      <c r="E275" s="4"/>
    </row>
    <row r="276" spans="5:5" s="7" customFormat="1">
      <c r="E276" s="4"/>
    </row>
    <row r="277" spans="5:5" s="7" customFormat="1">
      <c r="E277" s="4"/>
    </row>
    <row r="278" spans="5:5" s="7" customFormat="1">
      <c r="E278" s="4"/>
    </row>
    <row r="279" spans="5:5" s="7" customFormat="1">
      <c r="E279" s="4"/>
    </row>
    <row r="280" spans="5:5" s="7" customFormat="1">
      <c r="E280" s="4"/>
    </row>
    <row r="281" spans="5:5" s="7" customFormat="1">
      <c r="E281" s="4"/>
    </row>
    <row r="282" spans="5:5" s="7" customFormat="1">
      <c r="E282" s="4"/>
    </row>
    <row r="283" spans="5:5" s="7" customFormat="1">
      <c r="E283" s="4"/>
    </row>
    <row r="284" spans="5:5" s="7" customFormat="1">
      <c r="E284" s="4"/>
    </row>
    <row r="285" spans="5:5" s="7" customFormat="1">
      <c r="E285" s="4"/>
    </row>
    <row r="286" spans="5:5" s="7" customFormat="1">
      <c r="E286" s="4"/>
    </row>
    <row r="287" spans="5:5" s="7" customFormat="1">
      <c r="E287" s="4"/>
    </row>
    <row r="288" spans="5:5" s="7" customFormat="1">
      <c r="E288" s="4"/>
    </row>
    <row r="289" spans="5:5" s="7" customFormat="1">
      <c r="E289" s="4"/>
    </row>
    <row r="290" spans="5:5" s="7" customFormat="1">
      <c r="E290" s="4"/>
    </row>
    <row r="291" spans="5:5" s="7" customFormat="1">
      <c r="E291" s="4"/>
    </row>
    <row r="292" spans="5:5" s="7" customFormat="1">
      <c r="E292" s="4"/>
    </row>
    <row r="293" spans="5:5" s="7" customFormat="1">
      <c r="E293" s="4"/>
    </row>
    <row r="294" spans="5:5" s="7" customFormat="1">
      <c r="E294" s="4"/>
    </row>
    <row r="295" spans="5:5" s="7" customFormat="1">
      <c r="E295" s="4"/>
    </row>
    <row r="296" spans="5:5" s="7" customFormat="1">
      <c r="E296" s="4"/>
    </row>
    <row r="297" spans="5:5" s="7" customFormat="1">
      <c r="E297" s="4"/>
    </row>
    <row r="298" spans="5:5" s="7" customFormat="1">
      <c r="E298" s="4"/>
    </row>
    <row r="299" spans="5:5" s="7" customFormat="1">
      <c r="E299" s="4"/>
    </row>
    <row r="300" spans="5:5" s="7" customFormat="1">
      <c r="E300" s="4"/>
    </row>
    <row r="301" spans="5:5" s="7" customFormat="1">
      <c r="E301" s="4"/>
    </row>
    <row r="302" spans="5:5" s="7" customFormat="1">
      <c r="E302" s="4"/>
    </row>
    <row r="303" spans="5:5" s="7" customFormat="1">
      <c r="E303" s="4"/>
    </row>
    <row r="304" spans="5:5" s="7" customFormat="1">
      <c r="E304" s="4"/>
    </row>
    <row r="305" spans="5:5" s="7" customFormat="1">
      <c r="E305" s="4"/>
    </row>
    <row r="306" spans="5:5" s="7" customFormat="1">
      <c r="E306" s="4"/>
    </row>
    <row r="307" spans="5:5" s="7" customFormat="1">
      <c r="E307" s="4"/>
    </row>
    <row r="308" spans="5:5" s="7" customFormat="1">
      <c r="E308" s="4"/>
    </row>
    <row r="309" spans="5:5" s="7" customFormat="1">
      <c r="E309" s="4"/>
    </row>
    <row r="310" spans="5:5" s="7" customFormat="1">
      <c r="E310" s="4"/>
    </row>
    <row r="311" spans="5:5" s="7" customFormat="1">
      <c r="E311" s="4"/>
    </row>
    <row r="312" spans="5:5" s="7" customFormat="1">
      <c r="E312" s="4"/>
    </row>
    <row r="313" spans="5:5" s="7" customFormat="1">
      <c r="E313" s="4"/>
    </row>
    <row r="314" spans="5:5" s="7" customFormat="1">
      <c r="E314" s="4"/>
    </row>
    <row r="315" spans="5:5" s="7" customFormat="1">
      <c r="E315" s="4"/>
    </row>
    <row r="316" spans="5:5" s="7" customFormat="1">
      <c r="E316" s="4"/>
    </row>
    <row r="317" spans="5:5" s="7" customFormat="1">
      <c r="E317" s="4"/>
    </row>
    <row r="318" spans="5:5" s="7" customFormat="1">
      <c r="E318" s="4"/>
    </row>
    <row r="319" spans="5:5" s="7" customFormat="1">
      <c r="E319" s="4"/>
    </row>
    <row r="320" spans="5:5" s="7" customFormat="1">
      <c r="E320" s="4"/>
    </row>
    <row r="321" spans="5:5" s="7" customFormat="1">
      <c r="E321" s="4"/>
    </row>
    <row r="322" spans="5:5" s="7" customFormat="1">
      <c r="E322" s="4"/>
    </row>
    <row r="323" spans="5:5" s="7" customFormat="1">
      <c r="E323" s="4"/>
    </row>
    <row r="324" spans="5:5" s="7" customFormat="1">
      <c r="E324" s="4"/>
    </row>
    <row r="325" spans="5:5" s="7" customFormat="1">
      <c r="E325" s="4"/>
    </row>
    <row r="326" spans="5:5" s="7" customFormat="1">
      <c r="E326" s="4"/>
    </row>
    <row r="327" spans="5:5" s="7" customFormat="1">
      <c r="E327" s="4"/>
    </row>
    <row r="328" spans="5:5" s="7" customFormat="1">
      <c r="E328" s="4"/>
    </row>
    <row r="329" spans="5:5" s="7" customFormat="1">
      <c r="E329" s="4"/>
    </row>
    <row r="330" spans="5:5" s="7" customFormat="1">
      <c r="E330" s="4"/>
    </row>
    <row r="331" spans="5:5" s="7" customFormat="1">
      <c r="E331" s="4"/>
    </row>
    <row r="332" spans="5:5" s="7" customFormat="1">
      <c r="E332" s="4"/>
    </row>
    <row r="333" spans="5:5" s="7" customFormat="1">
      <c r="E333" s="4"/>
    </row>
    <row r="334" spans="5:5" s="7" customFormat="1">
      <c r="E334" s="4"/>
    </row>
    <row r="335" spans="5:5" s="7" customFormat="1">
      <c r="E335" s="4"/>
    </row>
    <row r="336" spans="5:5" s="7" customFormat="1">
      <c r="E336" s="4"/>
    </row>
    <row r="337" spans="5:5" s="7" customFormat="1">
      <c r="E337" s="4"/>
    </row>
    <row r="338" spans="5:5" s="7" customFormat="1">
      <c r="E338" s="4"/>
    </row>
    <row r="339" spans="5:5" s="7" customFormat="1">
      <c r="E339" s="4"/>
    </row>
    <row r="340" spans="5:5" s="7" customFormat="1">
      <c r="E340" s="4"/>
    </row>
    <row r="341" spans="5:5" s="7" customFormat="1">
      <c r="E341" s="4"/>
    </row>
    <row r="342" spans="5:5" s="7" customFormat="1">
      <c r="E342" s="4"/>
    </row>
    <row r="343" spans="5:5" s="7" customFormat="1">
      <c r="E343" s="4"/>
    </row>
    <row r="344" spans="5:5" s="7" customFormat="1">
      <c r="E344" s="4"/>
    </row>
    <row r="345" spans="5:5" s="7" customFormat="1">
      <c r="E345" s="4"/>
    </row>
    <row r="346" spans="5:5" s="7" customFormat="1">
      <c r="E346" s="4"/>
    </row>
    <row r="347" spans="5:5" s="7" customFormat="1">
      <c r="E347" s="4"/>
    </row>
    <row r="348" spans="5:5" s="7" customFormat="1">
      <c r="E348" s="4"/>
    </row>
    <row r="349" spans="5:5" s="7" customFormat="1">
      <c r="E349" s="4"/>
    </row>
    <row r="350" spans="5:5" s="7" customFormat="1">
      <c r="E350" s="4"/>
    </row>
    <row r="351" spans="5:5" s="7" customFormat="1">
      <c r="E351" s="4"/>
    </row>
    <row r="352" spans="5:5" s="7" customFormat="1">
      <c r="E352" s="4"/>
    </row>
    <row r="353" spans="5:5" s="7" customFormat="1">
      <c r="E353" s="4"/>
    </row>
    <row r="354" spans="5:5" s="7" customFormat="1">
      <c r="E354" s="4"/>
    </row>
    <row r="355" spans="5:5" s="7" customFormat="1">
      <c r="E355" s="4"/>
    </row>
    <row r="356" spans="5:5" s="7" customFormat="1">
      <c r="E356" s="4"/>
    </row>
    <row r="357" spans="5:5" s="7" customFormat="1">
      <c r="E357" s="4"/>
    </row>
    <row r="358" spans="5:5" s="7" customFormat="1">
      <c r="E358" s="4"/>
    </row>
    <row r="359" spans="5:5" s="7" customFormat="1">
      <c r="E359" s="4"/>
    </row>
    <row r="360" spans="5:5" s="7" customFormat="1">
      <c r="E360" s="4"/>
    </row>
    <row r="361" spans="5:5" s="7" customFormat="1">
      <c r="E361" s="4"/>
    </row>
    <row r="362" spans="5:5" s="7" customFormat="1">
      <c r="E362" s="4"/>
    </row>
    <row r="363" spans="5:5" s="7" customFormat="1">
      <c r="E363" s="4"/>
    </row>
    <row r="364" spans="5:5" s="7" customFormat="1">
      <c r="E364" s="4"/>
    </row>
    <row r="365" spans="5:5" s="7" customFormat="1">
      <c r="E365" s="4"/>
    </row>
    <row r="366" spans="5:5" s="7" customFormat="1">
      <c r="E366" s="4"/>
    </row>
    <row r="367" spans="5:5" s="7" customFormat="1">
      <c r="E367" s="4"/>
    </row>
    <row r="368" spans="5:5" s="7" customFormat="1">
      <c r="E368" s="4"/>
    </row>
    <row r="369" spans="5:5" s="7" customFormat="1">
      <c r="E369" s="4"/>
    </row>
    <row r="370" spans="5:5" s="7" customFormat="1">
      <c r="E370" s="4"/>
    </row>
    <row r="371" spans="5:5" s="7" customFormat="1">
      <c r="E371" s="4"/>
    </row>
    <row r="372" spans="5:5" s="7" customFormat="1">
      <c r="E372" s="4"/>
    </row>
    <row r="373" spans="5:5" s="7" customFormat="1">
      <c r="E373" s="4"/>
    </row>
    <row r="374" spans="5:5" s="7" customFormat="1">
      <c r="E374" s="4"/>
    </row>
    <row r="375" spans="5:5" s="7" customFormat="1">
      <c r="E375" s="4"/>
    </row>
    <row r="376" spans="5:5" s="7" customFormat="1">
      <c r="E376" s="4"/>
    </row>
    <row r="377" spans="5:5" s="7" customFormat="1">
      <c r="E377" s="4"/>
    </row>
    <row r="378" spans="5:5" s="7" customFormat="1">
      <c r="E378" s="4"/>
    </row>
    <row r="379" spans="5:5" s="7" customFormat="1">
      <c r="E379" s="4"/>
    </row>
    <row r="380" spans="5:5" s="7" customFormat="1">
      <c r="E380" s="4"/>
    </row>
    <row r="381" spans="5:5" s="7" customFormat="1">
      <c r="E381" s="4"/>
    </row>
    <row r="382" spans="5:5" s="7" customFormat="1">
      <c r="E382" s="4"/>
    </row>
    <row r="383" spans="5:5" s="7" customFormat="1">
      <c r="E383" s="4"/>
    </row>
    <row r="384" spans="5:5" s="7" customFormat="1">
      <c r="E384" s="4"/>
    </row>
    <row r="385" spans="5:5" s="7" customFormat="1">
      <c r="E385" s="4"/>
    </row>
    <row r="386" spans="5:5" s="7" customFormat="1">
      <c r="E386" s="4"/>
    </row>
    <row r="387" spans="5:5" s="7" customFormat="1">
      <c r="E387" s="4"/>
    </row>
    <row r="388" spans="5:5" s="7" customFormat="1">
      <c r="E388" s="4"/>
    </row>
    <row r="389" spans="5:5" s="7" customFormat="1">
      <c r="E389" s="4"/>
    </row>
    <row r="390" spans="5:5" s="7" customFormat="1">
      <c r="E390" s="4"/>
    </row>
    <row r="391" spans="5:5" s="7" customFormat="1">
      <c r="E391" s="4"/>
    </row>
    <row r="392" spans="5:5" s="7" customFormat="1">
      <c r="E392" s="4"/>
    </row>
    <row r="393" spans="5:5" s="7" customFormat="1">
      <c r="E393" s="4"/>
    </row>
    <row r="394" spans="5:5" s="7" customFormat="1">
      <c r="E394" s="4"/>
    </row>
    <row r="395" spans="5:5" s="7" customFormat="1">
      <c r="E395" s="4"/>
    </row>
    <row r="396" spans="5:5" s="7" customFormat="1">
      <c r="E396" s="4"/>
    </row>
    <row r="397" spans="5:5" s="7" customFormat="1">
      <c r="E397" s="4"/>
    </row>
    <row r="398" spans="5:5" s="7" customFormat="1">
      <c r="E398" s="4"/>
    </row>
    <row r="399" spans="5:5" s="7" customFormat="1">
      <c r="E399" s="4"/>
    </row>
    <row r="400" spans="5:5" s="7" customFormat="1">
      <c r="E400" s="4"/>
    </row>
    <row r="401" spans="5:5" s="7" customFormat="1">
      <c r="E401" s="4"/>
    </row>
    <row r="402" spans="5:5" s="7" customFormat="1">
      <c r="E402" s="4"/>
    </row>
    <row r="403" spans="5:5" s="7" customFormat="1">
      <c r="E403" s="4"/>
    </row>
    <row r="404" spans="5:5" s="7" customFormat="1">
      <c r="E404" s="4"/>
    </row>
    <row r="405" spans="5:5" s="7" customFormat="1">
      <c r="E405" s="4"/>
    </row>
    <row r="406" spans="5:5" s="7" customFormat="1">
      <c r="E406" s="4"/>
    </row>
    <row r="407" spans="5:5" s="7" customFormat="1">
      <c r="E407" s="4"/>
    </row>
    <row r="408" spans="5:5" s="7" customFormat="1">
      <c r="E408" s="4"/>
    </row>
    <row r="409" spans="5:5" s="7" customFormat="1">
      <c r="E409" s="4"/>
    </row>
    <row r="410" spans="5:5" s="7" customFormat="1">
      <c r="E410" s="4"/>
    </row>
    <row r="411" spans="5:5" s="7" customFormat="1">
      <c r="E411" s="4"/>
    </row>
    <row r="412" spans="5:5" s="7" customFormat="1">
      <c r="E412" s="4"/>
    </row>
    <row r="413" spans="5:5" s="7" customFormat="1">
      <c r="E413" s="4"/>
    </row>
    <row r="414" spans="5:5" s="7" customFormat="1">
      <c r="E414" s="4"/>
    </row>
    <row r="415" spans="5:5" s="7" customFormat="1">
      <c r="E415" s="4"/>
    </row>
    <row r="416" spans="5:5" s="7" customFormat="1">
      <c r="E416" s="4"/>
    </row>
    <row r="417" spans="5:5" s="7" customFormat="1">
      <c r="E417" s="4"/>
    </row>
    <row r="418" spans="5:5" s="7" customFormat="1">
      <c r="E418" s="4"/>
    </row>
    <row r="419" spans="5:5" s="7" customFormat="1">
      <c r="E419" s="4"/>
    </row>
    <row r="420" spans="5:5" s="7" customFormat="1">
      <c r="E420" s="4"/>
    </row>
    <row r="421" spans="5:5" s="7" customFormat="1">
      <c r="E421" s="4"/>
    </row>
    <row r="422" spans="5:5" s="7" customFormat="1">
      <c r="E422" s="4"/>
    </row>
    <row r="423" spans="5:5" s="7" customFormat="1">
      <c r="E423" s="4"/>
    </row>
    <row r="424" spans="5:5" s="7" customFormat="1">
      <c r="E424" s="4"/>
    </row>
    <row r="425" spans="5:5" s="7" customFormat="1">
      <c r="E425" s="4"/>
    </row>
    <row r="426" spans="5:5" s="7" customFormat="1">
      <c r="E426" s="4"/>
    </row>
    <row r="427" spans="5:5" s="7" customFormat="1">
      <c r="E427" s="4"/>
    </row>
    <row r="428" spans="5:5" s="7" customFormat="1">
      <c r="E428" s="4"/>
    </row>
    <row r="429" spans="5:5" s="7" customFormat="1">
      <c r="E429" s="4"/>
    </row>
    <row r="430" spans="5:5" s="7" customFormat="1">
      <c r="E430" s="4"/>
    </row>
    <row r="431" spans="5:5" s="7" customFormat="1">
      <c r="E431" s="4"/>
    </row>
    <row r="432" spans="5:5" s="7" customFormat="1">
      <c r="E432" s="4"/>
    </row>
    <row r="433" spans="5:5" s="7" customFormat="1">
      <c r="E433" s="4"/>
    </row>
    <row r="434" spans="5:5" s="7" customFormat="1">
      <c r="E434" s="4"/>
    </row>
    <row r="435" spans="5:5" s="7" customFormat="1">
      <c r="E435" s="4"/>
    </row>
    <row r="436" spans="5:5" s="7" customFormat="1">
      <c r="E436" s="4"/>
    </row>
    <row r="437" spans="5:5" s="7" customFormat="1">
      <c r="E437" s="4"/>
    </row>
    <row r="438" spans="5:5" s="7" customFormat="1">
      <c r="E438" s="4"/>
    </row>
    <row r="439" spans="5:5" s="7" customFormat="1">
      <c r="E439" s="4"/>
    </row>
    <row r="440" spans="5:5" s="7" customFormat="1">
      <c r="E440" s="4"/>
    </row>
    <row r="441" spans="5:5" s="7" customFormat="1">
      <c r="E441" s="4"/>
    </row>
    <row r="442" spans="5:5" s="7" customFormat="1">
      <c r="E442" s="4"/>
    </row>
    <row r="443" spans="5:5" s="7" customFormat="1">
      <c r="E443" s="4"/>
    </row>
    <row r="444" spans="5:5" s="7" customFormat="1">
      <c r="E444" s="4"/>
    </row>
    <row r="445" spans="5:5" s="7" customFormat="1">
      <c r="E445" s="4"/>
    </row>
    <row r="446" spans="5:5" s="7" customFormat="1">
      <c r="E446" s="4"/>
    </row>
    <row r="447" spans="5:5" s="7" customFormat="1">
      <c r="E447" s="4"/>
    </row>
    <row r="448" spans="5:5" s="7" customFormat="1">
      <c r="E448" s="4"/>
    </row>
    <row r="449" spans="5:5" s="7" customFormat="1">
      <c r="E449" s="4"/>
    </row>
    <row r="450" spans="5:5" s="7" customFormat="1">
      <c r="E450" s="4"/>
    </row>
    <row r="451" spans="5:5" s="7" customFormat="1">
      <c r="E451" s="4"/>
    </row>
    <row r="452" spans="5:5" s="7" customFormat="1">
      <c r="E452" s="4"/>
    </row>
    <row r="453" spans="5:5" s="7" customFormat="1">
      <c r="E453" s="4"/>
    </row>
    <row r="454" spans="5:5" s="7" customFormat="1">
      <c r="E454" s="4"/>
    </row>
    <row r="455" spans="5:5" s="7" customFormat="1">
      <c r="E455" s="4"/>
    </row>
    <row r="456" spans="5:5" s="7" customFormat="1">
      <c r="E456" s="4"/>
    </row>
    <row r="457" spans="5:5" s="7" customFormat="1">
      <c r="E457" s="4"/>
    </row>
    <row r="458" spans="5:5" s="7" customFormat="1">
      <c r="E458" s="4"/>
    </row>
    <row r="459" spans="5:5" s="7" customFormat="1">
      <c r="E459" s="4"/>
    </row>
    <row r="460" spans="5:5" s="7" customFormat="1">
      <c r="E460" s="4"/>
    </row>
    <row r="461" spans="5:5" s="7" customFormat="1">
      <c r="E461" s="4"/>
    </row>
    <row r="462" spans="5:5" s="7" customFormat="1">
      <c r="E462" s="4"/>
    </row>
    <row r="463" spans="5:5" s="7" customFormat="1">
      <c r="E463" s="4"/>
    </row>
    <row r="464" spans="5:5" s="7" customFormat="1">
      <c r="E464" s="4"/>
    </row>
    <row r="465" spans="5:5" s="7" customFormat="1">
      <c r="E465" s="4"/>
    </row>
    <row r="466" spans="5:5" s="7" customFormat="1">
      <c r="E466" s="4"/>
    </row>
    <row r="467" spans="5:5" s="7" customFormat="1">
      <c r="E467" s="4"/>
    </row>
    <row r="468" spans="5:5" s="7" customFormat="1">
      <c r="E468" s="4"/>
    </row>
    <row r="469" spans="5:5" s="7" customFormat="1">
      <c r="E469" s="4"/>
    </row>
    <row r="470" spans="5:5" s="7" customFormat="1">
      <c r="E470" s="4"/>
    </row>
    <row r="471" spans="5:5" s="7" customFormat="1">
      <c r="E471" s="4"/>
    </row>
    <row r="472" spans="5:5" s="7" customFormat="1">
      <c r="E472" s="4"/>
    </row>
    <row r="473" spans="5:5" s="7" customFormat="1">
      <c r="E473" s="4"/>
    </row>
    <row r="474" spans="5:5" s="7" customFormat="1">
      <c r="E474" s="4"/>
    </row>
    <row r="475" spans="5:5" s="7" customFormat="1">
      <c r="E475" s="4"/>
    </row>
    <row r="476" spans="5:5" s="7" customFormat="1">
      <c r="E476" s="4"/>
    </row>
    <row r="477" spans="5:5" s="7" customFormat="1">
      <c r="E477" s="4"/>
    </row>
    <row r="478" spans="5:5" s="7" customFormat="1">
      <c r="E478" s="4"/>
    </row>
    <row r="479" spans="5:5" s="7" customFormat="1">
      <c r="E479" s="4"/>
    </row>
    <row r="480" spans="5:5" s="7" customFormat="1">
      <c r="E480" s="4"/>
    </row>
    <row r="481" spans="5:5" s="7" customFormat="1">
      <c r="E481" s="4"/>
    </row>
    <row r="482" spans="5:5" s="7" customFormat="1">
      <c r="E482" s="4"/>
    </row>
    <row r="483" spans="5:5" s="7" customFormat="1">
      <c r="E483" s="4"/>
    </row>
    <row r="484" spans="5:5" s="7" customFormat="1">
      <c r="E484" s="4"/>
    </row>
    <row r="485" spans="5:5" s="7" customFormat="1">
      <c r="E485" s="4"/>
    </row>
    <row r="486" spans="5:5" s="7" customFormat="1">
      <c r="E486" s="4"/>
    </row>
    <row r="487" spans="5:5" s="7" customFormat="1">
      <c r="E487" s="4"/>
    </row>
    <row r="488" spans="5:5" s="7" customFormat="1">
      <c r="E488" s="4"/>
    </row>
    <row r="489" spans="5:5" s="7" customFormat="1">
      <c r="E489" s="4"/>
    </row>
    <row r="490" spans="5:5" s="7" customFormat="1">
      <c r="E490" s="4"/>
    </row>
    <row r="491" spans="5:5" s="7" customFormat="1">
      <c r="E491" s="4"/>
    </row>
    <row r="492" spans="5:5" s="7" customFormat="1">
      <c r="E492" s="4"/>
    </row>
    <row r="493" spans="5:5" s="7" customFormat="1">
      <c r="E493" s="4"/>
    </row>
  </sheetData>
  <mergeCells count="2">
    <mergeCell ref="A1:A38"/>
    <mergeCell ref="A39:A90"/>
  </mergeCells>
  <printOptions horizontalCentered="1" verticalCentered="1"/>
  <pageMargins left="0.23622047244094491" right="0.23622047244094491" top="0.35433070866141736" bottom="0.35433070866141736" header="0.11811023622047245" footer="0.11811023622047245"/>
  <pageSetup scale="44" orientation="landscape" r:id="rId1"/>
  <rowBreaks count="1" manualBreakCount="1">
    <brk id="4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CC1D9-452D-4235-9C0E-E8B3C1360EA8}">
  <dimension ref="A1:Y50"/>
  <sheetViews>
    <sheetView zoomScaleNormal="100" workbookViewId="0">
      <selection activeCell="F42" sqref="F42"/>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69.95" customHeight="1">
      <c r="A1" s="659" t="s">
        <v>497</v>
      </c>
      <c r="B1" s="659"/>
      <c r="C1" s="659"/>
      <c r="D1" s="659"/>
      <c r="E1" s="659"/>
      <c r="F1" s="659"/>
      <c r="G1" s="659"/>
      <c r="H1" s="659"/>
      <c r="I1" s="659"/>
      <c r="J1" s="659"/>
      <c r="K1" s="659"/>
      <c r="L1" s="659"/>
      <c r="M1" s="659"/>
      <c r="N1" s="659"/>
      <c r="O1" s="659"/>
      <c r="P1" s="659"/>
      <c r="Q1" s="659"/>
      <c r="R1" s="659"/>
      <c r="S1" s="659"/>
      <c r="T1" s="659"/>
      <c r="U1" s="659"/>
      <c r="V1" s="659"/>
      <c r="W1" s="659"/>
      <c r="X1" s="659"/>
      <c r="Y1" s="659"/>
    </row>
    <row r="2" spans="1:25" ht="30" customHeight="1">
      <c r="A2" s="659" t="str">
        <f>UPPER(CONCATENATE("Enero 2023"))</f>
        <v>ENERO 2023</v>
      </c>
      <c r="B2" s="659"/>
      <c r="C2" s="659"/>
      <c r="D2" s="659"/>
      <c r="E2" s="659"/>
      <c r="F2" s="659"/>
      <c r="G2" s="659"/>
      <c r="H2" s="659"/>
      <c r="I2" s="659"/>
      <c r="J2" s="659"/>
      <c r="K2" s="659"/>
      <c r="L2" s="659"/>
      <c r="M2" s="659"/>
      <c r="N2" s="659"/>
      <c r="O2" s="659"/>
      <c r="P2" s="659"/>
      <c r="Q2" s="659"/>
      <c r="R2" s="659"/>
      <c r="S2" s="659"/>
      <c r="T2" s="659"/>
      <c r="U2" s="659"/>
      <c r="V2" s="659"/>
      <c r="W2" s="659"/>
      <c r="X2" s="659"/>
      <c r="Y2" s="659"/>
    </row>
    <row r="3" spans="1:25">
      <c r="A3" s="132"/>
      <c r="B3" s="127"/>
      <c r="C3" s="127"/>
      <c r="D3" s="127"/>
      <c r="E3" s="127"/>
      <c r="F3" s="127"/>
      <c r="G3" s="127"/>
      <c r="H3" s="127"/>
      <c r="I3" s="127"/>
      <c r="J3" s="127"/>
      <c r="K3" s="127"/>
      <c r="L3" s="127"/>
      <c r="M3" s="127"/>
      <c r="N3" s="127"/>
      <c r="O3" s="127"/>
      <c r="P3" s="127"/>
      <c r="Q3" s="127"/>
      <c r="R3" s="127"/>
      <c r="S3" s="127"/>
      <c r="T3" s="127"/>
      <c r="U3" s="127"/>
      <c r="V3" s="127"/>
      <c r="W3" s="127"/>
      <c r="X3" s="127"/>
      <c r="Y3" s="127"/>
    </row>
    <row r="4" spans="1:25" ht="30" customHeight="1">
      <c r="A4" s="678" t="s">
        <v>128</v>
      </c>
      <c r="B4" s="678"/>
      <c r="C4" s="678"/>
      <c r="D4" s="678"/>
      <c r="E4" s="678"/>
      <c r="F4" s="678"/>
      <c r="G4" s="678"/>
      <c r="H4" s="678"/>
      <c r="I4" s="678"/>
      <c r="J4" s="678"/>
      <c r="K4" s="678"/>
      <c r="L4" s="678"/>
      <c r="M4" s="678"/>
      <c r="N4" s="678"/>
      <c r="O4" s="678"/>
      <c r="P4" s="678"/>
      <c r="Q4" s="678"/>
      <c r="R4" s="678"/>
      <c r="S4" s="678"/>
      <c r="T4" s="678"/>
      <c r="U4" s="678"/>
      <c r="V4" s="678"/>
      <c r="W4" s="678"/>
      <c r="X4" s="678"/>
      <c r="Y4" s="678"/>
    </row>
    <row r="5" spans="1:25" ht="18" customHeight="1">
      <c r="A5" s="653" t="s">
        <v>182</v>
      </c>
      <c r="B5" s="652"/>
      <c r="C5" s="653" t="s">
        <v>87</v>
      </c>
      <c r="D5" s="653"/>
      <c r="E5" s="653"/>
      <c r="F5" s="653"/>
      <c r="G5" s="653" t="s">
        <v>88</v>
      </c>
      <c r="H5" s="653"/>
      <c r="I5" s="653"/>
      <c r="J5" s="653"/>
      <c r="K5" s="653" t="s">
        <v>69</v>
      </c>
      <c r="L5" s="127"/>
      <c r="M5" s="127"/>
      <c r="N5" s="127"/>
      <c r="O5" s="127"/>
      <c r="P5" s="127"/>
      <c r="Q5" s="127"/>
      <c r="R5" s="127"/>
      <c r="S5" s="127"/>
      <c r="T5" s="127"/>
      <c r="U5" s="127"/>
      <c r="V5" s="127"/>
      <c r="W5" s="127"/>
      <c r="X5" s="127"/>
      <c r="Y5" s="127"/>
    </row>
    <row r="6" spans="1:25" ht="18" customHeight="1">
      <c r="A6" s="653"/>
      <c r="B6" s="652"/>
      <c r="C6" s="653" t="s">
        <v>495</v>
      </c>
      <c r="D6" s="653"/>
      <c r="E6" s="653" t="s">
        <v>496</v>
      </c>
      <c r="F6" s="653"/>
      <c r="G6" s="653" t="s">
        <v>495</v>
      </c>
      <c r="H6" s="653"/>
      <c r="I6" s="653" t="s">
        <v>496</v>
      </c>
      <c r="J6" s="653"/>
      <c r="K6" s="653"/>
      <c r="L6" s="127"/>
      <c r="M6" s="127"/>
      <c r="N6" s="127"/>
      <c r="O6" s="127"/>
      <c r="P6" s="127"/>
      <c r="Q6" s="127"/>
      <c r="R6" s="127"/>
      <c r="S6" s="127"/>
      <c r="T6" s="127"/>
      <c r="U6" s="127"/>
      <c r="V6" s="127"/>
      <c r="W6" s="127"/>
      <c r="X6" s="127"/>
      <c r="Y6" s="127"/>
    </row>
    <row r="7" spans="1:25" ht="18" customHeight="1">
      <c r="A7" s="653"/>
      <c r="B7" s="652"/>
      <c r="C7" s="570" t="s">
        <v>91</v>
      </c>
      <c r="D7" s="570" t="s">
        <v>92</v>
      </c>
      <c r="E7" s="570" t="s">
        <v>91</v>
      </c>
      <c r="F7" s="570" t="s">
        <v>92</v>
      </c>
      <c r="G7" s="570" t="s">
        <v>91</v>
      </c>
      <c r="H7" s="570" t="s">
        <v>92</v>
      </c>
      <c r="I7" s="570" t="s">
        <v>91</v>
      </c>
      <c r="J7" s="570" t="s">
        <v>92</v>
      </c>
      <c r="K7" s="653"/>
      <c r="L7" s="127"/>
      <c r="M7" s="127"/>
      <c r="N7" s="127"/>
      <c r="O7" s="127"/>
      <c r="P7" s="127"/>
      <c r="Q7" s="127"/>
      <c r="R7" s="127"/>
      <c r="S7" s="127"/>
      <c r="T7" s="127"/>
      <c r="U7" s="127"/>
      <c r="V7" s="127"/>
      <c r="W7" s="127"/>
      <c r="X7" s="127"/>
      <c r="Y7" s="127"/>
    </row>
    <row r="8" spans="1:25" ht="8.1" customHeight="1">
      <c r="A8" s="132"/>
      <c r="B8" s="132"/>
      <c r="C8" s="132"/>
      <c r="D8" s="132"/>
      <c r="E8" s="132"/>
      <c r="F8" s="132"/>
      <c r="G8" s="132"/>
      <c r="H8" s="132"/>
      <c r="I8" s="132"/>
      <c r="J8" s="132"/>
      <c r="K8" s="132"/>
      <c r="L8" s="127"/>
      <c r="M8" s="127"/>
      <c r="N8" s="127"/>
      <c r="O8" s="127"/>
      <c r="P8" s="127"/>
      <c r="Q8" s="127"/>
      <c r="R8" s="127"/>
      <c r="S8" s="127"/>
      <c r="T8" s="127"/>
      <c r="U8" s="127"/>
      <c r="V8" s="127"/>
      <c r="W8" s="127"/>
      <c r="X8" s="127"/>
      <c r="Y8" s="127"/>
    </row>
    <row r="9" spans="1:25" ht="21" customHeight="1">
      <c r="A9" s="238" t="s">
        <v>94</v>
      </c>
      <c r="B9" s="132"/>
      <c r="C9" s="241">
        <v>1</v>
      </c>
      <c r="D9" s="242"/>
      <c r="E9" s="242">
        <v>4</v>
      </c>
      <c r="F9" s="242"/>
      <c r="G9" s="242"/>
      <c r="H9" s="242"/>
      <c r="I9" s="242"/>
      <c r="J9" s="242"/>
      <c r="K9" s="243">
        <v>5</v>
      </c>
      <c r="L9" s="127"/>
      <c r="M9" s="239" t="s">
        <v>123</v>
      </c>
      <c r="N9" s="240">
        <v>378</v>
      </c>
      <c r="O9" s="127"/>
      <c r="P9" s="127"/>
      <c r="Q9" s="127"/>
      <c r="R9" s="127"/>
      <c r="S9" s="127"/>
      <c r="T9" s="127"/>
      <c r="U9" s="127"/>
      <c r="V9" s="127"/>
      <c r="W9" s="127"/>
      <c r="X9" s="127"/>
      <c r="Y9" s="127"/>
    </row>
    <row r="10" spans="1:25" ht="21" customHeight="1">
      <c r="A10" s="238" t="s">
        <v>95</v>
      </c>
      <c r="B10" s="132"/>
      <c r="C10" s="241">
        <v>3</v>
      </c>
      <c r="D10" s="242"/>
      <c r="E10" s="242">
        <v>1</v>
      </c>
      <c r="F10" s="242"/>
      <c r="G10" s="242">
        <v>1</v>
      </c>
      <c r="H10" s="242"/>
      <c r="I10" s="242">
        <v>1</v>
      </c>
      <c r="J10" s="242"/>
      <c r="K10" s="243">
        <v>6</v>
      </c>
      <c r="L10" s="127"/>
      <c r="M10" s="239" t="s">
        <v>108</v>
      </c>
      <c r="N10" s="240">
        <v>208</v>
      </c>
      <c r="O10" s="127"/>
      <c r="P10" s="127"/>
      <c r="Q10" s="127"/>
      <c r="R10" s="127"/>
      <c r="S10" s="127"/>
      <c r="T10" s="127"/>
      <c r="U10" s="127"/>
      <c r="V10" s="127"/>
      <c r="W10" s="127"/>
      <c r="X10" s="127"/>
      <c r="Y10" s="127"/>
    </row>
    <row r="11" spans="1:25" ht="21" customHeight="1">
      <c r="A11" s="238" t="s">
        <v>96</v>
      </c>
      <c r="B11" s="132"/>
      <c r="C11" s="241"/>
      <c r="D11" s="242"/>
      <c r="E11" s="242"/>
      <c r="F11" s="242"/>
      <c r="G11" s="242"/>
      <c r="H11" s="242"/>
      <c r="I11" s="242"/>
      <c r="J11" s="242"/>
      <c r="K11" s="243">
        <v>0</v>
      </c>
      <c r="L11" s="127"/>
      <c r="M11" s="239" t="s">
        <v>102</v>
      </c>
      <c r="N11" s="240">
        <v>207</v>
      </c>
      <c r="O11" s="127"/>
      <c r="P11" s="127"/>
      <c r="Q11" s="127"/>
      <c r="R11" s="127"/>
      <c r="S11" s="127"/>
      <c r="T11" s="127"/>
      <c r="U11" s="127"/>
      <c r="V11" s="127"/>
      <c r="W11" s="127"/>
      <c r="X11" s="127"/>
      <c r="Y11" s="127"/>
    </row>
    <row r="12" spans="1:25" ht="21" customHeight="1">
      <c r="A12" s="238" t="s">
        <v>97</v>
      </c>
      <c r="B12" s="132"/>
      <c r="C12" s="241"/>
      <c r="D12" s="242"/>
      <c r="E12" s="242">
        <v>5</v>
      </c>
      <c r="F12" s="242"/>
      <c r="G12" s="242">
        <v>1</v>
      </c>
      <c r="H12" s="242"/>
      <c r="I12" s="242">
        <v>6</v>
      </c>
      <c r="J12" s="242"/>
      <c r="K12" s="243">
        <v>12</v>
      </c>
      <c r="L12" s="127"/>
      <c r="M12" s="239" t="s">
        <v>121</v>
      </c>
      <c r="N12" s="240">
        <v>114</v>
      </c>
      <c r="O12" s="127"/>
      <c r="P12" s="127"/>
      <c r="Q12" s="127"/>
      <c r="R12" s="127"/>
      <c r="S12" s="127"/>
      <c r="T12" s="127"/>
      <c r="U12" s="127"/>
      <c r="V12" s="127"/>
      <c r="W12" s="127"/>
      <c r="X12" s="127"/>
      <c r="Y12" s="127"/>
    </row>
    <row r="13" spans="1:25" ht="21" customHeight="1">
      <c r="A13" s="238" t="s">
        <v>100</v>
      </c>
      <c r="B13" s="132"/>
      <c r="C13" s="241">
        <v>2</v>
      </c>
      <c r="D13" s="242"/>
      <c r="E13" s="242">
        <v>29</v>
      </c>
      <c r="F13" s="242"/>
      <c r="G13" s="242">
        <v>4</v>
      </c>
      <c r="H13" s="242"/>
      <c r="I13" s="242">
        <v>13</v>
      </c>
      <c r="J13" s="242"/>
      <c r="K13" s="243">
        <v>48</v>
      </c>
      <c r="L13" s="127"/>
      <c r="M13" s="239" t="s">
        <v>105</v>
      </c>
      <c r="N13" s="240">
        <v>103</v>
      </c>
      <c r="O13" s="127"/>
      <c r="P13" s="127"/>
      <c r="Q13" s="127"/>
      <c r="R13" s="127"/>
      <c r="S13" s="127"/>
      <c r="T13" s="127"/>
      <c r="U13" s="127"/>
      <c r="V13" s="127"/>
      <c r="W13" s="127"/>
      <c r="X13" s="127"/>
      <c r="Y13" s="127"/>
    </row>
    <row r="14" spans="1:25" ht="21" customHeight="1">
      <c r="A14" s="238" t="s">
        <v>101</v>
      </c>
      <c r="B14" s="132"/>
      <c r="C14" s="241">
        <v>9</v>
      </c>
      <c r="D14" s="242"/>
      <c r="E14" s="242">
        <v>18</v>
      </c>
      <c r="F14" s="242"/>
      <c r="G14" s="242">
        <v>2</v>
      </c>
      <c r="H14" s="242"/>
      <c r="I14" s="242">
        <v>14</v>
      </c>
      <c r="J14" s="242"/>
      <c r="K14" s="243">
        <v>43</v>
      </c>
      <c r="L14" s="127"/>
      <c r="M14" s="239" t="s">
        <v>104</v>
      </c>
      <c r="N14" s="240">
        <v>99</v>
      </c>
      <c r="O14" s="127"/>
      <c r="P14" s="127"/>
      <c r="Q14" s="127"/>
      <c r="R14" s="127"/>
      <c r="S14" s="127"/>
      <c r="T14" s="127"/>
      <c r="U14" s="127"/>
      <c r="V14" s="127"/>
      <c r="W14" s="127"/>
      <c r="X14" s="127"/>
      <c r="Y14" s="127"/>
    </row>
    <row r="15" spans="1:25" ht="21" customHeight="1">
      <c r="A15" s="238" t="s">
        <v>102</v>
      </c>
      <c r="B15" s="132"/>
      <c r="C15" s="241">
        <v>17</v>
      </c>
      <c r="D15" s="242"/>
      <c r="E15" s="242">
        <v>96</v>
      </c>
      <c r="F15" s="242"/>
      <c r="G15" s="242">
        <v>51</v>
      </c>
      <c r="H15" s="242"/>
      <c r="I15" s="242">
        <v>43</v>
      </c>
      <c r="J15" s="242"/>
      <c r="K15" s="243">
        <v>207</v>
      </c>
      <c r="L15" s="127"/>
      <c r="M15" s="239" t="s">
        <v>114</v>
      </c>
      <c r="N15" s="240">
        <v>85</v>
      </c>
      <c r="O15" s="127"/>
      <c r="P15" s="127"/>
      <c r="Q15" s="127"/>
      <c r="R15" s="127"/>
      <c r="S15" s="127"/>
      <c r="T15" s="127"/>
      <c r="U15" s="127"/>
      <c r="V15" s="127"/>
      <c r="W15" s="127"/>
      <c r="X15" s="127"/>
      <c r="Y15" s="127"/>
    </row>
    <row r="16" spans="1:25" ht="21" customHeight="1">
      <c r="A16" s="238" t="s">
        <v>98</v>
      </c>
      <c r="B16" s="132"/>
      <c r="C16" s="241">
        <v>6</v>
      </c>
      <c r="D16" s="242"/>
      <c r="E16" s="242">
        <v>39</v>
      </c>
      <c r="F16" s="242"/>
      <c r="G16" s="242">
        <v>2</v>
      </c>
      <c r="H16" s="242"/>
      <c r="I16" s="242">
        <v>10</v>
      </c>
      <c r="J16" s="242"/>
      <c r="K16" s="243">
        <v>57</v>
      </c>
      <c r="L16" s="127"/>
      <c r="M16" s="239" t="s">
        <v>125</v>
      </c>
      <c r="N16" s="240">
        <v>65</v>
      </c>
      <c r="O16" s="127"/>
      <c r="P16" s="127"/>
      <c r="Q16" s="127"/>
      <c r="R16" s="127"/>
      <c r="S16" s="127"/>
      <c r="T16" s="127"/>
      <c r="U16" s="127"/>
      <c r="V16" s="127"/>
      <c r="W16" s="127"/>
      <c r="X16" s="127"/>
      <c r="Y16" s="127"/>
    </row>
    <row r="17" spans="1:25" ht="21" customHeight="1">
      <c r="A17" s="238" t="s">
        <v>99</v>
      </c>
      <c r="B17" s="132"/>
      <c r="C17" s="241">
        <v>1</v>
      </c>
      <c r="D17" s="242"/>
      <c r="E17" s="242">
        <v>1</v>
      </c>
      <c r="F17" s="242"/>
      <c r="G17" s="242">
        <v>2</v>
      </c>
      <c r="H17" s="242"/>
      <c r="I17" s="242">
        <v>5</v>
      </c>
      <c r="J17" s="242"/>
      <c r="K17" s="243">
        <v>9</v>
      </c>
      <c r="L17" s="127"/>
      <c r="M17" s="239" t="s">
        <v>98</v>
      </c>
      <c r="N17" s="240">
        <v>57</v>
      </c>
      <c r="O17" s="127"/>
      <c r="P17" s="127"/>
      <c r="Q17" s="127"/>
      <c r="R17" s="127"/>
      <c r="S17" s="127"/>
      <c r="T17" s="127"/>
      <c r="U17" s="127"/>
      <c r="V17" s="127"/>
      <c r="W17" s="127"/>
      <c r="X17" s="127"/>
      <c r="Y17" s="127"/>
    </row>
    <row r="18" spans="1:25" ht="21" customHeight="1">
      <c r="A18" s="238" t="s">
        <v>103</v>
      </c>
      <c r="B18" s="132"/>
      <c r="C18" s="241">
        <v>5</v>
      </c>
      <c r="D18" s="242"/>
      <c r="E18" s="242">
        <v>8</v>
      </c>
      <c r="F18" s="242"/>
      <c r="G18" s="242">
        <v>4</v>
      </c>
      <c r="H18" s="242"/>
      <c r="I18" s="242">
        <v>6</v>
      </c>
      <c r="J18" s="242"/>
      <c r="K18" s="243">
        <v>23</v>
      </c>
      <c r="L18" s="127"/>
      <c r="M18" s="239" t="s">
        <v>109</v>
      </c>
      <c r="N18" s="240">
        <v>55</v>
      </c>
      <c r="O18" s="127"/>
      <c r="P18" s="127"/>
      <c r="Q18" s="127"/>
      <c r="R18" s="127"/>
      <c r="S18" s="127"/>
      <c r="T18" s="127"/>
      <c r="U18" s="127"/>
      <c r="V18" s="127"/>
      <c r="W18" s="127"/>
      <c r="X18" s="127"/>
      <c r="Y18" s="127"/>
    </row>
    <row r="19" spans="1:25" ht="21" customHeight="1">
      <c r="A19" s="238" t="s">
        <v>108</v>
      </c>
      <c r="B19" s="132"/>
      <c r="C19" s="241">
        <v>4</v>
      </c>
      <c r="D19" s="242"/>
      <c r="E19" s="242">
        <v>149</v>
      </c>
      <c r="F19" s="242"/>
      <c r="G19" s="242">
        <v>33</v>
      </c>
      <c r="H19" s="242"/>
      <c r="I19" s="242">
        <v>22</v>
      </c>
      <c r="J19" s="242"/>
      <c r="K19" s="243">
        <v>208</v>
      </c>
      <c r="L19" s="127"/>
      <c r="M19" s="239" t="s">
        <v>100</v>
      </c>
      <c r="N19" s="240">
        <v>48</v>
      </c>
      <c r="O19" s="127"/>
      <c r="P19" s="127"/>
      <c r="Q19" s="127"/>
      <c r="R19" s="127"/>
      <c r="S19" s="127"/>
      <c r="T19" s="127"/>
      <c r="U19" s="127"/>
      <c r="V19" s="127"/>
      <c r="W19" s="127"/>
      <c r="X19" s="127"/>
      <c r="Y19" s="127"/>
    </row>
    <row r="20" spans="1:25" ht="21" customHeight="1">
      <c r="A20" s="238" t="s">
        <v>104</v>
      </c>
      <c r="B20" s="132"/>
      <c r="C20" s="241">
        <v>3</v>
      </c>
      <c r="D20" s="242"/>
      <c r="E20" s="242">
        <v>89</v>
      </c>
      <c r="F20" s="242"/>
      <c r="G20" s="242">
        <v>1</v>
      </c>
      <c r="H20" s="242"/>
      <c r="I20" s="242">
        <v>6</v>
      </c>
      <c r="J20" s="242"/>
      <c r="K20" s="243">
        <v>99</v>
      </c>
      <c r="L20" s="127"/>
      <c r="M20" s="239" t="s">
        <v>120</v>
      </c>
      <c r="N20" s="240">
        <v>46</v>
      </c>
      <c r="O20" s="127"/>
      <c r="P20" s="127"/>
      <c r="Q20" s="127"/>
      <c r="R20" s="127"/>
      <c r="S20" s="127"/>
      <c r="T20" s="127"/>
      <c r="U20" s="127"/>
      <c r="V20" s="127"/>
      <c r="W20" s="127"/>
      <c r="X20" s="127"/>
      <c r="Y20" s="127"/>
    </row>
    <row r="21" spans="1:25" ht="21" customHeight="1">
      <c r="A21" s="238" t="s">
        <v>105</v>
      </c>
      <c r="B21" s="132"/>
      <c r="C21" s="241">
        <v>11</v>
      </c>
      <c r="D21" s="242"/>
      <c r="E21" s="242">
        <v>22</v>
      </c>
      <c r="F21" s="242"/>
      <c r="G21" s="242">
        <v>35</v>
      </c>
      <c r="H21" s="242"/>
      <c r="I21" s="242">
        <v>35</v>
      </c>
      <c r="J21" s="242"/>
      <c r="K21" s="243">
        <v>103</v>
      </c>
      <c r="L21" s="127"/>
      <c r="M21" s="239" t="s">
        <v>101</v>
      </c>
      <c r="N21" s="240">
        <v>43</v>
      </c>
      <c r="O21" s="127"/>
      <c r="P21" s="127"/>
      <c r="Q21" s="127"/>
      <c r="R21" s="127"/>
      <c r="S21" s="127"/>
      <c r="T21" s="127"/>
      <c r="U21" s="127"/>
      <c r="V21" s="127"/>
      <c r="W21" s="127"/>
      <c r="X21" s="127"/>
      <c r="Y21" s="127"/>
    </row>
    <row r="22" spans="1:25" ht="21" customHeight="1">
      <c r="A22" s="238" t="s">
        <v>106</v>
      </c>
      <c r="B22" s="132"/>
      <c r="C22" s="241">
        <v>4</v>
      </c>
      <c r="D22" s="242"/>
      <c r="E22" s="242">
        <v>16</v>
      </c>
      <c r="F22" s="242"/>
      <c r="G22" s="242">
        <v>13</v>
      </c>
      <c r="H22" s="242"/>
      <c r="I22" s="242">
        <v>5</v>
      </c>
      <c r="J22" s="242"/>
      <c r="K22" s="243">
        <v>38</v>
      </c>
      <c r="L22" s="127"/>
      <c r="M22" s="239" t="s">
        <v>106</v>
      </c>
      <c r="N22" s="240">
        <v>38</v>
      </c>
      <c r="O22" s="127"/>
      <c r="P22" s="127"/>
      <c r="Q22" s="127"/>
      <c r="R22" s="127"/>
      <c r="S22" s="127"/>
      <c r="T22" s="127"/>
      <c r="U22" s="127"/>
      <c r="V22" s="127"/>
      <c r="W22" s="127"/>
      <c r="X22" s="127"/>
      <c r="Y22" s="127"/>
    </row>
    <row r="23" spans="1:25" ht="21" customHeight="1">
      <c r="A23" s="238" t="s">
        <v>107</v>
      </c>
      <c r="B23" s="132"/>
      <c r="C23" s="241">
        <v>5</v>
      </c>
      <c r="D23" s="242"/>
      <c r="E23" s="242">
        <v>14</v>
      </c>
      <c r="F23" s="242"/>
      <c r="G23" s="242">
        <v>4</v>
      </c>
      <c r="H23" s="242"/>
      <c r="I23" s="242">
        <v>13</v>
      </c>
      <c r="J23" s="242"/>
      <c r="K23" s="243">
        <v>36</v>
      </c>
      <c r="L23" s="127"/>
      <c r="M23" s="239" t="s">
        <v>107</v>
      </c>
      <c r="N23" s="240">
        <v>36</v>
      </c>
      <c r="O23" s="127"/>
      <c r="P23" s="127"/>
      <c r="Q23" s="127"/>
      <c r="R23" s="127"/>
      <c r="S23" s="127"/>
      <c r="T23" s="127"/>
      <c r="U23" s="127"/>
      <c r="V23" s="127"/>
      <c r="W23" s="127"/>
      <c r="X23" s="127"/>
      <c r="Y23" s="127"/>
    </row>
    <row r="24" spans="1:25" ht="21" customHeight="1">
      <c r="A24" s="238" t="s">
        <v>109</v>
      </c>
      <c r="B24" s="132"/>
      <c r="C24" s="241">
        <v>1</v>
      </c>
      <c r="D24" s="242"/>
      <c r="E24" s="242">
        <v>15</v>
      </c>
      <c r="F24" s="242"/>
      <c r="G24" s="242">
        <v>9</v>
      </c>
      <c r="H24" s="242"/>
      <c r="I24" s="242">
        <v>30</v>
      </c>
      <c r="J24" s="242"/>
      <c r="K24" s="243">
        <v>55</v>
      </c>
      <c r="L24" s="127"/>
      <c r="M24" s="239" t="s">
        <v>112</v>
      </c>
      <c r="N24" s="240">
        <v>35</v>
      </c>
      <c r="O24" s="127"/>
      <c r="P24" s="127"/>
      <c r="Q24" s="127"/>
      <c r="R24" s="127"/>
      <c r="S24" s="127"/>
      <c r="T24" s="127"/>
      <c r="U24" s="127"/>
      <c r="V24" s="127"/>
      <c r="W24" s="127"/>
      <c r="X24" s="127"/>
      <c r="Y24" s="127"/>
    </row>
    <row r="25" spans="1:25" ht="21" customHeight="1">
      <c r="A25" s="238" t="s">
        <v>110</v>
      </c>
      <c r="B25" s="132"/>
      <c r="C25" s="241"/>
      <c r="D25" s="242"/>
      <c r="E25" s="242">
        <v>2</v>
      </c>
      <c r="F25" s="242"/>
      <c r="G25" s="242">
        <v>9</v>
      </c>
      <c r="H25" s="242"/>
      <c r="I25" s="242">
        <v>3</v>
      </c>
      <c r="J25" s="242"/>
      <c r="K25" s="243">
        <v>14</v>
      </c>
      <c r="L25" s="127"/>
      <c r="M25" s="239" t="s">
        <v>113</v>
      </c>
      <c r="N25" s="240">
        <v>33</v>
      </c>
      <c r="O25" s="127"/>
      <c r="P25" s="127"/>
      <c r="Q25" s="127"/>
      <c r="R25" s="127"/>
      <c r="S25" s="127"/>
      <c r="T25" s="127"/>
      <c r="U25" s="127"/>
      <c r="V25" s="127"/>
      <c r="W25" s="127"/>
      <c r="X25" s="127"/>
      <c r="Y25" s="127"/>
    </row>
    <row r="26" spans="1:25" ht="21" customHeight="1">
      <c r="A26" s="238" t="s">
        <v>111</v>
      </c>
      <c r="B26" s="132"/>
      <c r="C26" s="241"/>
      <c r="D26" s="242"/>
      <c r="E26" s="242">
        <v>4</v>
      </c>
      <c r="F26" s="242"/>
      <c r="G26" s="242">
        <v>2</v>
      </c>
      <c r="H26" s="242"/>
      <c r="I26" s="242">
        <v>3</v>
      </c>
      <c r="J26" s="242"/>
      <c r="K26" s="243">
        <v>9</v>
      </c>
      <c r="L26" s="127"/>
      <c r="M26" s="239" t="s">
        <v>116</v>
      </c>
      <c r="N26" s="240">
        <v>32</v>
      </c>
      <c r="O26" s="127"/>
      <c r="P26" s="127"/>
      <c r="Q26" s="127"/>
      <c r="R26" s="127"/>
      <c r="S26" s="127"/>
      <c r="T26" s="127"/>
      <c r="U26" s="127"/>
      <c r="V26" s="127"/>
      <c r="W26" s="127"/>
      <c r="X26" s="127"/>
      <c r="Y26" s="127"/>
    </row>
    <row r="27" spans="1:25" ht="21" customHeight="1">
      <c r="A27" s="238" t="s">
        <v>112</v>
      </c>
      <c r="B27" s="132"/>
      <c r="C27" s="241">
        <v>6</v>
      </c>
      <c r="D27" s="242"/>
      <c r="E27" s="242">
        <v>20</v>
      </c>
      <c r="F27" s="242"/>
      <c r="G27" s="242">
        <v>1</v>
      </c>
      <c r="H27" s="242"/>
      <c r="I27" s="242">
        <v>8</v>
      </c>
      <c r="J27" s="242"/>
      <c r="K27" s="243">
        <v>35</v>
      </c>
      <c r="L27" s="127"/>
      <c r="M27" s="239" t="s">
        <v>493</v>
      </c>
      <c r="N27" s="240">
        <v>27</v>
      </c>
      <c r="O27" s="127"/>
      <c r="P27" s="127"/>
      <c r="Q27" s="127"/>
      <c r="R27" s="127"/>
      <c r="S27" s="127"/>
      <c r="T27" s="127"/>
      <c r="U27" s="127"/>
      <c r="V27" s="127"/>
      <c r="W27" s="127"/>
      <c r="X27" s="127"/>
      <c r="Y27" s="127"/>
    </row>
    <row r="28" spans="1:25" ht="21" customHeight="1">
      <c r="A28" s="238" t="s">
        <v>113</v>
      </c>
      <c r="B28" s="132"/>
      <c r="C28" s="241">
        <v>4</v>
      </c>
      <c r="D28" s="242"/>
      <c r="E28" s="242">
        <v>9</v>
      </c>
      <c r="F28" s="242"/>
      <c r="G28" s="242">
        <v>9</v>
      </c>
      <c r="H28" s="242"/>
      <c r="I28" s="242">
        <v>11</v>
      </c>
      <c r="J28" s="242"/>
      <c r="K28" s="243">
        <v>33</v>
      </c>
      <c r="L28" s="127"/>
      <c r="M28" s="239" t="s">
        <v>122</v>
      </c>
      <c r="N28" s="240">
        <v>24</v>
      </c>
      <c r="O28" s="127"/>
      <c r="P28" s="127"/>
      <c r="Q28" s="127"/>
      <c r="R28" s="127"/>
      <c r="S28" s="127"/>
      <c r="T28" s="127"/>
      <c r="U28" s="127"/>
      <c r="V28" s="127"/>
      <c r="W28" s="127"/>
      <c r="X28" s="127"/>
      <c r="Y28" s="127"/>
    </row>
    <row r="29" spans="1:25" ht="21" customHeight="1">
      <c r="A29" s="238" t="s">
        <v>114</v>
      </c>
      <c r="B29" s="132"/>
      <c r="C29" s="241">
        <v>22</v>
      </c>
      <c r="D29" s="242"/>
      <c r="E29" s="242">
        <v>20</v>
      </c>
      <c r="F29" s="242"/>
      <c r="G29" s="242">
        <v>28</v>
      </c>
      <c r="H29" s="242"/>
      <c r="I29" s="242">
        <v>15</v>
      </c>
      <c r="J29" s="242"/>
      <c r="K29" s="243">
        <v>85</v>
      </c>
      <c r="L29" s="127"/>
      <c r="M29" s="239" t="s">
        <v>103</v>
      </c>
      <c r="N29" s="240">
        <v>23</v>
      </c>
      <c r="O29" s="127"/>
      <c r="P29" s="127"/>
      <c r="Q29" s="127"/>
      <c r="R29" s="127"/>
      <c r="S29" s="127"/>
      <c r="T29" s="127"/>
      <c r="U29" s="127"/>
      <c r="V29" s="127"/>
      <c r="W29" s="127"/>
      <c r="X29" s="127"/>
      <c r="Y29" s="127"/>
    </row>
    <row r="30" spans="1:25" ht="21" customHeight="1">
      <c r="A30" s="238" t="s">
        <v>115</v>
      </c>
      <c r="B30" s="132"/>
      <c r="C30" s="241">
        <v>1</v>
      </c>
      <c r="D30" s="242"/>
      <c r="E30" s="242">
        <v>8</v>
      </c>
      <c r="F30" s="242"/>
      <c r="G30" s="242">
        <v>1</v>
      </c>
      <c r="H30" s="242"/>
      <c r="I30" s="242">
        <v>1</v>
      </c>
      <c r="J30" s="242"/>
      <c r="K30" s="243">
        <v>11</v>
      </c>
      <c r="L30" s="127"/>
      <c r="M30" s="239" t="s">
        <v>117</v>
      </c>
      <c r="N30" s="240">
        <v>20</v>
      </c>
      <c r="O30" s="127"/>
      <c r="P30" s="127"/>
      <c r="Q30" s="127"/>
      <c r="R30" s="127"/>
      <c r="S30" s="127"/>
      <c r="T30" s="127"/>
      <c r="U30" s="127"/>
      <c r="V30" s="127"/>
      <c r="W30" s="127"/>
      <c r="X30" s="127"/>
      <c r="Y30" s="127"/>
    </row>
    <row r="31" spans="1:25" ht="21" customHeight="1">
      <c r="A31" s="238" t="s">
        <v>116</v>
      </c>
      <c r="B31" s="132"/>
      <c r="C31" s="241">
        <v>7</v>
      </c>
      <c r="D31" s="242"/>
      <c r="E31" s="242">
        <v>17</v>
      </c>
      <c r="F31" s="242"/>
      <c r="G31" s="242">
        <v>1</v>
      </c>
      <c r="H31" s="242"/>
      <c r="I31" s="242">
        <v>7</v>
      </c>
      <c r="J31" s="242"/>
      <c r="K31" s="243">
        <v>32</v>
      </c>
      <c r="L31" s="127"/>
      <c r="M31" s="239" t="s">
        <v>118</v>
      </c>
      <c r="N31" s="240">
        <v>18</v>
      </c>
      <c r="O31" s="127"/>
      <c r="P31" s="127"/>
      <c r="Q31" s="127"/>
      <c r="R31" s="127"/>
      <c r="S31" s="127"/>
      <c r="T31" s="127"/>
      <c r="U31" s="127"/>
      <c r="V31" s="127"/>
      <c r="W31" s="127"/>
      <c r="X31" s="127"/>
      <c r="Y31" s="127"/>
    </row>
    <row r="32" spans="1:25" ht="21" customHeight="1">
      <c r="A32" s="238" t="s">
        <v>117</v>
      </c>
      <c r="B32" s="132"/>
      <c r="C32" s="241"/>
      <c r="D32" s="242"/>
      <c r="E32" s="242">
        <v>2</v>
      </c>
      <c r="F32" s="242"/>
      <c r="G32" s="242">
        <v>5</v>
      </c>
      <c r="H32" s="242"/>
      <c r="I32" s="242">
        <v>13</v>
      </c>
      <c r="J32" s="242"/>
      <c r="K32" s="243">
        <v>20</v>
      </c>
      <c r="L32" s="127"/>
      <c r="M32" s="239" t="s">
        <v>110</v>
      </c>
      <c r="N32" s="240">
        <v>14</v>
      </c>
      <c r="O32" s="127"/>
      <c r="P32" s="127"/>
      <c r="Q32" s="127"/>
      <c r="R32" s="127"/>
      <c r="S32" s="127"/>
      <c r="T32" s="127"/>
      <c r="U32" s="127"/>
      <c r="V32" s="127"/>
      <c r="W32" s="127"/>
      <c r="X32" s="127"/>
      <c r="Y32" s="127"/>
    </row>
    <row r="33" spans="1:25" ht="21" customHeight="1">
      <c r="A33" s="238" t="s">
        <v>118</v>
      </c>
      <c r="B33" s="132"/>
      <c r="C33" s="241">
        <v>9</v>
      </c>
      <c r="D33" s="242"/>
      <c r="E33" s="242">
        <v>2</v>
      </c>
      <c r="F33" s="242"/>
      <c r="G33" s="242">
        <v>3</v>
      </c>
      <c r="H33" s="242"/>
      <c r="I33" s="242">
        <v>4</v>
      </c>
      <c r="J33" s="242"/>
      <c r="K33" s="243">
        <v>18</v>
      </c>
      <c r="L33" s="127"/>
      <c r="M33" s="239" t="s">
        <v>97</v>
      </c>
      <c r="N33" s="240">
        <v>12</v>
      </c>
      <c r="O33" s="127"/>
      <c r="P33" s="127"/>
      <c r="Q33" s="127"/>
      <c r="R33" s="127"/>
      <c r="S33" s="127"/>
      <c r="T33" s="127"/>
      <c r="U33" s="127"/>
      <c r="V33" s="127"/>
      <c r="W33" s="127"/>
      <c r="X33" s="127"/>
      <c r="Y33" s="127"/>
    </row>
    <row r="34" spans="1:25" ht="21" customHeight="1">
      <c r="A34" s="238" t="s">
        <v>119</v>
      </c>
      <c r="B34" s="132"/>
      <c r="C34" s="241">
        <v>1</v>
      </c>
      <c r="D34" s="242"/>
      <c r="E34" s="242">
        <v>2</v>
      </c>
      <c r="F34" s="242"/>
      <c r="G34" s="242"/>
      <c r="H34" s="242"/>
      <c r="I34" s="242">
        <v>3</v>
      </c>
      <c r="J34" s="242"/>
      <c r="K34" s="243">
        <v>6</v>
      </c>
      <c r="L34" s="127"/>
      <c r="M34" s="239" t="s">
        <v>115</v>
      </c>
      <c r="N34" s="240">
        <v>11</v>
      </c>
      <c r="O34" s="127"/>
      <c r="P34" s="127"/>
      <c r="Q34" s="127"/>
      <c r="R34" s="127"/>
      <c r="S34" s="127"/>
      <c r="T34" s="127"/>
      <c r="U34" s="127"/>
      <c r="V34" s="127"/>
      <c r="W34" s="127"/>
      <c r="X34" s="127"/>
      <c r="Y34" s="127"/>
    </row>
    <row r="35" spans="1:25" ht="21" customHeight="1">
      <c r="A35" s="238" t="s">
        <v>120</v>
      </c>
      <c r="B35" s="132"/>
      <c r="C35" s="241">
        <v>7</v>
      </c>
      <c r="D35" s="242"/>
      <c r="E35" s="242">
        <v>16</v>
      </c>
      <c r="F35" s="242"/>
      <c r="G35" s="242">
        <v>7</v>
      </c>
      <c r="H35" s="242"/>
      <c r="I35" s="242">
        <v>16</v>
      </c>
      <c r="J35" s="242"/>
      <c r="K35" s="243">
        <v>46</v>
      </c>
      <c r="L35" s="127"/>
      <c r="M35" s="239" t="s">
        <v>99</v>
      </c>
      <c r="N35" s="240">
        <v>9</v>
      </c>
      <c r="O35" s="127"/>
      <c r="P35" s="127"/>
      <c r="Q35" s="127"/>
      <c r="R35" s="127"/>
      <c r="S35" s="127"/>
      <c r="T35" s="127"/>
      <c r="U35" s="127"/>
      <c r="V35" s="127"/>
      <c r="W35" s="127"/>
      <c r="X35" s="127"/>
      <c r="Y35" s="127"/>
    </row>
    <row r="36" spans="1:25" ht="21" customHeight="1">
      <c r="A36" s="238" t="s">
        <v>121</v>
      </c>
      <c r="B36" s="132"/>
      <c r="C36" s="241">
        <v>14</v>
      </c>
      <c r="D36" s="242"/>
      <c r="E36" s="242">
        <v>10</v>
      </c>
      <c r="F36" s="242"/>
      <c r="G36" s="242">
        <v>21</v>
      </c>
      <c r="H36" s="242"/>
      <c r="I36" s="242">
        <v>69</v>
      </c>
      <c r="J36" s="242"/>
      <c r="K36" s="243">
        <v>114</v>
      </c>
      <c r="L36" s="127"/>
      <c r="M36" s="239" t="s">
        <v>111</v>
      </c>
      <c r="N36" s="240">
        <v>9</v>
      </c>
      <c r="O36" s="127"/>
      <c r="P36" s="127"/>
      <c r="Q36" s="127"/>
      <c r="R36" s="127"/>
      <c r="S36" s="127"/>
      <c r="T36" s="127"/>
      <c r="U36" s="127"/>
      <c r="V36" s="127"/>
      <c r="W36" s="127"/>
      <c r="X36" s="127"/>
      <c r="Y36" s="127"/>
    </row>
    <row r="37" spans="1:25" ht="21" customHeight="1">
      <c r="A37" s="238" t="s">
        <v>122</v>
      </c>
      <c r="B37" s="132"/>
      <c r="C37" s="241"/>
      <c r="D37" s="242"/>
      <c r="E37" s="242">
        <v>3</v>
      </c>
      <c r="F37" s="242"/>
      <c r="G37" s="242">
        <v>15</v>
      </c>
      <c r="H37" s="242"/>
      <c r="I37" s="242">
        <v>6</v>
      </c>
      <c r="J37" s="242"/>
      <c r="K37" s="243">
        <v>24</v>
      </c>
      <c r="L37" s="127"/>
      <c r="M37" s="239" t="s">
        <v>95</v>
      </c>
      <c r="N37" s="240">
        <v>6</v>
      </c>
      <c r="O37" s="127"/>
      <c r="P37" s="127"/>
      <c r="Q37" s="127"/>
      <c r="R37" s="127"/>
      <c r="S37" s="127"/>
      <c r="T37" s="127"/>
      <c r="U37" s="127"/>
      <c r="V37" s="127"/>
      <c r="W37" s="127"/>
      <c r="X37" s="127"/>
      <c r="Y37" s="127"/>
    </row>
    <row r="38" spans="1:25" ht="21" customHeight="1">
      <c r="A38" s="238" t="s">
        <v>123</v>
      </c>
      <c r="B38" s="132"/>
      <c r="C38" s="241">
        <v>57</v>
      </c>
      <c r="D38" s="242"/>
      <c r="E38" s="242">
        <v>44</v>
      </c>
      <c r="F38" s="242"/>
      <c r="G38" s="242">
        <v>58</v>
      </c>
      <c r="H38" s="242"/>
      <c r="I38" s="242">
        <v>219</v>
      </c>
      <c r="J38" s="242"/>
      <c r="K38" s="243">
        <v>378</v>
      </c>
      <c r="L38" s="127"/>
      <c r="M38" s="239" t="s">
        <v>119</v>
      </c>
      <c r="N38" s="240">
        <v>6</v>
      </c>
      <c r="O38" s="127"/>
      <c r="P38" s="127"/>
      <c r="Q38" s="127"/>
      <c r="R38" s="127"/>
      <c r="S38" s="127"/>
      <c r="T38" s="127"/>
      <c r="U38" s="127"/>
      <c r="V38" s="127"/>
      <c r="W38" s="127"/>
      <c r="X38" s="127"/>
      <c r="Y38" s="127"/>
    </row>
    <row r="39" spans="1:25" ht="21" customHeight="1">
      <c r="A39" s="238" t="s">
        <v>124</v>
      </c>
      <c r="B39" s="132"/>
      <c r="C39" s="241">
        <v>2</v>
      </c>
      <c r="D39" s="242"/>
      <c r="E39" s="242">
        <v>3</v>
      </c>
      <c r="F39" s="242"/>
      <c r="G39" s="242"/>
      <c r="H39" s="242"/>
      <c r="I39" s="242"/>
      <c r="J39" s="242"/>
      <c r="K39" s="243">
        <v>5</v>
      </c>
      <c r="L39" s="127"/>
      <c r="M39" s="239" t="s">
        <v>94</v>
      </c>
      <c r="N39" s="240">
        <v>5</v>
      </c>
      <c r="O39" s="127"/>
      <c r="P39" s="127"/>
      <c r="Q39" s="127"/>
      <c r="R39" s="127"/>
      <c r="S39" s="127"/>
      <c r="T39" s="127"/>
      <c r="U39" s="127"/>
      <c r="V39" s="127"/>
      <c r="W39" s="127"/>
      <c r="X39" s="127"/>
      <c r="Y39" s="127"/>
    </row>
    <row r="40" spans="1:25" ht="21" customHeight="1">
      <c r="A40" s="238" t="s">
        <v>125</v>
      </c>
      <c r="B40" s="132"/>
      <c r="C40" s="241">
        <v>1</v>
      </c>
      <c r="D40" s="242"/>
      <c r="E40" s="242">
        <v>50</v>
      </c>
      <c r="F40" s="242"/>
      <c r="G40" s="242">
        <v>1</v>
      </c>
      <c r="H40" s="242"/>
      <c r="I40" s="242">
        <v>13</v>
      </c>
      <c r="J40" s="242"/>
      <c r="K40" s="243">
        <v>65</v>
      </c>
      <c r="L40" s="127"/>
      <c r="M40" s="239" t="s">
        <v>124</v>
      </c>
      <c r="N40" s="240">
        <v>5</v>
      </c>
      <c r="O40" s="127"/>
      <c r="P40" s="127"/>
      <c r="Q40" s="127"/>
      <c r="R40" s="127"/>
      <c r="S40" s="127"/>
      <c r="T40" s="127"/>
      <c r="U40" s="127"/>
      <c r="V40" s="127"/>
      <c r="W40" s="127"/>
      <c r="X40" s="127"/>
      <c r="Y40" s="127"/>
    </row>
    <row r="41" spans="1:25" ht="21" customHeight="1">
      <c r="A41" s="238" t="s">
        <v>493</v>
      </c>
      <c r="B41" s="132"/>
      <c r="C41" s="241">
        <v>2</v>
      </c>
      <c r="D41" s="242"/>
      <c r="E41" s="242">
        <v>9</v>
      </c>
      <c r="F41" s="242"/>
      <c r="G41" s="242">
        <v>6</v>
      </c>
      <c r="H41" s="242"/>
      <c r="I41" s="242">
        <v>10</v>
      </c>
      <c r="J41" s="242"/>
      <c r="K41" s="243">
        <v>27</v>
      </c>
      <c r="L41" s="127"/>
      <c r="M41" s="239" t="s">
        <v>96</v>
      </c>
      <c r="N41" s="240">
        <v>0</v>
      </c>
      <c r="O41" s="127"/>
      <c r="P41" s="127"/>
      <c r="Q41" s="127"/>
      <c r="R41" s="127"/>
      <c r="S41" s="127"/>
      <c r="T41" s="127"/>
      <c r="U41" s="127"/>
      <c r="V41" s="127"/>
      <c r="W41" s="127"/>
      <c r="X41" s="127"/>
      <c r="Y41" s="127"/>
    </row>
    <row r="42" spans="1:25" ht="8.1" customHeight="1">
      <c r="A42" s="132"/>
      <c r="B42" s="132"/>
      <c r="C42" s="244"/>
      <c r="D42" s="244"/>
      <c r="E42" s="244"/>
      <c r="F42" s="244"/>
      <c r="G42" s="244"/>
      <c r="H42" s="244"/>
      <c r="I42" s="244"/>
      <c r="J42" s="244"/>
      <c r="K42" s="244"/>
      <c r="L42" s="127"/>
      <c r="M42" s="127"/>
      <c r="N42" s="127"/>
      <c r="O42" s="127"/>
      <c r="P42" s="127"/>
      <c r="Q42" s="127"/>
      <c r="R42" s="127"/>
      <c r="S42" s="127"/>
      <c r="T42" s="127"/>
      <c r="U42" s="127"/>
      <c r="V42" s="127"/>
      <c r="W42" s="127"/>
      <c r="X42" s="127"/>
      <c r="Y42" s="127"/>
    </row>
    <row r="43" spans="1:25" ht="21" customHeight="1">
      <c r="A43" s="233" t="s">
        <v>90</v>
      </c>
      <c r="B43" s="132"/>
      <c r="C43" s="245">
        <v>205</v>
      </c>
      <c r="D43" s="246">
        <v>0</v>
      </c>
      <c r="E43" s="246">
        <v>727</v>
      </c>
      <c r="F43" s="246">
        <v>0</v>
      </c>
      <c r="G43" s="246">
        <v>329</v>
      </c>
      <c r="H43" s="246">
        <v>0</v>
      </c>
      <c r="I43" s="246">
        <v>610</v>
      </c>
      <c r="J43" s="246">
        <v>0</v>
      </c>
      <c r="K43" s="247">
        <v>1871</v>
      </c>
      <c r="L43" s="127"/>
      <c r="M43" s="127"/>
      <c r="N43" s="127"/>
      <c r="O43" s="127"/>
      <c r="P43" s="127"/>
      <c r="Q43" s="127"/>
      <c r="R43" s="127"/>
      <c r="S43" s="127"/>
      <c r="T43" s="127"/>
      <c r="U43" s="127"/>
      <c r="V43" s="127"/>
      <c r="W43" s="127"/>
      <c r="X43" s="127"/>
      <c r="Y43" s="127"/>
    </row>
    <row r="44" spans="1:25">
      <c r="A44" s="132"/>
      <c r="B44" s="132"/>
      <c r="C44" s="127"/>
      <c r="D44" s="127"/>
      <c r="E44" s="127"/>
      <c r="F44" s="127"/>
      <c r="G44" s="127"/>
      <c r="H44" s="127"/>
      <c r="I44" s="127"/>
      <c r="J44" s="127"/>
      <c r="K44" s="127"/>
      <c r="L44" s="127"/>
      <c r="M44" s="127"/>
      <c r="N44" s="127"/>
      <c r="O44" s="127"/>
      <c r="P44" s="127"/>
      <c r="Q44" s="127"/>
      <c r="R44" s="127"/>
      <c r="S44" s="127"/>
      <c r="T44" s="127"/>
      <c r="U44" s="127"/>
      <c r="V44" s="127"/>
      <c r="W44" s="127"/>
      <c r="X44" s="127"/>
      <c r="Y44" s="127"/>
    </row>
    <row r="45" spans="1:25">
      <c r="A45" s="132"/>
      <c r="B45" s="132"/>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2"/>
      <c r="B46" s="132"/>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ht="14.1" customHeight="1">
      <c r="A47" s="127" t="s">
        <v>494</v>
      </c>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492</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82</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237"/>
    </row>
  </sheetData>
  <sortState xmlns:xlrd2="http://schemas.microsoft.com/office/spreadsheetml/2017/richdata2" ref="M9:N41">
    <sortCondition descending="1" ref="N9:N41"/>
  </sortState>
  <mergeCells count="12">
    <mergeCell ref="A2:Y2"/>
    <mergeCell ref="A1:Y1"/>
    <mergeCell ref="A4:Y4"/>
    <mergeCell ref="A5:A7"/>
    <mergeCell ref="B5:B7"/>
    <mergeCell ref="C5:F5"/>
    <mergeCell ref="G5:J5"/>
    <mergeCell ref="K5:K7"/>
    <mergeCell ref="C6:D6"/>
    <mergeCell ref="E6:F6"/>
    <mergeCell ref="G6:H6"/>
    <mergeCell ref="I6:J6"/>
  </mergeCells>
  <printOptions horizontalCentered="1"/>
  <pageMargins left="0.23622047244094491" right="0.23622047244094491" top="0.74803149606299213" bottom="0.35433070866141736" header="0" footer="0.31496062992125984"/>
  <pageSetup paperSize="9" scale="50" firstPageNumber="32" orientation="landscape" useFirstPageNumber="1" r:id="rId1"/>
  <headerFooter scaleWithDoc="0">
    <oddHeader>&amp;L&amp;G&amp;C&amp;G&amp;R&amp;G</oddHeader>
    <oddFooter>&amp;R&amp;"Montserrat,Negrita" 30</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CADCA-8830-4B18-96C5-3A0A43EC144A}">
  <dimension ref="A1:Y50"/>
  <sheetViews>
    <sheetView zoomScaleNormal="100" workbookViewId="0">
      <selection activeCell="F42" sqref="F42"/>
    </sheetView>
  </sheetViews>
  <sheetFormatPr baseColWidth="10" defaultRowHeight="12.75"/>
  <cols>
    <col min="1" max="1" width="30.7109375" customWidth="1"/>
    <col min="2" max="2" width="1.42578125" customWidth="1"/>
    <col min="3" max="3" width="5.5703125" customWidth="1"/>
    <col min="4" max="5" width="6.140625" customWidth="1"/>
    <col min="6" max="6" width="5.5703125" customWidth="1"/>
    <col min="7" max="7" width="6.140625" customWidth="1"/>
    <col min="8" max="8" width="5.5703125" customWidth="1"/>
    <col min="9" max="9" width="6.85546875" customWidth="1"/>
    <col min="10" max="10" width="4.85546875" customWidth="1"/>
    <col min="11" max="11" width="6.140625" bestFit="1" customWidth="1"/>
    <col min="12" max="12" width="1.42578125" customWidth="1"/>
    <col min="13" max="14" width="24.7109375" customWidth="1"/>
  </cols>
  <sheetData>
    <row r="1" spans="1:25" ht="69.95" customHeight="1">
      <c r="A1" s="659" t="s">
        <v>497</v>
      </c>
      <c r="B1" s="659"/>
      <c r="C1" s="659"/>
      <c r="D1" s="659"/>
      <c r="E1" s="659"/>
      <c r="F1" s="659"/>
      <c r="G1" s="659"/>
      <c r="H1" s="659"/>
      <c r="I1" s="659"/>
      <c r="J1" s="659"/>
      <c r="K1" s="659"/>
      <c r="L1" s="659"/>
      <c r="M1" s="659"/>
      <c r="N1" s="659"/>
      <c r="O1" s="659"/>
      <c r="P1" s="659"/>
      <c r="Q1" s="659"/>
      <c r="R1" s="659"/>
      <c r="S1" s="659"/>
      <c r="T1" s="659"/>
      <c r="U1" s="659"/>
      <c r="V1" s="659"/>
      <c r="W1" s="659"/>
      <c r="X1" s="659"/>
      <c r="Y1" s="659"/>
    </row>
    <row r="2" spans="1:25" ht="30" customHeight="1">
      <c r="A2" s="659" t="str">
        <f>UPPER(CONCATENATE("Enero 2023"))</f>
        <v>ENERO 2023</v>
      </c>
      <c r="B2" s="659"/>
      <c r="C2" s="659"/>
      <c r="D2" s="659"/>
      <c r="E2" s="659"/>
      <c r="F2" s="659"/>
      <c r="G2" s="659"/>
      <c r="H2" s="659"/>
      <c r="I2" s="659"/>
      <c r="J2" s="659"/>
      <c r="K2" s="659"/>
      <c r="L2" s="659"/>
      <c r="M2" s="659"/>
      <c r="N2" s="659"/>
      <c r="O2" s="659"/>
      <c r="P2" s="659"/>
      <c r="Q2" s="659"/>
      <c r="R2" s="659"/>
      <c r="S2" s="659"/>
      <c r="T2" s="659"/>
      <c r="U2" s="659"/>
      <c r="V2" s="659"/>
      <c r="W2" s="659"/>
      <c r="X2" s="659"/>
      <c r="Y2" s="659"/>
    </row>
    <row r="3" spans="1:25">
      <c r="A3" s="132"/>
      <c r="B3" s="127"/>
      <c r="C3" s="127"/>
      <c r="D3" s="127"/>
      <c r="E3" s="127"/>
      <c r="F3" s="127"/>
      <c r="G3" s="127"/>
      <c r="H3" s="127"/>
      <c r="I3" s="127"/>
      <c r="J3" s="127"/>
      <c r="K3" s="127"/>
      <c r="L3" s="127"/>
      <c r="M3" s="127"/>
      <c r="N3" s="127"/>
      <c r="O3" s="127"/>
      <c r="P3" s="127"/>
      <c r="Q3" s="127"/>
      <c r="R3" s="127"/>
      <c r="S3" s="127"/>
      <c r="T3" s="127"/>
      <c r="U3" s="127"/>
      <c r="V3" s="127"/>
      <c r="W3" s="127"/>
      <c r="X3" s="127"/>
      <c r="Y3" s="127"/>
    </row>
    <row r="4" spans="1:25" ht="30" customHeight="1">
      <c r="A4" s="678" t="s">
        <v>129</v>
      </c>
      <c r="B4" s="678"/>
      <c r="C4" s="678"/>
      <c r="D4" s="678"/>
      <c r="E4" s="678"/>
      <c r="F4" s="678"/>
      <c r="G4" s="678"/>
      <c r="H4" s="678"/>
      <c r="I4" s="678"/>
      <c r="J4" s="678"/>
      <c r="K4" s="678"/>
      <c r="L4" s="678"/>
      <c r="M4" s="678"/>
      <c r="N4" s="678"/>
      <c r="O4" s="678"/>
      <c r="P4" s="678"/>
      <c r="Q4" s="678"/>
      <c r="R4" s="678"/>
      <c r="S4" s="678"/>
      <c r="T4" s="678"/>
      <c r="U4" s="678"/>
      <c r="V4" s="678"/>
      <c r="W4" s="678"/>
      <c r="X4" s="678"/>
      <c r="Y4" s="678"/>
    </row>
    <row r="5" spans="1:25" ht="18" customHeight="1">
      <c r="A5" s="653" t="s">
        <v>182</v>
      </c>
      <c r="B5" s="652"/>
      <c r="C5" s="653" t="s">
        <v>87</v>
      </c>
      <c r="D5" s="653"/>
      <c r="E5" s="653"/>
      <c r="F5" s="653"/>
      <c r="G5" s="653" t="s">
        <v>88</v>
      </c>
      <c r="H5" s="653"/>
      <c r="I5" s="653"/>
      <c r="J5" s="653"/>
      <c r="K5" s="653" t="s">
        <v>69</v>
      </c>
      <c r="L5" s="127"/>
      <c r="M5" s="127"/>
      <c r="N5" s="127"/>
      <c r="O5" s="127"/>
      <c r="P5" s="127"/>
      <c r="Q5" s="127"/>
      <c r="R5" s="127"/>
      <c r="S5" s="127"/>
      <c r="T5" s="127"/>
      <c r="U5" s="127"/>
      <c r="V5" s="127"/>
      <c r="W5" s="127"/>
      <c r="X5" s="127"/>
      <c r="Y5" s="127"/>
    </row>
    <row r="6" spans="1:25" ht="18" customHeight="1">
      <c r="A6" s="653"/>
      <c r="B6" s="652"/>
      <c r="C6" s="653" t="s">
        <v>495</v>
      </c>
      <c r="D6" s="653"/>
      <c r="E6" s="653" t="s">
        <v>496</v>
      </c>
      <c r="F6" s="653"/>
      <c r="G6" s="653" t="s">
        <v>495</v>
      </c>
      <c r="H6" s="653"/>
      <c r="I6" s="653" t="s">
        <v>496</v>
      </c>
      <c r="J6" s="653"/>
      <c r="K6" s="653"/>
      <c r="L6" s="127"/>
      <c r="M6" s="127"/>
      <c r="N6" s="127"/>
      <c r="O6" s="127"/>
      <c r="P6" s="127"/>
      <c r="Q6" s="127"/>
      <c r="R6" s="127"/>
      <c r="S6" s="127"/>
      <c r="T6" s="127"/>
      <c r="U6" s="127"/>
      <c r="V6" s="127"/>
      <c r="W6" s="127"/>
      <c r="X6" s="127"/>
      <c r="Y6" s="127"/>
    </row>
    <row r="7" spans="1:25" ht="18" customHeight="1">
      <c r="A7" s="653"/>
      <c r="B7" s="652"/>
      <c r="C7" s="570" t="s">
        <v>91</v>
      </c>
      <c r="D7" s="570" t="s">
        <v>92</v>
      </c>
      <c r="E7" s="570" t="s">
        <v>91</v>
      </c>
      <c r="F7" s="570" t="s">
        <v>92</v>
      </c>
      <c r="G7" s="570" t="s">
        <v>91</v>
      </c>
      <c r="H7" s="570" t="s">
        <v>92</v>
      </c>
      <c r="I7" s="570" t="s">
        <v>91</v>
      </c>
      <c r="J7" s="570" t="s">
        <v>92</v>
      </c>
      <c r="K7" s="653"/>
      <c r="L7" s="127"/>
      <c r="M7" s="127"/>
      <c r="N7" s="127"/>
      <c r="O7" s="127"/>
      <c r="P7" s="127"/>
      <c r="Q7" s="127"/>
      <c r="R7" s="127"/>
      <c r="S7" s="127"/>
      <c r="T7" s="127"/>
      <c r="U7" s="127"/>
      <c r="V7" s="127"/>
      <c r="W7" s="127"/>
      <c r="X7" s="127"/>
      <c r="Y7" s="127"/>
    </row>
    <row r="8" spans="1:25" ht="8.1" customHeight="1">
      <c r="A8" s="132"/>
      <c r="B8" s="132"/>
      <c r="C8" s="132"/>
      <c r="D8" s="132"/>
      <c r="E8" s="132"/>
      <c r="F8" s="132"/>
      <c r="G8" s="132"/>
      <c r="H8" s="132"/>
      <c r="I8" s="132"/>
      <c r="J8" s="132"/>
      <c r="K8" s="132"/>
      <c r="L8" s="127"/>
      <c r="M8" s="127"/>
      <c r="N8" s="127"/>
      <c r="O8" s="127"/>
      <c r="P8" s="127"/>
      <c r="Q8" s="127"/>
      <c r="R8" s="127"/>
      <c r="S8" s="127"/>
      <c r="T8" s="127"/>
      <c r="U8" s="127"/>
      <c r="V8" s="127"/>
      <c r="W8" s="127"/>
      <c r="X8" s="127"/>
      <c r="Y8" s="127"/>
    </row>
    <row r="9" spans="1:25" ht="21" customHeight="1">
      <c r="A9" s="238" t="s">
        <v>94</v>
      </c>
      <c r="B9" s="132"/>
      <c r="C9" s="241"/>
      <c r="D9" s="242"/>
      <c r="E9" s="242"/>
      <c r="F9" s="242"/>
      <c r="G9" s="242"/>
      <c r="H9" s="242"/>
      <c r="I9" s="242"/>
      <c r="J9" s="242"/>
      <c r="K9" s="243">
        <v>0</v>
      </c>
      <c r="L9" s="127"/>
      <c r="M9" s="239" t="s">
        <v>98</v>
      </c>
      <c r="N9" s="240">
        <v>36</v>
      </c>
      <c r="O9" s="127"/>
      <c r="P9" s="127"/>
      <c r="Q9" s="127"/>
      <c r="R9" s="127"/>
      <c r="S9" s="127"/>
      <c r="T9" s="127"/>
      <c r="U9" s="127"/>
      <c r="V9" s="127"/>
      <c r="W9" s="127"/>
      <c r="X9" s="127"/>
      <c r="Y9" s="127"/>
    </row>
    <row r="10" spans="1:25" ht="21" customHeight="1">
      <c r="A10" s="238" t="s">
        <v>95</v>
      </c>
      <c r="B10" s="132"/>
      <c r="C10" s="241"/>
      <c r="D10" s="242"/>
      <c r="E10" s="242"/>
      <c r="F10" s="242"/>
      <c r="G10" s="242"/>
      <c r="H10" s="242"/>
      <c r="I10" s="242"/>
      <c r="J10" s="242"/>
      <c r="K10" s="243">
        <v>0</v>
      </c>
      <c r="L10" s="127"/>
      <c r="M10" s="239" t="s">
        <v>103</v>
      </c>
      <c r="N10" s="240">
        <v>34</v>
      </c>
      <c r="O10" s="127"/>
      <c r="P10" s="127"/>
      <c r="Q10" s="127"/>
      <c r="R10" s="127"/>
      <c r="S10" s="127"/>
      <c r="T10" s="127"/>
      <c r="U10" s="127"/>
      <c r="V10" s="127"/>
      <c r="W10" s="127"/>
      <c r="X10" s="127"/>
      <c r="Y10" s="127"/>
    </row>
    <row r="11" spans="1:25" ht="21" customHeight="1">
      <c r="A11" s="238" t="s">
        <v>96</v>
      </c>
      <c r="B11" s="132"/>
      <c r="C11" s="241"/>
      <c r="D11" s="242"/>
      <c r="E11" s="242"/>
      <c r="F11" s="242"/>
      <c r="G11" s="242"/>
      <c r="H11" s="242"/>
      <c r="I11" s="242"/>
      <c r="J11" s="242"/>
      <c r="K11" s="243">
        <v>0</v>
      </c>
      <c r="L11" s="127"/>
      <c r="M11" s="239" t="s">
        <v>121</v>
      </c>
      <c r="N11" s="240">
        <v>16</v>
      </c>
      <c r="O11" s="127"/>
      <c r="P11" s="127"/>
      <c r="Q11" s="127"/>
      <c r="R11" s="127"/>
      <c r="S11" s="127"/>
      <c r="T11" s="127"/>
      <c r="U11" s="127"/>
      <c r="V11" s="127"/>
      <c r="W11" s="127"/>
      <c r="X11" s="127"/>
      <c r="Y11" s="127"/>
    </row>
    <row r="12" spans="1:25" ht="21" customHeight="1">
      <c r="A12" s="238" t="s">
        <v>97</v>
      </c>
      <c r="B12" s="132"/>
      <c r="C12" s="241"/>
      <c r="D12" s="242"/>
      <c r="E12" s="242"/>
      <c r="F12" s="242"/>
      <c r="G12" s="242"/>
      <c r="H12" s="242"/>
      <c r="I12" s="242"/>
      <c r="J12" s="242"/>
      <c r="K12" s="243">
        <v>0</v>
      </c>
      <c r="L12" s="127"/>
      <c r="M12" s="239" t="s">
        <v>112</v>
      </c>
      <c r="N12" s="240">
        <v>12</v>
      </c>
      <c r="O12" s="127"/>
      <c r="P12" s="127"/>
      <c r="Q12" s="127"/>
      <c r="R12" s="127"/>
      <c r="S12" s="127"/>
      <c r="T12" s="127"/>
      <c r="U12" s="127"/>
      <c r="V12" s="127"/>
      <c r="W12" s="127"/>
      <c r="X12" s="127"/>
      <c r="Y12" s="127"/>
    </row>
    <row r="13" spans="1:25" ht="21" customHeight="1">
      <c r="A13" s="238" t="s">
        <v>100</v>
      </c>
      <c r="B13" s="132"/>
      <c r="C13" s="241"/>
      <c r="D13" s="242"/>
      <c r="E13" s="242">
        <v>1</v>
      </c>
      <c r="F13" s="242"/>
      <c r="G13" s="242"/>
      <c r="H13" s="242"/>
      <c r="I13" s="242"/>
      <c r="J13" s="242"/>
      <c r="K13" s="243">
        <v>1</v>
      </c>
      <c r="L13" s="127"/>
      <c r="M13" s="239" t="s">
        <v>101</v>
      </c>
      <c r="N13" s="240">
        <v>11</v>
      </c>
      <c r="O13" s="127"/>
      <c r="P13" s="127"/>
      <c r="Q13" s="127"/>
      <c r="R13" s="127"/>
      <c r="S13" s="127"/>
      <c r="T13" s="127"/>
      <c r="U13" s="127"/>
      <c r="V13" s="127"/>
      <c r="W13" s="127"/>
      <c r="X13" s="127"/>
      <c r="Y13" s="127"/>
    </row>
    <row r="14" spans="1:25" ht="21" customHeight="1">
      <c r="A14" s="238" t="s">
        <v>101</v>
      </c>
      <c r="B14" s="132"/>
      <c r="C14" s="241">
        <v>1</v>
      </c>
      <c r="D14" s="242"/>
      <c r="E14" s="242">
        <v>2</v>
      </c>
      <c r="F14" s="242"/>
      <c r="G14" s="242"/>
      <c r="H14" s="242"/>
      <c r="I14" s="242">
        <v>8</v>
      </c>
      <c r="J14" s="242"/>
      <c r="K14" s="243">
        <v>11</v>
      </c>
      <c r="L14" s="127"/>
      <c r="M14" s="239" t="s">
        <v>118</v>
      </c>
      <c r="N14" s="240">
        <v>11</v>
      </c>
      <c r="O14" s="127"/>
      <c r="P14" s="127"/>
      <c r="Q14" s="127"/>
      <c r="R14" s="127"/>
      <c r="S14" s="127"/>
      <c r="T14" s="127"/>
      <c r="U14" s="127"/>
      <c r="V14" s="127"/>
      <c r="W14" s="127"/>
      <c r="X14" s="127"/>
      <c r="Y14" s="127"/>
    </row>
    <row r="15" spans="1:25" ht="21" customHeight="1">
      <c r="A15" s="238" t="s">
        <v>102</v>
      </c>
      <c r="B15" s="132"/>
      <c r="C15" s="241"/>
      <c r="D15" s="242"/>
      <c r="E15" s="242">
        <v>1</v>
      </c>
      <c r="F15" s="242"/>
      <c r="G15" s="242"/>
      <c r="H15" s="242"/>
      <c r="I15" s="242">
        <v>3</v>
      </c>
      <c r="J15" s="242"/>
      <c r="K15" s="243">
        <v>4</v>
      </c>
      <c r="L15" s="127"/>
      <c r="M15" s="239" t="s">
        <v>123</v>
      </c>
      <c r="N15" s="240">
        <v>7</v>
      </c>
      <c r="O15" s="127"/>
      <c r="P15" s="127"/>
      <c r="Q15" s="127"/>
      <c r="R15" s="127"/>
      <c r="S15" s="127"/>
      <c r="T15" s="127"/>
      <c r="U15" s="127"/>
      <c r="V15" s="127"/>
      <c r="W15" s="127"/>
      <c r="X15" s="127"/>
      <c r="Y15" s="127"/>
    </row>
    <row r="16" spans="1:25" ht="21" customHeight="1">
      <c r="A16" s="238" t="s">
        <v>98</v>
      </c>
      <c r="B16" s="132"/>
      <c r="C16" s="241">
        <v>2</v>
      </c>
      <c r="D16" s="242"/>
      <c r="E16" s="242">
        <v>5</v>
      </c>
      <c r="F16" s="242"/>
      <c r="G16" s="242">
        <v>1</v>
      </c>
      <c r="H16" s="242"/>
      <c r="I16" s="242">
        <v>28</v>
      </c>
      <c r="J16" s="242"/>
      <c r="K16" s="243">
        <v>36</v>
      </c>
      <c r="L16" s="127"/>
      <c r="M16" s="239" t="s">
        <v>117</v>
      </c>
      <c r="N16" s="240">
        <v>6</v>
      </c>
      <c r="O16" s="127"/>
      <c r="P16" s="127"/>
      <c r="Q16" s="127"/>
      <c r="R16" s="127"/>
      <c r="S16" s="127"/>
      <c r="T16" s="127"/>
      <c r="U16" s="127"/>
      <c r="V16" s="127"/>
      <c r="W16" s="127"/>
      <c r="X16" s="127"/>
      <c r="Y16" s="127"/>
    </row>
    <row r="17" spans="1:25" ht="21" customHeight="1">
      <c r="A17" s="238" t="s">
        <v>99</v>
      </c>
      <c r="B17" s="132"/>
      <c r="C17" s="241"/>
      <c r="D17" s="242"/>
      <c r="E17" s="242"/>
      <c r="F17" s="242"/>
      <c r="G17" s="242"/>
      <c r="H17" s="242"/>
      <c r="I17" s="242">
        <v>1</v>
      </c>
      <c r="J17" s="242"/>
      <c r="K17" s="243">
        <v>1</v>
      </c>
      <c r="L17" s="127"/>
      <c r="M17" s="239" t="s">
        <v>108</v>
      </c>
      <c r="N17" s="240">
        <v>5</v>
      </c>
      <c r="O17" s="127"/>
      <c r="P17" s="127"/>
      <c r="Q17" s="127"/>
      <c r="R17" s="127"/>
      <c r="S17" s="127"/>
      <c r="T17" s="127"/>
      <c r="U17" s="127"/>
      <c r="V17" s="127"/>
      <c r="W17" s="127"/>
      <c r="X17" s="127"/>
      <c r="Y17" s="127"/>
    </row>
    <row r="18" spans="1:25" ht="21" customHeight="1">
      <c r="A18" s="238" t="s">
        <v>103</v>
      </c>
      <c r="B18" s="132"/>
      <c r="C18" s="241">
        <v>2</v>
      </c>
      <c r="D18" s="242"/>
      <c r="E18" s="242">
        <v>8</v>
      </c>
      <c r="F18" s="242"/>
      <c r="G18" s="242"/>
      <c r="H18" s="242"/>
      <c r="I18" s="242">
        <v>24</v>
      </c>
      <c r="J18" s="242"/>
      <c r="K18" s="243">
        <v>34</v>
      </c>
      <c r="L18" s="127"/>
      <c r="M18" s="239" t="s">
        <v>105</v>
      </c>
      <c r="N18" s="240">
        <v>5</v>
      </c>
      <c r="O18" s="127"/>
      <c r="P18" s="127"/>
      <c r="Q18" s="127"/>
      <c r="R18" s="127"/>
      <c r="S18" s="127"/>
      <c r="T18" s="127"/>
      <c r="U18" s="127"/>
      <c r="V18" s="127"/>
      <c r="W18" s="127"/>
      <c r="X18" s="127"/>
      <c r="Y18" s="127"/>
    </row>
    <row r="19" spans="1:25" ht="21" customHeight="1">
      <c r="A19" s="238" t="s">
        <v>108</v>
      </c>
      <c r="B19" s="132"/>
      <c r="C19" s="241"/>
      <c r="D19" s="242"/>
      <c r="E19" s="242">
        <v>1</v>
      </c>
      <c r="F19" s="242"/>
      <c r="G19" s="242">
        <v>3</v>
      </c>
      <c r="H19" s="242"/>
      <c r="I19" s="242">
        <v>1</v>
      </c>
      <c r="J19" s="242"/>
      <c r="K19" s="243">
        <v>5</v>
      </c>
      <c r="L19" s="127"/>
      <c r="M19" s="239" t="s">
        <v>125</v>
      </c>
      <c r="N19" s="240">
        <v>5</v>
      </c>
      <c r="O19" s="127"/>
      <c r="P19" s="127"/>
      <c r="Q19" s="127"/>
      <c r="R19" s="127"/>
      <c r="S19" s="127"/>
      <c r="T19" s="127"/>
      <c r="U19" s="127"/>
      <c r="V19" s="127"/>
      <c r="W19" s="127"/>
      <c r="X19" s="127"/>
      <c r="Y19" s="127"/>
    </row>
    <row r="20" spans="1:25" ht="21" customHeight="1">
      <c r="A20" s="238" t="s">
        <v>104</v>
      </c>
      <c r="B20" s="132"/>
      <c r="C20" s="241"/>
      <c r="D20" s="242"/>
      <c r="E20" s="242"/>
      <c r="F20" s="242"/>
      <c r="G20" s="242"/>
      <c r="H20" s="242"/>
      <c r="I20" s="242"/>
      <c r="J20" s="242"/>
      <c r="K20" s="243">
        <v>0</v>
      </c>
      <c r="L20" s="127"/>
      <c r="M20" s="239" t="s">
        <v>102</v>
      </c>
      <c r="N20" s="240">
        <v>4</v>
      </c>
      <c r="O20" s="127"/>
      <c r="P20" s="127"/>
      <c r="Q20" s="127"/>
      <c r="R20" s="127"/>
      <c r="S20" s="127"/>
      <c r="T20" s="127"/>
      <c r="U20" s="127"/>
      <c r="V20" s="127"/>
      <c r="W20" s="127"/>
      <c r="X20" s="127"/>
      <c r="Y20" s="127"/>
    </row>
    <row r="21" spans="1:25" ht="21" customHeight="1">
      <c r="A21" s="238" t="s">
        <v>105</v>
      </c>
      <c r="B21" s="132"/>
      <c r="C21" s="241">
        <v>1</v>
      </c>
      <c r="D21" s="242"/>
      <c r="E21" s="242"/>
      <c r="F21" s="242"/>
      <c r="G21" s="242">
        <v>1</v>
      </c>
      <c r="H21" s="242"/>
      <c r="I21" s="242">
        <v>3</v>
      </c>
      <c r="J21" s="242"/>
      <c r="K21" s="243">
        <v>5</v>
      </c>
      <c r="L21" s="127"/>
      <c r="M21" s="239" t="s">
        <v>493</v>
      </c>
      <c r="N21" s="240">
        <v>3</v>
      </c>
      <c r="O21" s="127"/>
      <c r="P21" s="127"/>
      <c r="Q21" s="127"/>
      <c r="R21" s="127"/>
      <c r="S21" s="127"/>
      <c r="T21" s="127"/>
      <c r="U21" s="127"/>
      <c r="V21" s="127"/>
      <c r="W21" s="127"/>
      <c r="X21" s="127"/>
      <c r="Y21" s="127"/>
    </row>
    <row r="22" spans="1:25" ht="21" customHeight="1">
      <c r="A22" s="238" t="s">
        <v>106</v>
      </c>
      <c r="B22" s="132"/>
      <c r="C22" s="241"/>
      <c r="D22" s="242"/>
      <c r="E22" s="242"/>
      <c r="F22" s="242"/>
      <c r="G22" s="242">
        <v>1</v>
      </c>
      <c r="H22" s="242"/>
      <c r="I22" s="242"/>
      <c r="J22" s="242"/>
      <c r="K22" s="243">
        <v>1</v>
      </c>
      <c r="L22" s="127"/>
      <c r="M22" s="239" t="s">
        <v>100</v>
      </c>
      <c r="N22" s="240">
        <v>1</v>
      </c>
      <c r="O22" s="127"/>
      <c r="P22" s="127"/>
      <c r="Q22" s="127"/>
      <c r="R22" s="127"/>
      <c r="S22" s="127"/>
      <c r="T22" s="127"/>
      <c r="U22" s="127"/>
      <c r="V22" s="127"/>
      <c r="W22" s="127"/>
      <c r="X22" s="127"/>
      <c r="Y22" s="127"/>
    </row>
    <row r="23" spans="1:25" ht="21" customHeight="1">
      <c r="A23" s="238" t="s">
        <v>107</v>
      </c>
      <c r="B23" s="132"/>
      <c r="C23" s="241"/>
      <c r="D23" s="242"/>
      <c r="E23" s="242"/>
      <c r="F23" s="242"/>
      <c r="G23" s="242"/>
      <c r="H23" s="242"/>
      <c r="I23" s="242">
        <v>1</v>
      </c>
      <c r="J23" s="242"/>
      <c r="K23" s="243">
        <v>1</v>
      </c>
      <c r="L23" s="127"/>
      <c r="M23" s="239" t="s">
        <v>99</v>
      </c>
      <c r="N23" s="240">
        <v>1</v>
      </c>
      <c r="O23" s="127"/>
      <c r="P23" s="127"/>
      <c r="Q23" s="127"/>
      <c r="R23" s="127"/>
      <c r="S23" s="127"/>
      <c r="T23" s="127"/>
      <c r="U23" s="127"/>
      <c r="V23" s="127"/>
      <c r="W23" s="127"/>
      <c r="X23" s="127"/>
      <c r="Y23" s="127"/>
    </row>
    <row r="24" spans="1:25" ht="21" customHeight="1">
      <c r="A24" s="238" t="s">
        <v>109</v>
      </c>
      <c r="B24" s="132"/>
      <c r="C24" s="241"/>
      <c r="D24" s="242"/>
      <c r="E24" s="242"/>
      <c r="F24" s="242"/>
      <c r="G24" s="242"/>
      <c r="H24" s="242"/>
      <c r="I24" s="242"/>
      <c r="J24" s="242"/>
      <c r="K24" s="243">
        <v>0</v>
      </c>
      <c r="L24" s="127"/>
      <c r="M24" s="239" t="s">
        <v>106</v>
      </c>
      <c r="N24" s="240">
        <v>1</v>
      </c>
      <c r="O24" s="127"/>
      <c r="P24" s="127"/>
      <c r="Q24" s="127"/>
      <c r="R24" s="127"/>
      <c r="S24" s="127"/>
      <c r="T24" s="127"/>
      <c r="U24" s="127"/>
      <c r="V24" s="127"/>
      <c r="W24" s="127"/>
      <c r="X24" s="127"/>
      <c r="Y24" s="127"/>
    </row>
    <row r="25" spans="1:25" ht="21" customHeight="1">
      <c r="A25" s="238" t="s">
        <v>110</v>
      </c>
      <c r="B25" s="132"/>
      <c r="C25" s="241"/>
      <c r="D25" s="242"/>
      <c r="E25" s="242"/>
      <c r="F25" s="242"/>
      <c r="G25" s="242"/>
      <c r="H25" s="242"/>
      <c r="I25" s="242"/>
      <c r="J25" s="242"/>
      <c r="K25" s="243">
        <v>0</v>
      </c>
      <c r="L25" s="127"/>
      <c r="M25" s="239" t="s">
        <v>107</v>
      </c>
      <c r="N25" s="240">
        <v>1</v>
      </c>
      <c r="O25" s="127"/>
      <c r="P25" s="127"/>
      <c r="Q25" s="127"/>
      <c r="R25" s="127"/>
      <c r="S25" s="127"/>
      <c r="T25" s="127"/>
      <c r="U25" s="127"/>
      <c r="V25" s="127"/>
      <c r="W25" s="127"/>
      <c r="X25" s="127"/>
      <c r="Y25" s="127"/>
    </row>
    <row r="26" spans="1:25" ht="21" customHeight="1">
      <c r="A26" s="238" t="s">
        <v>111</v>
      </c>
      <c r="B26" s="132"/>
      <c r="C26" s="241">
        <v>1</v>
      </c>
      <c r="D26" s="242"/>
      <c r="E26" s="242"/>
      <c r="F26" s="242"/>
      <c r="G26" s="242"/>
      <c r="H26" s="242"/>
      <c r="I26" s="242"/>
      <c r="J26" s="242"/>
      <c r="K26" s="243">
        <v>1</v>
      </c>
      <c r="L26" s="127"/>
      <c r="M26" s="239" t="s">
        <v>111</v>
      </c>
      <c r="N26" s="240">
        <v>1</v>
      </c>
      <c r="O26" s="127"/>
      <c r="P26" s="127"/>
      <c r="Q26" s="127"/>
      <c r="R26" s="127"/>
      <c r="S26" s="127"/>
      <c r="T26" s="127"/>
      <c r="U26" s="127"/>
      <c r="V26" s="127"/>
      <c r="W26" s="127"/>
      <c r="X26" s="127"/>
      <c r="Y26" s="127"/>
    </row>
    <row r="27" spans="1:25" ht="21" customHeight="1">
      <c r="A27" s="238" t="s">
        <v>112</v>
      </c>
      <c r="B27" s="132"/>
      <c r="C27" s="241">
        <v>1</v>
      </c>
      <c r="D27" s="242"/>
      <c r="E27" s="242">
        <v>3</v>
      </c>
      <c r="F27" s="242"/>
      <c r="G27" s="242">
        <v>1</v>
      </c>
      <c r="H27" s="242"/>
      <c r="I27" s="242">
        <v>7</v>
      </c>
      <c r="J27" s="242"/>
      <c r="K27" s="243">
        <v>12</v>
      </c>
      <c r="L27" s="127"/>
      <c r="M27" s="239" t="s">
        <v>94</v>
      </c>
      <c r="N27" s="240">
        <v>0</v>
      </c>
      <c r="O27" s="127"/>
      <c r="P27" s="127"/>
      <c r="Q27" s="127"/>
      <c r="R27" s="127"/>
      <c r="S27" s="127"/>
      <c r="T27" s="127"/>
      <c r="U27" s="127"/>
      <c r="V27" s="127"/>
      <c r="W27" s="127"/>
      <c r="X27" s="127"/>
      <c r="Y27" s="127"/>
    </row>
    <row r="28" spans="1:25" ht="21" customHeight="1">
      <c r="A28" s="238" t="s">
        <v>113</v>
      </c>
      <c r="B28" s="132"/>
      <c r="C28" s="241"/>
      <c r="D28" s="242"/>
      <c r="E28" s="242"/>
      <c r="F28" s="242"/>
      <c r="G28" s="242"/>
      <c r="H28" s="242"/>
      <c r="I28" s="242"/>
      <c r="J28" s="242"/>
      <c r="K28" s="243">
        <v>0</v>
      </c>
      <c r="L28" s="127"/>
      <c r="M28" s="239" t="s">
        <v>95</v>
      </c>
      <c r="N28" s="240">
        <v>0</v>
      </c>
      <c r="O28" s="127"/>
      <c r="P28" s="127"/>
      <c r="Q28" s="127"/>
      <c r="R28" s="127"/>
      <c r="S28" s="127"/>
      <c r="T28" s="127"/>
      <c r="U28" s="127"/>
      <c r="V28" s="127"/>
      <c r="W28" s="127"/>
      <c r="X28" s="127"/>
      <c r="Y28" s="127"/>
    </row>
    <row r="29" spans="1:25" ht="21" customHeight="1">
      <c r="A29" s="238" t="s">
        <v>114</v>
      </c>
      <c r="B29" s="132"/>
      <c r="C29" s="241"/>
      <c r="D29" s="242"/>
      <c r="E29" s="242"/>
      <c r="F29" s="242"/>
      <c r="G29" s="242"/>
      <c r="H29" s="242"/>
      <c r="I29" s="242"/>
      <c r="J29" s="242"/>
      <c r="K29" s="243">
        <v>0</v>
      </c>
      <c r="L29" s="127"/>
      <c r="M29" s="239" t="s">
        <v>96</v>
      </c>
      <c r="N29" s="240">
        <v>0</v>
      </c>
      <c r="O29" s="127"/>
      <c r="P29" s="127"/>
      <c r="Q29" s="127"/>
      <c r="R29" s="127"/>
      <c r="S29" s="127"/>
      <c r="T29" s="127"/>
      <c r="U29" s="127"/>
      <c r="V29" s="127"/>
      <c r="W29" s="127"/>
      <c r="X29" s="127"/>
      <c r="Y29" s="127"/>
    </row>
    <row r="30" spans="1:25" ht="21" customHeight="1">
      <c r="A30" s="238" t="s">
        <v>115</v>
      </c>
      <c r="B30" s="132"/>
      <c r="C30" s="241"/>
      <c r="D30" s="242"/>
      <c r="E30" s="242"/>
      <c r="F30" s="242"/>
      <c r="G30" s="242"/>
      <c r="H30" s="242"/>
      <c r="I30" s="242"/>
      <c r="J30" s="242"/>
      <c r="K30" s="243">
        <v>0</v>
      </c>
      <c r="L30" s="127"/>
      <c r="M30" s="239" t="s">
        <v>97</v>
      </c>
      <c r="N30" s="240">
        <v>0</v>
      </c>
      <c r="O30" s="127"/>
      <c r="P30" s="127"/>
      <c r="Q30" s="127"/>
      <c r="R30" s="127"/>
      <c r="S30" s="127"/>
      <c r="T30" s="127"/>
      <c r="U30" s="127"/>
      <c r="V30" s="127"/>
      <c r="W30" s="127"/>
      <c r="X30" s="127"/>
      <c r="Y30" s="127"/>
    </row>
    <row r="31" spans="1:25" ht="21" customHeight="1">
      <c r="A31" s="238" t="s">
        <v>116</v>
      </c>
      <c r="B31" s="132"/>
      <c r="C31" s="241"/>
      <c r="D31" s="242"/>
      <c r="E31" s="242"/>
      <c r="F31" s="242"/>
      <c r="G31" s="242"/>
      <c r="H31" s="242"/>
      <c r="I31" s="242"/>
      <c r="J31" s="242"/>
      <c r="K31" s="243">
        <v>0</v>
      </c>
      <c r="L31" s="127"/>
      <c r="M31" s="239" t="s">
        <v>104</v>
      </c>
      <c r="N31" s="240">
        <v>0</v>
      </c>
      <c r="O31" s="127"/>
      <c r="P31" s="127"/>
      <c r="Q31" s="127"/>
      <c r="R31" s="127"/>
      <c r="S31" s="127"/>
      <c r="T31" s="127"/>
      <c r="U31" s="127"/>
      <c r="V31" s="127"/>
      <c r="W31" s="127"/>
      <c r="X31" s="127"/>
      <c r="Y31" s="127"/>
    </row>
    <row r="32" spans="1:25" ht="21" customHeight="1">
      <c r="A32" s="238" t="s">
        <v>117</v>
      </c>
      <c r="B32" s="132"/>
      <c r="C32" s="241"/>
      <c r="D32" s="242"/>
      <c r="E32" s="242">
        <v>1</v>
      </c>
      <c r="F32" s="242"/>
      <c r="G32" s="242"/>
      <c r="H32" s="242"/>
      <c r="I32" s="242">
        <v>5</v>
      </c>
      <c r="J32" s="242"/>
      <c r="K32" s="243">
        <v>6</v>
      </c>
      <c r="L32" s="127"/>
      <c r="M32" s="239" t="s">
        <v>109</v>
      </c>
      <c r="N32" s="240">
        <v>0</v>
      </c>
      <c r="O32" s="127"/>
      <c r="P32" s="127"/>
      <c r="Q32" s="127"/>
      <c r="R32" s="127"/>
      <c r="S32" s="127"/>
      <c r="T32" s="127"/>
      <c r="U32" s="127"/>
      <c r="V32" s="127"/>
      <c r="W32" s="127"/>
      <c r="X32" s="127"/>
      <c r="Y32" s="127"/>
    </row>
    <row r="33" spans="1:25" ht="21" customHeight="1">
      <c r="A33" s="238" t="s">
        <v>118</v>
      </c>
      <c r="B33" s="132"/>
      <c r="C33" s="241"/>
      <c r="D33" s="242"/>
      <c r="E33" s="242">
        <v>2</v>
      </c>
      <c r="F33" s="242"/>
      <c r="G33" s="242">
        <v>1</v>
      </c>
      <c r="H33" s="242"/>
      <c r="I33" s="242">
        <v>8</v>
      </c>
      <c r="J33" s="242"/>
      <c r="K33" s="243">
        <v>11</v>
      </c>
      <c r="L33" s="127"/>
      <c r="M33" s="239" t="s">
        <v>110</v>
      </c>
      <c r="N33" s="240">
        <v>0</v>
      </c>
      <c r="O33" s="127"/>
      <c r="P33" s="127"/>
      <c r="Q33" s="127"/>
      <c r="R33" s="127"/>
      <c r="S33" s="127"/>
      <c r="T33" s="127"/>
      <c r="U33" s="127"/>
      <c r="V33" s="127"/>
      <c r="W33" s="127"/>
      <c r="X33" s="127"/>
      <c r="Y33" s="127"/>
    </row>
    <row r="34" spans="1:25" ht="21" customHeight="1">
      <c r="A34" s="238" t="s">
        <v>119</v>
      </c>
      <c r="B34" s="132"/>
      <c r="C34" s="241"/>
      <c r="D34" s="242"/>
      <c r="E34" s="242"/>
      <c r="F34" s="242"/>
      <c r="G34" s="242"/>
      <c r="H34" s="242"/>
      <c r="I34" s="242"/>
      <c r="J34" s="242"/>
      <c r="K34" s="243">
        <v>0</v>
      </c>
      <c r="L34" s="127"/>
      <c r="M34" s="239" t="s">
        <v>113</v>
      </c>
      <c r="N34" s="240">
        <v>0</v>
      </c>
      <c r="O34" s="127"/>
      <c r="P34" s="127"/>
      <c r="Q34" s="127"/>
      <c r="R34" s="127"/>
      <c r="S34" s="127"/>
      <c r="T34" s="127"/>
      <c r="U34" s="127"/>
      <c r="V34" s="127"/>
      <c r="W34" s="127"/>
      <c r="X34" s="127"/>
      <c r="Y34" s="127"/>
    </row>
    <row r="35" spans="1:25" ht="21" customHeight="1">
      <c r="A35" s="238" t="s">
        <v>120</v>
      </c>
      <c r="B35" s="132"/>
      <c r="C35" s="241"/>
      <c r="D35" s="242"/>
      <c r="E35" s="242"/>
      <c r="F35" s="242"/>
      <c r="G35" s="242"/>
      <c r="H35" s="242"/>
      <c r="I35" s="242"/>
      <c r="J35" s="242"/>
      <c r="K35" s="243">
        <v>0</v>
      </c>
      <c r="L35" s="127"/>
      <c r="M35" s="239" t="s">
        <v>114</v>
      </c>
      <c r="N35" s="240">
        <v>0</v>
      </c>
      <c r="O35" s="127"/>
      <c r="P35" s="127"/>
      <c r="Q35" s="127"/>
      <c r="R35" s="127"/>
      <c r="S35" s="127"/>
      <c r="T35" s="127"/>
      <c r="U35" s="127"/>
      <c r="V35" s="127"/>
      <c r="W35" s="127"/>
      <c r="X35" s="127"/>
      <c r="Y35" s="127"/>
    </row>
    <row r="36" spans="1:25" ht="21" customHeight="1">
      <c r="A36" s="238" t="s">
        <v>121</v>
      </c>
      <c r="B36" s="132"/>
      <c r="C36" s="241">
        <v>1</v>
      </c>
      <c r="D36" s="242"/>
      <c r="E36" s="242">
        <v>1</v>
      </c>
      <c r="F36" s="242"/>
      <c r="G36" s="242">
        <v>1</v>
      </c>
      <c r="H36" s="242"/>
      <c r="I36" s="242">
        <v>13</v>
      </c>
      <c r="J36" s="242"/>
      <c r="K36" s="243">
        <v>16</v>
      </c>
      <c r="L36" s="127"/>
      <c r="M36" s="239" t="s">
        <v>115</v>
      </c>
      <c r="N36" s="240">
        <v>0</v>
      </c>
      <c r="O36" s="127"/>
      <c r="P36" s="127"/>
      <c r="Q36" s="127"/>
      <c r="R36" s="127"/>
      <c r="S36" s="127"/>
      <c r="T36" s="127"/>
      <c r="U36" s="127"/>
      <c r="V36" s="127"/>
      <c r="W36" s="127"/>
      <c r="X36" s="127"/>
      <c r="Y36" s="127"/>
    </row>
    <row r="37" spans="1:25" ht="21" customHeight="1">
      <c r="A37" s="238" t="s">
        <v>122</v>
      </c>
      <c r="B37" s="132"/>
      <c r="C37" s="241"/>
      <c r="D37" s="242"/>
      <c r="E37" s="242"/>
      <c r="F37" s="242"/>
      <c r="G37" s="242"/>
      <c r="H37" s="242"/>
      <c r="I37" s="242"/>
      <c r="J37" s="242"/>
      <c r="K37" s="243">
        <v>0</v>
      </c>
      <c r="L37" s="127"/>
      <c r="M37" s="239" t="s">
        <v>116</v>
      </c>
      <c r="N37" s="240">
        <v>0</v>
      </c>
      <c r="O37" s="127"/>
      <c r="P37" s="127"/>
      <c r="Q37" s="127"/>
      <c r="R37" s="127"/>
      <c r="S37" s="127"/>
      <c r="T37" s="127"/>
      <c r="U37" s="127"/>
      <c r="V37" s="127"/>
      <c r="W37" s="127"/>
      <c r="X37" s="127"/>
      <c r="Y37" s="127"/>
    </row>
    <row r="38" spans="1:25" ht="21" customHeight="1">
      <c r="A38" s="238" t="s">
        <v>123</v>
      </c>
      <c r="B38" s="132"/>
      <c r="C38" s="241"/>
      <c r="D38" s="242"/>
      <c r="E38" s="242"/>
      <c r="F38" s="242"/>
      <c r="G38" s="242">
        <v>1</v>
      </c>
      <c r="H38" s="242"/>
      <c r="I38" s="242">
        <v>6</v>
      </c>
      <c r="J38" s="242"/>
      <c r="K38" s="243">
        <v>7</v>
      </c>
      <c r="L38" s="127"/>
      <c r="M38" s="239" t="s">
        <v>119</v>
      </c>
      <c r="N38" s="240">
        <v>0</v>
      </c>
      <c r="O38" s="127"/>
      <c r="P38" s="127"/>
      <c r="Q38" s="127"/>
      <c r="R38" s="127"/>
      <c r="S38" s="127"/>
      <c r="T38" s="127"/>
      <c r="U38" s="127"/>
      <c r="V38" s="127"/>
      <c r="W38" s="127"/>
      <c r="X38" s="127"/>
      <c r="Y38" s="127"/>
    </row>
    <row r="39" spans="1:25" ht="21" customHeight="1">
      <c r="A39" s="238" t="s">
        <v>124</v>
      </c>
      <c r="B39" s="132"/>
      <c r="C39" s="241"/>
      <c r="D39" s="242"/>
      <c r="E39" s="242"/>
      <c r="F39" s="242"/>
      <c r="G39" s="242"/>
      <c r="H39" s="242"/>
      <c r="I39" s="242"/>
      <c r="J39" s="242"/>
      <c r="K39" s="243">
        <v>0</v>
      </c>
      <c r="L39" s="127"/>
      <c r="M39" s="239" t="s">
        <v>120</v>
      </c>
      <c r="N39" s="240">
        <v>0</v>
      </c>
      <c r="O39" s="127"/>
      <c r="P39" s="127"/>
      <c r="Q39" s="127"/>
      <c r="R39" s="127"/>
      <c r="S39" s="127"/>
      <c r="T39" s="127"/>
      <c r="U39" s="127"/>
      <c r="V39" s="127"/>
      <c r="W39" s="127"/>
      <c r="X39" s="127"/>
      <c r="Y39" s="127"/>
    </row>
    <row r="40" spans="1:25" ht="21" customHeight="1">
      <c r="A40" s="238" t="s">
        <v>125</v>
      </c>
      <c r="B40" s="132"/>
      <c r="C40" s="241"/>
      <c r="D40" s="242"/>
      <c r="E40" s="242"/>
      <c r="F40" s="242"/>
      <c r="G40" s="242"/>
      <c r="H40" s="242"/>
      <c r="I40" s="242">
        <v>5</v>
      </c>
      <c r="J40" s="242"/>
      <c r="K40" s="243">
        <v>5</v>
      </c>
      <c r="L40" s="127"/>
      <c r="M40" s="239" t="s">
        <v>122</v>
      </c>
      <c r="N40" s="240">
        <v>0</v>
      </c>
      <c r="O40" s="127"/>
      <c r="P40" s="127"/>
      <c r="Q40" s="127"/>
      <c r="R40" s="127"/>
      <c r="S40" s="127"/>
      <c r="T40" s="127"/>
      <c r="U40" s="127"/>
      <c r="V40" s="127"/>
      <c r="W40" s="127"/>
      <c r="X40" s="127"/>
      <c r="Y40" s="127"/>
    </row>
    <row r="41" spans="1:25" ht="21" customHeight="1">
      <c r="A41" s="238" t="s">
        <v>493</v>
      </c>
      <c r="B41" s="132"/>
      <c r="C41" s="241"/>
      <c r="D41" s="242"/>
      <c r="E41" s="242">
        <v>2</v>
      </c>
      <c r="F41" s="242"/>
      <c r="G41" s="242"/>
      <c r="H41" s="242"/>
      <c r="I41" s="242">
        <v>1</v>
      </c>
      <c r="J41" s="242"/>
      <c r="K41" s="243">
        <v>3</v>
      </c>
      <c r="L41" s="127"/>
      <c r="M41" s="239" t="s">
        <v>124</v>
      </c>
      <c r="N41" s="240">
        <v>0</v>
      </c>
      <c r="O41" s="127"/>
      <c r="P41" s="127"/>
      <c r="Q41" s="127"/>
      <c r="R41" s="127"/>
      <c r="S41" s="127"/>
      <c r="T41" s="127"/>
      <c r="U41" s="127"/>
      <c r="V41" s="127"/>
      <c r="W41" s="127"/>
      <c r="X41" s="127"/>
      <c r="Y41" s="127"/>
    </row>
    <row r="42" spans="1:25" ht="8.1" customHeight="1">
      <c r="A42" s="132"/>
      <c r="B42" s="132"/>
      <c r="C42" s="244"/>
      <c r="D42" s="244"/>
      <c r="E42" s="244"/>
      <c r="F42" s="244"/>
      <c r="G42" s="244"/>
      <c r="H42" s="244"/>
      <c r="I42" s="244"/>
      <c r="J42" s="244"/>
      <c r="K42" s="244"/>
      <c r="L42" s="127"/>
      <c r="M42" s="127"/>
      <c r="N42" s="127"/>
      <c r="O42" s="127"/>
      <c r="P42" s="127"/>
      <c r="Q42" s="127"/>
      <c r="R42" s="127"/>
      <c r="S42" s="127"/>
      <c r="T42" s="127"/>
      <c r="U42" s="127"/>
      <c r="V42" s="127"/>
      <c r="W42" s="127"/>
      <c r="X42" s="127"/>
      <c r="Y42" s="127"/>
    </row>
    <row r="43" spans="1:25" ht="21" customHeight="1">
      <c r="A43" s="233" t="s">
        <v>90</v>
      </c>
      <c r="B43" s="132"/>
      <c r="C43" s="245">
        <v>9</v>
      </c>
      <c r="D43" s="246">
        <v>0</v>
      </c>
      <c r="E43" s="246">
        <v>27</v>
      </c>
      <c r="F43" s="246">
        <v>0</v>
      </c>
      <c r="G43" s="246">
        <v>10</v>
      </c>
      <c r="H43" s="246">
        <v>0</v>
      </c>
      <c r="I43" s="246">
        <v>114</v>
      </c>
      <c r="J43" s="246">
        <v>0</v>
      </c>
      <c r="K43" s="247">
        <v>160</v>
      </c>
      <c r="L43" s="127"/>
      <c r="M43" s="127"/>
      <c r="N43" s="127"/>
      <c r="O43" s="127"/>
      <c r="P43" s="127"/>
      <c r="Q43" s="127"/>
      <c r="R43" s="127"/>
      <c r="S43" s="127"/>
      <c r="T43" s="127"/>
      <c r="U43" s="127"/>
      <c r="V43" s="127"/>
      <c r="W43" s="127"/>
      <c r="X43" s="127"/>
      <c r="Y43" s="127"/>
    </row>
    <row r="44" spans="1:25">
      <c r="A44" s="132"/>
      <c r="B44" s="132"/>
      <c r="C44" s="127"/>
      <c r="D44" s="127"/>
      <c r="E44" s="127"/>
      <c r="F44" s="127"/>
      <c r="G44" s="127"/>
      <c r="H44" s="127"/>
      <c r="I44" s="127"/>
      <c r="J44" s="127"/>
      <c r="K44" s="127"/>
      <c r="L44" s="127"/>
      <c r="M44" s="127"/>
      <c r="N44" s="127"/>
      <c r="O44" s="127"/>
      <c r="P44" s="127"/>
      <c r="Q44" s="127"/>
      <c r="R44" s="127"/>
      <c r="S44" s="127"/>
      <c r="T44" s="127"/>
      <c r="U44" s="127"/>
      <c r="V44" s="127"/>
      <c r="W44" s="127"/>
      <c r="X44" s="127"/>
      <c r="Y44" s="127"/>
    </row>
    <row r="45" spans="1:25">
      <c r="A45" s="132"/>
      <c r="B45" s="132"/>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2"/>
      <c r="B46" s="132"/>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ht="14.1" customHeight="1">
      <c r="A47" s="127" t="s">
        <v>494</v>
      </c>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492</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82</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237"/>
    </row>
  </sheetData>
  <sortState xmlns:xlrd2="http://schemas.microsoft.com/office/spreadsheetml/2017/richdata2" ref="M9:N41">
    <sortCondition descending="1" ref="N9:N41"/>
  </sortState>
  <mergeCells count="12">
    <mergeCell ref="A2:Y2"/>
    <mergeCell ref="A1:Y1"/>
    <mergeCell ref="A4:Y4"/>
    <mergeCell ref="A5:A7"/>
    <mergeCell ref="B5:B7"/>
    <mergeCell ref="C5:F5"/>
    <mergeCell ref="G5:J5"/>
    <mergeCell ref="K5:K7"/>
    <mergeCell ref="C6:D6"/>
    <mergeCell ref="E6:F6"/>
    <mergeCell ref="G6:H6"/>
    <mergeCell ref="I6:J6"/>
  </mergeCells>
  <printOptions horizontalCentered="1"/>
  <pageMargins left="0.23622047244094491" right="0.23622047244094491" top="0.74803149606299213" bottom="0.35433070866141736" header="0" footer="0.31496062992125984"/>
  <pageSetup paperSize="9" scale="50" firstPageNumber="32" orientation="landscape" useFirstPageNumber="1" r:id="rId1"/>
  <headerFooter scaleWithDoc="0">
    <oddHeader>&amp;L&amp;G&amp;C&amp;G&amp;R&amp;G</oddHeader>
    <oddFooter>&amp;R&amp;"Montserrat,Negrita" 31</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F3883-0E75-4A50-8139-2FC5C91ABBF4}">
  <dimension ref="A1:Y50"/>
  <sheetViews>
    <sheetView zoomScaleNormal="100" workbookViewId="0">
      <selection activeCell="F42" sqref="F42"/>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140625" customWidth="1"/>
    <col min="8" max="8" width="5.5703125" customWidth="1"/>
    <col min="9" max="9" width="6.85546875" customWidth="1"/>
    <col min="10" max="10" width="4.85546875" customWidth="1"/>
    <col min="11" max="11" width="6.140625" bestFit="1" customWidth="1"/>
    <col min="12" max="12" width="1.42578125" customWidth="1"/>
    <col min="13" max="14" width="24.7109375" customWidth="1"/>
  </cols>
  <sheetData>
    <row r="1" spans="1:25" ht="69.95" customHeight="1">
      <c r="A1" s="659" t="s">
        <v>497</v>
      </c>
      <c r="B1" s="659"/>
      <c r="C1" s="659"/>
      <c r="D1" s="659"/>
      <c r="E1" s="659"/>
      <c r="F1" s="659"/>
      <c r="G1" s="659"/>
      <c r="H1" s="659"/>
      <c r="I1" s="659"/>
      <c r="J1" s="659"/>
      <c r="K1" s="659"/>
      <c r="L1" s="659"/>
      <c r="M1" s="659"/>
      <c r="N1" s="659"/>
      <c r="O1" s="659"/>
      <c r="P1" s="659"/>
      <c r="Q1" s="659"/>
      <c r="R1" s="659"/>
      <c r="S1" s="659"/>
      <c r="T1" s="659"/>
      <c r="U1" s="659"/>
      <c r="V1" s="659"/>
      <c r="W1" s="659"/>
      <c r="X1" s="659"/>
      <c r="Y1" s="659"/>
    </row>
    <row r="2" spans="1:25" ht="30" customHeight="1">
      <c r="A2" s="659" t="str">
        <f>UPPER(CONCATENATE("Enero 2023"))</f>
        <v>ENERO 2023</v>
      </c>
      <c r="B2" s="659"/>
      <c r="C2" s="659"/>
      <c r="D2" s="659"/>
      <c r="E2" s="659"/>
      <c r="F2" s="659"/>
      <c r="G2" s="659"/>
      <c r="H2" s="659"/>
      <c r="I2" s="659"/>
      <c r="J2" s="659"/>
      <c r="K2" s="659"/>
      <c r="L2" s="659"/>
      <c r="M2" s="659"/>
      <c r="N2" s="659"/>
      <c r="O2" s="659"/>
      <c r="P2" s="659"/>
      <c r="Q2" s="659"/>
      <c r="R2" s="659"/>
      <c r="S2" s="659"/>
      <c r="T2" s="659"/>
      <c r="U2" s="659"/>
      <c r="V2" s="659"/>
      <c r="W2" s="659"/>
      <c r="X2" s="659"/>
      <c r="Y2" s="659"/>
    </row>
    <row r="3" spans="1:25">
      <c r="A3" s="132"/>
      <c r="B3" s="127"/>
      <c r="C3" s="127"/>
      <c r="D3" s="127"/>
      <c r="E3" s="127"/>
      <c r="F3" s="127"/>
      <c r="G3" s="127"/>
      <c r="H3" s="127"/>
      <c r="I3" s="127"/>
      <c r="J3" s="127"/>
      <c r="K3" s="127"/>
      <c r="L3" s="127"/>
      <c r="M3" s="127"/>
      <c r="N3" s="127"/>
      <c r="O3" s="127"/>
      <c r="P3" s="127"/>
      <c r="Q3" s="127"/>
      <c r="R3" s="127"/>
      <c r="S3" s="127"/>
      <c r="T3" s="127"/>
      <c r="U3" s="127"/>
      <c r="V3" s="127"/>
      <c r="W3" s="127"/>
      <c r="X3" s="127"/>
      <c r="Y3" s="127"/>
    </row>
    <row r="4" spans="1:25" ht="30" customHeight="1">
      <c r="A4" s="678" t="s">
        <v>130</v>
      </c>
      <c r="B4" s="678"/>
      <c r="C4" s="678"/>
      <c r="D4" s="678"/>
      <c r="E4" s="678"/>
      <c r="F4" s="678"/>
      <c r="G4" s="678"/>
      <c r="H4" s="678"/>
      <c r="I4" s="678"/>
      <c r="J4" s="678"/>
      <c r="K4" s="678"/>
      <c r="L4" s="678"/>
      <c r="M4" s="678"/>
      <c r="N4" s="678"/>
      <c r="O4" s="678"/>
      <c r="P4" s="678"/>
      <c r="Q4" s="678"/>
      <c r="R4" s="678"/>
      <c r="S4" s="678"/>
      <c r="T4" s="678"/>
      <c r="U4" s="678"/>
      <c r="V4" s="678"/>
      <c r="W4" s="678"/>
      <c r="X4" s="678"/>
      <c r="Y4" s="678"/>
    </row>
    <row r="5" spans="1:25" ht="18" customHeight="1">
      <c r="A5" s="653" t="s">
        <v>182</v>
      </c>
      <c r="B5" s="652"/>
      <c r="C5" s="653" t="s">
        <v>87</v>
      </c>
      <c r="D5" s="653"/>
      <c r="E5" s="653"/>
      <c r="F5" s="653"/>
      <c r="G5" s="653" t="s">
        <v>88</v>
      </c>
      <c r="H5" s="653"/>
      <c r="I5" s="653"/>
      <c r="J5" s="653"/>
      <c r="K5" s="653" t="s">
        <v>69</v>
      </c>
      <c r="L5" s="127"/>
      <c r="M5" s="127"/>
      <c r="N5" s="127"/>
      <c r="O5" s="127"/>
      <c r="P5" s="127"/>
      <c r="Q5" s="127"/>
      <c r="R5" s="127"/>
      <c r="S5" s="127"/>
      <c r="T5" s="127"/>
      <c r="U5" s="127"/>
      <c r="V5" s="127"/>
      <c r="W5" s="127"/>
      <c r="X5" s="127"/>
      <c r="Y5" s="127"/>
    </row>
    <row r="6" spans="1:25" ht="18" customHeight="1">
      <c r="A6" s="653"/>
      <c r="B6" s="652"/>
      <c r="C6" s="653" t="s">
        <v>495</v>
      </c>
      <c r="D6" s="653"/>
      <c r="E6" s="653" t="s">
        <v>496</v>
      </c>
      <c r="F6" s="653"/>
      <c r="G6" s="653" t="s">
        <v>495</v>
      </c>
      <c r="H6" s="653"/>
      <c r="I6" s="653" t="s">
        <v>496</v>
      </c>
      <c r="J6" s="653"/>
      <c r="K6" s="653"/>
      <c r="L6" s="127"/>
      <c r="M6" s="127"/>
      <c r="N6" s="127"/>
      <c r="O6" s="127"/>
      <c r="P6" s="127"/>
      <c r="Q6" s="127"/>
      <c r="R6" s="127"/>
      <c r="S6" s="127"/>
      <c r="T6" s="127"/>
      <c r="U6" s="127"/>
      <c r="V6" s="127"/>
      <c r="W6" s="127"/>
      <c r="X6" s="127"/>
      <c r="Y6" s="127"/>
    </row>
    <row r="7" spans="1:25" ht="18" customHeight="1">
      <c r="A7" s="653"/>
      <c r="B7" s="652"/>
      <c r="C7" s="570" t="s">
        <v>91</v>
      </c>
      <c r="D7" s="570" t="s">
        <v>92</v>
      </c>
      <c r="E7" s="570" t="s">
        <v>91</v>
      </c>
      <c r="F7" s="570" t="s">
        <v>92</v>
      </c>
      <c r="G7" s="570" t="s">
        <v>91</v>
      </c>
      <c r="H7" s="570" t="s">
        <v>92</v>
      </c>
      <c r="I7" s="570" t="s">
        <v>91</v>
      </c>
      <c r="J7" s="570" t="s">
        <v>92</v>
      </c>
      <c r="K7" s="653"/>
      <c r="L7" s="127"/>
      <c r="M7" s="127"/>
      <c r="N7" s="127"/>
      <c r="O7" s="127"/>
      <c r="P7" s="127"/>
      <c r="Q7" s="127"/>
      <c r="R7" s="127"/>
      <c r="S7" s="127"/>
      <c r="T7" s="127"/>
      <c r="U7" s="127"/>
      <c r="V7" s="127"/>
      <c r="W7" s="127"/>
      <c r="X7" s="127"/>
      <c r="Y7" s="127"/>
    </row>
    <row r="8" spans="1:25" ht="8.1" customHeight="1">
      <c r="A8" s="132"/>
      <c r="B8" s="132"/>
      <c r="C8" s="132"/>
      <c r="D8" s="132"/>
      <c r="E8" s="132"/>
      <c r="F8" s="132"/>
      <c r="G8" s="132"/>
      <c r="H8" s="132"/>
      <c r="I8" s="132"/>
      <c r="J8" s="132"/>
      <c r="K8" s="132"/>
      <c r="L8" s="127"/>
      <c r="M8" s="127"/>
      <c r="N8" s="127"/>
      <c r="O8" s="127"/>
      <c r="P8" s="127"/>
      <c r="Q8" s="127"/>
      <c r="R8" s="127"/>
      <c r="S8" s="127"/>
      <c r="T8" s="127"/>
      <c r="U8" s="127"/>
      <c r="V8" s="127"/>
      <c r="W8" s="127"/>
      <c r="X8" s="127"/>
      <c r="Y8" s="127"/>
    </row>
    <row r="9" spans="1:25" ht="21" customHeight="1">
      <c r="A9" s="238" t="s">
        <v>94</v>
      </c>
      <c r="B9" s="132"/>
      <c r="C9" s="241"/>
      <c r="D9" s="242"/>
      <c r="E9" s="242">
        <v>2</v>
      </c>
      <c r="F9" s="242"/>
      <c r="G9" s="242"/>
      <c r="H9" s="242"/>
      <c r="I9" s="242">
        <v>1</v>
      </c>
      <c r="J9" s="242"/>
      <c r="K9" s="243">
        <v>3</v>
      </c>
      <c r="L9" s="127"/>
      <c r="M9" s="239" t="s">
        <v>118</v>
      </c>
      <c r="N9" s="240">
        <v>223</v>
      </c>
      <c r="O9" s="127"/>
      <c r="P9" s="127"/>
      <c r="Q9" s="127"/>
      <c r="R9" s="127"/>
      <c r="S9" s="127"/>
      <c r="T9" s="127"/>
      <c r="U9" s="127"/>
      <c r="V9" s="127"/>
      <c r="W9" s="127"/>
      <c r="X9" s="127"/>
      <c r="Y9" s="127"/>
    </row>
    <row r="10" spans="1:25" ht="21" customHeight="1">
      <c r="A10" s="238" t="s">
        <v>95</v>
      </c>
      <c r="B10" s="132"/>
      <c r="C10" s="241">
        <v>4</v>
      </c>
      <c r="D10" s="242"/>
      <c r="E10" s="242">
        <v>15</v>
      </c>
      <c r="F10" s="242"/>
      <c r="G10" s="242">
        <v>4</v>
      </c>
      <c r="H10" s="242"/>
      <c r="I10" s="242">
        <v>7</v>
      </c>
      <c r="J10" s="242"/>
      <c r="K10" s="243">
        <v>30</v>
      </c>
      <c r="L10" s="127"/>
      <c r="M10" s="239" t="s">
        <v>109</v>
      </c>
      <c r="N10" s="240">
        <v>55</v>
      </c>
      <c r="O10" s="127"/>
      <c r="P10" s="127"/>
      <c r="Q10" s="127"/>
      <c r="R10" s="127"/>
      <c r="S10" s="127"/>
      <c r="T10" s="127"/>
      <c r="U10" s="127"/>
      <c r="V10" s="127"/>
      <c r="W10" s="127"/>
      <c r="X10" s="127"/>
      <c r="Y10" s="127"/>
    </row>
    <row r="11" spans="1:25" ht="21" customHeight="1">
      <c r="A11" s="238" t="s">
        <v>96</v>
      </c>
      <c r="B11" s="132"/>
      <c r="C11" s="241"/>
      <c r="D11" s="242"/>
      <c r="E11" s="242"/>
      <c r="F11" s="242"/>
      <c r="G11" s="242"/>
      <c r="H11" s="242"/>
      <c r="I11" s="242"/>
      <c r="J11" s="242"/>
      <c r="K11" s="243">
        <v>0</v>
      </c>
      <c r="L11" s="127"/>
      <c r="M11" s="239" t="s">
        <v>119</v>
      </c>
      <c r="N11" s="240">
        <v>45</v>
      </c>
      <c r="O11" s="127"/>
      <c r="P11" s="127"/>
      <c r="Q11" s="127"/>
      <c r="R11" s="127"/>
      <c r="S11" s="127"/>
      <c r="T11" s="127"/>
      <c r="U11" s="127"/>
      <c r="V11" s="127"/>
      <c r="W11" s="127"/>
      <c r="X11" s="127"/>
      <c r="Y11" s="127"/>
    </row>
    <row r="12" spans="1:25" ht="21" customHeight="1">
      <c r="A12" s="238" t="s">
        <v>97</v>
      </c>
      <c r="B12" s="132"/>
      <c r="C12" s="241"/>
      <c r="D12" s="242"/>
      <c r="E12" s="242"/>
      <c r="F12" s="242"/>
      <c r="G12" s="242"/>
      <c r="H12" s="242"/>
      <c r="I12" s="242"/>
      <c r="J12" s="242"/>
      <c r="K12" s="243">
        <v>0</v>
      </c>
      <c r="L12" s="127"/>
      <c r="M12" s="239" t="s">
        <v>95</v>
      </c>
      <c r="N12" s="240">
        <v>30</v>
      </c>
      <c r="O12" s="127"/>
      <c r="P12" s="127"/>
      <c r="Q12" s="127"/>
      <c r="R12" s="127"/>
      <c r="S12" s="127"/>
      <c r="T12" s="127"/>
      <c r="U12" s="127"/>
      <c r="V12" s="127"/>
      <c r="W12" s="127"/>
      <c r="X12" s="127"/>
      <c r="Y12" s="127"/>
    </row>
    <row r="13" spans="1:25" ht="21" customHeight="1">
      <c r="A13" s="238" t="s">
        <v>100</v>
      </c>
      <c r="B13" s="132"/>
      <c r="C13" s="241"/>
      <c r="D13" s="242"/>
      <c r="E13" s="242"/>
      <c r="F13" s="242"/>
      <c r="G13" s="242"/>
      <c r="H13" s="242"/>
      <c r="I13" s="242">
        <v>6</v>
      </c>
      <c r="J13" s="242"/>
      <c r="K13" s="243">
        <v>6</v>
      </c>
      <c r="L13" s="127"/>
      <c r="M13" s="239" t="s">
        <v>125</v>
      </c>
      <c r="N13" s="240">
        <v>27</v>
      </c>
      <c r="O13" s="127"/>
      <c r="P13" s="127"/>
      <c r="Q13" s="127"/>
      <c r="R13" s="127"/>
      <c r="S13" s="127"/>
      <c r="T13" s="127"/>
      <c r="U13" s="127"/>
      <c r="V13" s="127"/>
      <c r="W13" s="127"/>
      <c r="X13" s="127"/>
      <c r="Y13" s="127"/>
    </row>
    <row r="14" spans="1:25" ht="21" customHeight="1">
      <c r="A14" s="238" t="s">
        <v>101</v>
      </c>
      <c r="B14" s="132"/>
      <c r="C14" s="241"/>
      <c r="D14" s="242"/>
      <c r="E14" s="242">
        <v>3</v>
      </c>
      <c r="F14" s="242"/>
      <c r="G14" s="242"/>
      <c r="H14" s="242"/>
      <c r="I14" s="242">
        <v>19</v>
      </c>
      <c r="J14" s="242"/>
      <c r="K14" s="243">
        <v>22</v>
      </c>
      <c r="L14" s="127"/>
      <c r="M14" s="239" t="s">
        <v>101</v>
      </c>
      <c r="N14" s="240">
        <v>22</v>
      </c>
      <c r="O14" s="127"/>
      <c r="P14" s="127"/>
      <c r="Q14" s="127"/>
      <c r="R14" s="127"/>
      <c r="S14" s="127"/>
      <c r="T14" s="127"/>
      <c r="U14" s="127"/>
      <c r="V14" s="127"/>
      <c r="W14" s="127"/>
      <c r="X14" s="127"/>
      <c r="Y14" s="127"/>
    </row>
    <row r="15" spans="1:25" ht="21" customHeight="1">
      <c r="A15" s="238" t="s">
        <v>102</v>
      </c>
      <c r="B15" s="132"/>
      <c r="C15" s="241">
        <v>1</v>
      </c>
      <c r="D15" s="242"/>
      <c r="E15" s="242">
        <v>3</v>
      </c>
      <c r="F15" s="242"/>
      <c r="G15" s="242">
        <v>1</v>
      </c>
      <c r="H15" s="242"/>
      <c r="I15" s="242">
        <v>15</v>
      </c>
      <c r="J15" s="242"/>
      <c r="K15" s="243">
        <v>20</v>
      </c>
      <c r="L15" s="127"/>
      <c r="M15" s="239" t="s">
        <v>107</v>
      </c>
      <c r="N15" s="240">
        <v>21</v>
      </c>
      <c r="O15" s="127"/>
      <c r="P15" s="127"/>
      <c r="Q15" s="127"/>
      <c r="R15" s="127"/>
      <c r="S15" s="127"/>
      <c r="T15" s="127"/>
      <c r="U15" s="127"/>
      <c r="V15" s="127"/>
      <c r="W15" s="127"/>
      <c r="X15" s="127"/>
      <c r="Y15" s="127"/>
    </row>
    <row r="16" spans="1:25" ht="21" customHeight="1">
      <c r="A16" s="238" t="s">
        <v>98</v>
      </c>
      <c r="B16" s="132"/>
      <c r="C16" s="241"/>
      <c r="D16" s="242"/>
      <c r="E16" s="242"/>
      <c r="F16" s="242"/>
      <c r="G16" s="242">
        <v>1</v>
      </c>
      <c r="H16" s="242"/>
      <c r="I16" s="242">
        <v>4</v>
      </c>
      <c r="J16" s="242"/>
      <c r="K16" s="243">
        <v>5</v>
      </c>
      <c r="L16" s="127"/>
      <c r="M16" s="239" t="s">
        <v>102</v>
      </c>
      <c r="N16" s="240">
        <v>20</v>
      </c>
      <c r="O16" s="127"/>
      <c r="P16" s="127"/>
      <c r="Q16" s="127"/>
      <c r="R16" s="127"/>
      <c r="S16" s="127"/>
      <c r="T16" s="127"/>
      <c r="U16" s="127"/>
      <c r="V16" s="127"/>
      <c r="W16" s="127"/>
      <c r="X16" s="127"/>
      <c r="Y16" s="127"/>
    </row>
    <row r="17" spans="1:25" ht="21" customHeight="1">
      <c r="A17" s="238" t="s">
        <v>99</v>
      </c>
      <c r="B17" s="132"/>
      <c r="C17" s="241"/>
      <c r="D17" s="242"/>
      <c r="E17" s="242"/>
      <c r="F17" s="242"/>
      <c r="G17" s="242"/>
      <c r="H17" s="242"/>
      <c r="I17" s="242">
        <v>2</v>
      </c>
      <c r="J17" s="242"/>
      <c r="K17" s="243">
        <v>2</v>
      </c>
      <c r="L17" s="127"/>
      <c r="M17" s="239" t="s">
        <v>105</v>
      </c>
      <c r="N17" s="240">
        <v>16</v>
      </c>
      <c r="O17" s="127"/>
      <c r="P17" s="127"/>
      <c r="Q17" s="127"/>
      <c r="R17" s="127"/>
      <c r="S17" s="127"/>
      <c r="T17" s="127"/>
      <c r="U17" s="127"/>
      <c r="V17" s="127"/>
      <c r="W17" s="127"/>
      <c r="X17" s="127"/>
      <c r="Y17" s="127"/>
    </row>
    <row r="18" spans="1:25" ht="21" customHeight="1">
      <c r="A18" s="238" t="s">
        <v>103</v>
      </c>
      <c r="B18" s="132"/>
      <c r="C18" s="241"/>
      <c r="D18" s="242"/>
      <c r="E18" s="242">
        <v>3</v>
      </c>
      <c r="F18" s="242"/>
      <c r="G18" s="242"/>
      <c r="H18" s="242"/>
      <c r="I18" s="242">
        <v>11</v>
      </c>
      <c r="J18" s="242"/>
      <c r="K18" s="243">
        <v>14</v>
      </c>
      <c r="L18" s="127"/>
      <c r="M18" s="239" t="s">
        <v>103</v>
      </c>
      <c r="N18" s="240">
        <v>14</v>
      </c>
      <c r="O18" s="127"/>
      <c r="P18" s="127"/>
      <c r="Q18" s="127"/>
      <c r="R18" s="127"/>
      <c r="S18" s="127"/>
      <c r="T18" s="127"/>
      <c r="U18" s="127"/>
      <c r="V18" s="127"/>
      <c r="W18" s="127"/>
      <c r="X18" s="127"/>
      <c r="Y18" s="127"/>
    </row>
    <row r="19" spans="1:25" ht="21" customHeight="1">
      <c r="A19" s="238" t="s">
        <v>108</v>
      </c>
      <c r="B19" s="132"/>
      <c r="C19" s="241"/>
      <c r="D19" s="242"/>
      <c r="E19" s="242"/>
      <c r="F19" s="242"/>
      <c r="G19" s="242"/>
      <c r="H19" s="242"/>
      <c r="I19" s="242">
        <v>5</v>
      </c>
      <c r="J19" s="242"/>
      <c r="K19" s="243">
        <v>5</v>
      </c>
      <c r="L19" s="127"/>
      <c r="M19" s="239" t="s">
        <v>111</v>
      </c>
      <c r="N19" s="240">
        <v>14</v>
      </c>
      <c r="O19" s="127"/>
      <c r="P19" s="127"/>
      <c r="Q19" s="127"/>
      <c r="R19" s="127"/>
      <c r="S19" s="127"/>
      <c r="T19" s="127"/>
      <c r="U19" s="127"/>
      <c r="V19" s="127"/>
      <c r="W19" s="127"/>
      <c r="X19" s="127"/>
      <c r="Y19" s="127"/>
    </row>
    <row r="20" spans="1:25" ht="21" customHeight="1">
      <c r="A20" s="238" t="s">
        <v>104</v>
      </c>
      <c r="B20" s="132"/>
      <c r="C20" s="241"/>
      <c r="D20" s="242"/>
      <c r="E20" s="242"/>
      <c r="F20" s="242"/>
      <c r="G20" s="242"/>
      <c r="H20" s="242"/>
      <c r="I20" s="242">
        <v>6</v>
      </c>
      <c r="J20" s="242"/>
      <c r="K20" s="243">
        <v>6</v>
      </c>
      <c r="L20" s="127"/>
      <c r="M20" s="239" t="s">
        <v>121</v>
      </c>
      <c r="N20" s="240">
        <v>12</v>
      </c>
      <c r="O20" s="127"/>
      <c r="P20" s="127"/>
      <c r="Q20" s="127"/>
      <c r="R20" s="127"/>
      <c r="S20" s="127"/>
      <c r="T20" s="127"/>
      <c r="U20" s="127"/>
      <c r="V20" s="127"/>
      <c r="W20" s="127"/>
      <c r="X20" s="127"/>
      <c r="Y20" s="127"/>
    </row>
    <row r="21" spans="1:25" ht="21" customHeight="1">
      <c r="A21" s="238" t="s">
        <v>105</v>
      </c>
      <c r="B21" s="132"/>
      <c r="C21" s="241"/>
      <c r="D21" s="242"/>
      <c r="E21" s="242">
        <v>1</v>
      </c>
      <c r="F21" s="242"/>
      <c r="G21" s="242"/>
      <c r="H21" s="242"/>
      <c r="I21" s="242">
        <v>15</v>
      </c>
      <c r="J21" s="242"/>
      <c r="K21" s="243">
        <v>16</v>
      </c>
      <c r="L21" s="127"/>
      <c r="M21" s="239" t="s">
        <v>123</v>
      </c>
      <c r="N21" s="240">
        <v>11</v>
      </c>
      <c r="O21" s="127"/>
      <c r="P21" s="127"/>
      <c r="Q21" s="127"/>
      <c r="R21" s="127"/>
      <c r="S21" s="127"/>
      <c r="T21" s="127"/>
      <c r="U21" s="127"/>
      <c r="V21" s="127"/>
      <c r="W21" s="127"/>
      <c r="X21" s="127"/>
      <c r="Y21" s="127"/>
    </row>
    <row r="22" spans="1:25" ht="21" customHeight="1">
      <c r="A22" s="238" t="s">
        <v>106</v>
      </c>
      <c r="B22" s="132"/>
      <c r="C22" s="241"/>
      <c r="D22" s="242"/>
      <c r="E22" s="242"/>
      <c r="F22" s="242"/>
      <c r="G22" s="242"/>
      <c r="H22" s="242"/>
      <c r="I22" s="242">
        <v>2</v>
      </c>
      <c r="J22" s="242"/>
      <c r="K22" s="243">
        <v>2</v>
      </c>
      <c r="L22" s="127"/>
      <c r="M22" s="239" t="s">
        <v>112</v>
      </c>
      <c r="N22" s="240">
        <v>7</v>
      </c>
      <c r="O22" s="127"/>
      <c r="P22" s="127"/>
      <c r="Q22" s="127"/>
      <c r="R22" s="127"/>
      <c r="S22" s="127"/>
      <c r="T22" s="127"/>
      <c r="U22" s="127"/>
      <c r="V22" s="127"/>
      <c r="W22" s="127"/>
      <c r="X22" s="127"/>
      <c r="Y22" s="127"/>
    </row>
    <row r="23" spans="1:25" ht="21" customHeight="1">
      <c r="A23" s="238" t="s">
        <v>107</v>
      </c>
      <c r="B23" s="132"/>
      <c r="C23" s="241"/>
      <c r="D23" s="242"/>
      <c r="E23" s="242">
        <v>2</v>
      </c>
      <c r="F23" s="242"/>
      <c r="G23" s="242">
        <v>1</v>
      </c>
      <c r="H23" s="242"/>
      <c r="I23" s="242">
        <v>18</v>
      </c>
      <c r="J23" s="242"/>
      <c r="K23" s="243">
        <v>21</v>
      </c>
      <c r="L23" s="127"/>
      <c r="M23" s="239" t="s">
        <v>100</v>
      </c>
      <c r="N23" s="240">
        <v>6</v>
      </c>
      <c r="O23" s="127"/>
      <c r="P23" s="127"/>
      <c r="Q23" s="127"/>
      <c r="R23" s="127"/>
      <c r="S23" s="127"/>
      <c r="T23" s="127"/>
      <c r="U23" s="127"/>
      <c r="V23" s="127"/>
      <c r="W23" s="127"/>
      <c r="X23" s="127"/>
      <c r="Y23" s="127"/>
    </row>
    <row r="24" spans="1:25" ht="21" customHeight="1">
      <c r="A24" s="238" t="s">
        <v>109</v>
      </c>
      <c r="B24" s="132"/>
      <c r="C24" s="241"/>
      <c r="D24" s="242"/>
      <c r="E24" s="242">
        <v>1</v>
      </c>
      <c r="F24" s="242"/>
      <c r="G24" s="242">
        <v>1</v>
      </c>
      <c r="H24" s="242"/>
      <c r="I24" s="242">
        <v>53</v>
      </c>
      <c r="J24" s="242"/>
      <c r="K24" s="243">
        <v>55</v>
      </c>
      <c r="L24" s="127"/>
      <c r="M24" s="239" t="s">
        <v>104</v>
      </c>
      <c r="N24" s="240">
        <v>6</v>
      </c>
      <c r="O24" s="127"/>
      <c r="P24" s="127"/>
      <c r="Q24" s="127"/>
      <c r="R24" s="127"/>
      <c r="S24" s="127"/>
      <c r="T24" s="127"/>
      <c r="U24" s="127"/>
      <c r="V24" s="127"/>
      <c r="W24" s="127"/>
      <c r="X24" s="127"/>
      <c r="Y24" s="127"/>
    </row>
    <row r="25" spans="1:25" ht="21" customHeight="1">
      <c r="A25" s="238" t="s">
        <v>110</v>
      </c>
      <c r="B25" s="132"/>
      <c r="C25" s="241"/>
      <c r="D25" s="242"/>
      <c r="E25" s="242"/>
      <c r="F25" s="242"/>
      <c r="G25" s="242"/>
      <c r="H25" s="242"/>
      <c r="I25" s="242">
        <v>2</v>
      </c>
      <c r="J25" s="242"/>
      <c r="K25" s="243">
        <v>2</v>
      </c>
      <c r="L25" s="127"/>
      <c r="M25" s="239" t="s">
        <v>98</v>
      </c>
      <c r="N25" s="240">
        <v>5</v>
      </c>
      <c r="O25" s="127"/>
      <c r="P25" s="127"/>
      <c r="Q25" s="127"/>
      <c r="R25" s="127"/>
      <c r="S25" s="127"/>
      <c r="T25" s="127"/>
      <c r="U25" s="127"/>
      <c r="V25" s="127"/>
      <c r="W25" s="127"/>
      <c r="X25" s="127"/>
      <c r="Y25" s="127"/>
    </row>
    <row r="26" spans="1:25" ht="21" customHeight="1">
      <c r="A26" s="238" t="s">
        <v>111</v>
      </c>
      <c r="B26" s="132"/>
      <c r="C26" s="241"/>
      <c r="D26" s="242"/>
      <c r="E26" s="242"/>
      <c r="F26" s="242"/>
      <c r="G26" s="242"/>
      <c r="H26" s="242"/>
      <c r="I26" s="242">
        <v>14</v>
      </c>
      <c r="J26" s="242"/>
      <c r="K26" s="243">
        <v>14</v>
      </c>
      <c r="L26" s="127"/>
      <c r="M26" s="239" t="s">
        <v>108</v>
      </c>
      <c r="N26" s="240">
        <v>5</v>
      </c>
      <c r="O26" s="127"/>
      <c r="P26" s="127"/>
      <c r="Q26" s="127"/>
      <c r="R26" s="127"/>
      <c r="S26" s="127"/>
      <c r="T26" s="127"/>
      <c r="U26" s="127"/>
      <c r="V26" s="127"/>
      <c r="W26" s="127"/>
      <c r="X26" s="127"/>
      <c r="Y26" s="127"/>
    </row>
    <row r="27" spans="1:25" ht="21" customHeight="1">
      <c r="A27" s="238" t="s">
        <v>112</v>
      </c>
      <c r="B27" s="132"/>
      <c r="C27" s="241"/>
      <c r="D27" s="242"/>
      <c r="E27" s="242">
        <v>1</v>
      </c>
      <c r="F27" s="242"/>
      <c r="G27" s="242"/>
      <c r="H27" s="242"/>
      <c r="I27" s="242">
        <v>6</v>
      </c>
      <c r="J27" s="242"/>
      <c r="K27" s="243">
        <v>7</v>
      </c>
      <c r="L27" s="127"/>
      <c r="M27" s="239" t="s">
        <v>113</v>
      </c>
      <c r="N27" s="240">
        <v>4</v>
      </c>
      <c r="O27" s="127"/>
      <c r="P27" s="127"/>
      <c r="Q27" s="127"/>
      <c r="R27" s="127"/>
      <c r="S27" s="127"/>
      <c r="T27" s="127"/>
      <c r="U27" s="127"/>
      <c r="V27" s="127"/>
      <c r="W27" s="127"/>
      <c r="X27" s="127"/>
      <c r="Y27" s="127"/>
    </row>
    <row r="28" spans="1:25" ht="21" customHeight="1">
      <c r="A28" s="238" t="s">
        <v>113</v>
      </c>
      <c r="B28" s="132"/>
      <c r="C28" s="241"/>
      <c r="D28" s="242"/>
      <c r="E28" s="242">
        <v>1</v>
      </c>
      <c r="F28" s="242"/>
      <c r="G28" s="242"/>
      <c r="H28" s="242"/>
      <c r="I28" s="242">
        <v>3</v>
      </c>
      <c r="J28" s="242"/>
      <c r="K28" s="243">
        <v>4</v>
      </c>
      <c r="L28" s="127"/>
      <c r="M28" s="239" t="s">
        <v>94</v>
      </c>
      <c r="N28" s="240">
        <v>3</v>
      </c>
      <c r="O28" s="127"/>
      <c r="P28" s="127"/>
      <c r="Q28" s="127"/>
      <c r="R28" s="127"/>
      <c r="S28" s="127"/>
      <c r="T28" s="127"/>
      <c r="U28" s="127"/>
      <c r="V28" s="127"/>
      <c r="W28" s="127"/>
      <c r="X28" s="127"/>
      <c r="Y28" s="127"/>
    </row>
    <row r="29" spans="1:25" ht="21" customHeight="1">
      <c r="A29" s="238" t="s">
        <v>114</v>
      </c>
      <c r="B29" s="132"/>
      <c r="C29" s="241"/>
      <c r="D29" s="242"/>
      <c r="E29" s="242">
        <v>1</v>
      </c>
      <c r="F29" s="242"/>
      <c r="G29" s="242">
        <v>1</v>
      </c>
      <c r="H29" s="242"/>
      <c r="I29" s="242">
        <v>1</v>
      </c>
      <c r="J29" s="242"/>
      <c r="K29" s="243">
        <v>3</v>
      </c>
      <c r="L29" s="127"/>
      <c r="M29" s="239" t="s">
        <v>114</v>
      </c>
      <c r="N29" s="240">
        <v>3</v>
      </c>
      <c r="O29" s="127"/>
      <c r="P29" s="127"/>
      <c r="Q29" s="127"/>
      <c r="R29" s="127"/>
      <c r="S29" s="127"/>
      <c r="T29" s="127"/>
      <c r="U29" s="127"/>
      <c r="V29" s="127"/>
      <c r="W29" s="127"/>
      <c r="X29" s="127"/>
      <c r="Y29" s="127"/>
    </row>
    <row r="30" spans="1:25" ht="21" customHeight="1">
      <c r="A30" s="238" t="s">
        <v>115</v>
      </c>
      <c r="B30" s="132"/>
      <c r="C30" s="241"/>
      <c r="D30" s="242"/>
      <c r="E30" s="242"/>
      <c r="F30" s="242"/>
      <c r="G30" s="242"/>
      <c r="H30" s="242"/>
      <c r="I30" s="242">
        <v>2</v>
      </c>
      <c r="J30" s="242"/>
      <c r="K30" s="243">
        <v>2</v>
      </c>
      <c r="L30" s="127"/>
      <c r="M30" s="239" t="s">
        <v>117</v>
      </c>
      <c r="N30" s="240">
        <v>3</v>
      </c>
      <c r="O30" s="127"/>
      <c r="P30" s="127"/>
      <c r="Q30" s="127"/>
      <c r="R30" s="127"/>
      <c r="S30" s="127"/>
      <c r="T30" s="127"/>
      <c r="U30" s="127"/>
      <c r="V30" s="127"/>
      <c r="W30" s="127"/>
      <c r="X30" s="127"/>
      <c r="Y30" s="127"/>
    </row>
    <row r="31" spans="1:25" ht="21" customHeight="1">
      <c r="A31" s="238" t="s">
        <v>116</v>
      </c>
      <c r="B31" s="132"/>
      <c r="C31" s="241"/>
      <c r="D31" s="242"/>
      <c r="E31" s="242"/>
      <c r="F31" s="242"/>
      <c r="G31" s="242"/>
      <c r="H31" s="242"/>
      <c r="I31" s="242"/>
      <c r="J31" s="242"/>
      <c r="K31" s="243">
        <v>0</v>
      </c>
      <c r="L31" s="127"/>
      <c r="M31" s="239" t="s">
        <v>120</v>
      </c>
      <c r="N31" s="240">
        <v>3</v>
      </c>
      <c r="O31" s="127"/>
      <c r="P31" s="127"/>
      <c r="Q31" s="127"/>
      <c r="R31" s="127"/>
      <c r="S31" s="127"/>
      <c r="T31" s="127"/>
      <c r="U31" s="127"/>
      <c r="V31" s="127"/>
      <c r="W31" s="127"/>
      <c r="X31" s="127"/>
      <c r="Y31" s="127"/>
    </row>
    <row r="32" spans="1:25" ht="21" customHeight="1">
      <c r="A32" s="238" t="s">
        <v>117</v>
      </c>
      <c r="B32" s="132"/>
      <c r="C32" s="241"/>
      <c r="D32" s="242"/>
      <c r="E32" s="242"/>
      <c r="F32" s="242"/>
      <c r="G32" s="242"/>
      <c r="H32" s="242"/>
      <c r="I32" s="242">
        <v>3</v>
      </c>
      <c r="J32" s="242"/>
      <c r="K32" s="243">
        <v>3</v>
      </c>
      <c r="L32" s="127"/>
      <c r="M32" s="239" t="s">
        <v>493</v>
      </c>
      <c r="N32" s="240">
        <v>3</v>
      </c>
      <c r="O32" s="127"/>
      <c r="P32" s="127"/>
      <c r="Q32" s="127"/>
      <c r="R32" s="127"/>
      <c r="S32" s="127"/>
      <c r="T32" s="127"/>
      <c r="U32" s="127"/>
      <c r="V32" s="127"/>
      <c r="W32" s="127"/>
      <c r="X32" s="127"/>
      <c r="Y32" s="127"/>
    </row>
    <row r="33" spans="1:25" ht="21" customHeight="1">
      <c r="A33" s="238" t="s">
        <v>118</v>
      </c>
      <c r="B33" s="132"/>
      <c r="C33" s="241">
        <v>6</v>
      </c>
      <c r="D33" s="242"/>
      <c r="E33" s="242">
        <v>47</v>
      </c>
      <c r="F33" s="242"/>
      <c r="G33" s="242">
        <v>20</v>
      </c>
      <c r="H33" s="242"/>
      <c r="I33" s="242">
        <v>150</v>
      </c>
      <c r="J33" s="242"/>
      <c r="K33" s="243">
        <v>223</v>
      </c>
      <c r="L33" s="127"/>
      <c r="M33" s="239" t="s">
        <v>99</v>
      </c>
      <c r="N33" s="240">
        <v>2</v>
      </c>
      <c r="O33" s="127"/>
      <c r="P33" s="127"/>
      <c r="Q33" s="127"/>
      <c r="R33" s="127"/>
      <c r="S33" s="127"/>
      <c r="T33" s="127"/>
      <c r="U33" s="127"/>
      <c r="V33" s="127"/>
      <c r="W33" s="127"/>
      <c r="X33" s="127"/>
      <c r="Y33" s="127"/>
    </row>
    <row r="34" spans="1:25" ht="21" customHeight="1">
      <c r="A34" s="238" t="s">
        <v>119</v>
      </c>
      <c r="B34" s="132"/>
      <c r="C34" s="241">
        <v>2</v>
      </c>
      <c r="D34" s="242"/>
      <c r="E34" s="242">
        <v>23</v>
      </c>
      <c r="F34" s="242"/>
      <c r="G34" s="242"/>
      <c r="H34" s="242"/>
      <c r="I34" s="242">
        <v>20</v>
      </c>
      <c r="J34" s="242"/>
      <c r="K34" s="243">
        <v>45</v>
      </c>
      <c r="L34" s="127"/>
      <c r="M34" s="239" t="s">
        <v>106</v>
      </c>
      <c r="N34" s="240">
        <v>2</v>
      </c>
      <c r="O34" s="127"/>
      <c r="P34" s="127"/>
      <c r="Q34" s="127"/>
      <c r="R34" s="127"/>
      <c r="S34" s="127"/>
      <c r="T34" s="127"/>
      <c r="U34" s="127"/>
      <c r="V34" s="127"/>
      <c r="W34" s="127"/>
      <c r="X34" s="127"/>
      <c r="Y34" s="127"/>
    </row>
    <row r="35" spans="1:25" ht="21" customHeight="1">
      <c r="A35" s="238" t="s">
        <v>120</v>
      </c>
      <c r="B35" s="132"/>
      <c r="C35" s="241"/>
      <c r="D35" s="242"/>
      <c r="E35" s="242">
        <v>1</v>
      </c>
      <c r="F35" s="242"/>
      <c r="G35" s="242"/>
      <c r="H35" s="242"/>
      <c r="I35" s="242">
        <v>2</v>
      </c>
      <c r="J35" s="242"/>
      <c r="K35" s="243">
        <v>3</v>
      </c>
      <c r="L35" s="127"/>
      <c r="M35" s="239" t="s">
        <v>110</v>
      </c>
      <c r="N35" s="240">
        <v>2</v>
      </c>
      <c r="O35" s="127"/>
      <c r="P35" s="127"/>
      <c r="Q35" s="127"/>
      <c r="R35" s="127"/>
      <c r="S35" s="127"/>
      <c r="T35" s="127"/>
      <c r="U35" s="127"/>
      <c r="V35" s="127"/>
      <c r="W35" s="127"/>
      <c r="X35" s="127"/>
      <c r="Y35" s="127"/>
    </row>
    <row r="36" spans="1:25" ht="21" customHeight="1">
      <c r="A36" s="238" t="s">
        <v>121</v>
      </c>
      <c r="B36" s="132"/>
      <c r="C36" s="241"/>
      <c r="D36" s="242"/>
      <c r="E36" s="242"/>
      <c r="F36" s="242"/>
      <c r="G36" s="242"/>
      <c r="H36" s="242"/>
      <c r="I36" s="242">
        <v>12</v>
      </c>
      <c r="J36" s="242"/>
      <c r="K36" s="243">
        <v>12</v>
      </c>
      <c r="L36" s="127"/>
      <c r="M36" s="239" t="s">
        <v>115</v>
      </c>
      <c r="N36" s="240">
        <v>2</v>
      </c>
      <c r="O36" s="127"/>
      <c r="P36" s="127"/>
      <c r="Q36" s="127"/>
      <c r="R36" s="127"/>
      <c r="S36" s="127"/>
      <c r="T36" s="127"/>
      <c r="U36" s="127"/>
      <c r="V36" s="127"/>
      <c r="W36" s="127"/>
      <c r="X36" s="127"/>
      <c r="Y36" s="127"/>
    </row>
    <row r="37" spans="1:25" ht="21" customHeight="1">
      <c r="A37" s="238" t="s">
        <v>122</v>
      </c>
      <c r="B37" s="132"/>
      <c r="C37" s="241"/>
      <c r="D37" s="242"/>
      <c r="E37" s="242"/>
      <c r="F37" s="242"/>
      <c r="G37" s="242"/>
      <c r="H37" s="242"/>
      <c r="I37" s="242"/>
      <c r="J37" s="242"/>
      <c r="K37" s="243">
        <v>0</v>
      </c>
      <c r="L37" s="127"/>
      <c r="M37" s="239" t="s">
        <v>96</v>
      </c>
      <c r="N37" s="240">
        <v>0</v>
      </c>
      <c r="O37" s="127"/>
      <c r="P37" s="127"/>
      <c r="Q37" s="127"/>
      <c r="R37" s="127"/>
      <c r="S37" s="127"/>
      <c r="T37" s="127"/>
      <c r="U37" s="127"/>
      <c r="V37" s="127"/>
      <c r="W37" s="127"/>
      <c r="X37" s="127"/>
      <c r="Y37" s="127"/>
    </row>
    <row r="38" spans="1:25" ht="21" customHeight="1">
      <c r="A38" s="238" t="s">
        <v>123</v>
      </c>
      <c r="B38" s="132"/>
      <c r="C38" s="241"/>
      <c r="D38" s="242"/>
      <c r="E38" s="242"/>
      <c r="F38" s="242"/>
      <c r="G38" s="242"/>
      <c r="H38" s="242"/>
      <c r="I38" s="242">
        <v>11</v>
      </c>
      <c r="J38" s="242"/>
      <c r="K38" s="243">
        <v>11</v>
      </c>
      <c r="L38" s="127"/>
      <c r="M38" s="239" t="s">
        <v>97</v>
      </c>
      <c r="N38" s="240">
        <v>0</v>
      </c>
      <c r="O38" s="127"/>
      <c r="P38" s="127"/>
      <c r="Q38" s="127"/>
      <c r="R38" s="127"/>
      <c r="S38" s="127"/>
      <c r="T38" s="127"/>
      <c r="U38" s="127"/>
      <c r="V38" s="127"/>
      <c r="W38" s="127"/>
      <c r="X38" s="127"/>
      <c r="Y38" s="127"/>
    </row>
    <row r="39" spans="1:25" ht="21" customHeight="1">
      <c r="A39" s="238" t="s">
        <v>124</v>
      </c>
      <c r="B39" s="132"/>
      <c r="C39" s="241"/>
      <c r="D39" s="242"/>
      <c r="E39" s="242"/>
      <c r="F39" s="242"/>
      <c r="G39" s="242"/>
      <c r="H39" s="242"/>
      <c r="I39" s="242"/>
      <c r="J39" s="242"/>
      <c r="K39" s="243">
        <v>0</v>
      </c>
      <c r="L39" s="127"/>
      <c r="M39" s="239" t="s">
        <v>116</v>
      </c>
      <c r="N39" s="240">
        <v>0</v>
      </c>
      <c r="O39" s="127"/>
      <c r="P39" s="127"/>
      <c r="Q39" s="127"/>
      <c r="R39" s="127"/>
      <c r="S39" s="127"/>
      <c r="T39" s="127"/>
      <c r="U39" s="127"/>
      <c r="V39" s="127"/>
      <c r="W39" s="127"/>
      <c r="X39" s="127"/>
      <c r="Y39" s="127"/>
    </row>
    <row r="40" spans="1:25" ht="21" customHeight="1">
      <c r="A40" s="238" t="s">
        <v>125</v>
      </c>
      <c r="B40" s="132"/>
      <c r="C40" s="241"/>
      <c r="D40" s="242"/>
      <c r="E40" s="242">
        <v>20</v>
      </c>
      <c r="F40" s="242"/>
      <c r="G40" s="242"/>
      <c r="H40" s="242"/>
      <c r="I40" s="242">
        <v>7</v>
      </c>
      <c r="J40" s="242"/>
      <c r="K40" s="243">
        <v>27</v>
      </c>
      <c r="L40" s="127"/>
      <c r="M40" s="239" t="s">
        <v>122</v>
      </c>
      <c r="N40" s="240">
        <v>0</v>
      </c>
      <c r="O40" s="127"/>
      <c r="P40" s="127"/>
      <c r="Q40" s="127"/>
      <c r="R40" s="127"/>
      <c r="S40" s="127"/>
      <c r="T40" s="127"/>
      <c r="U40" s="127"/>
      <c r="V40" s="127"/>
      <c r="W40" s="127"/>
      <c r="X40" s="127"/>
      <c r="Y40" s="127"/>
    </row>
    <row r="41" spans="1:25" ht="21" customHeight="1">
      <c r="A41" s="238" t="s">
        <v>493</v>
      </c>
      <c r="B41" s="132"/>
      <c r="C41" s="241">
        <v>2</v>
      </c>
      <c r="D41" s="242"/>
      <c r="E41" s="242"/>
      <c r="F41" s="242"/>
      <c r="G41" s="242"/>
      <c r="H41" s="242"/>
      <c r="I41" s="242">
        <v>1</v>
      </c>
      <c r="J41" s="242"/>
      <c r="K41" s="243">
        <v>3</v>
      </c>
      <c r="L41" s="127"/>
      <c r="M41" s="239" t="s">
        <v>124</v>
      </c>
      <c r="N41" s="240">
        <v>0</v>
      </c>
      <c r="O41" s="127"/>
      <c r="P41" s="127"/>
      <c r="Q41" s="127"/>
      <c r="R41" s="127"/>
      <c r="S41" s="127"/>
      <c r="T41" s="127"/>
      <c r="U41" s="127"/>
      <c r="V41" s="127"/>
      <c r="W41" s="127"/>
      <c r="X41" s="127"/>
      <c r="Y41" s="127"/>
    </row>
    <row r="42" spans="1:25" ht="8.1" customHeight="1">
      <c r="A42" s="132"/>
      <c r="B42" s="132"/>
      <c r="C42" s="244"/>
      <c r="D42" s="244"/>
      <c r="E42" s="244"/>
      <c r="F42" s="244"/>
      <c r="G42" s="244"/>
      <c r="H42" s="244"/>
      <c r="I42" s="244"/>
      <c r="J42" s="244"/>
      <c r="K42" s="244"/>
      <c r="L42" s="127"/>
      <c r="M42" s="127"/>
      <c r="N42" s="127"/>
      <c r="O42" s="127"/>
      <c r="P42" s="127"/>
      <c r="Q42" s="127"/>
      <c r="R42" s="127"/>
      <c r="S42" s="127"/>
      <c r="T42" s="127"/>
      <c r="U42" s="127"/>
      <c r="V42" s="127"/>
      <c r="W42" s="127"/>
      <c r="X42" s="127"/>
      <c r="Y42" s="127"/>
    </row>
    <row r="43" spans="1:25" ht="21" customHeight="1">
      <c r="A43" s="233" t="s">
        <v>90</v>
      </c>
      <c r="B43" s="132"/>
      <c r="C43" s="245">
        <v>15</v>
      </c>
      <c r="D43" s="246">
        <v>0</v>
      </c>
      <c r="E43" s="246">
        <v>124</v>
      </c>
      <c r="F43" s="246">
        <v>0</v>
      </c>
      <c r="G43" s="246">
        <v>29</v>
      </c>
      <c r="H43" s="246">
        <v>0</v>
      </c>
      <c r="I43" s="246">
        <v>398</v>
      </c>
      <c r="J43" s="246">
        <v>0</v>
      </c>
      <c r="K43" s="247">
        <v>566</v>
      </c>
      <c r="L43" s="127"/>
      <c r="M43" s="127"/>
      <c r="N43" s="127"/>
      <c r="O43" s="127"/>
      <c r="P43" s="127"/>
      <c r="Q43" s="127"/>
      <c r="R43" s="127"/>
      <c r="S43" s="127"/>
      <c r="T43" s="127"/>
      <c r="U43" s="127"/>
      <c r="V43" s="127"/>
      <c r="W43" s="127"/>
      <c r="X43" s="127"/>
      <c r="Y43" s="127"/>
    </row>
    <row r="44" spans="1:25">
      <c r="A44" s="132"/>
      <c r="B44" s="132"/>
      <c r="C44" s="127"/>
      <c r="D44" s="127"/>
      <c r="E44" s="127"/>
      <c r="F44" s="127"/>
      <c r="G44" s="127"/>
      <c r="H44" s="127"/>
      <c r="I44" s="127"/>
      <c r="J44" s="127"/>
      <c r="K44" s="127"/>
      <c r="L44" s="127"/>
      <c r="M44" s="127"/>
      <c r="N44" s="127"/>
      <c r="O44" s="127"/>
      <c r="P44" s="127"/>
      <c r="Q44" s="127"/>
      <c r="R44" s="127"/>
      <c r="S44" s="127"/>
      <c r="T44" s="127"/>
      <c r="U44" s="127"/>
      <c r="V44" s="127"/>
      <c r="W44" s="127"/>
      <c r="X44" s="127"/>
      <c r="Y44" s="127"/>
    </row>
    <row r="45" spans="1:25">
      <c r="A45" s="132"/>
      <c r="B45" s="132"/>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2"/>
      <c r="B46" s="132"/>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ht="14.1" customHeight="1">
      <c r="A47" s="127" t="s">
        <v>494</v>
      </c>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492</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82</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237"/>
    </row>
  </sheetData>
  <sortState xmlns:xlrd2="http://schemas.microsoft.com/office/spreadsheetml/2017/richdata2" ref="M9:N41">
    <sortCondition descending="1" ref="N9:N41"/>
  </sortState>
  <mergeCells count="12">
    <mergeCell ref="A2:Y2"/>
    <mergeCell ref="A1:Y1"/>
    <mergeCell ref="A4:Y4"/>
    <mergeCell ref="A5:A7"/>
    <mergeCell ref="B5:B7"/>
    <mergeCell ref="C5:F5"/>
    <mergeCell ref="G5:J5"/>
    <mergeCell ref="K5:K7"/>
    <mergeCell ref="C6:D6"/>
    <mergeCell ref="E6:F6"/>
    <mergeCell ref="G6:H6"/>
    <mergeCell ref="I6:J6"/>
  </mergeCells>
  <printOptions horizontalCentered="1"/>
  <pageMargins left="0.23622047244094491" right="0.23622047244094491" top="0.74803149606299213" bottom="0.35433070866141736" header="0" footer="0.31496062992125984"/>
  <pageSetup paperSize="9" scale="50" firstPageNumber="32" orientation="landscape" useFirstPageNumber="1" r:id="rId1"/>
  <headerFooter scaleWithDoc="0">
    <oddHeader>&amp;L&amp;G&amp;C&amp;G&amp;R&amp;G</oddHeader>
    <oddFooter>&amp;R&amp;"Montserrat,Negrita" 32</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1132B-CA87-4A1C-AA55-92BF952262F8}">
  <dimension ref="A1:Y50"/>
  <sheetViews>
    <sheetView zoomScaleNormal="100" workbookViewId="0">
      <selection activeCell="F42" sqref="F42"/>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85546875" customWidth="1"/>
    <col min="8" max="8" width="4.85546875" customWidth="1"/>
    <col min="9" max="9" width="7.5703125" customWidth="1"/>
    <col min="10" max="10" width="4.140625" customWidth="1"/>
    <col min="11" max="11" width="6.140625" bestFit="1" customWidth="1"/>
    <col min="12" max="12" width="1.42578125" customWidth="1"/>
    <col min="13" max="14" width="24.7109375" customWidth="1"/>
  </cols>
  <sheetData>
    <row r="1" spans="1:25" ht="69.95" customHeight="1">
      <c r="A1" s="659" t="s">
        <v>497</v>
      </c>
      <c r="B1" s="659"/>
      <c r="C1" s="659"/>
      <c r="D1" s="659"/>
      <c r="E1" s="659"/>
      <c r="F1" s="659"/>
      <c r="G1" s="659"/>
      <c r="H1" s="659"/>
      <c r="I1" s="659"/>
      <c r="J1" s="659"/>
      <c r="K1" s="659"/>
      <c r="L1" s="659"/>
      <c r="M1" s="659"/>
      <c r="N1" s="659"/>
      <c r="O1" s="659"/>
      <c r="P1" s="659"/>
      <c r="Q1" s="659"/>
      <c r="R1" s="659"/>
      <c r="S1" s="659"/>
      <c r="T1" s="659"/>
      <c r="U1" s="659"/>
      <c r="V1" s="659"/>
      <c r="W1" s="659"/>
      <c r="X1" s="659"/>
      <c r="Y1" s="659"/>
    </row>
    <row r="2" spans="1:25" ht="30" customHeight="1">
      <c r="A2" s="659" t="str">
        <f>UPPER(CONCATENATE("Enero 2023"))</f>
        <v>ENERO 2023</v>
      </c>
      <c r="B2" s="659"/>
      <c r="C2" s="659"/>
      <c r="D2" s="659"/>
      <c r="E2" s="659"/>
      <c r="F2" s="659"/>
      <c r="G2" s="659"/>
      <c r="H2" s="659"/>
      <c r="I2" s="659"/>
      <c r="J2" s="659"/>
      <c r="K2" s="659"/>
      <c r="L2" s="659"/>
      <c r="M2" s="659"/>
      <c r="N2" s="659"/>
      <c r="O2" s="659"/>
      <c r="P2" s="659"/>
      <c r="Q2" s="659"/>
      <c r="R2" s="659"/>
      <c r="S2" s="659"/>
      <c r="T2" s="659"/>
      <c r="U2" s="659"/>
      <c r="V2" s="659"/>
      <c r="W2" s="659"/>
      <c r="X2" s="659"/>
      <c r="Y2" s="659"/>
    </row>
    <row r="3" spans="1:25">
      <c r="A3" s="132"/>
      <c r="B3" s="127"/>
      <c r="C3" s="127"/>
      <c r="D3" s="127"/>
      <c r="E3" s="127"/>
      <c r="F3" s="127"/>
      <c r="G3" s="127"/>
      <c r="H3" s="127"/>
      <c r="I3" s="127"/>
      <c r="J3" s="127"/>
      <c r="K3" s="127"/>
      <c r="L3" s="127"/>
      <c r="M3" s="127"/>
      <c r="N3" s="127"/>
      <c r="O3" s="127"/>
      <c r="P3" s="127"/>
      <c r="Q3" s="127"/>
      <c r="R3" s="127"/>
      <c r="S3" s="127"/>
      <c r="T3" s="127"/>
      <c r="U3" s="127"/>
      <c r="V3" s="127"/>
      <c r="W3" s="127"/>
      <c r="X3" s="127"/>
      <c r="Y3" s="127"/>
    </row>
    <row r="4" spans="1:25" ht="30" customHeight="1">
      <c r="A4" s="678" t="s">
        <v>131</v>
      </c>
      <c r="B4" s="678"/>
      <c r="C4" s="678"/>
      <c r="D4" s="678"/>
      <c r="E4" s="678"/>
      <c r="F4" s="678"/>
      <c r="G4" s="678"/>
      <c r="H4" s="678"/>
      <c r="I4" s="678"/>
      <c r="J4" s="678"/>
      <c r="K4" s="678"/>
      <c r="L4" s="678"/>
      <c r="M4" s="678"/>
      <c r="N4" s="678"/>
      <c r="O4" s="678"/>
      <c r="P4" s="678"/>
      <c r="Q4" s="678"/>
      <c r="R4" s="678"/>
      <c r="S4" s="678"/>
      <c r="T4" s="678"/>
      <c r="U4" s="678"/>
      <c r="V4" s="678"/>
      <c r="W4" s="678"/>
      <c r="X4" s="678"/>
      <c r="Y4" s="678"/>
    </row>
    <row r="5" spans="1:25" ht="18" customHeight="1">
      <c r="A5" s="653" t="s">
        <v>182</v>
      </c>
      <c r="B5" s="652"/>
      <c r="C5" s="653" t="s">
        <v>87</v>
      </c>
      <c r="D5" s="653"/>
      <c r="E5" s="653"/>
      <c r="F5" s="653"/>
      <c r="G5" s="653" t="s">
        <v>88</v>
      </c>
      <c r="H5" s="653"/>
      <c r="I5" s="653"/>
      <c r="J5" s="653"/>
      <c r="K5" s="653" t="s">
        <v>69</v>
      </c>
      <c r="L5" s="127"/>
      <c r="M5" s="127"/>
      <c r="N5" s="127"/>
      <c r="O5" s="127"/>
      <c r="P5" s="127"/>
      <c r="Q5" s="127"/>
      <c r="R5" s="127"/>
      <c r="S5" s="127"/>
      <c r="T5" s="127"/>
      <c r="U5" s="127"/>
      <c r="V5" s="127"/>
      <c r="W5" s="127"/>
      <c r="X5" s="127"/>
      <c r="Y5" s="127"/>
    </row>
    <row r="6" spans="1:25" ht="18" customHeight="1">
      <c r="A6" s="653"/>
      <c r="B6" s="652"/>
      <c r="C6" s="653" t="s">
        <v>495</v>
      </c>
      <c r="D6" s="653"/>
      <c r="E6" s="653" t="s">
        <v>496</v>
      </c>
      <c r="F6" s="653"/>
      <c r="G6" s="653" t="s">
        <v>495</v>
      </c>
      <c r="H6" s="653"/>
      <c r="I6" s="653" t="s">
        <v>496</v>
      </c>
      <c r="J6" s="653"/>
      <c r="K6" s="653"/>
      <c r="L6" s="127"/>
      <c r="M6" s="127"/>
      <c r="N6" s="127"/>
      <c r="O6" s="127"/>
      <c r="P6" s="127"/>
      <c r="Q6" s="127"/>
      <c r="R6" s="127"/>
      <c r="S6" s="127"/>
      <c r="T6" s="127"/>
      <c r="U6" s="127"/>
      <c r="V6" s="127"/>
      <c r="W6" s="127"/>
      <c r="X6" s="127"/>
      <c r="Y6" s="127"/>
    </row>
    <row r="7" spans="1:25" ht="18" customHeight="1">
      <c r="A7" s="653"/>
      <c r="B7" s="652"/>
      <c r="C7" s="570" t="s">
        <v>91</v>
      </c>
      <c r="D7" s="570" t="s">
        <v>92</v>
      </c>
      <c r="E7" s="570" t="s">
        <v>91</v>
      </c>
      <c r="F7" s="570" t="s">
        <v>92</v>
      </c>
      <c r="G7" s="570" t="s">
        <v>91</v>
      </c>
      <c r="H7" s="570" t="s">
        <v>92</v>
      </c>
      <c r="I7" s="570" t="s">
        <v>91</v>
      </c>
      <c r="J7" s="570" t="s">
        <v>92</v>
      </c>
      <c r="K7" s="653"/>
      <c r="L7" s="127"/>
      <c r="M7" s="127"/>
      <c r="N7" s="127"/>
      <c r="O7" s="127"/>
      <c r="P7" s="127"/>
      <c r="Q7" s="127"/>
      <c r="R7" s="127"/>
      <c r="S7" s="127"/>
      <c r="T7" s="127"/>
      <c r="U7" s="127"/>
      <c r="V7" s="127"/>
      <c r="W7" s="127"/>
      <c r="X7" s="127"/>
      <c r="Y7" s="127"/>
    </row>
    <row r="8" spans="1:25" ht="8.1" customHeight="1">
      <c r="A8" s="132"/>
      <c r="B8" s="132"/>
      <c r="C8" s="132"/>
      <c r="D8" s="132"/>
      <c r="E8" s="132"/>
      <c r="F8" s="132"/>
      <c r="G8" s="132"/>
      <c r="H8" s="132"/>
      <c r="I8" s="132"/>
      <c r="J8" s="132"/>
      <c r="K8" s="132"/>
      <c r="L8" s="127"/>
      <c r="M8" s="127"/>
      <c r="N8" s="127"/>
      <c r="O8" s="127"/>
      <c r="P8" s="127"/>
      <c r="Q8" s="127"/>
      <c r="R8" s="127"/>
      <c r="S8" s="127"/>
      <c r="T8" s="127"/>
      <c r="U8" s="127"/>
      <c r="V8" s="127"/>
      <c r="W8" s="127"/>
      <c r="X8" s="127"/>
      <c r="Y8" s="127"/>
    </row>
    <row r="9" spans="1:25" ht="21" customHeight="1">
      <c r="A9" s="238" t="s">
        <v>94</v>
      </c>
      <c r="B9" s="132"/>
      <c r="C9" s="241"/>
      <c r="D9" s="242"/>
      <c r="E9" s="242">
        <v>1</v>
      </c>
      <c r="F9" s="242"/>
      <c r="G9" s="242">
        <v>3</v>
      </c>
      <c r="H9" s="242"/>
      <c r="I9" s="242">
        <v>8</v>
      </c>
      <c r="J9" s="242"/>
      <c r="K9" s="243">
        <v>12</v>
      </c>
      <c r="L9" s="127"/>
      <c r="M9" s="239" t="s">
        <v>119</v>
      </c>
      <c r="N9" s="240">
        <v>554</v>
      </c>
      <c r="O9" s="127"/>
      <c r="P9" s="127"/>
      <c r="Q9" s="127"/>
      <c r="R9" s="127"/>
      <c r="S9" s="127"/>
      <c r="T9" s="127"/>
      <c r="U9" s="127"/>
      <c r="V9" s="127"/>
      <c r="W9" s="127"/>
      <c r="X9" s="127"/>
      <c r="Y9" s="127"/>
    </row>
    <row r="10" spans="1:25" ht="21" customHeight="1">
      <c r="A10" s="238" t="s">
        <v>95</v>
      </c>
      <c r="B10" s="132"/>
      <c r="C10" s="241"/>
      <c r="D10" s="242"/>
      <c r="E10" s="242">
        <v>1</v>
      </c>
      <c r="F10" s="242"/>
      <c r="G10" s="242">
        <v>20</v>
      </c>
      <c r="H10" s="242"/>
      <c r="I10" s="242">
        <v>25</v>
      </c>
      <c r="J10" s="242"/>
      <c r="K10" s="243">
        <v>46</v>
      </c>
      <c r="L10" s="127"/>
      <c r="M10" s="239" t="s">
        <v>118</v>
      </c>
      <c r="N10" s="240">
        <v>290</v>
      </c>
      <c r="O10" s="127"/>
      <c r="P10" s="127"/>
      <c r="Q10" s="127"/>
      <c r="R10" s="127"/>
      <c r="S10" s="127"/>
      <c r="T10" s="127"/>
      <c r="U10" s="127"/>
      <c r="V10" s="127"/>
      <c r="W10" s="127"/>
      <c r="X10" s="127"/>
      <c r="Y10" s="127"/>
    </row>
    <row r="11" spans="1:25" ht="21" customHeight="1">
      <c r="A11" s="238" t="s">
        <v>96</v>
      </c>
      <c r="B11" s="132"/>
      <c r="C11" s="241"/>
      <c r="D11" s="242"/>
      <c r="E11" s="242"/>
      <c r="F11" s="242"/>
      <c r="G11" s="242">
        <v>2</v>
      </c>
      <c r="H11" s="242"/>
      <c r="I11" s="242">
        <v>6</v>
      </c>
      <c r="J11" s="242"/>
      <c r="K11" s="243">
        <v>8</v>
      </c>
      <c r="L11" s="127"/>
      <c r="M11" s="239" t="s">
        <v>121</v>
      </c>
      <c r="N11" s="240">
        <v>108</v>
      </c>
      <c r="O11" s="127"/>
      <c r="P11" s="127"/>
      <c r="Q11" s="127"/>
      <c r="R11" s="127"/>
      <c r="S11" s="127"/>
      <c r="T11" s="127"/>
      <c r="U11" s="127"/>
      <c r="V11" s="127"/>
      <c r="W11" s="127"/>
      <c r="X11" s="127"/>
      <c r="Y11" s="127"/>
    </row>
    <row r="12" spans="1:25" ht="21" customHeight="1">
      <c r="A12" s="238" t="s">
        <v>97</v>
      </c>
      <c r="B12" s="132"/>
      <c r="C12" s="241"/>
      <c r="D12" s="242"/>
      <c r="E12" s="242"/>
      <c r="F12" s="242"/>
      <c r="G12" s="242"/>
      <c r="H12" s="242"/>
      <c r="I12" s="242"/>
      <c r="J12" s="242"/>
      <c r="K12" s="243">
        <v>0</v>
      </c>
      <c r="L12" s="127"/>
      <c r="M12" s="239" t="s">
        <v>98</v>
      </c>
      <c r="N12" s="240">
        <v>102</v>
      </c>
      <c r="O12" s="127"/>
      <c r="P12" s="127"/>
      <c r="Q12" s="127"/>
      <c r="R12" s="127"/>
      <c r="S12" s="127"/>
      <c r="T12" s="127"/>
      <c r="U12" s="127"/>
      <c r="V12" s="127"/>
      <c r="W12" s="127"/>
      <c r="X12" s="127"/>
      <c r="Y12" s="127"/>
    </row>
    <row r="13" spans="1:25" ht="21" customHeight="1">
      <c r="A13" s="238" t="s">
        <v>100</v>
      </c>
      <c r="B13" s="132"/>
      <c r="C13" s="241"/>
      <c r="D13" s="242"/>
      <c r="E13" s="242"/>
      <c r="F13" s="242"/>
      <c r="G13" s="242">
        <v>11</v>
      </c>
      <c r="H13" s="242"/>
      <c r="I13" s="242">
        <v>5</v>
      </c>
      <c r="J13" s="242"/>
      <c r="K13" s="243">
        <v>16</v>
      </c>
      <c r="L13" s="127"/>
      <c r="M13" s="239" t="s">
        <v>112</v>
      </c>
      <c r="N13" s="240">
        <v>93</v>
      </c>
      <c r="O13" s="127"/>
      <c r="P13" s="127"/>
      <c r="Q13" s="127"/>
      <c r="R13" s="127"/>
      <c r="S13" s="127"/>
      <c r="T13" s="127"/>
      <c r="U13" s="127"/>
      <c r="V13" s="127"/>
      <c r="W13" s="127"/>
      <c r="X13" s="127"/>
      <c r="Y13" s="127"/>
    </row>
    <row r="14" spans="1:25" ht="21" customHeight="1">
      <c r="A14" s="238" t="s">
        <v>101</v>
      </c>
      <c r="B14" s="132"/>
      <c r="C14" s="241">
        <v>8</v>
      </c>
      <c r="D14" s="242"/>
      <c r="E14" s="242">
        <v>15</v>
      </c>
      <c r="F14" s="242"/>
      <c r="G14" s="242">
        <v>30</v>
      </c>
      <c r="H14" s="242"/>
      <c r="I14" s="242">
        <v>39</v>
      </c>
      <c r="J14" s="242"/>
      <c r="K14" s="243">
        <v>92</v>
      </c>
      <c r="L14" s="127"/>
      <c r="M14" s="239" t="s">
        <v>101</v>
      </c>
      <c r="N14" s="240">
        <v>92</v>
      </c>
      <c r="O14" s="127"/>
      <c r="P14" s="127"/>
      <c r="Q14" s="127"/>
      <c r="R14" s="127"/>
      <c r="S14" s="127"/>
      <c r="T14" s="127"/>
      <c r="U14" s="127"/>
      <c r="V14" s="127"/>
      <c r="W14" s="127"/>
      <c r="X14" s="127"/>
      <c r="Y14" s="127"/>
    </row>
    <row r="15" spans="1:25" ht="21" customHeight="1">
      <c r="A15" s="238" t="s">
        <v>102</v>
      </c>
      <c r="B15" s="132"/>
      <c r="C15" s="241"/>
      <c r="D15" s="242"/>
      <c r="E15" s="242">
        <v>5</v>
      </c>
      <c r="F15" s="242"/>
      <c r="G15" s="242">
        <v>32</v>
      </c>
      <c r="H15" s="242"/>
      <c r="I15" s="242">
        <v>30</v>
      </c>
      <c r="J15" s="242"/>
      <c r="K15" s="243">
        <v>67</v>
      </c>
      <c r="L15" s="127"/>
      <c r="M15" s="239" t="s">
        <v>493</v>
      </c>
      <c r="N15" s="240">
        <v>79</v>
      </c>
      <c r="O15" s="127"/>
      <c r="P15" s="127"/>
      <c r="Q15" s="127"/>
      <c r="R15" s="127"/>
      <c r="S15" s="127"/>
      <c r="T15" s="127"/>
      <c r="U15" s="127"/>
      <c r="V15" s="127"/>
      <c r="W15" s="127"/>
      <c r="X15" s="127"/>
      <c r="Y15" s="127"/>
    </row>
    <row r="16" spans="1:25" ht="21" customHeight="1">
      <c r="A16" s="238" t="s">
        <v>98</v>
      </c>
      <c r="B16" s="132"/>
      <c r="C16" s="241"/>
      <c r="D16" s="242"/>
      <c r="E16" s="242">
        <v>1</v>
      </c>
      <c r="F16" s="242"/>
      <c r="G16" s="242">
        <v>41</v>
      </c>
      <c r="H16" s="242"/>
      <c r="I16" s="242">
        <v>60</v>
      </c>
      <c r="J16" s="242"/>
      <c r="K16" s="243">
        <v>102</v>
      </c>
      <c r="L16" s="127"/>
      <c r="M16" s="239" t="s">
        <v>109</v>
      </c>
      <c r="N16" s="240">
        <v>75</v>
      </c>
      <c r="O16" s="127"/>
      <c r="P16" s="127"/>
      <c r="Q16" s="127"/>
      <c r="R16" s="127"/>
      <c r="S16" s="127"/>
      <c r="T16" s="127"/>
      <c r="U16" s="127"/>
      <c r="V16" s="127"/>
      <c r="W16" s="127"/>
      <c r="X16" s="127"/>
      <c r="Y16" s="127"/>
    </row>
    <row r="17" spans="1:25" ht="21" customHeight="1">
      <c r="A17" s="238" t="s">
        <v>99</v>
      </c>
      <c r="B17" s="132"/>
      <c r="C17" s="241">
        <v>1</v>
      </c>
      <c r="D17" s="242"/>
      <c r="E17" s="242">
        <v>1</v>
      </c>
      <c r="F17" s="242"/>
      <c r="G17" s="242">
        <v>15</v>
      </c>
      <c r="H17" s="242"/>
      <c r="I17" s="242">
        <v>1</v>
      </c>
      <c r="J17" s="242"/>
      <c r="K17" s="243">
        <v>18</v>
      </c>
      <c r="L17" s="127"/>
      <c r="M17" s="239" t="s">
        <v>120</v>
      </c>
      <c r="N17" s="240">
        <v>75</v>
      </c>
      <c r="O17" s="127"/>
      <c r="P17" s="127"/>
      <c r="Q17" s="127"/>
      <c r="R17" s="127"/>
      <c r="S17" s="127"/>
      <c r="T17" s="127"/>
      <c r="U17" s="127"/>
      <c r="V17" s="127"/>
      <c r="W17" s="127"/>
      <c r="X17" s="127"/>
      <c r="Y17" s="127"/>
    </row>
    <row r="18" spans="1:25" ht="21" customHeight="1">
      <c r="A18" s="238" t="s">
        <v>103</v>
      </c>
      <c r="B18" s="132"/>
      <c r="C18" s="241">
        <v>1</v>
      </c>
      <c r="D18" s="242"/>
      <c r="E18" s="242">
        <v>4</v>
      </c>
      <c r="F18" s="242"/>
      <c r="G18" s="242">
        <v>21</v>
      </c>
      <c r="H18" s="242"/>
      <c r="I18" s="242">
        <v>36</v>
      </c>
      <c r="J18" s="242"/>
      <c r="K18" s="243">
        <v>62</v>
      </c>
      <c r="L18" s="127"/>
      <c r="M18" s="239" t="s">
        <v>102</v>
      </c>
      <c r="N18" s="240">
        <v>67</v>
      </c>
      <c r="O18" s="127"/>
      <c r="P18" s="127"/>
      <c r="Q18" s="127"/>
      <c r="R18" s="127"/>
      <c r="S18" s="127"/>
      <c r="T18" s="127"/>
      <c r="U18" s="127"/>
      <c r="V18" s="127"/>
      <c r="W18" s="127"/>
      <c r="X18" s="127"/>
      <c r="Y18" s="127"/>
    </row>
    <row r="19" spans="1:25" ht="21" customHeight="1">
      <c r="A19" s="238" t="s">
        <v>108</v>
      </c>
      <c r="B19" s="132"/>
      <c r="C19" s="241"/>
      <c r="D19" s="242"/>
      <c r="E19" s="242">
        <v>2</v>
      </c>
      <c r="F19" s="242"/>
      <c r="G19" s="242">
        <v>17</v>
      </c>
      <c r="H19" s="242"/>
      <c r="I19" s="242">
        <v>9</v>
      </c>
      <c r="J19" s="242"/>
      <c r="K19" s="243">
        <v>28</v>
      </c>
      <c r="L19" s="127"/>
      <c r="M19" s="239" t="s">
        <v>103</v>
      </c>
      <c r="N19" s="240">
        <v>62</v>
      </c>
      <c r="O19" s="127"/>
      <c r="P19" s="127"/>
      <c r="Q19" s="127"/>
      <c r="R19" s="127"/>
      <c r="S19" s="127"/>
      <c r="T19" s="127"/>
      <c r="U19" s="127"/>
      <c r="V19" s="127"/>
      <c r="W19" s="127"/>
      <c r="X19" s="127"/>
      <c r="Y19" s="127"/>
    </row>
    <row r="20" spans="1:25" ht="21" customHeight="1">
      <c r="A20" s="238" t="s">
        <v>104</v>
      </c>
      <c r="B20" s="132"/>
      <c r="C20" s="241"/>
      <c r="D20" s="242"/>
      <c r="E20" s="242">
        <v>1</v>
      </c>
      <c r="F20" s="242"/>
      <c r="G20" s="242">
        <v>10</v>
      </c>
      <c r="H20" s="242"/>
      <c r="I20" s="242">
        <v>5</v>
      </c>
      <c r="J20" s="242"/>
      <c r="K20" s="243">
        <v>16</v>
      </c>
      <c r="L20" s="127"/>
      <c r="M20" s="239" t="s">
        <v>123</v>
      </c>
      <c r="N20" s="240">
        <v>61</v>
      </c>
      <c r="O20" s="127"/>
      <c r="P20" s="127"/>
      <c r="Q20" s="127"/>
      <c r="R20" s="127"/>
      <c r="S20" s="127"/>
      <c r="T20" s="127"/>
      <c r="U20" s="127"/>
      <c r="V20" s="127"/>
      <c r="W20" s="127"/>
      <c r="X20" s="127"/>
      <c r="Y20" s="127"/>
    </row>
    <row r="21" spans="1:25" ht="21" customHeight="1">
      <c r="A21" s="238" t="s">
        <v>105</v>
      </c>
      <c r="B21" s="132"/>
      <c r="C21" s="241">
        <v>3</v>
      </c>
      <c r="D21" s="242"/>
      <c r="E21" s="242">
        <v>4</v>
      </c>
      <c r="F21" s="242"/>
      <c r="G21" s="242">
        <v>20</v>
      </c>
      <c r="H21" s="242"/>
      <c r="I21" s="242">
        <v>21</v>
      </c>
      <c r="J21" s="242"/>
      <c r="K21" s="243">
        <v>48</v>
      </c>
      <c r="L21" s="127"/>
      <c r="M21" s="239" t="s">
        <v>117</v>
      </c>
      <c r="N21" s="240">
        <v>53</v>
      </c>
      <c r="O21" s="127"/>
      <c r="P21" s="127"/>
      <c r="Q21" s="127"/>
      <c r="R21" s="127"/>
      <c r="S21" s="127"/>
      <c r="T21" s="127"/>
      <c r="U21" s="127"/>
      <c r="V21" s="127"/>
      <c r="W21" s="127"/>
      <c r="X21" s="127"/>
      <c r="Y21" s="127"/>
    </row>
    <row r="22" spans="1:25" ht="21" customHeight="1">
      <c r="A22" s="238" t="s">
        <v>106</v>
      </c>
      <c r="B22" s="132"/>
      <c r="C22" s="241"/>
      <c r="D22" s="242"/>
      <c r="E22" s="242"/>
      <c r="F22" s="242"/>
      <c r="G22" s="242">
        <v>22</v>
      </c>
      <c r="H22" s="242"/>
      <c r="I22" s="242">
        <v>5</v>
      </c>
      <c r="J22" s="242"/>
      <c r="K22" s="243">
        <v>27</v>
      </c>
      <c r="L22" s="127"/>
      <c r="M22" s="239" t="s">
        <v>105</v>
      </c>
      <c r="N22" s="240">
        <v>48</v>
      </c>
      <c r="O22" s="127"/>
      <c r="P22" s="127"/>
      <c r="Q22" s="127"/>
      <c r="R22" s="127"/>
      <c r="S22" s="127"/>
      <c r="T22" s="127"/>
      <c r="U22" s="127"/>
      <c r="V22" s="127"/>
      <c r="W22" s="127"/>
      <c r="X22" s="127"/>
      <c r="Y22" s="127"/>
    </row>
    <row r="23" spans="1:25" ht="21" customHeight="1">
      <c r="A23" s="238" t="s">
        <v>107</v>
      </c>
      <c r="B23" s="132"/>
      <c r="C23" s="241"/>
      <c r="D23" s="242"/>
      <c r="E23" s="242">
        <v>2</v>
      </c>
      <c r="F23" s="242"/>
      <c r="G23" s="242">
        <v>18</v>
      </c>
      <c r="H23" s="242"/>
      <c r="I23" s="242">
        <v>24</v>
      </c>
      <c r="J23" s="242"/>
      <c r="K23" s="243">
        <v>44</v>
      </c>
      <c r="L23" s="127"/>
      <c r="M23" s="239" t="s">
        <v>95</v>
      </c>
      <c r="N23" s="240">
        <v>46</v>
      </c>
      <c r="O23" s="127"/>
      <c r="P23" s="127"/>
      <c r="Q23" s="127"/>
      <c r="R23" s="127"/>
      <c r="S23" s="127"/>
      <c r="T23" s="127"/>
      <c r="U23" s="127"/>
      <c r="V23" s="127"/>
      <c r="W23" s="127"/>
      <c r="X23" s="127"/>
      <c r="Y23" s="127"/>
    </row>
    <row r="24" spans="1:25" ht="21" customHeight="1">
      <c r="A24" s="238" t="s">
        <v>109</v>
      </c>
      <c r="B24" s="132"/>
      <c r="C24" s="241"/>
      <c r="D24" s="242"/>
      <c r="E24" s="242">
        <v>3</v>
      </c>
      <c r="F24" s="242"/>
      <c r="G24" s="242">
        <v>31</v>
      </c>
      <c r="H24" s="242"/>
      <c r="I24" s="242">
        <v>41</v>
      </c>
      <c r="J24" s="242"/>
      <c r="K24" s="243">
        <v>75</v>
      </c>
      <c r="L24" s="127"/>
      <c r="M24" s="239" t="s">
        <v>114</v>
      </c>
      <c r="N24" s="240">
        <v>45</v>
      </c>
      <c r="O24" s="127"/>
      <c r="P24" s="127"/>
      <c r="Q24" s="127"/>
      <c r="R24" s="127"/>
      <c r="S24" s="127"/>
      <c r="T24" s="127"/>
      <c r="U24" s="127"/>
      <c r="V24" s="127"/>
      <c r="W24" s="127"/>
      <c r="X24" s="127"/>
      <c r="Y24" s="127"/>
    </row>
    <row r="25" spans="1:25" ht="21" customHeight="1">
      <c r="A25" s="238" t="s">
        <v>110</v>
      </c>
      <c r="B25" s="132"/>
      <c r="C25" s="241">
        <v>6</v>
      </c>
      <c r="D25" s="242"/>
      <c r="E25" s="242">
        <v>8</v>
      </c>
      <c r="F25" s="242"/>
      <c r="G25" s="242">
        <v>21</v>
      </c>
      <c r="H25" s="242"/>
      <c r="I25" s="242">
        <v>8</v>
      </c>
      <c r="J25" s="242"/>
      <c r="K25" s="243">
        <v>43</v>
      </c>
      <c r="L25" s="127"/>
      <c r="M25" s="239" t="s">
        <v>107</v>
      </c>
      <c r="N25" s="240">
        <v>44</v>
      </c>
      <c r="O25" s="127"/>
      <c r="P25" s="127"/>
      <c r="Q25" s="127"/>
      <c r="R25" s="127"/>
      <c r="S25" s="127"/>
      <c r="T25" s="127"/>
      <c r="U25" s="127"/>
      <c r="V25" s="127"/>
      <c r="W25" s="127"/>
      <c r="X25" s="127"/>
      <c r="Y25" s="127"/>
    </row>
    <row r="26" spans="1:25" ht="21" customHeight="1">
      <c r="A26" s="238" t="s">
        <v>111</v>
      </c>
      <c r="B26" s="132"/>
      <c r="C26" s="241"/>
      <c r="D26" s="242"/>
      <c r="E26" s="242"/>
      <c r="F26" s="242"/>
      <c r="G26" s="242">
        <v>21</v>
      </c>
      <c r="H26" s="242"/>
      <c r="I26" s="242">
        <v>23</v>
      </c>
      <c r="J26" s="242"/>
      <c r="K26" s="243">
        <v>44</v>
      </c>
      <c r="L26" s="127"/>
      <c r="M26" s="239" t="s">
        <v>111</v>
      </c>
      <c r="N26" s="240">
        <v>44</v>
      </c>
      <c r="O26" s="127"/>
      <c r="P26" s="127"/>
      <c r="Q26" s="127"/>
      <c r="R26" s="127"/>
      <c r="S26" s="127"/>
      <c r="T26" s="127"/>
      <c r="U26" s="127"/>
      <c r="V26" s="127"/>
      <c r="W26" s="127"/>
      <c r="X26" s="127"/>
      <c r="Y26" s="127"/>
    </row>
    <row r="27" spans="1:25" ht="21" customHeight="1">
      <c r="A27" s="238" t="s">
        <v>112</v>
      </c>
      <c r="B27" s="132"/>
      <c r="C27" s="241">
        <v>4</v>
      </c>
      <c r="D27" s="242"/>
      <c r="E27" s="242">
        <v>40</v>
      </c>
      <c r="F27" s="242"/>
      <c r="G27" s="242">
        <v>24</v>
      </c>
      <c r="H27" s="242"/>
      <c r="I27" s="242">
        <v>25</v>
      </c>
      <c r="J27" s="242"/>
      <c r="K27" s="243">
        <v>93</v>
      </c>
      <c r="L27" s="127"/>
      <c r="M27" s="239" t="s">
        <v>110</v>
      </c>
      <c r="N27" s="240">
        <v>43</v>
      </c>
      <c r="O27" s="127"/>
      <c r="P27" s="127"/>
      <c r="Q27" s="127"/>
      <c r="R27" s="127"/>
      <c r="S27" s="127"/>
      <c r="T27" s="127"/>
      <c r="U27" s="127"/>
      <c r="V27" s="127"/>
      <c r="W27" s="127"/>
      <c r="X27" s="127"/>
      <c r="Y27" s="127"/>
    </row>
    <row r="28" spans="1:25" ht="21" customHeight="1">
      <c r="A28" s="238" t="s">
        <v>113</v>
      </c>
      <c r="B28" s="132"/>
      <c r="C28" s="241"/>
      <c r="D28" s="242"/>
      <c r="E28" s="242">
        <v>1</v>
      </c>
      <c r="F28" s="242"/>
      <c r="G28" s="242">
        <v>16</v>
      </c>
      <c r="H28" s="242"/>
      <c r="I28" s="242">
        <v>12</v>
      </c>
      <c r="J28" s="242"/>
      <c r="K28" s="243">
        <v>29</v>
      </c>
      <c r="L28" s="127"/>
      <c r="M28" s="239" t="s">
        <v>113</v>
      </c>
      <c r="N28" s="240">
        <v>29</v>
      </c>
      <c r="O28" s="127"/>
      <c r="P28" s="127"/>
      <c r="Q28" s="127"/>
      <c r="R28" s="127"/>
      <c r="S28" s="127"/>
      <c r="T28" s="127"/>
      <c r="U28" s="127"/>
      <c r="V28" s="127"/>
      <c r="W28" s="127"/>
      <c r="X28" s="127"/>
      <c r="Y28" s="127"/>
    </row>
    <row r="29" spans="1:25" ht="21" customHeight="1">
      <c r="A29" s="238" t="s">
        <v>114</v>
      </c>
      <c r="B29" s="132"/>
      <c r="C29" s="241">
        <v>1</v>
      </c>
      <c r="D29" s="242"/>
      <c r="E29" s="242">
        <v>2</v>
      </c>
      <c r="F29" s="242"/>
      <c r="G29" s="242">
        <v>22</v>
      </c>
      <c r="H29" s="242"/>
      <c r="I29" s="242">
        <v>20</v>
      </c>
      <c r="J29" s="242"/>
      <c r="K29" s="243">
        <v>45</v>
      </c>
      <c r="L29" s="127"/>
      <c r="M29" s="239" t="s">
        <v>108</v>
      </c>
      <c r="N29" s="240">
        <v>28</v>
      </c>
      <c r="O29" s="127"/>
      <c r="P29" s="127"/>
      <c r="Q29" s="127"/>
      <c r="R29" s="127"/>
      <c r="S29" s="127"/>
      <c r="T29" s="127"/>
      <c r="U29" s="127"/>
      <c r="V29" s="127"/>
      <c r="W29" s="127"/>
      <c r="X29" s="127"/>
      <c r="Y29" s="127"/>
    </row>
    <row r="30" spans="1:25" ht="21" customHeight="1">
      <c r="A30" s="238" t="s">
        <v>115</v>
      </c>
      <c r="B30" s="132"/>
      <c r="C30" s="241"/>
      <c r="D30" s="242"/>
      <c r="E30" s="242"/>
      <c r="F30" s="242"/>
      <c r="G30" s="242">
        <v>10</v>
      </c>
      <c r="H30" s="242"/>
      <c r="I30" s="242"/>
      <c r="J30" s="242"/>
      <c r="K30" s="243">
        <v>10</v>
      </c>
      <c r="L30" s="127"/>
      <c r="M30" s="239" t="s">
        <v>106</v>
      </c>
      <c r="N30" s="240">
        <v>27</v>
      </c>
      <c r="O30" s="127"/>
      <c r="P30" s="127"/>
      <c r="Q30" s="127"/>
      <c r="R30" s="127"/>
      <c r="S30" s="127"/>
      <c r="T30" s="127"/>
      <c r="U30" s="127"/>
      <c r="V30" s="127"/>
      <c r="W30" s="127"/>
      <c r="X30" s="127"/>
      <c r="Y30" s="127"/>
    </row>
    <row r="31" spans="1:25" ht="21" customHeight="1">
      <c r="A31" s="238" t="s">
        <v>116</v>
      </c>
      <c r="B31" s="132"/>
      <c r="C31" s="241"/>
      <c r="D31" s="242"/>
      <c r="E31" s="242">
        <v>3</v>
      </c>
      <c r="F31" s="242"/>
      <c r="G31" s="242">
        <v>12</v>
      </c>
      <c r="H31" s="242"/>
      <c r="I31" s="242"/>
      <c r="J31" s="242"/>
      <c r="K31" s="243">
        <v>15</v>
      </c>
      <c r="L31" s="127"/>
      <c r="M31" s="239" t="s">
        <v>99</v>
      </c>
      <c r="N31" s="240">
        <v>18</v>
      </c>
      <c r="O31" s="127"/>
      <c r="P31" s="127"/>
      <c r="Q31" s="127"/>
      <c r="R31" s="127"/>
      <c r="S31" s="127"/>
      <c r="T31" s="127"/>
      <c r="U31" s="127"/>
      <c r="V31" s="127"/>
      <c r="W31" s="127"/>
      <c r="X31" s="127"/>
      <c r="Y31" s="127"/>
    </row>
    <row r="32" spans="1:25" ht="21" customHeight="1">
      <c r="A32" s="238" t="s">
        <v>117</v>
      </c>
      <c r="B32" s="132"/>
      <c r="C32" s="241"/>
      <c r="D32" s="242"/>
      <c r="E32" s="242">
        <v>2</v>
      </c>
      <c r="F32" s="242"/>
      <c r="G32" s="242">
        <v>20</v>
      </c>
      <c r="H32" s="242"/>
      <c r="I32" s="242">
        <v>31</v>
      </c>
      <c r="J32" s="242"/>
      <c r="K32" s="243">
        <v>53</v>
      </c>
      <c r="L32" s="127"/>
      <c r="M32" s="239" t="s">
        <v>100</v>
      </c>
      <c r="N32" s="240">
        <v>16</v>
      </c>
      <c r="O32" s="127"/>
      <c r="P32" s="127"/>
      <c r="Q32" s="127"/>
      <c r="R32" s="127"/>
      <c r="S32" s="127"/>
      <c r="T32" s="127"/>
      <c r="U32" s="127"/>
      <c r="V32" s="127"/>
      <c r="W32" s="127"/>
      <c r="X32" s="127"/>
      <c r="Y32" s="127"/>
    </row>
    <row r="33" spans="1:25" ht="21" customHeight="1">
      <c r="A33" s="238" t="s">
        <v>118</v>
      </c>
      <c r="B33" s="132"/>
      <c r="C33" s="241">
        <v>3</v>
      </c>
      <c r="D33" s="242"/>
      <c r="E33" s="242">
        <v>11</v>
      </c>
      <c r="F33" s="242"/>
      <c r="G33" s="242">
        <v>63</v>
      </c>
      <c r="H33" s="242"/>
      <c r="I33" s="242">
        <v>213</v>
      </c>
      <c r="J33" s="242"/>
      <c r="K33" s="243">
        <v>290</v>
      </c>
      <c r="L33" s="127"/>
      <c r="M33" s="239" t="s">
        <v>104</v>
      </c>
      <c r="N33" s="240">
        <v>16</v>
      </c>
      <c r="O33" s="127"/>
      <c r="P33" s="127"/>
      <c r="Q33" s="127"/>
      <c r="R33" s="127"/>
      <c r="S33" s="127"/>
      <c r="T33" s="127"/>
      <c r="U33" s="127"/>
      <c r="V33" s="127"/>
      <c r="W33" s="127"/>
      <c r="X33" s="127"/>
      <c r="Y33" s="127"/>
    </row>
    <row r="34" spans="1:25" ht="21" customHeight="1">
      <c r="A34" s="238" t="s">
        <v>119</v>
      </c>
      <c r="B34" s="132"/>
      <c r="C34" s="241">
        <v>11</v>
      </c>
      <c r="D34" s="242"/>
      <c r="E34" s="242">
        <v>54</v>
      </c>
      <c r="F34" s="242"/>
      <c r="G34" s="242">
        <v>155</v>
      </c>
      <c r="H34" s="242"/>
      <c r="I34" s="242">
        <v>334</v>
      </c>
      <c r="J34" s="242"/>
      <c r="K34" s="243">
        <v>554</v>
      </c>
      <c r="L34" s="127"/>
      <c r="M34" s="239" t="s">
        <v>116</v>
      </c>
      <c r="N34" s="240">
        <v>15</v>
      </c>
      <c r="O34" s="127"/>
      <c r="P34" s="127"/>
      <c r="Q34" s="127"/>
      <c r="R34" s="127"/>
      <c r="S34" s="127"/>
      <c r="T34" s="127"/>
      <c r="U34" s="127"/>
      <c r="V34" s="127"/>
      <c r="W34" s="127"/>
      <c r="X34" s="127"/>
      <c r="Y34" s="127"/>
    </row>
    <row r="35" spans="1:25" ht="21" customHeight="1">
      <c r="A35" s="238" t="s">
        <v>120</v>
      </c>
      <c r="B35" s="132"/>
      <c r="C35" s="241">
        <v>6</v>
      </c>
      <c r="D35" s="242"/>
      <c r="E35" s="242">
        <v>9</v>
      </c>
      <c r="F35" s="242"/>
      <c r="G35" s="242">
        <v>48</v>
      </c>
      <c r="H35" s="242"/>
      <c r="I35" s="242">
        <v>12</v>
      </c>
      <c r="J35" s="242"/>
      <c r="K35" s="243">
        <v>75</v>
      </c>
      <c r="L35" s="127"/>
      <c r="M35" s="239" t="s">
        <v>94</v>
      </c>
      <c r="N35" s="240">
        <v>12</v>
      </c>
      <c r="O35" s="127"/>
      <c r="P35" s="127"/>
      <c r="Q35" s="127"/>
      <c r="R35" s="127"/>
      <c r="S35" s="127"/>
      <c r="T35" s="127"/>
      <c r="U35" s="127"/>
      <c r="V35" s="127"/>
      <c r="W35" s="127"/>
      <c r="X35" s="127"/>
      <c r="Y35" s="127"/>
    </row>
    <row r="36" spans="1:25" ht="21" customHeight="1">
      <c r="A36" s="238" t="s">
        <v>121</v>
      </c>
      <c r="B36" s="132"/>
      <c r="C36" s="241">
        <v>4</v>
      </c>
      <c r="D36" s="242"/>
      <c r="E36" s="242">
        <v>14</v>
      </c>
      <c r="F36" s="242"/>
      <c r="G36" s="242">
        <v>17</v>
      </c>
      <c r="H36" s="242"/>
      <c r="I36" s="242">
        <v>73</v>
      </c>
      <c r="J36" s="242"/>
      <c r="K36" s="243">
        <v>108</v>
      </c>
      <c r="L36" s="127"/>
      <c r="M36" s="239" t="s">
        <v>125</v>
      </c>
      <c r="N36" s="240">
        <v>12</v>
      </c>
      <c r="O36" s="127"/>
      <c r="P36" s="127"/>
      <c r="Q36" s="127"/>
      <c r="R36" s="127"/>
      <c r="S36" s="127"/>
      <c r="T36" s="127"/>
      <c r="U36" s="127"/>
      <c r="V36" s="127"/>
      <c r="W36" s="127"/>
      <c r="X36" s="127"/>
      <c r="Y36" s="127"/>
    </row>
    <row r="37" spans="1:25" ht="21" customHeight="1">
      <c r="A37" s="238" t="s">
        <v>122</v>
      </c>
      <c r="B37" s="132"/>
      <c r="C37" s="241"/>
      <c r="D37" s="242"/>
      <c r="E37" s="242"/>
      <c r="F37" s="242"/>
      <c r="G37" s="242">
        <v>9</v>
      </c>
      <c r="H37" s="242"/>
      <c r="I37" s="242"/>
      <c r="J37" s="242"/>
      <c r="K37" s="243">
        <v>9</v>
      </c>
      <c r="L37" s="127"/>
      <c r="M37" s="239" t="s">
        <v>115</v>
      </c>
      <c r="N37" s="240">
        <v>10</v>
      </c>
      <c r="O37" s="127"/>
      <c r="P37" s="127"/>
      <c r="Q37" s="127"/>
      <c r="R37" s="127"/>
      <c r="S37" s="127"/>
      <c r="T37" s="127"/>
      <c r="U37" s="127"/>
      <c r="V37" s="127"/>
      <c r="W37" s="127"/>
      <c r="X37" s="127"/>
      <c r="Y37" s="127"/>
    </row>
    <row r="38" spans="1:25" ht="21" customHeight="1">
      <c r="A38" s="238" t="s">
        <v>123</v>
      </c>
      <c r="B38" s="132"/>
      <c r="C38" s="241">
        <v>1</v>
      </c>
      <c r="D38" s="242"/>
      <c r="E38" s="242">
        <v>6</v>
      </c>
      <c r="F38" s="242"/>
      <c r="G38" s="242">
        <v>25</v>
      </c>
      <c r="H38" s="242"/>
      <c r="I38" s="242">
        <v>29</v>
      </c>
      <c r="J38" s="242"/>
      <c r="K38" s="243">
        <v>61</v>
      </c>
      <c r="L38" s="127"/>
      <c r="M38" s="239" t="s">
        <v>122</v>
      </c>
      <c r="N38" s="240">
        <v>9</v>
      </c>
      <c r="O38" s="127"/>
      <c r="P38" s="127"/>
      <c r="Q38" s="127"/>
      <c r="R38" s="127"/>
      <c r="S38" s="127"/>
      <c r="T38" s="127"/>
      <c r="U38" s="127"/>
      <c r="V38" s="127"/>
      <c r="W38" s="127"/>
      <c r="X38" s="127"/>
      <c r="Y38" s="127"/>
    </row>
    <row r="39" spans="1:25" ht="21" customHeight="1">
      <c r="A39" s="238" t="s">
        <v>124</v>
      </c>
      <c r="B39" s="132"/>
      <c r="C39" s="241"/>
      <c r="D39" s="242"/>
      <c r="E39" s="242"/>
      <c r="F39" s="242"/>
      <c r="G39" s="242">
        <v>2</v>
      </c>
      <c r="H39" s="242"/>
      <c r="I39" s="242"/>
      <c r="J39" s="242"/>
      <c r="K39" s="243">
        <v>2</v>
      </c>
      <c r="L39" s="127"/>
      <c r="M39" s="239" t="s">
        <v>96</v>
      </c>
      <c r="N39" s="240">
        <v>8</v>
      </c>
      <c r="O39" s="127"/>
      <c r="P39" s="127"/>
      <c r="Q39" s="127"/>
      <c r="R39" s="127"/>
      <c r="S39" s="127"/>
      <c r="T39" s="127"/>
      <c r="U39" s="127"/>
      <c r="V39" s="127"/>
      <c r="W39" s="127"/>
      <c r="X39" s="127"/>
      <c r="Y39" s="127"/>
    </row>
    <row r="40" spans="1:25" ht="21" customHeight="1">
      <c r="A40" s="238" t="s">
        <v>125</v>
      </c>
      <c r="B40" s="132"/>
      <c r="C40" s="241"/>
      <c r="D40" s="242"/>
      <c r="E40" s="242"/>
      <c r="F40" s="242"/>
      <c r="G40" s="242">
        <v>3</v>
      </c>
      <c r="H40" s="242"/>
      <c r="I40" s="242">
        <v>9</v>
      </c>
      <c r="J40" s="242"/>
      <c r="K40" s="243">
        <v>12</v>
      </c>
      <c r="L40" s="127"/>
      <c r="M40" s="239" t="s">
        <v>124</v>
      </c>
      <c r="N40" s="240">
        <v>2</v>
      </c>
      <c r="O40" s="127"/>
      <c r="P40" s="127"/>
      <c r="Q40" s="127"/>
      <c r="R40" s="127"/>
      <c r="S40" s="127"/>
      <c r="T40" s="127"/>
      <c r="U40" s="127"/>
      <c r="V40" s="127"/>
      <c r="W40" s="127"/>
      <c r="X40" s="127"/>
      <c r="Y40" s="127"/>
    </row>
    <row r="41" spans="1:25" ht="21" customHeight="1">
      <c r="A41" s="238" t="s">
        <v>493</v>
      </c>
      <c r="B41" s="132"/>
      <c r="C41" s="241">
        <v>2</v>
      </c>
      <c r="D41" s="242"/>
      <c r="E41" s="242"/>
      <c r="F41" s="242"/>
      <c r="G41" s="242">
        <v>29</v>
      </c>
      <c r="H41" s="242"/>
      <c r="I41" s="242">
        <v>48</v>
      </c>
      <c r="J41" s="242"/>
      <c r="K41" s="243">
        <v>79</v>
      </c>
      <c r="L41" s="127"/>
      <c r="M41" s="239" t="s">
        <v>97</v>
      </c>
      <c r="N41" s="240">
        <v>0</v>
      </c>
      <c r="O41" s="127"/>
      <c r="P41" s="127"/>
      <c r="Q41" s="127"/>
      <c r="R41" s="127"/>
      <c r="S41" s="127"/>
      <c r="T41" s="127"/>
      <c r="U41" s="127"/>
      <c r="V41" s="127"/>
      <c r="W41" s="127"/>
      <c r="X41" s="127"/>
      <c r="Y41" s="127"/>
    </row>
    <row r="42" spans="1:25" ht="8.1" customHeight="1">
      <c r="A42" s="132"/>
      <c r="B42" s="132"/>
      <c r="C42" s="244"/>
      <c r="D42" s="244"/>
      <c r="E42" s="244"/>
      <c r="F42" s="244"/>
      <c r="G42" s="244"/>
      <c r="H42" s="244"/>
      <c r="I42" s="244"/>
      <c r="J42" s="244"/>
      <c r="K42" s="244"/>
      <c r="L42" s="127"/>
      <c r="M42" s="127"/>
      <c r="N42" s="127"/>
      <c r="O42" s="127"/>
      <c r="P42" s="127"/>
      <c r="Q42" s="127"/>
      <c r="R42" s="127"/>
      <c r="S42" s="127"/>
      <c r="T42" s="127"/>
      <c r="U42" s="127"/>
      <c r="V42" s="127"/>
      <c r="W42" s="127"/>
      <c r="X42" s="127"/>
      <c r="Y42" s="127"/>
    </row>
    <row r="43" spans="1:25" ht="21" customHeight="1">
      <c r="A43" s="233" t="s">
        <v>90</v>
      </c>
      <c r="B43" s="132"/>
      <c r="C43" s="245">
        <v>51</v>
      </c>
      <c r="D43" s="246">
        <v>0</v>
      </c>
      <c r="E43" s="246">
        <v>190</v>
      </c>
      <c r="F43" s="246">
        <v>0</v>
      </c>
      <c r="G43" s="246">
        <v>790</v>
      </c>
      <c r="H43" s="246">
        <v>0</v>
      </c>
      <c r="I43" s="246">
        <v>1152</v>
      </c>
      <c r="J43" s="246">
        <v>0</v>
      </c>
      <c r="K43" s="247">
        <v>2183</v>
      </c>
      <c r="L43" s="127"/>
      <c r="M43" s="127"/>
      <c r="N43" s="127"/>
      <c r="O43" s="127"/>
      <c r="P43" s="127"/>
      <c r="Q43" s="127"/>
      <c r="R43" s="127"/>
      <c r="S43" s="127"/>
      <c r="T43" s="127"/>
      <c r="U43" s="127"/>
      <c r="V43" s="127"/>
      <c r="W43" s="127"/>
      <c r="X43" s="127"/>
      <c r="Y43" s="127"/>
    </row>
    <row r="44" spans="1:25">
      <c r="A44" s="132"/>
      <c r="B44" s="132"/>
      <c r="C44" s="127"/>
      <c r="D44" s="127"/>
      <c r="E44" s="127"/>
      <c r="F44" s="127"/>
      <c r="G44" s="127"/>
      <c r="H44" s="127"/>
      <c r="I44" s="127"/>
      <c r="J44" s="127"/>
      <c r="K44" s="127"/>
      <c r="L44" s="127"/>
      <c r="M44" s="127"/>
      <c r="N44" s="127"/>
      <c r="O44" s="127"/>
      <c r="P44" s="127"/>
      <c r="Q44" s="127"/>
      <c r="R44" s="127"/>
      <c r="S44" s="127"/>
      <c r="T44" s="127"/>
      <c r="U44" s="127"/>
      <c r="V44" s="127"/>
      <c r="W44" s="127"/>
      <c r="X44" s="127"/>
      <c r="Y44" s="127"/>
    </row>
    <row r="45" spans="1:25">
      <c r="A45" s="132"/>
      <c r="B45" s="132"/>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2"/>
      <c r="B46" s="132"/>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ht="14.1" customHeight="1">
      <c r="A47" s="127" t="s">
        <v>494</v>
      </c>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492</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82</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237"/>
    </row>
  </sheetData>
  <sortState xmlns:xlrd2="http://schemas.microsoft.com/office/spreadsheetml/2017/richdata2" ref="M9:N41">
    <sortCondition descending="1" ref="N9:N41"/>
  </sortState>
  <mergeCells count="12">
    <mergeCell ref="A2:Y2"/>
    <mergeCell ref="A1:Y1"/>
    <mergeCell ref="A4:Y4"/>
    <mergeCell ref="A5:A7"/>
    <mergeCell ref="B5:B7"/>
    <mergeCell ref="C5:F5"/>
    <mergeCell ref="G5:J5"/>
    <mergeCell ref="K5:K7"/>
    <mergeCell ref="C6:D6"/>
    <mergeCell ref="E6:F6"/>
    <mergeCell ref="G6:H6"/>
    <mergeCell ref="I6:J6"/>
  </mergeCells>
  <printOptions horizontalCentered="1"/>
  <pageMargins left="0.23622047244094491" right="0.23622047244094491" top="0.74803149606299213" bottom="0.35433070866141736" header="0" footer="0.31496062992125984"/>
  <pageSetup paperSize="9" scale="50" firstPageNumber="32" orientation="landscape" useFirstPageNumber="1" r:id="rId1"/>
  <headerFooter scaleWithDoc="0">
    <oddHeader>&amp;L&amp;G&amp;C&amp;G&amp;R&amp;G</oddHeader>
    <oddFooter>&amp;R&amp;"Montserrat,Negrita" 33</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1E53C-393A-4717-8142-5C7801C80F71}">
  <dimension ref="A1:Y50"/>
  <sheetViews>
    <sheetView zoomScaleNormal="100" workbookViewId="0">
      <selection activeCell="F42" sqref="F42"/>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69.95" customHeight="1">
      <c r="A1" s="659" t="s">
        <v>497</v>
      </c>
      <c r="B1" s="659"/>
      <c r="C1" s="659"/>
      <c r="D1" s="659"/>
      <c r="E1" s="659"/>
      <c r="F1" s="659"/>
      <c r="G1" s="659"/>
      <c r="H1" s="659"/>
      <c r="I1" s="659"/>
      <c r="J1" s="659"/>
      <c r="K1" s="659"/>
      <c r="L1" s="659"/>
      <c r="M1" s="659"/>
      <c r="N1" s="659"/>
      <c r="O1" s="659"/>
      <c r="P1" s="659"/>
      <c r="Q1" s="659"/>
      <c r="R1" s="659"/>
      <c r="S1" s="659"/>
      <c r="T1" s="659"/>
      <c r="U1" s="659"/>
      <c r="V1" s="659"/>
      <c r="W1" s="659"/>
      <c r="X1" s="659"/>
      <c r="Y1" s="659"/>
    </row>
    <row r="2" spans="1:25" ht="30" customHeight="1">
      <c r="A2" s="659" t="str">
        <f>UPPER(CONCATENATE("Enero 2023"))</f>
        <v>ENERO 2023</v>
      </c>
      <c r="B2" s="659"/>
      <c r="C2" s="659"/>
      <c r="D2" s="659"/>
      <c r="E2" s="659"/>
      <c r="F2" s="659"/>
      <c r="G2" s="659"/>
      <c r="H2" s="659"/>
      <c r="I2" s="659"/>
      <c r="J2" s="659"/>
      <c r="K2" s="659"/>
      <c r="L2" s="659"/>
      <c r="M2" s="659"/>
      <c r="N2" s="659"/>
      <c r="O2" s="659"/>
      <c r="P2" s="659"/>
      <c r="Q2" s="659"/>
      <c r="R2" s="659"/>
      <c r="S2" s="659"/>
      <c r="T2" s="659"/>
      <c r="U2" s="659"/>
      <c r="V2" s="659"/>
      <c r="W2" s="659"/>
      <c r="X2" s="659"/>
      <c r="Y2" s="659"/>
    </row>
    <row r="3" spans="1:25">
      <c r="A3" s="132"/>
      <c r="B3" s="127"/>
      <c r="C3" s="127"/>
      <c r="D3" s="127"/>
      <c r="E3" s="127"/>
      <c r="F3" s="127"/>
      <c r="G3" s="127"/>
      <c r="H3" s="127"/>
      <c r="I3" s="127"/>
      <c r="J3" s="127"/>
      <c r="K3" s="127"/>
      <c r="L3" s="127"/>
      <c r="M3" s="127"/>
      <c r="N3" s="127"/>
      <c r="O3" s="127"/>
      <c r="P3" s="127"/>
      <c r="Q3" s="127"/>
      <c r="R3" s="127"/>
      <c r="S3" s="127"/>
      <c r="T3" s="127"/>
      <c r="U3" s="127"/>
      <c r="V3" s="127"/>
      <c r="W3" s="127"/>
      <c r="X3" s="127"/>
      <c r="Y3" s="127"/>
    </row>
    <row r="4" spans="1:25" ht="30" customHeight="1">
      <c r="A4" s="678" t="s">
        <v>132</v>
      </c>
      <c r="B4" s="678"/>
      <c r="C4" s="678"/>
      <c r="D4" s="678"/>
      <c r="E4" s="678"/>
      <c r="F4" s="678"/>
      <c r="G4" s="678"/>
      <c r="H4" s="678"/>
      <c r="I4" s="678"/>
      <c r="J4" s="678"/>
      <c r="K4" s="678"/>
      <c r="L4" s="678"/>
      <c r="M4" s="678"/>
      <c r="N4" s="678"/>
      <c r="O4" s="678"/>
      <c r="P4" s="678"/>
      <c r="Q4" s="678"/>
      <c r="R4" s="678"/>
      <c r="S4" s="678"/>
      <c r="T4" s="678"/>
      <c r="U4" s="678"/>
      <c r="V4" s="678"/>
      <c r="W4" s="678"/>
      <c r="X4" s="678"/>
      <c r="Y4" s="678"/>
    </row>
    <row r="5" spans="1:25" ht="18" customHeight="1">
      <c r="A5" s="653" t="s">
        <v>182</v>
      </c>
      <c r="B5" s="652"/>
      <c r="C5" s="653" t="s">
        <v>87</v>
      </c>
      <c r="D5" s="653"/>
      <c r="E5" s="653"/>
      <c r="F5" s="653"/>
      <c r="G5" s="653" t="s">
        <v>88</v>
      </c>
      <c r="H5" s="653"/>
      <c r="I5" s="653"/>
      <c r="J5" s="653"/>
      <c r="K5" s="653" t="s">
        <v>69</v>
      </c>
      <c r="L5" s="127"/>
      <c r="M5" s="127"/>
      <c r="N5" s="127"/>
      <c r="O5" s="127"/>
      <c r="P5" s="127"/>
      <c r="Q5" s="127"/>
      <c r="R5" s="127"/>
      <c r="S5" s="127"/>
      <c r="T5" s="127"/>
      <c r="U5" s="127"/>
      <c r="V5" s="127"/>
      <c r="W5" s="127"/>
      <c r="X5" s="127"/>
      <c r="Y5" s="127"/>
    </row>
    <row r="6" spans="1:25" ht="18" customHeight="1">
      <c r="A6" s="653"/>
      <c r="B6" s="652"/>
      <c r="C6" s="653" t="s">
        <v>495</v>
      </c>
      <c r="D6" s="653"/>
      <c r="E6" s="653" t="s">
        <v>496</v>
      </c>
      <c r="F6" s="653"/>
      <c r="G6" s="653" t="s">
        <v>495</v>
      </c>
      <c r="H6" s="653"/>
      <c r="I6" s="653" t="s">
        <v>496</v>
      </c>
      <c r="J6" s="653"/>
      <c r="K6" s="653"/>
      <c r="L6" s="127"/>
      <c r="M6" s="127"/>
      <c r="N6" s="127"/>
      <c r="O6" s="127"/>
      <c r="P6" s="127"/>
      <c r="Q6" s="127"/>
      <c r="R6" s="127"/>
      <c r="S6" s="127"/>
      <c r="T6" s="127"/>
      <c r="U6" s="127"/>
      <c r="V6" s="127"/>
      <c r="W6" s="127"/>
      <c r="X6" s="127"/>
      <c r="Y6" s="127"/>
    </row>
    <row r="7" spans="1:25" ht="18" customHeight="1">
      <c r="A7" s="653"/>
      <c r="B7" s="652"/>
      <c r="C7" s="570" t="s">
        <v>91</v>
      </c>
      <c r="D7" s="570" t="s">
        <v>92</v>
      </c>
      <c r="E7" s="570" t="s">
        <v>91</v>
      </c>
      <c r="F7" s="570" t="s">
        <v>92</v>
      </c>
      <c r="G7" s="570" t="s">
        <v>91</v>
      </c>
      <c r="H7" s="570" t="s">
        <v>92</v>
      </c>
      <c r="I7" s="570" t="s">
        <v>91</v>
      </c>
      <c r="J7" s="570" t="s">
        <v>92</v>
      </c>
      <c r="K7" s="653"/>
      <c r="L7" s="127"/>
      <c r="M7" s="127"/>
      <c r="N7" s="127"/>
      <c r="O7" s="127"/>
      <c r="P7" s="127"/>
      <c r="Q7" s="127"/>
      <c r="R7" s="127"/>
      <c r="S7" s="127"/>
      <c r="T7" s="127"/>
      <c r="U7" s="127"/>
      <c r="V7" s="127"/>
      <c r="W7" s="127"/>
      <c r="X7" s="127"/>
      <c r="Y7" s="127"/>
    </row>
    <row r="8" spans="1:25" ht="8.1" customHeight="1">
      <c r="A8" s="132"/>
      <c r="B8" s="132"/>
      <c r="C8" s="132"/>
      <c r="D8" s="132"/>
      <c r="E8" s="132"/>
      <c r="F8" s="132"/>
      <c r="G8" s="132"/>
      <c r="H8" s="132"/>
      <c r="I8" s="132"/>
      <c r="J8" s="132"/>
      <c r="K8" s="132"/>
      <c r="L8" s="127"/>
      <c r="M8" s="127"/>
      <c r="N8" s="127"/>
      <c r="O8" s="127"/>
      <c r="P8" s="127"/>
      <c r="Q8" s="127"/>
      <c r="R8" s="127"/>
      <c r="S8" s="127"/>
      <c r="T8" s="127"/>
      <c r="U8" s="127"/>
      <c r="V8" s="127"/>
      <c r="W8" s="127"/>
      <c r="X8" s="127"/>
      <c r="Y8" s="127"/>
    </row>
    <row r="9" spans="1:25" ht="21" customHeight="1">
      <c r="A9" s="238" t="s">
        <v>94</v>
      </c>
      <c r="B9" s="132"/>
      <c r="C9" s="241">
        <v>2</v>
      </c>
      <c r="D9" s="242"/>
      <c r="E9" s="242">
        <v>8</v>
      </c>
      <c r="F9" s="242"/>
      <c r="G9" s="242">
        <v>1</v>
      </c>
      <c r="H9" s="242"/>
      <c r="I9" s="242">
        <v>9</v>
      </c>
      <c r="J9" s="242"/>
      <c r="K9" s="243">
        <v>20</v>
      </c>
      <c r="L9" s="127"/>
      <c r="M9" s="239" t="s">
        <v>104</v>
      </c>
      <c r="N9" s="240">
        <v>582</v>
      </c>
      <c r="O9" s="127"/>
      <c r="P9" s="127"/>
      <c r="Q9" s="127"/>
      <c r="R9" s="127"/>
      <c r="S9" s="127"/>
      <c r="T9" s="127"/>
      <c r="U9" s="127"/>
      <c r="V9" s="127"/>
      <c r="W9" s="127"/>
      <c r="X9" s="127"/>
      <c r="Y9" s="127"/>
    </row>
    <row r="10" spans="1:25" ht="21" customHeight="1">
      <c r="A10" s="238" t="s">
        <v>95</v>
      </c>
      <c r="B10" s="132"/>
      <c r="C10" s="241"/>
      <c r="D10" s="242"/>
      <c r="E10" s="242">
        <v>2</v>
      </c>
      <c r="F10" s="242"/>
      <c r="G10" s="242">
        <v>2</v>
      </c>
      <c r="H10" s="242"/>
      <c r="I10" s="242">
        <v>4</v>
      </c>
      <c r="J10" s="242"/>
      <c r="K10" s="243">
        <v>8</v>
      </c>
      <c r="L10" s="127"/>
      <c r="M10" s="239" t="s">
        <v>108</v>
      </c>
      <c r="N10" s="240">
        <v>166</v>
      </c>
      <c r="O10" s="127"/>
      <c r="P10" s="127"/>
      <c r="Q10" s="127"/>
      <c r="R10" s="127"/>
      <c r="S10" s="127"/>
      <c r="T10" s="127"/>
      <c r="U10" s="127"/>
      <c r="V10" s="127"/>
      <c r="W10" s="127"/>
      <c r="X10" s="127"/>
      <c r="Y10" s="127"/>
    </row>
    <row r="11" spans="1:25" ht="21" customHeight="1">
      <c r="A11" s="238" t="s">
        <v>96</v>
      </c>
      <c r="B11" s="132"/>
      <c r="C11" s="241"/>
      <c r="D11" s="242"/>
      <c r="E11" s="242"/>
      <c r="F11" s="242"/>
      <c r="G11" s="242">
        <v>1</v>
      </c>
      <c r="H11" s="242"/>
      <c r="I11" s="242"/>
      <c r="J11" s="242"/>
      <c r="K11" s="243">
        <v>1</v>
      </c>
      <c r="L11" s="127"/>
      <c r="M11" s="239" t="s">
        <v>107</v>
      </c>
      <c r="N11" s="240">
        <v>157</v>
      </c>
      <c r="O11" s="127"/>
      <c r="P11" s="127"/>
      <c r="Q11" s="127"/>
      <c r="R11" s="127"/>
      <c r="S11" s="127"/>
      <c r="T11" s="127"/>
      <c r="U11" s="127"/>
      <c r="V11" s="127"/>
      <c r="W11" s="127"/>
      <c r="X11" s="127"/>
      <c r="Y11" s="127"/>
    </row>
    <row r="12" spans="1:25" ht="21" customHeight="1">
      <c r="A12" s="238" t="s">
        <v>97</v>
      </c>
      <c r="B12" s="132"/>
      <c r="C12" s="241"/>
      <c r="D12" s="242"/>
      <c r="E12" s="242"/>
      <c r="F12" s="242"/>
      <c r="G12" s="242">
        <v>2</v>
      </c>
      <c r="H12" s="242"/>
      <c r="I12" s="242">
        <v>1</v>
      </c>
      <c r="J12" s="242"/>
      <c r="K12" s="243">
        <v>3</v>
      </c>
      <c r="L12" s="127"/>
      <c r="M12" s="239" t="s">
        <v>102</v>
      </c>
      <c r="N12" s="240">
        <v>152</v>
      </c>
      <c r="O12" s="127"/>
      <c r="P12" s="127"/>
      <c r="Q12" s="127"/>
      <c r="R12" s="127"/>
      <c r="S12" s="127"/>
      <c r="T12" s="127"/>
      <c r="U12" s="127"/>
      <c r="V12" s="127"/>
      <c r="W12" s="127"/>
      <c r="X12" s="127"/>
      <c r="Y12" s="127"/>
    </row>
    <row r="13" spans="1:25" ht="21" customHeight="1">
      <c r="A13" s="238" t="s">
        <v>100</v>
      </c>
      <c r="B13" s="132"/>
      <c r="C13" s="241"/>
      <c r="D13" s="242"/>
      <c r="E13" s="242">
        <v>3</v>
      </c>
      <c r="F13" s="242"/>
      <c r="G13" s="242">
        <v>5</v>
      </c>
      <c r="H13" s="242"/>
      <c r="I13" s="242">
        <v>7</v>
      </c>
      <c r="J13" s="242"/>
      <c r="K13" s="243">
        <v>15</v>
      </c>
      <c r="L13" s="127"/>
      <c r="M13" s="239" t="s">
        <v>121</v>
      </c>
      <c r="N13" s="240">
        <v>130</v>
      </c>
      <c r="O13" s="127"/>
      <c r="P13" s="127"/>
      <c r="Q13" s="127"/>
      <c r="R13" s="127"/>
      <c r="S13" s="127"/>
      <c r="T13" s="127"/>
      <c r="U13" s="127"/>
      <c r="V13" s="127"/>
      <c r="W13" s="127"/>
      <c r="X13" s="127"/>
      <c r="Y13" s="127"/>
    </row>
    <row r="14" spans="1:25" ht="21" customHeight="1">
      <c r="A14" s="238" t="s">
        <v>101</v>
      </c>
      <c r="B14" s="132"/>
      <c r="C14" s="241"/>
      <c r="D14" s="242"/>
      <c r="E14" s="242">
        <v>8</v>
      </c>
      <c r="F14" s="242"/>
      <c r="G14" s="242">
        <v>31</v>
      </c>
      <c r="H14" s="242"/>
      <c r="I14" s="242">
        <v>68</v>
      </c>
      <c r="J14" s="242"/>
      <c r="K14" s="243">
        <v>107</v>
      </c>
      <c r="L14" s="127"/>
      <c r="M14" s="239" t="s">
        <v>109</v>
      </c>
      <c r="N14" s="240">
        <v>120</v>
      </c>
      <c r="O14" s="127"/>
      <c r="P14" s="127"/>
      <c r="Q14" s="127"/>
      <c r="R14" s="127"/>
      <c r="S14" s="127"/>
      <c r="T14" s="127"/>
      <c r="U14" s="127"/>
      <c r="V14" s="127"/>
      <c r="W14" s="127"/>
      <c r="X14" s="127"/>
      <c r="Y14" s="127"/>
    </row>
    <row r="15" spans="1:25" ht="21" customHeight="1">
      <c r="A15" s="238" t="s">
        <v>102</v>
      </c>
      <c r="B15" s="132"/>
      <c r="C15" s="241">
        <v>6</v>
      </c>
      <c r="D15" s="242"/>
      <c r="E15" s="242">
        <v>55</v>
      </c>
      <c r="F15" s="242"/>
      <c r="G15" s="242">
        <v>49</v>
      </c>
      <c r="H15" s="242"/>
      <c r="I15" s="242">
        <v>42</v>
      </c>
      <c r="J15" s="242"/>
      <c r="K15" s="243">
        <v>152</v>
      </c>
      <c r="L15" s="127"/>
      <c r="M15" s="239" t="s">
        <v>101</v>
      </c>
      <c r="N15" s="240">
        <v>107</v>
      </c>
      <c r="O15" s="127"/>
      <c r="P15" s="127"/>
      <c r="Q15" s="127"/>
      <c r="R15" s="127"/>
      <c r="S15" s="127"/>
      <c r="T15" s="127"/>
      <c r="U15" s="127"/>
      <c r="V15" s="127"/>
      <c r="W15" s="127"/>
      <c r="X15" s="127"/>
      <c r="Y15" s="127"/>
    </row>
    <row r="16" spans="1:25" ht="21" customHeight="1">
      <c r="A16" s="238" t="s">
        <v>98</v>
      </c>
      <c r="B16" s="132"/>
      <c r="C16" s="241"/>
      <c r="D16" s="242"/>
      <c r="E16" s="242">
        <v>6</v>
      </c>
      <c r="F16" s="242"/>
      <c r="G16" s="242">
        <v>7</v>
      </c>
      <c r="H16" s="242"/>
      <c r="I16" s="242">
        <v>7</v>
      </c>
      <c r="J16" s="242"/>
      <c r="K16" s="243">
        <v>20</v>
      </c>
      <c r="L16" s="127"/>
      <c r="M16" s="239" t="s">
        <v>123</v>
      </c>
      <c r="N16" s="240">
        <v>100</v>
      </c>
      <c r="O16" s="127"/>
      <c r="P16" s="127"/>
      <c r="Q16" s="127"/>
      <c r="R16" s="127"/>
      <c r="S16" s="127"/>
      <c r="T16" s="127"/>
      <c r="U16" s="127"/>
      <c r="V16" s="127"/>
      <c r="W16" s="127"/>
      <c r="X16" s="127"/>
      <c r="Y16" s="127"/>
    </row>
    <row r="17" spans="1:25" ht="21" customHeight="1">
      <c r="A17" s="238" t="s">
        <v>99</v>
      </c>
      <c r="B17" s="132"/>
      <c r="C17" s="241">
        <v>2</v>
      </c>
      <c r="D17" s="242"/>
      <c r="E17" s="242"/>
      <c r="F17" s="242"/>
      <c r="G17" s="242">
        <v>10</v>
      </c>
      <c r="H17" s="242"/>
      <c r="I17" s="242">
        <v>6</v>
      </c>
      <c r="J17" s="242"/>
      <c r="K17" s="243">
        <v>18</v>
      </c>
      <c r="L17" s="127"/>
      <c r="M17" s="239" t="s">
        <v>115</v>
      </c>
      <c r="N17" s="240">
        <v>68</v>
      </c>
      <c r="O17" s="127"/>
      <c r="P17" s="127"/>
      <c r="Q17" s="127"/>
      <c r="R17" s="127"/>
      <c r="S17" s="127"/>
      <c r="T17" s="127"/>
      <c r="U17" s="127"/>
      <c r="V17" s="127"/>
      <c r="W17" s="127"/>
      <c r="X17" s="127"/>
      <c r="Y17" s="127"/>
    </row>
    <row r="18" spans="1:25" ht="21" customHeight="1">
      <c r="A18" s="238" t="s">
        <v>103</v>
      </c>
      <c r="B18" s="132"/>
      <c r="C18" s="241">
        <v>1</v>
      </c>
      <c r="D18" s="242"/>
      <c r="E18" s="242">
        <v>5</v>
      </c>
      <c r="F18" s="242"/>
      <c r="G18" s="242">
        <v>4</v>
      </c>
      <c r="H18" s="242"/>
      <c r="I18" s="242">
        <v>12</v>
      </c>
      <c r="J18" s="242"/>
      <c r="K18" s="243">
        <v>22</v>
      </c>
      <c r="L18" s="127"/>
      <c r="M18" s="239" t="s">
        <v>125</v>
      </c>
      <c r="N18" s="240">
        <v>68</v>
      </c>
      <c r="O18" s="127"/>
      <c r="P18" s="127"/>
      <c r="Q18" s="127"/>
      <c r="R18" s="127"/>
      <c r="S18" s="127"/>
      <c r="T18" s="127"/>
      <c r="U18" s="127"/>
      <c r="V18" s="127"/>
      <c r="W18" s="127"/>
      <c r="X18" s="127"/>
      <c r="Y18" s="127"/>
    </row>
    <row r="19" spans="1:25" ht="21" customHeight="1">
      <c r="A19" s="238" t="s">
        <v>108</v>
      </c>
      <c r="B19" s="132"/>
      <c r="C19" s="241">
        <v>6</v>
      </c>
      <c r="D19" s="242"/>
      <c r="E19" s="242">
        <v>89</v>
      </c>
      <c r="F19" s="242"/>
      <c r="G19" s="242">
        <v>32</v>
      </c>
      <c r="H19" s="242"/>
      <c r="I19" s="242">
        <v>39</v>
      </c>
      <c r="J19" s="242"/>
      <c r="K19" s="243">
        <v>166</v>
      </c>
      <c r="L19" s="127"/>
      <c r="M19" s="239" t="s">
        <v>112</v>
      </c>
      <c r="N19" s="240">
        <v>62</v>
      </c>
      <c r="O19" s="127"/>
      <c r="P19" s="127"/>
      <c r="Q19" s="127"/>
      <c r="R19" s="127"/>
      <c r="S19" s="127"/>
      <c r="T19" s="127"/>
      <c r="U19" s="127"/>
      <c r="V19" s="127"/>
      <c r="W19" s="127"/>
      <c r="X19" s="127"/>
      <c r="Y19" s="127"/>
    </row>
    <row r="20" spans="1:25" ht="21" customHeight="1">
      <c r="A20" s="238" t="s">
        <v>104</v>
      </c>
      <c r="B20" s="132"/>
      <c r="C20" s="241">
        <v>2</v>
      </c>
      <c r="D20" s="242"/>
      <c r="E20" s="242">
        <v>22</v>
      </c>
      <c r="F20" s="242"/>
      <c r="G20" s="242">
        <v>393</v>
      </c>
      <c r="H20" s="242"/>
      <c r="I20" s="242">
        <v>165</v>
      </c>
      <c r="J20" s="242"/>
      <c r="K20" s="243">
        <v>582</v>
      </c>
      <c r="L20" s="127"/>
      <c r="M20" s="239" t="s">
        <v>105</v>
      </c>
      <c r="N20" s="240">
        <v>53</v>
      </c>
      <c r="O20" s="127"/>
      <c r="P20" s="127"/>
      <c r="Q20" s="127"/>
      <c r="R20" s="127"/>
      <c r="S20" s="127"/>
      <c r="T20" s="127"/>
      <c r="U20" s="127"/>
      <c r="V20" s="127"/>
      <c r="W20" s="127"/>
      <c r="X20" s="127"/>
      <c r="Y20" s="127"/>
    </row>
    <row r="21" spans="1:25" ht="21" customHeight="1">
      <c r="A21" s="238" t="s">
        <v>105</v>
      </c>
      <c r="B21" s="132"/>
      <c r="C21" s="241">
        <v>8</v>
      </c>
      <c r="D21" s="242"/>
      <c r="E21" s="242">
        <v>9</v>
      </c>
      <c r="F21" s="242"/>
      <c r="G21" s="242">
        <v>15</v>
      </c>
      <c r="H21" s="242"/>
      <c r="I21" s="242">
        <v>21</v>
      </c>
      <c r="J21" s="242"/>
      <c r="K21" s="243">
        <v>53</v>
      </c>
      <c r="L21" s="127"/>
      <c r="M21" s="239" t="s">
        <v>117</v>
      </c>
      <c r="N21" s="240">
        <v>45</v>
      </c>
      <c r="O21" s="127"/>
      <c r="P21" s="127"/>
      <c r="Q21" s="127"/>
      <c r="R21" s="127"/>
      <c r="S21" s="127"/>
      <c r="T21" s="127"/>
      <c r="U21" s="127"/>
      <c r="V21" s="127"/>
      <c r="W21" s="127"/>
      <c r="X21" s="127"/>
      <c r="Y21" s="127"/>
    </row>
    <row r="22" spans="1:25" ht="21" customHeight="1">
      <c r="A22" s="238" t="s">
        <v>106</v>
      </c>
      <c r="B22" s="132"/>
      <c r="C22" s="241"/>
      <c r="D22" s="242"/>
      <c r="E22" s="242">
        <v>2</v>
      </c>
      <c r="F22" s="242"/>
      <c r="G22" s="242">
        <v>5</v>
      </c>
      <c r="H22" s="242"/>
      <c r="I22" s="242">
        <v>8</v>
      </c>
      <c r="J22" s="242"/>
      <c r="K22" s="243">
        <v>15</v>
      </c>
      <c r="L22" s="127"/>
      <c r="M22" s="239" t="s">
        <v>118</v>
      </c>
      <c r="N22" s="240">
        <v>35</v>
      </c>
      <c r="O22" s="127"/>
      <c r="P22" s="127"/>
      <c r="Q22" s="127"/>
      <c r="R22" s="127"/>
      <c r="S22" s="127"/>
      <c r="T22" s="127"/>
      <c r="U22" s="127"/>
      <c r="V22" s="127"/>
      <c r="W22" s="127"/>
      <c r="X22" s="127"/>
      <c r="Y22" s="127"/>
    </row>
    <row r="23" spans="1:25" ht="21" customHeight="1">
      <c r="A23" s="238" t="s">
        <v>107</v>
      </c>
      <c r="B23" s="132"/>
      <c r="C23" s="241">
        <v>9</v>
      </c>
      <c r="D23" s="242"/>
      <c r="E23" s="242">
        <v>13</v>
      </c>
      <c r="F23" s="242"/>
      <c r="G23" s="242">
        <v>93</v>
      </c>
      <c r="H23" s="242"/>
      <c r="I23" s="242">
        <v>42</v>
      </c>
      <c r="J23" s="242"/>
      <c r="K23" s="243">
        <v>157</v>
      </c>
      <c r="L23" s="127"/>
      <c r="M23" s="239" t="s">
        <v>120</v>
      </c>
      <c r="N23" s="240">
        <v>30</v>
      </c>
      <c r="O23" s="127"/>
      <c r="P23" s="127"/>
      <c r="Q23" s="127"/>
      <c r="R23" s="127"/>
      <c r="S23" s="127"/>
      <c r="T23" s="127"/>
      <c r="U23" s="127"/>
      <c r="V23" s="127"/>
      <c r="W23" s="127"/>
      <c r="X23" s="127"/>
      <c r="Y23" s="127"/>
    </row>
    <row r="24" spans="1:25" ht="21" customHeight="1">
      <c r="A24" s="238" t="s">
        <v>109</v>
      </c>
      <c r="B24" s="132"/>
      <c r="C24" s="241">
        <v>1</v>
      </c>
      <c r="D24" s="242"/>
      <c r="E24" s="242">
        <v>11</v>
      </c>
      <c r="F24" s="242"/>
      <c r="G24" s="242">
        <v>47</v>
      </c>
      <c r="H24" s="242"/>
      <c r="I24" s="242">
        <v>61</v>
      </c>
      <c r="J24" s="242"/>
      <c r="K24" s="243">
        <v>120</v>
      </c>
      <c r="L24" s="127"/>
      <c r="M24" s="239" t="s">
        <v>493</v>
      </c>
      <c r="N24" s="240">
        <v>30</v>
      </c>
      <c r="O24" s="127"/>
      <c r="P24" s="127"/>
      <c r="Q24" s="127"/>
      <c r="R24" s="127"/>
      <c r="S24" s="127"/>
      <c r="T24" s="127"/>
      <c r="U24" s="127"/>
      <c r="V24" s="127"/>
      <c r="W24" s="127"/>
      <c r="X24" s="127"/>
      <c r="Y24" s="127"/>
    </row>
    <row r="25" spans="1:25" ht="21" customHeight="1">
      <c r="A25" s="238" t="s">
        <v>110</v>
      </c>
      <c r="B25" s="132"/>
      <c r="C25" s="241">
        <v>1</v>
      </c>
      <c r="D25" s="242"/>
      <c r="E25" s="242">
        <v>2</v>
      </c>
      <c r="F25" s="242"/>
      <c r="G25" s="242">
        <v>8</v>
      </c>
      <c r="H25" s="242"/>
      <c r="I25" s="242">
        <v>7</v>
      </c>
      <c r="J25" s="242"/>
      <c r="K25" s="243">
        <v>18</v>
      </c>
      <c r="L25" s="127"/>
      <c r="M25" s="239" t="s">
        <v>103</v>
      </c>
      <c r="N25" s="240">
        <v>22</v>
      </c>
      <c r="O25" s="127"/>
      <c r="P25" s="127"/>
      <c r="Q25" s="127"/>
      <c r="R25" s="127"/>
      <c r="S25" s="127"/>
      <c r="T25" s="127"/>
      <c r="U25" s="127"/>
      <c r="V25" s="127"/>
      <c r="W25" s="127"/>
      <c r="X25" s="127"/>
      <c r="Y25" s="127"/>
    </row>
    <row r="26" spans="1:25" ht="21" customHeight="1">
      <c r="A26" s="238" t="s">
        <v>111</v>
      </c>
      <c r="B26" s="132"/>
      <c r="C26" s="241">
        <v>5</v>
      </c>
      <c r="D26" s="242"/>
      <c r="E26" s="242">
        <v>4</v>
      </c>
      <c r="F26" s="242"/>
      <c r="G26" s="242">
        <v>5</v>
      </c>
      <c r="H26" s="242"/>
      <c r="I26" s="242">
        <v>3</v>
      </c>
      <c r="J26" s="242"/>
      <c r="K26" s="243">
        <v>17</v>
      </c>
      <c r="L26" s="127"/>
      <c r="M26" s="239" t="s">
        <v>94</v>
      </c>
      <c r="N26" s="240">
        <v>20</v>
      </c>
      <c r="O26" s="127"/>
      <c r="P26" s="127"/>
      <c r="Q26" s="127"/>
      <c r="R26" s="127"/>
      <c r="S26" s="127"/>
      <c r="T26" s="127"/>
      <c r="U26" s="127"/>
      <c r="V26" s="127"/>
      <c r="W26" s="127"/>
      <c r="X26" s="127"/>
      <c r="Y26" s="127"/>
    </row>
    <row r="27" spans="1:25" ht="21" customHeight="1">
      <c r="A27" s="238" t="s">
        <v>112</v>
      </c>
      <c r="B27" s="132"/>
      <c r="C27" s="241">
        <v>8</v>
      </c>
      <c r="D27" s="242"/>
      <c r="E27" s="242">
        <v>43</v>
      </c>
      <c r="F27" s="242"/>
      <c r="G27" s="242">
        <v>3</v>
      </c>
      <c r="H27" s="242"/>
      <c r="I27" s="242">
        <v>8</v>
      </c>
      <c r="J27" s="242"/>
      <c r="K27" s="243">
        <v>62</v>
      </c>
      <c r="L27" s="127"/>
      <c r="M27" s="239" t="s">
        <v>98</v>
      </c>
      <c r="N27" s="240">
        <v>20</v>
      </c>
      <c r="O27" s="127"/>
      <c r="P27" s="127"/>
      <c r="Q27" s="127"/>
      <c r="R27" s="127"/>
      <c r="S27" s="127"/>
      <c r="T27" s="127"/>
      <c r="U27" s="127"/>
      <c r="V27" s="127"/>
      <c r="W27" s="127"/>
      <c r="X27" s="127"/>
      <c r="Y27" s="127"/>
    </row>
    <row r="28" spans="1:25" ht="21" customHeight="1">
      <c r="A28" s="238" t="s">
        <v>113</v>
      </c>
      <c r="B28" s="132"/>
      <c r="C28" s="241">
        <v>1</v>
      </c>
      <c r="D28" s="242"/>
      <c r="E28" s="242">
        <v>3</v>
      </c>
      <c r="F28" s="242"/>
      <c r="G28" s="242">
        <v>4</v>
      </c>
      <c r="H28" s="242"/>
      <c r="I28" s="242">
        <v>2</v>
      </c>
      <c r="J28" s="242"/>
      <c r="K28" s="243">
        <v>10</v>
      </c>
      <c r="L28" s="127"/>
      <c r="M28" s="239" t="s">
        <v>99</v>
      </c>
      <c r="N28" s="240">
        <v>18</v>
      </c>
      <c r="O28" s="127"/>
      <c r="P28" s="127"/>
      <c r="Q28" s="127"/>
      <c r="R28" s="127"/>
      <c r="S28" s="127"/>
      <c r="T28" s="127"/>
      <c r="U28" s="127"/>
      <c r="V28" s="127"/>
      <c r="W28" s="127"/>
      <c r="X28" s="127"/>
      <c r="Y28" s="127"/>
    </row>
    <row r="29" spans="1:25" ht="21" customHeight="1">
      <c r="A29" s="238" t="s">
        <v>114</v>
      </c>
      <c r="B29" s="132"/>
      <c r="C29" s="241">
        <v>2</v>
      </c>
      <c r="D29" s="242"/>
      <c r="E29" s="242">
        <v>3</v>
      </c>
      <c r="F29" s="242"/>
      <c r="G29" s="242">
        <v>5</v>
      </c>
      <c r="H29" s="242"/>
      <c r="I29" s="242">
        <v>6</v>
      </c>
      <c r="J29" s="242"/>
      <c r="K29" s="243">
        <v>16</v>
      </c>
      <c r="L29" s="127"/>
      <c r="M29" s="239" t="s">
        <v>110</v>
      </c>
      <c r="N29" s="240">
        <v>18</v>
      </c>
      <c r="O29" s="127"/>
      <c r="P29" s="127"/>
      <c r="Q29" s="127"/>
      <c r="R29" s="127"/>
      <c r="S29" s="127"/>
      <c r="T29" s="127"/>
      <c r="U29" s="127"/>
      <c r="V29" s="127"/>
      <c r="W29" s="127"/>
      <c r="X29" s="127"/>
      <c r="Y29" s="127"/>
    </row>
    <row r="30" spans="1:25" ht="21" customHeight="1">
      <c r="A30" s="238" t="s">
        <v>115</v>
      </c>
      <c r="B30" s="132"/>
      <c r="C30" s="241"/>
      <c r="D30" s="242"/>
      <c r="E30" s="242">
        <v>2</v>
      </c>
      <c r="F30" s="242"/>
      <c r="G30" s="242">
        <v>39</v>
      </c>
      <c r="H30" s="242"/>
      <c r="I30" s="242">
        <v>27</v>
      </c>
      <c r="J30" s="242"/>
      <c r="K30" s="243">
        <v>68</v>
      </c>
      <c r="L30" s="127"/>
      <c r="M30" s="239" t="s">
        <v>111</v>
      </c>
      <c r="N30" s="240">
        <v>17</v>
      </c>
      <c r="O30" s="127"/>
      <c r="P30" s="127"/>
      <c r="Q30" s="127"/>
      <c r="R30" s="127"/>
      <c r="S30" s="127"/>
      <c r="T30" s="127"/>
      <c r="U30" s="127"/>
      <c r="V30" s="127"/>
      <c r="W30" s="127"/>
      <c r="X30" s="127"/>
      <c r="Y30" s="127"/>
    </row>
    <row r="31" spans="1:25" ht="21" customHeight="1">
      <c r="A31" s="238" t="s">
        <v>116</v>
      </c>
      <c r="B31" s="132"/>
      <c r="C31" s="241">
        <v>1</v>
      </c>
      <c r="D31" s="242"/>
      <c r="E31" s="242">
        <v>2</v>
      </c>
      <c r="F31" s="242"/>
      <c r="G31" s="242"/>
      <c r="H31" s="242"/>
      <c r="I31" s="242">
        <v>3</v>
      </c>
      <c r="J31" s="242"/>
      <c r="K31" s="243">
        <v>6</v>
      </c>
      <c r="L31" s="127"/>
      <c r="M31" s="239" t="s">
        <v>114</v>
      </c>
      <c r="N31" s="240">
        <v>16</v>
      </c>
      <c r="O31" s="127"/>
      <c r="P31" s="127"/>
      <c r="Q31" s="127"/>
      <c r="R31" s="127"/>
      <c r="S31" s="127"/>
      <c r="T31" s="127"/>
      <c r="U31" s="127"/>
      <c r="V31" s="127"/>
      <c r="W31" s="127"/>
      <c r="X31" s="127"/>
      <c r="Y31" s="127"/>
    </row>
    <row r="32" spans="1:25" ht="21" customHeight="1">
      <c r="A32" s="238" t="s">
        <v>117</v>
      </c>
      <c r="B32" s="132"/>
      <c r="C32" s="241">
        <v>11</v>
      </c>
      <c r="D32" s="242"/>
      <c r="E32" s="242">
        <v>5</v>
      </c>
      <c r="F32" s="242"/>
      <c r="G32" s="242">
        <v>9</v>
      </c>
      <c r="H32" s="242"/>
      <c r="I32" s="242">
        <v>20</v>
      </c>
      <c r="J32" s="242"/>
      <c r="K32" s="243">
        <v>45</v>
      </c>
      <c r="L32" s="127"/>
      <c r="M32" s="239" t="s">
        <v>100</v>
      </c>
      <c r="N32" s="240">
        <v>15</v>
      </c>
      <c r="O32" s="127"/>
      <c r="P32" s="127"/>
      <c r="Q32" s="127"/>
      <c r="R32" s="127"/>
      <c r="S32" s="127"/>
      <c r="T32" s="127"/>
      <c r="U32" s="127"/>
      <c r="V32" s="127"/>
      <c r="W32" s="127"/>
      <c r="X32" s="127"/>
      <c r="Y32" s="127"/>
    </row>
    <row r="33" spans="1:25" ht="21" customHeight="1">
      <c r="A33" s="238" t="s">
        <v>118</v>
      </c>
      <c r="B33" s="132"/>
      <c r="C33" s="241">
        <v>1</v>
      </c>
      <c r="D33" s="242"/>
      <c r="E33" s="242">
        <v>4</v>
      </c>
      <c r="F33" s="242"/>
      <c r="G33" s="242">
        <v>13</v>
      </c>
      <c r="H33" s="242"/>
      <c r="I33" s="242">
        <v>17</v>
      </c>
      <c r="J33" s="242"/>
      <c r="K33" s="243">
        <v>35</v>
      </c>
      <c r="L33" s="127"/>
      <c r="M33" s="239" t="s">
        <v>106</v>
      </c>
      <c r="N33" s="240">
        <v>15</v>
      </c>
      <c r="O33" s="127"/>
      <c r="P33" s="127"/>
      <c r="Q33" s="127"/>
      <c r="R33" s="127"/>
      <c r="S33" s="127"/>
      <c r="T33" s="127"/>
      <c r="U33" s="127"/>
      <c r="V33" s="127"/>
      <c r="W33" s="127"/>
      <c r="X33" s="127"/>
      <c r="Y33" s="127"/>
    </row>
    <row r="34" spans="1:25" ht="21" customHeight="1">
      <c r="A34" s="238" t="s">
        <v>119</v>
      </c>
      <c r="B34" s="132"/>
      <c r="C34" s="241"/>
      <c r="D34" s="242"/>
      <c r="E34" s="242">
        <v>2</v>
      </c>
      <c r="F34" s="242"/>
      <c r="G34" s="242">
        <v>2</v>
      </c>
      <c r="H34" s="242"/>
      <c r="I34" s="242">
        <v>1</v>
      </c>
      <c r="J34" s="242"/>
      <c r="K34" s="243">
        <v>5</v>
      </c>
      <c r="L34" s="127"/>
      <c r="M34" s="239" t="s">
        <v>122</v>
      </c>
      <c r="N34" s="240">
        <v>11</v>
      </c>
      <c r="O34" s="127"/>
      <c r="P34" s="127"/>
      <c r="Q34" s="127"/>
      <c r="R34" s="127"/>
      <c r="S34" s="127"/>
      <c r="T34" s="127"/>
      <c r="U34" s="127"/>
      <c r="V34" s="127"/>
      <c r="W34" s="127"/>
      <c r="X34" s="127"/>
      <c r="Y34" s="127"/>
    </row>
    <row r="35" spans="1:25" ht="21" customHeight="1">
      <c r="A35" s="238" t="s">
        <v>120</v>
      </c>
      <c r="B35" s="132"/>
      <c r="C35" s="241">
        <v>1</v>
      </c>
      <c r="D35" s="242"/>
      <c r="E35" s="242">
        <v>7</v>
      </c>
      <c r="F35" s="242"/>
      <c r="G35" s="242">
        <v>8</v>
      </c>
      <c r="H35" s="242"/>
      <c r="I35" s="242">
        <v>14</v>
      </c>
      <c r="J35" s="242"/>
      <c r="K35" s="243">
        <v>30</v>
      </c>
      <c r="L35" s="127"/>
      <c r="M35" s="239" t="s">
        <v>113</v>
      </c>
      <c r="N35" s="240">
        <v>10</v>
      </c>
      <c r="O35" s="127"/>
      <c r="P35" s="127"/>
      <c r="Q35" s="127"/>
      <c r="R35" s="127"/>
      <c r="S35" s="127"/>
      <c r="T35" s="127"/>
      <c r="U35" s="127"/>
      <c r="V35" s="127"/>
      <c r="W35" s="127"/>
      <c r="X35" s="127"/>
      <c r="Y35" s="127"/>
    </row>
    <row r="36" spans="1:25" ht="21" customHeight="1">
      <c r="A36" s="238" t="s">
        <v>121</v>
      </c>
      <c r="B36" s="132"/>
      <c r="C36" s="241">
        <v>12</v>
      </c>
      <c r="D36" s="242"/>
      <c r="E36" s="242">
        <v>9</v>
      </c>
      <c r="F36" s="242"/>
      <c r="G36" s="242">
        <v>41</v>
      </c>
      <c r="H36" s="242"/>
      <c r="I36" s="242">
        <v>68</v>
      </c>
      <c r="J36" s="242"/>
      <c r="K36" s="243">
        <v>130</v>
      </c>
      <c r="L36" s="127"/>
      <c r="M36" s="239" t="s">
        <v>124</v>
      </c>
      <c r="N36" s="240">
        <v>10</v>
      </c>
      <c r="O36" s="127"/>
      <c r="P36" s="127"/>
      <c r="Q36" s="127"/>
      <c r="R36" s="127"/>
      <c r="S36" s="127"/>
      <c r="T36" s="127"/>
      <c r="U36" s="127"/>
      <c r="V36" s="127"/>
      <c r="W36" s="127"/>
      <c r="X36" s="127"/>
      <c r="Y36" s="127"/>
    </row>
    <row r="37" spans="1:25" ht="21" customHeight="1">
      <c r="A37" s="238" t="s">
        <v>122</v>
      </c>
      <c r="B37" s="132"/>
      <c r="C37" s="241"/>
      <c r="D37" s="242"/>
      <c r="E37" s="242">
        <v>2</v>
      </c>
      <c r="F37" s="242"/>
      <c r="G37" s="242">
        <v>5</v>
      </c>
      <c r="H37" s="242"/>
      <c r="I37" s="242">
        <v>4</v>
      </c>
      <c r="J37" s="242"/>
      <c r="K37" s="243">
        <v>11</v>
      </c>
      <c r="L37" s="127"/>
      <c r="M37" s="239" t="s">
        <v>95</v>
      </c>
      <c r="N37" s="240">
        <v>8</v>
      </c>
      <c r="O37" s="127"/>
      <c r="P37" s="127"/>
      <c r="Q37" s="127"/>
      <c r="R37" s="127"/>
      <c r="S37" s="127"/>
      <c r="T37" s="127"/>
      <c r="U37" s="127"/>
      <c r="V37" s="127"/>
      <c r="W37" s="127"/>
      <c r="X37" s="127"/>
      <c r="Y37" s="127"/>
    </row>
    <row r="38" spans="1:25" ht="21" customHeight="1">
      <c r="A38" s="238" t="s">
        <v>123</v>
      </c>
      <c r="B38" s="132"/>
      <c r="C38" s="241">
        <v>15</v>
      </c>
      <c r="D38" s="242"/>
      <c r="E38" s="242">
        <v>25</v>
      </c>
      <c r="F38" s="242"/>
      <c r="G38" s="242">
        <v>30</v>
      </c>
      <c r="H38" s="242"/>
      <c r="I38" s="242">
        <v>30</v>
      </c>
      <c r="J38" s="242"/>
      <c r="K38" s="243">
        <v>100</v>
      </c>
      <c r="L38" s="127"/>
      <c r="M38" s="239" t="s">
        <v>116</v>
      </c>
      <c r="N38" s="240">
        <v>6</v>
      </c>
      <c r="O38" s="127"/>
      <c r="P38" s="127"/>
      <c r="Q38" s="127"/>
      <c r="R38" s="127"/>
      <c r="S38" s="127"/>
      <c r="T38" s="127"/>
      <c r="U38" s="127"/>
      <c r="V38" s="127"/>
      <c r="W38" s="127"/>
      <c r="X38" s="127"/>
      <c r="Y38" s="127"/>
    </row>
    <row r="39" spans="1:25" ht="21" customHeight="1">
      <c r="A39" s="238" t="s">
        <v>124</v>
      </c>
      <c r="B39" s="132"/>
      <c r="C39" s="241">
        <v>2</v>
      </c>
      <c r="D39" s="242"/>
      <c r="E39" s="242">
        <v>4</v>
      </c>
      <c r="F39" s="242"/>
      <c r="G39" s="242">
        <v>1</v>
      </c>
      <c r="H39" s="242"/>
      <c r="I39" s="242">
        <v>3</v>
      </c>
      <c r="J39" s="242"/>
      <c r="K39" s="243">
        <v>10</v>
      </c>
      <c r="L39" s="127"/>
      <c r="M39" s="239" t="s">
        <v>119</v>
      </c>
      <c r="N39" s="240">
        <v>5</v>
      </c>
      <c r="O39" s="127"/>
      <c r="P39" s="127"/>
      <c r="Q39" s="127"/>
      <c r="R39" s="127"/>
      <c r="S39" s="127"/>
      <c r="T39" s="127"/>
      <c r="U39" s="127"/>
      <c r="V39" s="127"/>
      <c r="W39" s="127"/>
      <c r="X39" s="127"/>
      <c r="Y39" s="127"/>
    </row>
    <row r="40" spans="1:25" ht="21" customHeight="1">
      <c r="A40" s="238" t="s">
        <v>125</v>
      </c>
      <c r="B40" s="132"/>
      <c r="C40" s="241">
        <v>2</v>
      </c>
      <c r="D40" s="242"/>
      <c r="E40" s="242">
        <v>31</v>
      </c>
      <c r="F40" s="242"/>
      <c r="G40" s="242">
        <v>4</v>
      </c>
      <c r="H40" s="242"/>
      <c r="I40" s="242">
        <v>31</v>
      </c>
      <c r="J40" s="242"/>
      <c r="K40" s="243">
        <v>68</v>
      </c>
      <c r="L40" s="127"/>
      <c r="M40" s="239" t="s">
        <v>97</v>
      </c>
      <c r="N40" s="240">
        <v>3</v>
      </c>
      <c r="O40" s="127"/>
      <c r="P40" s="127"/>
      <c r="Q40" s="127"/>
      <c r="R40" s="127"/>
      <c r="S40" s="127"/>
      <c r="T40" s="127"/>
      <c r="U40" s="127"/>
      <c r="V40" s="127"/>
      <c r="W40" s="127"/>
      <c r="X40" s="127"/>
      <c r="Y40" s="127"/>
    </row>
    <row r="41" spans="1:25" ht="21" customHeight="1">
      <c r="A41" s="238" t="s">
        <v>493</v>
      </c>
      <c r="B41" s="132"/>
      <c r="C41" s="241">
        <v>5</v>
      </c>
      <c r="D41" s="242"/>
      <c r="E41" s="242">
        <v>4</v>
      </c>
      <c r="F41" s="242"/>
      <c r="G41" s="242">
        <v>10</v>
      </c>
      <c r="H41" s="242"/>
      <c r="I41" s="242">
        <v>11</v>
      </c>
      <c r="J41" s="242"/>
      <c r="K41" s="243">
        <v>30</v>
      </c>
      <c r="L41" s="127"/>
      <c r="M41" s="239" t="s">
        <v>96</v>
      </c>
      <c r="N41" s="240">
        <v>1</v>
      </c>
      <c r="O41" s="127"/>
      <c r="P41" s="127"/>
      <c r="Q41" s="127"/>
      <c r="R41" s="127"/>
      <c r="S41" s="127"/>
      <c r="T41" s="127"/>
      <c r="U41" s="127"/>
      <c r="V41" s="127"/>
      <c r="W41" s="127"/>
      <c r="X41" s="127"/>
      <c r="Y41" s="127"/>
    </row>
    <row r="42" spans="1:25" ht="8.1" customHeight="1">
      <c r="A42" s="132"/>
      <c r="B42" s="132"/>
      <c r="C42" s="244"/>
      <c r="D42" s="244"/>
      <c r="E42" s="244"/>
      <c r="F42" s="244"/>
      <c r="G42" s="244"/>
      <c r="H42" s="244"/>
      <c r="I42" s="244"/>
      <c r="J42" s="244"/>
      <c r="K42" s="244"/>
      <c r="L42" s="127"/>
      <c r="M42" s="127"/>
      <c r="N42" s="127"/>
      <c r="O42" s="127"/>
      <c r="P42" s="127"/>
      <c r="Q42" s="127"/>
      <c r="R42" s="127"/>
      <c r="S42" s="127"/>
      <c r="T42" s="127"/>
      <c r="U42" s="127"/>
      <c r="V42" s="127"/>
      <c r="W42" s="127"/>
      <c r="X42" s="127"/>
      <c r="Y42" s="127"/>
    </row>
    <row r="43" spans="1:25" ht="21" customHeight="1">
      <c r="A43" s="233" t="s">
        <v>90</v>
      </c>
      <c r="B43" s="132"/>
      <c r="C43" s="245">
        <v>104</v>
      </c>
      <c r="D43" s="246">
        <v>0</v>
      </c>
      <c r="E43" s="246">
        <v>385</v>
      </c>
      <c r="F43" s="246">
        <v>0</v>
      </c>
      <c r="G43" s="246">
        <v>884</v>
      </c>
      <c r="H43" s="246">
        <v>0</v>
      </c>
      <c r="I43" s="246">
        <v>747</v>
      </c>
      <c r="J43" s="246">
        <v>0</v>
      </c>
      <c r="K43" s="247">
        <v>2120</v>
      </c>
      <c r="L43" s="127"/>
      <c r="M43" s="127"/>
      <c r="N43" s="127"/>
      <c r="O43" s="127"/>
      <c r="P43" s="127"/>
      <c r="Q43" s="127"/>
      <c r="R43" s="127"/>
      <c r="S43" s="127"/>
      <c r="T43" s="127"/>
      <c r="U43" s="127"/>
      <c r="V43" s="127"/>
      <c r="W43" s="127"/>
      <c r="X43" s="127"/>
      <c r="Y43" s="127"/>
    </row>
    <row r="44" spans="1:25">
      <c r="A44" s="132"/>
      <c r="B44" s="132"/>
      <c r="C44" s="127"/>
      <c r="D44" s="127"/>
      <c r="E44" s="127"/>
      <c r="F44" s="127"/>
      <c r="G44" s="127"/>
      <c r="H44" s="127"/>
      <c r="I44" s="127"/>
      <c r="J44" s="127"/>
      <c r="K44" s="127"/>
      <c r="L44" s="127"/>
      <c r="M44" s="127"/>
      <c r="N44" s="127"/>
      <c r="O44" s="127"/>
      <c r="P44" s="127"/>
      <c r="Q44" s="127"/>
      <c r="R44" s="127"/>
      <c r="S44" s="127"/>
      <c r="T44" s="127"/>
      <c r="U44" s="127"/>
      <c r="V44" s="127"/>
      <c r="W44" s="127"/>
      <c r="X44" s="127"/>
      <c r="Y44" s="127"/>
    </row>
    <row r="45" spans="1:25">
      <c r="A45" s="132"/>
      <c r="B45" s="132"/>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2"/>
      <c r="B46" s="132"/>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ht="14.1" customHeight="1">
      <c r="A47" s="127" t="s">
        <v>494</v>
      </c>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492</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82</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237"/>
    </row>
  </sheetData>
  <sortState xmlns:xlrd2="http://schemas.microsoft.com/office/spreadsheetml/2017/richdata2" ref="M9:N41">
    <sortCondition descending="1" ref="N9:N41"/>
  </sortState>
  <mergeCells count="12">
    <mergeCell ref="A2:Y2"/>
    <mergeCell ref="A1:Y1"/>
    <mergeCell ref="A4:Y4"/>
    <mergeCell ref="A5:A7"/>
    <mergeCell ref="B5:B7"/>
    <mergeCell ref="C5:F5"/>
    <mergeCell ref="G5:J5"/>
    <mergeCell ref="K5:K7"/>
    <mergeCell ref="C6:D6"/>
    <mergeCell ref="E6:F6"/>
    <mergeCell ref="G6:H6"/>
    <mergeCell ref="I6:J6"/>
  </mergeCells>
  <printOptions horizontalCentered="1"/>
  <pageMargins left="0.23622047244094491" right="0.23622047244094491" top="0.74803149606299213" bottom="0.35433070866141736" header="0" footer="0.31496062992125984"/>
  <pageSetup paperSize="9" scale="50" firstPageNumber="32" orientation="landscape" useFirstPageNumber="1" r:id="rId1"/>
  <headerFooter scaleWithDoc="0">
    <oddHeader>&amp;L&amp;G&amp;C&amp;G&amp;R&amp;G</oddHeader>
    <oddFooter>&amp;R&amp;"Montserrat,Negrita" 34</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6C072-FC3A-4B5A-8313-036EB0014F16}">
  <dimension ref="A1:Y50"/>
  <sheetViews>
    <sheetView zoomScaleNormal="100" workbookViewId="0">
      <selection activeCell="F42" sqref="F42"/>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69.95" customHeight="1">
      <c r="A1" s="659" t="s">
        <v>497</v>
      </c>
      <c r="B1" s="659"/>
      <c r="C1" s="659"/>
      <c r="D1" s="659"/>
      <c r="E1" s="659"/>
      <c r="F1" s="659"/>
      <c r="G1" s="659"/>
      <c r="H1" s="659"/>
      <c r="I1" s="659"/>
      <c r="J1" s="659"/>
      <c r="K1" s="659"/>
      <c r="L1" s="659"/>
      <c r="M1" s="659"/>
      <c r="N1" s="659"/>
      <c r="O1" s="659"/>
      <c r="P1" s="659"/>
      <c r="Q1" s="659"/>
      <c r="R1" s="659"/>
      <c r="S1" s="659"/>
      <c r="T1" s="659"/>
      <c r="U1" s="659"/>
      <c r="V1" s="659"/>
      <c r="W1" s="659"/>
      <c r="X1" s="659"/>
      <c r="Y1" s="659"/>
    </row>
    <row r="2" spans="1:25" ht="30" customHeight="1">
      <c r="A2" s="659" t="str">
        <f>UPPER(CONCATENATE("Enero 2023"))</f>
        <v>ENERO 2023</v>
      </c>
      <c r="B2" s="659"/>
      <c r="C2" s="659"/>
      <c r="D2" s="659"/>
      <c r="E2" s="659"/>
      <c r="F2" s="659"/>
      <c r="G2" s="659"/>
      <c r="H2" s="659"/>
      <c r="I2" s="659"/>
      <c r="J2" s="659"/>
      <c r="K2" s="659"/>
      <c r="L2" s="659"/>
      <c r="M2" s="659"/>
      <c r="N2" s="659"/>
      <c r="O2" s="659"/>
      <c r="P2" s="659"/>
      <c r="Q2" s="659"/>
      <c r="R2" s="659"/>
      <c r="S2" s="659"/>
      <c r="T2" s="659"/>
      <c r="U2" s="659"/>
      <c r="V2" s="659"/>
      <c r="W2" s="659"/>
      <c r="X2" s="659"/>
      <c r="Y2" s="659"/>
    </row>
    <row r="3" spans="1:25">
      <c r="A3" s="132"/>
      <c r="B3" s="127"/>
      <c r="C3" s="127"/>
      <c r="D3" s="127"/>
      <c r="E3" s="127"/>
      <c r="F3" s="127"/>
      <c r="G3" s="127"/>
      <c r="H3" s="127"/>
      <c r="I3" s="127"/>
      <c r="J3" s="127"/>
      <c r="K3" s="127"/>
      <c r="L3" s="127"/>
      <c r="M3" s="127"/>
      <c r="N3" s="127"/>
      <c r="O3" s="127"/>
      <c r="P3" s="127"/>
      <c r="Q3" s="127"/>
      <c r="R3" s="127"/>
      <c r="S3" s="127"/>
      <c r="T3" s="127"/>
      <c r="U3" s="127"/>
      <c r="V3" s="127"/>
      <c r="W3" s="127"/>
      <c r="X3" s="127"/>
      <c r="Y3" s="127"/>
    </row>
    <row r="4" spans="1:25" ht="30" customHeight="1">
      <c r="A4" s="678" t="s">
        <v>133</v>
      </c>
      <c r="B4" s="678"/>
      <c r="C4" s="678"/>
      <c r="D4" s="678"/>
      <c r="E4" s="678"/>
      <c r="F4" s="678"/>
      <c r="G4" s="678"/>
      <c r="H4" s="678"/>
      <c r="I4" s="678"/>
      <c r="J4" s="678"/>
      <c r="K4" s="678"/>
      <c r="L4" s="678"/>
      <c r="M4" s="678"/>
      <c r="N4" s="678"/>
      <c r="O4" s="678"/>
      <c r="P4" s="678"/>
      <c r="Q4" s="678"/>
      <c r="R4" s="678"/>
      <c r="S4" s="678"/>
      <c r="T4" s="678"/>
      <c r="U4" s="678"/>
      <c r="V4" s="678"/>
      <c r="W4" s="678"/>
      <c r="X4" s="678"/>
      <c r="Y4" s="678"/>
    </row>
    <row r="5" spans="1:25" ht="18" customHeight="1">
      <c r="A5" s="653" t="s">
        <v>182</v>
      </c>
      <c r="B5" s="652"/>
      <c r="C5" s="653" t="s">
        <v>87</v>
      </c>
      <c r="D5" s="653"/>
      <c r="E5" s="653"/>
      <c r="F5" s="653"/>
      <c r="G5" s="653" t="s">
        <v>88</v>
      </c>
      <c r="H5" s="653"/>
      <c r="I5" s="653"/>
      <c r="J5" s="653"/>
      <c r="K5" s="653" t="s">
        <v>69</v>
      </c>
      <c r="L5" s="127"/>
      <c r="M5" s="127"/>
      <c r="N5" s="127"/>
      <c r="O5" s="127"/>
      <c r="P5" s="127"/>
      <c r="Q5" s="127"/>
      <c r="R5" s="127"/>
      <c r="S5" s="127"/>
      <c r="T5" s="127"/>
      <c r="U5" s="127"/>
      <c r="V5" s="127"/>
      <c r="W5" s="127"/>
      <c r="X5" s="127"/>
      <c r="Y5" s="127"/>
    </row>
    <row r="6" spans="1:25" ht="18" customHeight="1">
      <c r="A6" s="653"/>
      <c r="B6" s="652"/>
      <c r="C6" s="653" t="s">
        <v>495</v>
      </c>
      <c r="D6" s="653"/>
      <c r="E6" s="653" t="s">
        <v>496</v>
      </c>
      <c r="F6" s="653"/>
      <c r="G6" s="653" t="s">
        <v>495</v>
      </c>
      <c r="H6" s="653"/>
      <c r="I6" s="653" t="s">
        <v>496</v>
      </c>
      <c r="J6" s="653"/>
      <c r="K6" s="653"/>
      <c r="L6" s="127"/>
      <c r="M6" s="127"/>
      <c r="N6" s="127"/>
      <c r="O6" s="127"/>
      <c r="P6" s="127"/>
      <c r="Q6" s="127"/>
      <c r="R6" s="127"/>
      <c r="S6" s="127"/>
      <c r="T6" s="127"/>
      <c r="U6" s="127"/>
      <c r="V6" s="127"/>
      <c r="W6" s="127"/>
      <c r="X6" s="127"/>
      <c r="Y6" s="127"/>
    </row>
    <row r="7" spans="1:25" ht="18" customHeight="1">
      <c r="A7" s="653"/>
      <c r="B7" s="652"/>
      <c r="C7" s="570" t="s">
        <v>91</v>
      </c>
      <c r="D7" s="570" t="s">
        <v>92</v>
      </c>
      <c r="E7" s="570" t="s">
        <v>91</v>
      </c>
      <c r="F7" s="570" t="s">
        <v>92</v>
      </c>
      <c r="G7" s="570" t="s">
        <v>91</v>
      </c>
      <c r="H7" s="570" t="s">
        <v>92</v>
      </c>
      <c r="I7" s="570" t="s">
        <v>91</v>
      </c>
      <c r="J7" s="570" t="s">
        <v>92</v>
      </c>
      <c r="K7" s="653"/>
      <c r="L7" s="127"/>
      <c r="M7" s="127"/>
      <c r="N7" s="127"/>
      <c r="O7" s="127"/>
      <c r="P7" s="127"/>
      <c r="Q7" s="127"/>
      <c r="R7" s="127"/>
      <c r="S7" s="127"/>
      <c r="T7" s="127"/>
      <c r="U7" s="127"/>
      <c r="V7" s="127"/>
      <c r="W7" s="127"/>
      <c r="X7" s="127"/>
      <c r="Y7" s="127"/>
    </row>
    <row r="8" spans="1:25" ht="8.1" customHeight="1">
      <c r="A8" s="132"/>
      <c r="B8" s="132"/>
      <c r="C8" s="132"/>
      <c r="D8" s="132"/>
      <c r="E8" s="132"/>
      <c r="F8" s="132"/>
      <c r="G8" s="132"/>
      <c r="H8" s="132"/>
      <c r="I8" s="132"/>
      <c r="J8" s="132"/>
      <c r="K8" s="132"/>
      <c r="L8" s="127"/>
      <c r="M8" s="127"/>
      <c r="N8" s="127"/>
      <c r="O8" s="127"/>
      <c r="P8" s="127"/>
      <c r="Q8" s="127"/>
      <c r="R8" s="127"/>
      <c r="S8" s="127"/>
      <c r="T8" s="127"/>
      <c r="U8" s="127"/>
      <c r="V8" s="127"/>
      <c r="W8" s="127"/>
      <c r="X8" s="127"/>
      <c r="Y8" s="127"/>
    </row>
    <row r="9" spans="1:25" ht="21" customHeight="1">
      <c r="A9" s="238" t="s">
        <v>94</v>
      </c>
      <c r="B9" s="132"/>
      <c r="C9" s="241"/>
      <c r="D9" s="242"/>
      <c r="E9" s="242">
        <v>7</v>
      </c>
      <c r="F9" s="242"/>
      <c r="G9" s="242">
        <v>3</v>
      </c>
      <c r="H9" s="242"/>
      <c r="I9" s="242">
        <v>5</v>
      </c>
      <c r="J9" s="242"/>
      <c r="K9" s="243">
        <v>15</v>
      </c>
      <c r="L9" s="127"/>
      <c r="M9" s="239" t="s">
        <v>113</v>
      </c>
      <c r="N9" s="240">
        <v>260</v>
      </c>
      <c r="O9" s="127"/>
      <c r="P9" s="127"/>
      <c r="Q9" s="127"/>
      <c r="R9" s="127"/>
      <c r="S9" s="127"/>
      <c r="T9" s="127"/>
      <c r="U9" s="127"/>
      <c r="V9" s="127"/>
      <c r="W9" s="127"/>
      <c r="X9" s="127"/>
      <c r="Y9" s="127"/>
    </row>
    <row r="10" spans="1:25" ht="21" customHeight="1">
      <c r="A10" s="238" t="s">
        <v>95</v>
      </c>
      <c r="B10" s="132"/>
      <c r="C10" s="241">
        <v>5</v>
      </c>
      <c r="D10" s="242"/>
      <c r="E10" s="242">
        <v>8</v>
      </c>
      <c r="F10" s="242"/>
      <c r="G10" s="242">
        <v>7</v>
      </c>
      <c r="H10" s="242"/>
      <c r="I10" s="242">
        <v>1</v>
      </c>
      <c r="J10" s="242"/>
      <c r="K10" s="243">
        <v>21</v>
      </c>
      <c r="L10" s="127"/>
      <c r="M10" s="239" t="s">
        <v>123</v>
      </c>
      <c r="N10" s="240">
        <v>216</v>
      </c>
      <c r="O10" s="127"/>
      <c r="P10" s="127"/>
      <c r="Q10" s="127"/>
      <c r="R10" s="127"/>
      <c r="S10" s="127"/>
      <c r="T10" s="127"/>
      <c r="U10" s="127"/>
      <c r="V10" s="127"/>
      <c r="W10" s="127"/>
      <c r="X10" s="127"/>
      <c r="Y10" s="127"/>
    </row>
    <row r="11" spans="1:25" ht="21" customHeight="1">
      <c r="A11" s="238" t="s">
        <v>96</v>
      </c>
      <c r="B11" s="132"/>
      <c r="C11" s="241"/>
      <c r="D11" s="242"/>
      <c r="E11" s="242"/>
      <c r="F11" s="242"/>
      <c r="G11" s="242"/>
      <c r="H11" s="242"/>
      <c r="I11" s="242">
        <v>1</v>
      </c>
      <c r="J11" s="242"/>
      <c r="K11" s="243">
        <v>1</v>
      </c>
      <c r="L11" s="127"/>
      <c r="M11" s="239" t="s">
        <v>102</v>
      </c>
      <c r="N11" s="240">
        <v>206</v>
      </c>
      <c r="O11" s="127"/>
      <c r="P11" s="127"/>
      <c r="Q11" s="127"/>
      <c r="R11" s="127"/>
      <c r="S11" s="127"/>
      <c r="T11" s="127"/>
      <c r="U11" s="127"/>
      <c r="V11" s="127"/>
      <c r="W11" s="127"/>
      <c r="X11" s="127"/>
      <c r="Y11" s="127"/>
    </row>
    <row r="12" spans="1:25" ht="21" customHeight="1">
      <c r="A12" s="238" t="s">
        <v>97</v>
      </c>
      <c r="B12" s="132"/>
      <c r="C12" s="241"/>
      <c r="D12" s="242"/>
      <c r="E12" s="242">
        <v>8</v>
      </c>
      <c r="F12" s="242"/>
      <c r="G12" s="242">
        <v>2</v>
      </c>
      <c r="H12" s="242"/>
      <c r="I12" s="242">
        <v>3</v>
      </c>
      <c r="J12" s="242"/>
      <c r="K12" s="243">
        <v>13</v>
      </c>
      <c r="L12" s="127"/>
      <c r="M12" s="239" t="s">
        <v>105</v>
      </c>
      <c r="N12" s="240">
        <v>173</v>
      </c>
      <c r="O12" s="127"/>
      <c r="P12" s="127"/>
      <c r="Q12" s="127"/>
      <c r="R12" s="127"/>
      <c r="S12" s="127"/>
      <c r="T12" s="127"/>
      <c r="U12" s="127"/>
      <c r="V12" s="127"/>
      <c r="W12" s="127"/>
      <c r="X12" s="127"/>
      <c r="Y12" s="127"/>
    </row>
    <row r="13" spans="1:25" ht="21" customHeight="1">
      <c r="A13" s="238" t="s">
        <v>100</v>
      </c>
      <c r="B13" s="132"/>
      <c r="C13" s="241">
        <v>2</v>
      </c>
      <c r="D13" s="242"/>
      <c r="E13" s="242">
        <v>33</v>
      </c>
      <c r="F13" s="242"/>
      <c r="G13" s="242">
        <v>18</v>
      </c>
      <c r="H13" s="242"/>
      <c r="I13" s="242">
        <v>6</v>
      </c>
      <c r="J13" s="242"/>
      <c r="K13" s="243">
        <v>59</v>
      </c>
      <c r="L13" s="127"/>
      <c r="M13" s="239" t="s">
        <v>108</v>
      </c>
      <c r="N13" s="240">
        <v>136</v>
      </c>
      <c r="O13" s="127"/>
      <c r="P13" s="127"/>
      <c r="Q13" s="127"/>
      <c r="R13" s="127"/>
      <c r="S13" s="127"/>
      <c r="T13" s="127"/>
      <c r="U13" s="127"/>
      <c r="V13" s="127"/>
      <c r="W13" s="127"/>
      <c r="X13" s="127"/>
      <c r="Y13" s="127"/>
    </row>
    <row r="14" spans="1:25" ht="21" customHeight="1">
      <c r="A14" s="238" t="s">
        <v>101</v>
      </c>
      <c r="B14" s="132"/>
      <c r="C14" s="241">
        <v>1</v>
      </c>
      <c r="D14" s="242"/>
      <c r="E14" s="242">
        <v>25</v>
      </c>
      <c r="F14" s="242"/>
      <c r="G14" s="242">
        <v>5</v>
      </c>
      <c r="H14" s="242"/>
      <c r="I14" s="242">
        <v>8</v>
      </c>
      <c r="J14" s="242"/>
      <c r="K14" s="243">
        <v>39</v>
      </c>
      <c r="L14" s="127"/>
      <c r="M14" s="239" t="s">
        <v>121</v>
      </c>
      <c r="N14" s="240">
        <v>94</v>
      </c>
      <c r="O14" s="127"/>
      <c r="P14" s="127"/>
      <c r="Q14" s="127"/>
      <c r="R14" s="127"/>
      <c r="S14" s="127"/>
      <c r="T14" s="127"/>
      <c r="U14" s="127"/>
      <c r="V14" s="127"/>
      <c r="W14" s="127"/>
      <c r="X14" s="127"/>
      <c r="Y14" s="127"/>
    </row>
    <row r="15" spans="1:25" ht="21" customHeight="1">
      <c r="A15" s="238" t="s">
        <v>102</v>
      </c>
      <c r="B15" s="132"/>
      <c r="C15" s="241">
        <v>13</v>
      </c>
      <c r="D15" s="242"/>
      <c r="E15" s="242">
        <v>125</v>
      </c>
      <c r="F15" s="242"/>
      <c r="G15" s="242">
        <v>46</v>
      </c>
      <c r="H15" s="242"/>
      <c r="I15" s="242">
        <v>22</v>
      </c>
      <c r="J15" s="242"/>
      <c r="K15" s="243">
        <v>206</v>
      </c>
      <c r="L15" s="127"/>
      <c r="M15" s="239" t="s">
        <v>125</v>
      </c>
      <c r="N15" s="240">
        <v>93</v>
      </c>
      <c r="O15" s="127"/>
      <c r="P15" s="127"/>
      <c r="Q15" s="127"/>
      <c r="R15" s="127"/>
      <c r="S15" s="127"/>
      <c r="T15" s="127"/>
      <c r="U15" s="127"/>
      <c r="V15" s="127"/>
      <c r="W15" s="127"/>
      <c r="X15" s="127"/>
      <c r="Y15" s="127"/>
    </row>
    <row r="16" spans="1:25" ht="21" customHeight="1">
      <c r="A16" s="238" t="s">
        <v>98</v>
      </c>
      <c r="B16" s="132"/>
      <c r="C16" s="241">
        <v>2</v>
      </c>
      <c r="D16" s="242"/>
      <c r="E16" s="242">
        <v>9</v>
      </c>
      <c r="F16" s="242"/>
      <c r="G16" s="242">
        <v>4</v>
      </c>
      <c r="H16" s="242"/>
      <c r="I16" s="242">
        <v>6</v>
      </c>
      <c r="J16" s="242"/>
      <c r="K16" s="243">
        <v>21</v>
      </c>
      <c r="L16" s="127"/>
      <c r="M16" s="239" t="s">
        <v>104</v>
      </c>
      <c r="N16" s="240">
        <v>72</v>
      </c>
      <c r="O16" s="127"/>
      <c r="P16" s="127"/>
      <c r="Q16" s="127"/>
      <c r="R16" s="127"/>
      <c r="S16" s="127"/>
      <c r="T16" s="127"/>
      <c r="U16" s="127"/>
      <c r="V16" s="127"/>
      <c r="W16" s="127"/>
      <c r="X16" s="127"/>
      <c r="Y16" s="127"/>
    </row>
    <row r="17" spans="1:25" ht="21" customHeight="1">
      <c r="A17" s="238" t="s">
        <v>99</v>
      </c>
      <c r="B17" s="132"/>
      <c r="C17" s="241"/>
      <c r="D17" s="242"/>
      <c r="E17" s="242">
        <v>1</v>
      </c>
      <c r="F17" s="242"/>
      <c r="G17" s="242">
        <v>2</v>
      </c>
      <c r="H17" s="242"/>
      <c r="I17" s="242"/>
      <c r="J17" s="242"/>
      <c r="K17" s="243">
        <v>3</v>
      </c>
      <c r="L17" s="127"/>
      <c r="M17" s="239" t="s">
        <v>112</v>
      </c>
      <c r="N17" s="240">
        <v>71</v>
      </c>
      <c r="O17" s="127"/>
      <c r="P17" s="127"/>
      <c r="Q17" s="127"/>
      <c r="R17" s="127"/>
      <c r="S17" s="127"/>
      <c r="T17" s="127"/>
      <c r="U17" s="127"/>
      <c r="V17" s="127"/>
      <c r="W17" s="127"/>
      <c r="X17" s="127"/>
      <c r="Y17" s="127"/>
    </row>
    <row r="18" spans="1:25" ht="21" customHeight="1">
      <c r="A18" s="238" t="s">
        <v>103</v>
      </c>
      <c r="B18" s="132"/>
      <c r="C18" s="241">
        <v>2</v>
      </c>
      <c r="D18" s="242"/>
      <c r="E18" s="242">
        <v>5</v>
      </c>
      <c r="F18" s="242"/>
      <c r="G18" s="242">
        <v>2</v>
      </c>
      <c r="H18" s="242"/>
      <c r="I18" s="242">
        <v>4</v>
      </c>
      <c r="J18" s="242"/>
      <c r="K18" s="243">
        <v>13</v>
      </c>
      <c r="L18" s="127"/>
      <c r="M18" s="239" t="s">
        <v>114</v>
      </c>
      <c r="N18" s="240">
        <v>63</v>
      </c>
      <c r="O18" s="127"/>
      <c r="P18" s="127"/>
      <c r="Q18" s="127"/>
      <c r="R18" s="127"/>
      <c r="S18" s="127"/>
      <c r="T18" s="127"/>
      <c r="U18" s="127"/>
      <c r="V18" s="127"/>
      <c r="W18" s="127"/>
      <c r="X18" s="127"/>
      <c r="Y18" s="127"/>
    </row>
    <row r="19" spans="1:25" ht="21" customHeight="1">
      <c r="A19" s="238" t="s">
        <v>108</v>
      </c>
      <c r="B19" s="132"/>
      <c r="C19" s="241">
        <v>9</v>
      </c>
      <c r="D19" s="242"/>
      <c r="E19" s="242">
        <v>103</v>
      </c>
      <c r="F19" s="242"/>
      <c r="G19" s="242">
        <v>13</v>
      </c>
      <c r="H19" s="242"/>
      <c r="I19" s="242">
        <v>11</v>
      </c>
      <c r="J19" s="242"/>
      <c r="K19" s="243">
        <v>136</v>
      </c>
      <c r="L19" s="127"/>
      <c r="M19" s="239" t="s">
        <v>100</v>
      </c>
      <c r="N19" s="240">
        <v>59</v>
      </c>
      <c r="O19" s="127"/>
      <c r="P19" s="127"/>
      <c r="Q19" s="127"/>
      <c r="R19" s="127"/>
      <c r="S19" s="127"/>
      <c r="T19" s="127"/>
      <c r="U19" s="127"/>
      <c r="V19" s="127"/>
      <c r="W19" s="127"/>
      <c r="X19" s="127"/>
      <c r="Y19" s="127"/>
    </row>
    <row r="20" spans="1:25" ht="21" customHeight="1">
      <c r="A20" s="238" t="s">
        <v>104</v>
      </c>
      <c r="B20" s="132"/>
      <c r="C20" s="241">
        <v>17</v>
      </c>
      <c r="D20" s="242"/>
      <c r="E20" s="242">
        <v>43</v>
      </c>
      <c r="F20" s="242"/>
      <c r="G20" s="242">
        <v>6</v>
      </c>
      <c r="H20" s="242"/>
      <c r="I20" s="242">
        <v>6</v>
      </c>
      <c r="J20" s="242"/>
      <c r="K20" s="243">
        <v>72</v>
      </c>
      <c r="L20" s="127"/>
      <c r="M20" s="239" t="s">
        <v>107</v>
      </c>
      <c r="N20" s="240">
        <v>59</v>
      </c>
      <c r="O20" s="127"/>
      <c r="P20" s="127"/>
      <c r="Q20" s="127"/>
      <c r="R20" s="127"/>
      <c r="S20" s="127"/>
      <c r="T20" s="127"/>
      <c r="U20" s="127"/>
      <c r="V20" s="127"/>
      <c r="W20" s="127"/>
      <c r="X20" s="127"/>
      <c r="Y20" s="127"/>
    </row>
    <row r="21" spans="1:25" ht="21" customHeight="1">
      <c r="A21" s="238" t="s">
        <v>105</v>
      </c>
      <c r="B21" s="132"/>
      <c r="C21" s="241">
        <v>42</v>
      </c>
      <c r="D21" s="242"/>
      <c r="E21" s="242">
        <v>43</v>
      </c>
      <c r="F21" s="242"/>
      <c r="G21" s="242">
        <v>40</v>
      </c>
      <c r="H21" s="242"/>
      <c r="I21" s="242">
        <v>48</v>
      </c>
      <c r="J21" s="242"/>
      <c r="K21" s="243">
        <v>173</v>
      </c>
      <c r="L21" s="127"/>
      <c r="M21" s="239" t="s">
        <v>109</v>
      </c>
      <c r="N21" s="240">
        <v>58</v>
      </c>
      <c r="O21" s="127"/>
      <c r="P21" s="127"/>
      <c r="Q21" s="127"/>
      <c r="R21" s="127"/>
      <c r="S21" s="127"/>
      <c r="T21" s="127"/>
      <c r="U21" s="127"/>
      <c r="V21" s="127"/>
      <c r="W21" s="127"/>
      <c r="X21" s="127"/>
      <c r="Y21" s="127"/>
    </row>
    <row r="22" spans="1:25" ht="21" customHeight="1">
      <c r="A22" s="238" t="s">
        <v>106</v>
      </c>
      <c r="B22" s="132"/>
      <c r="C22" s="241">
        <v>3</v>
      </c>
      <c r="D22" s="242"/>
      <c r="E22" s="242">
        <v>4</v>
      </c>
      <c r="F22" s="242"/>
      <c r="G22" s="242">
        <v>1</v>
      </c>
      <c r="H22" s="242"/>
      <c r="I22" s="242">
        <v>5</v>
      </c>
      <c r="J22" s="242"/>
      <c r="K22" s="243">
        <v>13</v>
      </c>
      <c r="L22" s="127"/>
      <c r="M22" s="239" t="s">
        <v>493</v>
      </c>
      <c r="N22" s="240">
        <v>51</v>
      </c>
      <c r="O22" s="127"/>
      <c r="P22" s="127"/>
      <c r="Q22" s="127"/>
      <c r="R22" s="127"/>
      <c r="S22" s="127"/>
      <c r="T22" s="127"/>
      <c r="U22" s="127"/>
      <c r="V22" s="127"/>
      <c r="W22" s="127"/>
      <c r="X22" s="127"/>
      <c r="Y22" s="127"/>
    </row>
    <row r="23" spans="1:25" ht="21" customHeight="1">
      <c r="A23" s="238" t="s">
        <v>107</v>
      </c>
      <c r="B23" s="132"/>
      <c r="C23" s="241">
        <v>8</v>
      </c>
      <c r="D23" s="242"/>
      <c r="E23" s="242">
        <v>8</v>
      </c>
      <c r="F23" s="242"/>
      <c r="G23" s="242">
        <v>25</v>
      </c>
      <c r="H23" s="242"/>
      <c r="I23" s="242">
        <v>18</v>
      </c>
      <c r="J23" s="242"/>
      <c r="K23" s="243">
        <v>59</v>
      </c>
      <c r="L23" s="127"/>
      <c r="M23" s="239" t="s">
        <v>120</v>
      </c>
      <c r="N23" s="240">
        <v>43</v>
      </c>
      <c r="O23" s="127"/>
      <c r="P23" s="127"/>
      <c r="Q23" s="127"/>
      <c r="R23" s="127"/>
      <c r="S23" s="127"/>
      <c r="T23" s="127"/>
      <c r="U23" s="127"/>
      <c r="V23" s="127"/>
      <c r="W23" s="127"/>
      <c r="X23" s="127"/>
      <c r="Y23" s="127"/>
    </row>
    <row r="24" spans="1:25" ht="21" customHeight="1">
      <c r="A24" s="238" t="s">
        <v>109</v>
      </c>
      <c r="B24" s="132"/>
      <c r="C24" s="241">
        <v>6</v>
      </c>
      <c r="D24" s="242"/>
      <c r="E24" s="242">
        <v>18</v>
      </c>
      <c r="F24" s="242"/>
      <c r="G24" s="242">
        <v>19</v>
      </c>
      <c r="H24" s="242"/>
      <c r="I24" s="242">
        <v>15</v>
      </c>
      <c r="J24" s="242"/>
      <c r="K24" s="243">
        <v>58</v>
      </c>
      <c r="L24" s="127"/>
      <c r="M24" s="239" t="s">
        <v>118</v>
      </c>
      <c r="N24" s="240">
        <v>41</v>
      </c>
      <c r="O24" s="127"/>
      <c r="P24" s="127"/>
      <c r="Q24" s="127"/>
      <c r="R24" s="127"/>
      <c r="S24" s="127"/>
      <c r="T24" s="127"/>
      <c r="U24" s="127"/>
      <c r="V24" s="127"/>
      <c r="W24" s="127"/>
      <c r="X24" s="127"/>
      <c r="Y24" s="127"/>
    </row>
    <row r="25" spans="1:25" ht="21" customHeight="1">
      <c r="A25" s="238" t="s">
        <v>110</v>
      </c>
      <c r="B25" s="132"/>
      <c r="C25" s="241"/>
      <c r="D25" s="242"/>
      <c r="E25" s="242">
        <v>4</v>
      </c>
      <c r="F25" s="242"/>
      <c r="G25" s="242">
        <v>11</v>
      </c>
      <c r="H25" s="242"/>
      <c r="I25" s="242">
        <v>7</v>
      </c>
      <c r="J25" s="242"/>
      <c r="K25" s="243">
        <v>22</v>
      </c>
      <c r="L25" s="127"/>
      <c r="M25" s="239" t="s">
        <v>101</v>
      </c>
      <c r="N25" s="240">
        <v>39</v>
      </c>
      <c r="O25" s="127"/>
      <c r="P25" s="127"/>
      <c r="Q25" s="127"/>
      <c r="R25" s="127"/>
      <c r="S25" s="127"/>
      <c r="T25" s="127"/>
      <c r="U25" s="127"/>
      <c r="V25" s="127"/>
      <c r="W25" s="127"/>
      <c r="X25" s="127"/>
      <c r="Y25" s="127"/>
    </row>
    <row r="26" spans="1:25" ht="21" customHeight="1">
      <c r="A26" s="238" t="s">
        <v>111</v>
      </c>
      <c r="B26" s="132"/>
      <c r="C26" s="241">
        <v>2</v>
      </c>
      <c r="D26" s="242"/>
      <c r="E26" s="242">
        <v>2</v>
      </c>
      <c r="F26" s="242"/>
      <c r="G26" s="242">
        <v>3</v>
      </c>
      <c r="H26" s="242"/>
      <c r="I26" s="242">
        <v>1</v>
      </c>
      <c r="J26" s="242"/>
      <c r="K26" s="243">
        <v>8</v>
      </c>
      <c r="L26" s="127"/>
      <c r="M26" s="239" t="s">
        <v>110</v>
      </c>
      <c r="N26" s="240">
        <v>22</v>
      </c>
      <c r="O26" s="127"/>
      <c r="P26" s="127"/>
      <c r="Q26" s="127"/>
      <c r="R26" s="127"/>
      <c r="S26" s="127"/>
      <c r="T26" s="127"/>
      <c r="U26" s="127"/>
      <c r="V26" s="127"/>
      <c r="W26" s="127"/>
      <c r="X26" s="127"/>
      <c r="Y26" s="127"/>
    </row>
    <row r="27" spans="1:25" ht="21" customHeight="1">
      <c r="A27" s="238" t="s">
        <v>112</v>
      </c>
      <c r="B27" s="132"/>
      <c r="C27" s="241">
        <v>7</v>
      </c>
      <c r="D27" s="242"/>
      <c r="E27" s="242">
        <v>48</v>
      </c>
      <c r="F27" s="242"/>
      <c r="G27" s="242">
        <v>4</v>
      </c>
      <c r="H27" s="242"/>
      <c r="I27" s="242">
        <v>12</v>
      </c>
      <c r="J27" s="242"/>
      <c r="K27" s="243">
        <v>71</v>
      </c>
      <c r="L27" s="127"/>
      <c r="M27" s="239" t="s">
        <v>95</v>
      </c>
      <c r="N27" s="240">
        <v>21</v>
      </c>
      <c r="O27" s="127"/>
      <c r="P27" s="127"/>
      <c r="Q27" s="127"/>
      <c r="R27" s="127"/>
      <c r="S27" s="127"/>
      <c r="T27" s="127"/>
      <c r="U27" s="127"/>
      <c r="V27" s="127"/>
      <c r="W27" s="127"/>
      <c r="X27" s="127"/>
      <c r="Y27" s="127"/>
    </row>
    <row r="28" spans="1:25" ht="21" customHeight="1">
      <c r="A28" s="238" t="s">
        <v>113</v>
      </c>
      <c r="B28" s="132"/>
      <c r="C28" s="241">
        <v>9</v>
      </c>
      <c r="D28" s="242"/>
      <c r="E28" s="242">
        <v>17</v>
      </c>
      <c r="F28" s="242"/>
      <c r="G28" s="242">
        <v>173</v>
      </c>
      <c r="H28" s="242"/>
      <c r="I28" s="242">
        <v>61</v>
      </c>
      <c r="J28" s="242"/>
      <c r="K28" s="243">
        <v>260</v>
      </c>
      <c r="L28" s="127"/>
      <c r="M28" s="239" t="s">
        <v>98</v>
      </c>
      <c r="N28" s="240">
        <v>21</v>
      </c>
      <c r="O28" s="127"/>
      <c r="P28" s="127"/>
      <c r="Q28" s="127"/>
      <c r="R28" s="127"/>
      <c r="S28" s="127"/>
      <c r="T28" s="127"/>
      <c r="U28" s="127"/>
      <c r="V28" s="127"/>
      <c r="W28" s="127"/>
      <c r="X28" s="127"/>
      <c r="Y28" s="127"/>
    </row>
    <row r="29" spans="1:25" ht="21" customHeight="1">
      <c r="A29" s="238" t="s">
        <v>114</v>
      </c>
      <c r="B29" s="132"/>
      <c r="C29" s="241">
        <v>16</v>
      </c>
      <c r="D29" s="242"/>
      <c r="E29" s="242">
        <v>18</v>
      </c>
      <c r="F29" s="242"/>
      <c r="G29" s="242">
        <v>17</v>
      </c>
      <c r="H29" s="242"/>
      <c r="I29" s="242">
        <v>12</v>
      </c>
      <c r="J29" s="242"/>
      <c r="K29" s="243">
        <v>63</v>
      </c>
      <c r="L29" s="127"/>
      <c r="M29" s="239" t="s">
        <v>116</v>
      </c>
      <c r="N29" s="240">
        <v>20</v>
      </c>
      <c r="O29" s="127"/>
      <c r="P29" s="127"/>
      <c r="Q29" s="127"/>
      <c r="R29" s="127"/>
      <c r="S29" s="127"/>
      <c r="T29" s="127"/>
      <c r="U29" s="127"/>
      <c r="V29" s="127"/>
      <c r="W29" s="127"/>
      <c r="X29" s="127"/>
      <c r="Y29" s="127"/>
    </row>
    <row r="30" spans="1:25" ht="21" customHeight="1">
      <c r="A30" s="238" t="s">
        <v>115</v>
      </c>
      <c r="B30" s="132"/>
      <c r="C30" s="241"/>
      <c r="D30" s="242"/>
      <c r="E30" s="242"/>
      <c r="F30" s="242"/>
      <c r="G30" s="242"/>
      <c r="H30" s="242"/>
      <c r="I30" s="242"/>
      <c r="J30" s="242"/>
      <c r="K30" s="243">
        <v>0</v>
      </c>
      <c r="L30" s="127"/>
      <c r="M30" s="239" t="s">
        <v>117</v>
      </c>
      <c r="N30" s="240">
        <v>19</v>
      </c>
      <c r="O30" s="127"/>
      <c r="P30" s="127"/>
      <c r="Q30" s="127"/>
      <c r="R30" s="127"/>
      <c r="S30" s="127"/>
      <c r="T30" s="127"/>
      <c r="U30" s="127"/>
      <c r="V30" s="127"/>
      <c r="W30" s="127"/>
      <c r="X30" s="127"/>
      <c r="Y30" s="127"/>
    </row>
    <row r="31" spans="1:25" ht="21" customHeight="1">
      <c r="A31" s="238" t="s">
        <v>116</v>
      </c>
      <c r="B31" s="132"/>
      <c r="C31" s="241">
        <v>4</v>
      </c>
      <c r="D31" s="242"/>
      <c r="E31" s="242">
        <v>13</v>
      </c>
      <c r="F31" s="242"/>
      <c r="G31" s="242">
        <v>2</v>
      </c>
      <c r="H31" s="242"/>
      <c r="I31" s="242">
        <v>1</v>
      </c>
      <c r="J31" s="242"/>
      <c r="K31" s="243">
        <v>20</v>
      </c>
      <c r="L31" s="127"/>
      <c r="M31" s="239" t="s">
        <v>94</v>
      </c>
      <c r="N31" s="240">
        <v>15</v>
      </c>
      <c r="O31" s="127"/>
      <c r="P31" s="127"/>
      <c r="Q31" s="127"/>
      <c r="R31" s="127"/>
      <c r="S31" s="127"/>
      <c r="T31" s="127"/>
      <c r="U31" s="127"/>
      <c r="V31" s="127"/>
      <c r="W31" s="127"/>
      <c r="X31" s="127"/>
      <c r="Y31" s="127"/>
    </row>
    <row r="32" spans="1:25" ht="21" customHeight="1">
      <c r="A32" s="238" t="s">
        <v>117</v>
      </c>
      <c r="B32" s="132"/>
      <c r="C32" s="241">
        <v>2</v>
      </c>
      <c r="D32" s="242"/>
      <c r="E32" s="242">
        <v>10</v>
      </c>
      <c r="F32" s="242"/>
      <c r="G32" s="242">
        <v>1</v>
      </c>
      <c r="H32" s="242"/>
      <c r="I32" s="242">
        <v>6</v>
      </c>
      <c r="J32" s="242"/>
      <c r="K32" s="243">
        <v>19</v>
      </c>
      <c r="L32" s="127"/>
      <c r="M32" s="239" t="s">
        <v>97</v>
      </c>
      <c r="N32" s="240">
        <v>13</v>
      </c>
      <c r="O32" s="127"/>
      <c r="P32" s="127"/>
      <c r="Q32" s="127"/>
      <c r="R32" s="127"/>
      <c r="S32" s="127"/>
      <c r="T32" s="127"/>
      <c r="U32" s="127"/>
      <c r="V32" s="127"/>
      <c r="W32" s="127"/>
      <c r="X32" s="127"/>
      <c r="Y32" s="127"/>
    </row>
    <row r="33" spans="1:25" ht="21" customHeight="1">
      <c r="A33" s="238" t="s">
        <v>118</v>
      </c>
      <c r="B33" s="132"/>
      <c r="C33" s="241">
        <v>1</v>
      </c>
      <c r="D33" s="242"/>
      <c r="E33" s="242">
        <v>9</v>
      </c>
      <c r="F33" s="242"/>
      <c r="G33" s="242">
        <v>15</v>
      </c>
      <c r="H33" s="242"/>
      <c r="I33" s="242">
        <v>16</v>
      </c>
      <c r="J33" s="242"/>
      <c r="K33" s="243">
        <v>41</v>
      </c>
      <c r="L33" s="127"/>
      <c r="M33" s="239" t="s">
        <v>103</v>
      </c>
      <c r="N33" s="240">
        <v>13</v>
      </c>
      <c r="O33" s="127"/>
      <c r="P33" s="127"/>
      <c r="Q33" s="127"/>
      <c r="R33" s="127"/>
      <c r="S33" s="127"/>
      <c r="T33" s="127"/>
      <c r="U33" s="127"/>
      <c r="V33" s="127"/>
      <c r="W33" s="127"/>
      <c r="X33" s="127"/>
      <c r="Y33" s="127"/>
    </row>
    <row r="34" spans="1:25" ht="21" customHeight="1">
      <c r="A34" s="238" t="s">
        <v>119</v>
      </c>
      <c r="B34" s="132"/>
      <c r="C34" s="241">
        <v>1</v>
      </c>
      <c r="D34" s="242"/>
      <c r="E34" s="242">
        <v>2</v>
      </c>
      <c r="F34" s="242"/>
      <c r="G34" s="242">
        <v>4</v>
      </c>
      <c r="H34" s="242"/>
      <c r="I34" s="242">
        <v>5</v>
      </c>
      <c r="J34" s="242"/>
      <c r="K34" s="243">
        <v>12</v>
      </c>
      <c r="L34" s="127"/>
      <c r="M34" s="239" t="s">
        <v>106</v>
      </c>
      <c r="N34" s="240">
        <v>13</v>
      </c>
      <c r="O34" s="127"/>
      <c r="P34" s="127"/>
      <c r="Q34" s="127"/>
      <c r="R34" s="127"/>
      <c r="S34" s="127"/>
      <c r="T34" s="127"/>
      <c r="U34" s="127"/>
      <c r="V34" s="127"/>
      <c r="W34" s="127"/>
      <c r="X34" s="127"/>
      <c r="Y34" s="127"/>
    </row>
    <row r="35" spans="1:25" ht="21" customHeight="1">
      <c r="A35" s="238" t="s">
        <v>120</v>
      </c>
      <c r="B35" s="132"/>
      <c r="C35" s="241">
        <v>6</v>
      </c>
      <c r="D35" s="242"/>
      <c r="E35" s="242">
        <v>22</v>
      </c>
      <c r="F35" s="242"/>
      <c r="G35" s="242">
        <v>7</v>
      </c>
      <c r="H35" s="242"/>
      <c r="I35" s="242">
        <v>8</v>
      </c>
      <c r="J35" s="242"/>
      <c r="K35" s="243">
        <v>43</v>
      </c>
      <c r="L35" s="127"/>
      <c r="M35" s="239" t="s">
        <v>119</v>
      </c>
      <c r="N35" s="240">
        <v>12</v>
      </c>
      <c r="O35" s="127"/>
      <c r="P35" s="127"/>
      <c r="Q35" s="127"/>
      <c r="R35" s="127"/>
      <c r="S35" s="127"/>
      <c r="T35" s="127"/>
      <c r="U35" s="127"/>
      <c r="V35" s="127"/>
      <c r="W35" s="127"/>
      <c r="X35" s="127"/>
      <c r="Y35" s="127"/>
    </row>
    <row r="36" spans="1:25" ht="21" customHeight="1">
      <c r="A36" s="238" t="s">
        <v>121</v>
      </c>
      <c r="B36" s="132"/>
      <c r="C36" s="241">
        <v>7</v>
      </c>
      <c r="D36" s="242"/>
      <c r="E36" s="242">
        <v>16</v>
      </c>
      <c r="F36" s="242"/>
      <c r="G36" s="242">
        <v>24</v>
      </c>
      <c r="H36" s="242"/>
      <c r="I36" s="242">
        <v>47</v>
      </c>
      <c r="J36" s="242"/>
      <c r="K36" s="243">
        <v>94</v>
      </c>
      <c r="L36" s="127"/>
      <c r="M36" s="239" t="s">
        <v>124</v>
      </c>
      <c r="N36" s="240">
        <v>9</v>
      </c>
      <c r="O36" s="127"/>
      <c r="P36" s="127"/>
      <c r="Q36" s="127"/>
      <c r="R36" s="127"/>
      <c r="S36" s="127"/>
      <c r="T36" s="127"/>
      <c r="U36" s="127"/>
      <c r="V36" s="127"/>
      <c r="W36" s="127"/>
      <c r="X36" s="127"/>
      <c r="Y36" s="127"/>
    </row>
    <row r="37" spans="1:25" ht="21" customHeight="1">
      <c r="A37" s="238" t="s">
        <v>122</v>
      </c>
      <c r="B37" s="132"/>
      <c r="C37" s="241"/>
      <c r="D37" s="242"/>
      <c r="E37" s="242">
        <v>2</v>
      </c>
      <c r="F37" s="242"/>
      <c r="G37" s="242">
        <v>1</v>
      </c>
      <c r="H37" s="242"/>
      <c r="I37" s="242">
        <v>4</v>
      </c>
      <c r="J37" s="242"/>
      <c r="K37" s="243">
        <v>7</v>
      </c>
      <c r="L37" s="127"/>
      <c r="M37" s="239" t="s">
        <v>111</v>
      </c>
      <c r="N37" s="240">
        <v>8</v>
      </c>
      <c r="O37" s="127"/>
      <c r="P37" s="127"/>
      <c r="Q37" s="127"/>
      <c r="R37" s="127"/>
      <c r="S37" s="127"/>
      <c r="T37" s="127"/>
      <c r="U37" s="127"/>
      <c r="V37" s="127"/>
      <c r="W37" s="127"/>
      <c r="X37" s="127"/>
      <c r="Y37" s="127"/>
    </row>
    <row r="38" spans="1:25" ht="21" customHeight="1">
      <c r="A38" s="238" t="s">
        <v>123</v>
      </c>
      <c r="B38" s="132"/>
      <c r="C38" s="241">
        <v>60</v>
      </c>
      <c r="D38" s="242"/>
      <c r="E38" s="242">
        <v>70</v>
      </c>
      <c r="F38" s="242"/>
      <c r="G38" s="242">
        <v>56</v>
      </c>
      <c r="H38" s="242"/>
      <c r="I38" s="242">
        <v>30</v>
      </c>
      <c r="J38" s="242"/>
      <c r="K38" s="243">
        <v>216</v>
      </c>
      <c r="L38" s="127"/>
      <c r="M38" s="239" t="s">
        <v>122</v>
      </c>
      <c r="N38" s="240">
        <v>7</v>
      </c>
      <c r="O38" s="127"/>
      <c r="P38" s="127"/>
      <c r="Q38" s="127"/>
      <c r="R38" s="127"/>
      <c r="S38" s="127"/>
      <c r="T38" s="127"/>
      <c r="U38" s="127"/>
      <c r="V38" s="127"/>
      <c r="W38" s="127"/>
      <c r="X38" s="127"/>
      <c r="Y38" s="127"/>
    </row>
    <row r="39" spans="1:25" ht="21" customHeight="1">
      <c r="A39" s="238" t="s">
        <v>124</v>
      </c>
      <c r="B39" s="132"/>
      <c r="C39" s="241">
        <v>2</v>
      </c>
      <c r="D39" s="242"/>
      <c r="E39" s="242">
        <v>6</v>
      </c>
      <c r="F39" s="242"/>
      <c r="G39" s="242"/>
      <c r="H39" s="242"/>
      <c r="I39" s="242">
        <v>1</v>
      </c>
      <c r="J39" s="242"/>
      <c r="K39" s="243">
        <v>9</v>
      </c>
      <c r="L39" s="127"/>
      <c r="M39" s="239" t="s">
        <v>99</v>
      </c>
      <c r="N39" s="240">
        <v>3</v>
      </c>
      <c r="O39" s="127"/>
      <c r="P39" s="127"/>
      <c r="Q39" s="127"/>
      <c r="R39" s="127"/>
      <c r="S39" s="127"/>
      <c r="T39" s="127"/>
      <c r="U39" s="127"/>
      <c r="V39" s="127"/>
      <c r="W39" s="127"/>
      <c r="X39" s="127"/>
      <c r="Y39" s="127"/>
    </row>
    <row r="40" spans="1:25" ht="21" customHeight="1">
      <c r="A40" s="238" t="s">
        <v>125</v>
      </c>
      <c r="B40" s="132"/>
      <c r="C40" s="241">
        <v>1</v>
      </c>
      <c r="D40" s="242"/>
      <c r="E40" s="242">
        <v>67</v>
      </c>
      <c r="F40" s="242"/>
      <c r="G40" s="242">
        <v>7</v>
      </c>
      <c r="H40" s="242"/>
      <c r="I40" s="242">
        <v>18</v>
      </c>
      <c r="J40" s="242"/>
      <c r="K40" s="243">
        <v>93</v>
      </c>
      <c r="L40" s="127"/>
      <c r="M40" s="239" t="s">
        <v>96</v>
      </c>
      <c r="N40" s="240">
        <v>1</v>
      </c>
      <c r="O40" s="127"/>
      <c r="P40" s="127"/>
      <c r="Q40" s="127"/>
      <c r="R40" s="127"/>
      <c r="S40" s="127"/>
      <c r="T40" s="127"/>
      <c r="U40" s="127"/>
      <c r="V40" s="127"/>
      <c r="W40" s="127"/>
      <c r="X40" s="127"/>
      <c r="Y40" s="127"/>
    </row>
    <row r="41" spans="1:25" ht="21" customHeight="1">
      <c r="A41" s="238" t="s">
        <v>493</v>
      </c>
      <c r="B41" s="132"/>
      <c r="C41" s="241">
        <v>4</v>
      </c>
      <c r="D41" s="242"/>
      <c r="E41" s="242">
        <v>14</v>
      </c>
      <c r="F41" s="242"/>
      <c r="G41" s="242">
        <v>23</v>
      </c>
      <c r="H41" s="242"/>
      <c r="I41" s="242">
        <v>10</v>
      </c>
      <c r="J41" s="242"/>
      <c r="K41" s="243">
        <v>51</v>
      </c>
      <c r="L41" s="127"/>
      <c r="M41" s="239" t="s">
        <v>115</v>
      </c>
      <c r="N41" s="240">
        <v>0</v>
      </c>
      <c r="O41" s="127"/>
      <c r="P41" s="127"/>
      <c r="Q41" s="127"/>
      <c r="R41" s="127"/>
      <c r="S41" s="127"/>
      <c r="T41" s="127"/>
      <c r="U41" s="127"/>
      <c r="V41" s="127"/>
      <c r="W41" s="127"/>
      <c r="X41" s="127"/>
      <c r="Y41" s="127"/>
    </row>
    <row r="42" spans="1:25" ht="8.1" customHeight="1">
      <c r="A42" s="132"/>
      <c r="B42" s="132"/>
      <c r="C42" s="244"/>
      <c r="D42" s="244"/>
      <c r="E42" s="244"/>
      <c r="F42" s="244"/>
      <c r="G42" s="244"/>
      <c r="H42" s="244"/>
      <c r="I42" s="244"/>
      <c r="J42" s="244"/>
      <c r="K42" s="244"/>
      <c r="L42" s="127"/>
      <c r="M42" s="127"/>
      <c r="N42" s="127"/>
      <c r="O42" s="127"/>
      <c r="P42" s="127"/>
      <c r="Q42" s="127"/>
      <c r="R42" s="127"/>
      <c r="S42" s="127"/>
      <c r="T42" s="127"/>
      <c r="U42" s="127"/>
      <c r="V42" s="127"/>
      <c r="W42" s="127"/>
      <c r="X42" s="127"/>
      <c r="Y42" s="127"/>
    </row>
    <row r="43" spans="1:25" ht="21" customHeight="1">
      <c r="A43" s="233" t="s">
        <v>90</v>
      </c>
      <c r="B43" s="132"/>
      <c r="C43" s="245">
        <v>232</v>
      </c>
      <c r="D43" s="246">
        <v>0</v>
      </c>
      <c r="E43" s="246">
        <v>760</v>
      </c>
      <c r="F43" s="246">
        <v>0</v>
      </c>
      <c r="G43" s="246">
        <v>541</v>
      </c>
      <c r="H43" s="246">
        <v>0</v>
      </c>
      <c r="I43" s="246">
        <v>398</v>
      </c>
      <c r="J43" s="246">
        <v>0</v>
      </c>
      <c r="K43" s="247">
        <v>1931</v>
      </c>
      <c r="L43" s="127"/>
      <c r="M43" s="127"/>
      <c r="N43" s="127"/>
      <c r="O43" s="127"/>
      <c r="P43" s="127"/>
      <c r="Q43" s="127"/>
      <c r="R43" s="127"/>
      <c r="S43" s="127"/>
      <c r="T43" s="127"/>
      <c r="U43" s="127"/>
      <c r="V43" s="127"/>
      <c r="W43" s="127"/>
      <c r="X43" s="127"/>
      <c r="Y43" s="127"/>
    </row>
    <row r="44" spans="1:25">
      <c r="A44" s="132"/>
      <c r="B44" s="132"/>
      <c r="C44" s="127"/>
      <c r="D44" s="127"/>
      <c r="E44" s="127"/>
      <c r="F44" s="127"/>
      <c r="G44" s="127"/>
      <c r="H44" s="127"/>
      <c r="I44" s="127"/>
      <c r="J44" s="127"/>
      <c r="K44" s="127"/>
      <c r="L44" s="127"/>
      <c r="M44" s="127"/>
      <c r="N44" s="127"/>
      <c r="O44" s="127"/>
      <c r="P44" s="127"/>
      <c r="Q44" s="127"/>
      <c r="R44" s="127"/>
      <c r="S44" s="127"/>
      <c r="T44" s="127"/>
      <c r="U44" s="127"/>
      <c r="V44" s="127"/>
      <c r="W44" s="127"/>
      <c r="X44" s="127"/>
      <c r="Y44" s="127"/>
    </row>
    <row r="45" spans="1:25">
      <c r="A45" s="132"/>
      <c r="B45" s="132"/>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2"/>
      <c r="B46" s="132"/>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ht="14.1" customHeight="1">
      <c r="A47" s="127" t="s">
        <v>494</v>
      </c>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492</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82</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237"/>
    </row>
  </sheetData>
  <sortState xmlns:xlrd2="http://schemas.microsoft.com/office/spreadsheetml/2017/richdata2" ref="M9:N41">
    <sortCondition descending="1" ref="N9:N41"/>
  </sortState>
  <mergeCells count="12">
    <mergeCell ref="A2:Y2"/>
    <mergeCell ref="A1:Y1"/>
    <mergeCell ref="A4:Y4"/>
    <mergeCell ref="A5:A7"/>
    <mergeCell ref="B5:B7"/>
    <mergeCell ref="C5:F5"/>
    <mergeCell ref="G5:J5"/>
    <mergeCell ref="K5:K7"/>
    <mergeCell ref="C6:D6"/>
    <mergeCell ref="E6:F6"/>
    <mergeCell ref="G6:H6"/>
    <mergeCell ref="I6:J6"/>
  </mergeCells>
  <printOptions horizontalCentered="1"/>
  <pageMargins left="0.23622047244094491" right="0.23622047244094491" top="0.74803149606299213" bottom="0.35433070866141736" header="0" footer="0.31496062992125984"/>
  <pageSetup paperSize="9" scale="50" firstPageNumber="32" orientation="landscape" useFirstPageNumber="1" r:id="rId1"/>
  <headerFooter scaleWithDoc="0">
    <oddHeader>&amp;L&amp;G&amp;C&amp;G&amp;R&amp;G</oddHeader>
    <oddFooter>&amp;R&amp;"Montserrat,Negrita" 35</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603AC-CC31-49F4-855F-F084FB315506}">
  <dimension ref="A1:Y50"/>
  <sheetViews>
    <sheetView zoomScaleNormal="100" workbookViewId="0">
      <selection activeCell="F42" sqref="F42"/>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69.95" customHeight="1">
      <c r="A1" s="659" t="s">
        <v>497</v>
      </c>
      <c r="B1" s="659"/>
      <c r="C1" s="659"/>
      <c r="D1" s="659"/>
      <c r="E1" s="659"/>
      <c r="F1" s="659"/>
      <c r="G1" s="659"/>
      <c r="H1" s="659"/>
      <c r="I1" s="659"/>
      <c r="J1" s="659"/>
      <c r="K1" s="659"/>
      <c r="L1" s="659"/>
      <c r="M1" s="659"/>
      <c r="N1" s="659"/>
      <c r="O1" s="659"/>
      <c r="P1" s="659"/>
      <c r="Q1" s="659"/>
      <c r="R1" s="659"/>
      <c r="S1" s="659"/>
      <c r="T1" s="659"/>
      <c r="U1" s="659"/>
      <c r="V1" s="659"/>
      <c r="W1" s="659"/>
      <c r="X1" s="659"/>
      <c r="Y1" s="659"/>
    </row>
    <row r="2" spans="1:25" ht="30" customHeight="1">
      <c r="A2" s="659" t="str">
        <f>UPPER(CONCATENATE("Enero 2023"))</f>
        <v>ENERO 2023</v>
      </c>
      <c r="B2" s="659"/>
      <c r="C2" s="659"/>
      <c r="D2" s="659"/>
      <c r="E2" s="659"/>
      <c r="F2" s="659"/>
      <c r="G2" s="659"/>
      <c r="H2" s="659"/>
      <c r="I2" s="659"/>
      <c r="J2" s="659"/>
      <c r="K2" s="659"/>
      <c r="L2" s="659"/>
      <c r="M2" s="659"/>
      <c r="N2" s="659"/>
      <c r="O2" s="659"/>
      <c r="P2" s="659"/>
      <c r="Q2" s="659"/>
      <c r="R2" s="659"/>
      <c r="S2" s="659"/>
      <c r="T2" s="659"/>
      <c r="U2" s="659"/>
      <c r="V2" s="659"/>
      <c r="W2" s="659"/>
      <c r="X2" s="659"/>
      <c r="Y2" s="659"/>
    </row>
    <row r="3" spans="1:25">
      <c r="A3" s="132"/>
      <c r="B3" s="127"/>
      <c r="C3" s="127"/>
      <c r="D3" s="127"/>
      <c r="E3" s="127"/>
      <c r="F3" s="127"/>
      <c r="G3" s="127"/>
      <c r="H3" s="127"/>
      <c r="I3" s="127"/>
      <c r="J3" s="127"/>
      <c r="K3" s="127"/>
      <c r="L3" s="127"/>
      <c r="M3" s="127"/>
      <c r="N3" s="127"/>
      <c r="O3" s="127"/>
      <c r="P3" s="127"/>
      <c r="Q3" s="127"/>
      <c r="R3" s="127"/>
      <c r="S3" s="127"/>
      <c r="T3" s="127"/>
      <c r="U3" s="127"/>
      <c r="V3" s="127"/>
      <c r="W3" s="127"/>
      <c r="X3" s="127"/>
      <c r="Y3" s="127"/>
    </row>
    <row r="4" spans="1:25" ht="30" customHeight="1">
      <c r="A4" s="678" t="s">
        <v>134</v>
      </c>
      <c r="B4" s="678"/>
      <c r="C4" s="678"/>
      <c r="D4" s="678"/>
      <c r="E4" s="678"/>
      <c r="F4" s="678"/>
      <c r="G4" s="678"/>
      <c r="H4" s="678"/>
      <c r="I4" s="678"/>
      <c r="J4" s="678"/>
      <c r="K4" s="678"/>
      <c r="L4" s="678"/>
      <c r="M4" s="678"/>
      <c r="N4" s="678"/>
      <c r="O4" s="678"/>
      <c r="P4" s="678"/>
      <c r="Q4" s="678"/>
      <c r="R4" s="678"/>
      <c r="S4" s="678"/>
      <c r="T4" s="678"/>
      <c r="U4" s="678"/>
      <c r="V4" s="678"/>
      <c r="W4" s="678"/>
      <c r="X4" s="678"/>
      <c r="Y4" s="678"/>
    </row>
    <row r="5" spans="1:25" ht="18" customHeight="1">
      <c r="A5" s="653" t="s">
        <v>182</v>
      </c>
      <c r="B5" s="652"/>
      <c r="C5" s="653" t="s">
        <v>87</v>
      </c>
      <c r="D5" s="653"/>
      <c r="E5" s="653"/>
      <c r="F5" s="653"/>
      <c r="G5" s="653" t="s">
        <v>88</v>
      </c>
      <c r="H5" s="653"/>
      <c r="I5" s="653"/>
      <c r="J5" s="653"/>
      <c r="K5" s="653" t="s">
        <v>69</v>
      </c>
      <c r="L5" s="127"/>
      <c r="M5" s="127"/>
      <c r="N5" s="127"/>
      <c r="O5" s="127"/>
      <c r="P5" s="127"/>
      <c r="Q5" s="127"/>
      <c r="R5" s="127"/>
      <c r="S5" s="127"/>
      <c r="T5" s="127"/>
      <c r="U5" s="127"/>
      <c r="V5" s="127"/>
      <c r="W5" s="127"/>
      <c r="X5" s="127"/>
      <c r="Y5" s="127"/>
    </row>
    <row r="6" spans="1:25" ht="18" customHeight="1">
      <c r="A6" s="653"/>
      <c r="B6" s="652"/>
      <c r="C6" s="653" t="s">
        <v>495</v>
      </c>
      <c r="D6" s="653"/>
      <c r="E6" s="653" t="s">
        <v>496</v>
      </c>
      <c r="F6" s="653"/>
      <c r="G6" s="653" t="s">
        <v>495</v>
      </c>
      <c r="H6" s="653"/>
      <c r="I6" s="653" t="s">
        <v>496</v>
      </c>
      <c r="J6" s="653"/>
      <c r="K6" s="653"/>
      <c r="L6" s="127"/>
      <c r="M6" s="127"/>
      <c r="N6" s="127"/>
      <c r="O6" s="127"/>
      <c r="P6" s="127"/>
      <c r="Q6" s="127"/>
      <c r="R6" s="127"/>
      <c r="S6" s="127"/>
      <c r="T6" s="127"/>
      <c r="U6" s="127"/>
      <c r="V6" s="127"/>
      <c r="W6" s="127"/>
      <c r="X6" s="127"/>
      <c r="Y6" s="127"/>
    </row>
    <row r="7" spans="1:25" ht="18" customHeight="1">
      <c r="A7" s="653"/>
      <c r="B7" s="652"/>
      <c r="C7" s="570" t="s">
        <v>91</v>
      </c>
      <c r="D7" s="570" t="s">
        <v>92</v>
      </c>
      <c r="E7" s="570" t="s">
        <v>91</v>
      </c>
      <c r="F7" s="570" t="s">
        <v>92</v>
      </c>
      <c r="G7" s="570" t="s">
        <v>91</v>
      </c>
      <c r="H7" s="570" t="s">
        <v>92</v>
      </c>
      <c r="I7" s="570" t="s">
        <v>91</v>
      </c>
      <c r="J7" s="570" t="s">
        <v>92</v>
      </c>
      <c r="K7" s="653"/>
      <c r="L7" s="127"/>
      <c r="M7" s="127"/>
      <c r="N7" s="127"/>
      <c r="O7" s="127"/>
      <c r="P7" s="127"/>
      <c r="Q7" s="127"/>
      <c r="R7" s="127"/>
      <c r="S7" s="127"/>
      <c r="T7" s="127"/>
      <c r="U7" s="127"/>
      <c r="V7" s="127"/>
      <c r="W7" s="127"/>
      <c r="X7" s="127"/>
      <c r="Y7" s="127"/>
    </row>
    <row r="8" spans="1:25" ht="8.1" customHeight="1">
      <c r="A8" s="132"/>
      <c r="B8" s="132"/>
      <c r="C8" s="132"/>
      <c r="D8" s="132"/>
      <c r="E8" s="132"/>
      <c r="F8" s="132"/>
      <c r="G8" s="132"/>
      <c r="H8" s="132"/>
      <c r="I8" s="132"/>
      <c r="J8" s="132"/>
      <c r="K8" s="132"/>
      <c r="L8" s="127"/>
      <c r="M8" s="127"/>
      <c r="N8" s="127"/>
      <c r="O8" s="127"/>
      <c r="P8" s="127"/>
      <c r="Q8" s="127"/>
      <c r="R8" s="127"/>
      <c r="S8" s="127"/>
      <c r="T8" s="127"/>
      <c r="U8" s="127"/>
      <c r="V8" s="127"/>
      <c r="W8" s="127"/>
      <c r="X8" s="127"/>
      <c r="Y8" s="127"/>
    </row>
    <row r="9" spans="1:25" ht="21" customHeight="1">
      <c r="A9" s="238" t="s">
        <v>94</v>
      </c>
      <c r="B9" s="132"/>
      <c r="C9" s="241"/>
      <c r="D9" s="242"/>
      <c r="E9" s="242">
        <v>5</v>
      </c>
      <c r="F9" s="242"/>
      <c r="G9" s="242">
        <v>1</v>
      </c>
      <c r="H9" s="242"/>
      <c r="I9" s="242"/>
      <c r="J9" s="242"/>
      <c r="K9" s="243">
        <v>6</v>
      </c>
      <c r="L9" s="127"/>
      <c r="M9" s="239" t="s">
        <v>102</v>
      </c>
      <c r="N9" s="240">
        <v>371</v>
      </c>
      <c r="O9" s="127"/>
      <c r="P9" s="127"/>
      <c r="Q9" s="127"/>
      <c r="R9" s="127"/>
      <c r="S9" s="127"/>
      <c r="T9" s="127"/>
      <c r="U9" s="127"/>
      <c r="V9" s="127"/>
      <c r="W9" s="127"/>
      <c r="X9" s="127"/>
      <c r="Y9" s="127"/>
    </row>
    <row r="10" spans="1:25" ht="21" customHeight="1">
      <c r="A10" s="238" t="s">
        <v>95</v>
      </c>
      <c r="B10" s="132"/>
      <c r="C10" s="241">
        <v>1</v>
      </c>
      <c r="D10" s="242"/>
      <c r="E10" s="242">
        <v>7</v>
      </c>
      <c r="F10" s="242"/>
      <c r="G10" s="242">
        <v>10</v>
      </c>
      <c r="H10" s="242"/>
      <c r="I10" s="242">
        <v>18</v>
      </c>
      <c r="J10" s="242"/>
      <c r="K10" s="243">
        <v>36</v>
      </c>
      <c r="L10" s="127"/>
      <c r="M10" s="239" t="s">
        <v>108</v>
      </c>
      <c r="N10" s="240">
        <v>190</v>
      </c>
      <c r="O10" s="127"/>
      <c r="P10" s="127"/>
      <c r="Q10" s="127"/>
      <c r="R10" s="127"/>
      <c r="S10" s="127"/>
      <c r="T10" s="127"/>
      <c r="U10" s="127"/>
      <c r="V10" s="127"/>
      <c r="W10" s="127"/>
      <c r="X10" s="127"/>
      <c r="Y10" s="127"/>
    </row>
    <row r="11" spans="1:25" ht="21" customHeight="1">
      <c r="A11" s="238" t="s">
        <v>96</v>
      </c>
      <c r="B11" s="132"/>
      <c r="C11" s="241"/>
      <c r="D11" s="242"/>
      <c r="E11" s="242"/>
      <c r="F11" s="242"/>
      <c r="G11" s="242"/>
      <c r="H11" s="242"/>
      <c r="I11" s="242"/>
      <c r="J11" s="242"/>
      <c r="K11" s="243">
        <v>0</v>
      </c>
      <c r="L11" s="127"/>
      <c r="M11" s="239" t="s">
        <v>121</v>
      </c>
      <c r="N11" s="240">
        <v>170</v>
      </c>
      <c r="O11" s="127"/>
      <c r="P11" s="127"/>
      <c r="Q11" s="127"/>
      <c r="R11" s="127"/>
      <c r="S11" s="127"/>
      <c r="T11" s="127"/>
      <c r="U11" s="127"/>
      <c r="V11" s="127"/>
      <c r="W11" s="127"/>
      <c r="X11" s="127"/>
      <c r="Y11" s="127"/>
    </row>
    <row r="12" spans="1:25" ht="21" customHeight="1">
      <c r="A12" s="238" t="s">
        <v>97</v>
      </c>
      <c r="B12" s="132"/>
      <c r="C12" s="241">
        <v>1</v>
      </c>
      <c r="D12" s="242"/>
      <c r="E12" s="242"/>
      <c r="F12" s="242"/>
      <c r="G12" s="242">
        <v>3</v>
      </c>
      <c r="H12" s="242"/>
      <c r="I12" s="242">
        <v>1</v>
      </c>
      <c r="J12" s="242"/>
      <c r="K12" s="243">
        <v>5</v>
      </c>
      <c r="L12" s="127"/>
      <c r="M12" s="239" t="s">
        <v>98</v>
      </c>
      <c r="N12" s="240">
        <v>152</v>
      </c>
      <c r="O12" s="127"/>
      <c r="P12" s="127"/>
      <c r="Q12" s="127"/>
      <c r="R12" s="127"/>
      <c r="S12" s="127"/>
      <c r="T12" s="127"/>
      <c r="U12" s="127"/>
      <c r="V12" s="127"/>
      <c r="W12" s="127"/>
      <c r="X12" s="127"/>
      <c r="Y12" s="127"/>
    </row>
    <row r="13" spans="1:25" ht="21" customHeight="1">
      <c r="A13" s="238" t="s">
        <v>100</v>
      </c>
      <c r="B13" s="132"/>
      <c r="C13" s="241">
        <v>1</v>
      </c>
      <c r="D13" s="242"/>
      <c r="E13" s="242">
        <v>2</v>
      </c>
      <c r="F13" s="242"/>
      <c r="G13" s="242">
        <v>4</v>
      </c>
      <c r="H13" s="242"/>
      <c r="I13" s="242"/>
      <c r="J13" s="242"/>
      <c r="K13" s="243">
        <v>7</v>
      </c>
      <c r="L13" s="127"/>
      <c r="M13" s="239" t="s">
        <v>123</v>
      </c>
      <c r="N13" s="240">
        <v>150</v>
      </c>
      <c r="O13" s="127"/>
      <c r="P13" s="127"/>
      <c r="Q13" s="127"/>
      <c r="R13" s="127"/>
      <c r="S13" s="127"/>
      <c r="T13" s="127"/>
      <c r="U13" s="127"/>
      <c r="V13" s="127"/>
      <c r="W13" s="127"/>
      <c r="X13" s="127"/>
      <c r="Y13" s="127"/>
    </row>
    <row r="14" spans="1:25" ht="21" customHeight="1">
      <c r="A14" s="238" t="s">
        <v>101</v>
      </c>
      <c r="B14" s="132"/>
      <c r="C14" s="241">
        <v>15</v>
      </c>
      <c r="D14" s="242"/>
      <c r="E14" s="242">
        <v>29</v>
      </c>
      <c r="F14" s="242"/>
      <c r="G14" s="242">
        <v>7</v>
      </c>
      <c r="H14" s="242"/>
      <c r="I14" s="242">
        <v>21</v>
      </c>
      <c r="J14" s="242"/>
      <c r="K14" s="243">
        <v>72</v>
      </c>
      <c r="L14" s="127"/>
      <c r="M14" s="239" t="s">
        <v>105</v>
      </c>
      <c r="N14" s="240">
        <v>140</v>
      </c>
      <c r="O14" s="127"/>
      <c r="P14" s="127"/>
      <c r="Q14" s="127"/>
      <c r="R14" s="127"/>
      <c r="S14" s="127"/>
      <c r="T14" s="127"/>
      <c r="U14" s="127"/>
      <c r="V14" s="127"/>
      <c r="W14" s="127"/>
      <c r="X14" s="127"/>
      <c r="Y14" s="127"/>
    </row>
    <row r="15" spans="1:25" ht="21" customHeight="1">
      <c r="A15" s="238" t="s">
        <v>102</v>
      </c>
      <c r="B15" s="132"/>
      <c r="C15" s="241">
        <v>12</v>
      </c>
      <c r="D15" s="242"/>
      <c r="E15" s="242">
        <v>107</v>
      </c>
      <c r="F15" s="242"/>
      <c r="G15" s="242">
        <v>179</v>
      </c>
      <c r="H15" s="242"/>
      <c r="I15" s="242">
        <v>73</v>
      </c>
      <c r="J15" s="242"/>
      <c r="K15" s="243">
        <v>371</v>
      </c>
      <c r="L15" s="127"/>
      <c r="M15" s="239" t="s">
        <v>125</v>
      </c>
      <c r="N15" s="240">
        <v>105</v>
      </c>
      <c r="O15" s="127"/>
      <c r="P15" s="127"/>
      <c r="Q15" s="127"/>
      <c r="R15" s="127"/>
      <c r="S15" s="127"/>
      <c r="T15" s="127"/>
      <c r="U15" s="127"/>
      <c r="V15" s="127"/>
      <c r="W15" s="127"/>
      <c r="X15" s="127"/>
      <c r="Y15" s="127"/>
    </row>
    <row r="16" spans="1:25" ht="21" customHeight="1">
      <c r="A16" s="238" t="s">
        <v>98</v>
      </c>
      <c r="B16" s="132"/>
      <c r="C16" s="241">
        <v>7</v>
      </c>
      <c r="D16" s="242"/>
      <c r="E16" s="242">
        <v>51</v>
      </c>
      <c r="F16" s="242"/>
      <c r="G16" s="242">
        <v>29</v>
      </c>
      <c r="H16" s="242"/>
      <c r="I16" s="242">
        <v>65</v>
      </c>
      <c r="J16" s="242"/>
      <c r="K16" s="243">
        <v>152</v>
      </c>
      <c r="L16" s="127"/>
      <c r="M16" s="239" t="s">
        <v>101</v>
      </c>
      <c r="N16" s="240">
        <v>72</v>
      </c>
      <c r="O16" s="127"/>
      <c r="P16" s="127"/>
      <c r="Q16" s="127"/>
      <c r="R16" s="127"/>
      <c r="S16" s="127"/>
      <c r="T16" s="127"/>
      <c r="U16" s="127"/>
      <c r="V16" s="127"/>
      <c r="W16" s="127"/>
      <c r="X16" s="127"/>
      <c r="Y16" s="127"/>
    </row>
    <row r="17" spans="1:25" ht="21" customHeight="1">
      <c r="A17" s="238" t="s">
        <v>99</v>
      </c>
      <c r="B17" s="132"/>
      <c r="C17" s="241"/>
      <c r="D17" s="242"/>
      <c r="E17" s="242"/>
      <c r="F17" s="242"/>
      <c r="G17" s="242"/>
      <c r="H17" s="242"/>
      <c r="I17" s="242"/>
      <c r="J17" s="242"/>
      <c r="K17" s="243">
        <v>0</v>
      </c>
      <c r="L17" s="127"/>
      <c r="M17" s="239" t="s">
        <v>103</v>
      </c>
      <c r="N17" s="240">
        <v>64</v>
      </c>
      <c r="O17" s="127"/>
      <c r="P17" s="127"/>
      <c r="Q17" s="127"/>
      <c r="R17" s="127"/>
      <c r="S17" s="127"/>
      <c r="T17" s="127"/>
      <c r="U17" s="127"/>
      <c r="V17" s="127"/>
      <c r="W17" s="127"/>
      <c r="X17" s="127"/>
      <c r="Y17" s="127"/>
    </row>
    <row r="18" spans="1:25" ht="21" customHeight="1">
      <c r="A18" s="238" t="s">
        <v>103</v>
      </c>
      <c r="B18" s="132"/>
      <c r="C18" s="241">
        <v>8</v>
      </c>
      <c r="D18" s="242"/>
      <c r="E18" s="242">
        <v>32</v>
      </c>
      <c r="F18" s="242"/>
      <c r="G18" s="242">
        <v>15</v>
      </c>
      <c r="H18" s="242"/>
      <c r="I18" s="242">
        <v>9</v>
      </c>
      <c r="J18" s="242"/>
      <c r="K18" s="243">
        <v>64</v>
      </c>
      <c r="L18" s="127"/>
      <c r="M18" s="239" t="s">
        <v>112</v>
      </c>
      <c r="N18" s="240">
        <v>62</v>
      </c>
      <c r="O18" s="127"/>
      <c r="P18" s="127"/>
      <c r="Q18" s="127"/>
      <c r="R18" s="127"/>
      <c r="S18" s="127"/>
      <c r="T18" s="127"/>
      <c r="U18" s="127"/>
      <c r="V18" s="127"/>
      <c r="W18" s="127"/>
      <c r="X18" s="127"/>
      <c r="Y18" s="127"/>
    </row>
    <row r="19" spans="1:25" ht="21" customHeight="1">
      <c r="A19" s="238" t="s">
        <v>108</v>
      </c>
      <c r="B19" s="132"/>
      <c r="C19" s="241">
        <v>6</v>
      </c>
      <c r="D19" s="242"/>
      <c r="E19" s="242">
        <v>49</v>
      </c>
      <c r="F19" s="242"/>
      <c r="G19" s="242">
        <v>103</v>
      </c>
      <c r="H19" s="242"/>
      <c r="I19" s="242">
        <v>32</v>
      </c>
      <c r="J19" s="242"/>
      <c r="K19" s="243">
        <v>190</v>
      </c>
      <c r="L19" s="127"/>
      <c r="M19" s="239" t="s">
        <v>109</v>
      </c>
      <c r="N19" s="240">
        <v>43</v>
      </c>
      <c r="O19" s="127"/>
      <c r="P19" s="127"/>
      <c r="Q19" s="127"/>
      <c r="R19" s="127"/>
      <c r="S19" s="127"/>
      <c r="T19" s="127"/>
      <c r="U19" s="127"/>
      <c r="V19" s="127"/>
      <c r="W19" s="127"/>
      <c r="X19" s="127"/>
      <c r="Y19" s="127"/>
    </row>
    <row r="20" spans="1:25" ht="21" customHeight="1">
      <c r="A20" s="238" t="s">
        <v>104</v>
      </c>
      <c r="B20" s="132"/>
      <c r="C20" s="241">
        <v>5</v>
      </c>
      <c r="D20" s="242"/>
      <c r="E20" s="242">
        <v>9</v>
      </c>
      <c r="F20" s="242"/>
      <c r="G20" s="242">
        <v>15</v>
      </c>
      <c r="H20" s="242"/>
      <c r="I20" s="242">
        <v>4</v>
      </c>
      <c r="J20" s="242"/>
      <c r="K20" s="243">
        <v>33</v>
      </c>
      <c r="L20" s="127"/>
      <c r="M20" s="239" t="s">
        <v>118</v>
      </c>
      <c r="N20" s="240">
        <v>42</v>
      </c>
      <c r="O20" s="127"/>
      <c r="P20" s="127"/>
      <c r="Q20" s="127"/>
      <c r="R20" s="127"/>
      <c r="S20" s="127"/>
      <c r="T20" s="127"/>
      <c r="U20" s="127"/>
      <c r="V20" s="127"/>
      <c r="W20" s="127"/>
      <c r="X20" s="127"/>
      <c r="Y20" s="127"/>
    </row>
    <row r="21" spans="1:25" ht="21" customHeight="1">
      <c r="A21" s="238" t="s">
        <v>105</v>
      </c>
      <c r="B21" s="132"/>
      <c r="C21" s="241">
        <v>24</v>
      </c>
      <c r="D21" s="242"/>
      <c r="E21" s="242">
        <v>17</v>
      </c>
      <c r="F21" s="242"/>
      <c r="G21" s="242">
        <v>57</v>
      </c>
      <c r="H21" s="242"/>
      <c r="I21" s="242">
        <v>42</v>
      </c>
      <c r="J21" s="242"/>
      <c r="K21" s="243">
        <v>140</v>
      </c>
      <c r="L21" s="127"/>
      <c r="M21" s="239" t="s">
        <v>106</v>
      </c>
      <c r="N21" s="240">
        <v>39</v>
      </c>
      <c r="O21" s="127"/>
      <c r="P21" s="127"/>
      <c r="Q21" s="127"/>
      <c r="R21" s="127"/>
      <c r="S21" s="127"/>
      <c r="T21" s="127"/>
      <c r="U21" s="127"/>
      <c r="V21" s="127"/>
      <c r="W21" s="127"/>
      <c r="X21" s="127"/>
      <c r="Y21" s="127"/>
    </row>
    <row r="22" spans="1:25" ht="21" customHeight="1">
      <c r="A22" s="238" t="s">
        <v>106</v>
      </c>
      <c r="B22" s="132"/>
      <c r="C22" s="241">
        <v>2</v>
      </c>
      <c r="D22" s="242"/>
      <c r="E22" s="242">
        <v>11</v>
      </c>
      <c r="F22" s="242"/>
      <c r="G22" s="242">
        <v>18</v>
      </c>
      <c r="H22" s="242"/>
      <c r="I22" s="242">
        <v>8</v>
      </c>
      <c r="J22" s="242"/>
      <c r="K22" s="243">
        <v>39</v>
      </c>
      <c r="L22" s="127"/>
      <c r="M22" s="239" t="s">
        <v>110</v>
      </c>
      <c r="N22" s="240">
        <v>38</v>
      </c>
      <c r="O22" s="127"/>
      <c r="P22" s="127"/>
      <c r="Q22" s="127"/>
      <c r="R22" s="127"/>
      <c r="S22" s="127"/>
      <c r="T22" s="127"/>
      <c r="U22" s="127"/>
      <c r="V22" s="127"/>
      <c r="W22" s="127"/>
      <c r="X22" s="127"/>
      <c r="Y22" s="127"/>
    </row>
    <row r="23" spans="1:25" ht="21" customHeight="1">
      <c r="A23" s="238" t="s">
        <v>107</v>
      </c>
      <c r="B23" s="132"/>
      <c r="C23" s="241">
        <v>5</v>
      </c>
      <c r="D23" s="242"/>
      <c r="E23" s="242">
        <v>7</v>
      </c>
      <c r="F23" s="242"/>
      <c r="G23" s="242">
        <v>10</v>
      </c>
      <c r="H23" s="242"/>
      <c r="I23" s="242">
        <v>4</v>
      </c>
      <c r="J23" s="242"/>
      <c r="K23" s="243">
        <v>26</v>
      </c>
      <c r="L23" s="127"/>
      <c r="M23" s="239" t="s">
        <v>95</v>
      </c>
      <c r="N23" s="240">
        <v>36</v>
      </c>
      <c r="O23" s="127"/>
      <c r="P23" s="127"/>
      <c r="Q23" s="127"/>
      <c r="R23" s="127"/>
      <c r="S23" s="127"/>
      <c r="T23" s="127"/>
      <c r="U23" s="127"/>
      <c r="V23" s="127"/>
      <c r="W23" s="127"/>
      <c r="X23" s="127"/>
      <c r="Y23" s="127"/>
    </row>
    <row r="24" spans="1:25" ht="21" customHeight="1">
      <c r="A24" s="238" t="s">
        <v>109</v>
      </c>
      <c r="B24" s="132"/>
      <c r="C24" s="241">
        <v>6</v>
      </c>
      <c r="D24" s="242"/>
      <c r="E24" s="242">
        <v>10</v>
      </c>
      <c r="F24" s="242"/>
      <c r="G24" s="242">
        <v>12</v>
      </c>
      <c r="H24" s="242"/>
      <c r="I24" s="242">
        <v>15</v>
      </c>
      <c r="J24" s="242"/>
      <c r="K24" s="243">
        <v>43</v>
      </c>
      <c r="L24" s="127"/>
      <c r="M24" s="239" t="s">
        <v>493</v>
      </c>
      <c r="N24" s="240">
        <v>36</v>
      </c>
      <c r="O24" s="127"/>
      <c r="P24" s="127"/>
      <c r="Q24" s="127"/>
      <c r="R24" s="127"/>
      <c r="S24" s="127"/>
      <c r="T24" s="127"/>
      <c r="U24" s="127"/>
      <c r="V24" s="127"/>
      <c r="W24" s="127"/>
      <c r="X24" s="127"/>
      <c r="Y24" s="127"/>
    </row>
    <row r="25" spans="1:25" ht="21" customHeight="1">
      <c r="A25" s="238" t="s">
        <v>110</v>
      </c>
      <c r="B25" s="132"/>
      <c r="C25" s="241">
        <v>1</v>
      </c>
      <c r="D25" s="242"/>
      <c r="E25" s="242">
        <v>7</v>
      </c>
      <c r="F25" s="242"/>
      <c r="G25" s="242">
        <v>23</v>
      </c>
      <c r="H25" s="242"/>
      <c r="I25" s="242">
        <v>7</v>
      </c>
      <c r="J25" s="242"/>
      <c r="K25" s="243">
        <v>38</v>
      </c>
      <c r="L25" s="127"/>
      <c r="M25" s="239" t="s">
        <v>114</v>
      </c>
      <c r="N25" s="240">
        <v>35</v>
      </c>
      <c r="O25" s="127"/>
      <c r="P25" s="127"/>
      <c r="Q25" s="127"/>
      <c r="R25" s="127"/>
      <c r="S25" s="127"/>
      <c r="T25" s="127"/>
      <c r="U25" s="127"/>
      <c r="V25" s="127"/>
      <c r="W25" s="127"/>
      <c r="X25" s="127"/>
      <c r="Y25" s="127"/>
    </row>
    <row r="26" spans="1:25" ht="21" customHeight="1">
      <c r="A26" s="238" t="s">
        <v>111</v>
      </c>
      <c r="B26" s="132"/>
      <c r="C26" s="241">
        <v>2</v>
      </c>
      <c r="D26" s="242"/>
      <c r="E26" s="242">
        <v>2</v>
      </c>
      <c r="F26" s="242"/>
      <c r="G26" s="242">
        <v>2</v>
      </c>
      <c r="H26" s="242"/>
      <c r="I26" s="242">
        <v>3</v>
      </c>
      <c r="J26" s="242"/>
      <c r="K26" s="243">
        <v>9</v>
      </c>
      <c r="L26" s="127"/>
      <c r="M26" s="239" t="s">
        <v>104</v>
      </c>
      <c r="N26" s="240">
        <v>33</v>
      </c>
      <c r="O26" s="127"/>
      <c r="P26" s="127"/>
      <c r="Q26" s="127"/>
      <c r="R26" s="127"/>
      <c r="S26" s="127"/>
      <c r="T26" s="127"/>
      <c r="U26" s="127"/>
      <c r="V26" s="127"/>
      <c r="W26" s="127"/>
      <c r="X26" s="127"/>
      <c r="Y26" s="127"/>
    </row>
    <row r="27" spans="1:25" ht="21" customHeight="1">
      <c r="A27" s="238" t="s">
        <v>112</v>
      </c>
      <c r="B27" s="132"/>
      <c r="C27" s="241">
        <v>7</v>
      </c>
      <c r="D27" s="242"/>
      <c r="E27" s="242">
        <v>17</v>
      </c>
      <c r="F27" s="242"/>
      <c r="G27" s="242">
        <v>17</v>
      </c>
      <c r="H27" s="242"/>
      <c r="I27" s="242">
        <v>21</v>
      </c>
      <c r="J27" s="242"/>
      <c r="K27" s="243">
        <v>62</v>
      </c>
      <c r="L27" s="127"/>
      <c r="M27" s="239" t="s">
        <v>107</v>
      </c>
      <c r="N27" s="240">
        <v>26</v>
      </c>
      <c r="O27" s="127"/>
      <c r="P27" s="127"/>
      <c r="Q27" s="127"/>
      <c r="R27" s="127"/>
      <c r="S27" s="127"/>
      <c r="T27" s="127"/>
      <c r="U27" s="127"/>
      <c r="V27" s="127"/>
      <c r="W27" s="127"/>
      <c r="X27" s="127"/>
      <c r="Y27" s="127"/>
    </row>
    <row r="28" spans="1:25" ht="21" customHeight="1">
      <c r="A28" s="238" t="s">
        <v>113</v>
      </c>
      <c r="B28" s="132"/>
      <c r="C28" s="241">
        <v>1</v>
      </c>
      <c r="D28" s="242"/>
      <c r="E28" s="242">
        <v>3</v>
      </c>
      <c r="F28" s="242"/>
      <c r="G28" s="242">
        <v>12</v>
      </c>
      <c r="H28" s="242"/>
      <c r="I28" s="242">
        <v>5</v>
      </c>
      <c r="J28" s="242"/>
      <c r="K28" s="243">
        <v>21</v>
      </c>
      <c r="L28" s="127"/>
      <c r="M28" s="239" t="s">
        <v>120</v>
      </c>
      <c r="N28" s="240">
        <v>22</v>
      </c>
      <c r="O28" s="127"/>
      <c r="P28" s="127"/>
      <c r="Q28" s="127"/>
      <c r="R28" s="127"/>
      <c r="S28" s="127"/>
      <c r="T28" s="127"/>
      <c r="U28" s="127"/>
      <c r="V28" s="127"/>
      <c r="W28" s="127"/>
      <c r="X28" s="127"/>
      <c r="Y28" s="127"/>
    </row>
    <row r="29" spans="1:25" ht="21" customHeight="1">
      <c r="A29" s="238" t="s">
        <v>114</v>
      </c>
      <c r="B29" s="132"/>
      <c r="C29" s="241">
        <v>4</v>
      </c>
      <c r="D29" s="242"/>
      <c r="E29" s="242">
        <v>5</v>
      </c>
      <c r="F29" s="242"/>
      <c r="G29" s="242">
        <v>19</v>
      </c>
      <c r="H29" s="242"/>
      <c r="I29" s="242">
        <v>7</v>
      </c>
      <c r="J29" s="242"/>
      <c r="K29" s="243">
        <v>35</v>
      </c>
      <c r="L29" s="127"/>
      <c r="M29" s="239" t="s">
        <v>113</v>
      </c>
      <c r="N29" s="240">
        <v>21</v>
      </c>
      <c r="O29" s="127"/>
      <c r="P29" s="127"/>
      <c r="Q29" s="127"/>
      <c r="R29" s="127"/>
      <c r="S29" s="127"/>
      <c r="T29" s="127"/>
      <c r="U29" s="127"/>
      <c r="V29" s="127"/>
      <c r="W29" s="127"/>
      <c r="X29" s="127"/>
      <c r="Y29" s="127"/>
    </row>
    <row r="30" spans="1:25" ht="21" customHeight="1">
      <c r="A30" s="238" t="s">
        <v>115</v>
      </c>
      <c r="B30" s="132"/>
      <c r="C30" s="241"/>
      <c r="D30" s="242"/>
      <c r="E30" s="242"/>
      <c r="F30" s="242"/>
      <c r="G30" s="242">
        <v>7</v>
      </c>
      <c r="H30" s="242"/>
      <c r="I30" s="242"/>
      <c r="J30" s="242"/>
      <c r="K30" s="243">
        <v>7</v>
      </c>
      <c r="L30" s="127"/>
      <c r="M30" s="239" t="s">
        <v>117</v>
      </c>
      <c r="N30" s="240">
        <v>18</v>
      </c>
      <c r="O30" s="127"/>
      <c r="P30" s="127"/>
      <c r="Q30" s="127"/>
      <c r="R30" s="127"/>
      <c r="S30" s="127"/>
      <c r="T30" s="127"/>
      <c r="U30" s="127"/>
      <c r="V30" s="127"/>
      <c r="W30" s="127"/>
      <c r="X30" s="127"/>
      <c r="Y30" s="127"/>
    </row>
    <row r="31" spans="1:25" ht="21" customHeight="1">
      <c r="A31" s="238" t="s">
        <v>116</v>
      </c>
      <c r="B31" s="132"/>
      <c r="C31" s="241"/>
      <c r="D31" s="242"/>
      <c r="E31" s="242">
        <v>1</v>
      </c>
      <c r="F31" s="242"/>
      <c r="G31" s="242">
        <v>1</v>
      </c>
      <c r="H31" s="242"/>
      <c r="I31" s="242"/>
      <c r="J31" s="242"/>
      <c r="K31" s="243">
        <v>2</v>
      </c>
      <c r="L31" s="127"/>
      <c r="M31" s="239" t="s">
        <v>111</v>
      </c>
      <c r="N31" s="240">
        <v>9</v>
      </c>
      <c r="O31" s="127"/>
      <c r="P31" s="127"/>
      <c r="Q31" s="127"/>
      <c r="R31" s="127"/>
      <c r="S31" s="127"/>
      <c r="T31" s="127"/>
      <c r="U31" s="127"/>
      <c r="V31" s="127"/>
      <c r="W31" s="127"/>
      <c r="X31" s="127"/>
      <c r="Y31" s="127"/>
    </row>
    <row r="32" spans="1:25" ht="21" customHeight="1">
      <c r="A32" s="238" t="s">
        <v>117</v>
      </c>
      <c r="B32" s="132"/>
      <c r="C32" s="241">
        <v>1</v>
      </c>
      <c r="D32" s="242"/>
      <c r="E32" s="242">
        <v>5</v>
      </c>
      <c r="F32" s="242"/>
      <c r="G32" s="242">
        <v>8</v>
      </c>
      <c r="H32" s="242"/>
      <c r="I32" s="242">
        <v>4</v>
      </c>
      <c r="J32" s="242"/>
      <c r="K32" s="243">
        <v>18</v>
      </c>
      <c r="L32" s="127"/>
      <c r="M32" s="239" t="s">
        <v>122</v>
      </c>
      <c r="N32" s="240">
        <v>9</v>
      </c>
      <c r="O32" s="127"/>
      <c r="P32" s="127"/>
      <c r="Q32" s="127"/>
      <c r="R32" s="127"/>
      <c r="S32" s="127"/>
      <c r="T32" s="127"/>
      <c r="U32" s="127"/>
      <c r="V32" s="127"/>
      <c r="W32" s="127"/>
      <c r="X32" s="127"/>
      <c r="Y32" s="127"/>
    </row>
    <row r="33" spans="1:25" ht="21" customHeight="1">
      <c r="A33" s="238" t="s">
        <v>118</v>
      </c>
      <c r="B33" s="132"/>
      <c r="C33" s="241">
        <v>4</v>
      </c>
      <c r="D33" s="242"/>
      <c r="E33" s="242">
        <v>18</v>
      </c>
      <c r="F33" s="242"/>
      <c r="G33" s="242">
        <v>8</v>
      </c>
      <c r="H33" s="242"/>
      <c r="I33" s="242">
        <v>12</v>
      </c>
      <c r="J33" s="242"/>
      <c r="K33" s="243">
        <v>42</v>
      </c>
      <c r="L33" s="127"/>
      <c r="M33" s="239" t="s">
        <v>100</v>
      </c>
      <c r="N33" s="240">
        <v>7</v>
      </c>
      <c r="O33" s="127"/>
      <c r="P33" s="127"/>
      <c r="Q33" s="127"/>
      <c r="R33" s="127"/>
      <c r="S33" s="127"/>
      <c r="T33" s="127"/>
      <c r="U33" s="127"/>
      <c r="V33" s="127"/>
      <c r="W33" s="127"/>
      <c r="X33" s="127"/>
      <c r="Y33" s="127"/>
    </row>
    <row r="34" spans="1:25" ht="21" customHeight="1">
      <c r="A34" s="238" t="s">
        <v>119</v>
      </c>
      <c r="B34" s="132"/>
      <c r="C34" s="241">
        <v>3</v>
      </c>
      <c r="D34" s="242"/>
      <c r="E34" s="242"/>
      <c r="F34" s="242"/>
      <c r="G34" s="242">
        <v>3</v>
      </c>
      <c r="H34" s="242"/>
      <c r="I34" s="242"/>
      <c r="J34" s="242"/>
      <c r="K34" s="243">
        <v>6</v>
      </c>
      <c r="L34" s="127"/>
      <c r="M34" s="239" t="s">
        <v>115</v>
      </c>
      <c r="N34" s="240">
        <v>7</v>
      </c>
      <c r="O34" s="127"/>
      <c r="P34" s="127"/>
      <c r="Q34" s="127"/>
      <c r="R34" s="127"/>
      <c r="S34" s="127"/>
      <c r="T34" s="127"/>
      <c r="U34" s="127"/>
      <c r="V34" s="127"/>
      <c r="W34" s="127"/>
      <c r="X34" s="127"/>
      <c r="Y34" s="127"/>
    </row>
    <row r="35" spans="1:25" ht="21" customHeight="1">
      <c r="A35" s="238" t="s">
        <v>120</v>
      </c>
      <c r="B35" s="132"/>
      <c r="C35" s="241"/>
      <c r="D35" s="242"/>
      <c r="E35" s="242">
        <v>4</v>
      </c>
      <c r="F35" s="242"/>
      <c r="G35" s="242">
        <v>11</v>
      </c>
      <c r="H35" s="242"/>
      <c r="I35" s="242">
        <v>7</v>
      </c>
      <c r="J35" s="242"/>
      <c r="K35" s="243">
        <v>22</v>
      </c>
      <c r="L35" s="127"/>
      <c r="M35" s="239" t="s">
        <v>94</v>
      </c>
      <c r="N35" s="240">
        <v>6</v>
      </c>
      <c r="O35" s="127"/>
      <c r="P35" s="127"/>
      <c r="Q35" s="127"/>
      <c r="R35" s="127"/>
      <c r="S35" s="127"/>
      <c r="T35" s="127"/>
      <c r="U35" s="127"/>
      <c r="V35" s="127"/>
      <c r="W35" s="127"/>
      <c r="X35" s="127"/>
      <c r="Y35" s="127"/>
    </row>
    <row r="36" spans="1:25" ht="21" customHeight="1">
      <c r="A36" s="238" t="s">
        <v>121</v>
      </c>
      <c r="B36" s="132"/>
      <c r="C36" s="241">
        <v>15</v>
      </c>
      <c r="D36" s="242"/>
      <c r="E36" s="242">
        <v>32</v>
      </c>
      <c r="F36" s="242"/>
      <c r="G36" s="242">
        <v>64</v>
      </c>
      <c r="H36" s="242"/>
      <c r="I36" s="242">
        <v>59</v>
      </c>
      <c r="J36" s="242"/>
      <c r="K36" s="243">
        <v>170</v>
      </c>
      <c r="L36" s="127"/>
      <c r="M36" s="239" t="s">
        <v>119</v>
      </c>
      <c r="N36" s="240">
        <v>6</v>
      </c>
      <c r="O36" s="127"/>
      <c r="P36" s="127"/>
      <c r="Q36" s="127"/>
      <c r="R36" s="127"/>
      <c r="S36" s="127"/>
      <c r="T36" s="127"/>
      <c r="U36" s="127"/>
      <c r="V36" s="127"/>
      <c r="W36" s="127"/>
      <c r="X36" s="127"/>
      <c r="Y36" s="127"/>
    </row>
    <row r="37" spans="1:25" ht="21" customHeight="1">
      <c r="A37" s="238" t="s">
        <v>122</v>
      </c>
      <c r="B37" s="132"/>
      <c r="C37" s="241"/>
      <c r="D37" s="242"/>
      <c r="E37" s="242"/>
      <c r="F37" s="242"/>
      <c r="G37" s="242">
        <v>6</v>
      </c>
      <c r="H37" s="242"/>
      <c r="I37" s="242">
        <v>3</v>
      </c>
      <c r="J37" s="242"/>
      <c r="K37" s="243">
        <v>9</v>
      </c>
      <c r="L37" s="127"/>
      <c r="M37" s="239" t="s">
        <v>97</v>
      </c>
      <c r="N37" s="240">
        <v>5</v>
      </c>
      <c r="O37" s="127"/>
      <c r="P37" s="127"/>
      <c r="Q37" s="127"/>
      <c r="R37" s="127"/>
      <c r="S37" s="127"/>
      <c r="T37" s="127"/>
      <c r="U37" s="127"/>
      <c r="V37" s="127"/>
      <c r="W37" s="127"/>
      <c r="X37" s="127"/>
      <c r="Y37" s="127"/>
    </row>
    <row r="38" spans="1:25" ht="21" customHeight="1">
      <c r="A38" s="238" t="s">
        <v>123</v>
      </c>
      <c r="B38" s="132"/>
      <c r="C38" s="241">
        <v>16</v>
      </c>
      <c r="D38" s="242"/>
      <c r="E38" s="242">
        <v>21</v>
      </c>
      <c r="F38" s="242"/>
      <c r="G38" s="242">
        <v>77</v>
      </c>
      <c r="H38" s="242"/>
      <c r="I38" s="242">
        <v>36</v>
      </c>
      <c r="J38" s="242"/>
      <c r="K38" s="243">
        <v>150</v>
      </c>
      <c r="L38" s="127"/>
      <c r="M38" s="239" t="s">
        <v>116</v>
      </c>
      <c r="N38" s="240">
        <v>2</v>
      </c>
      <c r="O38" s="127"/>
      <c r="P38" s="127"/>
      <c r="Q38" s="127"/>
      <c r="R38" s="127"/>
      <c r="S38" s="127"/>
      <c r="T38" s="127"/>
      <c r="U38" s="127"/>
      <c r="V38" s="127"/>
      <c r="W38" s="127"/>
      <c r="X38" s="127"/>
      <c r="Y38" s="127"/>
    </row>
    <row r="39" spans="1:25" ht="21" customHeight="1">
      <c r="A39" s="238" t="s">
        <v>124</v>
      </c>
      <c r="B39" s="132"/>
      <c r="C39" s="241"/>
      <c r="D39" s="242"/>
      <c r="E39" s="242"/>
      <c r="F39" s="242"/>
      <c r="G39" s="242"/>
      <c r="H39" s="242"/>
      <c r="I39" s="242">
        <v>2</v>
      </c>
      <c r="J39" s="242"/>
      <c r="K39" s="243">
        <v>2</v>
      </c>
      <c r="L39" s="127"/>
      <c r="M39" s="239" t="s">
        <v>124</v>
      </c>
      <c r="N39" s="240">
        <v>2</v>
      </c>
      <c r="O39" s="127"/>
      <c r="P39" s="127"/>
      <c r="Q39" s="127"/>
      <c r="R39" s="127"/>
      <c r="S39" s="127"/>
      <c r="T39" s="127"/>
      <c r="U39" s="127"/>
      <c r="V39" s="127"/>
      <c r="W39" s="127"/>
      <c r="X39" s="127"/>
      <c r="Y39" s="127"/>
    </row>
    <row r="40" spans="1:25" ht="21" customHeight="1">
      <c r="A40" s="238" t="s">
        <v>125</v>
      </c>
      <c r="B40" s="132"/>
      <c r="C40" s="241">
        <v>1</v>
      </c>
      <c r="D40" s="242"/>
      <c r="E40" s="242">
        <v>82</v>
      </c>
      <c r="F40" s="242"/>
      <c r="G40" s="242">
        <v>4</v>
      </c>
      <c r="H40" s="242"/>
      <c r="I40" s="242">
        <v>18</v>
      </c>
      <c r="J40" s="242"/>
      <c r="K40" s="243">
        <v>105</v>
      </c>
      <c r="L40" s="127"/>
      <c r="M40" s="239" t="s">
        <v>96</v>
      </c>
      <c r="N40" s="240">
        <v>0</v>
      </c>
      <c r="O40" s="127"/>
      <c r="P40" s="127"/>
      <c r="Q40" s="127"/>
      <c r="R40" s="127"/>
      <c r="S40" s="127"/>
      <c r="T40" s="127"/>
      <c r="U40" s="127"/>
      <c r="V40" s="127"/>
      <c r="W40" s="127"/>
      <c r="X40" s="127"/>
      <c r="Y40" s="127"/>
    </row>
    <row r="41" spans="1:25" ht="21" customHeight="1">
      <c r="A41" s="238" t="s">
        <v>493</v>
      </c>
      <c r="B41" s="132"/>
      <c r="C41" s="241">
        <v>6</v>
      </c>
      <c r="D41" s="242"/>
      <c r="E41" s="242">
        <v>10</v>
      </c>
      <c r="F41" s="242"/>
      <c r="G41" s="242">
        <v>13</v>
      </c>
      <c r="H41" s="242"/>
      <c r="I41" s="242">
        <v>7</v>
      </c>
      <c r="J41" s="242"/>
      <c r="K41" s="243">
        <v>36</v>
      </c>
      <c r="L41" s="127"/>
      <c r="M41" s="239" t="s">
        <v>99</v>
      </c>
      <c r="N41" s="240">
        <v>0</v>
      </c>
      <c r="O41" s="127"/>
      <c r="P41" s="127"/>
      <c r="Q41" s="127"/>
      <c r="R41" s="127"/>
      <c r="S41" s="127"/>
      <c r="T41" s="127"/>
      <c r="U41" s="127"/>
      <c r="V41" s="127"/>
      <c r="W41" s="127"/>
      <c r="X41" s="127"/>
      <c r="Y41" s="127"/>
    </row>
    <row r="42" spans="1:25" ht="8.1" customHeight="1">
      <c r="A42" s="132"/>
      <c r="B42" s="132"/>
      <c r="C42" s="244"/>
      <c r="D42" s="244"/>
      <c r="E42" s="244"/>
      <c r="F42" s="244"/>
      <c r="G42" s="244"/>
      <c r="H42" s="244"/>
      <c r="I42" s="244"/>
      <c r="J42" s="244"/>
      <c r="K42" s="244"/>
      <c r="L42" s="127"/>
      <c r="M42" s="127"/>
      <c r="N42" s="127"/>
      <c r="O42" s="127"/>
      <c r="P42" s="127"/>
      <c r="Q42" s="127"/>
      <c r="R42" s="127"/>
      <c r="S42" s="127"/>
      <c r="T42" s="127"/>
      <c r="U42" s="127"/>
      <c r="V42" s="127"/>
      <c r="W42" s="127"/>
      <c r="X42" s="127"/>
      <c r="Y42" s="127"/>
    </row>
    <row r="43" spans="1:25" ht="21" customHeight="1">
      <c r="A43" s="233" t="s">
        <v>90</v>
      </c>
      <c r="B43" s="132"/>
      <c r="C43" s="245">
        <v>154</v>
      </c>
      <c r="D43" s="246">
        <v>0</v>
      </c>
      <c r="E43" s="246">
        <v>543</v>
      </c>
      <c r="F43" s="246">
        <v>0</v>
      </c>
      <c r="G43" s="246">
        <v>738</v>
      </c>
      <c r="H43" s="246">
        <v>0</v>
      </c>
      <c r="I43" s="246">
        <v>483</v>
      </c>
      <c r="J43" s="246">
        <v>0</v>
      </c>
      <c r="K43" s="247">
        <v>1918</v>
      </c>
      <c r="L43" s="127"/>
      <c r="M43" s="127"/>
      <c r="N43" s="127"/>
      <c r="O43" s="127"/>
      <c r="P43" s="127"/>
      <c r="Q43" s="127"/>
      <c r="R43" s="127"/>
      <c r="S43" s="127"/>
      <c r="T43" s="127"/>
      <c r="U43" s="127"/>
      <c r="V43" s="127"/>
      <c r="W43" s="127"/>
      <c r="X43" s="127"/>
      <c r="Y43" s="127"/>
    </row>
    <row r="44" spans="1:25">
      <c r="A44" s="132"/>
      <c r="B44" s="132"/>
      <c r="C44" s="127"/>
      <c r="D44" s="127"/>
      <c r="E44" s="127"/>
      <c r="F44" s="127"/>
      <c r="G44" s="127"/>
      <c r="H44" s="127"/>
      <c r="I44" s="127"/>
      <c r="J44" s="127"/>
      <c r="K44" s="127"/>
      <c r="L44" s="127"/>
      <c r="M44" s="127"/>
      <c r="N44" s="127"/>
      <c r="O44" s="127"/>
      <c r="P44" s="127"/>
      <c r="Q44" s="127"/>
      <c r="R44" s="127"/>
      <c r="S44" s="127"/>
      <c r="T44" s="127"/>
      <c r="U44" s="127"/>
      <c r="V44" s="127"/>
      <c r="W44" s="127"/>
      <c r="X44" s="127"/>
      <c r="Y44" s="127"/>
    </row>
    <row r="45" spans="1:25">
      <c r="A45" s="132"/>
      <c r="B45" s="132"/>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2"/>
      <c r="B46" s="132"/>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ht="14.1" customHeight="1">
      <c r="A47" s="127" t="s">
        <v>494</v>
      </c>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492</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82</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237"/>
    </row>
  </sheetData>
  <sortState xmlns:xlrd2="http://schemas.microsoft.com/office/spreadsheetml/2017/richdata2" ref="M9:N41">
    <sortCondition descending="1" ref="N9:N41"/>
  </sortState>
  <mergeCells count="12">
    <mergeCell ref="A2:Y2"/>
    <mergeCell ref="A1:Y1"/>
    <mergeCell ref="A4:Y4"/>
    <mergeCell ref="A5:A7"/>
    <mergeCell ref="B5:B7"/>
    <mergeCell ref="C5:F5"/>
    <mergeCell ref="G5:J5"/>
    <mergeCell ref="K5:K7"/>
    <mergeCell ref="C6:D6"/>
    <mergeCell ref="E6:F6"/>
    <mergeCell ref="G6:H6"/>
    <mergeCell ref="I6:J6"/>
  </mergeCells>
  <printOptions horizontalCentered="1"/>
  <pageMargins left="0.23622047244094491" right="0.23622047244094491" top="0.74803149606299213" bottom="0.35433070866141736" header="0" footer="0.31496062992125984"/>
  <pageSetup paperSize="9" scale="50" firstPageNumber="32" orientation="landscape" useFirstPageNumber="1" r:id="rId1"/>
  <headerFooter scaleWithDoc="0">
    <oddHeader>&amp;L&amp;G&amp;C&amp;G&amp;R&amp;G</oddHeader>
    <oddFooter>&amp;R&amp;"Montserrat,Negrita" 36</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A5CD7-FFC7-4EF8-B8CA-15125E210A7D}">
  <dimension ref="A1:Y50"/>
  <sheetViews>
    <sheetView zoomScaleNormal="100" workbookViewId="0">
      <selection activeCell="F42" sqref="F42"/>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69.95" customHeight="1">
      <c r="A1" s="659" t="s">
        <v>497</v>
      </c>
      <c r="B1" s="659"/>
      <c r="C1" s="659"/>
      <c r="D1" s="659"/>
      <c r="E1" s="659"/>
      <c r="F1" s="659"/>
      <c r="G1" s="659"/>
      <c r="H1" s="659"/>
      <c r="I1" s="659"/>
      <c r="J1" s="659"/>
      <c r="K1" s="659"/>
      <c r="L1" s="659"/>
      <c r="M1" s="659"/>
      <c r="N1" s="659"/>
      <c r="O1" s="659"/>
      <c r="P1" s="659"/>
      <c r="Q1" s="659"/>
      <c r="R1" s="659"/>
      <c r="S1" s="659"/>
      <c r="T1" s="659"/>
      <c r="U1" s="659"/>
      <c r="V1" s="659"/>
      <c r="W1" s="659"/>
      <c r="X1" s="659"/>
      <c r="Y1" s="659"/>
    </row>
    <row r="2" spans="1:25" ht="30" customHeight="1">
      <c r="A2" s="659" t="str">
        <f>UPPER(CONCATENATE("Enero 2023"))</f>
        <v>ENERO 2023</v>
      </c>
      <c r="B2" s="659"/>
      <c r="C2" s="659"/>
      <c r="D2" s="659"/>
      <c r="E2" s="659"/>
      <c r="F2" s="659"/>
      <c r="G2" s="659"/>
      <c r="H2" s="659"/>
      <c r="I2" s="659"/>
      <c r="J2" s="659"/>
      <c r="K2" s="659"/>
      <c r="L2" s="659"/>
      <c r="M2" s="659"/>
      <c r="N2" s="659"/>
      <c r="O2" s="659"/>
      <c r="P2" s="659"/>
      <c r="Q2" s="659"/>
      <c r="R2" s="659"/>
      <c r="S2" s="659"/>
      <c r="T2" s="659"/>
      <c r="U2" s="659"/>
      <c r="V2" s="659"/>
      <c r="W2" s="659"/>
      <c r="X2" s="659"/>
      <c r="Y2" s="659"/>
    </row>
    <row r="3" spans="1:25">
      <c r="A3" s="132"/>
      <c r="B3" s="127"/>
      <c r="C3" s="127"/>
      <c r="D3" s="127"/>
      <c r="E3" s="127"/>
      <c r="F3" s="127"/>
      <c r="G3" s="127"/>
      <c r="H3" s="127"/>
      <c r="I3" s="127"/>
      <c r="J3" s="127"/>
      <c r="K3" s="127"/>
      <c r="L3" s="127"/>
      <c r="M3" s="127"/>
      <c r="N3" s="127"/>
      <c r="O3" s="127"/>
      <c r="P3" s="127"/>
      <c r="Q3" s="127"/>
      <c r="R3" s="127"/>
      <c r="S3" s="127"/>
      <c r="T3" s="127"/>
      <c r="U3" s="127"/>
      <c r="V3" s="127"/>
      <c r="W3" s="127"/>
      <c r="X3" s="127"/>
      <c r="Y3" s="127"/>
    </row>
    <row r="4" spans="1:25" ht="30" customHeight="1">
      <c r="A4" s="678" t="s">
        <v>135</v>
      </c>
      <c r="B4" s="678"/>
      <c r="C4" s="678"/>
      <c r="D4" s="678"/>
      <c r="E4" s="678"/>
      <c r="F4" s="678"/>
      <c r="G4" s="678"/>
      <c r="H4" s="678"/>
      <c r="I4" s="678"/>
      <c r="J4" s="678"/>
      <c r="K4" s="678"/>
      <c r="L4" s="678"/>
      <c r="M4" s="678"/>
      <c r="N4" s="678"/>
      <c r="O4" s="678"/>
      <c r="P4" s="678"/>
      <c r="Q4" s="678"/>
      <c r="R4" s="678"/>
      <c r="S4" s="678"/>
      <c r="T4" s="678"/>
      <c r="U4" s="678"/>
      <c r="V4" s="678"/>
      <c r="W4" s="678"/>
      <c r="X4" s="678"/>
      <c r="Y4" s="678"/>
    </row>
    <row r="5" spans="1:25" ht="18" customHeight="1">
      <c r="A5" s="653" t="s">
        <v>182</v>
      </c>
      <c r="B5" s="652"/>
      <c r="C5" s="653" t="s">
        <v>87</v>
      </c>
      <c r="D5" s="653"/>
      <c r="E5" s="653"/>
      <c r="F5" s="653"/>
      <c r="G5" s="653" t="s">
        <v>88</v>
      </c>
      <c r="H5" s="653"/>
      <c r="I5" s="653"/>
      <c r="J5" s="653"/>
      <c r="K5" s="653" t="s">
        <v>69</v>
      </c>
      <c r="L5" s="127"/>
      <c r="M5" s="127"/>
      <c r="N5" s="127"/>
      <c r="O5" s="127"/>
      <c r="P5" s="127"/>
      <c r="Q5" s="127"/>
      <c r="R5" s="127"/>
      <c r="S5" s="127"/>
      <c r="T5" s="127"/>
      <c r="U5" s="127"/>
      <c r="V5" s="127"/>
      <c r="W5" s="127"/>
      <c r="X5" s="127"/>
      <c r="Y5" s="127"/>
    </row>
    <row r="6" spans="1:25" ht="18" customHeight="1">
      <c r="A6" s="653"/>
      <c r="B6" s="652"/>
      <c r="C6" s="653" t="s">
        <v>495</v>
      </c>
      <c r="D6" s="653"/>
      <c r="E6" s="653" t="s">
        <v>496</v>
      </c>
      <c r="F6" s="653"/>
      <c r="G6" s="653" t="s">
        <v>495</v>
      </c>
      <c r="H6" s="653"/>
      <c r="I6" s="653" t="s">
        <v>496</v>
      </c>
      <c r="J6" s="653"/>
      <c r="K6" s="653"/>
      <c r="L6" s="127"/>
      <c r="M6" s="127"/>
      <c r="N6" s="127"/>
      <c r="O6" s="127"/>
      <c r="P6" s="127"/>
      <c r="Q6" s="127"/>
      <c r="R6" s="127"/>
      <c r="S6" s="127"/>
      <c r="T6" s="127"/>
      <c r="U6" s="127"/>
      <c r="V6" s="127"/>
      <c r="W6" s="127"/>
      <c r="X6" s="127"/>
      <c r="Y6" s="127"/>
    </row>
    <row r="7" spans="1:25" ht="18" customHeight="1">
      <c r="A7" s="653"/>
      <c r="B7" s="652"/>
      <c r="C7" s="570" t="s">
        <v>91</v>
      </c>
      <c r="D7" s="570" t="s">
        <v>92</v>
      </c>
      <c r="E7" s="570" t="s">
        <v>91</v>
      </c>
      <c r="F7" s="570" t="s">
        <v>92</v>
      </c>
      <c r="G7" s="570" t="s">
        <v>91</v>
      </c>
      <c r="H7" s="570" t="s">
        <v>92</v>
      </c>
      <c r="I7" s="570" t="s">
        <v>91</v>
      </c>
      <c r="J7" s="570" t="s">
        <v>92</v>
      </c>
      <c r="K7" s="653"/>
      <c r="L7" s="127"/>
      <c r="M7" s="127"/>
      <c r="N7" s="127"/>
      <c r="O7" s="127"/>
      <c r="P7" s="127"/>
      <c r="Q7" s="127"/>
      <c r="R7" s="127"/>
      <c r="S7" s="127"/>
      <c r="T7" s="127"/>
      <c r="U7" s="127"/>
      <c r="V7" s="127"/>
      <c r="W7" s="127"/>
      <c r="X7" s="127"/>
      <c r="Y7" s="127"/>
    </row>
    <row r="8" spans="1:25" ht="8.1" customHeight="1">
      <c r="A8" s="132"/>
      <c r="B8" s="132"/>
      <c r="C8" s="132"/>
      <c r="D8" s="132"/>
      <c r="E8" s="132"/>
      <c r="F8" s="132"/>
      <c r="G8" s="132"/>
      <c r="H8" s="132"/>
      <c r="I8" s="132"/>
      <c r="J8" s="132"/>
      <c r="K8" s="132"/>
      <c r="L8" s="127"/>
      <c r="M8" s="127"/>
      <c r="N8" s="127"/>
      <c r="O8" s="127"/>
      <c r="P8" s="127"/>
      <c r="Q8" s="127"/>
      <c r="R8" s="127"/>
      <c r="S8" s="127"/>
      <c r="T8" s="127"/>
      <c r="U8" s="127"/>
      <c r="V8" s="127"/>
      <c r="W8" s="127"/>
      <c r="X8" s="127"/>
      <c r="Y8" s="127"/>
    </row>
    <row r="9" spans="1:25" ht="21" customHeight="1">
      <c r="A9" s="238" t="s">
        <v>94</v>
      </c>
      <c r="B9" s="132"/>
      <c r="C9" s="241">
        <v>4</v>
      </c>
      <c r="D9" s="242"/>
      <c r="E9" s="242">
        <v>5</v>
      </c>
      <c r="F9" s="242"/>
      <c r="G9" s="242">
        <v>6</v>
      </c>
      <c r="H9" s="242"/>
      <c r="I9" s="242">
        <v>6</v>
      </c>
      <c r="J9" s="242"/>
      <c r="K9" s="243">
        <v>21</v>
      </c>
      <c r="L9" s="127"/>
      <c r="M9" s="239" t="s">
        <v>102</v>
      </c>
      <c r="N9" s="240">
        <v>217</v>
      </c>
      <c r="O9" s="127"/>
      <c r="P9" s="127"/>
      <c r="Q9" s="127"/>
      <c r="R9" s="127"/>
      <c r="S9" s="127"/>
      <c r="T9" s="127"/>
      <c r="U9" s="127"/>
      <c r="V9" s="127"/>
      <c r="W9" s="127"/>
      <c r="X9" s="127"/>
      <c r="Y9" s="127"/>
    </row>
    <row r="10" spans="1:25" ht="21" customHeight="1">
      <c r="A10" s="238" t="s">
        <v>95</v>
      </c>
      <c r="B10" s="132"/>
      <c r="C10" s="241"/>
      <c r="D10" s="242"/>
      <c r="E10" s="242">
        <v>5</v>
      </c>
      <c r="F10" s="242"/>
      <c r="G10" s="242">
        <v>1</v>
      </c>
      <c r="H10" s="242"/>
      <c r="I10" s="242">
        <v>2</v>
      </c>
      <c r="J10" s="242"/>
      <c r="K10" s="243">
        <v>8</v>
      </c>
      <c r="L10" s="127"/>
      <c r="M10" s="239" t="s">
        <v>108</v>
      </c>
      <c r="N10" s="240">
        <v>198</v>
      </c>
      <c r="O10" s="127"/>
      <c r="P10" s="127"/>
      <c r="Q10" s="127"/>
      <c r="R10" s="127"/>
      <c r="S10" s="127"/>
      <c r="T10" s="127"/>
      <c r="U10" s="127"/>
      <c r="V10" s="127"/>
      <c r="W10" s="127"/>
      <c r="X10" s="127"/>
      <c r="Y10" s="127"/>
    </row>
    <row r="11" spans="1:25" ht="21" customHeight="1">
      <c r="A11" s="238" t="s">
        <v>96</v>
      </c>
      <c r="B11" s="132"/>
      <c r="C11" s="241"/>
      <c r="D11" s="242"/>
      <c r="E11" s="242"/>
      <c r="F11" s="242"/>
      <c r="G11" s="242">
        <v>1</v>
      </c>
      <c r="H11" s="242"/>
      <c r="I11" s="242"/>
      <c r="J11" s="242"/>
      <c r="K11" s="243">
        <v>1</v>
      </c>
      <c r="L11" s="127"/>
      <c r="M11" s="239" t="s">
        <v>123</v>
      </c>
      <c r="N11" s="240">
        <v>154</v>
      </c>
      <c r="O11" s="127"/>
      <c r="P11" s="127"/>
      <c r="Q11" s="127"/>
      <c r="R11" s="127"/>
      <c r="S11" s="127"/>
      <c r="T11" s="127"/>
      <c r="U11" s="127"/>
      <c r="V11" s="127"/>
      <c r="W11" s="127"/>
      <c r="X11" s="127"/>
      <c r="Y11" s="127"/>
    </row>
    <row r="12" spans="1:25" ht="21" customHeight="1">
      <c r="A12" s="238" t="s">
        <v>97</v>
      </c>
      <c r="B12" s="132"/>
      <c r="C12" s="241">
        <v>1</v>
      </c>
      <c r="D12" s="242"/>
      <c r="E12" s="242">
        <v>4</v>
      </c>
      <c r="F12" s="242"/>
      <c r="G12" s="242">
        <v>2</v>
      </c>
      <c r="H12" s="242"/>
      <c r="I12" s="242">
        <v>2</v>
      </c>
      <c r="J12" s="242"/>
      <c r="K12" s="243">
        <v>9</v>
      </c>
      <c r="L12" s="127"/>
      <c r="M12" s="239" t="s">
        <v>121</v>
      </c>
      <c r="N12" s="240">
        <v>130</v>
      </c>
      <c r="O12" s="127"/>
      <c r="P12" s="127"/>
      <c r="Q12" s="127"/>
      <c r="R12" s="127"/>
      <c r="S12" s="127"/>
      <c r="T12" s="127"/>
      <c r="U12" s="127"/>
      <c r="V12" s="127"/>
      <c r="W12" s="127"/>
      <c r="X12" s="127"/>
      <c r="Y12" s="127"/>
    </row>
    <row r="13" spans="1:25" ht="21" customHeight="1">
      <c r="A13" s="238" t="s">
        <v>100</v>
      </c>
      <c r="B13" s="132"/>
      <c r="C13" s="241">
        <v>3</v>
      </c>
      <c r="D13" s="242"/>
      <c r="E13" s="242">
        <v>66</v>
      </c>
      <c r="F13" s="242"/>
      <c r="G13" s="242">
        <v>4</v>
      </c>
      <c r="H13" s="242"/>
      <c r="I13" s="242">
        <v>22</v>
      </c>
      <c r="J13" s="242"/>
      <c r="K13" s="243">
        <v>95</v>
      </c>
      <c r="L13" s="127"/>
      <c r="M13" s="239" t="s">
        <v>100</v>
      </c>
      <c r="N13" s="240">
        <v>95</v>
      </c>
      <c r="O13" s="127"/>
      <c r="P13" s="127"/>
      <c r="Q13" s="127"/>
      <c r="R13" s="127"/>
      <c r="S13" s="127"/>
      <c r="T13" s="127"/>
      <c r="U13" s="127"/>
      <c r="V13" s="127"/>
      <c r="W13" s="127"/>
      <c r="X13" s="127"/>
      <c r="Y13" s="127"/>
    </row>
    <row r="14" spans="1:25" ht="21" customHeight="1">
      <c r="A14" s="238" t="s">
        <v>101</v>
      </c>
      <c r="B14" s="132"/>
      <c r="C14" s="241">
        <v>3</v>
      </c>
      <c r="D14" s="242"/>
      <c r="E14" s="242">
        <v>30</v>
      </c>
      <c r="F14" s="242"/>
      <c r="G14" s="242">
        <v>3</v>
      </c>
      <c r="H14" s="242"/>
      <c r="I14" s="242">
        <v>7</v>
      </c>
      <c r="J14" s="242"/>
      <c r="K14" s="243">
        <v>43</v>
      </c>
      <c r="L14" s="127"/>
      <c r="M14" s="239" t="s">
        <v>125</v>
      </c>
      <c r="N14" s="240">
        <v>95</v>
      </c>
      <c r="O14" s="127"/>
      <c r="P14" s="127"/>
      <c r="Q14" s="127"/>
      <c r="R14" s="127"/>
      <c r="S14" s="127"/>
      <c r="T14" s="127"/>
      <c r="U14" s="127"/>
      <c r="V14" s="127"/>
      <c r="W14" s="127"/>
      <c r="X14" s="127"/>
      <c r="Y14" s="127"/>
    </row>
    <row r="15" spans="1:25" ht="21" customHeight="1">
      <c r="A15" s="238" t="s">
        <v>102</v>
      </c>
      <c r="B15" s="132"/>
      <c r="C15" s="241">
        <v>9</v>
      </c>
      <c r="D15" s="242"/>
      <c r="E15" s="242">
        <v>166</v>
      </c>
      <c r="F15" s="242"/>
      <c r="G15" s="242">
        <v>20</v>
      </c>
      <c r="H15" s="242"/>
      <c r="I15" s="242">
        <v>22</v>
      </c>
      <c r="J15" s="242"/>
      <c r="K15" s="243">
        <v>217</v>
      </c>
      <c r="L15" s="127"/>
      <c r="M15" s="239" t="s">
        <v>104</v>
      </c>
      <c r="N15" s="240">
        <v>89</v>
      </c>
      <c r="O15" s="127"/>
      <c r="P15" s="127"/>
      <c r="Q15" s="127"/>
      <c r="R15" s="127"/>
      <c r="S15" s="127"/>
      <c r="T15" s="127"/>
      <c r="U15" s="127"/>
      <c r="V15" s="127"/>
      <c r="W15" s="127"/>
      <c r="X15" s="127"/>
      <c r="Y15" s="127"/>
    </row>
    <row r="16" spans="1:25" ht="21" customHeight="1">
      <c r="A16" s="238" t="s">
        <v>98</v>
      </c>
      <c r="B16" s="132"/>
      <c r="C16" s="241">
        <v>2</v>
      </c>
      <c r="D16" s="242"/>
      <c r="E16" s="242">
        <v>15</v>
      </c>
      <c r="F16" s="242"/>
      <c r="G16" s="242">
        <v>2</v>
      </c>
      <c r="H16" s="242"/>
      <c r="I16" s="242">
        <v>9</v>
      </c>
      <c r="J16" s="242"/>
      <c r="K16" s="243">
        <v>28</v>
      </c>
      <c r="L16" s="127"/>
      <c r="M16" s="239" t="s">
        <v>112</v>
      </c>
      <c r="N16" s="240">
        <v>81</v>
      </c>
      <c r="O16" s="127"/>
      <c r="P16" s="127"/>
      <c r="Q16" s="127"/>
      <c r="R16" s="127"/>
      <c r="S16" s="127"/>
      <c r="T16" s="127"/>
      <c r="U16" s="127"/>
      <c r="V16" s="127"/>
      <c r="W16" s="127"/>
      <c r="X16" s="127"/>
      <c r="Y16" s="127"/>
    </row>
    <row r="17" spans="1:25" ht="21" customHeight="1">
      <c r="A17" s="238" t="s">
        <v>99</v>
      </c>
      <c r="B17" s="132"/>
      <c r="C17" s="241">
        <v>1</v>
      </c>
      <c r="D17" s="242"/>
      <c r="E17" s="242">
        <v>1</v>
      </c>
      <c r="F17" s="242"/>
      <c r="G17" s="242">
        <v>1</v>
      </c>
      <c r="H17" s="242"/>
      <c r="I17" s="242"/>
      <c r="J17" s="242"/>
      <c r="K17" s="243">
        <v>3</v>
      </c>
      <c r="L17" s="127"/>
      <c r="M17" s="239" t="s">
        <v>105</v>
      </c>
      <c r="N17" s="240">
        <v>79</v>
      </c>
      <c r="O17" s="127"/>
      <c r="P17" s="127"/>
      <c r="Q17" s="127"/>
      <c r="R17" s="127"/>
      <c r="S17" s="127"/>
      <c r="T17" s="127"/>
      <c r="U17" s="127"/>
      <c r="V17" s="127"/>
      <c r="W17" s="127"/>
      <c r="X17" s="127"/>
      <c r="Y17" s="127"/>
    </row>
    <row r="18" spans="1:25" ht="21" customHeight="1">
      <c r="A18" s="238" t="s">
        <v>103</v>
      </c>
      <c r="B18" s="132"/>
      <c r="C18" s="241"/>
      <c r="D18" s="242"/>
      <c r="E18" s="242">
        <v>13</v>
      </c>
      <c r="F18" s="242"/>
      <c r="G18" s="242">
        <v>4</v>
      </c>
      <c r="H18" s="242"/>
      <c r="I18" s="242">
        <v>13</v>
      </c>
      <c r="J18" s="242"/>
      <c r="K18" s="243">
        <v>30</v>
      </c>
      <c r="L18" s="127"/>
      <c r="M18" s="239" t="s">
        <v>109</v>
      </c>
      <c r="N18" s="240">
        <v>63</v>
      </c>
      <c r="O18" s="127"/>
      <c r="P18" s="127"/>
      <c r="Q18" s="127"/>
      <c r="R18" s="127"/>
      <c r="S18" s="127"/>
      <c r="T18" s="127"/>
      <c r="U18" s="127"/>
      <c r="V18" s="127"/>
      <c r="W18" s="127"/>
      <c r="X18" s="127"/>
      <c r="Y18" s="127"/>
    </row>
    <row r="19" spans="1:25" ht="21" customHeight="1">
      <c r="A19" s="238" t="s">
        <v>108</v>
      </c>
      <c r="B19" s="132"/>
      <c r="C19" s="241">
        <v>2</v>
      </c>
      <c r="D19" s="242"/>
      <c r="E19" s="242">
        <v>163</v>
      </c>
      <c r="F19" s="242"/>
      <c r="G19" s="242">
        <v>16</v>
      </c>
      <c r="H19" s="242"/>
      <c r="I19" s="242">
        <v>17</v>
      </c>
      <c r="J19" s="242"/>
      <c r="K19" s="243">
        <v>198</v>
      </c>
      <c r="L19" s="127"/>
      <c r="M19" s="239" t="s">
        <v>493</v>
      </c>
      <c r="N19" s="240">
        <v>57</v>
      </c>
      <c r="O19" s="127"/>
      <c r="P19" s="127"/>
      <c r="Q19" s="127"/>
      <c r="R19" s="127"/>
      <c r="S19" s="127"/>
      <c r="T19" s="127"/>
      <c r="U19" s="127"/>
      <c r="V19" s="127"/>
      <c r="W19" s="127"/>
      <c r="X19" s="127"/>
      <c r="Y19" s="127"/>
    </row>
    <row r="20" spans="1:25" ht="21" customHeight="1">
      <c r="A20" s="238" t="s">
        <v>104</v>
      </c>
      <c r="B20" s="132"/>
      <c r="C20" s="241">
        <v>12</v>
      </c>
      <c r="D20" s="242"/>
      <c r="E20" s="242">
        <v>68</v>
      </c>
      <c r="F20" s="242"/>
      <c r="G20" s="242">
        <v>3</v>
      </c>
      <c r="H20" s="242"/>
      <c r="I20" s="242">
        <v>6</v>
      </c>
      <c r="J20" s="242"/>
      <c r="K20" s="243">
        <v>89</v>
      </c>
      <c r="L20" s="127"/>
      <c r="M20" s="239" t="s">
        <v>120</v>
      </c>
      <c r="N20" s="240">
        <v>50</v>
      </c>
      <c r="O20" s="127"/>
      <c r="P20" s="127"/>
      <c r="Q20" s="127"/>
      <c r="R20" s="127"/>
      <c r="S20" s="127"/>
      <c r="T20" s="127"/>
      <c r="U20" s="127"/>
      <c r="V20" s="127"/>
      <c r="W20" s="127"/>
      <c r="X20" s="127"/>
      <c r="Y20" s="127"/>
    </row>
    <row r="21" spans="1:25" ht="21" customHeight="1">
      <c r="A21" s="238" t="s">
        <v>105</v>
      </c>
      <c r="B21" s="132"/>
      <c r="C21" s="241">
        <v>17</v>
      </c>
      <c r="D21" s="242"/>
      <c r="E21" s="242">
        <v>40</v>
      </c>
      <c r="F21" s="242"/>
      <c r="G21" s="242">
        <v>6</v>
      </c>
      <c r="H21" s="242"/>
      <c r="I21" s="242">
        <v>16</v>
      </c>
      <c r="J21" s="242"/>
      <c r="K21" s="243">
        <v>79</v>
      </c>
      <c r="L21" s="127"/>
      <c r="M21" s="239" t="s">
        <v>107</v>
      </c>
      <c r="N21" s="240">
        <v>49</v>
      </c>
      <c r="O21" s="127"/>
      <c r="P21" s="127"/>
      <c r="Q21" s="127"/>
      <c r="R21" s="127"/>
      <c r="S21" s="127"/>
      <c r="T21" s="127"/>
      <c r="U21" s="127"/>
      <c r="V21" s="127"/>
      <c r="W21" s="127"/>
      <c r="X21" s="127"/>
      <c r="Y21" s="127"/>
    </row>
    <row r="22" spans="1:25" ht="21" customHeight="1">
      <c r="A22" s="238" t="s">
        <v>106</v>
      </c>
      <c r="B22" s="132"/>
      <c r="C22" s="241"/>
      <c r="D22" s="242"/>
      <c r="E22" s="242">
        <v>15</v>
      </c>
      <c r="F22" s="242"/>
      <c r="G22" s="242">
        <v>8</v>
      </c>
      <c r="H22" s="242"/>
      <c r="I22" s="242">
        <v>5</v>
      </c>
      <c r="J22" s="242"/>
      <c r="K22" s="243">
        <v>28</v>
      </c>
      <c r="L22" s="127"/>
      <c r="M22" s="239" t="s">
        <v>101</v>
      </c>
      <c r="N22" s="240">
        <v>43</v>
      </c>
      <c r="O22" s="127"/>
      <c r="P22" s="127"/>
      <c r="Q22" s="127"/>
      <c r="R22" s="127"/>
      <c r="S22" s="127"/>
      <c r="T22" s="127"/>
      <c r="U22" s="127"/>
      <c r="V22" s="127"/>
      <c r="W22" s="127"/>
      <c r="X22" s="127"/>
      <c r="Y22" s="127"/>
    </row>
    <row r="23" spans="1:25" ht="21" customHeight="1">
      <c r="A23" s="238" t="s">
        <v>107</v>
      </c>
      <c r="B23" s="132"/>
      <c r="C23" s="241">
        <v>9</v>
      </c>
      <c r="D23" s="242"/>
      <c r="E23" s="242">
        <v>17</v>
      </c>
      <c r="F23" s="242"/>
      <c r="G23" s="242">
        <v>12</v>
      </c>
      <c r="H23" s="242"/>
      <c r="I23" s="242">
        <v>11</v>
      </c>
      <c r="J23" s="242"/>
      <c r="K23" s="243">
        <v>49</v>
      </c>
      <c r="L23" s="127"/>
      <c r="M23" s="239" t="s">
        <v>103</v>
      </c>
      <c r="N23" s="240">
        <v>30</v>
      </c>
      <c r="O23" s="127"/>
      <c r="P23" s="127"/>
      <c r="Q23" s="127"/>
      <c r="R23" s="127"/>
      <c r="S23" s="127"/>
      <c r="T23" s="127"/>
      <c r="U23" s="127"/>
      <c r="V23" s="127"/>
      <c r="W23" s="127"/>
      <c r="X23" s="127"/>
      <c r="Y23" s="127"/>
    </row>
    <row r="24" spans="1:25" ht="21" customHeight="1">
      <c r="A24" s="238" t="s">
        <v>109</v>
      </c>
      <c r="B24" s="132"/>
      <c r="C24" s="241">
        <v>3</v>
      </c>
      <c r="D24" s="242"/>
      <c r="E24" s="242">
        <v>30</v>
      </c>
      <c r="F24" s="242"/>
      <c r="G24" s="242">
        <v>13</v>
      </c>
      <c r="H24" s="242"/>
      <c r="I24" s="242">
        <v>17</v>
      </c>
      <c r="J24" s="242"/>
      <c r="K24" s="243">
        <v>63</v>
      </c>
      <c r="L24" s="127"/>
      <c r="M24" s="239" t="s">
        <v>114</v>
      </c>
      <c r="N24" s="240">
        <v>29</v>
      </c>
      <c r="O24" s="127"/>
      <c r="P24" s="127"/>
      <c r="Q24" s="127"/>
      <c r="R24" s="127"/>
      <c r="S24" s="127"/>
      <c r="T24" s="127"/>
      <c r="U24" s="127"/>
      <c r="V24" s="127"/>
      <c r="W24" s="127"/>
      <c r="X24" s="127"/>
      <c r="Y24" s="127"/>
    </row>
    <row r="25" spans="1:25" ht="21" customHeight="1">
      <c r="A25" s="238" t="s">
        <v>110</v>
      </c>
      <c r="B25" s="132"/>
      <c r="C25" s="241"/>
      <c r="D25" s="242"/>
      <c r="E25" s="242">
        <v>4</v>
      </c>
      <c r="F25" s="242"/>
      <c r="G25" s="242">
        <v>12</v>
      </c>
      <c r="H25" s="242"/>
      <c r="I25" s="242">
        <v>5</v>
      </c>
      <c r="J25" s="242"/>
      <c r="K25" s="243">
        <v>21</v>
      </c>
      <c r="L25" s="127"/>
      <c r="M25" s="239" t="s">
        <v>118</v>
      </c>
      <c r="N25" s="240">
        <v>29</v>
      </c>
      <c r="O25" s="127"/>
      <c r="P25" s="127"/>
      <c r="Q25" s="127"/>
      <c r="R25" s="127"/>
      <c r="S25" s="127"/>
      <c r="T25" s="127"/>
      <c r="U25" s="127"/>
      <c r="V25" s="127"/>
      <c r="W25" s="127"/>
      <c r="X25" s="127"/>
      <c r="Y25" s="127"/>
    </row>
    <row r="26" spans="1:25" ht="21" customHeight="1">
      <c r="A26" s="238" t="s">
        <v>111</v>
      </c>
      <c r="B26" s="132"/>
      <c r="C26" s="241"/>
      <c r="D26" s="242"/>
      <c r="E26" s="242"/>
      <c r="F26" s="242"/>
      <c r="G26" s="242">
        <v>4</v>
      </c>
      <c r="H26" s="242"/>
      <c r="I26" s="242">
        <v>5</v>
      </c>
      <c r="J26" s="242"/>
      <c r="K26" s="243">
        <v>9</v>
      </c>
      <c r="L26" s="127"/>
      <c r="M26" s="239" t="s">
        <v>98</v>
      </c>
      <c r="N26" s="240">
        <v>28</v>
      </c>
      <c r="O26" s="127"/>
      <c r="P26" s="127"/>
      <c r="Q26" s="127"/>
      <c r="R26" s="127"/>
      <c r="S26" s="127"/>
      <c r="T26" s="127"/>
      <c r="U26" s="127"/>
      <c r="V26" s="127"/>
      <c r="W26" s="127"/>
      <c r="X26" s="127"/>
      <c r="Y26" s="127"/>
    </row>
    <row r="27" spans="1:25" ht="21" customHeight="1">
      <c r="A27" s="238" t="s">
        <v>112</v>
      </c>
      <c r="B27" s="132"/>
      <c r="C27" s="241">
        <v>8</v>
      </c>
      <c r="D27" s="242"/>
      <c r="E27" s="242">
        <v>53</v>
      </c>
      <c r="F27" s="242"/>
      <c r="G27" s="242">
        <v>4</v>
      </c>
      <c r="H27" s="242"/>
      <c r="I27" s="242">
        <v>16</v>
      </c>
      <c r="J27" s="242"/>
      <c r="K27" s="243">
        <v>81</v>
      </c>
      <c r="L27" s="127"/>
      <c r="M27" s="239" t="s">
        <v>106</v>
      </c>
      <c r="N27" s="240">
        <v>28</v>
      </c>
      <c r="O27" s="127"/>
      <c r="P27" s="127"/>
      <c r="Q27" s="127"/>
      <c r="R27" s="127"/>
      <c r="S27" s="127"/>
      <c r="T27" s="127"/>
      <c r="U27" s="127"/>
      <c r="V27" s="127"/>
      <c r="W27" s="127"/>
      <c r="X27" s="127"/>
      <c r="Y27" s="127"/>
    </row>
    <row r="28" spans="1:25" ht="21" customHeight="1">
      <c r="A28" s="238" t="s">
        <v>113</v>
      </c>
      <c r="B28" s="132"/>
      <c r="C28" s="241">
        <v>1</v>
      </c>
      <c r="D28" s="242"/>
      <c r="E28" s="242">
        <v>15</v>
      </c>
      <c r="F28" s="242"/>
      <c r="G28" s="242">
        <v>5</v>
      </c>
      <c r="H28" s="242"/>
      <c r="I28" s="242"/>
      <c r="J28" s="242"/>
      <c r="K28" s="243">
        <v>21</v>
      </c>
      <c r="L28" s="127"/>
      <c r="M28" s="239" t="s">
        <v>116</v>
      </c>
      <c r="N28" s="240">
        <v>23</v>
      </c>
      <c r="O28" s="127"/>
      <c r="P28" s="127"/>
      <c r="Q28" s="127"/>
      <c r="R28" s="127"/>
      <c r="S28" s="127"/>
      <c r="T28" s="127"/>
      <c r="U28" s="127"/>
      <c r="V28" s="127"/>
      <c r="W28" s="127"/>
      <c r="X28" s="127"/>
      <c r="Y28" s="127"/>
    </row>
    <row r="29" spans="1:25" ht="21" customHeight="1">
      <c r="A29" s="238" t="s">
        <v>114</v>
      </c>
      <c r="B29" s="132"/>
      <c r="C29" s="241">
        <v>1</v>
      </c>
      <c r="D29" s="242"/>
      <c r="E29" s="242">
        <v>17</v>
      </c>
      <c r="F29" s="242"/>
      <c r="G29" s="242">
        <v>4</v>
      </c>
      <c r="H29" s="242"/>
      <c r="I29" s="242">
        <v>7</v>
      </c>
      <c r="J29" s="242"/>
      <c r="K29" s="243">
        <v>29</v>
      </c>
      <c r="L29" s="127"/>
      <c r="M29" s="239" t="s">
        <v>94</v>
      </c>
      <c r="N29" s="240">
        <v>21</v>
      </c>
      <c r="O29" s="127"/>
      <c r="P29" s="127"/>
      <c r="Q29" s="127"/>
      <c r="R29" s="127"/>
      <c r="S29" s="127"/>
      <c r="T29" s="127"/>
      <c r="U29" s="127"/>
      <c r="V29" s="127"/>
      <c r="W29" s="127"/>
      <c r="X29" s="127"/>
      <c r="Y29" s="127"/>
    </row>
    <row r="30" spans="1:25" ht="21" customHeight="1">
      <c r="A30" s="238" t="s">
        <v>115</v>
      </c>
      <c r="B30" s="132"/>
      <c r="C30" s="241"/>
      <c r="D30" s="242"/>
      <c r="E30" s="242">
        <v>1</v>
      </c>
      <c r="F30" s="242"/>
      <c r="G30" s="242">
        <v>1</v>
      </c>
      <c r="H30" s="242"/>
      <c r="I30" s="242">
        <v>1</v>
      </c>
      <c r="J30" s="242"/>
      <c r="K30" s="243">
        <v>3</v>
      </c>
      <c r="L30" s="127"/>
      <c r="M30" s="239" t="s">
        <v>110</v>
      </c>
      <c r="N30" s="240">
        <v>21</v>
      </c>
      <c r="O30" s="127"/>
      <c r="P30" s="127"/>
      <c r="Q30" s="127"/>
      <c r="R30" s="127"/>
      <c r="S30" s="127"/>
      <c r="T30" s="127"/>
      <c r="U30" s="127"/>
      <c r="V30" s="127"/>
      <c r="W30" s="127"/>
      <c r="X30" s="127"/>
      <c r="Y30" s="127"/>
    </row>
    <row r="31" spans="1:25" ht="21" customHeight="1">
      <c r="A31" s="238" t="s">
        <v>116</v>
      </c>
      <c r="B31" s="132"/>
      <c r="C31" s="241">
        <v>10</v>
      </c>
      <c r="D31" s="242"/>
      <c r="E31" s="242">
        <v>9</v>
      </c>
      <c r="F31" s="242"/>
      <c r="G31" s="242">
        <v>1</v>
      </c>
      <c r="H31" s="242"/>
      <c r="I31" s="242">
        <v>3</v>
      </c>
      <c r="J31" s="242"/>
      <c r="K31" s="243">
        <v>23</v>
      </c>
      <c r="L31" s="127"/>
      <c r="M31" s="239" t="s">
        <v>113</v>
      </c>
      <c r="N31" s="240">
        <v>21</v>
      </c>
      <c r="O31" s="127"/>
      <c r="P31" s="127"/>
      <c r="Q31" s="127"/>
      <c r="R31" s="127"/>
      <c r="S31" s="127"/>
      <c r="T31" s="127"/>
      <c r="U31" s="127"/>
      <c r="V31" s="127"/>
      <c r="W31" s="127"/>
      <c r="X31" s="127"/>
      <c r="Y31" s="127"/>
    </row>
    <row r="32" spans="1:25" ht="21" customHeight="1">
      <c r="A32" s="238" t="s">
        <v>117</v>
      </c>
      <c r="B32" s="132"/>
      <c r="C32" s="241">
        <v>3</v>
      </c>
      <c r="D32" s="242"/>
      <c r="E32" s="242">
        <v>9</v>
      </c>
      <c r="F32" s="242"/>
      <c r="G32" s="242">
        <v>6</v>
      </c>
      <c r="H32" s="242"/>
      <c r="I32" s="242">
        <v>3</v>
      </c>
      <c r="J32" s="242"/>
      <c r="K32" s="243">
        <v>21</v>
      </c>
      <c r="L32" s="127"/>
      <c r="M32" s="239" t="s">
        <v>117</v>
      </c>
      <c r="N32" s="240">
        <v>21</v>
      </c>
      <c r="O32" s="127"/>
      <c r="P32" s="127"/>
      <c r="Q32" s="127"/>
      <c r="R32" s="127"/>
      <c r="S32" s="127"/>
      <c r="T32" s="127"/>
      <c r="U32" s="127"/>
      <c r="V32" s="127"/>
      <c r="W32" s="127"/>
      <c r="X32" s="127"/>
      <c r="Y32" s="127"/>
    </row>
    <row r="33" spans="1:25" ht="21" customHeight="1">
      <c r="A33" s="238" t="s">
        <v>118</v>
      </c>
      <c r="B33" s="132"/>
      <c r="C33" s="241">
        <v>1</v>
      </c>
      <c r="D33" s="242"/>
      <c r="E33" s="242">
        <v>12</v>
      </c>
      <c r="F33" s="242"/>
      <c r="G33" s="242">
        <v>8</v>
      </c>
      <c r="H33" s="242"/>
      <c r="I33" s="242">
        <v>8</v>
      </c>
      <c r="J33" s="242"/>
      <c r="K33" s="243">
        <v>29</v>
      </c>
      <c r="L33" s="127"/>
      <c r="M33" s="239" t="s">
        <v>122</v>
      </c>
      <c r="N33" s="240">
        <v>11</v>
      </c>
      <c r="O33" s="127"/>
      <c r="P33" s="127"/>
      <c r="Q33" s="127"/>
      <c r="R33" s="127"/>
      <c r="S33" s="127"/>
      <c r="T33" s="127"/>
      <c r="U33" s="127"/>
      <c r="V33" s="127"/>
      <c r="W33" s="127"/>
      <c r="X33" s="127"/>
      <c r="Y33" s="127"/>
    </row>
    <row r="34" spans="1:25" ht="21" customHeight="1">
      <c r="A34" s="238" t="s">
        <v>119</v>
      </c>
      <c r="B34" s="132"/>
      <c r="C34" s="241"/>
      <c r="D34" s="242"/>
      <c r="E34" s="242">
        <v>1</v>
      </c>
      <c r="F34" s="242"/>
      <c r="G34" s="242">
        <v>6</v>
      </c>
      <c r="H34" s="242"/>
      <c r="I34" s="242">
        <v>2</v>
      </c>
      <c r="J34" s="242"/>
      <c r="K34" s="243">
        <v>9</v>
      </c>
      <c r="L34" s="127"/>
      <c r="M34" s="239" t="s">
        <v>97</v>
      </c>
      <c r="N34" s="240">
        <v>9</v>
      </c>
      <c r="O34" s="127"/>
      <c r="P34" s="127"/>
      <c r="Q34" s="127"/>
      <c r="R34" s="127"/>
      <c r="S34" s="127"/>
      <c r="T34" s="127"/>
      <c r="U34" s="127"/>
      <c r="V34" s="127"/>
      <c r="W34" s="127"/>
      <c r="X34" s="127"/>
      <c r="Y34" s="127"/>
    </row>
    <row r="35" spans="1:25" ht="21" customHeight="1">
      <c r="A35" s="238" t="s">
        <v>120</v>
      </c>
      <c r="B35" s="132"/>
      <c r="C35" s="241">
        <v>6</v>
      </c>
      <c r="D35" s="242"/>
      <c r="E35" s="242">
        <v>17</v>
      </c>
      <c r="F35" s="242"/>
      <c r="G35" s="242">
        <v>16</v>
      </c>
      <c r="H35" s="242"/>
      <c r="I35" s="242">
        <v>11</v>
      </c>
      <c r="J35" s="242"/>
      <c r="K35" s="243">
        <v>50</v>
      </c>
      <c r="L35" s="127"/>
      <c r="M35" s="239" t="s">
        <v>111</v>
      </c>
      <c r="N35" s="240">
        <v>9</v>
      </c>
      <c r="O35" s="127"/>
      <c r="P35" s="127"/>
      <c r="Q35" s="127"/>
      <c r="R35" s="127"/>
      <c r="S35" s="127"/>
      <c r="T35" s="127"/>
      <c r="U35" s="127"/>
      <c r="V35" s="127"/>
      <c r="W35" s="127"/>
      <c r="X35" s="127"/>
      <c r="Y35" s="127"/>
    </row>
    <row r="36" spans="1:25" ht="21" customHeight="1">
      <c r="A36" s="238" t="s">
        <v>121</v>
      </c>
      <c r="B36" s="132"/>
      <c r="C36" s="241">
        <v>11</v>
      </c>
      <c r="D36" s="242"/>
      <c r="E36" s="242">
        <v>24</v>
      </c>
      <c r="F36" s="242"/>
      <c r="G36" s="242">
        <v>42</v>
      </c>
      <c r="H36" s="242"/>
      <c r="I36" s="242">
        <v>53</v>
      </c>
      <c r="J36" s="242"/>
      <c r="K36" s="243">
        <v>130</v>
      </c>
      <c r="L36" s="127"/>
      <c r="M36" s="239" t="s">
        <v>119</v>
      </c>
      <c r="N36" s="240">
        <v>9</v>
      </c>
      <c r="O36" s="127"/>
      <c r="P36" s="127"/>
      <c r="Q36" s="127"/>
      <c r="R36" s="127"/>
      <c r="S36" s="127"/>
      <c r="T36" s="127"/>
      <c r="U36" s="127"/>
      <c r="V36" s="127"/>
      <c r="W36" s="127"/>
      <c r="X36" s="127"/>
      <c r="Y36" s="127"/>
    </row>
    <row r="37" spans="1:25" ht="21" customHeight="1">
      <c r="A37" s="238" t="s">
        <v>122</v>
      </c>
      <c r="B37" s="132"/>
      <c r="C37" s="241"/>
      <c r="D37" s="242"/>
      <c r="E37" s="242">
        <v>4</v>
      </c>
      <c r="F37" s="242"/>
      <c r="G37" s="242">
        <v>4</v>
      </c>
      <c r="H37" s="242"/>
      <c r="I37" s="242">
        <v>3</v>
      </c>
      <c r="J37" s="242"/>
      <c r="K37" s="243">
        <v>11</v>
      </c>
      <c r="L37" s="127"/>
      <c r="M37" s="239" t="s">
        <v>95</v>
      </c>
      <c r="N37" s="240">
        <v>8</v>
      </c>
      <c r="O37" s="127"/>
      <c r="P37" s="127"/>
      <c r="Q37" s="127"/>
      <c r="R37" s="127"/>
      <c r="S37" s="127"/>
      <c r="T37" s="127"/>
      <c r="U37" s="127"/>
      <c r="V37" s="127"/>
      <c r="W37" s="127"/>
      <c r="X37" s="127"/>
      <c r="Y37" s="127"/>
    </row>
    <row r="38" spans="1:25" ht="21" customHeight="1">
      <c r="A38" s="238" t="s">
        <v>123</v>
      </c>
      <c r="B38" s="132"/>
      <c r="C38" s="241">
        <v>34</v>
      </c>
      <c r="D38" s="242"/>
      <c r="E38" s="242">
        <v>64</v>
      </c>
      <c r="F38" s="242"/>
      <c r="G38" s="242">
        <v>23</v>
      </c>
      <c r="H38" s="242"/>
      <c r="I38" s="242">
        <v>33</v>
      </c>
      <c r="J38" s="242"/>
      <c r="K38" s="243">
        <v>154</v>
      </c>
      <c r="L38" s="127"/>
      <c r="M38" s="239" t="s">
        <v>124</v>
      </c>
      <c r="N38" s="240">
        <v>6</v>
      </c>
      <c r="O38" s="127"/>
      <c r="P38" s="127"/>
      <c r="Q38" s="127"/>
      <c r="R38" s="127"/>
      <c r="S38" s="127"/>
      <c r="T38" s="127"/>
      <c r="U38" s="127"/>
      <c r="V38" s="127"/>
      <c r="W38" s="127"/>
      <c r="X38" s="127"/>
      <c r="Y38" s="127"/>
    </row>
    <row r="39" spans="1:25" ht="21" customHeight="1">
      <c r="A39" s="238" t="s">
        <v>124</v>
      </c>
      <c r="B39" s="132"/>
      <c r="C39" s="241">
        <v>1</v>
      </c>
      <c r="D39" s="242"/>
      <c r="E39" s="242">
        <v>4</v>
      </c>
      <c r="F39" s="242"/>
      <c r="G39" s="242"/>
      <c r="H39" s="242"/>
      <c r="I39" s="242">
        <v>1</v>
      </c>
      <c r="J39" s="242"/>
      <c r="K39" s="243">
        <v>6</v>
      </c>
      <c r="L39" s="127"/>
      <c r="M39" s="239" t="s">
        <v>99</v>
      </c>
      <c r="N39" s="240">
        <v>3</v>
      </c>
      <c r="O39" s="127"/>
      <c r="P39" s="127"/>
      <c r="Q39" s="127"/>
      <c r="R39" s="127"/>
      <c r="S39" s="127"/>
      <c r="T39" s="127"/>
      <c r="U39" s="127"/>
      <c r="V39" s="127"/>
      <c r="W39" s="127"/>
      <c r="X39" s="127"/>
      <c r="Y39" s="127"/>
    </row>
    <row r="40" spans="1:25" ht="21" customHeight="1">
      <c r="A40" s="238" t="s">
        <v>125</v>
      </c>
      <c r="B40" s="132"/>
      <c r="C40" s="241">
        <v>6</v>
      </c>
      <c r="D40" s="242"/>
      <c r="E40" s="242">
        <v>58</v>
      </c>
      <c r="F40" s="242"/>
      <c r="G40" s="242">
        <v>11</v>
      </c>
      <c r="H40" s="242"/>
      <c r="I40" s="242">
        <v>20</v>
      </c>
      <c r="J40" s="242"/>
      <c r="K40" s="243">
        <v>95</v>
      </c>
      <c r="L40" s="127"/>
      <c r="M40" s="239" t="s">
        <v>115</v>
      </c>
      <c r="N40" s="240">
        <v>3</v>
      </c>
      <c r="O40" s="127"/>
      <c r="P40" s="127"/>
      <c r="Q40" s="127"/>
      <c r="R40" s="127"/>
      <c r="S40" s="127"/>
      <c r="T40" s="127"/>
      <c r="U40" s="127"/>
      <c r="V40" s="127"/>
      <c r="W40" s="127"/>
      <c r="X40" s="127"/>
      <c r="Y40" s="127"/>
    </row>
    <row r="41" spans="1:25" ht="21" customHeight="1">
      <c r="A41" s="238" t="s">
        <v>493</v>
      </c>
      <c r="B41" s="132"/>
      <c r="C41" s="241">
        <v>5</v>
      </c>
      <c r="D41" s="242"/>
      <c r="E41" s="242">
        <v>20</v>
      </c>
      <c r="F41" s="242"/>
      <c r="G41" s="242">
        <v>13</v>
      </c>
      <c r="H41" s="242"/>
      <c r="I41" s="242">
        <v>19</v>
      </c>
      <c r="J41" s="242"/>
      <c r="K41" s="243">
        <v>57</v>
      </c>
      <c r="L41" s="127"/>
      <c r="M41" s="239" t="s">
        <v>96</v>
      </c>
      <c r="N41" s="240">
        <v>1</v>
      </c>
      <c r="O41" s="127"/>
      <c r="P41" s="127"/>
      <c r="Q41" s="127"/>
      <c r="R41" s="127"/>
      <c r="S41" s="127"/>
      <c r="T41" s="127"/>
      <c r="U41" s="127"/>
      <c r="V41" s="127"/>
      <c r="W41" s="127"/>
      <c r="X41" s="127"/>
      <c r="Y41" s="127"/>
    </row>
    <row r="42" spans="1:25" ht="8.1" customHeight="1">
      <c r="A42" s="132"/>
      <c r="B42" s="132"/>
      <c r="C42" s="244"/>
      <c r="D42" s="244"/>
      <c r="E42" s="244"/>
      <c r="F42" s="244"/>
      <c r="G42" s="244"/>
      <c r="H42" s="244"/>
      <c r="I42" s="244"/>
      <c r="J42" s="244"/>
      <c r="K42" s="244"/>
      <c r="L42" s="127"/>
      <c r="M42" s="127"/>
      <c r="N42" s="127"/>
      <c r="O42" s="127"/>
      <c r="P42" s="127"/>
      <c r="Q42" s="127"/>
      <c r="R42" s="127"/>
      <c r="S42" s="127"/>
      <c r="T42" s="127"/>
      <c r="U42" s="127"/>
      <c r="V42" s="127"/>
      <c r="W42" s="127"/>
      <c r="X42" s="127"/>
      <c r="Y42" s="127"/>
    </row>
    <row r="43" spans="1:25" ht="21" customHeight="1">
      <c r="A43" s="233" t="s">
        <v>90</v>
      </c>
      <c r="B43" s="132"/>
      <c r="C43" s="245">
        <v>153</v>
      </c>
      <c r="D43" s="246">
        <v>0</v>
      </c>
      <c r="E43" s="246">
        <v>950</v>
      </c>
      <c r="F43" s="246">
        <v>0</v>
      </c>
      <c r="G43" s="246">
        <v>262</v>
      </c>
      <c r="H43" s="246">
        <v>0</v>
      </c>
      <c r="I43" s="246">
        <v>345</v>
      </c>
      <c r="J43" s="246">
        <v>0</v>
      </c>
      <c r="K43" s="247">
        <v>1710</v>
      </c>
      <c r="L43" s="127"/>
      <c r="M43" s="127"/>
      <c r="N43" s="127"/>
      <c r="O43" s="127"/>
      <c r="P43" s="127"/>
      <c r="Q43" s="127"/>
      <c r="R43" s="127"/>
      <c r="S43" s="127"/>
      <c r="T43" s="127"/>
      <c r="U43" s="127"/>
      <c r="V43" s="127"/>
      <c r="W43" s="127"/>
      <c r="X43" s="127"/>
      <c r="Y43" s="127"/>
    </row>
    <row r="44" spans="1:25">
      <c r="A44" s="132"/>
      <c r="B44" s="132"/>
      <c r="C44" s="127"/>
      <c r="D44" s="127"/>
      <c r="E44" s="127"/>
      <c r="F44" s="127"/>
      <c r="G44" s="127"/>
      <c r="H44" s="127"/>
      <c r="I44" s="127"/>
      <c r="J44" s="127"/>
      <c r="K44" s="127"/>
      <c r="L44" s="127"/>
      <c r="M44" s="127"/>
      <c r="N44" s="127"/>
      <c r="O44" s="127"/>
      <c r="P44" s="127"/>
      <c r="Q44" s="127"/>
      <c r="R44" s="127"/>
      <c r="S44" s="127"/>
      <c r="T44" s="127"/>
      <c r="U44" s="127"/>
      <c r="V44" s="127"/>
      <c r="W44" s="127"/>
      <c r="X44" s="127"/>
      <c r="Y44" s="127"/>
    </row>
    <row r="45" spans="1:25">
      <c r="A45" s="132"/>
      <c r="B45" s="132"/>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2"/>
      <c r="B46" s="132"/>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ht="14.1" customHeight="1">
      <c r="A47" s="127" t="s">
        <v>494</v>
      </c>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492</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82</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237"/>
    </row>
  </sheetData>
  <sortState xmlns:xlrd2="http://schemas.microsoft.com/office/spreadsheetml/2017/richdata2" ref="M9:N41">
    <sortCondition descending="1" ref="N9:N41"/>
  </sortState>
  <mergeCells count="12">
    <mergeCell ref="A2:Y2"/>
    <mergeCell ref="A1:Y1"/>
    <mergeCell ref="A4:Y4"/>
    <mergeCell ref="A5:A7"/>
    <mergeCell ref="B5:B7"/>
    <mergeCell ref="C5:F5"/>
    <mergeCell ref="G5:J5"/>
    <mergeCell ref="K5:K7"/>
    <mergeCell ref="C6:D6"/>
    <mergeCell ref="E6:F6"/>
    <mergeCell ref="G6:H6"/>
    <mergeCell ref="I6:J6"/>
  </mergeCells>
  <printOptions horizontalCentered="1"/>
  <pageMargins left="0.23622047244094491" right="0.23622047244094491" top="0.74803149606299213" bottom="0.35433070866141736" header="0" footer="0.31496062992125984"/>
  <pageSetup paperSize="9" scale="50" firstPageNumber="32" orientation="landscape" useFirstPageNumber="1" r:id="rId1"/>
  <headerFooter scaleWithDoc="0">
    <oddHeader>&amp;L&amp;G&amp;C&amp;G&amp;R&amp;G</oddHeader>
    <oddFooter>&amp;R&amp;"Montserrat,Negrita"37</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B021D-7B3C-4466-8E75-AD81BE84855B}">
  <dimension ref="A1:Y50"/>
  <sheetViews>
    <sheetView zoomScaleNormal="100" workbookViewId="0">
      <selection activeCell="F42" sqref="F42"/>
    </sheetView>
  </sheetViews>
  <sheetFormatPr baseColWidth="10" defaultRowHeight="12.75"/>
  <cols>
    <col min="1" max="1" width="30.7109375" customWidth="1"/>
    <col min="2" max="2" width="1.42578125" customWidth="1"/>
    <col min="3" max="3" width="5.28515625" customWidth="1"/>
    <col min="4" max="4" width="6.42578125" customWidth="1"/>
    <col min="5" max="5" width="4.5703125" customWidth="1"/>
    <col min="6" max="6" width="7.140625" customWidth="1"/>
    <col min="7" max="7" width="4.42578125" customWidth="1"/>
    <col min="8" max="8" width="7.28515625" customWidth="1"/>
    <col min="9" max="9" width="4.42578125" customWidth="1"/>
    <col min="10" max="10" width="7.28515625" customWidth="1"/>
    <col min="11" max="11" width="6.140625" bestFit="1" customWidth="1"/>
    <col min="12" max="12" width="1.42578125" customWidth="1"/>
    <col min="13" max="14" width="24.7109375" customWidth="1"/>
  </cols>
  <sheetData>
    <row r="1" spans="1:25" ht="69.95" customHeight="1">
      <c r="A1" s="659" t="s">
        <v>497</v>
      </c>
      <c r="B1" s="659"/>
      <c r="C1" s="659"/>
      <c r="D1" s="659"/>
      <c r="E1" s="659"/>
      <c r="F1" s="659"/>
      <c r="G1" s="659"/>
      <c r="H1" s="659"/>
      <c r="I1" s="659"/>
      <c r="J1" s="659"/>
      <c r="K1" s="659"/>
      <c r="L1" s="659"/>
      <c r="M1" s="659"/>
      <c r="N1" s="659"/>
      <c r="O1" s="659"/>
      <c r="P1" s="659"/>
      <c r="Q1" s="659"/>
      <c r="R1" s="659"/>
      <c r="S1" s="659"/>
      <c r="T1" s="659"/>
      <c r="U1" s="659"/>
      <c r="V1" s="659"/>
      <c r="W1" s="659"/>
      <c r="X1" s="659"/>
      <c r="Y1" s="659"/>
    </row>
    <row r="2" spans="1:25" ht="30" customHeight="1">
      <c r="A2" s="659" t="str">
        <f>UPPER(CONCATENATE("Enero 2023"))</f>
        <v>ENERO 2023</v>
      </c>
      <c r="B2" s="659"/>
      <c r="C2" s="659"/>
      <c r="D2" s="659"/>
      <c r="E2" s="659"/>
      <c r="F2" s="659"/>
      <c r="G2" s="659"/>
      <c r="H2" s="659"/>
      <c r="I2" s="659"/>
      <c r="J2" s="659"/>
      <c r="K2" s="659"/>
      <c r="L2" s="659"/>
      <c r="M2" s="659"/>
      <c r="N2" s="659"/>
      <c r="O2" s="659"/>
      <c r="P2" s="659"/>
      <c r="Q2" s="659"/>
      <c r="R2" s="659"/>
      <c r="S2" s="659"/>
      <c r="T2" s="659"/>
      <c r="U2" s="659"/>
      <c r="V2" s="659"/>
      <c r="W2" s="659"/>
      <c r="X2" s="659"/>
      <c r="Y2" s="659"/>
    </row>
    <row r="3" spans="1:25">
      <c r="A3" s="132"/>
      <c r="B3" s="127"/>
      <c r="C3" s="127"/>
      <c r="D3" s="127"/>
      <c r="E3" s="127"/>
      <c r="F3" s="127"/>
      <c r="G3" s="127"/>
      <c r="H3" s="127"/>
      <c r="I3" s="127"/>
      <c r="J3" s="127"/>
      <c r="K3" s="127"/>
      <c r="L3" s="127"/>
      <c r="M3" s="127"/>
      <c r="N3" s="127"/>
      <c r="O3" s="127"/>
      <c r="P3" s="127"/>
      <c r="Q3" s="127"/>
      <c r="R3" s="127"/>
      <c r="S3" s="127"/>
      <c r="T3" s="127"/>
      <c r="U3" s="127"/>
      <c r="V3" s="127"/>
      <c r="W3" s="127"/>
      <c r="X3" s="127"/>
      <c r="Y3" s="127"/>
    </row>
    <row r="4" spans="1:25" ht="30" customHeight="1">
      <c r="A4" s="678" t="s">
        <v>136</v>
      </c>
      <c r="B4" s="678"/>
      <c r="C4" s="678"/>
      <c r="D4" s="678"/>
      <c r="E4" s="678"/>
      <c r="F4" s="678"/>
      <c r="G4" s="678"/>
      <c r="H4" s="678"/>
      <c r="I4" s="678"/>
      <c r="J4" s="678"/>
      <c r="K4" s="678"/>
      <c r="L4" s="678"/>
      <c r="M4" s="678"/>
      <c r="N4" s="678"/>
      <c r="O4" s="678"/>
      <c r="P4" s="678"/>
      <c r="Q4" s="678"/>
      <c r="R4" s="678"/>
      <c r="S4" s="678"/>
      <c r="T4" s="678"/>
      <c r="U4" s="678"/>
      <c r="V4" s="678"/>
      <c r="W4" s="678"/>
      <c r="X4" s="678"/>
      <c r="Y4" s="678"/>
    </row>
    <row r="5" spans="1:25" ht="18" customHeight="1">
      <c r="A5" s="653" t="s">
        <v>182</v>
      </c>
      <c r="B5" s="652"/>
      <c r="C5" s="653" t="s">
        <v>87</v>
      </c>
      <c r="D5" s="653"/>
      <c r="E5" s="653"/>
      <c r="F5" s="653"/>
      <c r="G5" s="653" t="s">
        <v>88</v>
      </c>
      <c r="H5" s="653"/>
      <c r="I5" s="653"/>
      <c r="J5" s="653"/>
      <c r="K5" s="653" t="s">
        <v>69</v>
      </c>
      <c r="L5" s="127"/>
      <c r="M5" s="127"/>
      <c r="N5" s="127"/>
      <c r="O5" s="127"/>
      <c r="P5" s="127"/>
      <c r="Q5" s="127"/>
      <c r="R5" s="127"/>
      <c r="S5" s="127"/>
      <c r="T5" s="127"/>
      <c r="U5" s="127"/>
      <c r="V5" s="127"/>
      <c r="W5" s="127"/>
      <c r="X5" s="127"/>
      <c r="Y5" s="127"/>
    </row>
    <row r="6" spans="1:25" ht="18" customHeight="1">
      <c r="A6" s="653"/>
      <c r="B6" s="652"/>
      <c r="C6" s="653" t="s">
        <v>495</v>
      </c>
      <c r="D6" s="653"/>
      <c r="E6" s="653" t="s">
        <v>496</v>
      </c>
      <c r="F6" s="653"/>
      <c r="G6" s="653" t="s">
        <v>495</v>
      </c>
      <c r="H6" s="653"/>
      <c r="I6" s="653" t="s">
        <v>496</v>
      </c>
      <c r="J6" s="653"/>
      <c r="K6" s="653"/>
      <c r="L6" s="127"/>
      <c r="M6" s="127"/>
      <c r="N6" s="127"/>
      <c r="O6" s="127"/>
      <c r="P6" s="127"/>
      <c r="Q6" s="127"/>
      <c r="R6" s="127"/>
      <c r="S6" s="127"/>
      <c r="T6" s="127"/>
      <c r="U6" s="127"/>
      <c r="V6" s="127"/>
      <c r="W6" s="127"/>
      <c r="X6" s="127"/>
      <c r="Y6" s="127"/>
    </row>
    <row r="7" spans="1:25" ht="18" customHeight="1">
      <c r="A7" s="653"/>
      <c r="B7" s="652"/>
      <c r="C7" s="570" t="s">
        <v>91</v>
      </c>
      <c r="D7" s="570" t="s">
        <v>92</v>
      </c>
      <c r="E7" s="570" t="s">
        <v>91</v>
      </c>
      <c r="F7" s="570" t="s">
        <v>92</v>
      </c>
      <c r="G7" s="570" t="s">
        <v>91</v>
      </c>
      <c r="H7" s="570" t="s">
        <v>92</v>
      </c>
      <c r="I7" s="570" t="s">
        <v>91</v>
      </c>
      <c r="J7" s="570" t="s">
        <v>92</v>
      </c>
      <c r="K7" s="653"/>
      <c r="L7" s="127"/>
      <c r="M7" s="127"/>
      <c r="N7" s="127"/>
      <c r="O7" s="127"/>
      <c r="P7" s="127"/>
      <c r="Q7" s="127"/>
      <c r="R7" s="127"/>
      <c r="S7" s="127"/>
      <c r="T7" s="127"/>
      <c r="U7" s="127"/>
      <c r="V7" s="127"/>
      <c r="W7" s="127"/>
      <c r="X7" s="127"/>
      <c r="Y7" s="127"/>
    </row>
    <row r="8" spans="1:25" ht="8.1" customHeight="1">
      <c r="A8" s="132"/>
      <c r="B8" s="132"/>
      <c r="C8" s="132"/>
      <c r="D8" s="132"/>
      <c r="E8" s="132"/>
      <c r="F8" s="132"/>
      <c r="G8" s="132"/>
      <c r="H8" s="132"/>
      <c r="I8" s="132"/>
      <c r="J8" s="132"/>
      <c r="K8" s="132"/>
      <c r="L8" s="127"/>
      <c r="M8" s="127"/>
      <c r="N8" s="127"/>
      <c r="O8" s="127"/>
      <c r="P8" s="127"/>
      <c r="Q8" s="127"/>
      <c r="R8" s="127"/>
      <c r="S8" s="127"/>
      <c r="T8" s="127"/>
      <c r="U8" s="127"/>
      <c r="V8" s="127"/>
      <c r="W8" s="127"/>
      <c r="X8" s="127"/>
      <c r="Y8" s="127"/>
    </row>
    <row r="9" spans="1:25" ht="21" customHeight="1">
      <c r="A9" s="238" t="s">
        <v>94</v>
      </c>
      <c r="B9" s="132"/>
      <c r="C9" s="241"/>
      <c r="D9" s="242"/>
      <c r="E9" s="242"/>
      <c r="F9" s="242">
        <v>3</v>
      </c>
      <c r="G9" s="242"/>
      <c r="H9" s="242"/>
      <c r="I9" s="242"/>
      <c r="J9" s="242">
        <v>2</v>
      </c>
      <c r="K9" s="243">
        <v>5</v>
      </c>
      <c r="L9" s="127"/>
      <c r="M9" s="239" t="s">
        <v>102</v>
      </c>
      <c r="N9" s="240">
        <v>205</v>
      </c>
      <c r="O9" s="127"/>
      <c r="P9" s="127"/>
      <c r="Q9" s="127"/>
      <c r="R9" s="127"/>
      <c r="S9" s="127"/>
      <c r="T9" s="127"/>
      <c r="U9" s="127"/>
      <c r="V9" s="127"/>
      <c r="W9" s="127"/>
      <c r="X9" s="127"/>
      <c r="Y9" s="127"/>
    </row>
    <row r="10" spans="1:25" ht="21" customHeight="1">
      <c r="A10" s="238" t="s">
        <v>95</v>
      </c>
      <c r="B10" s="132"/>
      <c r="C10" s="241"/>
      <c r="D10" s="242"/>
      <c r="E10" s="242"/>
      <c r="F10" s="242"/>
      <c r="G10" s="242"/>
      <c r="H10" s="242">
        <v>1</v>
      </c>
      <c r="I10" s="242"/>
      <c r="J10" s="242">
        <v>1</v>
      </c>
      <c r="K10" s="243">
        <v>2</v>
      </c>
      <c r="L10" s="127"/>
      <c r="M10" s="239" t="s">
        <v>108</v>
      </c>
      <c r="N10" s="240">
        <v>158</v>
      </c>
      <c r="O10" s="127"/>
      <c r="P10" s="127"/>
      <c r="Q10" s="127"/>
      <c r="R10" s="127"/>
      <c r="S10" s="127"/>
      <c r="T10" s="127"/>
      <c r="U10" s="127"/>
      <c r="V10" s="127"/>
      <c r="W10" s="127"/>
      <c r="X10" s="127"/>
      <c r="Y10" s="127"/>
    </row>
    <row r="11" spans="1:25" ht="21" customHeight="1">
      <c r="A11" s="238" t="s">
        <v>96</v>
      </c>
      <c r="B11" s="132"/>
      <c r="C11" s="241"/>
      <c r="D11" s="242"/>
      <c r="E11" s="242"/>
      <c r="F11" s="242"/>
      <c r="G11" s="242"/>
      <c r="H11" s="242"/>
      <c r="I11" s="242"/>
      <c r="J11" s="242"/>
      <c r="K11" s="243">
        <v>0</v>
      </c>
      <c r="L11" s="127"/>
      <c r="M11" s="239" t="s">
        <v>105</v>
      </c>
      <c r="N11" s="240">
        <v>108</v>
      </c>
      <c r="O11" s="127"/>
      <c r="P11" s="127"/>
      <c r="Q11" s="127"/>
      <c r="R11" s="127"/>
      <c r="S11" s="127"/>
      <c r="T11" s="127"/>
      <c r="U11" s="127"/>
      <c r="V11" s="127"/>
      <c r="W11" s="127"/>
      <c r="X11" s="127"/>
      <c r="Y11" s="127"/>
    </row>
    <row r="12" spans="1:25" ht="21" customHeight="1">
      <c r="A12" s="238" t="s">
        <v>97</v>
      </c>
      <c r="B12" s="132"/>
      <c r="C12" s="241"/>
      <c r="D12" s="242"/>
      <c r="E12" s="242"/>
      <c r="F12" s="242"/>
      <c r="G12" s="242"/>
      <c r="H12" s="242">
        <v>1</v>
      </c>
      <c r="I12" s="242"/>
      <c r="J12" s="242">
        <v>1</v>
      </c>
      <c r="K12" s="243">
        <v>2</v>
      </c>
      <c r="L12" s="127"/>
      <c r="M12" s="239" t="s">
        <v>110</v>
      </c>
      <c r="N12" s="240">
        <v>68</v>
      </c>
      <c r="O12" s="127"/>
      <c r="P12" s="127"/>
      <c r="Q12" s="127"/>
      <c r="R12" s="127"/>
      <c r="S12" s="127"/>
      <c r="T12" s="127"/>
      <c r="U12" s="127"/>
      <c r="V12" s="127"/>
      <c r="W12" s="127"/>
      <c r="X12" s="127"/>
      <c r="Y12" s="127"/>
    </row>
    <row r="13" spans="1:25" ht="21" customHeight="1">
      <c r="A13" s="238" t="s">
        <v>100</v>
      </c>
      <c r="B13" s="132"/>
      <c r="C13" s="241"/>
      <c r="D13" s="242"/>
      <c r="E13" s="242"/>
      <c r="F13" s="242">
        <v>4</v>
      </c>
      <c r="G13" s="242"/>
      <c r="H13" s="242">
        <v>2</v>
      </c>
      <c r="I13" s="242"/>
      <c r="J13" s="242">
        <v>1</v>
      </c>
      <c r="K13" s="243">
        <v>7</v>
      </c>
      <c r="L13" s="127"/>
      <c r="M13" s="239" t="s">
        <v>123</v>
      </c>
      <c r="N13" s="240">
        <v>65</v>
      </c>
      <c r="O13" s="127"/>
      <c r="P13" s="127"/>
      <c r="Q13" s="127"/>
      <c r="R13" s="127"/>
      <c r="S13" s="127"/>
      <c r="T13" s="127"/>
      <c r="U13" s="127"/>
      <c r="V13" s="127"/>
      <c r="W13" s="127"/>
      <c r="X13" s="127"/>
      <c r="Y13" s="127"/>
    </row>
    <row r="14" spans="1:25" ht="21" customHeight="1">
      <c r="A14" s="238" t="s">
        <v>101</v>
      </c>
      <c r="B14" s="132"/>
      <c r="C14" s="241"/>
      <c r="D14" s="242">
        <v>1</v>
      </c>
      <c r="E14" s="242"/>
      <c r="F14" s="242">
        <v>41</v>
      </c>
      <c r="G14" s="242"/>
      <c r="H14" s="242">
        <v>7</v>
      </c>
      <c r="I14" s="242"/>
      <c r="J14" s="242">
        <v>13</v>
      </c>
      <c r="K14" s="243">
        <v>62</v>
      </c>
      <c r="L14" s="127"/>
      <c r="M14" s="239" t="s">
        <v>101</v>
      </c>
      <c r="N14" s="240">
        <v>62</v>
      </c>
      <c r="O14" s="127"/>
      <c r="P14" s="127"/>
      <c r="Q14" s="127"/>
      <c r="R14" s="127"/>
      <c r="S14" s="127"/>
      <c r="T14" s="127"/>
      <c r="U14" s="127"/>
      <c r="V14" s="127"/>
      <c r="W14" s="127"/>
      <c r="X14" s="127"/>
      <c r="Y14" s="127"/>
    </row>
    <row r="15" spans="1:25" ht="21" customHeight="1">
      <c r="A15" s="238" t="s">
        <v>102</v>
      </c>
      <c r="B15" s="132"/>
      <c r="C15" s="241"/>
      <c r="D15" s="242">
        <v>7</v>
      </c>
      <c r="E15" s="242"/>
      <c r="F15" s="242">
        <v>71</v>
      </c>
      <c r="G15" s="242"/>
      <c r="H15" s="242">
        <v>95</v>
      </c>
      <c r="I15" s="242"/>
      <c r="J15" s="242">
        <v>32</v>
      </c>
      <c r="K15" s="243">
        <v>205</v>
      </c>
      <c r="L15" s="127"/>
      <c r="M15" s="239" t="s">
        <v>121</v>
      </c>
      <c r="N15" s="240">
        <v>59</v>
      </c>
      <c r="O15" s="127"/>
      <c r="P15" s="127"/>
      <c r="Q15" s="127"/>
      <c r="R15" s="127"/>
      <c r="S15" s="127"/>
      <c r="T15" s="127"/>
      <c r="U15" s="127"/>
      <c r="V15" s="127"/>
      <c r="W15" s="127"/>
      <c r="X15" s="127"/>
      <c r="Y15" s="127"/>
    </row>
    <row r="16" spans="1:25" ht="21" customHeight="1">
      <c r="A16" s="238" t="s">
        <v>98</v>
      </c>
      <c r="B16" s="132"/>
      <c r="C16" s="241"/>
      <c r="D16" s="242">
        <v>1</v>
      </c>
      <c r="E16" s="242"/>
      <c r="F16" s="242">
        <v>13</v>
      </c>
      <c r="G16" s="242"/>
      <c r="H16" s="242">
        <v>13</v>
      </c>
      <c r="I16" s="242"/>
      <c r="J16" s="242">
        <v>16</v>
      </c>
      <c r="K16" s="243">
        <v>43</v>
      </c>
      <c r="L16" s="127"/>
      <c r="M16" s="239" t="s">
        <v>104</v>
      </c>
      <c r="N16" s="240">
        <v>53</v>
      </c>
      <c r="O16" s="127"/>
      <c r="P16" s="127"/>
      <c r="Q16" s="127"/>
      <c r="R16" s="127"/>
      <c r="S16" s="127"/>
      <c r="T16" s="127"/>
      <c r="U16" s="127"/>
      <c r="V16" s="127"/>
      <c r="W16" s="127"/>
      <c r="X16" s="127"/>
      <c r="Y16" s="127"/>
    </row>
    <row r="17" spans="1:25" ht="21" customHeight="1">
      <c r="A17" s="238" t="s">
        <v>99</v>
      </c>
      <c r="B17" s="132"/>
      <c r="C17" s="241"/>
      <c r="D17" s="242"/>
      <c r="E17" s="242"/>
      <c r="F17" s="242">
        <v>2</v>
      </c>
      <c r="G17" s="242"/>
      <c r="H17" s="242">
        <v>4</v>
      </c>
      <c r="I17" s="242"/>
      <c r="J17" s="242">
        <v>1</v>
      </c>
      <c r="K17" s="243">
        <v>7</v>
      </c>
      <c r="L17" s="127"/>
      <c r="M17" s="239" t="s">
        <v>112</v>
      </c>
      <c r="N17" s="240">
        <v>46</v>
      </c>
      <c r="O17" s="127"/>
      <c r="P17" s="127"/>
      <c r="Q17" s="127"/>
      <c r="R17" s="127"/>
      <c r="S17" s="127"/>
      <c r="T17" s="127"/>
      <c r="U17" s="127"/>
      <c r="V17" s="127"/>
      <c r="W17" s="127"/>
      <c r="X17" s="127"/>
      <c r="Y17" s="127"/>
    </row>
    <row r="18" spans="1:25" ht="21" customHeight="1">
      <c r="A18" s="238" t="s">
        <v>103</v>
      </c>
      <c r="B18" s="132"/>
      <c r="C18" s="241"/>
      <c r="D18" s="242">
        <v>1</v>
      </c>
      <c r="E18" s="242"/>
      <c r="F18" s="242">
        <v>2</v>
      </c>
      <c r="G18" s="242"/>
      <c r="H18" s="242">
        <v>4</v>
      </c>
      <c r="I18" s="242"/>
      <c r="J18" s="242">
        <v>3</v>
      </c>
      <c r="K18" s="243">
        <v>10</v>
      </c>
      <c r="L18" s="127"/>
      <c r="M18" s="239" t="s">
        <v>98</v>
      </c>
      <c r="N18" s="240">
        <v>43</v>
      </c>
      <c r="O18" s="127"/>
      <c r="P18" s="127"/>
      <c r="Q18" s="127"/>
      <c r="R18" s="127"/>
      <c r="S18" s="127"/>
      <c r="T18" s="127"/>
      <c r="U18" s="127"/>
      <c r="V18" s="127"/>
      <c r="W18" s="127"/>
      <c r="X18" s="127"/>
      <c r="Y18" s="127"/>
    </row>
    <row r="19" spans="1:25" ht="21" customHeight="1">
      <c r="A19" s="238" t="s">
        <v>108</v>
      </c>
      <c r="B19" s="132"/>
      <c r="C19" s="241"/>
      <c r="D19" s="242">
        <v>3</v>
      </c>
      <c r="E19" s="242"/>
      <c r="F19" s="242">
        <v>82</v>
      </c>
      <c r="G19" s="242"/>
      <c r="H19" s="242">
        <v>60</v>
      </c>
      <c r="I19" s="242"/>
      <c r="J19" s="242">
        <v>13</v>
      </c>
      <c r="K19" s="243">
        <v>158</v>
      </c>
      <c r="L19" s="127"/>
      <c r="M19" s="239" t="s">
        <v>114</v>
      </c>
      <c r="N19" s="240">
        <v>38</v>
      </c>
      <c r="O19" s="127"/>
      <c r="P19" s="127"/>
      <c r="Q19" s="127"/>
      <c r="R19" s="127"/>
      <c r="S19" s="127"/>
      <c r="T19" s="127"/>
      <c r="U19" s="127"/>
      <c r="V19" s="127"/>
      <c r="W19" s="127"/>
      <c r="X19" s="127"/>
      <c r="Y19" s="127"/>
    </row>
    <row r="20" spans="1:25" ht="21" customHeight="1">
      <c r="A20" s="238" t="s">
        <v>104</v>
      </c>
      <c r="B20" s="132"/>
      <c r="C20" s="241"/>
      <c r="D20" s="242">
        <v>1</v>
      </c>
      <c r="E20" s="242"/>
      <c r="F20" s="242">
        <v>9</v>
      </c>
      <c r="G20" s="242"/>
      <c r="H20" s="242">
        <v>34</v>
      </c>
      <c r="I20" s="242"/>
      <c r="J20" s="242">
        <v>9</v>
      </c>
      <c r="K20" s="243">
        <v>53</v>
      </c>
      <c r="L20" s="127"/>
      <c r="M20" s="239" t="s">
        <v>109</v>
      </c>
      <c r="N20" s="240">
        <v>34</v>
      </c>
      <c r="O20" s="127"/>
      <c r="P20" s="127"/>
      <c r="Q20" s="127"/>
      <c r="R20" s="127"/>
      <c r="S20" s="127"/>
      <c r="T20" s="127"/>
      <c r="U20" s="127"/>
      <c r="V20" s="127"/>
      <c r="W20" s="127"/>
      <c r="X20" s="127"/>
      <c r="Y20" s="127"/>
    </row>
    <row r="21" spans="1:25" ht="21" customHeight="1">
      <c r="A21" s="238" t="s">
        <v>105</v>
      </c>
      <c r="B21" s="132"/>
      <c r="C21" s="241"/>
      <c r="D21" s="242">
        <v>19</v>
      </c>
      <c r="E21" s="242"/>
      <c r="F21" s="242">
        <v>40</v>
      </c>
      <c r="G21" s="242"/>
      <c r="H21" s="242">
        <v>28</v>
      </c>
      <c r="I21" s="242"/>
      <c r="J21" s="242">
        <v>21</v>
      </c>
      <c r="K21" s="243">
        <v>108</v>
      </c>
      <c r="L21" s="127"/>
      <c r="M21" s="239" t="s">
        <v>493</v>
      </c>
      <c r="N21" s="240">
        <v>27</v>
      </c>
      <c r="O21" s="127"/>
      <c r="P21" s="127"/>
      <c r="Q21" s="127"/>
      <c r="R21" s="127"/>
      <c r="S21" s="127"/>
      <c r="T21" s="127"/>
      <c r="U21" s="127"/>
      <c r="V21" s="127"/>
      <c r="W21" s="127"/>
      <c r="X21" s="127"/>
      <c r="Y21" s="127"/>
    </row>
    <row r="22" spans="1:25" ht="21" customHeight="1">
      <c r="A22" s="238" t="s">
        <v>106</v>
      </c>
      <c r="B22" s="132"/>
      <c r="C22" s="241"/>
      <c r="D22" s="242"/>
      <c r="E22" s="242"/>
      <c r="F22" s="242">
        <v>7</v>
      </c>
      <c r="G22" s="242"/>
      <c r="H22" s="242">
        <v>10</v>
      </c>
      <c r="I22" s="242"/>
      <c r="J22" s="242">
        <v>1</v>
      </c>
      <c r="K22" s="243">
        <v>18</v>
      </c>
      <c r="L22" s="127"/>
      <c r="M22" s="239" t="s">
        <v>125</v>
      </c>
      <c r="N22" s="240">
        <v>26</v>
      </c>
      <c r="O22" s="127"/>
      <c r="P22" s="127"/>
      <c r="Q22" s="127"/>
      <c r="R22" s="127"/>
      <c r="S22" s="127"/>
      <c r="T22" s="127"/>
      <c r="U22" s="127"/>
      <c r="V22" s="127"/>
      <c r="W22" s="127"/>
      <c r="X22" s="127"/>
      <c r="Y22" s="127"/>
    </row>
    <row r="23" spans="1:25" ht="21" customHeight="1">
      <c r="A23" s="238" t="s">
        <v>107</v>
      </c>
      <c r="B23" s="132"/>
      <c r="C23" s="241"/>
      <c r="D23" s="242">
        <v>1</v>
      </c>
      <c r="E23" s="242"/>
      <c r="F23" s="242">
        <v>2</v>
      </c>
      <c r="G23" s="242"/>
      <c r="H23" s="242">
        <v>8</v>
      </c>
      <c r="I23" s="242"/>
      <c r="J23" s="242">
        <v>5</v>
      </c>
      <c r="K23" s="243">
        <v>16</v>
      </c>
      <c r="L23" s="127"/>
      <c r="M23" s="239" t="s">
        <v>106</v>
      </c>
      <c r="N23" s="240">
        <v>18</v>
      </c>
      <c r="O23" s="127"/>
      <c r="P23" s="127"/>
      <c r="Q23" s="127"/>
      <c r="R23" s="127"/>
      <c r="S23" s="127"/>
      <c r="T23" s="127"/>
      <c r="U23" s="127"/>
      <c r="V23" s="127"/>
      <c r="W23" s="127"/>
      <c r="X23" s="127"/>
      <c r="Y23" s="127"/>
    </row>
    <row r="24" spans="1:25" ht="21" customHeight="1">
      <c r="A24" s="238" t="s">
        <v>109</v>
      </c>
      <c r="B24" s="132"/>
      <c r="C24" s="241"/>
      <c r="D24" s="242">
        <v>4</v>
      </c>
      <c r="E24" s="242"/>
      <c r="F24" s="242">
        <v>10</v>
      </c>
      <c r="G24" s="242"/>
      <c r="H24" s="242">
        <v>9</v>
      </c>
      <c r="I24" s="242"/>
      <c r="J24" s="242">
        <v>11</v>
      </c>
      <c r="K24" s="243">
        <v>34</v>
      </c>
      <c r="L24" s="127"/>
      <c r="M24" s="239" t="s">
        <v>107</v>
      </c>
      <c r="N24" s="240">
        <v>16</v>
      </c>
      <c r="O24" s="127"/>
      <c r="P24" s="127"/>
      <c r="Q24" s="127"/>
      <c r="R24" s="127"/>
      <c r="S24" s="127"/>
      <c r="T24" s="127"/>
      <c r="U24" s="127"/>
      <c r="V24" s="127"/>
      <c r="W24" s="127"/>
      <c r="X24" s="127"/>
      <c r="Y24" s="127"/>
    </row>
    <row r="25" spans="1:25" ht="21" customHeight="1">
      <c r="A25" s="238" t="s">
        <v>110</v>
      </c>
      <c r="B25" s="132"/>
      <c r="C25" s="241"/>
      <c r="D25" s="242">
        <v>8</v>
      </c>
      <c r="E25" s="242"/>
      <c r="F25" s="242">
        <v>34</v>
      </c>
      <c r="G25" s="242"/>
      <c r="H25" s="242">
        <v>19</v>
      </c>
      <c r="I25" s="242"/>
      <c r="J25" s="242">
        <v>7</v>
      </c>
      <c r="K25" s="243">
        <v>68</v>
      </c>
      <c r="L25" s="127"/>
      <c r="M25" s="239" t="s">
        <v>119</v>
      </c>
      <c r="N25" s="240">
        <v>16</v>
      </c>
      <c r="O25" s="127"/>
      <c r="P25" s="127"/>
      <c r="Q25" s="127"/>
      <c r="R25" s="127"/>
      <c r="S25" s="127"/>
      <c r="T25" s="127"/>
      <c r="U25" s="127"/>
      <c r="V25" s="127"/>
      <c r="W25" s="127"/>
      <c r="X25" s="127"/>
      <c r="Y25" s="127"/>
    </row>
    <row r="26" spans="1:25" ht="21" customHeight="1">
      <c r="A26" s="238" t="s">
        <v>111</v>
      </c>
      <c r="B26" s="132"/>
      <c r="C26" s="241"/>
      <c r="D26" s="242"/>
      <c r="E26" s="242"/>
      <c r="F26" s="242">
        <v>1</v>
      </c>
      <c r="G26" s="242"/>
      <c r="H26" s="242">
        <v>2</v>
      </c>
      <c r="I26" s="242"/>
      <c r="J26" s="242"/>
      <c r="K26" s="243">
        <v>3</v>
      </c>
      <c r="L26" s="127"/>
      <c r="M26" s="239" t="s">
        <v>117</v>
      </c>
      <c r="N26" s="240">
        <v>14</v>
      </c>
      <c r="O26" s="127"/>
      <c r="P26" s="127"/>
      <c r="Q26" s="127"/>
      <c r="R26" s="127"/>
      <c r="S26" s="127"/>
      <c r="T26" s="127"/>
      <c r="U26" s="127"/>
      <c r="V26" s="127"/>
      <c r="W26" s="127"/>
      <c r="X26" s="127"/>
      <c r="Y26" s="127"/>
    </row>
    <row r="27" spans="1:25" ht="21" customHeight="1">
      <c r="A27" s="238" t="s">
        <v>112</v>
      </c>
      <c r="B27" s="132"/>
      <c r="C27" s="241"/>
      <c r="D27" s="242">
        <v>8</v>
      </c>
      <c r="E27" s="242"/>
      <c r="F27" s="242">
        <v>23</v>
      </c>
      <c r="G27" s="242"/>
      <c r="H27" s="242">
        <v>1</v>
      </c>
      <c r="I27" s="242"/>
      <c r="J27" s="242">
        <v>14</v>
      </c>
      <c r="K27" s="243">
        <v>46</v>
      </c>
      <c r="L27" s="127"/>
      <c r="M27" s="239" t="s">
        <v>118</v>
      </c>
      <c r="N27" s="240">
        <v>13</v>
      </c>
      <c r="O27" s="127"/>
      <c r="P27" s="127"/>
      <c r="Q27" s="127"/>
      <c r="R27" s="127"/>
      <c r="S27" s="127"/>
      <c r="T27" s="127"/>
      <c r="U27" s="127"/>
      <c r="V27" s="127"/>
      <c r="W27" s="127"/>
      <c r="X27" s="127"/>
      <c r="Y27" s="127"/>
    </row>
    <row r="28" spans="1:25" ht="21" customHeight="1">
      <c r="A28" s="238" t="s">
        <v>113</v>
      </c>
      <c r="B28" s="132"/>
      <c r="C28" s="241"/>
      <c r="D28" s="242">
        <v>1</v>
      </c>
      <c r="E28" s="242"/>
      <c r="F28" s="242">
        <v>3</v>
      </c>
      <c r="G28" s="242"/>
      <c r="H28" s="242">
        <v>4</v>
      </c>
      <c r="I28" s="242"/>
      <c r="J28" s="242">
        <v>2</v>
      </c>
      <c r="K28" s="243">
        <v>10</v>
      </c>
      <c r="L28" s="127"/>
      <c r="M28" s="239" t="s">
        <v>103</v>
      </c>
      <c r="N28" s="240">
        <v>10</v>
      </c>
      <c r="O28" s="127"/>
      <c r="P28" s="127"/>
      <c r="Q28" s="127"/>
      <c r="R28" s="127"/>
      <c r="S28" s="127"/>
      <c r="T28" s="127"/>
      <c r="U28" s="127"/>
      <c r="V28" s="127"/>
      <c r="W28" s="127"/>
      <c r="X28" s="127"/>
      <c r="Y28" s="127"/>
    </row>
    <row r="29" spans="1:25" ht="21" customHeight="1">
      <c r="A29" s="238" t="s">
        <v>114</v>
      </c>
      <c r="B29" s="132"/>
      <c r="C29" s="241"/>
      <c r="D29" s="242">
        <v>9</v>
      </c>
      <c r="E29" s="242"/>
      <c r="F29" s="242">
        <v>9</v>
      </c>
      <c r="G29" s="242"/>
      <c r="H29" s="242">
        <v>16</v>
      </c>
      <c r="I29" s="242"/>
      <c r="J29" s="242">
        <v>4</v>
      </c>
      <c r="K29" s="243">
        <v>38</v>
      </c>
      <c r="L29" s="127"/>
      <c r="M29" s="239" t="s">
        <v>113</v>
      </c>
      <c r="N29" s="240">
        <v>10</v>
      </c>
      <c r="O29" s="127"/>
      <c r="P29" s="127"/>
      <c r="Q29" s="127"/>
      <c r="R29" s="127"/>
      <c r="S29" s="127"/>
      <c r="T29" s="127"/>
      <c r="U29" s="127"/>
      <c r="V29" s="127"/>
      <c r="W29" s="127"/>
      <c r="X29" s="127"/>
      <c r="Y29" s="127"/>
    </row>
    <row r="30" spans="1:25" ht="21" customHeight="1">
      <c r="A30" s="238" t="s">
        <v>115</v>
      </c>
      <c r="B30" s="132"/>
      <c r="C30" s="241"/>
      <c r="D30" s="242"/>
      <c r="E30" s="242"/>
      <c r="F30" s="242"/>
      <c r="G30" s="242"/>
      <c r="H30" s="242">
        <v>3</v>
      </c>
      <c r="I30" s="242"/>
      <c r="J30" s="242">
        <v>2</v>
      </c>
      <c r="K30" s="243">
        <v>5</v>
      </c>
      <c r="L30" s="127"/>
      <c r="M30" s="239" t="s">
        <v>122</v>
      </c>
      <c r="N30" s="240">
        <v>10</v>
      </c>
      <c r="O30" s="127"/>
      <c r="P30" s="127"/>
      <c r="Q30" s="127"/>
      <c r="R30" s="127"/>
      <c r="S30" s="127"/>
      <c r="T30" s="127"/>
      <c r="U30" s="127"/>
      <c r="V30" s="127"/>
      <c r="W30" s="127"/>
      <c r="X30" s="127"/>
      <c r="Y30" s="127"/>
    </row>
    <row r="31" spans="1:25" ht="21" customHeight="1">
      <c r="A31" s="238" t="s">
        <v>116</v>
      </c>
      <c r="B31" s="132"/>
      <c r="C31" s="241"/>
      <c r="D31" s="242">
        <v>1</v>
      </c>
      <c r="E31" s="242"/>
      <c r="F31" s="242">
        <v>1</v>
      </c>
      <c r="G31" s="242"/>
      <c r="H31" s="242">
        <v>1</v>
      </c>
      <c r="I31" s="242"/>
      <c r="J31" s="242">
        <v>1</v>
      </c>
      <c r="K31" s="243">
        <v>4</v>
      </c>
      <c r="L31" s="127"/>
      <c r="M31" s="239" t="s">
        <v>100</v>
      </c>
      <c r="N31" s="240">
        <v>7</v>
      </c>
      <c r="O31" s="127"/>
      <c r="P31" s="127"/>
      <c r="Q31" s="127"/>
      <c r="R31" s="127"/>
      <c r="S31" s="127"/>
      <c r="T31" s="127"/>
      <c r="U31" s="127"/>
      <c r="V31" s="127"/>
      <c r="W31" s="127"/>
      <c r="X31" s="127"/>
      <c r="Y31" s="127"/>
    </row>
    <row r="32" spans="1:25" ht="21" customHeight="1">
      <c r="A32" s="238" t="s">
        <v>117</v>
      </c>
      <c r="B32" s="132"/>
      <c r="C32" s="241"/>
      <c r="D32" s="242"/>
      <c r="E32" s="242"/>
      <c r="F32" s="242">
        <v>2</v>
      </c>
      <c r="G32" s="242"/>
      <c r="H32" s="242">
        <v>7</v>
      </c>
      <c r="I32" s="242"/>
      <c r="J32" s="242">
        <v>5</v>
      </c>
      <c r="K32" s="243">
        <v>14</v>
      </c>
      <c r="L32" s="127"/>
      <c r="M32" s="239" t="s">
        <v>99</v>
      </c>
      <c r="N32" s="240">
        <v>7</v>
      </c>
      <c r="O32" s="127"/>
      <c r="P32" s="127"/>
      <c r="Q32" s="127"/>
      <c r="R32" s="127"/>
      <c r="S32" s="127"/>
      <c r="T32" s="127"/>
      <c r="U32" s="127"/>
      <c r="V32" s="127"/>
      <c r="W32" s="127"/>
      <c r="X32" s="127"/>
      <c r="Y32" s="127"/>
    </row>
    <row r="33" spans="1:25" ht="21" customHeight="1">
      <c r="A33" s="238" t="s">
        <v>118</v>
      </c>
      <c r="B33" s="132"/>
      <c r="C33" s="241"/>
      <c r="D33" s="242"/>
      <c r="E33" s="242"/>
      <c r="F33" s="242">
        <v>3</v>
      </c>
      <c r="G33" s="242"/>
      <c r="H33" s="242">
        <v>6</v>
      </c>
      <c r="I33" s="242"/>
      <c r="J33" s="242">
        <v>4</v>
      </c>
      <c r="K33" s="243">
        <v>13</v>
      </c>
      <c r="L33" s="127"/>
      <c r="M33" s="239" t="s">
        <v>120</v>
      </c>
      <c r="N33" s="240">
        <v>6</v>
      </c>
      <c r="O33" s="127"/>
      <c r="P33" s="127"/>
      <c r="Q33" s="127"/>
      <c r="R33" s="127"/>
      <c r="S33" s="127"/>
      <c r="T33" s="127"/>
      <c r="U33" s="127"/>
      <c r="V33" s="127"/>
      <c r="W33" s="127"/>
      <c r="X33" s="127"/>
      <c r="Y33" s="127"/>
    </row>
    <row r="34" spans="1:25" ht="21" customHeight="1">
      <c r="A34" s="238" t="s">
        <v>119</v>
      </c>
      <c r="B34" s="132"/>
      <c r="C34" s="241"/>
      <c r="D34" s="242">
        <v>1</v>
      </c>
      <c r="E34" s="242"/>
      <c r="F34" s="242">
        <v>13</v>
      </c>
      <c r="G34" s="242"/>
      <c r="H34" s="242"/>
      <c r="I34" s="242"/>
      <c r="J34" s="242">
        <v>2</v>
      </c>
      <c r="K34" s="243">
        <v>16</v>
      </c>
      <c r="L34" s="127"/>
      <c r="M34" s="239" t="s">
        <v>94</v>
      </c>
      <c r="N34" s="240">
        <v>5</v>
      </c>
      <c r="O34" s="127"/>
      <c r="P34" s="127"/>
      <c r="Q34" s="127"/>
      <c r="R34" s="127"/>
      <c r="S34" s="127"/>
      <c r="T34" s="127"/>
      <c r="U34" s="127"/>
      <c r="V34" s="127"/>
      <c r="W34" s="127"/>
      <c r="X34" s="127"/>
      <c r="Y34" s="127"/>
    </row>
    <row r="35" spans="1:25" ht="21" customHeight="1">
      <c r="A35" s="238" t="s">
        <v>120</v>
      </c>
      <c r="B35" s="132"/>
      <c r="C35" s="241"/>
      <c r="D35" s="242">
        <v>1</v>
      </c>
      <c r="E35" s="242"/>
      <c r="F35" s="242">
        <v>2</v>
      </c>
      <c r="G35" s="242"/>
      <c r="H35" s="242">
        <v>3</v>
      </c>
      <c r="I35" s="242"/>
      <c r="J35" s="242"/>
      <c r="K35" s="243">
        <v>6</v>
      </c>
      <c r="L35" s="127"/>
      <c r="M35" s="239" t="s">
        <v>115</v>
      </c>
      <c r="N35" s="240">
        <v>5</v>
      </c>
      <c r="O35" s="127"/>
      <c r="P35" s="127"/>
      <c r="Q35" s="127"/>
      <c r="R35" s="127"/>
      <c r="S35" s="127"/>
      <c r="T35" s="127"/>
      <c r="U35" s="127"/>
      <c r="V35" s="127"/>
      <c r="W35" s="127"/>
      <c r="X35" s="127"/>
      <c r="Y35" s="127"/>
    </row>
    <row r="36" spans="1:25" ht="21" customHeight="1">
      <c r="A36" s="238" t="s">
        <v>121</v>
      </c>
      <c r="B36" s="132"/>
      <c r="C36" s="241"/>
      <c r="D36" s="242">
        <v>5</v>
      </c>
      <c r="E36" s="242"/>
      <c r="F36" s="242">
        <v>12</v>
      </c>
      <c r="G36" s="242"/>
      <c r="H36" s="242">
        <v>24</v>
      </c>
      <c r="I36" s="242"/>
      <c r="J36" s="242">
        <v>18</v>
      </c>
      <c r="K36" s="243">
        <v>59</v>
      </c>
      <c r="L36" s="127"/>
      <c r="M36" s="239" t="s">
        <v>116</v>
      </c>
      <c r="N36" s="240">
        <v>4</v>
      </c>
      <c r="O36" s="127"/>
      <c r="P36" s="127"/>
      <c r="Q36" s="127"/>
      <c r="R36" s="127"/>
      <c r="S36" s="127"/>
      <c r="T36" s="127"/>
      <c r="U36" s="127"/>
      <c r="V36" s="127"/>
      <c r="W36" s="127"/>
      <c r="X36" s="127"/>
      <c r="Y36" s="127"/>
    </row>
    <row r="37" spans="1:25" ht="21" customHeight="1">
      <c r="A37" s="238" t="s">
        <v>122</v>
      </c>
      <c r="B37" s="132"/>
      <c r="C37" s="241"/>
      <c r="D37" s="242"/>
      <c r="E37" s="242"/>
      <c r="F37" s="242">
        <v>2</v>
      </c>
      <c r="G37" s="242"/>
      <c r="H37" s="242">
        <v>6</v>
      </c>
      <c r="I37" s="242"/>
      <c r="J37" s="242">
        <v>2</v>
      </c>
      <c r="K37" s="243">
        <v>10</v>
      </c>
      <c r="L37" s="127"/>
      <c r="M37" s="239" t="s">
        <v>111</v>
      </c>
      <c r="N37" s="240">
        <v>3</v>
      </c>
      <c r="O37" s="127"/>
      <c r="P37" s="127"/>
      <c r="Q37" s="127"/>
      <c r="R37" s="127"/>
      <c r="S37" s="127"/>
      <c r="T37" s="127"/>
      <c r="U37" s="127"/>
      <c r="V37" s="127"/>
      <c r="W37" s="127"/>
      <c r="X37" s="127"/>
      <c r="Y37" s="127"/>
    </row>
    <row r="38" spans="1:25" ht="21" customHeight="1">
      <c r="A38" s="238" t="s">
        <v>123</v>
      </c>
      <c r="B38" s="132"/>
      <c r="C38" s="241"/>
      <c r="D38" s="242">
        <v>19</v>
      </c>
      <c r="E38" s="242"/>
      <c r="F38" s="242">
        <v>16</v>
      </c>
      <c r="G38" s="242"/>
      <c r="H38" s="242">
        <v>18</v>
      </c>
      <c r="I38" s="242"/>
      <c r="J38" s="242">
        <v>12</v>
      </c>
      <c r="K38" s="243">
        <v>65</v>
      </c>
      <c r="L38" s="127"/>
      <c r="M38" s="239" t="s">
        <v>95</v>
      </c>
      <c r="N38" s="240">
        <v>2</v>
      </c>
      <c r="O38" s="127"/>
      <c r="P38" s="127"/>
      <c r="Q38" s="127"/>
      <c r="R38" s="127"/>
      <c r="S38" s="127"/>
      <c r="T38" s="127"/>
      <c r="U38" s="127"/>
      <c r="V38" s="127"/>
      <c r="W38" s="127"/>
      <c r="X38" s="127"/>
      <c r="Y38" s="127"/>
    </row>
    <row r="39" spans="1:25" ht="21" customHeight="1">
      <c r="A39" s="238" t="s">
        <v>124</v>
      </c>
      <c r="B39" s="132"/>
      <c r="C39" s="241"/>
      <c r="D39" s="242"/>
      <c r="E39" s="242"/>
      <c r="F39" s="242">
        <v>2</v>
      </c>
      <c r="G39" s="242"/>
      <c r="H39" s="242"/>
      <c r="I39" s="242"/>
      <c r="J39" s="242"/>
      <c r="K39" s="243">
        <v>2</v>
      </c>
      <c r="L39" s="127"/>
      <c r="M39" s="239" t="s">
        <v>97</v>
      </c>
      <c r="N39" s="240">
        <v>2</v>
      </c>
      <c r="O39" s="127"/>
      <c r="P39" s="127"/>
      <c r="Q39" s="127"/>
      <c r="R39" s="127"/>
      <c r="S39" s="127"/>
      <c r="T39" s="127"/>
      <c r="U39" s="127"/>
      <c r="V39" s="127"/>
      <c r="W39" s="127"/>
      <c r="X39" s="127"/>
      <c r="Y39" s="127"/>
    </row>
    <row r="40" spans="1:25" ht="21" customHeight="1">
      <c r="A40" s="238" t="s">
        <v>125</v>
      </c>
      <c r="B40" s="132"/>
      <c r="C40" s="241"/>
      <c r="D40" s="242">
        <v>6</v>
      </c>
      <c r="E40" s="242"/>
      <c r="F40" s="242">
        <v>16</v>
      </c>
      <c r="G40" s="242"/>
      <c r="H40" s="242">
        <v>2</v>
      </c>
      <c r="I40" s="242"/>
      <c r="J40" s="242">
        <v>2</v>
      </c>
      <c r="K40" s="243">
        <v>26</v>
      </c>
      <c r="L40" s="127"/>
      <c r="M40" s="239" t="s">
        <v>124</v>
      </c>
      <c r="N40" s="240">
        <v>2</v>
      </c>
      <c r="O40" s="127"/>
      <c r="P40" s="127"/>
      <c r="Q40" s="127"/>
      <c r="R40" s="127"/>
      <c r="S40" s="127"/>
      <c r="T40" s="127"/>
      <c r="U40" s="127"/>
      <c r="V40" s="127"/>
      <c r="W40" s="127"/>
      <c r="X40" s="127"/>
      <c r="Y40" s="127"/>
    </row>
    <row r="41" spans="1:25" ht="21" customHeight="1">
      <c r="A41" s="238" t="s">
        <v>493</v>
      </c>
      <c r="B41" s="132"/>
      <c r="C41" s="241"/>
      <c r="D41" s="242">
        <v>1</v>
      </c>
      <c r="E41" s="242"/>
      <c r="F41" s="242">
        <v>5</v>
      </c>
      <c r="G41" s="242"/>
      <c r="H41" s="242">
        <v>9</v>
      </c>
      <c r="I41" s="242"/>
      <c r="J41" s="242">
        <v>12</v>
      </c>
      <c r="K41" s="243">
        <v>27</v>
      </c>
      <c r="L41" s="127"/>
      <c r="M41" s="239" t="s">
        <v>96</v>
      </c>
      <c r="N41" s="240">
        <v>0</v>
      </c>
      <c r="O41" s="127"/>
      <c r="P41" s="127"/>
      <c r="Q41" s="127"/>
      <c r="R41" s="127"/>
      <c r="S41" s="127"/>
      <c r="T41" s="127"/>
      <c r="U41" s="127"/>
      <c r="V41" s="127"/>
      <c r="W41" s="127"/>
      <c r="X41" s="127"/>
      <c r="Y41" s="127"/>
    </row>
    <row r="42" spans="1:25" ht="8.1" customHeight="1">
      <c r="A42" s="132"/>
      <c r="B42" s="132"/>
      <c r="C42" s="244"/>
      <c r="D42" s="244"/>
      <c r="E42" s="244"/>
      <c r="F42" s="244"/>
      <c r="G42" s="244"/>
      <c r="H42" s="244"/>
      <c r="I42" s="244"/>
      <c r="J42" s="244"/>
      <c r="K42" s="244"/>
      <c r="L42" s="127"/>
      <c r="M42" s="127"/>
      <c r="N42" s="127"/>
      <c r="O42" s="127"/>
      <c r="P42" s="127"/>
      <c r="Q42" s="127"/>
      <c r="R42" s="127"/>
      <c r="S42" s="127"/>
      <c r="T42" s="127"/>
      <c r="U42" s="127"/>
      <c r="V42" s="127"/>
      <c r="W42" s="127"/>
      <c r="X42" s="127"/>
      <c r="Y42" s="127"/>
    </row>
    <row r="43" spans="1:25" ht="21" customHeight="1">
      <c r="A43" s="233" t="s">
        <v>90</v>
      </c>
      <c r="B43" s="132"/>
      <c r="C43" s="245">
        <v>0</v>
      </c>
      <c r="D43" s="246">
        <v>98</v>
      </c>
      <c r="E43" s="246">
        <v>0</v>
      </c>
      <c r="F43" s="246">
        <v>430</v>
      </c>
      <c r="G43" s="246">
        <v>0</v>
      </c>
      <c r="H43" s="246">
        <v>397</v>
      </c>
      <c r="I43" s="246">
        <v>0</v>
      </c>
      <c r="J43" s="246">
        <v>217</v>
      </c>
      <c r="K43" s="247">
        <v>1142</v>
      </c>
      <c r="L43" s="127"/>
      <c r="M43" s="127"/>
      <c r="N43" s="127"/>
      <c r="O43" s="127"/>
      <c r="P43" s="127"/>
      <c r="Q43" s="127"/>
      <c r="R43" s="127"/>
      <c r="S43" s="127"/>
      <c r="T43" s="127"/>
      <c r="U43" s="127"/>
      <c r="V43" s="127"/>
      <c r="W43" s="127"/>
      <c r="X43" s="127"/>
      <c r="Y43" s="127"/>
    </row>
    <row r="44" spans="1:25">
      <c r="A44" s="132"/>
      <c r="B44" s="132"/>
      <c r="C44" s="127"/>
      <c r="D44" s="127"/>
      <c r="E44" s="127"/>
      <c r="F44" s="127"/>
      <c r="G44" s="127"/>
      <c r="H44" s="127"/>
      <c r="I44" s="127"/>
      <c r="J44" s="127"/>
      <c r="K44" s="127"/>
      <c r="L44" s="127"/>
      <c r="M44" s="127"/>
      <c r="N44" s="127"/>
      <c r="O44" s="127"/>
      <c r="P44" s="127"/>
      <c r="Q44" s="127"/>
      <c r="R44" s="127"/>
      <c r="S44" s="127"/>
      <c r="T44" s="127"/>
      <c r="U44" s="127"/>
      <c r="V44" s="127"/>
      <c r="W44" s="127"/>
      <c r="X44" s="127"/>
      <c r="Y44" s="127"/>
    </row>
    <row r="45" spans="1:25">
      <c r="A45" s="132"/>
      <c r="B45" s="132"/>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2"/>
      <c r="B46" s="132"/>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ht="14.1" customHeight="1">
      <c r="A47" s="127" t="s">
        <v>494</v>
      </c>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492</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82</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237"/>
    </row>
  </sheetData>
  <sortState xmlns:xlrd2="http://schemas.microsoft.com/office/spreadsheetml/2017/richdata2" ref="M9:N41">
    <sortCondition descending="1" ref="N9:N41"/>
  </sortState>
  <mergeCells count="12">
    <mergeCell ref="A2:Y2"/>
    <mergeCell ref="A1:Y1"/>
    <mergeCell ref="A4:Y4"/>
    <mergeCell ref="A5:A7"/>
    <mergeCell ref="B5:B7"/>
    <mergeCell ref="C5:F5"/>
    <mergeCell ref="G5:J5"/>
    <mergeCell ref="K5:K7"/>
    <mergeCell ref="C6:D6"/>
    <mergeCell ref="E6:F6"/>
    <mergeCell ref="G6:H6"/>
    <mergeCell ref="I6:J6"/>
  </mergeCells>
  <printOptions horizontalCentered="1"/>
  <pageMargins left="0.23622047244094491" right="0.23622047244094491" top="0.74803149606299213" bottom="0.35433070866141736" header="0" footer="0.31496062992125984"/>
  <pageSetup paperSize="9" scale="50" firstPageNumber="32" orientation="landscape" useFirstPageNumber="1" r:id="rId1"/>
  <headerFooter scaleWithDoc="0">
    <oddHeader>&amp;L&amp;G&amp;C&amp;G&amp;R&amp;G</oddHeader>
    <oddFooter>&amp;R&amp;"Montserrat,Negrita" 38</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63349-C12A-4415-81EC-DFC388BD48BB}">
  <dimension ref="A1:Y50"/>
  <sheetViews>
    <sheetView zoomScaleNormal="100" workbookViewId="0">
      <selection activeCell="F42" sqref="F42"/>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69.95" customHeight="1">
      <c r="A1" s="659" t="s">
        <v>497</v>
      </c>
      <c r="B1" s="659"/>
      <c r="C1" s="659"/>
      <c r="D1" s="659"/>
      <c r="E1" s="659"/>
      <c r="F1" s="659"/>
      <c r="G1" s="659"/>
      <c r="H1" s="659"/>
      <c r="I1" s="659"/>
      <c r="J1" s="659"/>
      <c r="K1" s="659"/>
      <c r="L1" s="659"/>
      <c r="M1" s="659"/>
      <c r="N1" s="659"/>
      <c r="O1" s="659"/>
      <c r="P1" s="659"/>
      <c r="Q1" s="659"/>
      <c r="R1" s="659"/>
      <c r="S1" s="659"/>
      <c r="T1" s="659"/>
      <c r="U1" s="659"/>
      <c r="V1" s="659"/>
      <c r="W1" s="659"/>
      <c r="X1" s="659"/>
      <c r="Y1" s="659"/>
    </row>
    <row r="2" spans="1:25" ht="30" customHeight="1">
      <c r="A2" s="659" t="str">
        <f>UPPER(CONCATENATE("Enero 2023"))</f>
        <v>ENERO 2023</v>
      </c>
      <c r="B2" s="659"/>
      <c r="C2" s="659"/>
      <c r="D2" s="659"/>
      <c r="E2" s="659"/>
      <c r="F2" s="659"/>
      <c r="G2" s="659"/>
      <c r="H2" s="659"/>
      <c r="I2" s="659"/>
      <c r="J2" s="659"/>
      <c r="K2" s="659"/>
      <c r="L2" s="659"/>
      <c r="M2" s="659"/>
      <c r="N2" s="659"/>
      <c r="O2" s="659"/>
      <c r="P2" s="659"/>
      <c r="Q2" s="659"/>
      <c r="R2" s="659"/>
      <c r="S2" s="659"/>
      <c r="T2" s="659"/>
      <c r="U2" s="659"/>
      <c r="V2" s="659"/>
      <c r="W2" s="659"/>
      <c r="X2" s="659"/>
      <c r="Y2" s="659"/>
    </row>
    <row r="3" spans="1:25">
      <c r="A3" s="132"/>
      <c r="B3" s="127"/>
      <c r="C3" s="127"/>
      <c r="D3" s="127"/>
      <c r="E3" s="127"/>
      <c r="F3" s="127"/>
      <c r="G3" s="127"/>
      <c r="H3" s="127"/>
      <c r="I3" s="127"/>
      <c r="J3" s="127"/>
      <c r="K3" s="127"/>
      <c r="L3" s="127"/>
      <c r="M3" s="127"/>
      <c r="N3" s="127"/>
      <c r="O3" s="127"/>
      <c r="P3" s="127"/>
      <c r="Q3" s="127"/>
      <c r="R3" s="127"/>
      <c r="S3" s="127"/>
      <c r="T3" s="127"/>
      <c r="U3" s="127"/>
      <c r="V3" s="127"/>
      <c r="W3" s="127"/>
      <c r="X3" s="127"/>
      <c r="Y3" s="127"/>
    </row>
    <row r="4" spans="1:25" ht="30" customHeight="1">
      <c r="A4" s="678" t="s">
        <v>137</v>
      </c>
      <c r="B4" s="678"/>
      <c r="C4" s="678"/>
      <c r="D4" s="678"/>
      <c r="E4" s="678"/>
      <c r="F4" s="678"/>
      <c r="G4" s="678"/>
      <c r="H4" s="678"/>
      <c r="I4" s="678"/>
      <c r="J4" s="678"/>
      <c r="K4" s="678"/>
      <c r="L4" s="678"/>
      <c r="M4" s="678"/>
      <c r="N4" s="678"/>
      <c r="O4" s="678"/>
      <c r="P4" s="678"/>
      <c r="Q4" s="678"/>
      <c r="R4" s="678"/>
      <c r="S4" s="678"/>
      <c r="T4" s="678"/>
      <c r="U4" s="678"/>
      <c r="V4" s="678"/>
      <c r="W4" s="678"/>
      <c r="X4" s="678"/>
      <c r="Y4" s="678"/>
    </row>
    <row r="5" spans="1:25" ht="18" customHeight="1">
      <c r="A5" s="653" t="s">
        <v>182</v>
      </c>
      <c r="B5" s="652"/>
      <c r="C5" s="653" t="s">
        <v>87</v>
      </c>
      <c r="D5" s="653"/>
      <c r="E5" s="653"/>
      <c r="F5" s="653"/>
      <c r="G5" s="653" t="s">
        <v>88</v>
      </c>
      <c r="H5" s="653"/>
      <c r="I5" s="653"/>
      <c r="J5" s="653"/>
      <c r="K5" s="653" t="s">
        <v>69</v>
      </c>
      <c r="L5" s="127"/>
      <c r="M5" s="127"/>
      <c r="N5" s="127"/>
      <c r="O5" s="127"/>
      <c r="P5" s="127"/>
      <c r="Q5" s="127"/>
      <c r="R5" s="127"/>
      <c r="S5" s="127"/>
      <c r="T5" s="127"/>
      <c r="U5" s="127"/>
      <c r="V5" s="127"/>
      <c r="W5" s="127"/>
      <c r="X5" s="127"/>
      <c r="Y5" s="127"/>
    </row>
    <row r="6" spans="1:25" ht="18" customHeight="1">
      <c r="A6" s="653"/>
      <c r="B6" s="652"/>
      <c r="C6" s="653" t="s">
        <v>495</v>
      </c>
      <c r="D6" s="653"/>
      <c r="E6" s="653" t="s">
        <v>496</v>
      </c>
      <c r="F6" s="653"/>
      <c r="G6" s="653" t="s">
        <v>495</v>
      </c>
      <c r="H6" s="653"/>
      <c r="I6" s="653" t="s">
        <v>496</v>
      </c>
      <c r="J6" s="653"/>
      <c r="K6" s="653"/>
      <c r="L6" s="127"/>
      <c r="M6" s="127"/>
      <c r="N6" s="127"/>
      <c r="O6" s="127"/>
      <c r="P6" s="127"/>
      <c r="Q6" s="127"/>
      <c r="R6" s="127"/>
      <c r="S6" s="127"/>
      <c r="T6" s="127"/>
      <c r="U6" s="127"/>
      <c r="V6" s="127"/>
      <c r="W6" s="127"/>
      <c r="X6" s="127"/>
      <c r="Y6" s="127"/>
    </row>
    <row r="7" spans="1:25" ht="18" customHeight="1">
      <c r="A7" s="653"/>
      <c r="B7" s="652"/>
      <c r="C7" s="570" t="s">
        <v>91</v>
      </c>
      <c r="D7" s="570" t="s">
        <v>92</v>
      </c>
      <c r="E7" s="570" t="s">
        <v>91</v>
      </c>
      <c r="F7" s="570" t="s">
        <v>92</v>
      </c>
      <c r="G7" s="570" t="s">
        <v>91</v>
      </c>
      <c r="H7" s="570" t="s">
        <v>92</v>
      </c>
      <c r="I7" s="570" t="s">
        <v>91</v>
      </c>
      <c r="J7" s="570" t="s">
        <v>92</v>
      </c>
      <c r="K7" s="653"/>
      <c r="L7" s="127"/>
      <c r="M7" s="127"/>
      <c r="N7" s="127"/>
      <c r="O7" s="127"/>
      <c r="P7" s="127"/>
      <c r="Q7" s="127"/>
      <c r="R7" s="127"/>
      <c r="S7" s="127"/>
      <c r="T7" s="127"/>
      <c r="U7" s="127"/>
      <c r="V7" s="127"/>
      <c r="W7" s="127"/>
      <c r="X7" s="127"/>
      <c r="Y7" s="127"/>
    </row>
    <row r="8" spans="1:25" ht="8.1" customHeight="1">
      <c r="A8" s="132"/>
      <c r="B8" s="132"/>
      <c r="C8" s="132"/>
      <c r="D8" s="132"/>
      <c r="E8" s="132"/>
      <c r="F8" s="132"/>
      <c r="G8" s="132"/>
      <c r="H8" s="132"/>
      <c r="I8" s="132"/>
      <c r="J8" s="132"/>
      <c r="K8" s="132"/>
      <c r="L8" s="127"/>
      <c r="M8" s="127"/>
      <c r="N8" s="127"/>
      <c r="O8" s="127"/>
      <c r="P8" s="127"/>
      <c r="Q8" s="127"/>
      <c r="R8" s="127"/>
      <c r="S8" s="127"/>
      <c r="T8" s="127"/>
      <c r="U8" s="127"/>
      <c r="V8" s="127"/>
      <c r="W8" s="127"/>
      <c r="X8" s="127"/>
      <c r="Y8" s="127"/>
    </row>
    <row r="9" spans="1:25" ht="21" customHeight="1">
      <c r="A9" s="238" t="s">
        <v>94</v>
      </c>
      <c r="B9" s="132"/>
      <c r="C9" s="241"/>
      <c r="D9" s="242"/>
      <c r="E9" s="242"/>
      <c r="F9" s="242"/>
      <c r="G9" s="242">
        <v>1</v>
      </c>
      <c r="H9" s="242"/>
      <c r="I9" s="242">
        <v>2</v>
      </c>
      <c r="J9" s="242"/>
      <c r="K9" s="243">
        <v>3</v>
      </c>
      <c r="L9" s="127"/>
      <c r="M9" s="239" t="s">
        <v>102</v>
      </c>
      <c r="N9" s="240">
        <v>217</v>
      </c>
      <c r="O9" s="127"/>
      <c r="P9" s="127"/>
      <c r="Q9" s="127"/>
      <c r="R9" s="127"/>
      <c r="S9" s="127"/>
      <c r="T9" s="127"/>
      <c r="U9" s="127"/>
      <c r="V9" s="127"/>
      <c r="W9" s="127"/>
      <c r="X9" s="127"/>
      <c r="Y9" s="127"/>
    </row>
    <row r="10" spans="1:25" ht="21" customHeight="1">
      <c r="A10" s="238" t="s">
        <v>95</v>
      </c>
      <c r="B10" s="132"/>
      <c r="C10" s="241">
        <v>1</v>
      </c>
      <c r="D10" s="242"/>
      <c r="E10" s="242">
        <v>10</v>
      </c>
      <c r="F10" s="242"/>
      <c r="G10" s="242">
        <v>2</v>
      </c>
      <c r="H10" s="242"/>
      <c r="I10" s="242">
        <v>3</v>
      </c>
      <c r="J10" s="242"/>
      <c r="K10" s="243">
        <v>16</v>
      </c>
      <c r="L10" s="127"/>
      <c r="M10" s="239" t="s">
        <v>109</v>
      </c>
      <c r="N10" s="240">
        <v>177</v>
      </c>
      <c r="O10" s="127"/>
      <c r="P10" s="127"/>
      <c r="Q10" s="127"/>
      <c r="R10" s="127"/>
      <c r="S10" s="127"/>
      <c r="T10" s="127"/>
      <c r="U10" s="127"/>
      <c r="V10" s="127"/>
      <c r="W10" s="127"/>
      <c r="X10" s="127"/>
      <c r="Y10" s="127"/>
    </row>
    <row r="11" spans="1:25" ht="21" customHeight="1">
      <c r="A11" s="238" t="s">
        <v>96</v>
      </c>
      <c r="B11" s="132"/>
      <c r="C11" s="241"/>
      <c r="D11" s="242"/>
      <c r="E11" s="242"/>
      <c r="F11" s="242"/>
      <c r="G11" s="242">
        <v>1</v>
      </c>
      <c r="H11" s="242"/>
      <c r="I11" s="242">
        <v>2</v>
      </c>
      <c r="J11" s="242"/>
      <c r="K11" s="243">
        <v>3</v>
      </c>
      <c r="L11" s="127"/>
      <c r="M11" s="239" t="s">
        <v>101</v>
      </c>
      <c r="N11" s="240">
        <v>169</v>
      </c>
      <c r="O11" s="127"/>
      <c r="P11" s="127"/>
      <c r="Q11" s="127"/>
      <c r="R11" s="127"/>
      <c r="S11" s="127"/>
      <c r="T11" s="127"/>
      <c r="U11" s="127"/>
      <c r="V11" s="127"/>
      <c r="W11" s="127"/>
      <c r="X11" s="127"/>
      <c r="Y11" s="127"/>
    </row>
    <row r="12" spans="1:25" ht="21" customHeight="1">
      <c r="A12" s="238" t="s">
        <v>97</v>
      </c>
      <c r="B12" s="132"/>
      <c r="C12" s="241"/>
      <c r="D12" s="242"/>
      <c r="E12" s="242"/>
      <c r="F12" s="242"/>
      <c r="G12" s="242"/>
      <c r="H12" s="242"/>
      <c r="I12" s="242">
        <v>1</v>
      </c>
      <c r="J12" s="242"/>
      <c r="K12" s="243">
        <v>1</v>
      </c>
      <c r="L12" s="127"/>
      <c r="M12" s="239" t="s">
        <v>105</v>
      </c>
      <c r="N12" s="240">
        <v>83</v>
      </c>
      <c r="O12" s="127"/>
      <c r="P12" s="127"/>
      <c r="Q12" s="127"/>
      <c r="R12" s="127"/>
      <c r="S12" s="127"/>
      <c r="T12" s="127"/>
      <c r="U12" s="127"/>
      <c r="V12" s="127"/>
      <c r="W12" s="127"/>
      <c r="X12" s="127"/>
      <c r="Y12" s="127"/>
    </row>
    <row r="13" spans="1:25" ht="21" customHeight="1">
      <c r="A13" s="238" t="s">
        <v>100</v>
      </c>
      <c r="B13" s="132"/>
      <c r="C13" s="241">
        <v>6</v>
      </c>
      <c r="D13" s="242"/>
      <c r="E13" s="242">
        <v>3</v>
      </c>
      <c r="F13" s="242"/>
      <c r="G13" s="242">
        <v>4</v>
      </c>
      <c r="H13" s="242"/>
      <c r="I13" s="242">
        <v>2</v>
      </c>
      <c r="J13" s="242"/>
      <c r="K13" s="243">
        <v>15</v>
      </c>
      <c r="L13" s="127"/>
      <c r="M13" s="239" t="s">
        <v>107</v>
      </c>
      <c r="N13" s="240">
        <v>76</v>
      </c>
      <c r="O13" s="127"/>
      <c r="P13" s="127"/>
      <c r="Q13" s="127"/>
      <c r="R13" s="127"/>
      <c r="S13" s="127"/>
      <c r="T13" s="127"/>
      <c r="U13" s="127"/>
      <c r="V13" s="127"/>
      <c r="W13" s="127"/>
      <c r="X13" s="127"/>
      <c r="Y13" s="127"/>
    </row>
    <row r="14" spans="1:25" ht="21" customHeight="1">
      <c r="A14" s="238" t="s">
        <v>101</v>
      </c>
      <c r="B14" s="132"/>
      <c r="C14" s="241">
        <v>3</v>
      </c>
      <c r="D14" s="242"/>
      <c r="E14" s="242">
        <v>13</v>
      </c>
      <c r="F14" s="242"/>
      <c r="G14" s="242">
        <v>71</v>
      </c>
      <c r="H14" s="242"/>
      <c r="I14" s="242">
        <v>82</v>
      </c>
      <c r="J14" s="242"/>
      <c r="K14" s="243">
        <v>169</v>
      </c>
      <c r="L14" s="127"/>
      <c r="M14" s="239" t="s">
        <v>121</v>
      </c>
      <c r="N14" s="240">
        <v>75</v>
      </c>
      <c r="O14" s="127"/>
      <c r="P14" s="127"/>
      <c r="Q14" s="127"/>
      <c r="R14" s="127"/>
      <c r="S14" s="127"/>
      <c r="T14" s="127"/>
      <c r="U14" s="127"/>
      <c r="V14" s="127"/>
      <c r="W14" s="127"/>
      <c r="X14" s="127"/>
      <c r="Y14" s="127"/>
    </row>
    <row r="15" spans="1:25" ht="21" customHeight="1">
      <c r="A15" s="238" t="s">
        <v>102</v>
      </c>
      <c r="B15" s="132"/>
      <c r="C15" s="241">
        <v>6</v>
      </c>
      <c r="D15" s="242"/>
      <c r="E15" s="242">
        <v>160</v>
      </c>
      <c r="F15" s="242"/>
      <c r="G15" s="242">
        <v>20</v>
      </c>
      <c r="H15" s="242"/>
      <c r="I15" s="242">
        <v>31</v>
      </c>
      <c r="J15" s="242"/>
      <c r="K15" s="243">
        <v>217</v>
      </c>
      <c r="L15" s="127"/>
      <c r="M15" s="239" t="s">
        <v>125</v>
      </c>
      <c r="N15" s="240">
        <v>56</v>
      </c>
      <c r="O15" s="127"/>
      <c r="P15" s="127"/>
      <c r="Q15" s="127"/>
      <c r="R15" s="127"/>
      <c r="S15" s="127"/>
      <c r="T15" s="127"/>
      <c r="U15" s="127"/>
      <c r="V15" s="127"/>
      <c r="W15" s="127"/>
      <c r="X15" s="127"/>
      <c r="Y15" s="127"/>
    </row>
    <row r="16" spans="1:25" ht="21" customHeight="1">
      <c r="A16" s="238" t="s">
        <v>98</v>
      </c>
      <c r="B16" s="132"/>
      <c r="C16" s="241">
        <v>2</v>
      </c>
      <c r="D16" s="242"/>
      <c r="E16" s="242">
        <v>2</v>
      </c>
      <c r="F16" s="242"/>
      <c r="G16" s="242">
        <v>4</v>
      </c>
      <c r="H16" s="242"/>
      <c r="I16" s="242">
        <v>9</v>
      </c>
      <c r="J16" s="242"/>
      <c r="K16" s="243">
        <v>17</v>
      </c>
      <c r="L16" s="127"/>
      <c r="M16" s="239" t="s">
        <v>108</v>
      </c>
      <c r="N16" s="240">
        <v>55</v>
      </c>
      <c r="O16" s="127"/>
      <c r="P16" s="127"/>
      <c r="Q16" s="127"/>
      <c r="R16" s="127"/>
      <c r="S16" s="127"/>
      <c r="T16" s="127"/>
      <c r="U16" s="127"/>
      <c r="V16" s="127"/>
      <c r="W16" s="127"/>
      <c r="X16" s="127"/>
      <c r="Y16" s="127"/>
    </row>
    <row r="17" spans="1:25" ht="21" customHeight="1">
      <c r="A17" s="238" t="s">
        <v>99</v>
      </c>
      <c r="B17" s="132"/>
      <c r="C17" s="241"/>
      <c r="D17" s="242"/>
      <c r="E17" s="242">
        <v>3</v>
      </c>
      <c r="F17" s="242"/>
      <c r="G17" s="242"/>
      <c r="H17" s="242"/>
      <c r="I17" s="242">
        <v>5</v>
      </c>
      <c r="J17" s="242"/>
      <c r="K17" s="243">
        <v>8</v>
      </c>
      <c r="L17" s="127"/>
      <c r="M17" s="239" t="s">
        <v>123</v>
      </c>
      <c r="N17" s="240">
        <v>45</v>
      </c>
      <c r="O17" s="127"/>
      <c r="P17" s="127"/>
      <c r="Q17" s="127"/>
      <c r="R17" s="127"/>
      <c r="S17" s="127"/>
      <c r="T17" s="127"/>
      <c r="U17" s="127"/>
      <c r="V17" s="127"/>
      <c r="W17" s="127"/>
      <c r="X17" s="127"/>
      <c r="Y17" s="127"/>
    </row>
    <row r="18" spans="1:25" ht="21" customHeight="1">
      <c r="A18" s="238" t="s">
        <v>103</v>
      </c>
      <c r="B18" s="132"/>
      <c r="C18" s="241"/>
      <c r="D18" s="242"/>
      <c r="E18" s="242">
        <v>9</v>
      </c>
      <c r="F18" s="242"/>
      <c r="G18" s="242">
        <v>8</v>
      </c>
      <c r="H18" s="242"/>
      <c r="I18" s="242">
        <v>8</v>
      </c>
      <c r="J18" s="242"/>
      <c r="K18" s="243">
        <v>25</v>
      </c>
      <c r="L18" s="127"/>
      <c r="M18" s="239" t="s">
        <v>104</v>
      </c>
      <c r="N18" s="240">
        <v>43</v>
      </c>
      <c r="O18" s="127"/>
      <c r="P18" s="127"/>
      <c r="Q18" s="127"/>
      <c r="R18" s="127"/>
      <c r="S18" s="127"/>
      <c r="T18" s="127"/>
      <c r="U18" s="127"/>
      <c r="V18" s="127"/>
      <c r="W18" s="127"/>
      <c r="X18" s="127"/>
      <c r="Y18" s="127"/>
    </row>
    <row r="19" spans="1:25" ht="21" customHeight="1">
      <c r="A19" s="238" t="s">
        <v>108</v>
      </c>
      <c r="B19" s="132"/>
      <c r="C19" s="241">
        <v>6</v>
      </c>
      <c r="D19" s="242"/>
      <c r="E19" s="242">
        <v>39</v>
      </c>
      <c r="F19" s="242"/>
      <c r="G19" s="242">
        <v>1</v>
      </c>
      <c r="H19" s="242"/>
      <c r="I19" s="242">
        <v>9</v>
      </c>
      <c r="J19" s="242"/>
      <c r="K19" s="243">
        <v>55</v>
      </c>
      <c r="L19" s="127"/>
      <c r="M19" s="239" t="s">
        <v>493</v>
      </c>
      <c r="N19" s="240">
        <v>36</v>
      </c>
      <c r="O19" s="127"/>
      <c r="P19" s="127"/>
      <c r="Q19" s="127"/>
      <c r="R19" s="127"/>
      <c r="S19" s="127"/>
      <c r="T19" s="127"/>
      <c r="U19" s="127"/>
      <c r="V19" s="127"/>
      <c r="W19" s="127"/>
      <c r="X19" s="127"/>
      <c r="Y19" s="127"/>
    </row>
    <row r="20" spans="1:25" ht="21" customHeight="1">
      <c r="A20" s="238" t="s">
        <v>104</v>
      </c>
      <c r="B20" s="132"/>
      <c r="C20" s="241">
        <v>5</v>
      </c>
      <c r="D20" s="242"/>
      <c r="E20" s="242">
        <v>22</v>
      </c>
      <c r="F20" s="242"/>
      <c r="G20" s="242">
        <v>2</v>
      </c>
      <c r="H20" s="242"/>
      <c r="I20" s="242">
        <v>14</v>
      </c>
      <c r="J20" s="242"/>
      <c r="K20" s="243">
        <v>43</v>
      </c>
      <c r="L20" s="127"/>
      <c r="M20" s="239" t="s">
        <v>118</v>
      </c>
      <c r="N20" s="240">
        <v>35</v>
      </c>
      <c r="O20" s="127"/>
      <c r="P20" s="127"/>
      <c r="Q20" s="127"/>
      <c r="R20" s="127"/>
      <c r="S20" s="127"/>
      <c r="T20" s="127"/>
      <c r="U20" s="127"/>
      <c r="V20" s="127"/>
      <c r="W20" s="127"/>
      <c r="X20" s="127"/>
      <c r="Y20" s="127"/>
    </row>
    <row r="21" spans="1:25" ht="21" customHeight="1">
      <c r="A21" s="238" t="s">
        <v>105</v>
      </c>
      <c r="B21" s="132"/>
      <c r="C21" s="241">
        <v>3</v>
      </c>
      <c r="D21" s="242"/>
      <c r="E21" s="242">
        <v>17</v>
      </c>
      <c r="F21" s="242"/>
      <c r="G21" s="242">
        <v>18</v>
      </c>
      <c r="H21" s="242"/>
      <c r="I21" s="242">
        <v>45</v>
      </c>
      <c r="J21" s="242"/>
      <c r="K21" s="243">
        <v>83</v>
      </c>
      <c r="L21" s="127"/>
      <c r="M21" s="239" t="s">
        <v>110</v>
      </c>
      <c r="N21" s="240">
        <v>28</v>
      </c>
      <c r="O21" s="127"/>
      <c r="P21" s="127"/>
      <c r="Q21" s="127"/>
      <c r="R21" s="127"/>
      <c r="S21" s="127"/>
      <c r="T21" s="127"/>
      <c r="U21" s="127"/>
      <c r="V21" s="127"/>
      <c r="W21" s="127"/>
      <c r="X21" s="127"/>
      <c r="Y21" s="127"/>
    </row>
    <row r="22" spans="1:25" ht="21" customHeight="1">
      <c r="A22" s="238" t="s">
        <v>106</v>
      </c>
      <c r="B22" s="132"/>
      <c r="C22" s="241">
        <v>1</v>
      </c>
      <c r="D22" s="242"/>
      <c r="E22" s="242">
        <v>3</v>
      </c>
      <c r="F22" s="242"/>
      <c r="G22" s="242"/>
      <c r="H22" s="242"/>
      <c r="I22" s="242">
        <v>1</v>
      </c>
      <c r="J22" s="242"/>
      <c r="K22" s="243">
        <v>5</v>
      </c>
      <c r="L22" s="127"/>
      <c r="M22" s="239" t="s">
        <v>103</v>
      </c>
      <c r="N22" s="240">
        <v>25</v>
      </c>
      <c r="O22" s="127"/>
      <c r="P22" s="127"/>
      <c r="Q22" s="127"/>
      <c r="R22" s="127"/>
      <c r="S22" s="127"/>
      <c r="T22" s="127"/>
      <c r="U22" s="127"/>
      <c r="V22" s="127"/>
      <c r="W22" s="127"/>
      <c r="X22" s="127"/>
      <c r="Y22" s="127"/>
    </row>
    <row r="23" spans="1:25" ht="21" customHeight="1">
      <c r="A23" s="238" t="s">
        <v>107</v>
      </c>
      <c r="B23" s="132"/>
      <c r="C23" s="241">
        <v>2</v>
      </c>
      <c r="D23" s="242"/>
      <c r="E23" s="242">
        <v>8</v>
      </c>
      <c r="F23" s="242"/>
      <c r="G23" s="242">
        <v>20</v>
      </c>
      <c r="H23" s="242"/>
      <c r="I23" s="242">
        <v>46</v>
      </c>
      <c r="J23" s="242"/>
      <c r="K23" s="243">
        <v>76</v>
      </c>
      <c r="L23" s="127"/>
      <c r="M23" s="239" t="s">
        <v>98</v>
      </c>
      <c r="N23" s="240">
        <v>17</v>
      </c>
      <c r="O23" s="127"/>
      <c r="P23" s="127"/>
      <c r="Q23" s="127"/>
      <c r="R23" s="127"/>
      <c r="S23" s="127"/>
      <c r="T23" s="127"/>
      <c r="U23" s="127"/>
      <c r="V23" s="127"/>
      <c r="W23" s="127"/>
      <c r="X23" s="127"/>
      <c r="Y23" s="127"/>
    </row>
    <row r="24" spans="1:25" ht="21" customHeight="1">
      <c r="A24" s="238" t="s">
        <v>109</v>
      </c>
      <c r="B24" s="132"/>
      <c r="C24" s="241">
        <v>3</v>
      </c>
      <c r="D24" s="242"/>
      <c r="E24" s="242">
        <v>35</v>
      </c>
      <c r="F24" s="242"/>
      <c r="G24" s="242">
        <v>23</v>
      </c>
      <c r="H24" s="242"/>
      <c r="I24" s="242">
        <v>116</v>
      </c>
      <c r="J24" s="242"/>
      <c r="K24" s="243">
        <v>177</v>
      </c>
      <c r="L24" s="127"/>
      <c r="M24" s="239" t="s">
        <v>95</v>
      </c>
      <c r="N24" s="240">
        <v>16</v>
      </c>
      <c r="O24" s="127"/>
      <c r="P24" s="127"/>
      <c r="Q24" s="127"/>
      <c r="R24" s="127"/>
      <c r="S24" s="127"/>
      <c r="T24" s="127"/>
      <c r="U24" s="127"/>
      <c r="V24" s="127"/>
      <c r="W24" s="127"/>
      <c r="X24" s="127"/>
      <c r="Y24" s="127"/>
    </row>
    <row r="25" spans="1:25" ht="21" customHeight="1">
      <c r="A25" s="238" t="s">
        <v>110</v>
      </c>
      <c r="B25" s="132"/>
      <c r="C25" s="241">
        <v>1</v>
      </c>
      <c r="D25" s="242"/>
      <c r="E25" s="242">
        <v>5</v>
      </c>
      <c r="F25" s="242"/>
      <c r="G25" s="242">
        <v>7</v>
      </c>
      <c r="H25" s="242"/>
      <c r="I25" s="242">
        <v>15</v>
      </c>
      <c r="J25" s="242"/>
      <c r="K25" s="243">
        <v>28</v>
      </c>
      <c r="L25" s="127"/>
      <c r="M25" s="239" t="s">
        <v>113</v>
      </c>
      <c r="N25" s="240">
        <v>16</v>
      </c>
      <c r="O25" s="127"/>
      <c r="P25" s="127"/>
      <c r="Q25" s="127"/>
      <c r="R25" s="127"/>
      <c r="S25" s="127"/>
      <c r="T25" s="127"/>
      <c r="U25" s="127"/>
      <c r="V25" s="127"/>
      <c r="W25" s="127"/>
      <c r="X25" s="127"/>
      <c r="Y25" s="127"/>
    </row>
    <row r="26" spans="1:25" ht="21" customHeight="1">
      <c r="A26" s="238" t="s">
        <v>111</v>
      </c>
      <c r="B26" s="132"/>
      <c r="C26" s="241">
        <v>1</v>
      </c>
      <c r="D26" s="242"/>
      <c r="E26" s="242">
        <v>5</v>
      </c>
      <c r="F26" s="242"/>
      <c r="G26" s="242">
        <v>4</v>
      </c>
      <c r="H26" s="242"/>
      <c r="I26" s="242">
        <v>3</v>
      </c>
      <c r="J26" s="242"/>
      <c r="K26" s="243">
        <v>13</v>
      </c>
      <c r="L26" s="127"/>
      <c r="M26" s="239" t="s">
        <v>100</v>
      </c>
      <c r="N26" s="240">
        <v>15</v>
      </c>
      <c r="O26" s="127"/>
      <c r="P26" s="127"/>
      <c r="Q26" s="127"/>
      <c r="R26" s="127"/>
      <c r="S26" s="127"/>
      <c r="T26" s="127"/>
      <c r="U26" s="127"/>
      <c r="V26" s="127"/>
      <c r="W26" s="127"/>
      <c r="X26" s="127"/>
      <c r="Y26" s="127"/>
    </row>
    <row r="27" spans="1:25" ht="21" customHeight="1">
      <c r="A27" s="238" t="s">
        <v>112</v>
      </c>
      <c r="B27" s="132"/>
      <c r="C27" s="241"/>
      <c r="D27" s="242"/>
      <c r="E27" s="242">
        <v>1</v>
      </c>
      <c r="F27" s="242"/>
      <c r="G27" s="242">
        <v>1</v>
      </c>
      <c r="H27" s="242"/>
      <c r="I27" s="242">
        <v>4</v>
      </c>
      <c r="J27" s="242"/>
      <c r="K27" s="243">
        <v>6</v>
      </c>
      <c r="L27" s="127"/>
      <c r="M27" s="239" t="s">
        <v>120</v>
      </c>
      <c r="N27" s="240">
        <v>14</v>
      </c>
      <c r="O27" s="127"/>
      <c r="P27" s="127"/>
      <c r="Q27" s="127"/>
      <c r="R27" s="127"/>
      <c r="S27" s="127"/>
      <c r="T27" s="127"/>
      <c r="U27" s="127"/>
      <c r="V27" s="127"/>
      <c r="W27" s="127"/>
      <c r="X27" s="127"/>
      <c r="Y27" s="127"/>
    </row>
    <row r="28" spans="1:25" ht="21" customHeight="1">
      <c r="A28" s="238" t="s">
        <v>113</v>
      </c>
      <c r="B28" s="132"/>
      <c r="C28" s="241">
        <v>2</v>
      </c>
      <c r="D28" s="242"/>
      <c r="E28" s="242">
        <v>7</v>
      </c>
      <c r="F28" s="242"/>
      <c r="G28" s="242">
        <v>2</v>
      </c>
      <c r="H28" s="242"/>
      <c r="I28" s="242">
        <v>5</v>
      </c>
      <c r="J28" s="242"/>
      <c r="K28" s="243">
        <v>16</v>
      </c>
      <c r="L28" s="127"/>
      <c r="M28" s="239" t="s">
        <v>111</v>
      </c>
      <c r="N28" s="240">
        <v>13</v>
      </c>
      <c r="O28" s="127"/>
      <c r="P28" s="127"/>
      <c r="Q28" s="127"/>
      <c r="R28" s="127"/>
      <c r="S28" s="127"/>
      <c r="T28" s="127"/>
      <c r="U28" s="127"/>
      <c r="V28" s="127"/>
      <c r="W28" s="127"/>
      <c r="X28" s="127"/>
      <c r="Y28" s="127"/>
    </row>
    <row r="29" spans="1:25" ht="21" customHeight="1">
      <c r="A29" s="238" t="s">
        <v>114</v>
      </c>
      <c r="B29" s="132"/>
      <c r="C29" s="241">
        <v>1</v>
      </c>
      <c r="D29" s="242"/>
      <c r="E29" s="242">
        <v>5</v>
      </c>
      <c r="F29" s="242"/>
      <c r="G29" s="242">
        <v>1</v>
      </c>
      <c r="H29" s="242"/>
      <c r="I29" s="242">
        <v>5</v>
      </c>
      <c r="J29" s="242"/>
      <c r="K29" s="243">
        <v>12</v>
      </c>
      <c r="L29" s="127"/>
      <c r="M29" s="239" t="s">
        <v>117</v>
      </c>
      <c r="N29" s="240">
        <v>13</v>
      </c>
      <c r="O29" s="127"/>
      <c r="P29" s="127"/>
      <c r="Q29" s="127"/>
      <c r="R29" s="127"/>
      <c r="S29" s="127"/>
      <c r="T29" s="127"/>
      <c r="U29" s="127"/>
      <c r="V29" s="127"/>
      <c r="W29" s="127"/>
      <c r="X29" s="127"/>
      <c r="Y29" s="127"/>
    </row>
    <row r="30" spans="1:25" ht="21" customHeight="1">
      <c r="A30" s="238" t="s">
        <v>115</v>
      </c>
      <c r="B30" s="132"/>
      <c r="C30" s="241"/>
      <c r="D30" s="242"/>
      <c r="E30" s="242"/>
      <c r="F30" s="242"/>
      <c r="G30" s="242"/>
      <c r="H30" s="242"/>
      <c r="I30" s="242"/>
      <c r="J30" s="242"/>
      <c r="K30" s="243">
        <v>0</v>
      </c>
      <c r="L30" s="127"/>
      <c r="M30" s="239" t="s">
        <v>114</v>
      </c>
      <c r="N30" s="240">
        <v>12</v>
      </c>
      <c r="O30" s="127"/>
      <c r="P30" s="127"/>
      <c r="Q30" s="127"/>
      <c r="R30" s="127"/>
      <c r="S30" s="127"/>
      <c r="T30" s="127"/>
      <c r="U30" s="127"/>
      <c r="V30" s="127"/>
      <c r="W30" s="127"/>
      <c r="X30" s="127"/>
      <c r="Y30" s="127"/>
    </row>
    <row r="31" spans="1:25" ht="21" customHeight="1">
      <c r="A31" s="238" t="s">
        <v>116</v>
      </c>
      <c r="B31" s="132"/>
      <c r="C31" s="241">
        <v>7</v>
      </c>
      <c r="D31" s="242"/>
      <c r="E31" s="242">
        <v>3</v>
      </c>
      <c r="F31" s="242"/>
      <c r="G31" s="242">
        <v>1</v>
      </c>
      <c r="H31" s="242"/>
      <c r="I31" s="242"/>
      <c r="J31" s="242"/>
      <c r="K31" s="243">
        <v>11</v>
      </c>
      <c r="L31" s="127"/>
      <c r="M31" s="239" t="s">
        <v>116</v>
      </c>
      <c r="N31" s="240">
        <v>11</v>
      </c>
      <c r="O31" s="127"/>
      <c r="P31" s="127"/>
      <c r="Q31" s="127"/>
      <c r="R31" s="127"/>
      <c r="S31" s="127"/>
      <c r="T31" s="127"/>
      <c r="U31" s="127"/>
      <c r="V31" s="127"/>
      <c r="W31" s="127"/>
      <c r="X31" s="127"/>
      <c r="Y31" s="127"/>
    </row>
    <row r="32" spans="1:25" ht="21" customHeight="1">
      <c r="A32" s="238" t="s">
        <v>117</v>
      </c>
      <c r="B32" s="132"/>
      <c r="C32" s="241">
        <v>1</v>
      </c>
      <c r="D32" s="242"/>
      <c r="E32" s="242">
        <v>6</v>
      </c>
      <c r="F32" s="242"/>
      <c r="G32" s="242">
        <v>4</v>
      </c>
      <c r="H32" s="242"/>
      <c r="I32" s="242">
        <v>2</v>
      </c>
      <c r="J32" s="242"/>
      <c r="K32" s="243">
        <v>13</v>
      </c>
      <c r="L32" s="127"/>
      <c r="M32" s="239" t="s">
        <v>99</v>
      </c>
      <c r="N32" s="240">
        <v>8</v>
      </c>
      <c r="O32" s="127"/>
      <c r="P32" s="127"/>
      <c r="Q32" s="127"/>
      <c r="R32" s="127"/>
      <c r="S32" s="127"/>
      <c r="T32" s="127"/>
      <c r="U32" s="127"/>
      <c r="V32" s="127"/>
      <c r="W32" s="127"/>
      <c r="X32" s="127"/>
      <c r="Y32" s="127"/>
    </row>
    <row r="33" spans="1:25" ht="21" customHeight="1">
      <c r="A33" s="238" t="s">
        <v>118</v>
      </c>
      <c r="B33" s="132"/>
      <c r="C33" s="241">
        <v>1</v>
      </c>
      <c r="D33" s="242"/>
      <c r="E33" s="242">
        <v>8</v>
      </c>
      <c r="F33" s="242"/>
      <c r="G33" s="242">
        <v>13</v>
      </c>
      <c r="H33" s="242"/>
      <c r="I33" s="242">
        <v>13</v>
      </c>
      <c r="J33" s="242"/>
      <c r="K33" s="243">
        <v>35</v>
      </c>
      <c r="L33" s="127"/>
      <c r="M33" s="239" t="s">
        <v>119</v>
      </c>
      <c r="N33" s="240">
        <v>8</v>
      </c>
      <c r="O33" s="127"/>
      <c r="P33" s="127"/>
      <c r="Q33" s="127"/>
      <c r="R33" s="127"/>
      <c r="S33" s="127"/>
      <c r="T33" s="127"/>
      <c r="U33" s="127"/>
      <c r="V33" s="127"/>
      <c r="W33" s="127"/>
      <c r="X33" s="127"/>
      <c r="Y33" s="127"/>
    </row>
    <row r="34" spans="1:25" ht="21" customHeight="1">
      <c r="A34" s="238" t="s">
        <v>119</v>
      </c>
      <c r="B34" s="132"/>
      <c r="C34" s="241"/>
      <c r="D34" s="242"/>
      <c r="E34" s="242">
        <v>1</v>
      </c>
      <c r="F34" s="242"/>
      <c r="G34" s="242">
        <v>1</v>
      </c>
      <c r="H34" s="242"/>
      <c r="I34" s="242">
        <v>6</v>
      </c>
      <c r="J34" s="242"/>
      <c r="K34" s="243">
        <v>8</v>
      </c>
      <c r="L34" s="127"/>
      <c r="M34" s="239" t="s">
        <v>112</v>
      </c>
      <c r="N34" s="240">
        <v>6</v>
      </c>
      <c r="O34" s="127"/>
      <c r="P34" s="127"/>
      <c r="Q34" s="127"/>
      <c r="R34" s="127"/>
      <c r="S34" s="127"/>
      <c r="T34" s="127"/>
      <c r="U34" s="127"/>
      <c r="V34" s="127"/>
      <c r="W34" s="127"/>
      <c r="X34" s="127"/>
      <c r="Y34" s="127"/>
    </row>
    <row r="35" spans="1:25" ht="21" customHeight="1">
      <c r="A35" s="238" t="s">
        <v>120</v>
      </c>
      <c r="B35" s="132"/>
      <c r="C35" s="241">
        <v>1</v>
      </c>
      <c r="D35" s="242"/>
      <c r="E35" s="242">
        <v>3</v>
      </c>
      <c r="F35" s="242"/>
      <c r="G35" s="242">
        <v>7</v>
      </c>
      <c r="H35" s="242"/>
      <c r="I35" s="242">
        <v>3</v>
      </c>
      <c r="J35" s="242"/>
      <c r="K35" s="243">
        <v>14</v>
      </c>
      <c r="L35" s="127"/>
      <c r="M35" s="239" t="s">
        <v>106</v>
      </c>
      <c r="N35" s="240">
        <v>5</v>
      </c>
      <c r="O35" s="127"/>
      <c r="P35" s="127"/>
      <c r="Q35" s="127"/>
      <c r="R35" s="127"/>
      <c r="S35" s="127"/>
      <c r="T35" s="127"/>
      <c r="U35" s="127"/>
      <c r="V35" s="127"/>
      <c r="W35" s="127"/>
      <c r="X35" s="127"/>
      <c r="Y35" s="127"/>
    </row>
    <row r="36" spans="1:25" ht="21" customHeight="1">
      <c r="A36" s="238" t="s">
        <v>121</v>
      </c>
      <c r="B36" s="132"/>
      <c r="C36" s="241">
        <v>5</v>
      </c>
      <c r="D36" s="242"/>
      <c r="E36" s="242">
        <v>12</v>
      </c>
      <c r="F36" s="242"/>
      <c r="G36" s="242">
        <v>13</v>
      </c>
      <c r="H36" s="242"/>
      <c r="I36" s="242">
        <v>45</v>
      </c>
      <c r="J36" s="242"/>
      <c r="K36" s="243">
        <v>75</v>
      </c>
      <c r="L36" s="127"/>
      <c r="M36" s="239" t="s">
        <v>94</v>
      </c>
      <c r="N36" s="240">
        <v>3</v>
      </c>
      <c r="O36" s="127"/>
      <c r="P36" s="127"/>
      <c r="Q36" s="127"/>
      <c r="R36" s="127"/>
      <c r="S36" s="127"/>
      <c r="T36" s="127"/>
      <c r="U36" s="127"/>
      <c r="V36" s="127"/>
      <c r="W36" s="127"/>
      <c r="X36" s="127"/>
      <c r="Y36" s="127"/>
    </row>
    <row r="37" spans="1:25" ht="21" customHeight="1">
      <c r="A37" s="238" t="s">
        <v>122</v>
      </c>
      <c r="B37" s="132"/>
      <c r="C37" s="241"/>
      <c r="D37" s="242"/>
      <c r="E37" s="242">
        <v>1</v>
      </c>
      <c r="F37" s="242"/>
      <c r="G37" s="242">
        <v>1</v>
      </c>
      <c r="H37" s="242"/>
      <c r="I37" s="242"/>
      <c r="J37" s="242"/>
      <c r="K37" s="243">
        <v>2</v>
      </c>
      <c r="L37" s="127"/>
      <c r="M37" s="239" t="s">
        <v>96</v>
      </c>
      <c r="N37" s="240">
        <v>3</v>
      </c>
      <c r="O37" s="127"/>
      <c r="P37" s="127"/>
      <c r="Q37" s="127"/>
      <c r="R37" s="127"/>
      <c r="S37" s="127"/>
      <c r="T37" s="127"/>
      <c r="U37" s="127"/>
      <c r="V37" s="127"/>
      <c r="W37" s="127"/>
      <c r="X37" s="127"/>
      <c r="Y37" s="127"/>
    </row>
    <row r="38" spans="1:25" ht="21" customHeight="1">
      <c r="A38" s="238" t="s">
        <v>123</v>
      </c>
      <c r="B38" s="132"/>
      <c r="C38" s="241">
        <v>1</v>
      </c>
      <c r="D38" s="242"/>
      <c r="E38" s="242">
        <v>15</v>
      </c>
      <c r="F38" s="242"/>
      <c r="G38" s="242">
        <v>9</v>
      </c>
      <c r="H38" s="242"/>
      <c r="I38" s="242">
        <v>20</v>
      </c>
      <c r="J38" s="242"/>
      <c r="K38" s="243">
        <v>45</v>
      </c>
      <c r="L38" s="127"/>
      <c r="M38" s="239" t="s">
        <v>124</v>
      </c>
      <c r="N38" s="240">
        <v>3</v>
      </c>
      <c r="O38" s="127"/>
      <c r="P38" s="127"/>
      <c r="Q38" s="127"/>
      <c r="R38" s="127"/>
      <c r="S38" s="127"/>
      <c r="T38" s="127"/>
      <c r="U38" s="127"/>
      <c r="V38" s="127"/>
      <c r="W38" s="127"/>
      <c r="X38" s="127"/>
      <c r="Y38" s="127"/>
    </row>
    <row r="39" spans="1:25" ht="21" customHeight="1">
      <c r="A39" s="238" t="s">
        <v>124</v>
      </c>
      <c r="B39" s="132"/>
      <c r="C39" s="241"/>
      <c r="D39" s="242"/>
      <c r="E39" s="242">
        <v>3</v>
      </c>
      <c r="F39" s="242"/>
      <c r="G39" s="242"/>
      <c r="H39" s="242"/>
      <c r="I39" s="242"/>
      <c r="J39" s="242"/>
      <c r="K39" s="243">
        <v>3</v>
      </c>
      <c r="L39" s="127"/>
      <c r="M39" s="239" t="s">
        <v>122</v>
      </c>
      <c r="N39" s="240">
        <v>2</v>
      </c>
      <c r="O39" s="127"/>
      <c r="P39" s="127"/>
      <c r="Q39" s="127"/>
      <c r="R39" s="127"/>
      <c r="S39" s="127"/>
      <c r="T39" s="127"/>
      <c r="U39" s="127"/>
      <c r="V39" s="127"/>
      <c r="W39" s="127"/>
      <c r="X39" s="127"/>
      <c r="Y39" s="127"/>
    </row>
    <row r="40" spans="1:25" ht="21" customHeight="1">
      <c r="A40" s="238" t="s">
        <v>125</v>
      </c>
      <c r="B40" s="132"/>
      <c r="C40" s="241">
        <v>1</v>
      </c>
      <c r="D40" s="242"/>
      <c r="E40" s="242">
        <v>47</v>
      </c>
      <c r="F40" s="242"/>
      <c r="G40" s="242">
        <v>5</v>
      </c>
      <c r="H40" s="242"/>
      <c r="I40" s="242">
        <v>3</v>
      </c>
      <c r="J40" s="242"/>
      <c r="K40" s="243">
        <v>56</v>
      </c>
      <c r="L40" s="127"/>
      <c r="M40" s="239" t="s">
        <v>97</v>
      </c>
      <c r="N40" s="240">
        <v>1</v>
      </c>
      <c r="O40" s="127"/>
      <c r="P40" s="127"/>
      <c r="Q40" s="127"/>
      <c r="R40" s="127"/>
      <c r="S40" s="127"/>
      <c r="T40" s="127"/>
      <c r="U40" s="127"/>
      <c r="V40" s="127"/>
      <c r="W40" s="127"/>
      <c r="X40" s="127"/>
      <c r="Y40" s="127"/>
    </row>
    <row r="41" spans="1:25" ht="21" customHeight="1">
      <c r="A41" s="238" t="s">
        <v>493</v>
      </c>
      <c r="B41" s="132"/>
      <c r="C41" s="241">
        <v>1</v>
      </c>
      <c r="D41" s="242"/>
      <c r="E41" s="242">
        <v>7</v>
      </c>
      <c r="F41" s="242"/>
      <c r="G41" s="242">
        <v>12</v>
      </c>
      <c r="H41" s="242"/>
      <c r="I41" s="242">
        <v>16</v>
      </c>
      <c r="J41" s="242"/>
      <c r="K41" s="243">
        <v>36</v>
      </c>
      <c r="L41" s="127"/>
      <c r="M41" s="239" t="s">
        <v>115</v>
      </c>
      <c r="N41" s="240">
        <v>0</v>
      </c>
      <c r="O41" s="127"/>
      <c r="P41" s="127"/>
      <c r="Q41" s="127"/>
      <c r="R41" s="127"/>
      <c r="S41" s="127"/>
      <c r="T41" s="127"/>
      <c r="U41" s="127"/>
      <c r="V41" s="127"/>
      <c r="W41" s="127"/>
      <c r="X41" s="127"/>
      <c r="Y41" s="127"/>
    </row>
    <row r="42" spans="1:25" ht="8.1" customHeight="1">
      <c r="A42" s="132"/>
      <c r="B42" s="132"/>
      <c r="C42" s="244"/>
      <c r="D42" s="244"/>
      <c r="E42" s="244"/>
      <c r="F42" s="244"/>
      <c r="G42" s="244"/>
      <c r="H42" s="244"/>
      <c r="I42" s="244"/>
      <c r="J42" s="244"/>
      <c r="K42" s="244"/>
      <c r="L42" s="127"/>
      <c r="M42" s="127"/>
      <c r="N42" s="127"/>
      <c r="O42" s="127"/>
      <c r="P42" s="127"/>
      <c r="Q42" s="127"/>
      <c r="R42" s="127"/>
      <c r="S42" s="127"/>
      <c r="T42" s="127"/>
      <c r="U42" s="127"/>
      <c r="V42" s="127"/>
      <c r="W42" s="127"/>
      <c r="X42" s="127"/>
      <c r="Y42" s="127"/>
    </row>
    <row r="43" spans="1:25" ht="21" customHeight="1">
      <c r="A43" s="233" t="s">
        <v>90</v>
      </c>
      <c r="B43" s="132"/>
      <c r="C43" s="245">
        <v>61</v>
      </c>
      <c r="D43" s="246">
        <v>0</v>
      </c>
      <c r="E43" s="246">
        <v>453</v>
      </c>
      <c r="F43" s="246">
        <v>0</v>
      </c>
      <c r="G43" s="246">
        <v>256</v>
      </c>
      <c r="H43" s="246">
        <v>0</v>
      </c>
      <c r="I43" s="246">
        <v>516</v>
      </c>
      <c r="J43" s="246">
        <v>0</v>
      </c>
      <c r="K43" s="247">
        <v>1286</v>
      </c>
      <c r="L43" s="127"/>
      <c r="M43" s="127"/>
      <c r="N43" s="127"/>
      <c r="O43" s="127"/>
      <c r="P43" s="127"/>
      <c r="Q43" s="127"/>
      <c r="R43" s="127"/>
      <c r="S43" s="127"/>
      <c r="T43" s="127"/>
      <c r="U43" s="127"/>
      <c r="V43" s="127"/>
      <c r="W43" s="127"/>
      <c r="X43" s="127"/>
      <c r="Y43" s="127"/>
    </row>
    <row r="44" spans="1:25">
      <c r="A44" s="132"/>
      <c r="B44" s="132"/>
      <c r="C44" s="127"/>
      <c r="D44" s="127"/>
      <c r="E44" s="127"/>
      <c r="F44" s="127"/>
      <c r="G44" s="127"/>
      <c r="H44" s="127"/>
      <c r="I44" s="127"/>
      <c r="J44" s="127"/>
      <c r="K44" s="127"/>
      <c r="L44" s="127"/>
      <c r="M44" s="127"/>
      <c r="N44" s="127"/>
      <c r="O44" s="127"/>
      <c r="P44" s="127"/>
      <c r="Q44" s="127"/>
      <c r="R44" s="127"/>
      <c r="S44" s="127"/>
      <c r="T44" s="127"/>
      <c r="U44" s="127"/>
      <c r="V44" s="127"/>
      <c r="W44" s="127"/>
      <c r="X44" s="127"/>
      <c r="Y44" s="127"/>
    </row>
    <row r="45" spans="1:25">
      <c r="A45" s="132"/>
      <c r="B45" s="132"/>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2"/>
      <c r="B46" s="132"/>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ht="14.1" customHeight="1">
      <c r="A47" s="127" t="s">
        <v>494</v>
      </c>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492</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82</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237"/>
    </row>
  </sheetData>
  <sortState xmlns:xlrd2="http://schemas.microsoft.com/office/spreadsheetml/2017/richdata2" ref="M9:N41">
    <sortCondition descending="1" ref="N9:N41"/>
  </sortState>
  <mergeCells count="12">
    <mergeCell ref="A2:Y2"/>
    <mergeCell ref="A1:Y1"/>
    <mergeCell ref="A4:Y4"/>
    <mergeCell ref="A5:A7"/>
    <mergeCell ref="B5:B7"/>
    <mergeCell ref="C5:F5"/>
    <mergeCell ref="G5:J5"/>
    <mergeCell ref="K5:K7"/>
    <mergeCell ref="C6:D6"/>
    <mergeCell ref="E6:F6"/>
    <mergeCell ref="G6:H6"/>
    <mergeCell ref="I6:J6"/>
  </mergeCells>
  <printOptions horizontalCentered="1"/>
  <pageMargins left="0.23622047244094491" right="0.23622047244094491" top="0.74803149606299213" bottom="0.35433070866141736" header="0" footer="0.31496062992125984"/>
  <pageSetup paperSize="9" scale="50" firstPageNumber="32" orientation="landscape" useFirstPageNumber="1" r:id="rId1"/>
  <headerFooter scaleWithDoc="0">
    <oddHeader>&amp;L&amp;G&amp;C&amp;G&amp;R&amp;G</oddHeader>
    <oddFooter>&amp;R&amp;"Montserrat,Negrita" 39</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9">
    <tabColor theme="6" tint="0.59999389629810485"/>
  </sheetPr>
  <dimension ref="A1:Q107"/>
  <sheetViews>
    <sheetView view="pageBreakPreview" topLeftCell="A17" zoomScale="60" zoomScaleNormal="60" workbookViewId="0">
      <selection activeCell="R48" sqref="R48"/>
    </sheetView>
  </sheetViews>
  <sheetFormatPr baseColWidth="10" defaultRowHeight="18"/>
  <cols>
    <col min="1" max="1" width="10.7109375" style="8" customWidth="1"/>
    <col min="2" max="2" width="28.7109375" style="8" customWidth="1"/>
    <col min="3" max="3" width="12.7109375" style="8" customWidth="1"/>
    <col min="4" max="4" width="30.7109375" style="8" customWidth="1"/>
    <col min="5" max="5" width="20.7109375" style="8" customWidth="1"/>
    <col min="6" max="6" width="5.7109375" style="8" customWidth="1"/>
    <col min="7" max="7" width="20.7109375" style="8" customWidth="1"/>
    <col min="8" max="8" width="5.7109375" style="8" customWidth="1"/>
    <col min="9" max="9" width="3.7109375" style="8" customWidth="1"/>
    <col min="10" max="10" width="4.140625" style="8" customWidth="1"/>
    <col min="11" max="11" width="30.7109375" style="8" customWidth="1"/>
    <col min="12" max="12" width="35.7109375" style="8" customWidth="1"/>
    <col min="13" max="13" width="20.7109375" style="8" customWidth="1"/>
    <col min="14" max="14" width="9.7109375" style="8" customWidth="1"/>
    <col min="15" max="15" width="20.7109375" style="8" customWidth="1"/>
    <col min="16" max="16" width="10.7109375" style="8" customWidth="1"/>
    <col min="17" max="55" width="12.7109375" style="8" customWidth="1"/>
    <col min="56" max="16384" width="11.42578125" style="8"/>
  </cols>
  <sheetData>
    <row r="1" spans="1:16" ht="48" customHeight="1"/>
    <row r="2" spans="1:16" ht="29.25" customHeight="1">
      <c r="A2" s="623" t="str">
        <f>UPPER("Resumen de la Población Privada de la libertad")</f>
        <v>RESUMEN DE LA POBLACIÓN PRIVADA DE LA LIBERTAD</v>
      </c>
      <c r="B2" s="623"/>
      <c r="C2" s="623"/>
      <c r="D2" s="623"/>
      <c r="E2" s="623"/>
      <c r="F2" s="623"/>
      <c r="G2" s="623"/>
      <c r="H2" s="623"/>
      <c r="I2" s="623"/>
      <c r="J2" s="623"/>
      <c r="K2" s="623"/>
      <c r="L2" s="623"/>
      <c r="M2" s="623"/>
      <c r="N2" s="623"/>
      <c r="O2" s="623"/>
      <c r="P2" s="623"/>
    </row>
    <row r="3" spans="1:16" ht="7.5" customHeight="1">
      <c r="A3" s="13"/>
      <c r="B3" s="13"/>
      <c r="C3" s="13"/>
      <c r="D3" s="13"/>
      <c r="E3" s="13"/>
      <c r="F3" s="13"/>
      <c r="G3" s="13"/>
      <c r="H3" s="13"/>
      <c r="I3" s="13"/>
      <c r="J3" s="13"/>
      <c r="K3" s="13"/>
      <c r="L3" s="13"/>
      <c r="M3" s="13"/>
      <c r="N3" s="13"/>
      <c r="O3" s="13"/>
      <c r="P3" s="13"/>
    </row>
    <row r="4" spans="1:16" ht="23.25" customHeight="1">
      <c r="A4" s="623" t="s">
        <v>75</v>
      </c>
      <c r="B4" s="623"/>
      <c r="C4" s="623"/>
      <c r="D4" s="623"/>
      <c r="E4" s="623"/>
      <c r="F4" s="623"/>
      <c r="G4" s="623"/>
      <c r="H4" s="623"/>
      <c r="I4" s="623"/>
      <c r="J4" s="623"/>
      <c r="K4" s="623"/>
      <c r="L4" s="623"/>
      <c r="M4" s="623"/>
      <c r="N4" s="623"/>
      <c r="O4" s="623"/>
      <c r="P4" s="623"/>
    </row>
    <row r="5" spans="1:16" ht="8.25" customHeight="1">
      <c r="A5" s="12"/>
      <c r="B5" s="9"/>
      <c r="C5" s="9"/>
      <c r="D5" s="9"/>
      <c r="E5" s="9"/>
      <c r="F5" s="9"/>
      <c r="G5" s="9"/>
      <c r="H5" s="9"/>
      <c r="I5" s="9"/>
      <c r="J5" s="9"/>
      <c r="K5" s="9"/>
      <c r="L5" s="9"/>
      <c r="M5" s="9"/>
      <c r="N5" s="9"/>
      <c r="O5" s="9"/>
      <c r="P5" s="9"/>
    </row>
    <row r="6" spans="1:16" ht="10.5" customHeight="1"/>
    <row r="7" spans="1:16" ht="24.95" customHeight="1">
      <c r="A7" s="613" t="s">
        <v>53</v>
      </c>
      <c r="B7" s="613"/>
      <c r="C7" s="613"/>
      <c r="D7" s="613"/>
      <c r="E7" s="613"/>
      <c r="F7" s="613"/>
      <c r="G7" s="613"/>
      <c r="H7" s="613"/>
      <c r="I7" s="613"/>
      <c r="J7" s="613"/>
      <c r="K7" s="613"/>
      <c r="L7" s="613"/>
      <c r="M7" s="613"/>
      <c r="N7" s="613"/>
      <c r="O7" s="613"/>
      <c r="P7" s="613"/>
    </row>
    <row r="8" spans="1:16" ht="8.1" customHeight="1">
      <c r="A8" s="16"/>
      <c r="B8" s="17"/>
      <c r="C8" s="17"/>
      <c r="D8" s="17"/>
      <c r="E8" s="17"/>
      <c r="F8" s="17"/>
      <c r="G8" s="17" t="s">
        <v>1</v>
      </c>
      <c r="H8" s="17"/>
      <c r="I8" s="17"/>
      <c r="J8" s="17"/>
      <c r="K8" s="17"/>
      <c r="L8" s="17"/>
      <c r="M8" s="17"/>
      <c r="N8" s="17"/>
      <c r="O8" s="17" t="s">
        <v>1</v>
      </c>
      <c r="P8" s="18"/>
    </row>
    <row r="9" spans="1:16" ht="8.1" customHeight="1">
      <c r="A9" s="16"/>
      <c r="B9" s="17"/>
      <c r="C9" s="17"/>
      <c r="D9" s="17"/>
      <c r="E9" s="17"/>
      <c r="F9" s="17"/>
      <c r="G9" s="17"/>
      <c r="H9" s="17"/>
      <c r="I9" s="17"/>
      <c r="J9" s="17"/>
      <c r="K9" s="17"/>
      <c r="L9" s="17"/>
      <c r="M9" s="17"/>
      <c r="N9" s="17"/>
      <c r="O9" s="17"/>
      <c r="P9" s="18"/>
    </row>
    <row r="10" spans="1:16" s="10" customFormat="1" ht="20.100000000000001" customHeight="1">
      <c r="A10" s="19"/>
      <c r="B10" s="618" t="s">
        <v>12</v>
      </c>
      <c r="C10" s="617"/>
      <c r="D10" s="617"/>
      <c r="E10" s="624">
        <v>230051</v>
      </c>
      <c r="F10" s="20"/>
      <c r="G10" s="21"/>
      <c r="H10" s="22"/>
      <c r="I10" s="17"/>
      <c r="J10" s="22"/>
      <c r="K10" s="23" t="s">
        <v>8</v>
      </c>
      <c r="L10" s="22"/>
      <c r="M10" s="24">
        <v>217069</v>
      </c>
      <c r="N10" s="25"/>
      <c r="O10" s="26">
        <v>94.36</v>
      </c>
      <c r="P10" s="27" t="s">
        <v>50</v>
      </c>
    </row>
    <row r="11" spans="1:16" s="10" customFormat="1" ht="20.100000000000001" customHeight="1">
      <c r="A11" s="19"/>
      <c r="B11" s="618"/>
      <c r="C11" s="617"/>
      <c r="D11" s="617"/>
      <c r="E11" s="625"/>
      <c r="F11" s="20"/>
      <c r="G11" s="28"/>
      <c r="H11" s="22"/>
      <c r="I11" s="17"/>
      <c r="J11" s="22"/>
      <c r="K11" s="23" t="s">
        <v>9</v>
      </c>
      <c r="L11" s="22"/>
      <c r="M11" s="24">
        <v>12982</v>
      </c>
      <c r="N11" s="25"/>
      <c r="O11" s="26">
        <v>5.64</v>
      </c>
      <c r="P11" s="27" t="s">
        <v>50</v>
      </c>
    </row>
    <row r="12" spans="1:16" s="10" customFormat="1" ht="20.100000000000001" customHeight="1">
      <c r="A12" s="19"/>
      <c r="B12" s="22"/>
      <c r="C12" s="22"/>
      <c r="D12" s="22"/>
      <c r="E12" s="29"/>
      <c r="F12" s="29"/>
      <c r="G12" s="30"/>
      <c r="H12" s="22"/>
      <c r="I12" s="22"/>
      <c r="J12" s="22"/>
      <c r="K12" s="23"/>
      <c r="L12" s="22"/>
      <c r="M12" s="25"/>
      <c r="N12" s="25"/>
      <c r="O12" s="31"/>
      <c r="P12" s="27"/>
    </row>
    <row r="13" spans="1:16" s="10" customFormat="1" ht="20.100000000000001" customHeight="1">
      <c r="A13" s="32"/>
      <c r="B13" s="618" t="s">
        <v>40</v>
      </c>
      <c r="C13" s="617"/>
      <c r="D13" s="617"/>
      <c r="E13" s="624">
        <v>200384</v>
      </c>
      <c r="F13" s="20"/>
      <c r="G13" s="626">
        <v>87.1</v>
      </c>
      <c r="H13" s="618" t="s">
        <v>50</v>
      </c>
      <c r="I13" s="17"/>
      <c r="J13" s="22"/>
      <c r="K13" s="619" t="s">
        <v>38</v>
      </c>
      <c r="L13" s="619"/>
      <c r="M13" s="24">
        <v>79368</v>
      </c>
      <c r="N13" s="25"/>
      <c r="O13" s="26">
        <v>34.5</v>
      </c>
      <c r="P13" s="27" t="s">
        <v>50</v>
      </c>
    </row>
    <row r="14" spans="1:16" s="10" customFormat="1" ht="20.100000000000001" customHeight="1">
      <c r="A14" s="19"/>
      <c r="B14" s="618"/>
      <c r="C14" s="617"/>
      <c r="D14" s="617"/>
      <c r="E14" s="625"/>
      <c r="F14" s="20"/>
      <c r="G14" s="626"/>
      <c r="H14" s="618"/>
      <c r="I14" s="17"/>
      <c r="J14" s="22"/>
      <c r="K14" s="619" t="s">
        <v>39</v>
      </c>
      <c r="L14" s="619"/>
      <c r="M14" s="24">
        <v>121016</v>
      </c>
      <c r="N14" s="25"/>
      <c r="O14" s="26">
        <v>52.6</v>
      </c>
      <c r="P14" s="27" t="s">
        <v>50</v>
      </c>
    </row>
    <row r="15" spans="1:16" s="10" customFormat="1" ht="20.100000000000001" customHeight="1">
      <c r="A15" s="19"/>
      <c r="B15" s="22"/>
      <c r="C15" s="22"/>
      <c r="D15" s="22"/>
      <c r="E15" s="29"/>
      <c r="F15" s="29"/>
      <c r="G15" s="30"/>
      <c r="H15" s="22"/>
      <c r="I15" s="22"/>
      <c r="J15" s="22"/>
      <c r="K15" s="23"/>
      <c r="L15" s="22"/>
      <c r="M15" s="25"/>
      <c r="N15" s="25"/>
      <c r="O15" s="26"/>
      <c r="P15" s="27"/>
    </row>
    <row r="16" spans="1:16" s="10" customFormat="1" ht="20.100000000000001" customHeight="1">
      <c r="A16" s="19"/>
      <c r="B16" s="618" t="s">
        <v>41</v>
      </c>
      <c r="C16" s="617"/>
      <c r="D16" s="617"/>
      <c r="E16" s="624">
        <v>29667</v>
      </c>
      <c r="F16" s="20"/>
      <c r="G16" s="626">
        <v>12.9</v>
      </c>
      <c r="H16" s="618" t="s">
        <v>50</v>
      </c>
      <c r="I16" s="22"/>
      <c r="J16" s="22"/>
      <c r="K16" s="619" t="s">
        <v>38</v>
      </c>
      <c r="L16" s="619"/>
      <c r="M16" s="24">
        <v>13247</v>
      </c>
      <c r="N16" s="25"/>
      <c r="O16" s="26">
        <v>5.76</v>
      </c>
      <c r="P16" s="27" t="s">
        <v>50</v>
      </c>
    </row>
    <row r="17" spans="1:17" s="10" customFormat="1" ht="20.100000000000001" customHeight="1">
      <c r="A17" s="32"/>
      <c r="B17" s="618"/>
      <c r="C17" s="617"/>
      <c r="D17" s="617"/>
      <c r="E17" s="625"/>
      <c r="F17" s="20"/>
      <c r="G17" s="625"/>
      <c r="H17" s="618"/>
      <c r="I17" s="17"/>
      <c r="J17" s="22"/>
      <c r="K17" s="619" t="s">
        <v>39</v>
      </c>
      <c r="L17" s="619"/>
      <c r="M17" s="24">
        <v>16420</v>
      </c>
      <c r="N17" s="25"/>
      <c r="O17" s="26">
        <v>7.14</v>
      </c>
      <c r="P17" s="27" t="s">
        <v>50</v>
      </c>
    </row>
    <row r="18" spans="1:17" s="10" customFormat="1" ht="20.100000000000001" customHeight="1" thickBot="1">
      <c r="A18" s="34"/>
      <c r="B18" s="35"/>
      <c r="C18" s="35"/>
      <c r="D18" s="35"/>
      <c r="E18" s="35"/>
      <c r="F18" s="35"/>
      <c r="G18" s="35"/>
      <c r="H18" s="36"/>
      <c r="I18" s="37"/>
      <c r="J18" s="37"/>
      <c r="K18" s="38"/>
      <c r="L18" s="36"/>
      <c r="M18" s="36"/>
      <c r="N18" s="36"/>
      <c r="O18" s="39"/>
      <c r="P18" s="40"/>
    </row>
    <row r="19" spans="1:17" ht="15" customHeight="1">
      <c r="A19" s="41"/>
      <c r="B19" s="22"/>
      <c r="C19" s="22"/>
      <c r="D19" s="22"/>
      <c r="E19" s="22"/>
      <c r="F19" s="22"/>
      <c r="G19" s="22"/>
      <c r="H19" s="33"/>
      <c r="I19" s="17"/>
      <c r="J19" s="17"/>
      <c r="K19" s="42"/>
      <c r="L19" s="33"/>
      <c r="M19" s="33"/>
      <c r="N19" s="33"/>
      <c r="O19" s="43"/>
      <c r="P19" s="22"/>
    </row>
    <row r="20" spans="1:17" ht="24.95" customHeight="1" thickBot="1">
      <c r="A20" s="613" t="s">
        <v>639</v>
      </c>
      <c r="B20" s="613"/>
      <c r="C20" s="613"/>
      <c r="D20" s="613"/>
      <c r="E20" s="613"/>
      <c r="F20" s="613"/>
      <c r="G20" s="613"/>
      <c r="H20" s="613"/>
      <c r="I20" s="613"/>
      <c r="J20" s="613"/>
      <c r="K20" s="613"/>
      <c r="L20" s="613"/>
      <c r="M20" s="613"/>
      <c r="N20" s="613"/>
      <c r="O20" s="613"/>
      <c r="P20" s="613"/>
    </row>
    <row r="21" spans="1:17" ht="12" customHeight="1">
      <c r="A21" s="312"/>
      <c r="B21" s="109"/>
      <c r="C21" s="109"/>
      <c r="D21" s="109"/>
      <c r="E21" s="109"/>
      <c r="F21" s="109"/>
      <c r="G21" s="109"/>
      <c r="H21" s="313"/>
      <c r="I21" s="46"/>
      <c r="J21" s="46"/>
      <c r="K21" s="88"/>
      <c r="L21" s="313"/>
      <c r="M21" s="313"/>
      <c r="N21" s="313"/>
      <c r="O21" s="314"/>
      <c r="P21" s="315"/>
    </row>
    <row r="22" spans="1:17" ht="20.100000000000001" customHeight="1">
      <c r="A22" s="32"/>
      <c r="B22" s="614" t="s">
        <v>640</v>
      </c>
      <c r="C22" s="22"/>
      <c r="D22" s="22"/>
      <c r="E22" s="615">
        <v>14460</v>
      </c>
      <c r="F22" s="22"/>
      <c r="G22" s="22"/>
      <c r="H22" s="33"/>
      <c r="I22" s="17"/>
      <c r="J22" s="17"/>
      <c r="K22" s="23" t="s">
        <v>8</v>
      </c>
      <c r="L22" s="33"/>
      <c r="M22" s="33">
        <v>13587</v>
      </c>
      <c r="N22" s="33"/>
      <c r="O22" s="318">
        <f>((M22*100)/E22)/100</f>
        <v>0.9396265560165975</v>
      </c>
      <c r="P22" s="27"/>
    </row>
    <row r="23" spans="1:17" ht="20.100000000000001" customHeight="1">
      <c r="A23" s="32"/>
      <c r="B23" s="614"/>
      <c r="C23" s="22"/>
      <c r="D23" s="22"/>
      <c r="E23" s="615"/>
      <c r="F23" s="22"/>
      <c r="G23" s="22"/>
      <c r="H23" s="33"/>
      <c r="I23" s="17"/>
      <c r="J23" s="17"/>
      <c r="K23" s="23" t="s">
        <v>9</v>
      </c>
      <c r="L23" s="33"/>
      <c r="M23" s="33">
        <v>873</v>
      </c>
      <c r="N23" s="33"/>
      <c r="O23" s="318">
        <f>(M23*100/E22)/100</f>
        <v>6.037344398340249E-2</v>
      </c>
      <c r="P23" s="27"/>
    </row>
    <row r="24" spans="1:17" ht="20.100000000000001" customHeight="1">
      <c r="A24" s="32"/>
      <c r="B24" s="22"/>
      <c r="C24" s="22"/>
      <c r="D24" s="22"/>
      <c r="E24" s="22"/>
      <c r="F24" s="22"/>
      <c r="G24" s="22"/>
      <c r="H24" s="33"/>
      <c r="I24" s="17"/>
      <c r="J24" s="17"/>
      <c r="K24" s="42"/>
      <c r="L24" s="33"/>
      <c r="M24" s="33"/>
      <c r="N24" s="33"/>
      <c r="O24" s="43"/>
      <c r="P24" s="27"/>
    </row>
    <row r="25" spans="1:17" ht="20.100000000000001" customHeight="1">
      <c r="A25" s="32"/>
      <c r="B25" s="22"/>
      <c r="C25" s="22"/>
      <c r="D25" s="22"/>
      <c r="E25" s="615">
        <v>12939</v>
      </c>
      <c r="F25" s="22"/>
      <c r="G25" s="22"/>
      <c r="H25" s="33"/>
      <c r="I25" s="17"/>
      <c r="J25" s="17"/>
      <c r="K25" s="23" t="s">
        <v>8</v>
      </c>
      <c r="L25" s="33"/>
      <c r="M25" s="33">
        <v>12224</v>
      </c>
      <c r="N25" s="33"/>
      <c r="O25" s="318">
        <f>(M25*100/E25)/100</f>
        <v>0.94474070639152941</v>
      </c>
      <c r="P25" s="27"/>
    </row>
    <row r="26" spans="1:17" ht="20.100000000000001" customHeight="1">
      <c r="A26" s="32"/>
      <c r="B26" s="614" t="s">
        <v>641</v>
      </c>
      <c r="C26" s="22"/>
      <c r="D26" s="22"/>
      <c r="E26" s="615"/>
      <c r="F26" s="22"/>
      <c r="G26" s="22"/>
      <c r="H26" s="33"/>
      <c r="I26" s="17"/>
      <c r="J26" s="17"/>
      <c r="K26" s="23" t="s">
        <v>9</v>
      </c>
      <c r="L26" s="33"/>
      <c r="M26" s="33">
        <v>715</v>
      </c>
      <c r="N26" s="33"/>
      <c r="O26" s="43">
        <f>(M26*100/E25)/100</f>
        <v>5.5259293608470511E-2</v>
      </c>
      <c r="P26" s="27"/>
    </row>
    <row r="27" spans="1:17" ht="20.100000000000001" customHeight="1">
      <c r="A27" s="32"/>
      <c r="B27" s="614"/>
      <c r="C27" s="22"/>
      <c r="D27" s="22"/>
      <c r="E27" s="22"/>
      <c r="F27" s="22"/>
      <c r="G27" s="22"/>
      <c r="H27" s="33"/>
      <c r="I27" s="17"/>
      <c r="J27" s="17"/>
      <c r="K27" s="42"/>
      <c r="L27" s="33"/>
      <c r="M27" s="33"/>
      <c r="N27" s="33"/>
      <c r="O27" s="43"/>
      <c r="P27" s="27"/>
    </row>
    <row r="28" spans="1:17" ht="12" customHeight="1" thickBot="1">
      <c r="A28" s="34"/>
      <c r="B28" s="35"/>
      <c r="C28" s="35"/>
      <c r="D28" s="35"/>
      <c r="E28" s="35"/>
      <c r="F28" s="35"/>
      <c r="G28" s="35"/>
      <c r="H28" s="36"/>
      <c r="I28" s="37"/>
      <c r="J28" s="37"/>
      <c r="K28" s="38"/>
      <c r="L28" s="36"/>
      <c r="M28" s="36"/>
      <c r="N28" s="36"/>
      <c r="O28" s="316"/>
      <c r="P28" s="40"/>
    </row>
    <row r="29" spans="1:17" ht="15" customHeight="1">
      <c r="A29" s="41"/>
      <c r="B29" s="22"/>
      <c r="C29" s="22"/>
      <c r="D29" s="22"/>
      <c r="E29" s="22"/>
      <c r="F29" s="22"/>
      <c r="G29" s="22"/>
      <c r="H29" s="33"/>
      <c r="I29" s="17"/>
      <c r="J29" s="17"/>
      <c r="K29" s="42"/>
      <c r="L29" s="33"/>
      <c r="M29" s="33"/>
      <c r="N29" s="33"/>
      <c r="O29" s="43"/>
      <c r="P29" s="22"/>
    </row>
    <row r="30" spans="1:17" ht="24.95" customHeight="1" thickBot="1">
      <c r="A30" s="613" t="s">
        <v>13</v>
      </c>
      <c r="B30" s="613"/>
      <c r="C30" s="613"/>
      <c r="D30" s="613"/>
      <c r="E30" s="613"/>
      <c r="F30" s="613"/>
      <c r="G30" s="613"/>
      <c r="H30" s="613"/>
      <c r="I30" s="44"/>
      <c r="J30" s="613" t="s">
        <v>14</v>
      </c>
      <c r="K30" s="613"/>
      <c r="L30" s="613"/>
      <c r="M30" s="613"/>
      <c r="N30" s="613"/>
      <c r="O30" s="613"/>
      <c r="P30" s="613"/>
    </row>
    <row r="31" spans="1:17" ht="15" customHeight="1">
      <c r="A31" s="45"/>
      <c r="B31" s="46"/>
      <c r="C31" s="46"/>
      <c r="D31" s="46" t="s">
        <v>1</v>
      </c>
      <c r="E31" s="47" t="s">
        <v>1</v>
      </c>
      <c r="F31" s="48" t="s">
        <v>1</v>
      </c>
      <c r="G31" s="49" t="s">
        <v>1</v>
      </c>
      <c r="H31" s="50"/>
      <c r="I31" s="51"/>
      <c r="J31" s="45"/>
      <c r="K31" s="46"/>
      <c r="L31" s="46"/>
      <c r="M31" s="46"/>
      <c r="N31" s="46"/>
      <c r="O31" s="46"/>
      <c r="P31" s="52"/>
    </row>
    <row r="32" spans="1:17" ht="20.100000000000001" customHeight="1">
      <c r="A32" s="16"/>
      <c r="B32" s="17"/>
      <c r="C32" s="17"/>
      <c r="D32" s="17"/>
      <c r="E32" s="53" t="s">
        <v>15</v>
      </c>
      <c r="F32" s="54"/>
      <c r="G32" s="53" t="s">
        <v>51</v>
      </c>
      <c r="H32" s="55"/>
      <c r="I32" s="51"/>
      <c r="J32" s="16"/>
      <c r="K32" s="56"/>
      <c r="L32" s="56"/>
      <c r="M32" s="56"/>
      <c r="N32" s="56"/>
      <c r="O32" s="29"/>
      <c r="P32" s="18"/>
      <c r="Q32" s="11"/>
    </row>
    <row r="33" spans="1:17" ht="20.100000000000001" customHeight="1">
      <c r="A33" s="19"/>
      <c r="B33" s="22"/>
      <c r="C33" s="22"/>
      <c r="D33" s="22"/>
      <c r="E33" s="22"/>
      <c r="F33" s="22"/>
      <c r="G33" s="22"/>
      <c r="H33" s="57"/>
      <c r="I33" s="22"/>
      <c r="J33" s="19"/>
      <c r="K33" s="56"/>
      <c r="L33" s="56"/>
      <c r="M33" s="56"/>
      <c r="N33" s="56"/>
      <c r="O33" s="56"/>
      <c r="P33" s="27"/>
      <c r="Q33" s="11"/>
    </row>
    <row r="34" spans="1:17" ht="20.100000000000001" customHeight="1">
      <c r="A34" s="19"/>
      <c r="B34" s="619" t="s">
        <v>11</v>
      </c>
      <c r="C34" s="620"/>
      <c r="D34" s="620"/>
      <c r="E34" s="58">
        <v>14</v>
      </c>
      <c r="F34" s="59"/>
      <c r="G34" s="60">
        <v>28520</v>
      </c>
      <c r="H34" s="61"/>
      <c r="I34" s="33"/>
      <c r="J34" s="62"/>
      <c r="K34" s="619" t="s">
        <v>0</v>
      </c>
      <c r="L34" s="620"/>
      <c r="M34" s="620"/>
      <c r="N34" s="620"/>
      <c r="O34" s="60">
        <v>12380</v>
      </c>
      <c r="P34" s="27"/>
      <c r="Q34" s="11"/>
    </row>
    <row r="35" spans="1:17" ht="20.100000000000001" customHeight="1">
      <c r="A35" s="19"/>
      <c r="B35" s="23"/>
      <c r="C35" s="63"/>
      <c r="D35" s="63"/>
      <c r="E35" s="58"/>
      <c r="F35" s="59"/>
      <c r="G35" s="60"/>
      <c r="H35" s="61"/>
      <c r="I35" s="64"/>
      <c r="J35" s="62"/>
      <c r="K35" s="65"/>
      <c r="L35" s="66"/>
      <c r="M35" s="66"/>
      <c r="N35" s="66"/>
      <c r="O35" s="67"/>
      <c r="P35" s="27"/>
      <c r="Q35" s="11"/>
    </row>
    <row r="36" spans="1:17" ht="19.5" customHeight="1">
      <c r="A36" s="19"/>
      <c r="B36" s="619" t="s">
        <v>52</v>
      </c>
      <c r="C36" s="620"/>
      <c r="D36" s="620"/>
      <c r="E36" s="58">
        <v>13</v>
      </c>
      <c r="F36" s="59"/>
      <c r="G36" s="58">
        <v>27718</v>
      </c>
      <c r="H36" s="61"/>
      <c r="I36" s="33"/>
      <c r="J36" s="62"/>
      <c r="K36" s="619" t="s">
        <v>44</v>
      </c>
      <c r="L36" s="620"/>
      <c r="M36" s="620"/>
      <c r="N36" s="620"/>
      <c r="O36" s="67">
        <v>133</v>
      </c>
      <c r="P36" s="27"/>
      <c r="Q36" s="11"/>
    </row>
    <row r="37" spans="1:17" ht="20.100000000000001" customHeight="1">
      <c r="A37" s="19"/>
      <c r="B37" s="23"/>
      <c r="C37" s="63"/>
      <c r="D37" s="63"/>
      <c r="E37" s="58"/>
      <c r="F37" s="59"/>
      <c r="G37" s="60"/>
      <c r="H37" s="61"/>
      <c r="I37" s="33"/>
      <c r="J37" s="62"/>
      <c r="K37" s="68"/>
      <c r="L37" s="68"/>
      <c r="M37" s="68"/>
      <c r="N37" s="68"/>
      <c r="O37" s="59"/>
      <c r="P37" s="27"/>
      <c r="Q37" s="11"/>
    </row>
    <row r="38" spans="1:17" ht="20.100000000000001" customHeight="1">
      <c r="A38" s="19"/>
      <c r="B38" s="619" t="s">
        <v>10</v>
      </c>
      <c r="C38" s="620"/>
      <c r="D38" s="620"/>
      <c r="E38" s="58">
        <v>257</v>
      </c>
      <c r="F38" s="59"/>
      <c r="G38" s="58">
        <v>161433</v>
      </c>
      <c r="H38" s="61"/>
      <c r="I38" s="33"/>
      <c r="J38" s="62"/>
      <c r="K38" s="619" t="s">
        <v>43</v>
      </c>
      <c r="L38" s="619"/>
      <c r="M38" s="619"/>
      <c r="N38" s="619"/>
      <c r="O38" s="621">
        <v>18</v>
      </c>
      <c r="P38" s="27"/>
      <c r="Q38" s="11"/>
    </row>
    <row r="39" spans="1:17" ht="20.100000000000001" customHeight="1">
      <c r="A39" s="19"/>
      <c r="B39" s="23"/>
      <c r="C39" s="63"/>
      <c r="D39" s="63"/>
      <c r="E39" s="58"/>
      <c r="F39" s="59"/>
      <c r="G39" s="58"/>
      <c r="H39" s="61"/>
      <c r="I39" s="33"/>
      <c r="J39" s="62"/>
      <c r="K39" s="619"/>
      <c r="L39" s="619"/>
      <c r="M39" s="619"/>
      <c r="N39" s="619"/>
      <c r="O39" s="621"/>
      <c r="P39" s="27"/>
      <c r="Q39" s="11"/>
    </row>
    <row r="40" spans="1:17" ht="20.100000000000001" customHeight="1">
      <c r="A40" s="19"/>
      <c r="B40" s="619" t="s">
        <v>16</v>
      </c>
      <c r="C40" s="620"/>
      <c r="D40" s="620"/>
      <c r="E40" s="58">
        <v>284</v>
      </c>
      <c r="F40" s="59"/>
      <c r="G40" s="60">
        <v>217671</v>
      </c>
      <c r="H40" s="61"/>
      <c r="I40" s="33"/>
      <c r="J40" s="62"/>
      <c r="K40" s="66"/>
      <c r="L40" s="66"/>
      <c r="M40" s="66"/>
      <c r="N40" s="66"/>
      <c r="O40" s="59"/>
      <c r="P40" s="27"/>
      <c r="Q40" s="11"/>
    </row>
    <row r="41" spans="1:17" ht="20.100000000000001" customHeight="1">
      <c r="A41" s="19"/>
      <c r="B41" s="22"/>
      <c r="C41" s="22"/>
      <c r="D41" s="22"/>
      <c r="E41" s="69"/>
      <c r="F41" s="59"/>
      <c r="G41" s="60"/>
      <c r="H41" s="70"/>
      <c r="I41" s="33"/>
      <c r="J41" s="62"/>
      <c r="K41" s="619" t="s">
        <v>42</v>
      </c>
      <c r="L41" s="620"/>
      <c r="M41" s="620"/>
      <c r="N41" s="620"/>
      <c r="O41" s="622">
        <v>115</v>
      </c>
      <c r="P41" s="27"/>
      <c r="Q41" s="11"/>
    </row>
    <row r="42" spans="1:17" ht="20.100000000000001" customHeight="1">
      <c r="A42" s="19"/>
      <c r="H42" s="61"/>
      <c r="I42" s="33"/>
      <c r="J42" s="62"/>
      <c r="K42" s="620"/>
      <c r="L42" s="620"/>
      <c r="M42" s="620"/>
      <c r="N42" s="620"/>
      <c r="O42" s="622"/>
      <c r="P42" s="27"/>
      <c r="Q42" s="11"/>
    </row>
    <row r="43" spans="1:17" ht="15" customHeight="1" thickBot="1">
      <c r="A43" s="71"/>
      <c r="B43" s="35"/>
      <c r="C43" s="35"/>
      <c r="D43" s="35"/>
      <c r="E43" s="36"/>
      <c r="F43" s="36"/>
      <c r="G43" s="36"/>
      <c r="H43" s="72"/>
      <c r="I43" s="73"/>
      <c r="J43" s="74"/>
      <c r="K43" s="75"/>
      <c r="L43" s="75"/>
      <c r="M43" s="75"/>
      <c r="N43" s="75"/>
      <c r="O43" s="76"/>
      <c r="P43" s="72"/>
    </row>
    <row r="44" spans="1:17" ht="15" customHeight="1">
      <c r="A44" s="77"/>
      <c r="B44" s="78"/>
      <c r="C44" s="78"/>
      <c r="D44" s="78"/>
      <c r="E44" s="78"/>
      <c r="F44" s="78"/>
      <c r="G44" s="78"/>
      <c r="H44" s="79"/>
      <c r="I44" s="77"/>
      <c r="J44" s="77"/>
      <c r="K44" s="80"/>
      <c r="L44" s="81"/>
      <c r="M44" s="81"/>
      <c r="N44" s="81"/>
      <c r="O44" s="81"/>
      <c r="P44" s="77"/>
    </row>
    <row r="45" spans="1:17" ht="24.95" customHeight="1" thickBot="1">
      <c r="A45" s="613" t="s">
        <v>63</v>
      </c>
      <c r="B45" s="613"/>
      <c r="C45" s="613"/>
      <c r="D45" s="613"/>
      <c r="E45" s="613"/>
      <c r="F45" s="613"/>
      <c r="G45" s="613"/>
      <c r="H45" s="613"/>
      <c r="I45" s="17"/>
      <c r="J45" s="613" t="s">
        <v>17</v>
      </c>
      <c r="K45" s="613"/>
      <c r="L45" s="613"/>
      <c r="M45" s="613"/>
      <c r="N45" s="613"/>
      <c r="O45" s="613"/>
      <c r="P45" s="613"/>
    </row>
    <row r="46" spans="1:17" ht="9" customHeight="1">
      <c r="A46" s="87"/>
      <c r="B46" s="88"/>
      <c r="C46" s="89"/>
      <c r="D46" s="89"/>
      <c r="E46" s="46"/>
      <c r="F46" s="90"/>
      <c r="G46" s="109"/>
      <c r="H46" s="52"/>
      <c r="I46" s="82"/>
      <c r="J46" s="45"/>
      <c r="K46" s="46"/>
      <c r="L46" s="46"/>
      <c r="M46" s="46"/>
      <c r="N46" s="46"/>
      <c r="O46" s="46"/>
      <c r="P46" s="52"/>
    </row>
    <row r="47" spans="1:17" ht="9" customHeight="1">
      <c r="A47" s="19"/>
      <c r="B47" s="42"/>
      <c r="C47" s="41"/>
      <c r="D47" s="41"/>
      <c r="E47" s="17"/>
      <c r="F47" s="91"/>
      <c r="G47" s="22"/>
      <c r="H47" s="18"/>
      <c r="I47" s="82"/>
      <c r="J47" s="16"/>
      <c r="K47" s="17"/>
      <c r="L47" s="17"/>
      <c r="M47" s="17"/>
      <c r="N47" s="17"/>
      <c r="O47" s="17"/>
      <c r="P47" s="18"/>
    </row>
    <row r="48" spans="1:17" ht="20.100000000000001" customHeight="1">
      <c r="A48" s="19"/>
      <c r="B48" s="616" t="s">
        <v>20</v>
      </c>
      <c r="C48" s="617"/>
      <c r="D48" s="617"/>
      <c r="E48" s="617"/>
      <c r="F48" s="614">
        <v>0</v>
      </c>
      <c r="G48" s="614"/>
      <c r="H48" s="83"/>
      <c r="I48" s="84"/>
      <c r="J48" s="19"/>
      <c r="K48" s="618" t="s">
        <v>18</v>
      </c>
      <c r="L48" s="617"/>
      <c r="M48" s="617"/>
      <c r="N48" s="617"/>
      <c r="O48" s="58">
        <v>224</v>
      </c>
      <c r="P48" s="27"/>
    </row>
    <row r="49" spans="1:16" ht="20.100000000000001" customHeight="1">
      <c r="A49" s="19"/>
      <c r="B49" s="41"/>
      <c r="C49" s="42"/>
      <c r="D49" s="42"/>
      <c r="E49" s="22"/>
      <c r="F49" s="69"/>
      <c r="G49" s="22"/>
      <c r="H49" s="85"/>
      <c r="I49" s="84"/>
      <c r="J49" s="19"/>
      <c r="K49" s="22"/>
      <c r="L49" s="22"/>
      <c r="M49" s="22"/>
      <c r="N49" s="22"/>
      <c r="O49" s="69"/>
      <c r="P49" s="27"/>
    </row>
    <row r="50" spans="1:16" ht="20.100000000000001" customHeight="1">
      <c r="A50" s="19"/>
      <c r="B50" s="616" t="s">
        <v>21</v>
      </c>
      <c r="C50" s="617"/>
      <c r="D50" s="617"/>
      <c r="E50" s="617"/>
      <c r="F50" s="614">
        <v>2</v>
      </c>
      <c r="G50" s="614"/>
      <c r="H50" s="85"/>
      <c r="I50" s="84"/>
      <c r="J50" s="19"/>
      <c r="K50" s="618" t="s">
        <v>19</v>
      </c>
      <c r="L50" s="617"/>
      <c r="M50" s="617"/>
      <c r="N50" s="617"/>
      <c r="O50" s="58">
        <v>388</v>
      </c>
      <c r="P50" s="27"/>
    </row>
    <row r="51" spans="1:16" ht="15" customHeight="1" thickBot="1">
      <c r="A51" s="86"/>
      <c r="B51" s="35"/>
      <c r="C51" s="35"/>
      <c r="D51" s="35"/>
      <c r="E51" s="35"/>
      <c r="F51" s="35"/>
      <c r="G51" s="35"/>
      <c r="H51" s="110"/>
      <c r="I51" s="84"/>
      <c r="J51" s="86"/>
      <c r="K51" s="35"/>
      <c r="L51" s="35"/>
      <c r="M51" s="35"/>
      <c r="N51" s="35"/>
      <c r="O51" s="35"/>
      <c r="P51" s="40"/>
    </row>
    <row r="52" spans="1:16" ht="19.5" customHeight="1">
      <c r="A52" s="22"/>
      <c r="B52" s="104"/>
      <c r="C52" s="104"/>
      <c r="D52" s="104"/>
      <c r="E52" s="104"/>
      <c r="F52" s="104"/>
      <c r="G52" s="105"/>
      <c r="H52" s="107"/>
      <c r="I52" s="84"/>
      <c r="J52" s="84"/>
      <c r="K52" s="84"/>
      <c r="L52" s="84"/>
      <c r="M52" s="84"/>
      <c r="N52" s="84"/>
      <c r="O52" s="84"/>
      <c r="P52" s="84"/>
    </row>
    <row r="53" spans="1:16" ht="45.75" customHeight="1">
      <c r="A53" s="612" t="s">
        <v>738</v>
      </c>
      <c r="B53" s="612"/>
      <c r="C53" s="612"/>
      <c r="D53" s="612"/>
      <c r="E53" s="612"/>
      <c r="F53" s="612"/>
      <c r="G53" s="612"/>
      <c r="H53" s="612"/>
      <c r="I53" s="612"/>
      <c r="J53" s="612"/>
      <c r="K53" s="612"/>
      <c r="L53" s="612"/>
      <c r="M53" s="612"/>
      <c r="N53" s="612"/>
      <c r="O53" s="612"/>
      <c r="P53" s="612"/>
    </row>
    <row r="54" spans="1:16" ht="20.100000000000001" customHeight="1">
      <c r="A54" s="22"/>
      <c r="B54" s="106"/>
      <c r="C54" s="106"/>
      <c r="D54" s="106"/>
      <c r="E54" s="106"/>
      <c r="F54" s="106"/>
      <c r="G54" s="106"/>
      <c r="H54" s="107"/>
      <c r="I54" s="84"/>
    </row>
    <row r="55" spans="1:16" ht="20.100000000000001" customHeight="1">
      <c r="A55" s="22"/>
      <c r="B55" s="106"/>
      <c r="C55" s="106"/>
      <c r="D55" s="106"/>
      <c r="E55" s="106"/>
      <c r="F55" s="106"/>
      <c r="G55" s="106"/>
      <c r="H55" s="108"/>
      <c r="I55" s="84"/>
    </row>
    <row r="56" spans="1:16" ht="15" customHeight="1">
      <c r="A56" s="22"/>
      <c r="B56" s="22"/>
      <c r="C56" s="22"/>
      <c r="D56" s="22"/>
      <c r="E56" s="22"/>
      <c r="F56" s="73"/>
      <c r="G56" s="73"/>
      <c r="H56" s="73"/>
      <c r="I56" s="84"/>
    </row>
    <row r="57" spans="1:16" ht="24.95" customHeight="1">
      <c r="A57" s="56"/>
      <c r="B57" s="56"/>
      <c r="C57" s="56"/>
      <c r="D57" s="56"/>
      <c r="E57" s="56"/>
      <c r="F57" s="56"/>
      <c r="G57" s="56"/>
      <c r="H57" s="56"/>
      <c r="I57" s="56"/>
      <c r="J57" s="56"/>
      <c r="K57" s="56"/>
      <c r="L57" s="56"/>
      <c r="M57" s="56"/>
      <c r="N57" s="56"/>
      <c r="O57" s="56"/>
      <c r="P57" s="56"/>
    </row>
    <row r="58" spans="1:16" ht="24.95" customHeight="1">
      <c r="A58" s="56"/>
      <c r="B58" s="56"/>
      <c r="C58" s="56"/>
      <c r="D58" s="56"/>
      <c r="E58" s="56"/>
      <c r="F58" s="56"/>
      <c r="G58" s="56"/>
      <c r="H58" s="56"/>
      <c r="I58" s="56"/>
      <c r="J58" s="56"/>
      <c r="K58" s="56"/>
      <c r="L58" s="56"/>
      <c r="M58" s="56"/>
      <c r="N58" s="56"/>
      <c r="O58" s="56"/>
      <c r="P58" s="56"/>
    </row>
    <row r="59" spans="1:16" ht="24.95" customHeight="1">
      <c r="A59" s="56"/>
      <c r="B59" s="56"/>
      <c r="C59" s="56"/>
      <c r="D59" s="56"/>
      <c r="E59" s="56"/>
      <c r="F59" s="56"/>
      <c r="G59" s="56"/>
      <c r="H59" s="56"/>
      <c r="I59" s="56"/>
      <c r="J59" s="56"/>
      <c r="K59" s="56"/>
      <c r="L59" s="56"/>
      <c r="M59" s="56"/>
      <c r="N59" s="56"/>
      <c r="O59" s="56"/>
      <c r="P59" s="56"/>
    </row>
    <row r="60" spans="1:16" ht="24.95" customHeight="1">
      <c r="A60" s="56"/>
      <c r="B60" s="56"/>
      <c r="C60" s="56"/>
      <c r="D60" s="56"/>
      <c r="E60" s="56"/>
      <c r="F60" s="56"/>
      <c r="G60" s="56"/>
      <c r="H60" s="56"/>
      <c r="I60" s="56"/>
      <c r="J60" s="56"/>
      <c r="K60" s="56"/>
      <c r="L60" s="56"/>
      <c r="M60" s="56"/>
      <c r="N60" s="56"/>
      <c r="O60" s="56"/>
      <c r="P60" s="56"/>
    </row>
    <row r="61" spans="1:16" ht="24.95" customHeight="1">
      <c r="A61" s="56"/>
      <c r="B61" s="56"/>
      <c r="C61" s="56"/>
      <c r="D61" s="56"/>
      <c r="E61" s="56"/>
      <c r="F61" s="56"/>
      <c r="G61" s="56"/>
      <c r="H61" s="56"/>
      <c r="I61" s="56"/>
      <c r="J61" s="56"/>
      <c r="K61" s="56"/>
      <c r="L61" s="56"/>
      <c r="M61" s="56"/>
      <c r="N61" s="56"/>
      <c r="O61" s="56"/>
      <c r="P61" s="56"/>
    </row>
    <row r="62" spans="1:16" ht="24.95" customHeight="1">
      <c r="A62" s="56"/>
      <c r="B62" s="56"/>
      <c r="C62" s="56"/>
      <c r="D62" s="56"/>
      <c r="E62" s="56"/>
      <c r="F62" s="56"/>
      <c r="G62" s="56"/>
      <c r="H62" s="56"/>
      <c r="I62" s="56"/>
      <c r="J62" s="56"/>
      <c r="K62" s="56"/>
      <c r="L62" s="56"/>
      <c r="M62" s="56"/>
      <c r="N62" s="56"/>
      <c r="O62" s="56"/>
      <c r="P62" s="56"/>
    </row>
    <row r="63" spans="1:16" ht="24.95" customHeight="1">
      <c r="A63" s="56"/>
      <c r="B63" s="56"/>
      <c r="C63" s="56"/>
      <c r="D63" s="56"/>
      <c r="E63" s="56"/>
      <c r="F63" s="56"/>
      <c r="G63" s="56"/>
      <c r="H63" s="56"/>
      <c r="I63" s="56"/>
      <c r="J63" s="56"/>
      <c r="K63" s="56"/>
      <c r="L63" s="56"/>
      <c r="M63" s="56"/>
      <c r="N63" s="56"/>
      <c r="O63" s="56"/>
      <c r="P63" s="56"/>
    </row>
    <row r="64" spans="1:16" ht="24.95" customHeight="1">
      <c r="A64" s="56"/>
      <c r="B64" s="56"/>
      <c r="C64" s="56"/>
      <c r="D64" s="56"/>
      <c r="E64" s="56"/>
      <c r="F64" s="56"/>
      <c r="G64" s="56"/>
      <c r="H64" s="56"/>
      <c r="I64" s="56"/>
      <c r="J64" s="56"/>
      <c r="K64" s="56"/>
      <c r="L64" s="56"/>
      <c r="M64" s="56"/>
      <c r="N64" s="56"/>
      <c r="O64" s="56"/>
      <c r="P64" s="56"/>
    </row>
    <row r="65" spans="1:16" ht="24.95" customHeight="1">
      <c r="A65" s="56"/>
      <c r="B65" s="56"/>
      <c r="C65" s="56"/>
      <c r="D65" s="56"/>
      <c r="E65" s="56"/>
      <c r="F65" s="56"/>
      <c r="G65" s="56"/>
      <c r="H65" s="56"/>
      <c r="I65" s="56"/>
      <c r="J65" s="56"/>
      <c r="K65" s="56"/>
      <c r="L65" s="56"/>
      <c r="M65" s="56"/>
      <c r="N65" s="56"/>
      <c r="O65" s="56"/>
      <c r="P65" s="56"/>
    </row>
    <row r="66" spans="1:16" ht="24.95" customHeight="1">
      <c r="A66" s="56"/>
      <c r="B66" s="56"/>
      <c r="C66" s="56"/>
      <c r="D66" s="56"/>
      <c r="E66" s="56"/>
      <c r="F66" s="56"/>
      <c r="G66" s="56"/>
      <c r="H66" s="56"/>
      <c r="I66" s="56"/>
      <c r="J66" s="56"/>
      <c r="K66" s="56"/>
      <c r="L66" s="56"/>
      <c r="M66" s="56"/>
      <c r="N66" s="56"/>
      <c r="O66" s="56"/>
      <c r="P66" s="56"/>
    </row>
    <row r="67" spans="1:16" ht="24.95" customHeight="1">
      <c r="A67" s="56"/>
      <c r="B67" s="56"/>
      <c r="C67" s="56"/>
      <c r="D67" s="56"/>
      <c r="E67" s="56"/>
      <c r="F67" s="56"/>
      <c r="G67" s="56"/>
      <c r="H67" s="56"/>
      <c r="I67" s="56"/>
      <c r="J67" s="56"/>
      <c r="K67" s="56"/>
      <c r="L67" s="56"/>
      <c r="M67" s="56"/>
      <c r="N67" s="56"/>
      <c r="O67" s="56"/>
      <c r="P67" s="56"/>
    </row>
    <row r="68" spans="1:16" ht="24.95" customHeight="1">
      <c r="A68" s="56"/>
      <c r="B68" s="56"/>
      <c r="C68" s="56"/>
      <c r="D68" s="56"/>
      <c r="E68" s="56"/>
      <c r="F68" s="56"/>
      <c r="G68" s="56"/>
      <c r="H68" s="56"/>
      <c r="I68" s="56"/>
      <c r="J68" s="56"/>
      <c r="K68" s="56"/>
      <c r="L68" s="56"/>
      <c r="M68" s="56"/>
      <c r="N68" s="56"/>
      <c r="O68" s="56"/>
      <c r="P68" s="56"/>
    </row>
    <row r="69" spans="1:16" ht="24.95" customHeight="1">
      <c r="A69" s="56"/>
      <c r="B69" s="56"/>
      <c r="C69" s="56"/>
      <c r="D69" s="56"/>
      <c r="E69" s="56"/>
      <c r="F69" s="56"/>
      <c r="G69" s="56"/>
      <c r="H69" s="56"/>
      <c r="I69" s="56"/>
      <c r="J69" s="56"/>
      <c r="K69" s="56"/>
      <c r="L69" s="56"/>
      <c r="M69" s="56"/>
      <c r="N69" s="56"/>
      <c r="O69" s="56"/>
      <c r="P69" s="56"/>
    </row>
    <row r="70" spans="1:16" ht="24.95" customHeight="1">
      <c r="A70" s="56"/>
      <c r="B70" s="56"/>
      <c r="C70" s="56"/>
      <c r="D70" s="56"/>
      <c r="E70" s="56"/>
      <c r="F70" s="56"/>
      <c r="G70" s="56"/>
      <c r="H70" s="56"/>
      <c r="I70" s="56"/>
      <c r="J70" s="56"/>
      <c r="K70" s="56"/>
      <c r="L70" s="56"/>
      <c r="M70" s="56"/>
      <c r="N70" s="56"/>
      <c r="O70" s="56"/>
      <c r="P70" s="56"/>
    </row>
    <row r="71" spans="1:16" ht="24.95" customHeight="1">
      <c r="A71" s="56"/>
      <c r="B71" s="56"/>
      <c r="C71" s="56"/>
      <c r="D71" s="56"/>
      <c r="E71" s="56"/>
      <c r="F71" s="56"/>
      <c r="G71" s="56"/>
      <c r="H71" s="56"/>
      <c r="I71" s="56"/>
      <c r="J71" s="56"/>
      <c r="K71" s="56"/>
      <c r="L71" s="56"/>
      <c r="M71" s="56"/>
      <c r="N71" s="56"/>
      <c r="O71" s="56"/>
      <c r="P71" s="56"/>
    </row>
    <row r="72" spans="1:16" ht="24.95" customHeight="1">
      <c r="A72" s="56"/>
      <c r="B72" s="56"/>
      <c r="C72" s="56"/>
      <c r="D72" s="56"/>
      <c r="E72" s="56"/>
      <c r="F72" s="56"/>
      <c r="G72" s="56"/>
      <c r="H72" s="56"/>
      <c r="I72" s="56"/>
      <c r="J72" s="56"/>
      <c r="K72" s="56"/>
      <c r="L72" s="56"/>
      <c r="M72" s="56"/>
      <c r="N72" s="56"/>
      <c r="O72" s="56"/>
      <c r="P72" s="56"/>
    </row>
    <row r="73" spans="1:16" ht="24.95" customHeight="1">
      <c r="A73" s="56"/>
      <c r="B73" s="56"/>
      <c r="C73" s="56"/>
      <c r="D73" s="56"/>
      <c r="E73" s="56"/>
      <c r="F73" s="56"/>
      <c r="G73" s="56"/>
      <c r="H73" s="56"/>
      <c r="I73" s="56"/>
      <c r="J73" s="56"/>
      <c r="K73" s="56"/>
      <c r="L73" s="56"/>
      <c r="M73" s="56"/>
      <c r="N73" s="56"/>
      <c r="O73" s="56"/>
      <c r="P73" s="56"/>
    </row>
    <row r="74" spans="1:16" ht="24.95" customHeight="1">
      <c r="A74" s="56"/>
      <c r="B74" s="56"/>
      <c r="C74" s="56"/>
      <c r="D74" s="56"/>
      <c r="E74" s="56"/>
      <c r="F74" s="56"/>
      <c r="G74" s="56"/>
      <c r="H74" s="56"/>
      <c r="I74" s="56"/>
      <c r="J74" s="56"/>
      <c r="K74" s="56"/>
      <c r="L74" s="56"/>
      <c r="M74" s="56"/>
      <c r="N74" s="56"/>
      <c r="O74" s="56"/>
      <c r="P74" s="56"/>
    </row>
    <row r="75" spans="1:16" ht="24.95" customHeight="1">
      <c r="A75" s="56"/>
      <c r="B75" s="56"/>
      <c r="C75" s="56"/>
      <c r="D75" s="56"/>
      <c r="E75" s="56"/>
      <c r="F75" s="56"/>
      <c r="G75" s="56"/>
      <c r="H75" s="56"/>
      <c r="I75" s="56"/>
      <c r="J75" s="56"/>
      <c r="K75" s="56"/>
      <c r="L75" s="56"/>
      <c r="M75" s="56"/>
      <c r="N75" s="56"/>
      <c r="O75" s="56"/>
      <c r="P75" s="56"/>
    </row>
    <row r="76" spans="1:16" ht="24.95" customHeight="1">
      <c r="A76" s="56"/>
      <c r="B76" s="56"/>
      <c r="C76" s="56"/>
      <c r="D76" s="56"/>
      <c r="E76" s="56"/>
      <c r="F76" s="56"/>
      <c r="G76" s="56"/>
      <c r="H76" s="56"/>
      <c r="I76" s="56"/>
      <c r="J76" s="56"/>
      <c r="K76" s="56"/>
      <c r="L76" s="56"/>
      <c r="M76" s="56"/>
      <c r="N76" s="56"/>
      <c r="O76" s="56"/>
      <c r="P76" s="56"/>
    </row>
    <row r="77" spans="1:16" ht="24.95" customHeight="1">
      <c r="A77" s="56"/>
      <c r="B77" s="56"/>
      <c r="C77" s="56"/>
      <c r="D77" s="56"/>
      <c r="E77" s="56"/>
      <c r="F77" s="56"/>
      <c r="G77" s="56"/>
      <c r="H77" s="56"/>
      <c r="I77" s="56"/>
      <c r="J77" s="56"/>
      <c r="K77" s="56"/>
      <c r="L77" s="56"/>
      <c r="M77" s="56"/>
      <c r="N77" s="56"/>
      <c r="O77" s="56"/>
      <c r="P77" s="56"/>
    </row>
    <row r="78" spans="1:16" ht="24.95" customHeight="1">
      <c r="A78" s="56"/>
      <c r="B78" s="56"/>
      <c r="C78" s="56"/>
      <c r="D78" s="56"/>
      <c r="E78" s="56"/>
      <c r="F78" s="56"/>
      <c r="G78" s="56"/>
      <c r="H78" s="56"/>
      <c r="I78" s="56"/>
      <c r="J78" s="56"/>
      <c r="K78" s="56"/>
      <c r="L78" s="56"/>
      <c r="M78" s="56"/>
      <c r="N78" s="56"/>
      <c r="O78" s="56"/>
      <c r="P78" s="56"/>
    </row>
    <row r="79" spans="1:16" ht="24.95" customHeight="1">
      <c r="A79" s="56"/>
      <c r="B79" s="56"/>
      <c r="C79" s="56"/>
      <c r="D79" s="56"/>
      <c r="E79" s="56"/>
      <c r="F79" s="56"/>
      <c r="G79" s="56"/>
      <c r="H79" s="56"/>
      <c r="I79" s="56"/>
      <c r="J79" s="56"/>
      <c r="K79" s="56"/>
      <c r="L79" s="56"/>
      <c r="M79" s="56"/>
      <c r="N79" s="56"/>
      <c r="O79" s="56"/>
      <c r="P79" s="56"/>
    </row>
    <row r="80" spans="1:16" ht="24.95" customHeight="1">
      <c r="A80" s="56"/>
      <c r="B80" s="56"/>
      <c r="C80" s="56"/>
      <c r="D80" s="56"/>
      <c r="E80" s="56"/>
      <c r="F80" s="56"/>
      <c r="G80" s="56"/>
      <c r="H80" s="56"/>
      <c r="I80" s="56"/>
      <c r="J80" s="56"/>
      <c r="K80" s="56"/>
      <c r="L80" s="56"/>
      <c r="M80" s="56"/>
      <c r="N80" s="56"/>
      <c r="O80" s="56"/>
      <c r="P80" s="56"/>
    </row>
    <row r="81" spans="1:16" ht="24.95" customHeight="1">
      <c r="A81" s="56"/>
      <c r="B81" s="56"/>
      <c r="C81" s="56"/>
      <c r="D81" s="56"/>
      <c r="E81" s="56"/>
      <c r="F81" s="56"/>
      <c r="G81" s="56"/>
      <c r="H81" s="56"/>
      <c r="I81" s="56"/>
      <c r="J81" s="56"/>
      <c r="K81" s="56"/>
      <c r="L81" s="56"/>
      <c r="M81" s="56"/>
      <c r="N81" s="56"/>
      <c r="O81" s="56"/>
      <c r="P81" s="56"/>
    </row>
    <row r="82" spans="1:16" ht="24.95" customHeight="1">
      <c r="A82" s="56"/>
      <c r="B82" s="56"/>
      <c r="C82" s="56"/>
      <c r="D82" s="56"/>
      <c r="E82" s="56"/>
      <c r="F82" s="56"/>
      <c r="G82" s="56"/>
      <c r="H82" s="56"/>
      <c r="I82" s="56"/>
      <c r="J82" s="56"/>
      <c r="K82" s="56"/>
      <c r="L82" s="56"/>
      <c r="M82" s="56"/>
      <c r="N82" s="56"/>
      <c r="O82" s="56"/>
      <c r="P82" s="56"/>
    </row>
    <row r="83" spans="1:16" ht="24.95" customHeight="1">
      <c r="A83" s="56"/>
      <c r="B83" s="56"/>
      <c r="C83" s="56"/>
      <c r="D83" s="56"/>
      <c r="E83" s="56"/>
      <c r="F83" s="56"/>
      <c r="G83" s="56"/>
      <c r="H83" s="56"/>
      <c r="I83" s="56"/>
      <c r="J83" s="56"/>
      <c r="K83" s="56"/>
      <c r="L83" s="56"/>
      <c r="M83" s="56"/>
      <c r="N83" s="56"/>
      <c r="O83" s="56"/>
      <c r="P83" s="56"/>
    </row>
    <row r="84" spans="1:16" ht="24.95" customHeight="1">
      <c r="A84" s="56"/>
      <c r="B84" s="56"/>
      <c r="C84" s="56"/>
      <c r="D84" s="56"/>
      <c r="E84" s="56"/>
      <c r="F84" s="56"/>
      <c r="G84" s="56"/>
      <c r="H84" s="56"/>
      <c r="I84" s="56"/>
      <c r="J84" s="56"/>
      <c r="K84" s="56"/>
      <c r="L84" s="56"/>
      <c r="M84" s="56"/>
      <c r="N84" s="56"/>
      <c r="O84" s="56"/>
      <c r="P84" s="56"/>
    </row>
    <row r="85" spans="1:16" ht="24.95" customHeight="1">
      <c r="A85" s="56"/>
      <c r="B85" s="56"/>
      <c r="C85" s="56"/>
      <c r="D85" s="56"/>
      <c r="E85" s="56"/>
      <c r="F85" s="56"/>
      <c r="G85" s="56"/>
      <c r="H85" s="56"/>
      <c r="I85" s="56"/>
      <c r="J85" s="56"/>
      <c r="K85" s="56"/>
      <c r="L85" s="56"/>
      <c r="M85" s="56"/>
      <c r="N85" s="56"/>
      <c r="O85" s="56"/>
      <c r="P85" s="56"/>
    </row>
    <row r="86" spans="1:16" ht="24.95" customHeight="1">
      <c r="A86" s="56"/>
      <c r="B86" s="56"/>
      <c r="C86" s="56"/>
      <c r="D86" s="56"/>
      <c r="E86" s="56"/>
      <c r="F86" s="56"/>
      <c r="G86" s="56"/>
      <c r="H86" s="56"/>
      <c r="I86" s="56"/>
      <c r="J86" s="56"/>
      <c r="K86" s="56"/>
      <c r="L86" s="56"/>
      <c r="M86" s="56"/>
      <c r="N86" s="56"/>
      <c r="O86" s="56"/>
      <c r="P86" s="56"/>
    </row>
    <row r="87" spans="1:16" ht="24.95" customHeight="1"/>
    <row r="88" spans="1:16" ht="24.95" customHeight="1"/>
    <row r="89" spans="1:16" ht="24.95" customHeight="1"/>
    <row r="90" spans="1:16" ht="24.95" customHeight="1"/>
    <row r="91" spans="1:16" ht="24.95" customHeight="1"/>
    <row r="92" spans="1:16" ht="24.95" customHeight="1"/>
    <row r="93" spans="1:16" ht="24.95" customHeight="1"/>
    <row r="94" spans="1:16" ht="24.95" customHeight="1"/>
    <row r="95" spans="1:16" ht="24.95" customHeight="1"/>
    <row r="96" spans="1:16" ht="24.95" customHeight="1"/>
    <row r="97"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sheetData>
  <mergeCells count="43">
    <mergeCell ref="K13:L13"/>
    <mergeCell ref="K14:L14"/>
    <mergeCell ref="K17:L17"/>
    <mergeCell ref="H13:H14"/>
    <mergeCell ref="H16:H17"/>
    <mergeCell ref="O38:O39"/>
    <mergeCell ref="K41:N42"/>
    <mergeCell ref="O41:O42"/>
    <mergeCell ref="B40:D40"/>
    <mergeCell ref="A2:P2"/>
    <mergeCell ref="A4:P4"/>
    <mergeCell ref="A7:P7"/>
    <mergeCell ref="B10:D11"/>
    <mergeCell ref="E10:E11"/>
    <mergeCell ref="B16:D17"/>
    <mergeCell ref="E16:E17"/>
    <mergeCell ref="G16:G17"/>
    <mergeCell ref="K16:L16"/>
    <mergeCell ref="B13:D14"/>
    <mergeCell ref="E13:E14"/>
    <mergeCell ref="G13:G14"/>
    <mergeCell ref="B34:D34"/>
    <mergeCell ref="K34:N34"/>
    <mergeCell ref="B36:D36"/>
    <mergeCell ref="K36:N36"/>
    <mergeCell ref="B38:D38"/>
    <mergeCell ref="K38:N39"/>
    <mergeCell ref="A53:P53"/>
    <mergeCell ref="A20:P20"/>
    <mergeCell ref="B22:B23"/>
    <mergeCell ref="B26:B27"/>
    <mergeCell ref="E22:E23"/>
    <mergeCell ref="E25:E26"/>
    <mergeCell ref="F48:G48"/>
    <mergeCell ref="F50:G50"/>
    <mergeCell ref="A30:H30"/>
    <mergeCell ref="J30:P30"/>
    <mergeCell ref="B48:E48"/>
    <mergeCell ref="B50:E50"/>
    <mergeCell ref="K48:N48"/>
    <mergeCell ref="K50:N50"/>
    <mergeCell ref="A45:H45"/>
    <mergeCell ref="J45:P45"/>
  </mergeCells>
  <printOptions horizontalCentered="1"/>
  <pageMargins left="0.19685039370078741" right="0.19685039370078741" top="0.39370078740157483" bottom="0.19685039370078741" header="0" footer="0.19685039370078741"/>
  <pageSetup paperSize="9" scale="52" firstPageNumber="3" fitToWidth="0" fitToHeight="0" orientation="landscape" useFirstPageNumber="1" r:id="rId1"/>
  <headerFooter scaleWithDoc="0">
    <oddHeader>&amp;L&amp;G&amp;R&amp;G</oddHeader>
    <oddFooter>&amp;R&amp;"Montserrat,Negrita"&amp;10 &amp;P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D9160-7ACD-4280-8BCB-8BA05C61701D}">
  <dimension ref="A1:Y50"/>
  <sheetViews>
    <sheetView zoomScaleNormal="100" workbookViewId="0">
      <selection activeCell="F42" sqref="F42"/>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69.95" customHeight="1">
      <c r="A1" s="659" t="s">
        <v>497</v>
      </c>
      <c r="B1" s="659"/>
      <c r="C1" s="659"/>
      <c r="D1" s="659"/>
      <c r="E1" s="659"/>
      <c r="F1" s="659"/>
      <c r="G1" s="659"/>
      <c r="H1" s="659"/>
      <c r="I1" s="659"/>
      <c r="J1" s="659"/>
      <c r="K1" s="659"/>
      <c r="L1" s="659"/>
      <c r="M1" s="659"/>
      <c r="N1" s="659"/>
      <c r="O1" s="659"/>
      <c r="P1" s="659"/>
      <c r="Q1" s="659"/>
      <c r="R1" s="659"/>
      <c r="S1" s="659"/>
      <c r="T1" s="659"/>
      <c r="U1" s="659"/>
      <c r="V1" s="659"/>
      <c r="W1" s="659"/>
      <c r="X1" s="659"/>
      <c r="Y1" s="659"/>
    </row>
    <row r="2" spans="1:25" ht="30" customHeight="1">
      <c r="A2" s="659" t="str">
        <f>UPPER(CONCATENATE("Enero 2023"))</f>
        <v>ENERO 2023</v>
      </c>
      <c r="B2" s="659"/>
      <c r="C2" s="659"/>
      <c r="D2" s="659"/>
      <c r="E2" s="659"/>
      <c r="F2" s="659"/>
      <c r="G2" s="659"/>
      <c r="H2" s="659"/>
      <c r="I2" s="659"/>
      <c r="J2" s="659"/>
      <c r="K2" s="659"/>
      <c r="L2" s="659"/>
      <c r="M2" s="659"/>
      <c r="N2" s="659"/>
      <c r="O2" s="659"/>
      <c r="P2" s="659"/>
      <c r="Q2" s="659"/>
      <c r="R2" s="659"/>
      <c r="S2" s="659"/>
      <c r="T2" s="659"/>
      <c r="U2" s="659"/>
      <c r="V2" s="659"/>
      <c r="W2" s="659"/>
      <c r="X2" s="659"/>
      <c r="Y2" s="659"/>
    </row>
    <row r="3" spans="1:25">
      <c r="A3" s="132"/>
      <c r="B3" s="127"/>
      <c r="C3" s="127"/>
      <c r="D3" s="127"/>
      <c r="E3" s="127"/>
      <c r="F3" s="127"/>
      <c r="G3" s="127"/>
      <c r="H3" s="127"/>
      <c r="I3" s="127"/>
      <c r="J3" s="127"/>
      <c r="K3" s="127"/>
      <c r="L3" s="127"/>
      <c r="M3" s="127"/>
      <c r="N3" s="127"/>
      <c r="O3" s="127"/>
      <c r="P3" s="127"/>
      <c r="Q3" s="127"/>
      <c r="R3" s="127"/>
      <c r="S3" s="127"/>
      <c r="T3" s="127"/>
      <c r="U3" s="127"/>
      <c r="V3" s="127"/>
      <c r="W3" s="127"/>
      <c r="X3" s="127"/>
      <c r="Y3" s="127"/>
    </row>
    <row r="4" spans="1:25" ht="30" customHeight="1">
      <c r="A4" s="678" t="s">
        <v>138</v>
      </c>
      <c r="B4" s="678"/>
      <c r="C4" s="678"/>
      <c r="D4" s="678"/>
      <c r="E4" s="678"/>
      <c r="F4" s="678"/>
      <c r="G4" s="678"/>
      <c r="H4" s="678"/>
      <c r="I4" s="678"/>
      <c r="J4" s="678"/>
      <c r="K4" s="678"/>
      <c r="L4" s="678"/>
      <c r="M4" s="678"/>
      <c r="N4" s="678"/>
      <c r="O4" s="678"/>
      <c r="P4" s="678"/>
      <c r="Q4" s="678"/>
      <c r="R4" s="678"/>
      <c r="S4" s="678"/>
      <c r="T4" s="678"/>
      <c r="U4" s="678"/>
      <c r="V4" s="678"/>
      <c r="W4" s="678"/>
      <c r="X4" s="678"/>
      <c r="Y4" s="678"/>
    </row>
    <row r="5" spans="1:25" ht="18" customHeight="1">
      <c r="A5" s="653" t="s">
        <v>182</v>
      </c>
      <c r="B5" s="652"/>
      <c r="C5" s="653" t="s">
        <v>87</v>
      </c>
      <c r="D5" s="653"/>
      <c r="E5" s="653"/>
      <c r="F5" s="653"/>
      <c r="G5" s="653" t="s">
        <v>88</v>
      </c>
      <c r="H5" s="653"/>
      <c r="I5" s="653"/>
      <c r="J5" s="653"/>
      <c r="K5" s="653" t="s">
        <v>69</v>
      </c>
      <c r="L5" s="127"/>
      <c r="M5" s="127"/>
      <c r="N5" s="127"/>
      <c r="O5" s="127"/>
      <c r="P5" s="127"/>
      <c r="Q5" s="127"/>
      <c r="R5" s="127"/>
      <c r="S5" s="127"/>
      <c r="T5" s="127"/>
      <c r="U5" s="127"/>
      <c r="V5" s="127"/>
      <c r="W5" s="127"/>
      <c r="X5" s="127"/>
      <c r="Y5" s="127"/>
    </row>
    <row r="6" spans="1:25" ht="18" customHeight="1">
      <c r="A6" s="653"/>
      <c r="B6" s="652"/>
      <c r="C6" s="653" t="s">
        <v>495</v>
      </c>
      <c r="D6" s="653"/>
      <c r="E6" s="653" t="s">
        <v>496</v>
      </c>
      <c r="F6" s="653"/>
      <c r="G6" s="653" t="s">
        <v>495</v>
      </c>
      <c r="H6" s="653"/>
      <c r="I6" s="653" t="s">
        <v>496</v>
      </c>
      <c r="J6" s="653"/>
      <c r="K6" s="653"/>
      <c r="L6" s="127"/>
      <c r="M6" s="127"/>
      <c r="N6" s="127"/>
      <c r="O6" s="127"/>
      <c r="P6" s="127"/>
      <c r="Q6" s="127"/>
      <c r="R6" s="127"/>
      <c r="S6" s="127"/>
      <c r="T6" s="127"/>
      <c r="U6" s="127"/>
      <c r="V6" s="127"/>
      <c r="W6" s="127"/>
      <c r="X6" s="127"/>
      <c r="Y6" s="127"/>
    </row>
    <row r="7" spans="1:25" ht="18" customHeight="1">
      <c r="A7" s="653"/>
      <c r="B7" s="652"/>
      <c r="C7" s="570" t="s">
        <v>91</v>
      </c>
      <c r="D7" s="570" t="s">
        <v>92</v>
      </c>
      <c r="E7" s="570" t="s">
        <v>91</v>
      </c>
      <c r="F7" s="570" t="s">
        <v>92</v>
      </c>
      <c r="G7" s="570" t="s">
        <v>91</v>
      </c>
      <c r="H7" s="570" t="s">
        <v>92</v>
      </c>
      <c r="I7" s="570" t="s">
        <v>91</v>
      </c>
      <c r="J7" s="570" t="s">
        <v>92</v>
      </c>
      <c r="K7" s="653"/>
      <c r="L7" s="127"/>
      <c r="M7" s="127"/>
      <c r="N7" s="127"/>
      <c r="O7" s="127"/>
      <c r="P7" s="127"/>
      <c r="Q7" s="127"/>
      <c r="R7" s="127"/>
      <c r="S7" s="127"/>
      <c r="T7" s="127"/>
      <c r="U7" s="127"/>
      <c r="V7" s="127"/>
      <c r="W7" s="127"/>
      <c r="X7" s="127"/>
      <c r="Y7" s="127"/>
    </row>
    <row r="8" spans="1:25" ht="8.1" customHeight="1">
      <c r="A8" s="132"/>
      <c r="B8" s="132"/>
      <c r="C8" s="132"/>
      <c r="D8" s="132"/>
      <c r="E8" s="132"/>
      <c r="F8" s="132"/>
      <c r="G8" s="132"/>
      <c r="H8" s="132"/>
      <c r="I8" s="132"/>
      <c r="J8" s="132"/>
      <c r="K8" s="132"/>
      <c r="L8" s="127"/>
      <c r="M8" s="127"/>
      <c r="N8" s="127"/>
      <c r="O8" s="127"/>
      <c r="P8" s="127"/>
      <c r="Q8" s="127"/>
      <c r="R8" s="127"/>
      <c r="S8" s="127"/>
      <c r="T8" s="127"/>
      <c r="U8" s="127"/>
      <c r="V8" s="127"/>
      <c r="W8" s="127"/>
      <c r="X8" s="127"/>
      <c r="Y8" s="127"/>
    </row>
    <row r="9" spans="1:25" ht="21" customHeight="1">
      <c r="A9" s="238" t="s">
        <v>94</v>
      </c>
      <c r="B9" s="132"/>
      <c r="C9" s="241"/>
      <c r="D9" s="242"/>
      <c r="E9" s="242">
        <v>4</v>
      </c>
      <c r="F9" s="242"/>
      <c r="G9" s="242">
        <v>6</v>
      </c>
      <c r="H9" s="242"/>
      <c r="I9" s="242">
        <v>12</v>
      </c>
      <c r="J9" s="242"/>
      <c r="K9" s="243">
        <v>22</v>
      </c>
      <c r="L9" s="127"/>
      <c r="M9" s="239" t="s">
        <v>101</v>
      </c>
      <c r="N9" s="240">
        <v>312</v>
      </c>
      <c r="O9" s="127"/>
      <c r="P9" s="127"/>
      <c r="Q9" s="127"/>
      <c r="R9" s="127"/>
      <c r="S9" s="127"/>
      <c r="T9" s="127"/>
      <c r="U9" s="127"/>
      <c r="V9" s="127"/>
      <c r="W9" s="127"/>
      <c r="X9" s="127"/>
      <c r="Y9" s="127"/>
    </row>
    <row r="10" spans="1:25" ht="21" customHeight="1">
      <c r="A10" s="238" t="s">
        <v>95</v>
      </c>
      <c r="B10" s="132"/>
      <c r="C10" s="241">
        <v>4</v>
      </c>
      <c r="D10" s="242"/>
      <c r="E10" s="242">
        <v>11</v>
      </c>
      <c r="F10" s="242"/>
      <c r="G10" s="242">
        <v>6</v>
      </c>
      <c r="H10" s="242"/>
      <c r="I10" s="242">
        <v>5</v>
      </c>
      <c r="J10" s="242"/>
      <c r="K10" s="243">
        <v>26</v>
      </c>
      <c r="L10" s="127"/>
      <c r="M10" s="239" t="s">
        <v>112</v>
      </c>
      <c r="N10" s="240">
        <v>273</v>
      </c>
      <c r="O10" s="127"/>
      <c r="P10" s="127"/>
      <c r="Q10" s="127"/>
      <c r="R10" s="127"/>
      <c r="S10" s="127"/>
      <c r="T10" s="127"/>
      <c r="U10" s="127"/>
      <c r="V10" s="127"/>
      <c r="W10" s="127"/>
      <c r="X10" s="127"/>
      <c r="Y10" s="127"/>
    </row>
    <row r="11" spans="1:25" ht="21" customHeight="1">
      <c r="A11" s="238" t="s">
        <v>96</v>
      </c>
      <c r="B11" s="132"/>
      <c r="C11" s="241"/>
      <c r="D11" s="242"/>
      <c r="E11" s="242">
        <v>1</v>
      </c>
      <c r="F11" s="242"/>
      <c r="G11" s="242">
        <v>1</v>
      </c>
      <c r="H11" s="242"/>
      <c r="I11" s="242">
        <v>1</v>
      </c>
      <c r="J11" s="242"/>
      <c r="K11" s="243">
        <v>3</v>
      </c>
      <c r="L11" s="127"/>
      <c r="M11" s="239" t="s">
        <v>98</v>
      </c>
      <c r="N11" s="240">
        <v>199</v>
      </c>
      <c r="O11" s="127"/>
      <c r="P11" s="127"/>
      <c r="Q11" s="127"/>
      <c r="R11" s="127"/>
      <c r="S11" s="127"/>
      <c r="T11" s="127"/>
      <c r="U11" s="127"/>
      <c r="V11" s="127"/>
      <c r="W11" s="127"/>
      <c r="X11" s="127"/>
      <c r="Y11" s="127"/>
    </row>
    <row r="12" spans="1:25" ht="21" customHeight="1">
      <c r="A12" s="238" t="s">
        <v>97</v>
      </c>
      <c r="B12" s="132"/>
      <c r="C12" s="241"/>
      <c r="D12" s="242"/>
      <c r="E12" s="242">
        <v>1</v>
      </c>
      <c r="F12" s="242"/>
      <c r="G12" s="242"/>
      <c r="H12" s="242"/>
      <c r="I12" s="242">
        <v>3</v>
      </c>
      <c r="J12" s="242"/>
      <c r="K12" s="243">
        <v>4</v>
      </c>
      <c r="L12" s="127"/>
      <c r="M12" s="239" t="s">
        <v>121</v>
      </c>
      <c r="N12" s="240">
        <v>153</v>
      </c>
      <c r="O12" s="127"/>
      <c r="P12" s="127"/>
      <c r="Q12" s="127"/>
      <c r="R12" s="127"/>
      <c r="S12" s="127"/>
      <c r="T12" s="127"/>
      <c r="U12" s="127"/>
      <c r="V12" s="127"/>
      <c r="W12" s="127"/>
      <c r="X12" s="127"/>
      <c r="Y12" s="127"/>
    </row>
    <row r="13" spans="1:25" ht="21" customHeight="1">
      <c r="A13" s="238" t="s">
        <v>100</v>
      </c>
      <c r="B13" s="132"/>
      <c r="C13" s="241">
        <v>3</v>
      </c>
      <c r="D13" s="242"/>
      <c r="E13" s="242">
        <v>7</v>
      </c>
      <c r="F13" s="242"/>
      <c r="G13" s="242">
        <v>5</v>
      </c>
      <c r="H13" s="242"/>
      <c r="I13" s="242">
        <v>9</v>
      </c>
      <c r="J13" s="242"/>
      <c r="K13" s="243">
        <v>24</v>
      </c>
      <c r="L13" s="127"/>
      <c r="M13" s="239" t="s">
        <v>102</v>
      </c>
      <c r="N13" s="240">
        <v>130</v>
      </c>
      <c r="O13" s="127"/>
      <c r="P13" s="127"/>
      <c r="Q13" s="127"/>
      <c r="R13" s="127"/>
      <c r="S13" s="127"/>
      <c r="T13" s="127"/>
      <c r="U13" s="127"/>
      <c r="V13" s="127"/>
      <c r="W13" s="127"/>
      <c r="X13" s="127"/>
      <c r="Y13" s="127"/>
    </row>
    <row r="14" spans="1:25" ht="21" customHeight="1">
      <c r="A14" s="238" t="s">
        <v>101</v>
      </c>
      <c r="B14" s="132"/>
      <c r="C14" s="241">
        <v>10</v>
      </c>
      <c r="D14" s="242"/>
      <c r="E14" s="242">
        <v>66</v>
      </c>
      <c r="F14" s="242"/>
      <c r="G14" s="242">
        <v>118</v>
      </c>
      <c r="H14" s="242"/>
      <c r="I14" s="242">
        <v>118</v>
      </c>
      <c r="J14" s="242"/>
      <c r="K14" s="243">
        <v>312</v>
      </c>
      <c r="L14" s="127"/>
      <c r="M14" s="239" t="s">
        <v>125</v>
      </c>
      <c r="N14" s="240">
        <v>116</v>
      </c>
      <c r="O14" s="127"/>
      <c r="P14" s="127"/>
      <c r="Q14" s="127"/>
      <c r="R14" s="127"/>
      <c r="S14" s="127"/>
      <c r="T14" s="127"/>
      <c r="U14" s="127"/>
      <c r="V14" s="127"/>
      <c r="W14" s="127"/>
      <c r="X14" s="127"/>
      <c r="Y14" s="127"/>
    </row>
    <row r="15" spans="1:25" ht="21" customHeight="1">
      <c r="A15" s="238" t="s">
        <v>102</v>
      </c>
      <c r="B15" s="132"/>
      <c r="C15" s="241">
        <v>8</v>
      </c>
      <c r="D15" s="242"/>
      <c r="E15" s="242">
        <v>69</v>
      </c>
      <c r="F15" s="242"/>
      <c r="G15" s="242">
        <v>34</v>
      </c>
      <c r="H15" s="242"/>
      <c r="I15" s="242">
        <v>19</v>
      </c>
      <c r="J15" s="242"/>
      <c r="K15" s="243">
        <v>130</v>
      </c>
      <c r="L15" s="127"/>
      <c r="M15" s="239" t="s">
        <v>108</v>
      </c>
      <c r="N15" s="240">
        <v>91</v>
      </c>
      <c r="O15" s="127"/>
      <c r="P15" s="127"/>
      <c r="Q15" s="127"/>
      <c r="R15" s="127"/>
      <c r="S15" s="127"/>
      <c r="T15" s="127"/>
      <c r="U15" s="127"/>
      <c r="V15" s="127"/>
      <c r="W15" s="127"/>
      <c r="X15" s="127"/>
      <c r="Y15" s="127"/>
    </row>
    <row r="16" spans="1:25" ht="21" customHeight="1">
      <c r="A16" s="238" t="s">
        <v>98</v>
      </c>
      <c r="B16" s="132"/>
      <c r="C16" s="241">
        <v>4</v>
      </c>
      <c r="D16" s="242"/>
      <c r="E16" s="242">
        <v>55</v>
      </c>
      <c r="F16" s="242"/>
      <c r="G16" s="242">
        <v>70</v>
      </c>
      <c r="H16" s="242"/>
      <c r="I16" s="242">
        <v>70</v>
      </c>
      <c r="J16" s="242"/>
      <c r="K16" s="243">
        <v>199</v>
      </c>
      <c r="L16" s="127"/>
      <c r="M16" s="239" t="s">
        <v>105</v>
      </c>
      <c r="N16" s="240">
        <v>76</v>
      </c>
      <c r="O16" s="127"/>
      <c r="P16" s="127"/>
      <c r="Q16" s="127"/>
      <c r="R16" s="127"/>
      <c r="S16" s="127"/>
      <c r="T16" s="127"/>
      <c r="U16" s="127"/>
      <c r="V16" s="127"/>
      <c r="W16" s="127"/>
      <c r="X16" s="127"/>
      <c r="Y16" s="127"/>
    </row>
    <row r="17" spans="1:25" ht="21" customHeight="1">
      <c r="A17" s="238" t="s">
        <v>99</v>
      </c>
      <c r="B17" s="132"/>
      <c r="C17" s="241"/>
      <c r="D17" s="242"/>
      <c r="E17" s="242"/>
      <c r="F17" s="242"/>
      <c r="G17" s="242"/>
      <c r="H17" s="242"/>
      <c r="I17" s="242">
        <v>2</v>
      </c>
      <c r="J17" s="242"/>
      <c r="K17" s="243">
        <v>2</v>
      </c>
      <c r="L17" s="127"/>
      <c r="M17" s="239" t="s">
        <v>123</v>
      </c>
      <c r="N17" s="240">
        <v>76</v>
      </c>
      <c r="O17" s="127"/>
      <c r="P17" s="127"/>
      <c r="Q17" s="127"/>
      <c r="R17" s="127"/>
      <c r="S17" s="127"/>
      <c r="T17" s="127"/>
      <c r="U17" s="127"/>
      <c r="V17" s="127"/>
      <c r="W17" s="127"/>
      <c r="X17" s="127"/>
      <c r="Y17" s="127"/>
    </row>
    <row r="18" spans="1:25" ht="21" customHeight="1">
      <c r="A18" s="238" t="s">
        <v>103</v>
      </c>
      <c r="B18" s="132"/>
      <c r="C18" s="241">
        <v>1</v>
      </c>
      <c r="D18" s="242"/>
      <c r="E18" s="242">
        <v>19</v>
      </c>
      <c r="F18" s="242"/>
      <c r="G18" s="242">
        <v>18</v>
      </c>
      <c r="H18" s="242"/>
      <c r="I18" s="242">
        <v>23</v>
      </c>
      <c r="J18" s="242"/>
      <c r="K18" s="243">
        <v>61</v>
      </c>
      <c r="L18" s="127"/>
      <c r="M18" s="239" t="s">
        <v>493</v>
      </c>
      <c r="N18" s="240">
        <v>76</v>
      </c>
      <c r="O18" s="127"/>
      <c r="P18" s="127"/>
      <c r="Q18" s="127"/>
      <c r="R18" s="127"/>
      <c r="S18" s="127"/>
      <c r="T18" s="127"/>
      <c r="U18" s="127"/>
      <c r="V18" s="127"/>
      <c r="W18" s="127"/>
      <c r="X18" s="127"/>
      <c r="Y18" s="127"/>
    </row>
    <row r="19" spans="1:25" ht="21" customHeight="1">
      <c r="A19" s="238" t="s">
        <v>108</v>
      </c>
      <c r="B19" s="132"/>
      <c r="C19" s="241">
        <v>2</v>
      </c>
      <c r="D19" s="242"/>
      <c r="E19" s="242">
        <v>29</v>
      </c>
      <c r="F19" s="242"/>
      <c r="G19" s="242">
        <v>43</v>
      </c>
      <c r="H19" s="242"/>
      <c r="I19" s="242">
        <v>17</v>
      </c>
      <c r="J19" s="242"/>
      <c r="K19" s="243">
        <v>91</v>
      </c>
      <c r="L19" s="127"/>
      <c r="M19" s="239" t="s">
        <v>109</v>
      </c>
      <c r="N19" s="240">
        <v>68</v>
      </c>
      <c r="O19" s="127"/>
      <c r="P19" s="127"/>
      <c r="Q19" s="127"/>
      <c r="R19" s="127"/>
      <c r="S19" s="127"/>
      <c r="T19" s="127"/>
      <c r="U19" s="127"/>
      <c r="V19" s="127"/>
      <c r="W19" s="127"/>
      <c r="X19" s="127"/>
      <c r="Y19" s="127"/>
    </row>
    <row r="20" spans="1:25" ht="21" customHeight="1">
      <c r="A20" s="238" t="s">
        <v>104</v>
      </c>
      <c r="B20" s="132"/>
      <c r="C20" s="241">
        <v>7</v>
      </c>
      <c r="D20" s="242"/>
      <c r="E20" s="242">
        <v>26</v>
      </c>
      <c r="F20" s="242"/>
      <c r="G20" s="242">
        <v>10</v>
      </c>
      <c r="H20" s="242"/>
      <c r="I20" s="242">
        <v>7</v>
      </c>
      <c r="J20" s="242"/>
      <c r="K20" s="243">
        <v>50</v>
      </c>
      <c r="L20" s="127"/>
      <c r="M20" s="239" t="s">
        <v>103</v>
      </c>
      <c r="N20" s="240">
        <v>61</v>
      </c>
      <c r="O20" s="127"/>
      <c r="P20" s="127"/>
      <c r="Q20" s="127"/>
      <c r="R20" s="127"/>
      <c r="S20" s="127"/>
      <c r="T20" s="127"/>
      <c r="U20" s="127"/>
      <c r="V20" s="127"/>
      <c r="W20" s="127"/>
      <c r="X20" s="127"/>
      <c r="Y20" s="127"/>
    </row>
    <row r="21" spans="1:25" ht="21" customHeight="1">
      <c r="A21" s="238" t="s">
        <v>105</v>
      </c>
      <c r="B21" s="132"/>
      <c r="C21" s="241">
        <v>11</v>
      </c>
      <c r="D21" s="242"/>
      <c r="E21" s="242">
        <v>17</v>
      </c>
      <c r="F21" s="242"/>
      <c r="G21" s="242">
        <v>27</v>
      </c>
      <c r="H21" s="242"/>
      <c r="I21" s="242">
        <v>21</v>
      </c>
      <c r="J21" s="242"/>
      <c r="K21" s="243">
        <v>76</v>
      </c>
      <c r="L21" s="127"/>
      <c r="M21" s="239" t="s">
        <v>118</v>
      </c>
      <c r="N21" s="240">
        <v>55</v>
      </c>
      <c r="O21" s="127"/>
      <c r="P21" s="127"/>
      <c r="Q21" s="127"/>
      <c r="R21" s="127"/>
      <c r="S21" s="127"/>
      <c r="T21" s="127"/>
      <c r="U21" s="127"/>
      <c r="V21" s="127"/>
      <c r="W21" s="127"/>
      <c r="X21" s="127"/>
      <c r="Y21" s="127"/>
    </row>
    <row r="22" spans="1:25" ht="21" customHeight="1">
      <c r="A22" s="238" t="s">
        <v>106</v>
      </c>
      <c r="B22" s="132"/>
      <c r="C22" s="241"/>
      <c r="D22" s="242"/>
      <c r="E22" s="242">
        <v>5</v>
      </c>
      <c r="F22" s="242"/>
      <c r="G22" s="242">
        <v>7</v>
      </c>
      <c r="H22" s="242"/>
      <c r="I22" s="242">
        <v>2</v>
      </c>
      <c r="J22" s="242"/>
      <c r="K22" s="243">
        <v>14</v>
      </c>
      <c r="L22" s="127"/>
      <c r="M22" s="239" t="s">
        <v>104</v>
      </c>
      <c r="N22" s="240">
        <v>50</v>
      </c>
      <c r="O22" s="127"/>
      <c r="P22" s="127"/>
      <c r="Q22" s="127"/>
      <c r="R22" s="127"/>
      <c r="S22" s="127"/>
      <c r="T22" s="127"/>
      <c r="U22" s="127"/>
      <c r="V22" s="127"/>
      <c r="W22" s="127"/>
      <c r="X22" s="127"/>
      <c r="Y22" s="127"/>
    </row>
    <row r="23" spans="1:25" ht="21" customHeight="1">
      <c r="A23" s="238" t="s">
        <v>107</v>
      </c>
      <c r="B23" s="132"/>
      <c r="C23" s="241">
        <v>2</v>
      </c>
      <c r="D23" s="242"/>
      <c r="E23" s="242">
        <v>14</v>
      </c>
      <c r="F23" s="242"/>
      <c r="G23" s="242">
        <v>15</v>
      </c>
      <c r="H23" s="242"/>
      <c r="I23" s="242">
        <v>9</v>
      </c>
      <c r="J23" s="242"/>
      <c r="K23" s="243">
        <v>40</v>
      </c>
      <c r="L23" s="127"/>
      <c r="M23" s="239" t="s">
        <v>119</v>
      </c>
      <c r="N23" s="240">
        <v>47</v>
      </c>
      <c r="O23" s="127"/>
      <c r="P23" s="127"/>
      <c r="Q23" s="127"/>
      <c r="R23" s="127"/>
      <c r="S23" s="127"/>
      <c r="T23" s="127"/>
      <c r="U23" s="127"/>
      <c r="V23" s="127"/>
      <c r="W23" s="127"/>
      <c r="X23" s="127"/>
      <c r="Y23" s="127"/>
    </row>
    <row r="24" spans="1:25" ht="21" customHeight="1">
      <c r="A24" s="238" t="s">
        <v>109</v>
      </c>
      <c r="B24" s="132"/>
      <c r="C24" s="241"/>
      <c r="D24" s="242"/>
      <c r="E24" s="242">
        <v>9</v>
      </c>
      <c r="F24" s="242"/>
      <c r="G24" s="242">
        <v>32</v>
      </c>
      <c r="H24" s="242"/>
      <c r="I24" s="242">
        <v>27</v>
      </c>
      <c r="J24" s="242"/>
      <c r="K24" s="243">
        <v>68</v>
      </c>
      <c r="L24" s="127"/>
      <c r="M24" s="239" t="s">
        <v>107</v>
      </c>
      <c r="N24" s="240">
        <v>40</v>
      </c>
      <c r="O24" s="127"/>
      <c r="P24" s="127"/>
      <c r="Q24" s="127"/>
      <c r="R24" s="127"/>
      <c r="S24" s="127"/>
      <c r="T24" s="127"/>
      <c r="U24" s="127"/>
      <c r="V24" s="127"/>
      <c r="W24" s="127"/>
      <c r="X24" s="127"/>
      <c r="Y24" s="127"/>
    </row>
    <row r="25" spans="1:25" ht="21" customHeight="1">
      <c r="A25" s="238" t="s">
        <v>110</v>
      </c>
      <c r="B25" s="132"/>
      <c r="C25" s="241"/>
      <c r="D25" s="242"/>
      <c r="E25" s="242">
        <v>5</v>
      </c>
      <c r="F25" s="242"/>
      <c r="G25" s="242">
        <v>10</v>
      </c>
      <c r="H25" s="242"/>
      <c r="I25" s="242">
        <v>4</v>
      </c>
      <c r="J25" s="242"/>
      <c r="K25" s="243">
        <v>19</v>
      </c>
      <c r="L25" s="127"/>
      <c r="M25" s="239" t="s">
        <v>117</v>
      </c>
      <c r="N25" s="240">
        <v>33</v>
      </c>
      <c r="O25" s="127"/>
      <c r="P25" s="127"/>
      <c r="Q25" s="127"/>
      <c r="R25" s="127"/>
      <c r="S25" s="127"/>
      <c r="T25" s="127"/>
      <c r="U25" s="127"/>
      <c r="V25" s="127"/>
      <c r="W25" s="127"/>
      <c r="X25" s="127"/>
      <c r="Y25" s="127"/>
    </row>
    <row r="26" spans="1:25" ht="21" customHeight="1">
      <c r="A26" s="238" t="s">
        <v>111</v>
      </c>
      <c r="B26" s="132"/>
      <c r="C26" s="241"/>
      <c r="D26" s="242"/>
      <c r="E26" s="242">
        <v>1</v>
      </c>
      <c r="F26" s="242"/>
      <c r="G26" s="242">
        <v>4</v>
      </c>
      <c r="H26" s="242"/>
      <c r="I26" s="242">
        <v>2</v>
      </c>
      <c r="J26" s="242"/>
      <c r="K26" s="243">
        <v>7</v>
      </c>
      <c r="L26" s="127"/>
      <c r="M26" s="239" t="s">
        <v>95</v>
      </c>
      <c r="N26" s="240">
        <v>26</v>
      </c>
      <c r="O26" s="127"/>
      <c r="P26" s="127"/>
      <c r="Q26" s="127"/>
      <c r="R26" s="127"/>
      <c r="S26" s="127"/>
      <c r="T26" s="127"/>
      <c r="U26" s="127"/>
      <c r="V26" s="127"/>
      <c r="W26" s="127"/>
      <c r="X26" s="127"/>
      <c r="Y26" s="127"/>
    </row>
    <row r="27" spans="1:25" ht="21" customHeight="1">
      <c r="A27" s="238" t="s">
        <v>112</v>
      </c>
      <c r="B27" s="132"/>
      <c r="C27" s="241">
        <v>35</v>
      </c>
      <c r="D27" s="242"/>
      <c r="E27" s="242">
        <v>134</v>
      </c>
      <c r="F27" s="242"/>
      <c r="G27" s="242">
        <v>31</v>
      </c>
      <c r="H27" s="242"/>
      <c r="I27" s="242">
        <v>73</v>
      </c>
      <c r="J27" s="242"/>
      <c r="K27" s="243">
        <v>273</v>
      </c>
      <c r="L27" s="127"/>
      <c r="M27" s="239" t="s">
        <v>100</v>
      </c>
      <c r="N27" s="240">
        <v>24</v>
      </c>
      <c r="O27" s="127"/>
      <c r="P27" s="127"/>
      <c r="Q27" s="127"/>
      <c r="R27" s="127"/>
      <c r="S27" s="127"/>
      <c r="T27" s="127"/>
      <c r="U27" s="127"/>
      <c r="V27" s="127"/>
      <c r="W27" s="127"/>
      <c r="X27" s="127"/>
      <c r="Y27" s="127"/>
    </row>
    <row r="28" spans="1:25" ht="21" customHeight="1">
      <c r="A28" s="238" t="s">
        <v>113</v>
      </c>
      <c r="B28" s="132"/>
      <c r="C28" s="241">
        <v>1</v>
      </c>
      <c r="D28" s="242"/>
      <c r="E28" s="242">
        <v>1</v>
      </c>
      <c r="F28" s="242"/>
      <c r="G28" s="242">
        <v>7</v>
      </c>
      <c r="H28" s="242"/>
      <c r="I28" s="242">
        <v>4</v>
      </c>
      <c r="J28" s="242"/>
      <c r="K28" s="243">
        <v>13</v>
      </c>
      <c r="L28" s="127"/>
      <c r="M28" s="239" t="s">
        <v>94</v>
      </c>
      <c r="N28" s="240">
        <v>22</v>
      </c>
      <c r="O28" s="127"/>
      <c r="P28" s="127"/>
      <c r="Q28" s="127"/>
      <c r="R28" s="127"/>
      <c r="S28" s="127"/>
      <c r="T28" s="127"/>
      <c r="U28" s="127"/>
      <c r="V28" s="127"/>
      <c r="W28" s="127"/>
      <c r="X28" s="127"/>
      <c r="Y28" s="127"/>
    </row>
    <row r="29" spans="1:25" ht="21" customHeight="1">
      <c r="A29" s="238" t="s">
        <v>114</v>
      </c>
      <c r="B29" s="132"/>
      <c r="C29" s="241">
        <v>3</v>
      </c>
      <c r="D29" s="242"/>
      <c r="E29" s="242">
        <v>3</v>
      </c>
      <c r="F29" s="242"/>
      <c r="G29" s="242">
        <v>9</v>
      </c>
      <c r="H29" s="242"/>
      <c r="I29" s="242">
        <v>2</v>
      </c>
      <c r="J29" s="242"/>
      <c r="K29" s="243">
        <v>17</v>
      </c>
      <c r="L29" s="127"/>
      <c r="M29" s="239" t="s">
        <v>110</v>
      </c>
      <c r="N29" s="240">
        <v>19</v>
      </c>
      <c r="O29" s="127"/>
      <c r="P29" s="127"/>
      <c r="Q29" s="127"/>
      <c r="R29" s="127"/>
      <c r="S29" s="127"/>
      <c r="T29" s="127"/>
      <c r="U29" s="127"/>
      <c r="V29" s="127"/>
      <c r="W29" s="127"/>
      <c r="X29" s="127"/>
      <c r="Y29" s="127"/>
    </row>
    <row r="30" spans="1:25" ht="21" customHeight="1">
      <c r="A30" s="238" t="s">
        <v>115</v>
      </c>
      <c r="B30" s="132"/>
      <c r="C30" s="241">
        <v>1</v>
      </c>
      <c r="D30" s="242"/>
      <c r="E30" s="242"/>
      <c r="F30" s="242"/>
      <c r="G30" s="242">
        <v>1</v>
      </c>
      <c r="H30" s="242"/>
      <c r="I30" s="242">
        <v>3</v>
      </c>
      <c r="J30" s="242"/>
      <c r="K30" s="243">
        <v>5</v>
      </c>
      <c r="L30" s="127"/>
      <c r="M30" s="239" t="s">
        <v>120</v>
      </c>
      <c r="N30" s="240">
        <v>18</v>
      </c>
      <c r="O30" s="127"/>
      <c r="P30" s="127"/>
      <c r="Q30" s="127"/>
      <c r="R30" s="127"/>
      <c r="S30" s="127"/>
      <c r="T30" s="127"/>
      <c r="U30" s="127"/>
      <c r="V30" s="127"/>
      <c r="W30" s="127"/>
      <c r="X30" s="127"/>
      <c r="Y30" s="127"/>
    </row>
    <row r="31" spans="1:25" ht="21" customHeight="1">
      <c r="A31" s="238" t="s">
        <v>116</v>
      </c>
      <c r="B31" s="132"/>
      <c r="C31" s="241">
        <v>7</v>
      </c>
      <c r="D31" s="242"/>
      <c r="E31" s="242">
        <v>7</v>
      </c>
      <c r="F31" s="242"/>
      <c r="G31" s="242"/>
      <c r="H31" s="242"/>
      <c r="I31" s="242">
        <v>2</v>
      </c>
      <c r="J31" s="242"/>
      <c r="K31" s="243">
        <v>16</v>
      </c>
      <c r="L31" s="127"/>
      <c r="M31" s="239" t="s">
        <v>114</v>
      </c>
      <c r="N31" s="240">
        <v>17</v>
      </c>
      <c r="O31" s="127"/>
      <c r="P31" s="127"/>
      <c r="Q31" s="127"/>
      <c r="R31" s="127"/>
      <c r="S31" s="127"/>
      <c r="T31" s="127"/>
      <c r="U31" s="127"/>
      <c r="V31" s="127"/>
      <c r="W31" s="127"/>
      <c r="X31" s="127"/>
      <c r="Y31" s="127"/>
    </row>
    <row r="32" spans="1:25" ht="21" customHeight="1">
      <c r="A32" s="238" t="s">
        <v>117</v>
      </c>
      <c r="B32" s="132"/>
      <c r="C32" s="241">
        <v>6</v>
      </c>
      <c r="D32" s="242"/>
      <c r="E32" s="242">
        <v>8</v>
      </c>
      <c r="F32" s="242"/>
      <c r="G32" s="242">
        <v>12</v>
      </c>
      <c r="H32" s="242"/>
      <c r="I32" s="242">
        <v>7</v>
      </c>
      <c r="J32" s="242"/>
      <c r="K32" s="243">
        <v>33</v>
      </c>
      <c r="L32" s="127"/>
      <c r="M32" s="239" t="s">
        <v>116</v>
      </c>
      <c r="N32" s="240">
        <v>16</v>
      </c>
      <c r="O32" s="127"/>
      <c r="P32" s="127"/>
      <c r="Q32" s="127"/>
      <c r="R32" s="127"/>
      <c r="S32" s="127"/>
      <c r="T32" s="127"/>
      <c r="U32" s="127"/>
      <c r="V32" s="127"/>
      <c r="W32" s="127"/>
      <c r="X32" s="127"/>
      <c r="Y32" s="127"/>
    </row>
    <row r="33" spans="1:25" ht="21" customHeight="1">
      <c r="A33" s="238" t="s">
        <v>118</v>
      </c>
      <c r="B33" s="132"/>
      <c r="C33" s="241">
        <v>2</v>
      </c>
      <c r="D33" s="242"/>
      <c r="E33" s="242">
        <v>18</v>
      </c>
      <c r="F33" s="242"/>
      <c r="G33" s="242">
        <v>14</v>
      </c>
      <c r="H33" s="242"/>
      <c r="I33" s="242">
        <v>21</v>
      </c>
      <c r="J33" s="242"/>
      <c r="K33" s="243">
        <v>55</v>
      </c>
      <c r="L33" s="127"/>
      <c r="M33" s="239" t="s">
        <v>106</v>
      </c>
      <c r="N33" s="240">
        <v>14</v>
      </c>
      <c r="O33" s="127"/>
      <c r="P33" s="127"/>
      <c r="Q33" s="127"/>
      <c r="R33" s="127"/>
      <c r="S33" s="127"/>
      <c r="T33" s="127"/>
      <c r="U33" s="127"/>
      <c r="V33" s="127"/>
      <c r="W33" s="127"/>
      <c r="X33" s="127"/>
      <c r="Y33" s="127"/>
    </row>
    <row r="34" spans="1:25" ht="21" customHeight="1">
      <c r="A34" s="238" t="s">
        <v>119</v>
      </c>
      <c r="B34" s="132"/>
      <c r="C34" s="241"/>
      <c r="D34" s="242"/>
      <c r="E34" s="242">
        <v>37</v>
      </c>
      <c r="F34" s="242"/>
      <c r="G34" s="242">
        <v>7</v>
      </c>
      <c r="H34" s="242"/>
      <c r="I34" s="242">
        <v>3</v>
      </c>
      <c r="J34" s="242"/>
      <c r="K34" s="243">
        <v>47</v>
      </c>
      <c r="L34" s="127"/>
      <c r="M34" s="239" t="s">
        <v>113</v>
      </c>
      <c r="N34" s="240">
        <v>13</v>
      </c>
      <c r="O34" s="127"/>
      <c r="P34" s="127"/>
      <c r="Q34" s="127"/>
      <c r="R34" s="127"/>
      <c r="S34" s="127"/>
      <c r="T34" s="127"/>
      <c r="U34" s="127"/>
      <c r="V34" s="127"/>
      <c r="W34" s="127"/>
      <c r="X34" s="127"/>
      <c r="Y34" s="127"/>
    </row>
    <row r="35" spans="1:25" ht="21" customHeight="1">
      <c r="A35" s="238" t="s">
        <v>120</v>
      </c>
      <c r="B35" s="132"/>
      <c r="C35" s="241">
        <v>1</v>
      </c>
      <c r="D35" s="242"/>
      <c r="E35" s="242">
        <v>8</v>
      </c>
      <c r="F35" s="242"/>
      <c r="G35" s="242">
        <v>4</v>
      </c>
      <c r="H35" s="242"/>
      <c r="I35" s="242">
        <v>5</v>
      </c>
      <c r="J35" s="242"/>
      <c r="K35" s="243">
        <v>18</v>
      </c>
      <c r="L35" s="127"/>
      <c r="M35" s="239" t="s">
        <v>124</v>
      </c>
      <c r="N35" s="240">
        <v>8</v>
      </c>
      <c r="O35" s="127"/>
      <c r="P35" s="127"/>
      <c r="Q35" s="127"/>
      <c r="R35" s="127"/>
      <c r="S35" s="127"/>
      <c r="T35" s="127"/>
      <c r="U35" s="127"/>
      <c r="V35" s="127"/>
      <c r="W35" s="127"/>
      <c r="X35" s="127"/>
      <c r="Y35" s="127"/>
    </row>
    <row r="36" spans="1:25" ht="21" customHeight="1">
      <c r="A36" s="238" t="s">
        <v>121</v>
      </c>
      <c r="B36" s="132"/>
      <c r="C36" s="241">
        <v>9</v>
      </c>
      <c r="D36" s="242"/>
      <c r="E36" s="242">
        <v>22</v>
      </c>
      <c r="F36" s="242"/>
      <c r="G36" s="242">
        <v>44</v>
      </c>
      <c r="H36" s="242"/>
      <c r="I36" s="242">
        <v>78</v>
      </c>
      <c r="J36" s="242"/>
      <c r="K36" s="243">
        <v>153</v>
      </c>
      <c r="L36" s="127"/>
      <c r="M36" s="239" t="s">
        <v>111</v>
      </c>
      <c r="N36" s="240">
        <v>7</v>
      </c>
      <c r="O36" s="127"/>
      <c r="P36" s="127"/>
      <c r="Q36" s="127"/>
      <c r="R36" s="127"/>
      <c r="S36" s="127"/>
      <c r="T36" s="127"/>
      <c r="U36" s="127"/>
      <c r="V36" s="127"/>
      <c r="W36" s="127"/>
      <c r="X36" s="127"/>
      <c r="Y36" s="127"/>
    </row>
    <row r="37" spans="1:25" ht="21" customHeight="1">
      <c r="A37" s="238" t="s">
        <v>122</v>
      </c>
      <c r="B37" s="132"/>
      <c r="C37" s="241"/>
      <c r="D37" s="242"/>
      <c r="E37" s="242">
        <v>1</v>
      </c>
      <c r="F37" s="242"/>
      <c r="G37" s="242">
        <v>3</v>
      </c>
      <c r="H37" s="242"/>
      <c r="I37" s="242"/>
      <c r="J37" s="242"/>
      <c r="K37" s="243">
        <v>4</v>
      </c>
      <c r="L37" s="127"/>
      <c r="M37" s="239" t="s">
        <v>115</v>
      </c>
      <c r="N37" s="240">
        <v>5</v>
      </c>
      <c r="O37" s="127"/>
      <c r="P37" s="127"/>
      <c r="Q37" s="127"/>
      <c r="R37" s="127"/>
      <c r="S37" s="127"/>
      <c r="T37" s="127"/>
      <c r="U37" s="127"/>
      <c r="V37" s="127"/>
      <c r="W37" s="127"/>
      <c r="X37" s="127"/>
      <c r="Y37" s="127"/>
    </row>
    <row r="38" spans="1:25" ht="21" customHeight="1">
      <c r="A38" s="238" t="s">
        <v>123</v>
      </c>
      <c r="B38" s="132"/>
      <c r="C38" s="241">
        <v>8</v>
      </c>
      <c r="D38" s="242"/>
      <c r="E38" s="242">
        <v>19</v>
      </c>
      <c r="F38" s="242"/>
      <c r="G38" s="242">
        <v>23</v>
      </c>
      <c r="H38" s="242"/>
      <c r="I38" s="242">
        <v>26</v>
      </c>
      <c r="J38" s="242"/>
      <c r="K38" s="243">
        <v>76</v>
      </c>
      <c r="L38" s="127"/>
      <c r="M38" s="239" t="s">
        <v>97</v>
      </c>
      <c r="N38" s="240">
        <v>4</v>
      </c>
      <c r="O38" s="127"/>
      <c r="P38" s="127"/>
      <c r="Q38" s="127"/>
      <c r="R38" s="127"/>
      <c r="S38" s="127"/>
      <c r="T38" s="127"/>
      <c r="U38" s="127"/>
      <c r="V38" s="127"/>
      <c r="W38" s="127"/>
      <c r="X38" s="127"/>
      <c r="Y38" s="127"/>
    </row>
    <row r="39" spans="1:25" ht="21" customHeight="1">
      <c r="A39" s="238" t="s">
        <v>124</v>
      </c>
      <c r="B39" s="132"/>
      <c r="C39" s="241"/>
      <c r="D39" s="242"/>
      <c r="E39" s="242">
        <v>6</v>
      </c>
      <c r="F39" s="242"/>
      <c r="G39" s="242">
        <v>2</v>
      </c>
      <c r="H39" s="242"/>
      <c r="I39" s="242"/>
      <c r="J39" s="242"/>
      <c r="K39" s="243">
        <v>8</v>
      </c>
      <c r="L39" s="127"/>
      <c r="M39" s="239" t="s">
        <v>122</v>
      </c>
      <c r="N39" s="240">
        <v>4</v>
      </c>
      <c r="O39" s="127"/>
      <c r="P39" s="127"/>
      <c r="Q39" s="127"/>
      <c r="R39" s="127"/>
      <c r="S39" s="127"/>
      <c r="T39" s="127"/>
      <c r="U39" s="127"/>
      <c r="V39" s="127"/>
      <c r="W39" s="127"/>
      <c r="X39" s="127"/>
      <c r="Y39" s="127"/>
    </row>
    <row r="40" spans="1:25" ht="21" customHeight="1">
      <c r="A40" s="238" t="s">
        <v>125</v>
      </c>
      <c r="B40" s="132"/>
      <c r="C40" s="241">
        <v>4</v>
      </c>
      <c r="D40" s="242"/>
      <c r="E40" s="242">
        <v>76</v>
      </c>
      <c r="F40" s="242"/>
      <c r="G40" s="242">
        <v>5</v>
      </c>
      <c r="H40" s="242"/>
      <c r="I40" s="242">
        <v>31</v>
      </c>
      <c r="J40" s="242"/>
      <c r="K40" s="243">
        <v>116</v>
      </c>
      <c r="L40" s="127"/>
      <c r="M40" s="239" t="s">
        <v>96</v>
      </c>
      <c r="N40" s="240">
        <v>3</v>
      </c>
      <c r="O40" s="127"/>
      <c r="P40" s="127"/>
      <c r="Q40" s="127"/>
      <c r="R40" s="127"/>
      <c r="S40" s="127"/>
      <c r="T40" s="127"/>
      <c r="U40" s="127"/>
      <c r="V40" s="127"/>
      <c r="W40" s="127"/>
      <c r="X40" s="127"/>
      <c r="Y40" s="127"/>
    </row>
    <row r="41" spans="1:25" ht="21" customHeight="1">
      <c r="A41" s="238" t="s">
        <v>493</v>
      </c>
      <c r="B41" s="132"/>
      <c r="C41" s="241">
        <v>1</v>
      </c>
      <c r="D41" s="242"/>
      <c r="E41" s="242">
        <v>14</v>
      </c>
      <c r="F41" s="242"/>
      <c r="G41" s="242">
        <v>24</v>
      </c>
      <c r="H41" s="242"/>
      <c r="I41" s="242">
        <v>37</v>
      </c>
      <c r="J41" s="242"/>
      <c r="K41" s="243">
        <v>76</v>
      </c>
      <c r="L41" s="127"/>
      <c r="M41" s="239" t="s">
        <v>99</v>
      </c>
      <c r="N41" s="240">
        <v>2</v>
      </c>
      <c r="O41" s="127"/>
      <c r="P41" s="127"/>
      <c r="Q41" s="127"/>
      <c r="R41" s="127"/>
      <c r="S41" s="127"/>
      <c r="T41" s="127"/>
      <c r="U41" s="127"/>
      <c r="V41" s="127"/>
      <c r="W41" s="127"/>
      <c r="X41" s="127"/>
      <c r="Y41" s="127"/>
    </row>
    <row r="42" spans="1:25" ht="8.1" customHeight="1">
      <c r="A42" s="132"/>
      <c r="B42" s="132"/>
      <c r="C42" s="244"/>
      <c r="D42" s="244"/>
      <c r="E42" s="244"/>
      <c r="F42" s="244"/>
      <c r="G42" s="244"/>
      <c r="H42" s="244"/>
      <c r="I42" s="244"/>
      <c r="J42" s="244"/>
      <c r="K42" s="244"/>
      <c r="L42" s="127"/>
      <c r="M42" s="127"/>
      <c r="N42" s="127"/>
      <c r="O42" s="127"/>
      <c r="P42" s="127"/>
      <c r="Q42" s="127"/>
      <c r="R42" s="127"/>
      <c r="S42" s="127"/>
      <c r="T42" s="127"/>
      <c r="U42" s="127"/>
      <c r="V42" s="127"/>
      <c r="W42" s="127"/>
      <c r="X42" s="127"/>
      <c r="Y42" s="127"/>
    </row>
    <row r="43" spans="1:25" ht="21" customHeight="1">
      <c r="A43" s="233" t="s">
        <v>90</v>
      </c>
      <c r="B43" s="132"/>
      <c r="C43" s="245">
        <v>130</v>
      </c>
      <c r="D43" s="246">
        <v>0</v>
      </c>
      <c r="E43" s="246">
        <v>693</v>
      </c>
      <c r="F43" s="246">
        <v>0</v>
      </c>
      <c r="G43" s="246">
        <v>592</v>
      </c>
      <c r="H43" s="246">
        <v>0</v>
      </c>
      <c r="I43" s="246">
        <v>643</v>
      </c>
      <c r="J43" s="246">
        <v>0</v>
      </c>
      <c r="K43" s="247">
        <v>2058</v>
      </c>
      <c r="L43" s="127"/>
      <c r="M43" s="127"/>
      <c r="N43" s="127"/>
      <c r="O43" s="127"/>
      <c r="P43" s="127"/>
      <c r="Q43" s="127"/>
      <c r="R43" s="127"/>
      <c r="S43" s="127"/>
      <c r="T43" s="127"/>
      <c r="U43" s="127"/>
      <c r="V43" s="127"/>
      <c r="W43" s="127"/>
      <c r="X43" s="127"/>
      <c r="Y43" s="127"/>
    </row>
    <row r="44" spans="1:25">
      <c r="A44" s="132"/>
      <c r="B44" s="132"/>
      <c r="C44" s="127"/>
      <c r="D44" s="127"/>
      <c r="E44" s="127"/>
      <c r="F44" s="127"/>
      <c r="G44" s="127"/>
      <c r="H44" s="127"/>
      <c r="I44" s="127"/>
      <c r="J44" s="127"/>
      <c r="K44" s="127"/>
      <c r="L44" s="127"/>
      <c r="M44" s="127"/>
      <c r="N44" s="127"/>
      <c r="O44" s="127"/>
      <c r="P44" s="127"/>
      <c r="Q44" s="127"/>
      <c r="R44" s="127"/>
      <c r="S44" s="127"/>
      <c r="T44" s="127"/>
      <c r="U44" s="127"/>
      <c r="V44" s="127"/>
      <c r="W44" s="127"/>
      <c r="X44" s="127"/>
      <c r="Y44" s="127"/>
    </row>
    <row r="45" spans="1:25">
      <c r="A45" s="132"/>
      <c r="B45" s="132"/>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2"/>
      <c r="B46" s="132"/>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ht="14.1" customHeight="1">
      <c r="A47" s="127" t="s">
        <v>494</v>
      </c>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492</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82</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237"/>
    </row>
  </sheetData>
  <sortState xmlns:xlrd2="http://schemas.microsoft.com/office/spreadsheetml/2017/richdata2" ref="M9:N41">
    <sortCondition descending="1" ref="N9:N41"/>
  </sortState>
  <mergeCells count="12">
    <mergeCell ref="A2:Y2"/>
    <mergeCell ref="A1:Y1"/>
    <mergeCell ref="A4:Y4"/>
    <mergeCell ref="A5:A7"/>
    <mergeCell ref="B5:B7"/>
    <mergeCell ref="C5:F5"/>
    <mergeCell ref="G5:J5"/>
    <mergeCell ref="K5:K7"/>
    <mergeCell ref="C6:D6"/>
    <mergeCell ref="E6:F6"/>
    <mergeCell ref="G6:H6"/>
    <mergeCell ref="I6:J6"/>
  </mergeCells>
  <printOptions horizontalCentered="1"/>
  <pageMargins left="0.23622047244094491" right="0.23622047244094491" top="0.74803149606299213" bottom="0.35433070866141736" header="0" footer="0.31496062992125984"/>
  <pageSetup paperSize="9" scale="50" firstPageNumber="32" orientation="landscape" useFirstPageNumber="1" r:id="rId1"/>
  <headerFooter scaleWithDoc="0">
    <oddHeader>&amp;L&amp;G&amp;C&amp;G&amp;R&amp;G</oddHeader>
    <oddFooter>&amp;R&amp;"Montserrat,Negrita" 40</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672C0-2BE2-4386-B62C-C642071DCDE1}">
  <dimension ref="A1:Y50"/>
  <sheetViews>
    <sheetView zoomScaleNormal="100" workbookViewId="0">
      <selection activeCell="F42" sqref="F42"/>
    </sheetView>
  </sheetViews>
  <sheetFormatPr baseColWidth="10"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140625" customWidth="1"/>
    <col min="8" max="8" width="5.5703125" customWidth="1"/>
    <col min="9" max="9" width="6.140625" customWidth="1"/>
    <col min="10" max="10" width="5.5703125" customWidth="1"/>
    <col min="11" max="11" width="6.140625" bestFit="1" customWidth="1"/>
    <col min="12" max="12" width="1.42578125" customWidth="1"/>
    <col min="13" max="14" width="24.7109375" customWidth="1"/>
  </cols>
  <sheetData>
    <row r="1" spans="1:25" ht="69.95" customHeight="1">
      <c r="A1" s="659" t="s">
        <v>497</v>
      </c>
      <c r="B1" s="659"/>
      <c r="C1" s="659"/>
      <c r="D1" s="659"/>
      <c r="E1" s="659"/>
      <c r="F1" s="659"/>
      <c r="G1" s="659"/>
      <c r="H1" s="659"/>
      <c r="I1" s="659"/>
      <c r="J1" s="659"/>
      <c r="K1" s="659"/>
      <c r="L1" s="659"/>
      <c r="M1" s="659"/>
      <c r="N1" s="659"/>
      <c r="O1" s="659"/>
      <c r="P1" s="659"/>
      <c r="Q1" s="659"/>
      <c r="R1" s="659"/>
      <c r="S1" s="659"/>
      <c r="T1" s="659"/>
      <c r="U1" s="659"/>
      <c r="V1" s="659"/>
      <c r="W1" s="659"/>
      <c r="X1" s="659"/>
      <c r="Y1" s="659"/>
    </row>
    <row r="2" spans="1:25" ht="30" customHeight="1">
      <c r="A2" s="659" t="str">
        <f>UPPER(CONCATENATE("Enero 2023"))</f>
        <v>ENERO 2023</v>
      </c>
      <c r="B2" s="659"/>
      <c r="C2" s="659"/>
      <c r="D2" s="659"/>
      <c r="E2" s="659"/>
      <c r="F2" s="659"/>
      <c r="G2" s="659"/>
      <c r="H2" s="659"/>
      <c r="I2" s="659"/>
      <c r="J2" s="659"/>
      <c r="K2" s="659"/>
      <c r="L2" s="659"/>
      <c r="M2" s="659"/>
      <c r="N2" s="659"/>
      <c r="O2" s="659"/>
      <c r="P2" s="659"/>
      <c r="Q2" s="659"/>
      <c r="R2" s="659"/>
      <c r="S2" s="659"/>
      <c r="T2" s="659"/>
      <c r="U2" s="659"/>
      <c r="V2" s="659"/>
      <c r="W2" s="659"/>
      <c r="X2" s="659"/>
      <c r="Y2" s="659"/>
    </row>
    <row r="3" spans="1:25">
      <c r="A3" s="132"/>
      <c r="B3" s="127"/>
      <c r="C3" s="127"/>
      <c r="D3" s="127"/>
      <c r="E3" s="127"/>
      <c r="F3" s="127"/>
      <c r="G3" s="127"/>
      <c r="H3" s="127"/>
      <c r="I3" s="127"/>
      <c r="J3" s="127"/>
      <c r="K3" s="127"/>
      <c r="L3" s="127"/>
      <c r="M3" s="127"/>
      <c r="N3" s="127"/>
      <c r="O3" s="127"/>
      <c r="P3" s="127"/>
      <c r="Q3" s="127"/>
      <c r="R3" s="127"/>
      <c r="S3" s="127"/>
      <c r="T3" s="127"/>
      <c r="U3" s="127"/>
      <c r="V3" s="127"/>
      <c r="W3" s="127"/>
      <c r="X3" s="127"/>
      <c r="Y3" s="127"/>
    </row>
    <row r="4" spans="1:25" ht="30" customHeight="1">
      <c r="A4" s="678" t="s">
        <v>139</v>
      </c>
      <c r="B4" s="678"/>
      <c r="C4" s="678"/>
      <c r="D4" s="678"/>
      <c r="E4" s="678"/>
      <c r="F4" s="678"/>
      <c r="G4" s="678"/>
      <c r="H4" s="678"/>
      <c r="I4" s="678"/>
      <c r="J4" s="678"/>
      <c r="K4" s="678"/>
      <c r="L4" s="678"/>
      <c r="M4" s="678"/>
      <c r="N4" s="678"/>
      <c r="O4" s="678"/>
      <c r="P4" s="678"/>
      <c r="Q4" s="678"/>
      <c r="R4" s="678"/>
      <c r="S4" s="678"/>
      <c r="T4" s="678"/>
      <c r="U4" s="678"/>
      <c r="V4" s="678"/>
      <c r="W4" s="678"/>
      <c r="X4" s="678"/>
      <c r="Y4" s="678"/>
    </row>
    <row r="5" spans="1:25" ht="18" customHeight="1">
      <c r="A5" s="653" t="s">
        <v>182</v>
      </c>
      <c r="B5" s="652"/>
      <c r="C5" s="653" t="s">
        <v>87</v>
      </c>
      <c r="D5" s="653"/>
      <c r="E5" s="653"/>
      <c r="F5" s="653"/>
      <c r="G5" s="653" t="s">
        <v>88</v>
      </c>
      <c r="H5" s="653"/>
      <c r="I5" s="653"/>
      <c r="J5" s="653"/>
      <c r="K5" s="653" t="s">
        <v>69</v>
      </c>
      <c r="L5" s="127"/>
      <c r="M5" s="127"/>
      <c r="N5" s="127"/>
      <c r="O5" s="127"/>
      <c r="P5" s="127"/>
      <c r="Q5" s="127"/>
      <c r="R5" s="127"/>
      <c r="S5" s="127"/>
      <c r="T5" s="127"/>
      <c r="U5" s="127"/>
      <c r="V5" s="127"/>
      <c r="W5" s="127"/>
      <c r="X5" s="127"/>
      <c r="Y5" s="127"/>
    </row>
    <row r="6" spans="1:25" ht="18" customHeight="1">
      <c r="A6" s="653"/>
      <c r="B6" s="652"/>
      <c r="C6" s="653" t="s">
        <v>495</v>
      </c>
      <c r="D6" s="653"/>
      <c r="E6" s="653" t="s">
        <v>496</v>
      </c>
      <c r="F6" s="653"/>
      <c r="G6" s="653" t="s">
        <v>495</v>
      </c>
      <c r="H6" s="653"/>
      <c r="I6" s="653" t="s">
        <v>496</v>
      </c>
      <c r="J6" s="653"/>
      <c r="K6" s="653"/>
      <c r="L6" s="127"/>
      <c r="M6" s="127"/>
      <c r="N6" s="127"/>
      <c r="O6" s="127"/>
      <c r="P6" s="127"/>
      <c r="Q6" s="127"/>
      <c r="R6" s="127"/>
      <c r="S6" s="127"/>
      <c r="T6" s="127"/>
      <c r="U6" s="127"/>
      <c r="V6" s="127"/>
      <c r="W6" s="127"/>
      <c r="X6" s="127"/>
      <c r="Y6" s="127"/>
    </row>
    <row r="7" spans="1:25" ht="18" customHeight="1">
      <c r="A7" s="653"/>
      <c r="B7" s="652"/>
      <c r="C7" s="570" t="s">
        <v>91</v>
      </c>
      <c r="D7" s="570" t="s">
        <v>92</v>
      </c>
      <c r="E7" s="570" t="s">
        <v>91</v>
      </c>
      <c r="F7" s="570" t="s">
        <v>92</v>
      </c>
      <c r="G7" s="570" t="s">
        <v>91</v>
      </c>
      <c r="H7" s="570" t="s">
        <v>92</v>
      </c>
      <c r="I7" s="570" t="s">
        <v>91</v>
      </c>
      <c r="J7" s="570" t="s">
        <v>92</v>
      </c>
      <c r="K7" s="653"/>
      <c r="L7" s="127"/>
      <c r="M7" s="127"/>
      <c r="N7" s="127"/>
      <c r="O7" s="127"/>
      <c r="P7" s="127"/>
      <c r="Q7" s="127"/>
      <c r="R7" s="127"/>
      <c r="S7" s="127"/>
      <c r="T7" s="127"/>
      <c r="U7" s="127"/>
      <c r="V7" s="127"/>
      <c r="W7" s="127"/>
      <c r="X7" s="127"/>
      <c r="Y7" s="127"/>
    </row>
    <row r="8" spans="1:25" ht="8.1" customHeight="1">
      <c r="A8" s="132"/>
      <c r="B8" s="132"/>
      <c r="C8" s="132"/>
      <c r="D8" s="132"/>
      <c r="E8" s="132"/>
      <c r="F8" s="132"/>
      <c r="G8" s="132"/>
      <c r="H8" s="132"/>
      <c r="I8" s="132"/>
      <c r="J8" s="132"/>
      <c r="K8" s="132"/>
      <c r="L8" s="127"/>
      <c r="M8" s="127"/>
      <c r="N8" s="127"/>
      <c r="O8" s="127"/>
      <c r="P8" s="127"/>
      <c r="Q8" s="127"/>
      <c r="R8" s="127"/>
      <c r="S8" s="127"/>
      <c r="T8" s="127"/>
      <c r="U8" s="127"/>
      <c r="V8" s="127"/>
      <c r="W8" s="127"/>
      <c r="X8" s="127"/>
      <c r="Y8" s="127"/>
    </row>
    <row r="9" spans="1:25" ht="21" customHeight="1">
      <c r="A9" s="238" t="s">
        <v>94</v>
      </c>
      <c r="B9" s="132"/>
      <c r="C9" s="241"/>
      <c r="D9" s="242"/>
      <c r="E9" s="242">
        <v>5</v>
      </c>
      <c r="F9" s="242"/>
      <c r="G9" s="242"/>
      <c r="H9" s="242"/>
      <c r="I9" s="242"/>
      <c r="J9" s="242"/>
      <c r="K9" s="243">
        <v>5</v>
      </c>
      <c r="L9" s="127"/>
      <c r="M9" s="239" t="s">
        <v>102</v>
      </c>
      <c r="N9" s="240">
        <v>18</v>
      </c>
      <c r="O9" s="127"/>
      <c r="P9" s="127"/>
      <c r="Q9" s="127"/>
      <c r="R9" s="127"/>
      <c r="S9" s="127"/>
      <c r="T9" s="127"/>
      <c r="U9" s="127"/>
      <c r="V9" s="127"/>
      <c r="W9" s="127"/>
      <c r="X9" s="127"/>
      <c r="Y9" s="127"/>
    </row>
    <row r="10" spans="1:25" ht="21" customHeight="1">
      <c r="A10" s="238" t="s">
        <v>95</v>
      </c>
      <c r="B10" s="132"/>
      <c r="C10" s="241"/>
      <c r="D10" s="242"/>
      <c r="E10" s="242"/>
      <c r="F10" s="242"/>
      <c r="G10" s="242"/>
      <c r="H10" s="242"/>
      <c r="I10" s="242">
        <v>1</v>
      </c>
      <c r="J10" s="242"/>
      <c r="K10" s="243">
        <v>1</v>
      </c>
      <c r="L10" s="127"/>
      <c r="M10" s="239" t="s">
        <v>121</v>
      </c>
      <c r="N10" s="240">
        <v>12</v>
      </c>
      <c r="O10" s="127"/>
      <c r="P10" s="127"/>
      <c r="Q10" s="127"/>
      <c r="R10" s="127"/>
      <c r="S10" s="127"/>
      <c r="T10" s="127"/>
      <c r="U10" s="127"/>
      <c r="V10" s="127"/>
      <c r="W10" s="127"/>
      <c r="X10" s="127"/>
      <c r="Y10" s="127"/>
    </row>
    <row r="11" spans="1:25" ht="21" customHeight="1">
      <c r="A11" s="238" t="s">
        <v>96</v>
      </c>
      <c r="B11" s="132"/>
      <c r="C11" s="241"/>
      <c r="D11" s="242"/>
      <c r="E11" s="242">
        <v>1</v>
      </c>
      <c r="F11" s="242"/>
      <c r="G11" s="242"/>
      <c r="H11" s="242"/>
      <c r="I11" s="242"/>
      <c r="J11" s="242"/>
      <c r="K11" s="243">
        <v>1</v>
      </c>
      <c r="L11" s="127"/>
      <c r="M11" s="239" t="s">
        <v>123</v>
      </c>
      <c r="N11" s="240">
        <v>12</v>
      </c>
      <c r="O11" s="127"/>
      <c r="P11" s="127"/>
      <c r="Q11" s="127"/>
      <c r="R11" s="127"/>
      <c r="S11" s="127"/>
      <c r="T11" s="127"/>
      <c r="U11" s="127"/>
      <c r="V11" s="127"/>
      <c r="W11" s="127"/>
      <c r="X11" s="127"/>
      <c r="Y11" s="127"/>
    </row>
    <row r="12" spans="1:25" ht="21" customHeight="1">
      <c r="A12" s="238" t="s">
        <v>97</v>
      </c>
      <c r="B12" s="132"/>
      <c r="C12" s="241"/>
      <c r="D12" s="242"/>
      <c r="E12" s="242"/>
      <c r="F12" s="242"/>
      <c r="G12" s="242"/>
      <c r="H12" s="242"/>
      <c r="I12" s="242">
        <v>1</v>
      </c>
      <c r="J12" s="242"/>
      <c r="K12" s="243">
        <v>1</v>
      </c>
      <c r="L12" s="127"/>
      <c r="M12" s="239" t="s">
        <v>105</v>
      </c>
      <c r="N12" s="240">
        <v>10</v>
      </c>
      <c r="O12" s="127"/>
      <c r="P12" s="127"/>
      <c r="Q12" s="127"/>
      <c r="R12" s="127"/>
      <c r="S12" s="127"/>
      <c r="T12" s="127"/>
      <c r="U12" s="127"/>
      <c r="V12" s="127"/>
      <c r="W12" s="127"/>
      <c r="X12" s="127"/>
      <c r="Y12" s="127"/>
    </row>
    <row r="13" spans="1:25" ht="21" customHeight="1">
      <c r="A13" s="238" t="s">
        <v>100</v>
      </c>
      <c r="B13" s="132"/>
      <c r="C13" s="241">
        <v>1</v>
      </c>
      <c r="D13" s="242"/>
      <c r="E13" s="242">
        <v>6</v>
      </c>
      <c r="F13" s="242"/>
      <c r="G13" s="242"/>
      <c r="H13" s="242"/>
      <c r="I13" s="242">
        <v>1</v>
      </c>
      <c r="J13" s="242"/>
      <c r="K13" s="243">
        <v>8</v>
      </c>
      <c r="L13" s="127"/>
      <c r="M13" s="239" t="s">
        <v>100</v>
      </c>
      <c r="N13" s="240">
        <v>8</v>
      </c>
      <c r="O13" s="127"/>
      <c r="P13" s="127"/>
      <c r="Q13" s="127"/>
      <c r="R13" s="127"/>
      <c r="S13" s="127"/>
      <c r="T13" s="127"/>
      <c r="U13" s="127"/>
      <c r="V13" s="127"/>
      <c r="W13" s="127"/>
      <c r="X13" s="127"/>
      <c r="Y13" s="127"/>
    </row>
    <row r="14" spans="1:25" ht="21" customHeight="1">
      <c r="A14" s="238" t="s">
        <v>101</v>
      </c>
      <c r="B14" s="132"/>
      <c r="C14" s="241"/>
      <c r="D14" s="242"/>
      <c r="E14" s="242">
        <v>3</v>
      </c>
      <c r="F14" s="242"/>
      <c r="G14" s="242">
        <v>2</v>
      </c>
      <c r="H14" s="242"/>
      <c r="I14" s="242">
        <v>1</v>
      </c>
      <c r="J14" s="242"/>
      <c r="K14" s="243">
        <v>6</v>
      </c>
      <c r="L14" s="127"/>
      <c r="M14" s="239" t="s">
        <v>108</v>
      </c>
      <c r="N14" s="240">
        <v>8</v>
      </c>
      <c r="O14" s="127"/>
      <c r="P14" s="127"/>
      <c r="Q14" s="127"/>
      <c r="R14" s="127"/>
      <c r="S14" s="127"/>
      <c r="T14" s="127"/>
      <c r="U14" s="127"/>
      <c r="V14" s="127"/>
      <c r="W14" s="127"/>
      <c r="X14" s="127"/>
      <c r="Y14" s="127"/>
    </row>
    <row r="15" spans="1:25" ht="21" customHeight="1">
      <c r="A15" s="238" t="s">
        <v>102</v>
      </c>
      <c r="B15" s="132"/>
      <c r="C15" s="241"/>
      <c r="D15" s="242"/>
      <c r="E15" s="242">
        <v>8</v>
      </c>
      <c r="F15" s="242"/>
      <c r="G15" s="242">
        <v>4</v>
      </c>
      <c r="H15" s="242"/>
      <c r="I15" s="242">
        <v>6</v>
      </c>
      <c r="J15" s="242"/>
      <c r="K15" s="243">
        <v>18</v>
      </c>
      <c r="L15" s="127"/>
      <c r="M15" s="239" t="s">
        <v>114</v>
      </c>
      <c r="N15" s="240">
        <v>8</v>
      </c>
      <c r="O15" s="127"/>
      <c r="P15" s="127"/>
      <c r="Q15" s="127"/>
      <c r="R15" s="127"/>
      <c r="S15" s="127"/>
      <c r="T15" s="127"/>
      <c r="U15" s="127"/>
      <c r="V15" s="127"/>
      <c r="W15" s="127"/>
      <c r="X15" s="127"/>
      <c r="Y15" s="127"/>
    </row>
    <row r="16" spans="1:25" ht="21" customHeight="1">
      <c r="A16" s="238" t="s">
        <v>98</v>
      </c>
      <c r="B16" s="132"/>
      <c r="C16" s="241"/>
      <c r="D16" s="242"/>
      <c r="E16" s="242">
        <v>3</v>
      </c>
      <c r="F16" s="242"/>
      <c r="G16" s="242"/>
      <c r="H16" s="242"/>
      <c r="I16" s="242">
        <v>1</v>
      </c>
      <c r="J16" s="242"/>
      <c r="K16" s="243">
        <v>4</v>
      </c>
      <c r="L16" s="127"/>
      <c r="M16" s="239" t="s">
        <v>101</v>
      </c>
      <c r="N16" s="240">
        <v>6</v>
      </c>
      <c r="O16" s="127"/>
      <c r="P16" s="127"/>
      <c r="Q16" s="127"/>
      <c r="R16" s="127"/>
      <c r="S16" s="127"/>
      <c r="T16" s="127"/>
      <c r="U16" s="127"/>
      <c r="V16" s="127"/>
      <c r="W16" s="127"/>
      <c r="X16" s="127"/>
      <c r="Y16" s="127"/>
    </row>
    <row r="17" spans="1:25" ht="21" customHeight="1">
      <c r="A17" s="238" t="s">
        <v>99</v>
      </c>
      <c r="B17" s="132"/>
      <c r="C17" s="241"/>
      <c r="D17" s="242"/>
      <c r="E17" s="242"/>
      <c r="F17" s="242"/>
      <c r="G17" s="242"/>
      <c r="H17" s="242"/>
      <c r="I17" s="242"/>
      <c r="J17" s="242"/>
      <c r="K17" s="243">
        <v>0</v>
      </c>
      <c r="L17" s="127"/>
      <c r="M17" s="239" t="s">
        <v>110</v>
      </c>
      <c r="N17" s="240">
        <v>6</v>
      </c>
      <c r="O17" s="127"/>
      <c r="P17" s="127"/>
      <c r="Q17" s="127"/>
      <c r="R17" s="127"/>
      <c r="S17" s="127"/>
      <c r="T17" s="127"/>
      <c r="U17" s="127"/>
      <c r="V17" s="127"/>
      <c r="W17" s="127"/>
      <c r="X17" s="127"/>
      <c r="Y17" s="127"/>
    </row>
    <row r="18" spans="1:25" ht="21" customHeight="1">
      <c r="A18" s="238" t="s">
        <v>103</v>
      </c>
      <c r="B18" s="132"/>
      <c r="C18" s="241"/>
      <c r="D18" s="242"/>
      <c r="E18" s="242">
        <v>1</v>
      </c>
      <c r="F18" s="242"/>
      <c r="G18" s="242"/>
      <c r="H18" s="242"/>
      <c r="I18" s="242"/>
      <c r="J18" s="242"/>
      <c r="K18" s="243">
        <v>1</v>
      </c>
      <c r="L18" s="127"/>
      <c r="M18" s="239" t="s">
        <v>94</v>
      </c>
      <c r="N18" s="240">
        <v>5</v>
      </c>
      <c r="O18" s="127"/>
      <c r="P18" s="127"/>
      <c r="Q18" s="127"/>
      <c r="R18" s="127"/>
      <c r="S18" s="127"/>
      <c r="T18" s="127"/>
      <c r="U18" s="127"/>
      <c r="V18" s="127"/>
      <c r="W18" s="127"/>
      <c r="X18" s="127"/>
      <c r="Y18" s="127"/>
    </row>
    <row r="19" spans="1:25" ht="21" customHeight="1">
      <c r="A19" s="238" t="s">
        <v>108</v>
      </c>
      <c r="B19" s="132"/>
      <c r="C19" s="241"/>
      <c r="D19" s="242"/>
      <c r="E19" s="242">
        <v>2</v>
      </c>
      <c r="F19" s="242"/>
      <c r="G19" s="242">
        <v>2</v>
      </c>
      <c r="H19" s="242"/>
      <c r="I19" s="242">
        <v>4</v>
      </c>
      <c r="J19" s="242"/>
      <c r="K19" s="243">
        <v>8</v>
      </c>
      <c r="L19" s="127"/>
      <c r="M19" s="239" t="s">
        <v>109</v>
      </c>
      <c r="N19" s="240">
        <v>5</v>
      </c>
      <c r="O19" s="127"/>
      <c r="P19" s="127"/>
      <c r="Q19" s="127"/>
      <c r="R19" s="127"/>
      <c r="S19" s="127"/>
      <c r="T19" s="127"/>
      <c r="U19" s="127"/>
      <c r="V19" s="127"/>
      <c r="W19" s="127"/>
      <c r="X19" s="127"/>
      <c r="Y19" s="127"/>
    </row>
    <row r="20" spans="1:25" ht="21" customHeight="1">
      <c r="A20" s="238" t="s">
        <v>104</v>
      </c>
      <c r="B20" s="132"/>
      <c r="C20" s="241"/>
      <c r="D20" s="242"/>
      <c r="E20" s="242">
        <v>2</v>
      </c>
      <c r="F20" s="242"/>
      <c r="G20" s="242"/>
      <c r="H20" s="242"/>
      <c r="I20" s="242">
        <v>1</v>
      </c>
      <c r="J20" s="242"/>
      <c r="K20" s="243">
        <v>3</v>
      </c>
      <c r="L20" s="127"/>
      <c r="M20" s="239" t="s">
        <v>493</v>
      </c>
      <c r="N20" s="240">
        <v>5</v>
      </c>
      <c r="O20" s="127"/>
      <c r="P20" s="127"/>
      <c r="Q20" s="127"/>
      <c r="R20" s="127"/>
      <c r="S20" s="127"/>
      <c r="T20" s="127"/>
      <c r="U20" s="127"/>
      <c r="V20" s="127"/>
      <c r="W20" s="127"/>
      <c r="X20" s="127"/>
      <c r="Y20" s="127"/>
    </row>
    <row r="21" spans="1:25" ht="21" customHeight="1">
      <c r="A21" s="238" t="s">
        <v>105</v>
      </c>
      <c r="B21" s="132"/>
      <c r="C21" s="241"/>
      <c r="D21" s="242"/>
      <c r="E21" s="242">
        <v>4</v>
      </c>
      <c r="F21" s="242"/>
      <c r="G21" s="242">
        <v>2</v>
      </c>
      <c r="H21" s="242"/>
      <c r="I21" s="242">
        <v>4</v>
      </c>
      <c r="J21" s="242"/>
      <c r="K21" s="243">
        <v>10</v>
      </c>
      <c r="L21" s="127"/>
      <c r="M21" s="239" t="s">
        <v>98</v>
      </c>
      <c r="N21" s="240">
        <v>4</v>
      </c>
      <c r="O21" s="127"/>
      <c r="P21" s="127"/>
      <c r="Q21" s="127"/>
      <c r="R21" s="127"/>
      <c r="S21" s="127"/>
      <c r="T21" s="127"/>
      <c r="U21" s="127"/>
      <c r="V21" s="127"/>
      <c r="W21" s="127"/>
      <c r="X21" s="127"/>
      <c r="Y21" s="127"/>
    </row>
    <row r="22" spans="1:25" ht="21" customHeight="1">
      <c r="A22" s="238" t="s">
        <v>106</v>
      </c>
      <c r="B22" s="132"/>
      <c r="C22" s="241">
        <v>1</v>
      </c>
      <c r="D22" s="242"/>
      <c r="E22" s="242">
        <v>2</v>
      </c>
      <c r="F22" s="242"/>
      <c r="G22" s="242"/>
      <c r="H22" s="242"/>
      <c r="I22" s="242"/>
      <c r="J22" s="242"/>
      <c r="K22" s="243">
        <v>3</v>
      </c>
      <c r="L22" s="127"/>
      <c r="M22" s="239" t="s">
        <v>112</v>
      </c>
      <c r="N22" s="240">
        <v>4</v>
      </c>
      <c r="O22" s="127"/>
      <c r="P22" s="127"/>
      <c r="Q22" s="127"/>
      <c r="R22" s="127"/>
      <c r="S22" s="127"/>
      <c r="T22" s="127"/>
      <c r="U22" s="127"/>
      <c r="V22" s="127"/>
      <c r="W22" s="127"/>
      <c r="X22" s="127"/>
      <c r="Y22" s="127"/>
    </row>
    <row r="23" spans="1:25" ht="21" customHeight="1">
      <c r="A23" s="238" t="s">
        <v>107</v>
      </c>
      <c r="B23" s="132"/>
      <c r="C23" s="241">
        <v>2</v>
      </c>
      <c r="D23" s="242"/>
      <c r="E23" s="242"/>
      <c r="F23" s="242"/>
      <c r="G23" s="242"/>
      <c r="H23" s="242"/>
      <c r="I23" s="242"/>
      <c r="J23" s="242"/>
      <c r="K23" s="243">
        <v>2</v>
      </c>
      <c r="L23" s="127"/>
      <c r="M23" s="239" t="s">
        <v>118</v>
      </c>
      <c r="N23" s="240">
        <v>4</v>
      </c>
      <c r="O23" s="127"/>
      <c r="P23" s="127"/>
      <c r="Q23" s="127"/>
      <c r="R23" s="127"/>
      <c r="S23" s="127"/>
      <c r="T23" s="127"/>
      <c r="U23" s="127"/>
      <c r="V23" s="127"/>
      <c r="W23" s="127"/>
      <c r="X23" s="127"/>
      <c r="Y23" s="127"/>
    </row>
    <row r="24" spans="1:25" ht="21" customHeight="1">
      <c r="A24" s="238" t="s">
        <v>109</v>
      </c>
      <c r="B24" s="132"/>
      <c r="C24" s="241"/>
      <c r="D24" s="242"/>
      <c r="E24" s="242">
        <v>1</v>
      </c>
      <c r="F24" s="242"/>
      <c r="G24" s="242"/>
      <c r="H24" s="242"/>
      <c r="I24" s="242">
        <v>4</v>
      </c>
      <c r="J24" s="242"/>
      <c r="K24" s="243">
        <v>5</v>
      </c>
      <c r="L24" s="127"/>
      <c r="M24" s="239" t="s">
        <v>125</v>
      </c>
      <c r="N24" s="240">
        <v>4</v>
      </c>
      <c r="O24" s="127"/>
      <c r="P24" s="127"/>
      <c r="Q24" s="127"/>
      <c r="R24" s="127"/>
      <c r="S24" s="127"/>
      <c r="T24" s="127"/>
      <c r="U24" s="127"/>
      <c r="V24" s="127"/>
      <c r="W24" s="127"/>
      <c r="X24" s="127"/>
      <c r="Y24" s="127"/>
    </row>
    <row r="25" spans="1:25" ht="21" customHeight="1">
      <c r="A25" s="238" t="s">
        <v>110</v>
      </c>
      <c r="B25" s="132"/>
      <c r="C25" s="241">
        <v>1</v>
      </c>
      <c r="D25" s="242"/>
      <c r="E25" s="242">
        <v>1</v>
      </c>
      <c r="F25" s="242"/>
      <c r="G25" s="242"/>
      <c r="H25" s="242"/>
      <c r="I25" s="242">
        <v>4</v>
      </c>
      <c r="J25" s="242"/>
      <c r="K25" s="243">
        <v>6</v>
      </c>
      <c r="L25" s="127"/>
      <c r="M25" s="239" t="s">
        <v>104</v>
      </c>
      <c r="N25" s="240">
        <v>3</v>
      </c>
      <c r="O25" s="127"/>
      <c r="P25" s="127"/>
      <c r="Q25" s="127"/>
      <c r="R25" s="127"/>
      <c r="S25" s="127"/>
      <c r="T25" s="127"/>
      <c r="U25" s="127"/>
      <c r="V25" s="127"/>
      <c r="W25" s="127"/>
      <c r="X25" s="127"/>
      <c r="Y25" s="127"/>
    </row>
    <row r="26" spans="1:25" ht="21" customHeight="1">
      <c r="A26" s="238" t="s">
        <v>111</v>
      </c>
      <c r="B26" s="132"/>
      <c r="C26" s="241"/>
      <c r="D26" s="242"/>
      <c r="E26" s="242">
        <v>1</v>
      </c>
      <c r="F26" s="242"/>
      <c r="G26" s="242"/>
      <c r="H26" s="242"/>
      <c r="I26" s="242"/>
      <c r="J26" s="242"/>
      <c r="K26" s="243">
        <v>1</v>
      </c>
      <c r="L26" s="127"/>
      <c r="M26" s="239" t="s">
        <v>106</v>
      </c>
      <c r="N26" s="240">
        <v>3</v>
      </c>
      <c r="O26" s="127"/>
      <c r="P26" s="127"/>
      <c r="Q26" s="127"/>
      <c r="R26" s="127"/>
      <c r="S26" s="127"/>
      <c r="T26" s="127"/>
      <c r="U26" s="127"/>
      <c r="V26" s="127"/>
      <c r="W26" s="127"/>
      <c r="X26" s="127"/>
      <c r="Y26" s="127"/>
    </row>
    <row r="27" spans="1:25" ht="21" customHeight="1">
      <c r="A27" s="238" t="s">
        <v>112</v>
      </c>
      <c r="B27" s="132"/>
      <c r="C27" s="241">
        <v>1</v>
      </c>
      <c r="D27" s="242"/>
      <c r="E27" s="242">
        <v>3</v>
      </c>
      <c r="F27" s="242"/>
      <c r="G27" s="242"/>
      <c r="H27" s="242"/>
      <c r="I27" s="242"/>
      <c r="J27" s="242"/>
      <c r="K27" s="243">
        <v>4</v>
      </c>
      <c r="L27" s="127"/>
      <c r="M27" s="239" t="s">
        <v>113</v>
      </c>
      <c r="N27" s="240">
        <v>3</v>
      </c>
      <c r="O27" s="127"/>
      <c r="P27" s="127"/>
      <c r="Q27" s="127"/>
      <c r="R27" s="127"/>
      <c r="S27" s="127"/>
      <c r="T27" s="127"/>
      <c r="U27" s="127"/>
      <c r="V27" s="127"/>
      <c r="W27" s="127"/>
      <c r="X27" s="127"/>
      <c r="Y27" s="127"/>
    </row>
    <row r="28" spans="1:25" ht="21" customHeight="1">
      <c r="A28" s="238" t="s">
        <v>113</v>
      </c>
      <c r="B28" s="132"/>
      <c r="C28" s="241">
        <v>1</v>
      </c>
      <c r="D28" s="242"/>
      <c r="E28" s="242"/>
      <c r="F28" s="242"/>
      <c r="G28" s="242">
        <v>1</v>
      </c>
      <c r="H28" s="242"/>
      <c r="I28" s="242">
        <v>1</v>
      </c>
      <c r="J28" s="242"/>
      <c r="K28" s="243">
        <v>3</v>
      </c>
      <c r="L28" s="127"/>
      <c r="M28" s="239" t="s">
        <v>107</v>
      </c>
      <c r="N28" s="240">
        <v>2</v>
      </c>
      <c r="O28" s="127"/>
      <c r="P28" s="127"/>
      <c r="Q28" s="127"/>
      <c r="R28" s="127"/>
      <c r="S28" s="127"/>
      <c r="T28" s="127"/>
      <c r="U28" s="127"/>
      <c r="V28" s="127"/>
      <c r="W28" s="127"/>
      <c r="X28" s="127"/>
      <c r="Y28" s="127"/>
    </row>
    <row r="29" spans="1:25" ht="21" customHeight="1">
      <c r="A29" s="238" t="s">
        <v>114</v>
      </c>
      <c r="B29" s="132"/>
      <c r="C29" s="241">
        <v>3</v>
      </c>
      <c r="D29" s="242"/>
      <c r="E29" s="242">
        <v>1</v>
      </c>
      <c r="F29" s="242"/>
      <c r="G29" s="242">
        <v>1</v>
      </c>
      <c r="H29" s="242"/>
      <c r="I29" s="242">
        <v>3</v>
      </c>
      <c r="J29" s="242"/>
      <c r="K29" s="243">
        <v>8</v>
      </c>
      <c r="L29" s="127"/>
      <c r="M29" s="239" t="s">
        <v>116</v>
      </c>
      <c r="N29" s="240">
        <v>2</v>
      </c>
      <c r="O29" s="127"/>
      <c r="P29" s="127"/>
      <c r="Q29" s="127"/>
      <c r="R29" s="127"/>
      <c r="S29" s="127"/>
      <c r="T29" s="127"/>
      <c r="U29" s="127"/>
      <c r="V29" s="127"/>
      <c r="W29" s="127"/>
      <c r="X29" s="127"/>
      <c r="Y29" s="127"/>
    </row>
    <row r="30" spans="1:25" ht="21" customHeight="1">
      <c r="A30" s="238" t="s">
        <v>115</v>
      </c>
      <c r="B30" s="132"/>
      <c r="C30" s="241"/>
      <c r="D30" s="242"/>
      <c r="E30" s="242"/>
      <c r="F30" s="242"/>
      <c r="G30" s="242"/>
      <c r="H30" s="242"/>
      <c r="I30" s="242"/>
      <c r="J30" s="242"/>
      <c r="K30" s="243">
        <v>0</v>
      </c>
      <c r="L30" s="127"/>
      <c r="M30" s="239" t="s">
        <v>119</v>
      </c>
      <c r="N30" s="240">
        <v>2</v>
      </c>
      <c r="O30" s="127"/>
      <c r="P30" s="127"/>
      <c r="Q30" s="127"/>
      <c r="R30" s="127"/>
      <c r="S30" s="127"/>
      <c r="T30" s="127"/>
      <c r="U30" s="127"/>
      <c r="V30" s="127"/>
      <c r="W30" s="127"/>
      <c r="X30" s="127"/>
      <c r="Y30" s="127"/>
    </row>
    <row r="31" spans="1:25" ht="21" customHeight="1">
      <c r="A31" s="238" t="s">
        <v>116</v>
      </c>
      <c r="B31" s="132"/>
      <c r="C31" s="241">
        <v>1</v>
      </c>
      <c r="D31" s="242"/>
      <c r="E31" s="242"/>
      <c r="F31" s="242"/>
      <c r="G31" s="242">
        <v>1</v>
      </c>
      <c r="H31" s="242"/>
      <c r="I31" s="242"/>
      <c r="J31" s="242"/>
      <c r="K31" s="243">
        <v>2</v>
      </c>
      <c r="L31" s="127"/>
      <c r="M31" s="239" t="s">
        <v>95</v>
      </c>
      <c r="N31" s="240">
        <v>1</v>
      </c>
      <c r="O31" s="127"/>
      <c r="P31" s="127"/>
      <c r="Q31" s="127"/>
      <c r="R31" s="127"/>
      <c r="S31" s="127"/>
      <c r="T31" s="127"/>
      <c r="U31" s="127"/>
      <c r="V31" s="127"/>
      <c r="W31" s="127"/>
      <c r="X31" s="127"/>
      <c r="Y31" s="127"/>
    </row>
    <row r="32" spans="1:25" ht="21" customHeight="1">
      <c r="A32" s="238" t="s">
        <v>117</v>
      </c>
      <c r="B32" s="132"/>
      <c r="C32" s="241">
        <v>1</v>
      </c>
      <c r="D32" s="242"/>
      <c r="E32" s="242"/>
      <c r="F32" s="242"/>
      <c r="G32" s="242"/>
      <c r="H32" s="242"/>
      <c r="I32" s="242"/>
      <c r="J32" s="242"/>
      <c r="K32" s="243">
        <v>1</v>
      </c>
      <c r="L32" s="127"/>
      <c r="M32" s="239" t="s">
        <v>96</v>
      </c>
      <c r="N32" s="240">
        <v>1</v>
      </c>
      <c r="O32" s="127"/>
      <c r="P32" s="127"/>
      <c r="Q32" s="127"/>
      <c r="R32" s="127"/>
      <c r="S32" s="127"/>
      <c r="T32" s="127"/>
      <c r="U32" s="127"/>
      <c r="V32" s="127"/>
      <c r="W32" s="127"/>
      <c r="X32" s="127"/>
      <c r="Y32" s="127"/>
    </row>
    <row r="33" spans="1:25" ht="21" customHeight="1">
      <c r="A33" s="238" t="s">
        <v>118</v>
      </c>
      <c r="B33" s="132"/>
      <c r="C33" s="241"/>
      <c r="D33" s="242"/>
      <c r="E33" s="242">
        <v>1</v>
      </c>
      <c r="F33" s="242"/>
      <c r="G33" s="242">
        <v>2</v>
      </c>
      <c r="H33" s="242"/>
      <c r="I33" s="242">
        <v>1</v>
      </c>
      <c r="J33" s="242"/>
      <c r="K33" s="243">
        <v>4</v>
      </c>
      <c r="L33" s="127"/>
      <c r="M33" s="239" t="s">
        <v>97</v>
      </c>
      <c r="N33" s="240">
        <v>1</v>
      </c>
      <c r="O33" s="127"/>
      <c r="P33" s="127"/>
      <c r="Q33" s="127"/>
      <c r="R33" s="127"/>
      <c r="S33" s="127"/>
      <c r="T33" s="127"/>
      <c r="U33" s="127"/>
      <c r="V33" s="127"/>
      <c r="W33" s="127"/>
      <c r="X33" s="127"/>
      <c r="Y33" s="127"/>
    </row>
    <row r="34" spans="1:25" ht="21" customHeight="1">
      <c r="A34" s="238" t="s">
        <v>119</v>
      </c>
      <c r="B34" s="132"/>
      <c r="C34" s="241"/>
      <c r="D34" s="242"/>
      <c r="E34" s="242">
        <v>2</v>
      </c>
      <c r="F34" s="242"/>
      <c r="G34" s="242"/>
      <c r="H34" s="242"/>
      <c r="I34" s="242"/>
      <c r="J34" s="242"/>
      <c r="K34" s="243">
        <v>2</v>
      </c>
      <c r="L34" s="127"/>
      <c r="M34" s="239" t="s">
        <v>103</v>
      </c>
      <c r="N34" s="240">
        <v>1</v>
      </c>
      <c r="O34" s="127"/>
      <c r="P34" s="127"/>
      <c r="Q34" s="127"/>
      <c r="R34" s="127"/>
      <c r="S34" s="127"/>
      <c r="T34" s="127"/>
      <c r="U34" s="127"/>
      <c r="V34" s="127"/>
      <c r="W34" s="127"/>
      <c r="X34" s="127"/>
      <c r="Y34" s="127"/>
    </row>
    <row r="35" spans="1:25" ht="21" customHeight="1">
      <c r="A35" s="238" t="s">
        <v>120</v>
      </c>
      <c r="B35" s="132"/>
      <c r="C35" s="241"/>
      <c r="D35" s="242"/>
      <c r="E35" s="242"/>
      <c r="F35" s="242"/>
      <c r="G35" s="242"/>
      <c r="H35" s="242"/>
      <c r="I35" s="242"/>
      <c r="J35" s="242"/>
      <c r="K35" s="243">
        <v>0</v>
      </c>
      <c r="L35" s="127"/>
      <c r="M35" s="239" t="s">
        <v>111</v>
      </c>
      <c r="N35" s="240">
        <v>1</v>
      </c>
      <c r="O35" s="127"/>
      <c r="P35" s="127"/>
      <c r="Q35" s="127"/>
      <c r="R35" s="127"/>
      <c r="S35" s="127"/>
      <c r="T35" s="127"/>
      <c r="U35" s="127"/>
      <c r="V35" s="127"/>
      <c r="W35" s="127"/>
      <c r="X35" s="127"/>
      <c r="Y35" s="127"/>
    </row>
    <row r="36" spans="1:25" ht="21" customHeight="1">
      <c r="A36" s="238" t="s">
        <v>121</v>
      </c>
      <c r="B36" s="132"/>
      <c r="C36" s="241">
        <v>1</v>
      </c>
      <c r="D36" s="242"/>
      <c r="E36" s="242">
        <v>3</v>
      </c>
      <c r="F36" s="242"/>
      <c r="G36" s="242">
        <v>3</v>
      </c>
      <c r="H36" s="242"/>
      <c r="I36" s="242">
        <v>5</v>
      </c>
      <c r="J36" s="242"/>
      <c r="K36" s="243">
        <v>12</v>
      </c>
      <c r="L36" s="127"/>
      <c r="M36" s="239" t="s">
        <v>117</v>
      </c>
      <c r="N36" s="240">
        <v>1</v>
      </c>
      <c r="O36" s="127"/>
      <c r="P36" s="127"/>
      <c r="Q36" s="127"/>
      <c r="R36" s="127"/>
      <c r="S36" s="127"/>
      <c r="T36" s="127"/>
      <c r="U36" s="127"/>
      <c r="V36" s="127"/>
      <c r="W36" s="127"/>
      <c r="X36" s="127"/>
      <c r="Y36" s="127"/>
    </row>
    <row r="37" spans="1:25" ht="21" customHeight="1">
      <c r="A37" s="238" t="s">
        <v>122</v>
      </c>
      <c r="B37" s="132"/>
      <c r="C37" s="241"/>
      <c r="D37" s="242"/>
      <c r="E37" s="242">
        <v>1</v>
      </c>
      <c r="F37" s="242"/>
      <c r="G37" s="242"/>
      <c r="H37" s="242"/>
      <c r="I37" s="242"/>
      <c r="J37" s="242"/>
      <c r="K37" s="243">
        <v>1</v>
      </c>
      <c r="L37" s="127"/>
      <c r="M37" s="239" t="s">
        <v>122</v>
      </c>
      <c r="N37" s="240">
        <v>1</v>
      </c>
      <c r="O37" s="127"/>
      <c r="P37" s="127"/>
      <c r="Q37" s="127"/>
      <c r="R37" s="127"/>
      <c r="S37" s="127"/>
      <c r="T37" s="127"/>
      <c r="U37" s="127"/>
      <c r="V37" s="127"/>
      <c r="W37" s="127"/>
      <c r="X37" s="127"/>
      <c r="Y37" s="127"/>
    </row>
    <row r="38" spans="1:25" ht="21" customHeight="1">
      <c r="A38" s="238" t="s">
        <v>123</v>
      </c>
      <c r="B38" s="132"/>
      <c r="C38" s="241">
        <v>1</v>
      </c>
      <c r="D38" s="242"/>
      <c r="E38" s="242">
        <v>7</v>
      </c>
      <c r="F38" s="242"/>
      <c r="G38" s="242">
        <v>1</v>
      </c>
      <c r="H38" s="242"/>
      <c r="I38" s="242">
        <v>3</v>
      </c>
      <c r="J38" s="242"/>
      <c r="K38" s="243">
        <v>12</v>
      </c>
      <c r="L38" s="127"/>
      <c r="M38" s="239" t="s">
        <v>124</v>
      </c>
      <c r="N38" s="240">
        <v>1</v>
      </c>
      <c r="O38" s="127"/>
      <c r="P38" s="127"/>
      <c r="Q38" s="127"/>
      <c r="R38" s="127"/>
      <c r="S38" s="127"/>
      <c r="T38" s="127"/>
      <c r="U38" s="127"/>
      <c r="V38" s="127"/>
      <c r="W38" s="127"/>
      <c r="X38" s="127"/>
      <c r="Y38" s="127"/>
    </row>
    <row r="39" spans="1:25" ht="21" customHeight="1">
      <c r="A39" s="238" t="s">
        <v>124</v>
      </c>
      <c r="B39" s="132"/>
      <c r="C39" s="241"/>
      <c r="D39" s="242"/>
      <c r="E39" s="242"/>
      <c r="F39" s="242"/>
      <c r="G39" s="242"/>
      <c r="H39" s="242"/>
      <c r="I39" s="242">
        <v>1</v>
      </c>
      <c r="J39" s="242"/>
      <c r="K39" s="243">
        <v>1</v>
      </c>
      <c r="L39" s="127"/>
      <c r="M39" s="239" t="s">
        <v>99</v>
      </c>
      <c r="N39" s="240">
        <v>0</v>
      </c>
      <c r="O39" s="127"/>
      <c r="P39" s="127"/>
      <c r="Q39" s="127"/>
      <c r="R39" s="127"/>
      <c r="S39" s="127"/>
      <c r="T39" s="127"/>
      <c r="U39" s="127"/>
      <c r="V39" s="127"/>
      <c r="W39" s="127"/>
      <c r="X39" s="127"/>
      <c r="Y39" s="127"/>
    </row>
    <row r="40" spans="1:25" ht="21" customHeight="1">
      <c r="A40" s="238" t="s">
        <v>125</v>
      </c>
      <c r="B40" s="132"/>
      <c r="C40" s="241"/>
      <c r="D40" s="242"/>
      <c r="E40" s="242">
        <v>3</v>
      </c>
      <c r="F40" s="242"/>
      <c r="G40" s="242"/>
      <c r="H40" s="242"/>
      <c r="I40" s="242">
        <v>1</v>
      </c>
      <c r="J40" s="242"/>
      <c r="K40" s="243">
        <v>4</v>
      </c>
      <c r="L40" s="127"/>
      <c r="M40" s="239" t="s">
        <v>115</v>
      </c>
      <c r="N40" s="240">
        <v>0</v>
      </c>
      <c r="O40" s="127"/>
      <c r="P40" s="127"/>
      <c r="Q40" s="127"/>
      <c r="R40" s="127"/>
      <c r="S40" s="127"/>
      <c r="T40" s="127"/>
      <c r="U40" s="127"/>
      <c r="V40" s="127"/>
      <c r="W40" s="127"/>
      <c r="X40" s="127"/>
      <c r="Y40" s="127"/>
    </row>
    <row r="41" spans="1:25" ht="21" customHeight="1">
      <c r="A41" s="238" t="s">
        <v>493</v>
      </c>
      <c r="B41" s="132"/>
      <c r="C41" s="241">
        <v>1</v>
      </c>
      <c r="D41" s="242"/>
      <c r="E41" s="242"/>
      <c r="F41" s="242"/>
      <c r="G41" s="242"/>
      <c r="H41" s="242"/>
      <c r="I41" s="242">
        <v>4</v>
      </c>
      <c r="J41" s="242"/>
      <c r="K41" s="243">
        <v>5</v>
      </c>
      <c r="L41" s="127"/>
      <c r="M41" s="239" t="s">
        <v>120</v>
      </c>
      <c r="N41" s="240">
        <v>0</v>
      </c>
      <c r="O41" s="127"/>
      <c r="P41" s="127"/>
      <c r="Q41" s="127"/>
      <c r="R41" s="127"/>
      <c r="S41" s="127"/>
      <c r="T41" s="127"/>
      <c r="U41" s="127"/>
      <c r="V41" s="127"/>
      <c r="W41" s="127"/>
      <c r="X41" s="127"/>
      <c r="Y41" s="127"/>
    </row>
    <row r="42" spans="1:25" ht="8.1" customHeight="1">
      <c r="A42" s="132"/>
      <c r="B42" s="132"/>
      <c r="C42" s="244"/>
      <c r="D42" s="244"/>
      <c r="E42" s="244"/>
      <c r="F42" s="244"/>
      <c r="G42" s="244"/>
      <c r="H42" s="244"/>
      <c r="I42" s="244"/>
      <c r="J42" s="244"/>
      <c r="K42" s="244"/>
      <c r="L42" s="127"/>
      <c r="M42" s="127"/>
      <c r="N42" s="127"/>
      <c r="O42" s="127"/>
      <c r="P42" s="127"/>
      <c r="Q42" s="127"/>
      <c r="R42" s="127"/>
      <c r="S42" s="127"/>
      <c r="T42" s="127"/>
      <c r="U42" s="127"/>
      <c r="V42" s="127"/>
      <c r="W42" s="127"/>
      <c r="X42" s="127"/>
      <c r="Y42" s="127"/>
    </row>
    <row r="43" spans="1:25" ht="21" customHeight="1">
      <c r="A43" s="233" t="s">
        <v>90</v>
      </c>
      <c r="B43" s="132"/>
      <c r="C43" s="245">
        <v>15</v>
      </c>
      <c r="D43" s="246">
        <v>0</v>
      </c>
      <c r="E43" s="246">
        <v>61</v>
      </c>
      <c r="F43" s="246">
        <v>0</v>
      </c>
      <c r="G43" s="246">
        <v>19</v>
      </c>
      <c r="H43" s="246">
        <v>0</v>
      </c>
      <c r="I43" s="246">
        <v>47</v>
      </c>
      <c r="J43" s="246">
        <v>0</v>
      </c>
      <c r="K43" s="247">
        <v>142</v>
      </c>
      <c r="L43" s="127"/>
      <c r="M43" s="127"/>
      <c r="N43" s="127"/>
      <c r="O43" s="127"/>
      <c r="P43" s="127"/>
      <c r="Q43" s="127"/>
      <c r="R43" s="127"/>
      <c r="S43" s="127"/>
      <c r="T43" s="127"/>
      <c r="U43" s="127"/>
      <c r="V43" s="127"/>
      <c r="W43" s="127"/>
      <c r="X43" s="127"/>
      <c r="Y43" s="127"/>
    </row>
    <row r="44" spans="1:25">
      <c r="A44" s="132"/>
      <c r="B44" s="132"/>
      <c r="C44" s="127"/>
      <c r="D44" s="127"/>
      <c r="E44" s="127"/>
      <c r="F44" s="127"/>
      <c r="G44" s="127"/>
      <c r="H44" s="127"/>
      <c r="I44" s="127"/>
      <c r="J44" s="127"/>
      <c r="K44" s="127"/>
      <c r="L44" s="127"/>
      <c r="M44" s="127"/>
      <c r="N44" s="127"/>
      <c r="O44" s="127"/>
      <c r="P44" s="127"/>
      <c r="Q44" s="127"/>
      <c r="R44" s="127"/>
      <c r="S44" s="127"/>
      <c r="T44" s="127"/>
      <c r="U44" s="127"/>
      <c r="V44" s="127"/>
      <c r="W44" s="127"/>
      <c r="X44" s="127"/>
      <c r="Y44" s="127"/>
    </row>
    <row r="45" spans="1:25">
      <c r="A45" s="132"/>
      <c r="B45" s="132"/>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2"/>
      <c r="B46" s="132"/>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ht="14.1" customHeight="1">
      <c r="A47" s="127" t="s">
        <v>494</v>
      </c>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492</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82</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237"/>
    </row>
  </sheetData>
  <sortState xmlns:xlrd2="http://schemas.microsoft.com/office/spreadsheetml/2017/richdata2" ref="M9:N41">
    <sortCondition descending="1" ref="N9:N41"/>
  </sortState>
  <mergeCells count="12">
    <mergeCell ref="A2:Y2"/>
    <mergeCell ref="A1:Y1"/>
    <mergeCell ref="A4:Y4"/>
    <mergeCell ref="A5:A7"/>
    <mergeCell ref="B5:B7"/>
    <mergeCell ref="C5:F5"/>
    <mergeCell ref="G5:J5"/>
    <mergeCell ref="K5:K7"/>
    <mergeCell ref="C6:D6"/>
    <mergeCell ref="E6:F6"/>
    <mergeCell ref="G6:H6"/>
    <mergeCell ref="I6:J6"/>
  </mergeCells>
  <printOptions horizontalCentered="1"/>
  <pageMargins left="0.23622047244094491" right="0.23622047244094491" top="0.74803149606299213" bottom="0.35433070866141736" header="0" footer="0.31496062992125984"/>
  <pageSetup paperSize="9" scale="50" firstPageNumber="32" orientation="landscape" useFirstPageNumber="1" r:id="rId1"/>
  <headerFooter scaleWithDoc="0">
    <oddHeader>&amp;L&amp;G&amp;C&amp;G&amp;R&amp;G</oddHeader>
    <oddFooter>&amp;R&amp;"Montserrat,Negrita" 41</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F5C5C-6936-4328-BBEE-EB23B94C226E}">
  <dimension ref="A1:M63"/>
  <sheetViews>
    <sheetView view="pageBreakPreview" zoomScale="60" zoomScaleNormal="60" workbookViewId="0">
      <selection activeCell="F42" sqref="F42"/>
    </sheetView>
  </sheetViews>
  <sheetFormatPr baseColWidth="10" defaultRowHeight="12.75"/>
  <cols>
    <col min="1" max="1" width="80.7109375" style="248" customWidth="1"/>
    <col min="2" max="2" width="1.7109375" style="248" customWidth="1"/>
    <col min="3" max="11" width="31.7109375" style="585" customWidth="1"/>
    <col min="12" max="12" width="1.7109375" style="248" customWidth="1"/>
    <col min="13" max="13" width="22.7109375" style="585" customWidth="1"/>
    <col min="14" max="16384" width="11.42578125" style="248"/>
  </cols>
  <sheetData>
    <row r="1" spans="1:13" ht="33.950000000000003" customHeight="1">
      <c r="A1" s="679" t="s">
        <v>656</v>
      </c>
      <c r="B1" s="679"/>
      <c r="C1" s="679"/>
      <c r="D1" s="679"/>
      <c r="E1" s="679"/>
      <c r="F1" s="679"/>
      <c r="G1" s="679"/>
      <c r="H1" s="679"/>
      <c r="I1" s="679"/>
      <c r="J1" s="679"/>
      <c r="K1" s="679"/>
      <c r="L1" s="679"/>
      <c r="M1" s="679"/>
    </row>
    <row r="2" spans="1:13" ht="33.950000000000003" customHeight="1">
      <c r="A2" s="679" t="str">
        <f>UPPER(CONCATENATE("Enero 2023"))</f>
        <v>ENERO 2023</v>
      </c>
      <c r="B2" s="679"/>
      <c r="C2" s="679"/>
      <c r="D2" s="679"/>
      <c r="E2" s="679"/>
      <c r="F2" s="679"/>
      <c r="G2" s="679"/>
      <c r="H2" s="679"/>
      <c r="I2" s="679"/>
      <c r="J2" s="679"/>
      <c r="K2" s="679"/>
      <c r="L2" s="679"/>
      <c r="M2" s="679"/>
    </row>
    <row r="3" spans="1:13" ht="6.75" customHeight="1">
      <c r="A3" s="249"/>
    </row>
    <row r="4" spans="1:13" s="398" customFormat="1" ht="35.1" customHeight="1">
      <c r="A4" s="642" t="s">
        <v>86</v>
      </c>
      <c r="B4" s="680"/>
      <c r="C4" s="642" t="s">
        <v>54</v>
      </c>
      <c r="D4" s="642"/>
      <c r="E4" s="642"/>
      <c r="F4" s="642"/>
      <c r="G4" s="642"/>
      <c r="H4" s="642"/>
      <c r="I4" s="642"/>
      <c r="J4" s="642"/>
      <c r="K4" s="642"/>
      <c r="M4" s="681" t="s">
        <v>69</v>
      </c>
    </row>
    <row r="5" spans="1:13" s="398" customFormat="1" ht="35.1" customHeight="1">
      <c r="A5" s="642"/>
      <c r="B5" s="680"/>
      <c r="C5" s="568" t="s">
        <v>726</v>
      </c>
      <c r="D5" s="568" t="s">
        <v>727</v>
      </c>
      <c r="E5" s="568" t="s">
        <v>728</v>
      </c>
      <c r="F5" s="568" t="s">
        <v>729</v>
      </c>
      <c r="G5" s="568" t="s">
        <v>730</v>
      </c>
      <c r="H5" s="568" t="s">
        <v>731</v>
      </c>
      <c r="I5" s="568" t="s">
        <v>732</v>
      </c>
      <c r="J5" s="568" t="s">
        <v>733</v>
      </c>
      <c r="K5" s="568" t="s">
        <v>734</v>
      </c>
      <c r="M5" s="681"/>
    </row>
    <row r="6" spans="1:13" ht="8.1" customHeight="1">
      <c r="A6" s="250"/>
      <c r="B6" s="251"/>
      <c r="K6" s="586"/>
    </row>
    <row r="7" spans="1:13" s="398" customFormat="1" ht="24" customHeight="1">
      <c r="A7" s="400" t="s">
        <v>94</v>
      </c>
      <c r="B7" s="401"/>
      <c r="C7" s="402">
        <v>286</v>
      </c>
      <c r="D7" s="402">
        <v>401</v>
      </c>
      <c r="E7" s="402">
        <v>408</v>
      </c>
      <c r="F7" s="402">
        <v>346</v>
      </c>
      <c r="G7" s="402">
        <v>235</v>
      </c>
      <c r="H7" s="402">
        <v>181</v>
      </c>
      <c r="I7" s="402">
        <v>102</v>
      </c>
      <c r="J7" s="402">
        <v>60</v>
      </c>
      <c r="K7" s="402">
        <v>69</v>
      </c>
      <c r="M7" s="590">
        <v>2088</v>
      </c>
    </row>
    <row r="8" spans="1:13" s="398" customFormat="1" ht="24" customHeight="1">
      <c r="A8" s="400" t="s">
        <v>95</v>
      </c>
      <c r="B8" s="401"/>
      <c r="C8" s="403">
        <v>1354</v>
      </c>
      <c r="D8" s="403">
        <v>2155</v>
      </c>
      <c r="E8" s="403">
        <v>2890</v>
      </c>
      <c r="F8" s="403">
        <v>2753</v>
      </c>
      <c r="G8" s="403">
        <v>1919</v>
      </c>
      <c r="H8" s="403">
        <v>1230</v>
      </c>
      <c r="I8" s="402">
        <v>517</v>
      </c>
      <c r="J8" s="402">
        <v>267</v>
      </c>
      <c r="K8" s="402">
        <v>290</v>
      </c>
      <c r="M8" s="590">
        <v>13375</v>
      </c>
    </row>
    <row r="9" spans="1:13" s="398" customFormat="1" ht="24" customHeight="1">
      <c r="A9" s="400" t="s">
        <v>96</v>
      </c>
      <c r="B9" s="401"/>
      <c r="C9" s="402">
        <v>167</v>
      </c>
      <c r="D9" s="402">
        <v>181</v>
      </c>
      <c r="E9" s="402">
        <v>236</v>
      </c>
      <c r="F9" s="402">
        <v>220</v>
      </c>
      <c r="G9" s="402">
        <v>192</v>
      </c>
      <c r="H9" s="402">
        <v>119</v>
      </c>
      <c r="I9" s="402">
        <v>61</v>
      </c>
      <c r="J9" s="402">
        <v>42</v>
      </c>
      <c r="K9" s="402">
        <v>38</v>
      </c>
      <c r="M9" s="590">
        <v>1256</v>
      </c>
    </row>
    <row r="10" spans="1:13" s="398" customFormat="1" ht="24" customHeight="1">
      <c r="A10" s="400" t="s">
        <v>97</v>
      </c>
      <c r="B10" s="401"/>
      <c r="C10" s="402">
        <v>94</v>
      </c>
      <c r="D10" s="402">
        <v>162</v>
      </c>
      <c r="E10" s="402">
        <v>185</v>
      </c>
      <c r="F10" s="402">
        <v>174</v>
      </c>
      <c r="G10" s="402">
        <v>156</v>
      </c>
      <c r="H10" s="402">
        <v>125</v>
      </c>
      <c r="I10" s="402">
        <v>73</v>
      </c>
      <c r="J10" s="402">
        <v>36</v>
      </c>
      <c r="K10" s="402">
        <v>56</v>
      </c>
      <c r="M10" s="590">
        <v>1061</v>
      </c>
    </row>
    <row r="11" spans="1:13" s="398" customFormat="1" ht="24" customHeight="1">
      <c r="A11" s="400" t="s">
        <v>100</v>
      </c>
      <c r="B11" s="401"/>
      <c r="C11" s="402">
        <v>870</v>
      </c>
      <c r="D11" s="402">
        <v>830</v>
      </c>
      <c r="E11" s="402">
        <v>782</v>
      </c>
      <c r="F11" s="402">
        <v>723</v>
      </c>
      <c r="G11" s="402">
        <v>627</v>
      </c>
      <c r="H11" s="402">
        <v>449</v>
      </c>
      <c r="I11" s="402">
        <v>351</v>
      </c>
      <c r="J11" s="402">
        <v>269</v>
      </c>
      <c r="K11" s="402">
        <v>242</v>
      </c>
      <c r="M11" s="590">
        <v>5143</v>
      </c>
    </row>
    <row r="12" spans="1:13" s="398" customFormat="1" ht="24" customHeight="1">
      <c r="A12" s="400" t="s">
        <v>101</v>
      </c>
      <c r="B12" s="401"/>
      <c r="C12" s="403">
        <v>1038</v>
      </c>
      <c r="D12" s="403">
        <v>1517</v>
      </c>
      <c r="E12" s="403">
        <v>1808</v>
      </c>
      <c r="F12" s="403">
        <v>1420</v>
      </c>
      <c r="G12" s="403">
        <v>1061</v>
      </c>
      <c r="H12" s="402">
        <v>739</v>
      </c>
      <c r="I12" s="402">
        <v>513</v>
      </c>
      <c r="J12" s="402">
        <v>303</v>
      </c>
      <c r="K12" s="402">
        <v>274</v>
      </c>
      <c r="M12" s="590">
        <v>8673</v>
      </c>
    </row>
    <row r="13" spans="1:13" s="398" customFormat="1" ht="24" customHeight="1">
      <c r="A13" s="400" t="s">
        <v>102</v>
      </c>
      <c r="B13" s="401"/>
      <c r="C13" s="403">
        <v>1559</v>
      </c>
      <c r="D13" s="403">
        <v>3167</v>
      </c>
      <c r="E13" s="403">
        <v>4359</v>
      </c>
      <c r="F13" s="403">
        <v>4585</v>
      </c>
      <c r="G13" s="403">
        <v>4012</v>
      </c>
      <c r="H13" s="403">
        <v>3094</v>
      </c>
      <c r="I13" s="403">
        <v>2227</v>
      </c>
      <c r="J13" s="403">
        <v>1309</v>
      </c>
      <c r="K13" s="402">
        <v>1180</v>
      </c>
      <c r="M13" s="590">
        <v>25492</v>
      </c>
    </row>
    <row r="14" spans="1:13" s="398" customFormat="1" ht="24" customHeight="1">
      <c r="A14" s="400" t="s">
        <v>98</v>
      </c>
      <c r="B14" s="401"/>
      <c r="C14" s="402">
        <v>791</v>
      </c>
      <c r="D14" s="402">
        <v>886</v>
      </c>
      <c r="E14" s="402">
        <v>808</v>
      </c>
      <c r="F14" s="402">
        <v>647</v>
      </c>
      <c r="G14" s="402">
        <v>509</v>
      </c>
      <c r="H14" s="402">
        <v>292</v>
      </c>
      <c r="I14" s="402">
        <v>197</v>
      </c>
      <c r="J14" s="402">
        <v>89</v>
      </c>
      <c r="K14" s="402">
        <v>144</v>
      </c>
      <c r="M14" s="590">
        <v>4363</v>
      </c>
    </row>
    <row r="15" spans="1:13" s="398" customFormat="1" ht="24" customHeight="1">
      <c r="A15" s="400" t="s">
        <v>99</v>
      </c>
      <c r="B15" s="401"/>
      <c r="C15" s="402">
        <v>120</v>
      </c>
      <c r="D15" s="402">
        <v>214</v>
      </c>
      <c r="E15" s="402">
        <v>232</v>
      </c>
      <c r="F15" s="402">
        <v>194</v>
      </c>
      <c r="G15" s="402">
        <v>160</v>
      </c>
      <c r="H15" s="402">
        <v>136</v>
      </c>
      <c r="I15" s="402">
        <v>116</v>
      </c>
      <c r="J15" s="402">
        <v>52</v>
      </c>
      <c r="K15" s="402">
        <v>58</v>
      </c>
      <c r="M15" s="590">
        <v>1282</v>
      </c>
    </row>
    <row r="16" spans="1:13" s="398" customFormat="1" ht="24" customHeight="1">
      <c r="A16" s="400" t="s">
        <v>103</v>
      </c>
      <c r="B16" s="401"/>
      <c r="C16" s="402">
        <v>352</v>
      </c>
      <c r="D16" s="402">
        <v>627</v>
      </c>
      <c r="E16" s="402">
        <v>805</v>
      </c>
      <c r="F16" s="402">
        <v>670</v>
      </c>
      <c r="G16" s="402">
        <v>556</v>
      </c>
      <c r="H16" s="402">
        <v>365</v>
      </c>
      <c r="I16" s="402">
        <v>247</v>
      </c>
      <c r="J16" s="402">
        <v>125</v>
      </c>
      <c r="K16" s="402">
        <v>155</v>
      </c>
      <c r="M16" s="590">
        <v>3902</v>
      </c>
    </row>
    <row r="17" spans="1:13" s="398" customFormat="1" ht="24" customHeight="1">
      <c r="A17" s="400" t="s">
        <v>108</v>
      </c>
      <c r="B17" s="401"/>
      <c r="C17" s="403">
        <v>7175</v>
      </c>
      <c r="D17" s="403">
        <v>5873</v>
      </c>
      <c r="E17" s="403">
        <v>5745</v>
      </c>
      <c r="F17" s="403">
        <v>5361</v>
      </c>
      <c r="G17" s="403">
        <v>4171</v>
      </c>
      <c r="H17" s="403">
        <v>2968</v>
      </c>
      <c r="I17" s="403">
        <v>1684</v>
      </c>
      <c r="J17" s="402">
        <v>970</v>
      </c>
      <c r="K17" s="402">
        <v>821</v>
      </c>
      <c r="M17" s="590">
        <v>34768</v>
      </c>
    </row>
    <row r="18" spans="1:13" s="398" customFormat="1" ht="24" customHeight="1">
      <c r="A18" s="400" t="s">
        <v>104</v>
      </c>
      <c r="B18" s="401"/>
      <c r="C18" s="403">
        <v>1082</v>
      </c>
      <c r="D18" s="403">
        <v>1438</v>
      </c>
      <c r="E18" s="403">
        <v>1408</v>
      </c>
      <c r="F18" s="403">
        <v>1094</v>
      </c>
      <c r="G18" s="402">
        <v>896</v>
      </c>
      <c r="H18" s="402">
        <v>594</v>
      </c>
      <c r="I18" s="402">
        <v>256</v>
      </c>
      <c r="J18" s="402">
        <v>160</v>
      </c>
      <c r="K18" s="402">
        <v>253</v>
      </c>
      <c r="M18" s="590">
        <v>7181</v>
      </c>
    </row>
    <row r="19" spans="1:13" s="398" customFormat="1" ht="24" customHeight="1">
      <c r="A19" s="400" t="s">
        <v>105</v>
      </c>
      <c r="B19" s="401"/>
      <c r="C19" s="402">
        <v>301</v>
      </c>
      <c r="D19" s="402">
        <v>550</v>
      </c>
      <c r="E19" s="402">
        <v>677</v>
      </c>
      <c r="F19" s="402">
        <v>654</v>
      </c>
      <c r="G19" s="402">
        <v>581</v>
      </c>
      <c r="H19" s="402">
        <v>469</v>
      </c>
      <c r="I19" s="402">
        <v>314</v>
      </c>
      <c r="J19" s="402">
        <v>227</v>
      </c>
      <c r="K19" s="402">
        <v>261</v>
      </c>
      <c r="M19" s="590">
        <v>4034</v>
      </c>
    </row>
    <row r="20" spans="1:13" s="398" customFormat="1" ht="24" customHeight="1">
      <c r="A20" s="400" t="s">
        <v>106</v>
      </c>
      <c r="B20" s="401"/>
      <c r="C20" s="402">
        <v>433</v>
      </c>
      <c r="D20" s="402">
        <v>760</v>
      </c>
      <c r="E20" s="402">
        <v>861</v>
      </c>
      <c r="F20" s="402">
        <v>880</v>
      </c>
      <c r="G20" s="402">
        <v>689</v>
      </c>
      <c r="H20" s="402">
        <v>494</v>
      </c>
      <c r="I20" s="402">
        <v>317</v>
      </c>
      <c r="J20" s="402">
        <v>186</v>
      </c>
      <c r="K20" s="402">
        <v>257</v>
      </c>
      <c r="M20" s="590">
        <v>4877</v>
      </c>
    </row>
    <row r="21" spans="1:13" s="398" customFormat="1" ht="24" customHeight="1">
      <c r="A21" s="400" t="s">
        <v>107</v>
      </c>
      <c r="B21" s="401"/>
      <c r="C21" s="403">
        <v>1478</v>
      </c>
      <c r="D21" s="403">
        <v>2411</v>
      </c>
      <c r="E21" s="403">
        <v>2696</v>
      </c>
      <c r="F21" s="403">
        <v>2276</v>
      </c>
      <c r="G21" s="403">
        <v>1848</v>
      </c>
      <c r="H21" s="403">
        <v>1206</v>
      </c>
      <c r="I21" s="402">
        <v>805</v>
      </c>
      <c r="J21" s="402">
        <v>420</v>
      </c>
      <c r="K21" s="402">
        <v>433</v>
      </c>
      <c r="M21" s="590">
        <v>13573</v>
      </c>
    </row>
    <row r="22" spans="1:13" s="398" customFormat="1" ht="24" customHeight="1">
      <c r="A22" s="400" t="s">
        <v>109</v>
      </c>
      <c r="B22" s="401"/>
      <c r="C22" s="402">
        <v>829</v>
      </c>
      <c r="D22" s="403">
        <v>1139</v>
      </c>
      <c r="E22" s="403">
        <v>1146</v>
      </c>
      <c r="F22" s="403">
        <v>1000</v>
      </c>
      <c r="G22" s="402">
        <v>840</v>
      </c>
      <c r="H22" s="402">
        <v>622</v>
      </c>
      <c r="I22" s="402">
        <v>405</v>
      </c>
      <c r="J22" s="402">
        <v>254</v>
      </c>
      <c r="K22" s="402">
        <v>216</v>
      </c>
      <c r="M22" s="590">
        <v>6451</v>
      </c>
    </row>
    <row r="23" spans="1:13" s="398" customFormat="1" ht="24" customHeight="1">
      <c r="A23" s="400" t="s">
        <v>110</v>
      </c>
      <c r="B23" s="401"/>
      <c r="C23" s="402">
        <v>336</v>
      </c>
      <c r="D23" s="402">
        <v>553</v>
      </c>
      <c r="E23" s="402">
        <v>642</v>
      </c>
      <c r="F23" s="402">
        <v>652</v>
      </c>
      <c r="G23" s="402">
        <v>534</v>
      </c>
      <c r="H23" s="402">
        <v>412</v>
      </c>
      <c r="I23" s="402">
        <v>283</v>
      </c>
      <c r="J23" s="402">
        <v>176</v>
      </c>
      <c r="K23" s="402">
        <v>245</v>
      </c>
      <c r="M23" s="590">
        <v>3833</v>
      </c>
    </row>
    <row r="24" spans="1:13" s="398" customFormat="1" ht="24" customHeight="1">
      <c r="A24" s="400" t="s">
        <v>111</v>
      </c>
      <c r="B24" s="401"/>
      <c r="C24" s="402">
        <v>61</v>
      </c>
      <c r="D24" s="402">
        <v>305</v>
      </c>
      <c r="E24" s="402">
        <v>495</v>
      </c>
      <c r="F24" s="402">
        <v>471</v>
      </c>
      <c r="G24" s="402">
        <v>336</v>
      </c>
      <c r="H24" s="402">
        <v>327</v>
      </c>
      <c r="I24" s="402">
        <v>167</v>
      </c>
      <c r="J24" s="402">
        <v>90</v>
      </c>
      <c r="K24" s="402">
        <v>135</v>
      </c>
      <c r="M24" s="590">
        <v>2387</v>
      </c>
    </row>
    <row r="25" spans="1:13" s="398" customFormat="1" ht="24" customHeight="1">
      <c r="A25" s="400" t="s">
        <v>112</v>
      </c>
      <c r="B25" s="401"/>
      <c r="C25" s="403">
        <v>1361</v>
      </c>
      <c r="D25" s="403">
        <v>2000</v>
      </c>
      <c r="E25" s="403">
        <v>2047</v>
      </c>
      <c r="F25" s="403">
        <v>1631</v>
      </c>
      <c r="G25" s="403">
        <v>1186</v>
      </c>
      <c r="H25" s="402">
        <v>792</v>
      </c>
      <c r="I25" s="402">
        <v>460</v>
      </c>
      <c r="J25" s="402">
        <v>232</v>
      </c>
      <c r="K25" s="402">
        <v>204</v>
      </c>
      <c r="M25" s="590">
        <v>9913</v>
      </c>
    </row>
    <row r="26" spans="1:13" s="398" customFormat="1" ht="24" customHeight="1">
      <c r="A26" s="400" t="s">
        <v>113</v>
      </c>
      <c r="B26" s="401"/>
      <c r="C26" s="402">
        <v>219</v>
      </c>
      <c r="D26" s="402">
        <v>472</v>
      </c>
      <c r="E26" s="402">
        <v>638</v>
      </c>
      <c r="F26" s="402">
        <v>618</v>
      </c>
      <c r="G26" s="402">
        <v>601</v>
      </c>
      <c r="H26" s="402">
        <v>456</v>
      </c>
      <c r="I26" s="402">
        <v>356</v>
      </c>
      <c r="J26" s="402">
        <v>226</v>
      </c>
      <c r="K26" s="402">
        <v>256</v>
      </c>
      <c r="M26" s="590">
        <v>3842</v>
      </c>
    </row>
    <row r="27" spans="1:13" s="398" customFormat="1" ht="24" customHeight="1">
      <c r="A27" s="400" t="s">
        <v>114</v>
      </c>
      <c r="B27" s="401"/>
      <c r="C27" s="402">
        <v>866</v>
      </c>
      <c r="D27" s="403">
        <v>1321</v>
      </c>
      <c r="E27" s="403">
        <v>1428</v>
      </c>
      <c r="F27" s="403">
        <v>1332</v>
      </c>
      <c r="G27" s="403">
        <v>1150</v>
      </c>
      <c r="H27" s="402">
        <v>887</v>
      </c>
      <c r="I27" s="402">
        <v>654</v>
      </c>
      <c r="J27" s="402">
        <v>422</v>
      </c>
      <c r="K27" s="402">
        <v>497</v>
      </c>
      <c r="M27" s="590">
        <v>8557</v>
      </c>
    </row>
    <row r="28" spans="1:13" s="398" customFormat="1" ht="24" customHeight="1">
      <c r="A28" s="400" t="s">
        <v>115</v>
      </c>
      <c r="B28" s="401"/>
      <c r="C28" s="402">
        <v>462</v>
      </c>
      <c r="D28" s="402">
        <v>567</v>
      </c>
      <c r="E28" s="402">
        <v>614</v>
      </c>
      <c r="F28" s="402">
        <v>491</v>
      </c>
      <c r="G28" s="402">
        <v>360</v>
      </c>
      <c r="H28" s="402">
        <v>244</v>
      </c>
      <c r="I28" s="402">
        <v>144</v>
      </c>
      <c r="J28" s="402">
        <v>93</v>
      </c>
      <c r="K28" s="402">
        <v>89</v>
      </c>
      <c r="M28" s="590">
        <v>3064</v>
      </c>
    </row>
    <row r="29" spans="1:13" s="398" customFormat="1" ht="24" customHeight="1">
      <c r="A29" s="400" t="s">
        <v>116</v>
      </c>
      <c r="B29" s="401"/>
      <c r="C29" s="402">
        <v>546</v>
      </c>
      <c r="D29" s="402">
        <v>703</v>
      </c>
      <c r="E29" s="402">
        <v>727</v>
      </c>
      <c r="F29" s="402">
        <v>524</v>
      </c>
      <c r="G29" s="402">
        <v>376</v>
      </c>
      <c r="H29" s="402">
        <v>290</v>
      </c>
      <c r="I29" s="402">
        <v>166</v>
      </c>
      <c r="J29" s="402">
        <v>98</v>
      </c>
      <c r="K29" s="402">
        <v>107</v>
      </c>
      <c r="M29" s="590">
        <v>3537</v>
      </c>
    </row>
    <row r="30" spans="1:13" s="398" customFormat="1" ht="24" customHeight="1">
      <c r="A30" s="400" t="s">
        <v>117</v>
      </c>
      <c r="B30" s="401"/>
      <c r="C30" s="402">
        <v>315</v>
      </c>
      <c r="D30" s="402">
        <v>485</v>
      </c>
      <c r="E30" s="402">
        <v>522</v>
      </c>
      <c r="F30" s="402">
        <v>399</v>
      </c>
      <c r="G30" s="402">
        <v>312</v>
      </c>
      <c r="H30" s="402">
        <v>209</v>
      </c>
      <c r="I30" s="402">
        <v>132</v>
      </c>
      <c r="J30" s="402">
        <v>85</v>
      </c>
      <c r="K30" s="402">
        <v>114</v>
      </c>
      <c r="M30" s="590">
        <v>2573</v>
      </c>
    </row>
    <row r="31" spans="1:13" s="398" customFormat="1" ht="24" customHeight="1">
      <c r="A31" s="400" t="s">
        <v>118</v>
      </c>
      <c r="B31" s="401"/>
      <c r="C31" s="402">
        <v>547</v>
      </c>
      <c r="D31" s="402">
        <v>745</v>
      </c>
      <c r="E31" s="402">
        <v>758</v>
      </c>
      <c r="F31" s="402">
        <v>598</v>
      </c>
      <c r="G31" s="402">
        <v>457</v>
      </c>
      <c r="H31" s="402">
        <v>387</v>
      </c>
      <c r="I31" s="402">
        <v>246</v>
      </c>
      <c r="J31" s="402">
        <v>198</v>
      </c>
      <c r="K31" s="402">
        <v>180</v>
      </c>
      <c r="M31" s="590">
        <v>4116</v>
      </c>
    </row>
    <row r="32" spans="1:13" s="398" customFormat="1" ht="24" customHeight="1">
      <c r="A32" s="400" t="s">
        <v>119</v>
      </c>
      <c r="B32" s="401"/>
      <c r="C32" s="403">
        <v>1552</v>
      </c>
      <c r="D32" s="403">
        <v>1950</v>
      </c>
      <c r="E32" s="403">
        <v>1862</v>
      </c>
      <c r="F32" s="403">
        <v>1775</v>
      </c>
      <c r="G32" s="403">
        <v>1225</v>
      </c>
      <c r="H32" s="402">
        <v>909</v>
      </c>
      <c r="I32" s="402">
        <v>585</v>
      </c>
      <c r="J32" s="402">
        <v>284</v>
      </c>
      <c r="K32" s="402">
        <v>282</v>
      </c>
      <c r="M32" s="590">
        <v>10424</v>
      </c>
    </row>
    <row r="33" spans="1:13" s="398" customFormat="1" ht="24" customHeight="1">
      <c r="A33" s="400" t="s">
        <v>120</v>
      </c>
      <c r="B33" s="401"/>
      <c r="C33" s="402">
        <v>934</v>
      </c>
      <c r="D33" s="402">
        <v>824</v>
      </c>
      <c r="E33" s="402">
        <v>776</v>
      </c>
      <c r="F33" s="402">
        <v>646</v>
      </c>
      <c r="G33" s="402">
        <v>456</v>
      </c>
      <c r="H33" s="402">
        <v>360</v>
      </c>
      <c r="I33" s="402">
        <v>223</v>
      </c>
      <c r="J33" s="402">
        <v>160</v>
      </c>
      <c r="K33" s="402">
        <v>243</v>
      </c>
      <c r="M33" s="590">
        <v>4622</v>
      </c>
    </row>
    <row r="34" spans="1:13" s="398" customFormat="1" ht="24" customHeight="1">
      <c r="A34" s="400" t="s">
        <v>121</v>
      </c>
      <c r="B34" s="401"/>
      <c r="C34" s="402">
        <v>406</v>
      </c>
      <c r="D34" s="402">
        <v>706</v>
      </c>
      <c r="E34" s="402">
        <v>724</v>
      </c>
      <c r="F34" s="402">
        <v>647</v>
      </c>
      <c r="G34" s="402">
        <v>530</v>
      </c>
      <c r="H34" s="402">
        <v>405</v>
      </c>
      <c r="I34" s="402">
        <v>286</v>
      </c>
      <c r="J34" s="402">
        <v>138</v>
      </c>
      <c r="K34" s="402">
        <v>213</v>
      </c>
      <c r="M34" s="590">
        <v>4055</v>
      </c>
    </row>
    <row r="35" spans="1:13" s="398" customFormat="1" ht="24" customHeight="1">
      <c r="A35" s="400" t="s">
        <v>122</v>
      </c>
      <c r="B35" s="401"/>
      <c r="C35" s="402">
        <v>106</v>
      </c>
      <c r="D35" s="402">
        <v>213</v>
      </c>
      <c r="E35" s="402">
        <v>196</v>
      </c>
      <c r="F35" s="402">
        <v>160</v>
      </c>
      <c r="G35" s="402">
        <v>111</v>
      </c>
      <c r="H35" s="402">
        <v>85</v>
      </c>
      <c r="I35" s="402">
        <v>51</v>
      </c>
      <c r="J35" s="402">
        <v>24</v>
      </c>
      <c r="K35" s="402">
        <v>23</v>
      </c>
      <c r="M35" s="590">
        <v>969</v>
      </c>
    </row>
    <row r="36" spans="1:13" s="398" customFormat="1" ht="24" customHeight="1">
      <c r="A36" s="400" t="s">
        <v>123</v>
      </c>
      <c r="B36" s="401"/>
      <c r="C36" s="403">
        <v>1022</v>
      </c>
      <c r="D36" s="403">
        <v>1126</v>
      </c>
      <c r="E36" s="403">
        <v>1064</v>
      </c>
      <c r="F36" s="403">
        <v>1052</v>
      </c>
      <c r="G36" s="402">
        <v>879</v>
      </c>
      <c r="H36" s="402">
        <v>840</v>
      </c>
      <c r="I36" s="402">
        <v>591</v>
      </c>
      <c r="J36" s="402">
        <v>410</v>
      </c>
      <c r="K36" s="402">
        <v>343</v>
      </c>
      <c r="M36" s="590">
        <v>7327</v>
      </c>
    </row>
    <row r="37" spans="1:13" s="398" customFormat="1" ht="24" customHeight="1">
      <c r="A37" s="400" t="s">
        <v>124</v>
      </c>
      <c r="B37" s="401"/>
      <c r="C37" s="402">
        <v>149</v>
      </c>
      <c r="D37" s="402">
        <v>250</v>
      </c>
      <c r="E37" s="402">
        <v>235</v>
      </c>
      <c r="F37" s="402">
        <v>244</v>
      </c>
      <c r="G37" s="402">
        <v>210</v>
      </c>
      <c r="H37" s="402">
        <v>174</v>
      </c>
      <c r="I37" s="402">
        <v>118</v>
      </c>
      <c r="J37" s="402">
        <v>66</v>
      </c>
      <c r="K37" s="402">
        <v>103</v>
      </c>
      <c r="M37" s="590">
        <v>1549</v>
      </c>
    </row>
    <row r="38" spans="1:13" s="398" customFormat="1" ht="24" customHeight="1">
      <c r="A38" s="400" t="s">
        <v>125</v>
      </c>
      <c r="B38" s="401"/>
      <c r="C38" s="402">
        <v>437</v>
      </c>
      <c r="D38" s="402">
        <v>444</v>
      </c>
      <c r="E38" s="402">
        <v>377</v>
      </c>
      <c r="F38" s="402">
        <v>286</v>
      </c>
      <c r="G38" s="402">
        <v>236</v>
      </c>
      <c r="H38" s="402">
        <v>147</v>
      </c>
      <c r="I38" s="402">
        <v>119</v>
      </c>
      <c r="J38" s="402">
        <v>61</v>
      </c>
      <c r="K38" s="402">
        <v>105</v>
      </c>
      <c r="M38" s="590">
        <v>2212</v>
      </c>
    </row>
    <row r="39" spans="1:13" s="398" customFormat="1" ht="8.1" customHeight="1">
      <c r="A39" s="404"/>
      <c r="B39" s="401"/>
      <c r="C39" s="405"/>
      <c r="D39" s="405"/>
      <c r="E39" s="405"/>
      <c r="F39" s="405"/>
      <c r="G39" s="405"/>
      <c r="H39" s="405"/>
      <c r="I39" s="405"/>
      <c r="J39" s="405"/>
      <c r="K39" s="405"/>
      <c r="M39" s="588"/>
    </row>
    <row r="40" spans="1:13" s="398" customFormat="1" ht="24" customHeight="1">
      <c r="A40" s="406" t="s">
        <v>93</v>
      </c>
      <c r="B40" s="401"/>
      <c r="C40" s="407">
        <v>27248</v>
      </c>
      <c r="D40" s="407">
        <v>34975</v>
      </c>
      <c r="E40" s="407">
        <v>38151</v>
      </c>
      <c r="F40" s="407">
        <v>34523</v>
      </c>
      <c r="G40" s="407">
        <v>27411</v>
      </c>
      <c r="H40" s="407">
        <v>20007</v>
      </c>
      <c r="I40" s="407">
        <v>12766</v>
      </c>
      <c r="J40" s="407">
        <v>7532</v>
      </c>
      <c r="K40" s="407">
        <v>7886</v>
      </c>
      <c r="M40" s="584">
        <v>210499</v>
      </c>
    </row>
    <row r="41" spans="1:13" ht="8.1" customHeight="1">
      <c r="A41" s="249"/>
      <c r="B41" s="249"/>
      <c r="K41" s="587"/>
    </row>
    <row r="42" spans="1:13" s="398" customFormat="1" ht="24" customHeight="1">
      <c r="A42" s="400" t="s">
        <v>126</v>
      </c>
      <c r="B42" s="408"/>
      <c r="C42" s="402">
        <v>10</v>
      </c>
      <c r="D42" s="402">
        <v>44</v>
      </c>
      <c r="E42" s="402">
        <v>83</v>
      </c>
      <c r="F42" s="402">
        <v>110</v>
      </c>
      <c r="G42" s="402">
        <v>120</v>
      </c>
      <c r="H42" s="402">
        <v>96</v>
      </c>
      <c r="I42" s="402">
        <v>71</v>
      </c>
      <c r="J42" s="402">
        <v>39</v>
      </c>
      <c r="K42" s="402">
        <v>52</v>
      </c>
      <c r="M42" s="590">
        <v>625</v>
      </c>
    </row>
    <row r="43" spans="1:13" s="398" customFormat="1" ht="24" customHeight="1">
      <c r="A43" s="400" t="s">
        <v>127</v>
      </c>
      <c r="B43" s="408"/>
      <c r="C43" s="402">
        <v>65</v>
      </c>
      <c r="D43" s="402">
        <v>238</v>
      </c>
      <c r="E43" s="402">
        <v>319</v>
      </c>
      <c r="F43" s="402">
        <v>342</v>
      </c>
      <c r="G43" s="402">
        <v>277</v>
      </c>
      <c r="H43" s="402">
        <v>230</v>
      </c>
      <c r="I43" s="402">
        <v>193</v>
      </c>
      <c r="J43" s="402">
        <v>121</v>
      </c>
      <c r="K43" s="402">
        <v>55</v>
      </c>
      <c r="M43" s="590">
        <v>1840</v>
      </c>
    </row>
    <row r="44" spans="1:13" s="398" customFormat="1" ht="24" customHeight="1">
      <c r="A44" s="400" t="s">
        <v>128</v>
      </c>
      <c r="B44" s="408"/>
      <c r="C44" s="402">
        <v>108</v>
      </c>
      <c r="D44" s="402">
        <v>316</v>
      </c>
      <c r="E44" s="402">
        <v>407</v>
      </c>
      <c r="F44" s="402">
        <v>393</v>
      </c>
      <c r="G44" s="402">
        <v>268</v>
      </c>
      <c r="H44" s="402">
        <v>194</v>
      </c>
      <c r="I44" s="402">
        <v>111</v>
      </c>
      <c r="J44" s="402">
        <v>44</v>
      </c>
      <c r="K44" s="402">
        <v>30</v>
      </c>
      <c r="M44" s="590">
        <v>1871</v>
      </c>
    </row>
    <row r="45" spans="1:13" s="398" customFormat="1" ht="24" customHeight="1">
      <c r="A45" s="400" t="s">
        <v>129</v>
      </c>
      <c r="B45" s="408"/>
      <c r="C45" s="402">
        <v>6</v>
      </c>
      <c r="D45" s="402">
        <v>14</v>
      </c>
      <c r="E45" s="402">
        <v>30</v>
      </c>
      <c r="F45" s="402">
        <v>27</v>
      </c>
      <c r="G45" s="402">
        <v>24</v>
      </c>
      <c r="H45" s="402">
        <v>34</v>
      </c>
      <c r="I45" s="402">
        <v>15</v>
      </c>
      <c r="J45" s="402">
        <v>6</v>
      </c>
      <c r="K45" s="402">
        <v>4</v>
      </c>
      <c r="M45" s="590">
        <v>160</v>
      </c>
    </row>
    <row r="46" spans="1:13" s="398" customFormat="1" ht="24" customHeight="1">
      <c r="A46" s="400" t="s">
        <v>130</v>
      </c>
      <c r="B46" s="408"/>
      <c r="C46" s="402">
        <v>11</v>
      </c>
      <c r="D46" s="402">
        <v>83</v>
      </c>
      <c r="E46" s="402">
        <v>102</v>
      </c>
      <c r="F46" s="402">
        <v>109</v>
      </c>
      <c r="G46" s="402">
        <v>104</v>
      </c>
      <c r="H46" s="402">
        <v>61</v>
      </c>
      <c r="I46" s="402">
        <v>58</v>
      </c>
      <c r="J46" s="402">
        <v>26</v>
      </c>
      <c r="K46" s="402">
        <v>12</v>
      </c>
      <c r="M46" s="590">
        <v>566</v>
      </c>
    </row>
    <row r="47" spans="1:13" s="398" customFormat="1" ht="24" customHeight="1">
      <c r="A47" s="400" t="s">
        <v>131</v>
      </c>
      <c r="B47" s="408"/>
      <c r="C47" s="402">
        <v>261</v>
      </c>
      <c r="D47" s="402">
        <v>324</v>
      </c>
      <c r="E47" s="402">
        <v>392</v>
      </c>
      <c r="F47" s="402">
        <v>410</v>
      </c>
      <c r="G47" s="402">
        <v>359</v>
      </c>
      <c r="H47" s="402">
        <v>193</v>
      </c>
      <c r="I47" s="402">
        <v>144</v>
      </c>
      <c r="J47" s="402">
        <v>76</v>
      </c>
      <c r="K47" s="402">
        <v>24</v>
      </c>
      <c r="M47" s="590">
        <v>2183</v>
      </c>
    </row>
    <row r="48" spans="1:13" s="398" customFormat="1" ht="24" customHeight="1">
      <c r="A48" s="400" t="s">
        <v>132</v>
      </c>
      <c r="B48" s="408"/>
      <c r="C48" s="402">
        <v>216</v>
      </c>
      <c r="D48" s="402">
        <v>390</v>
      </c>
      <c r="E48" s="402">
        <v>425</v>
      </c>
      <c r="F48" s="402">
        <v>396</v>
      </c>
      <c r="G48" s="402">
        <v>280</v>
      </c>
      <c r="H48" s="402">
        <v>181</v>
      </c>
      <c r="I48" s="402">
        <v>114</v>
      </c>
      <c r="J48" s="402">
        <v>58</v>
      </c>
      <c r="K48" s="402">
        <v>60</v>
      </c>
      <c r="M48" s="590">
        <v>2120</v>
      </c>
    </row>
    <row r="49" spans="1:13" s="398" customFormat="1" ht="24" customHeight="1">
      <c r="A49" s="400" t="s">
        <v>133</v>
      </c>
      <c r="B49" s="408"/>
      <c r="C49" s="402">
        <v>115</v>
      </c>
      <c r="D49" s="402">
        <v>287</v>
      </c>
      <c r="E49" s="402">
        <v>425</v>
      </c>
      <c r="F49" s="402">
        <v>394</v>
      </c>
      <c r="G49" s="402">
        <v>278</v>
      </c>
      <c r="H49" s="402">
        <v>171</v>
      </c>
      <c r="I49" s="402">
        <v>130</v>
      </c>
      <c r="J49" s="402">
        <v>66</v>
      </c>
      <c r="K49" s="402">
        <v>65</v>
      </c>
      <c r="M49" s="590">
        <v>1931</v>
      </c>
    </row>
    <row r="50" spans="1:13" s="398" customFormat="1" ht="24" customHeight="1">
      <c r="A50" s="400" t="s">
        <v>134</v>
      </c>
      <c r="B50" s="408"/>
      <c r="C50" s="402">
        <v>45</v>
      </c>
      <c r="D50" s="402">
        <v>216</v>
      </c>
      <c r="E50" s="402">
        <v>399</v>
      </c>
      <c r="F50" s="402">
        <v>407</v>
      </c>
      <c r="G50" s="402">
        <v>343</v>
      </c>
      <c r="H50" s="402">
        <v>218</v>
      </c>
      <c r="I50" s="402">
        <v>150</v>
      </c>
      <c r="J50" s="402">
        <v>88</v>
      </c>
      <c r="K50" s="402">
        <v>52</v>
      </c>
      <c r="M50" s="590">
        <v>1918</v>
      </c>
    </row>
    <row r="51" spans="1:13" s="398" customFormat="1" ht="24" customHeight="1">
      <c r="A51" s="400" t="s">
        <v>135</v>
      </c>
      <c r="B51" s="408"/>
      <c r="C51" s="402">
        <v>82</v>
      </c>
      <c r="D51" s="402">
        <v>244</v>
      </c>
      <c r="E51" s="402">
        <v>357</v>
      </c>
      <c r="F51" s="402">
        <v>378</v>
      </c>
      <c r="G51" s="402">
        <v>280</v>
      </c>
      <c r="H51" s="402">
        <v>177</v>
      </c>
      <c r="I51" s="402">
        <v>105</v>
      </c>
      <c r="J51" s="402">
        <v>52</v>
      </c>
      <c r="K51" s="402">
        <v>35</v>
      </c>
      <c r="M51" s="590">
        <v>1710</v>
      </c>
    </row>
    <row r="52" spans="1:13" s="398" customFormat="1" ht="24" customHeight="1">
      <c r="A52" s="400" t="s">
        <v>136</v>
      </c>
      <c r="B52" s="408"/>
      <c r="C52" s="402">
        <v>81</v>
      </c>
      <c r="D52" s="402">
        <v>188</v>
      </c>
      <c r="E52" s="402">
        <v>240</v>
      </c>
      <c r="F52" s="402">
        <v>219</v>
      </c>
      <c r="G52" s="402">
        <v>168</v>
      </c>
      <c r="H52" s="402">
        <v>106</v>
      </c>
      <c r="I52" s="402">
        <v>60</v>
      </c>
      <c r="J52" s="402">
        <v>47</v>
      </c>
      <c r="K52" s="402">
        <v>33</v>
      </c>
      <c r="M52" s="590">
        <v>1142</v>
      </c>
    </row>
    <row r="53" spans="1:13" s="398" customFormat="1" ht="24" customHeight="1">
      <c r="A53" s="400" t="s">
        <v>137</v>
      </c>
      <c r="B53" s="408"/>
      <c r="C53" s="402">
        <v>53</v>
      </c>
      <c r="D53" s="402">
        <v>168</v>
      </c>
      <c r="E53" s="402">
        <v>265</v>
      </c>
      <c r="F53" s="402">
        <v>262</v>
      </c>
      <c r="G53" s="402">
        <v>200</v>
      </c>
      <c r="H53" s="402">
        <v>164</v>
      </c>
      <c r="I53" s="402">
        <v>87</v>
      </c>
      <c r="J53" s="402">
        <v>58</v>
      </c>
      <c r="K53" s="402">
        <v>29</v>
      </c>
      <c r="M53" s="590">
        <v>1286</v>
      </c>
    </row>
    <row r="54" spans="1:13" s="398" customFormat="1" ht="24" customHeight="1">
      <c r="A54" s="400" t="s">
        <v>138</v>
      </c>
      <c r="B54" s="408"/>
      <c r="C54" s="402">
        <v>121</v>
      </c>
      <c r="D54" s="402">
        <v>296</v>
      </c>
      <c r="E54" s="402">
        <v>468</v>
      </c>
      <c r="F54" s="402">
        <v>407</v>
      </c>
      <c r="G54" s="402">
        <v>324</v>
      </c>
      <c r="H54" s="402">
        <v>224</v>
      </c>
      <c r="I54" s="402">
        <v>123</v>
      </c>
      <c r="J54" s="402">
        <v>66</v>
      </c>
      <c r="K54" s="402">
        <v>29</v>
      </c>
      <c r="M54" s="590">
        <v>2058</v>
      </c>
    </row>
    <row r="55" spans="1:13" s="398" customFormat="1" ht="24" customHeight="1">
      <c r="A55" s="400" t="s">
        <v>139</v>
      </c>
      <c r="B55" s="408"/>
      <c r="C55" s="402">
        <v>5</v>
      </c>
      <c r="D55" s="402">
        <v>9</v>
      </c>
      <c r="E55" s="402">
        <v>30</v>
      </c>
      <c r="F55" s="402">
        <v>19</v>
      </c>
      <c r="G55" s="402">
        <v>19</v>
      </c>
      <c r="H55" s="402">
        <v>18</v>
      </c>
      <c r="I55" s="402">
        <v>24</v>
      </c>
      <c r="J55" s="402">
        <v>8</v>
      </c>
      <c r="K55" s="402">
        <v>10</v>
      </c>
      <c r="M55" s="590">
        <v>142</v>
      </c>
    </row>
    <row r="56" spans="1:13" s="398" customFormat="1" ht="8.1" customHeight="1">
      <c r="A56" s="404"/>
      <c r="B56" s="408"/>
      <c r="C56" s="405"/>
      <c r="D56" s="405"/>
      <c r="E56" s="405"/>
      <c r="F56" s="405"/>
      <c r="G56" s="405"/>
      <c r="H56" s="405"/>
      <c r="I56" s="405"/>
      <c r="J56" s="405"/>
      <c r="K56" s="405"/>
      <c r="M56" s="588"/>
    </row>
    <row r="57" spans="1:13" s="398" customFormat="1" ht="24" customHeight="1">
      <c r="A57" s="406" t="s">
        <v>93</v>
      </c>
      <c r="B57" s="408"/>
      <c r="C57" s="407">
        <v>1179</v>
      </c>
      <c r="D57" s="407">
        <v>2817</v>
      </c>
      <c r="E57" s="407">
        <v>3942</v>
      </c>
      <c r="F57" s="407">
        <v>3873</v>
      </c>
      <c r="G57" s="407">
        <v>3044</v>
      </c>
      <c r="H57" s="407">
        <v>2067</v>
      </c>
      <c r="I57" s="407">
        <v>1385</v>
      </c>
      <c r="J57" s="407">
        <v>755</v>
      </c>
      <c r="K57" s="407">
        <v>490</v>
      </c>
      <c r="M57" s="584">
        <v>19552</v>
      </c>
    </row>
    <row r="58" spans="1:13" s="398" customFormat="1" ht="8.1" customHeight="1">
      <c r="A58" s="408"/>
      <c r="B58" s="401"/>
      <c r="C58" s="588"/>
      <c r="D58" s="588"/>
      <c r="E58" s="588"/>
      <c r="F58" s="588"/>
      <c r="G58" s="588"/>
      <c r="H58" s="588"/>
      <c r="I58" s="588"/>
      <c r="J58" s="588"/>
      <c r="K58" s="589"/>
      <c r="M58" s="588"/>
    </row>
    <row r="59" spans="1:13" s="398" customFormat="1" ht="24" customHeight="1">
      <c r="A59" s="406" t="s">
        <v>90</v>
      </c>
      <c r="B59" s="401"/>
      <c r="C59" s="407">
        <v>28427</v>
      </c>
      <c r="D59" s="409">
        <v>37792</v>
      </c>
      <c r="E59" s="409">
        <v>42093</v>
      </c>
      <c r="F59" s="409">
        <v>38396</v>
      </c>
      <c r="G59" s="409">
        <v>30455</v>
      </c>
      <c r="H59" s="409">
        <v>22074</v>
      </c>
      <c r="I59" s="409">
        <v>14151</v>
      </c>
      <c r="J59" s="409">
        <v>8287</v>
      </c>
      <c r="K59" s="410">
        <v>8376</v>
      </c>
      <c r="M59" s="584">
        <v>230051</v>
      </c>
    </row>
    <row r="60" spans="1:13">
      <c r="A60" s="249"/>
    </row>
    <row r="61" spans="1:13" ht="15.95" customHeight="1">
      <c r="A61" s="399" t="s">
        <v>506</v>
      </c>
    </row>
    <row r="62" spans="1:13" ht="15.95" customHeight="1">
      <c r="A62" s="399" t="s">
        <v>81</v>
      </c>
    </row>
    <row r="63" spans="1:13" ht="15.95" customHeight="1">
      <c r="A63" s="399" t="s">
        <v>82</v>
      </c>
    </row>
  </sheetData>
  <mergeCells count="6">
    <mergeCell ref="A1:M1"/>
    <mergeCell ref="A4:A5"/>
    <mergeCell ref="B4:B5"/>
    <mergeCell ref="M4:M5"/>
    <mergeCell ref="C4:K4"/>
    <mergeCell ref="A2:M2"/>
  </mergeCells>
  <printOptions horizontalCentered="1"/>
  <pageMargins left="0.23622047244094491" right="0.23622047244094491" top="0.86614173228346458" bottom="0.35433070866141736" header="0.19685039370078741" footer="0.31496062992125984"/>
  <pageSetup paperSize="9" scale="35" firstPageNumber="12" orientation="landscape" useFirstPageNumber="1" r:id="rId1"/>
  <headerFooter scaleWithDoc="0">
    <oddHeader>&amp;L&amp;G&amp;C&amp;G&amp;R&amp;G</oddHeader>
    <oddFooter>&amp;R&amp;"Montserrat,Normal" 42</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95A4D-0635-42BB-81DC-9F1E0ABF097E}">
  <dimension ref="A1:L37"/>
  <sheetViews>
    <sheetView zoomScaleNormal="100" workbookViewId="0">
      <selection activeCell="F42" sqref="F42"/>
    </sheetView>
  </sheetViews>
  <sheetFormatPr baseColWidth="10" defaultRowHeight="12.75"/>
  <cols>
    <col min="1" max="6" width="11.42578125" style="248"/>
    <col min="7" max="7" width="12.7109375" style="248" bestFit="1" customWidth="1"/>
    <col min="8" max="16384" width="11.42578125" style="248"/>
  </cols>
  <sheetData>
    <row r="1" spans="1:12" ht="20.25">
      <c r="A1" s="682" t="s">
        <v>508</v>
      </c>
      <c r="B1" s="682"/>
      <c r="C1" s="682"/>
      <c r="D1" s="682"/>
      <c r="E1" s="682"/>
      <c r="F1" s="682"/>
      <c r="G1" s="682"/>
      <c r="H1" s="682"/>
      <c r="I1" s="682"/>
      <c r="J1" s="682"/>
      <c r="K1" s="682"/>
      <c r="L1" s="682"/>
    </row>
    <row r="2" spans="1:12" ht="20.25">
      <c r="A2" s="682" t="s">
        <v>75</v>
      </c>
      <c r="B2" s="682"/>
      <c r="C2" s="682"/>
      <c r="D2" s="682"/>
      <c r="E2" s="682"/>
      <c r="F2" s="682"/>
      <c r="G2" s="682"/>
      <c r="H2" s="682"/>
      <c r="I2" s="682"/>
      <c r="J2" s="682"/>
      <c r="K2" s="682"/>
      <c r="L2" s="682"/>
    </row>
    <row r="3" spans="1:12">
      <c r="A3" s="257"/>
      <c r="B3" s="257"/>
      <c r="C3" s="257"/>
      <c r="D3" s="257"/>
    </row>
    <row r="4" spans="1:12">
      <c r="A4" s="257"/>
      <c r="B4" s="257"/>
      <c r="C4" s="257"/>
      <c r="D4" s="257"/>
    </row>
    <row r="5" spans="1:12">
      <c r="A5" s="257"/>
      <c r="B5" s="257"/>
      <c r="C5" s="257"/>
      <c r="D5" s="257"/>
    </row>
    <row r="6" spans="1:12">
      <c r="A6" s="257"/>
      <c r="B6" s="257"/>
      <c r="C6" s="257"/>
      <c r="D6" s="257"/>
    </row>
    <row r="7" spans="1:12">
      <c r="A7" s="257"/>
      <c r="B7" s="257"/>
      <c r="C7" s="257"/>
      <c r="D7" s="257"/>
    </row>
    <row r="8" spans="1:12">
      <c r="A8" s="257"/>
      <c r="B8" s="257"/>
      <c r="C8" s="257"/>
      <c r="D8" s="257"/>
    </row>
    <row r="9" spans="1:12">
      <c r="A9" s="257"/>
      <c r="B9" s="257"/>
      <c r="C9" s="257"/>
      <c r="D9" s="257"/>
    </row>
    <row r="10" spans="1:12">
      <c r="A10" s="257" t="s">
        <v>505</v>
      </c>
      <c r="B10" s="257" t="s">
        <v>504</v>
      </c>
      <c r="C10" s="257" t="s">
        <v>503</v>
      </c>
      <c r="D10" s="257" t="s">
        <v>502</v>
      </c>
      <c r="E10" s="257" t="s">
        <v>501</v>
      </c>
      <c r="F10" s="257" t="s">
        <v>500</v>
      </c>
      <c r="G10" s="257" t="s">
        <v>499</v>
      </c>
      <c r="H10" s="257" t="s">
        <v>498</v>
      </c>
      <c r="I10" s="257" t="s">
        <v>507</v>
      </c>
      <c r="J10" s="257" t="s">
        <v>90</v>
      </c>
      <c r="K10" s="257">
        <v>230051</v>
      </c>
    </row>
    <row r="11" spans="1:12">
      <c r="A11" s="258">
        <v>28427</v>
      </c>
      <c r="B11" s="258">
        <v>37792</v>
      </c>
      <c r="C11" s="258">
        <v>42093</v>
      </c>
      <c r="D11" s="258">
        <v>38396</v>
      </c>
      <c r="E11" s="258">
        <v>30455</v>
      </c>
      <c r="F11" s="258">
        <v>22074</v>
      </c>
      <c r="G11" s="258">
        <v>14151</v>
      </c>
      <c r="H11" s="258">
        <v>8287</v>
      </c>
      <c r="I11" s="258">
        <v>8376</v>
      </c>
      <c r="J11" s="257"/>
      <c r="K11" s="257"/>
    </row>
    <row r="12" spans="1:12">
      <c r="A12" s="257"/>
      <c r="B12" s="257"/>
      <c r="C12" s="257"/>
      <c r="D12" s="257"/>
    </row>
    <row r="13" spans="1:12">
      <c r="A13" s="257"/>
      <c r="B13" s="257"/>
      <c r="C13" s="257"/>
      <c r="D13" s="257"/>
    </row>
    <row r="14" spans="1:12">
      <c r="A14" s="257"/>
      <c r="B14" s="257"/>
      <c r="C14" s="257"/>
      <c r="D14" s="257"/>
    </row>
    <row r="15" spans="1:12">
      <c r="A15" s="257"/>
      <c r="B15" s="257"/>
      <c r="C15" s="257"/>
      <c r="D15" s="257"/>
    </row>
    <row r="16" spans="1:12">
      <c r="A16" s="257"/>
      <c r="B16" s="257"/>
      <c r="C16" s="257"/>
      <c r="D16" s="257"/>
    </row>
    <row r="17" spans="1:4">
      <c r="A17" s="257"/>
      <c r="B17" s="257"/>
      <c r="C17" s="257"/>
      <c r="D17" s="257"/>
    </row>
    <row r="18" spans="1:4">
      <c r="A18" s="257"/>
      <c r="B18" s="257"/>
      <c r="C18" s="257"/>
      <c r="D18" s="257"/>
    </row>
    <row r="30" spans="1:4" ht="12" customHeight="1"/>
    <row r="31" spans="1:4" ht="12" customHeight="1"/>
    <row r="33" spans="1:7" ht="18.75">
      <c r="F33" s="259" t="s">
        <v>83</v>
      </c>
      <c r="G33" s="260">
        <v>230051</v>
      </c>
    </row>
    <row r="36" spans="1:7" ht="9.9499999999999993" customHeight="1">
      <c r="A36" s="261" t="s">
        <v>81</v>
      </c>
    </row>
    <row r="37" spans="1:7" ht="9.9499999999999993" customHeight="1">
      <c r="A37" s="261" t="s">
        <v>82</v>
      </c>
    </row>
  </sheetData>
  <mergeCells count="2">
    <mergeCell ref="A2:L2"/>
    <mergeCell ref="A1:L1"/>
  </mergeCells>
  <printOptions horizontalCentered="1"/>
  <pageMargins left="0.23622047244094491" right="0.23622047244094491" top="0.94488188976377963" bottom="0.35433070866141736" header="0.19685039370078741" footer="0.31496062992125984"/>
  <pageSetup paperSize="9" firstPageNumber="41" orientation="landscape" useFirstPageNumber="1" r:id="rId1"/>
  <headerFooter scaleWithDoc="0">
    <oddHeader>&amp;L&amp;G&amp;C&amp;G&amp;R&amp;G</oddHeader>
    <oddFooter>&amp;R&amp;"Montserrat,Normal" 43</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97E73-7CE1-49F7-A1DB-18C256A942C4}">
  <dimension ref="A1:Q24"/>
  <sheetViews>
    <sheetView zoomScale="80" zoomScaleNormal="80" workbookViewId="0">
      <selection activeCell="F42" sqref="F42"/>
    </sheetView>
  </sheetViews>
  <sheetFormatPr baseColWidth="10" defaultRowHeight="12.75"/>
  <cols>
    <col min="1" max="1" width="23.7109375" style="248" customWidth="1"/>
    <col min="2" max="2" width="1.7109375" style="248" customWidth="1"/>
    <col min="3" max="8" width="14.7109375" style="248" customWidth="1"/>
    <col min="9" max="9" width="1.7109375" style="248" customWidth="1"/>
    <col min="10" max="15" width="14.7109375" style="248" customWidth="1"/>
    <col min="16" max="16" width="1.7109375" style="248" customWidth="1"/>
    <col min="17" max="17" width="14.7109375" style="248" customWidth="1"/>
    <col min="18" max="16384" width="11.42578125" style="248"/>
  </cols>
  <sheetData>
    <row r="1" spans="1:17">
      <c r="A1" s="248" t="s">
        <v>64</v>
      </c>
    </row>
    <row r="2" spans="1:17" ht="21.95" customHeight="1">
      <c r="A2" s="683" t="s">
        <v>519</v>
      </c>
      <c r="B2" s="683"/>
      <c r="C2" s="683"/>
      <c r="D2" s="683"/>
      <c r="E2" s="683"/>
      <c r="F2" s="683"/>
      <c r="G2" s="683"/>
      <c r="H2" s="683"/>
      <c r="I2" s="683"/>
      <c r="J2" s="683"/>
      <c r="K2" s="683"/>
      <c r="L2" s="683"/>
      <c r="M2" s="683"/>
      <c r="N2" s="683"/>
      <c r="O2" s="683"/>
      <c r="P2" s="683"/>
      <c r="Q2" s="683"/>
    </row>
    <row r="3" spans="1:17" ht="21.95" customHeight="1">
      <c r="A3" s="683" t="str">
        <f>UPPER(CONCATENATE("Enero 2023"))</f>
        <v>ENERO 2023</v>
      </c>
      <c r="B3" s="683"/>
      <c r="C3" s="683"/>
      <c r="D3" s="683"/>
      <c r="E3" s="683"/>
      <c r="F3" s="683"/>
      <c r="G3" s="683"/>
      <c r="H3" s="683"/>
      <c r="I3" s="683"/>
      <c r="J3" s="683"/>
      <c r="K3" s="683"/>
      <c r="L3" s="683"/>
      <c r="M3" s="683"/>
      <c r="N3" s="683"/>
      <c r="O3" s="683"/>
      <c r="P3" s="683"/>
      <c r="Q3" s="683"/>
    </row>
    <row r="4" spans="1:17" ht="60" customHeight="1">
      <c r="A4" s="249"/>
    </row>
    <row r="5" spans="1:17" ht="20.100000000000001" customHeight="1">
      <c r="A5" s="653" t="s">
        <v>54</v>
      </c>
      <c r="B5" s="262"/>
      <c r="C5" s="653" t="s">
        <v>87</v>
      </c>
      <c r="D5" s="653"/>
      <c r="E5" s="653"/>
      <c r="F5" s="653"/>
      <c r="G5" s="653"/>
      <c r="H5" s="653"/>
      <c r="I5" s="262"/>
      <c r="J5" s="653" t="s">
        <v>88</v>
      </c>
      <c r="K5" s="653"/>
      <c r="L5" s="653"/>
      <c r="M5" s="653"/>
      <c r="N5" s="653"/>
      <c r="O5" s="653"/>
      <c r="P5" s="684"/>
      <c r="Q5" s="653" t="s">
        <v>69</v>
      </c>
    </row>
    <row r="6" spans="1:17" ht="20.100000000000001" customHeight="1">
      <c r="A6" s="653"/>
      <c r="B6" s="262"/>
      <c r="C6" s="653" t="s">
        <v>143</v>
      </c>
      <c r="D6" s="653"/>
      <c r="E6" s="653" t="s">
        <v>144</v>
      </c>
      <c r="F6" s="653"/>
      <c r="G6" s="653" t="s">
        <v>93</v>
      </c>
      <c r="H6" s="653" t="s">
        <v>50</v>
      </c>
      <c r="I6" s="262"/>
      <c r="J6" s="653" t="s">
        <v>143</v>
      </c>
      <c r="K6" s="653"/>
      <c r="L6" s="653" t="s">
        <v>144</v>
      </c>
      <c r="M6" s="653"/>
      <c r="N6" s="653" t="s">
        <v>93</v>
      </c>
      <c r="O6" s="653" t="s">
        <v>50</v>
      </c>
      <c r="P6" s="684"/>
      <c r="Q6" s="653"/>
    </row>
    <row r="7" spans="1:17" ht="20.100000000000001" customHeight="1">
      <c r="A7" s="653"/>
      <c r="B7" s="262"/>
      <c r="C7" s="570" t="s">
        <v>91</v>
      </c>
      <c r="D7" s="570" t="s">
        <v>92</v>
      </c>
      <c r="E7" s="570" t="s">
        <v>91</v>
      </c>
      <c r="F7" s="570" t="s">
        <v>92</v>
      </c>
      <c r="G7" s="653"/>
      <c r="H7" s="653"/>
      <c r="I7" s="262"/>
      <c r="J7" s="570" t="s">
        <v>91</v>
      </c>
      <c r="K7" s="570" t="s">
        <v>92</v>
      </c>
      <c r="L7" s="570" t="s">
        <v>91</v>
      </c>
      <c r="M7" s="570" t="s">
        <v>92</v>
      </c>
      <c r="N7" s="653"/>
      <c r="O7" s="653"/>
      <c r="P7" s="684"/>
      <c r="Q7" s="653"/>
    </row>
    <row r="8" spans="1:17" ht="8.1" customHeight="1">
      <c r="A8" s="249"/>
      <c r="B8" s="249"/>
      <c r="C8" s="249"/>
      <c r="D8" s="249"/>
      <c r="E8" s="249"/>
      <c r="F8" s="249"/>
      <c r="G8" s="249"/>
      <c r="H8" s="249"/>
      <c r="I8" s="249"/>
      <c r="J8" s="249"/>
      <c r="K8" s="249"/>
      <c r="L8" s="249"/>
      <c r="M8" s="249"/>
      <c r="N8" s="249"/>
      <c r="O8" s="249"/>
      <c r="P8" s="249"/>
      <c r="Q8" s="249"/>
    </row>
    <row r="9" spans="1:17" ht="39.950000000000003" customHeight="1">
      <c r="A9" s="252" t="s">
        <v>510</v>
      </c>
      <c r="B9" s="251"/>
      <c r="C9" s="255">
        <v>12193</v>
      </c>
      <c r="D9" s="255">
        <v>1056</v>
      </c>
      <c r="E9" s="255">
        <v>11287</v>
      </c>
      <c r="F9" s="253">
        <v>708</v>
      </c>
      <c r="G9" s="254">
        <v>25244</v>
      </c>
      <c r="H9" s="591">
        <v>88.80289865268935</v>
      </c>
      <c r="I9" s="251"/>
      <c r="J9" s="255">
        <v>1591</v>
      </c>
      <c r="K9" s="253">
        <v>173</v>
      </c>
      <c r="L9" s="255">
        <v>1324</v>
      </c>
      <c r="M9" s="253">
        <v>95</v>
      </c>
      <c r="N9" s="254">
        <v>3183</v>
      </c>
      <c r="O9" s="591">
        <v>11.197101347310655</v>
      </c>
      <c r="P9" s="251"/>
      <c r="Q9" s="254">
        <v>28427</v>
      </c>
    </row>
    <row r="10" spans="1:17" ht="39.950000000000003" customHeight="1">
      <c r="A10" s="252" t="s">
        <v>511</v>
      </c>
      <c r="B10" s="251"/>
      <c r="C10" s="255">
        <v>13666</v>
      </c>
      <c r="D10" s="255">
        <v>1079</v>
      </c>
      <c r="E10" s="255">
        <v>17123</v>
      </c>
      <c r="F10" s="255">
        <v>1035</v>
      </c>
      <c r="G10" s="254">
        <v>32903</v>
      </c>
      <c r="H10" s="591">
        <v>87.063399661303976</v>
      </c>
      <c r="I10" s="251"/>
      <c r="J10" s="255">
        <v>2047</v>
      </c>
      <c r="K10" s="253">
        <v>208</v>
      </c>
      <c r="L10" s="255">
        <v>2474</v>
      </c>
      <c r="M10" s="253">
        <v>160</v>
      </c>
      <c r="N10" s="254">
        <v>4889</v>
      </c>
      <c r="O10" s="591">
        <v>12.936600338696021</v>
      </c>
      <c r="P10" s="251"/>
      <c r="Q10" s="254">
        <v>37792</v>
      </c>
    </row>
    <row r="11" spans="1:17" ht="39.950000000000003" customHeight="1">
      <c r="A11" s="252" t="s">
        <v>512</v>
      </c>
      <c r="B11" s="251"/>
      <c r="C11" s="255">
        <v>13513</v>
      </c>
      <c r="D11" s="253">
        <v>980</v>
      </c>
      <c r="E11" s="255">
        <v>20958</v>
      </c>
      <c r="F11" s="255">
        <v>1053</v>
      </c>
      <c r="G11" s="254">
        <v>36504</v>
      </c>
      <c r="H11" s="591">
        <v>86.722257857601022</v>
      </c>
      <c r="I11" s="251"/>
      <c r="J11" s="255">
        <v>2254</v>
      </c>
      <c r="K11" s="253">
        <v>216</v>
      </c>
      <c r="L11" s="255">
        <v>2955</v>
      </c>
      <c r="M11" s="253">
        <v>164</v>
      </c>
      <c r="N11" s="254">
        <v>5589</v>
      </c>
      <c r="O11" s="591">
        <v>13.277742142398974</v>
      </c>
      <c r="P11" s="251"/>
      <c r="Q11" s="254">
        <v>42093</v>
      </c>
    </row>
    <row r="12" spans="1:17" ht="39.950000000000003" customHeight="1">
      <c r="A12" s="252" t="s">
        <v>513</v>
      </c>
      <c r="B12" s="251"/>
      <c r="C12" s="255">
        <v>11307</v>
      </c>
      <c r="D12" s="253">
        <v>767</v>
      </c>
      <c r="E12" s="255">
        <v>20326</v>
      </c>
      <c r="F12" s="253">
        <v>912</v>
      </c>
      <c r="G12" s="254">
        <v>33312</v>
      </c>
      <c r="H12" s="591">
        <v>86.759037399729138</v>
      </c>
      <c r="I12" s="251"/>
      <c r="J12" s="255">
        <v>2085</v>
      </c>
      <c r="K12" s="253">
        <v>193</v>
      </c>
      <c r="L12" s="255">
        <v>2660</v>
      </c>
      <c r="M12" s="253">
        <v>146</v>
      </c>
      <c r="N12" s="254">
        <v>5084</v>
      </c>
      <c r="O12" s="591">
        <v>13.240962600270862</v>
      </c>
      <c r="P12" s="251"/>
      <c r="Q12" s="254">
        <v>38396</v>
      </c>
    </row>
    <row r="13" spans="1:17" ht="39.950000000000003" customHeight="1">
      <c r="A13" s="252" t="s">
        <v>514</v>
      </c>
      <c r="B13" s="251"/>
      <c r="C13" s="255">
        <v>8737</v>
      </c>
      <c r="D13" s="253">
        <v>570</v>
      </c>
      <c r="E13" s="255">
        <v>16299</v>
      </c>
      <c r="F13" s="253">
        <v>719</v>
      </c>
      <c r="G13" s="254">
        <v>26325</v>
      </c>
      <c r="H13" s="591">
        <v>86.439008373009358</v>
      </c>
      <c r="I13" s="251"/>
      <c r="J13" s="255">
        <v>1678</v>
      </c>
      <c r="K13" s="253">
        <v>145</v>
      </c>
      <c r="L13" s="255">
        <v>2207</v>
      </c>
      <c r="M13" s="253">
        <v>100</v>
      </c>
      <c r="N13" s="254">
        <v>4130</v>
      </c>
      <c r="O13" s="591">
        <v>13.560991626990642</v>
      </c>
      <c r="P13" s="251"/>
      <c r="Q13" s="254">
        <v>30455</v>
      </c>
    </row>
    <row r="14" spans="1:17" ht="39.950000000000003" customHeight="1">
      <c r="A14" s="252" t="s">
        <v>515</v>
      </c>
      <c r="B14" s="251"/>
      <c r="C14" s="255">
        <v>6138</v>
      </c>
      <c r="D14" s="253">
        <v>376</v>
      </c>
      <c r="E14" s="255">
        <v>12050</v>
      </c>
      <c r="F14" s="253">
        <v>562</v>
      </c>
      <c r="G14" s="254">
        <v>19126</v>
      </c>
      <c r="H14" s="591">
        <v>86.64492162725378</v>
      </c>
      <c r="I14" s="251"/>
      <c r="J14" s="255">
        <v>1072</v>
      </c>
      <c r="K14" s="253">
        <v>99</v>
      </c>
      <c r="L14" s="255">
        <v>1694</v>
      </c>
      <c r="M14" s="253">
        <v>83</v>
      </c>
      <c r="N14" s="254">
        <v>2948</v>
      </c>
      <c r="O14" s="591">
        <v>13.355078372746217</v>
      </c>
      <c r="P14" s="251"/>
      <c r="Q14" s="254">
        <v>22074</v>
      </c>
    </row>
    <row r="15" spans="1:17" ht="39.950000000000003" customHeight="1">
      <c r="A15" s="252" t="s">
        <v>516</v>
      </c>
      <c r="B15" s="251"/>
      <c r="C15" s="255">
        <v>4052</v>
      </c>
      <c r="D15" s="253">
        <v>220</v>
      </c>
      <c r="E15" s="255">
        <v>7623</v>
      </c>
      <c r="F15" s="253">
        <v>314</v>
      </c>
      <c r="G15" s="254">
        <v>12209</v>
      </c>
      <c r="H15" s="591">
        <v>86.276588226980422</v>
      </c>
      <c r="I15" s="251"/>
      <c r="J15" s="253">
        <v>683</v>
      </c>
      <c r="K15" s="253">
        <v>61</v>
      </c>
      <c r="L15" s="255">
        <v>1138</v>
      </c>
      <c r="M15" s="253">
        <v>60</v>
      </c>
      <c r="N15" s="254">
        <v>1942</v>
      </c>
      <c r="O15" s="591">
        <v>13.723411773019574</v>
      </c>
      <c r="P15" s="251"/>
      <c r="Q15" s="254">
        <v>14151</v>
      </c>
    </row>
    <row r="16" spans="1:17" ht="39.950000000000003" customHeight="1">
      <c r="A16" s="252" t="s">
        <v>517</v>
      </c>
      <c r="B16" s="251"/>
      <c r="C16" s="255">
        <v>2309</v>
      </c>
      <c r="D16" s="253">
        <v>137</v>
      </c>
      <c r="E16" s="255">
        <v>4561</v>
      </c>
      <c r="F16" s="253">
        <v>186</v>
      </c>
      <c r="G16" s="254">
        <v>7193</v>
      </c>
      <c r="H16" s="591">
        <v>86.798600217207678</v>
      </c>
      <c r="I16" s="251"/>
      <c r="J16" s="253">
        <v>395</v>
      </c>
      <c r="K16" s="253">
        <v>38</v>
      </c>
      <c r="L16" s="253">
        <v>626</v>
      </c>
      <c r="M16" s="253">
        <v>35</v>
      </c>
      <c r="N16" s="254">
        <v>1094</v>
      </c>
      <c r="O16" s="591">
        <v>13.201399782792326</v>
      </c>
      <c r="P16" s="251"/>
      <c r="Q16" s="254">
        <v>8287</v>
      </c>
    </row>
    <row r="17" spans="1:17" ht="39.950000000000003" customHeight="1">
      <c r="A17" s="252" t="s">
        <v>518</v>
      </c>
      <c r="B17" s="251"/>
      <c r="C17" s="255">
        <v>2165</v>
      </c>
      <c r="D17" s="255">
        <v>103</v>
      </c>
      <c r="E17" s="255">
        <v>5137</v>
      </c>
      <c r="F17" s="255">
        <v>163</v>
      </c>
      <c r="G17" s="254">
        <v>7568</v>
      </c>
      <c r="H17" s="591">
        <v>90.353390639923589</v>
      </c>
      <c r="I17" s="251"/>
      <c r="J17" s="255">
        <v>276</v>
      </c>
      <c r="K17" s="255">
        <v>33</v>
      </c>
      <c r="L17" s="255">
        <v>466</v>
      </c>
      <c r="M17" s="255">
        <v>33</v>
      </c>
      <c r="N17" s="254">
        <v>808</v>
      </c>
      <c r="O17" s="591">
        <v>9.6466093600764093</v>
      </c>
      <c r="P17" s="251"/>
      <c r="Q17" s="254">
        <v>8376</v>
      </c>
    </row>
    <row r="18" spans="1:17" ht="8.1" customHeight="1">
      <c r="A18" s="249"/>
      <c r="B18" s="249"/>
      <c r="C18" s="249"/>
      <c r="D18" s="249"/>
      <c r="E18" s="249"/>
      <c r="F18" s="249"/>
      <c r="G18" s="249"/>
      <c r="H18" s="249"/>
      <c r="I18" s="249"/>
      <c r="J18" s="249"/>
      <c r="K18" s="249"/>
      <c r="L18" s="249"/>
      <c r="M18" s="249"/>
      <c r="N18" s="249"/>
      <c r="O18" s="249"/>
      <c r="P18" s="249"/>
      <c r="Q18" s="249"/>
    </row>
    <row r="19" spans="1:17" s="266" customFormat="1" ht="39.950000000000003" customHeight="1">
      <c r="A19" s="265" t="s">
        <v>90</v>
      </c>
      <c r="B19" s="250"/>
      <c r="C19" s="256">
        <v>74080</v>
      </c>
      <c r="D19" s="256">
        <v>5288</v>
      </c>
      <c r="E19" s="256">
        <v>115364</v>
      </c>
      <c r="F19" s="256">
        <v>5652</v>
      </c>
      <c r="G19" s="256">
        <v>200384</v>
      </c>
      <c r="H19" s="592">
        <v>87.104163859318149</v>
      </c>
      <c r="I19" s="250"/>
      <c r="J19" s="256">
        <v>12081</v>
      </c>
      <c r="K19" s="256">
        <v>1166</v>
      </c>
      <c r="L19" s="256">
        <v>15544</v>
      </c>
      <c r="M19" s="263">
        <v>876</v>
      </c>
      <c r="N19" s="256">
        <v>29667</v>
      </c>
      <c r="O19" s="592">
        <v>12.895836140681849</v>
      </c>
      <c r="P19" s="250"/>
      <c r="Q19" s="256">
        <v>230051</v>
      </c>
    </row>
    <row r="20" spans="1:17">
      <c r="A20" s="249"/>
    </row>
    <row r="21" spans="1:17">
      <c r="A21" s="411" t="s">
        <v>81</v>
      </c>
    </row>
    <row r="22" spans="1:17">
      <c r="A22" s="411" t="s">
        <v>82</v>
      </c>
    </row>
    <row r="23" spans="1:17">
      <c r="A23" s="264"/>
    </row>
    <row r="24" spans="1:17">
      <c r="A24" s="264"/>
    </row>
  </sheetData>
  <mergeCells count="15">
    <mergeCell ref="L6:M6"/>
    <mergeCell ref="N6:N7"/>
    <mergeCell ref="O6:O7"/>
    <mergeCell ref="A3:Q3"/>
    <mergeCell ref="A2:Q2"/>
    <mergeCell ref="A5:A7"/>
    <mergeCell ref="C5:H5"/>
    <mergeCell ref="J5:O5"/>
    <mergeCell ref="P5:P7"/>
    <mergeCell ref="Q5:Q7"/>
    <mergeCell ref="C6:D6"/>
    <mergeCell ref="E6:F6"/>
    <mergeCell ref="G6:G7"/>
    <mergeCell ref="H6:H7"/>
    <mergeCell ref="J6:K6"/>
  </mergeCells>
  <printOptions horizontalCentered="1"/>
  <pageMargins left="0.23622047244094491" right="0.23622047244094491" top="0.94488188976377963" bottom="0.35433070866141736" header="0.19685039370078741" footer="0.31496062992125984"/>
  <pageSetup paperSize="9" scale="67" firstPageNumber="43" orientation="landscape" useFirstPageNumber="1" r:id="rId1"/>
  <headerFooter scaleWithDoc="0">
    <oddHeader>&amp;L&amp;G&amp;C&amp;G&amp;R&amp;G</oddHeader>
    <oddFooter>&amp;R&amp;"Montserrat,Negrita" 44</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9D2A7-0D46-4ADD-B0E3-02B2F7396BA4}">
  <dimension ref="A1:V65"/>
  <sheetViews>
    <sheetView zoomScale="50" zoomScaleNormal="50" zoomScaleSheetLayoutView="50" workbookViewId="0">
      <selection activeCell="F42" sqref="F42"/>
    </sheetView>
  </sheetViews>
  <sheetFormatPr baseColWidth="10" defaultColWidth="11.42578125" defaultRowHeight="15"/>
  <cols>
    <col min="1" max="1" width="80.7109375" style="413" customWidth="1"/>
    <col min="2" max="2" width="1.7109375" style="413" customWidth="1"/>
    <col min="3" max="20" width="16.7109375" style="413" customWidth="1"/>
    <col min="21" max="21" width="1.7109375" style="413" customWidth="1"/>
    <col min="22" max="22" width="25.7109375" style="413" customWidth="1"/>
    <col min="23" max="16384" width="11.42578125" style="413"/>
  </cols>
  <sheetData>
    <row r="1" spans="1:22">
      <c r="A1" s="412" t="s">
        <v>64</v>
      </c>
    </row>
    <row r="2" spans="1:22" ht="30.75" customHeight="1">
      <c r="A2" s="685" t="s">
        <v>657</v>
      </c>
      <c r="B2" s="685"/>
      <c r="C2" s="685"/>
      <c r="D2" s="685"/>
      <c r="E2" s="685"/>
      <c r="F2" s="685"/>
      <c r="G2" s="685"/>
      <c r="H2" s="685"/>
      <c r="I2" s="685"/>
      <c r="J2" s="685"/>
      <c r="K2" s="685"/>
      <c r="L2" s="685"/>
      <c r="M2" s="685"/>
      <c r="N2" s="685"/>
      <c r="O2" s="685"/>
      <c r="P2" s="685"/>
      <c r="Q2" s="685"/>
      <c r="R2" s="685"/>
      <c r="S2" s="685"/>
      <c r="T2" s="685"/>
      <c r="U2" s="685"/>
      <c r="V2" s="685"/>
    </row>
    <row r="3" spans="1:22" ht="32.1" customHeight="1">
      <c r="A3" s="685" t="s">
        <v>75</v>
      </c>
      <c r="B3" s="685"/>
      <c r="C3" s="685"/>
      <c r="D3" s="685"/>
      <c r="E3" s="685"/>
      <c r="F3" s="685"/>
      <c r="G3" s="685"/>
      <c r="H3" s="685"/>
      <c r="I3" s="685"/>
      <c r="J3" s="685"/>
      <c r="K3" s="685"/>
      <c r="L3" s="685"/>
      <c r="M3" s="685"/>
      <c r="N3" s="685"/>
      <c r="O3" s="685"/>
      <c r="P3" s="685"/>
      <c r="Q3" s="685"/>
      <c r="R3" s="685"/>
      <c r="S3" s="685"/>
      <c r="T3" s="685"/>
      <c r="U3" s="685"/>
      <c r="V3" s="685"/>
    </row>
    <row r="4" spans="1:22" ht="30.75" hidden="1" customHeight="1">
      <c r="A4" s="414"/>
      <c r="B4" s="414"/>
      <c r="C4" s="414"/>
      <c r="D4" s="414"/>
      <c r="E4" s="414"/>
      <c r="F4" s="414"/>
      <c r="G4" s="414"/>
      <c r="H4" s="414"/>
      <c r="I4" s="414"/>
      <c r="J4" s="414"/>
      <c r="K4" s="414"/>
      <c r="L4" s="414"/>
      <c r="M4" s="414"/>
      <c r="N4" s="414"/>
      <c r="O4" s="414"/>
      <c r="P4" s="414"/>
      <c r="Q4" s="414"/>
      <c r="R4" s="414"/>
      <c r="S4" s="414"/>
      <c r="T4" s="414"/>
      <c r="U4" s="414"/>
      <c r="V4" s="414"/>
    </row>
    <row r="5" spans="1:22" ht="23.25" customHeight="1">
      <c r="A5" s="414"/>
      <c r="B5" s="414"/>
      <c r="C5" s="414"/>
      <c r="D5" s="414"/>
      <c r="E5" s="414"/>
      <c r="F5" s="414"/>
      <c r="G5" s="414"/>
      <c r="H5" s="414"/>
      <c r="I5" s="414"/>
      <c r="J5" s="414"/>
      <c r="K5" s="414"/>
      <c r="L5" s="414"/>
      <c r="M5" s="414"/>
      <c r="N5" s="414"/>
      <c r="O5" s="414"/>
      <c r="P5" s="414"/>
      <c r="Q5" s="414"/>
      <c r="R5" s="414"/>
      <c r="S5" s="414"/>
      <c r="T5" s="414"/>
      <c r="U5" s="414"/>
      <c r="V5" s="414"/>
    </row>
    <row r="6" spans="1:22" s="419" customFormat="1" ht="30.75" customHeight="1">
      <c r="A6" s="686" t="s">
        <v>86</v>
      </c>
      <c r="B6" s="687"/>
      <c r="C6" s="686" t="s">
        <v>59</v>
      </c>
      <c r="D6" s="686"/>
      <c r="E6" s="686"/>
      <c r="F6" s="686"/>
      <c r="G6" s="686"/>
      <c r="H6" s="686"/>
      <c r="I6" s="686"/>
      <c r="J6" s="686"/>
      <c r="K6" s="686"/>
      <c r="L6" s="686"/>
      <c r="M6" s="686"/>
      <c r="N6" s="686"/>
      <c r="O6" s="686"/>
      <c r="P6" s="686"/>
      <c r="Q6" s="686"/>
      <c r="R6" s="686"/>
      <c r="S6" s="686"/>
      <c r="T6" s="686"/>
      <c r="U6" s="434"/>
      <c r="V6" s="688" t="s">
        <v>69</v>
      </c>
    </row>
    <row r="7" spans="1:22" s="419" customFormat="1" ht="112.5" customHeight="1">
      <c r="A7" s="686"/>
      <c r="B7" s="687"/>
      <c r="C7" s="593" t="s">
        <v>658</v>
      </c>
      <c r="D7" s="593" t="s">
        <v>659</v>
      </c>
      <c r="E7" s="593" t="s">
        <v>660</v>
      </c>
      <c r="F7" s="593" t="s">
        <v>661</v>
      </c>
      <c r="G7" s="593" t="s">
        <v>662</v>
      </c>
      <c r="H7" s="593" t="s">
        <v>663</v>
      </c>
      <c r="I7" s="593" t="s">
        <v>664</v>
      </c>
      <c r="J7" s="593" t="s">
        <v>665</v>
      </c>
      <c r="K7" s="593" t="s">
        <v>666</v>
      </c>
      <c r="L7" s="593" t="s">
        <v>667</v>
      </c>
      <c r="M7" s="593" t="s">
        <v>668</v>
      </c>
      <c r="N7" s="593" t="s">
        <v>669</v>
      </c>
      <c r="O7" s="593" t="s">
        <v>670</v>
      </c>
      <c r="P7" s="593" t="s">
        <v>671</v>
      </c>
      <c r="Q7" s="593" t="s">
        <v>672</v>
      </c>
      <c r="R7" s="593" t="s">
        <v>673</v>
      </c>
      <c r="S7" s="593" t="s">
        <v>674</v>
      </c>
      <c r="T7" s="593" t="s">
        <v>675</v>
      </c>
      <c r="U7" s="434"/>
      <c r="V7" s="688"/>
    </row>
    <row r="8" spans="1:22" ht="8.1" customHeight="1">
      <c r="A8" s="415"/>
      <c r="B8" s="416"/>
      <c r="C8" s="416"/>
      <c r="D8" s="416"/>
      <c r="E8" s="416"/>
      <c r="F8" s="415"/>
      <c r="U8" s="416"/>
      <c r="V8" s="416"/>
    </row>
    <row r="9" spans="1:22" s="419" customFormat="1" ht="23.25" customHeight="1">
      <c r="A9" s="420" t="s">
        <v>94</v>
      </c>
      <c r="B9" s="421"/>
      <c r="C9" s="422">
        <v>46</v>
      </c>
      <c r="D9" s="422">
        <v>30</v>
      </c>
      <c r="E9" s="422">
        <v>0</v>
      </c>
      <c r="F9" s="422">
        <v>0</v>
      </c>
      <c r="G9" s="422">
        <v>137</v>
      </c>
      <c r="H9" s="422">
        <v>351</v>
      </c>
      <c r="I9" s="422">
        <v>154</v>
      </c>
      <c r="J9" s="422">
        <v>935</v>
      </c>
      <c r="K9" s="422">
        <v>91</v>
      </c>
      <c r="L9" s="422">
        <v>145</v>
      </c>
      <c r="M9" s="422">
        <v>8</v>
      </c>
      <c r="N9" s="422">
        <v>32</v>
      </c>
      <c r="O9" s="422">
        <v>80</v>
      </c>
      <c r="P9" s="422">
        <v>75</v>
      </c>
      <c r="Q9" s="422">
        <v>0</v>
      </c>
      <c r="R9" s="422">
        <v>4</v>
      </c>
      <c r="S9" s="422">
        <v>0</v>
      </c>
      <c r="T9" s="422">
        <v>0</v>
      </c>
      <c r="U9" s="423">
        <v>0</v>
      </c>
      <c r="V9" s="424">
        <v>2088</v>
      </c>
    </row>
    <row r="10" spans="1:22" s="419" customFormat="1" ht="23.25" customHeight="1">
      <c r="A10" s="420" t="s">
        <v>95</v>
      </c>
      <c r="B10" s="421"/>
      <c r="C10" s="422">
        <v>215</v>
      </c>
      <c r="D10" s="422">
        <v>125</v>
      </c>
      <c r="E10" s="422">
        <v>0</v>
      </c>
      <c r="F10" s="422">
        <v>0</v>
      </c>
      <c r="G10" s="422">
        <v>1609</v>
      </c>
      <c r="H10" s="422">
        <v>2202</v>
      </c>
      <c r="I10" s="422">
        <v>2295</v>
      </c>
      <c r="J10" s="422">
        <v>3488</v>
      </c>
      <c r="K10" s="422">
        <v>1707</v>
      </c>
      <c r="L10" s="422">
        <v>1238</v>
      </c>
      <c r="M10" s="422">
        <v>16</v>
      </c>
      <c r="N10" s="422">
        <v>98</v>
      </c>
      <c r="O10" s="422">
        <v>187</v>
      </c>
      <c r="P10" s="422">
        <v>181</v>
      </c>
      <c r="Q10" s="422">
        <v>0</v>
      </c>
      <c r="R10" s="422">
        <v>11</v>
      </c>
      <c r="S10" s="422">
        <v>0</v>
      </c>
      <c r="T10" s="422">
        <v>3</v>
      </c>
      <c r="U10" s="425"/>
      <c r="V10" s="424">
        <v>13375</v>
      </c>
    </row>
    <row r="11" spans="1:22" s="419" customFormat="1" ht="23.25" customHeight="1">
      <c r="A11" s="420" t="s">
        <v>96</v>
      </c>
      <c r="B11" s="421"/>
      <c r="C11" s="422">
        <v>44</v>
      </c>
      <c r="D11" s="422">
        <v>34</v>
      </c>
      <c r="E11" s="422">
        <v>0</v>
      </c>
      <c r="F11" s="422">
        <v>1</v>
      </c>
      <c r="G11" s="422">
        <v>45</v>
      </c>
      <c r="H11" s="422">
        <v>197</v>
      </c>
      <c r="I11" s="422">
        <v>99</v>
      </c>
      <c r="J11" s="422">
        <v>507</v>
      </c>
      <c r="K11" s="422">
        <v>112</v>
      </c>
      <c r="L11" s="422">
        <v>153</v>
      </c>
      <c r="M11" s="422">
        <v>7</v>
      </c>
      <c r="N11" s="422">
        <v>3</v>
      </c>
      <c r="O11" s="422">
        <v>26</v>
      </c>
      <c r="P11" s="422">
        <v>26</v>
      </c>
      <c r="Q11" s="422">
        <v>0</v>
      </c>
      <c r="R11" s="422">
        <v>1</v>
      </c>
      <c r="S11" s="422">
        <v>0</v>
      </c>
      <c r="T11" s="422">
        <v>1</v>
      </c>
      <c r="U11" s="425"/>
      <c r="V11" s="424">
        <v>1256</v>
      </c>
    </row>
    <row r="12" spans="1:22" s="419" customFormat="1" ht="23.25" customHeight="1">
      <c r="A12" s="420" t="s">
        <v>97</v>
      </c>
      <c r="B12" s="421"/>
      <c r="C12" s="422">
        <v>106</v>
      </c>
      <c r="D12" s="422">
        <v>28</v>
      </c>
      <c r="E12" s="422">
        <v>4</v>
      </c>
      <c r="F12" s="422">
        <v>2</v>
      </c>
      <c r="G12" s="422">
        <v>136</v>
      </c>
      <c r="H12" s="422">
        <v>110</v>
      </c>
      <c r="I12" s="422">
        <v>104</v>
      </c>
      <c r="J12" s="422">
        <v>166</v>
      </c>
      <c r="K12" s="422">
        <v>228</v>
      </c>
      <c r="L12" s="422">
        <v>97</v>
      </c>
      <c r="M12" s="422">
        <v>6</v>
      </c>
      <c r="N12" s="422">
        <v>9</v>
      </c>
      <c r="O12" s="422">
        <v>12</v>
      </c>
      <c r="P12" s="422">
        <v>50</v>
      </c>
      <c r="Q12" s="422">
        <v>0</v>
      </c>
      <c r="R12" s="422">
        <v>2</v>
      </c>
      <c r="S12" s="422">
        <v>0</v>
      </c>
      <c r="T12" s="422">
        <v>1</v>
      </c>
      <c r="U12" s="425"/>
      <c r="V12" s="424">
        <v>1061</v>
      </c>
    </row>
    <row r="13" spans="1:22" s="419" customFormat="1" ht="23.25" customHeight="1">
      <c r="A13" s="420" t="s">
        <v>100</v>
      </c>
      <c r="B13" s="421"/>
      <c r="C13" s="422">
        <v>636</v>
      </c>
      <c r="D13" s="422">
        <v>398</v>
      </c>
      <c r="E13" s="422">
        <v>0</v>
      </c>
      <c r="F13" s="422">
        <v>0</v>
      </c>
      <c r="G13" s="422">
        <v>808</v>
      </c>
      <c r="H13" s="422">
        <v>801</v>
      </c>
      <c r="I13" s="422">
        <v>574</v>
      </c>
      <c r="J13" s="422">
        <v>857</v>
      </c>
      <c r="K13" s="422">
        <v>244</v>
      </c>
      <c r="L13" s="422">
        <v>375</v>
      </c>
      <c r="M13" s="422">
        <v>24</v>
      </c>
      <c r="N13" s="422">
        <v>98</v>
      </c>
      <c r="O13" s="422">
        <v>91</v>
      </c>
      <c r="P13" s="422">
        <v>219</v>
      </c>
      <c r="Q13" s="422">
        <v>2</v>
      </c>
      <c r="R13" s="422">
        <v>14</v>
      </c>
      <c r="S13" s="422">
        <v>0</v>
      </c>
      <c r="T13" s="422">
        <v>2</v>
      </c>
      <c r="U13" s="425"/>
      <c r="V13" s="424">
        <v>5143</v>
      </c>
    </row>
    <row r="14" spans="1:22" s="419" customFormat="1" ht="23.25" customHeight="1">
      <c r="A14" s="420" t="s">
        <v>101</v>
      </c>
      <c r="B14" s="421"/>
      <c r="C14" s="422">
        <v>128</v>
      </c>
      <c r="D14" s="422">
        <v>45</v>
      </c>
      <c r="E14" s="422">
        <v>0</v>
      </c>
      <c r="F14" s="422">
        <v>1</v>
      </c>
      <c r="G14" s="422">
        <v>1376</v>
      </c>
      <c r="H14" s="422">
        <v>1437</v>
      </c>
      <c r="I14" s="422">
        <v>1052</v>
      </c>
      <c r="J14" s="422">
        <v>2428</v>
      </c>
      <c r="K14" s="422">
        <v>955</v>
      </c>
      <c r="L14" s="422">
        <v>724</v>
      </c>
      <c r="M14" s="422">
        <v>55</v>
      </c>
      <c r="N14" s="422">
        <v>103</v>
      </c>
      <c r="O14" s="422">
        <v>201</v>
      </c>
      <c r="P14" s="422">
        <v>157</v>
      </c>
      <c r="Q14" s="422">
        <v>3</v>
      </c>
      <c r="R14" s="422">
        <v>5</v>
      </c>
      <c r="S14" s="422">
        <v>0</v>
      </c>
      <c r="T14" s="422">
        <v>3</v>
      </c>
      <c r="U14" s="425"/>
      <c r="V14" s="424">
        <v>8673</v>
      </c>
    </row>
    <row r="15" spans="1:22" s="419" customFormat="1" ht="23.25" customHeight="1">
      <c r="A15" s="420" t="s">
        <v>102</v>
      </c>
      <c r="B15" s="421"/>
      <c r="C15" s="422">
        <v>453</v>
      </c>
      <c r="D15" s="422">
        <v>581</v>
      </c>
      <c r="E15" s="422">
        <v>0</v>
      </c>
      <c r="F15" s="422">
        <v>0</v>
      </c>
      <c r="G15" s="422">
        <v>1691</v>
      </c>
      <c r="H15" s="422">
        <v>4007</v>
      </c>
      <c r="I15" s="422">
        <v>3097</v>
      </c>
      <c r="J15" s="422">
        <v>8878</v>
      </c>
      <c r="K15" s="422">
        <v>1693</v>
      </c>
      <c r="L15" s="422">
        <v>2273</v>
      </c>
      <c r="M15" s="422">
        <v>0</v>
      </c>
      <c r="N15" s="422">
        <v>330</v>
      </c>
      <c r="O15" s="422">
        <v>934</v>
      </c>
      <c r="P15" s="422">
        <v>1490</v>
      </c>
      <c r="Q15" s="422">
        <v>0</v>
      </c>
      <c r="R15" s="422">
        <v>60</v>
      </c>
      <c r="S15" s="422">
        <v>0</v>
      </c>
      <c r="T15" s="422">
        <v>5</v>
      </c>
      <c r="U15" s="425"/>
      <c r="V15" s="424">
        <v>25492</v>
      </c>
    </row>
    <row r="16" spans="1:22" s="419" customFormat="1" ht="23.25" customHeight="1">
      <c r="A16" s="420" t="s">
        <v>98</v>
      </c>
      <c r="B16" s="421"/>
      <c r="C16" s="422">
        <v>179</v>
      </c>
      <c r="D16" s="422">
        <v>13</v>
      </c>
      <c r="E16" s="422">
        <v>0</v>
      </c>
      <c r="F16" s="422">
        <v>0</v>
      </c>
      <c r="G16" s="422">
        <v>317</v>
      </c>
      <c r="H16" s="422">
        <v>742</v>
      </c>
      <c r="I16" s="422">
        <v>267</v>
      </c>
      <c r="J16" s="422">
        <v>1950</v>
      </c>
      <c r="K16" s="422">
        <v>195</v>
      </c>
      <c r="L16" s="422">
        <v>487</v>
      </c>
      <c r="M16" s="422">
        <v>21</v>
      </c>
      <c r="N16" s="422">
        <v>28</v>
      </c>
      <c r="O16" s="422">
        <v>42</v>
      </c>
      <c r="P16" s="422">
        <v>115</v>
      </c>
      <c r="Q16" s="422">
        <v>1</v>
      </c>
      <c r="R16" s="422">
        <v>5</v>
      </c>
      <c r="S16" s="422">
        <v>0</v>
      </c>
      <c r="T16" s="422">
        <v>1</v>
      </c>
      <c r="U16" s="425"/>
      <c r="V16" s="424">
        <v>4363</v>
      </c>
    </row>
    <row r="17" spans="1:22" s="419" customFormat="1" ht="23.25" customHeight="1">
      <c r="A17" s="420" t="s">
        <v>99</v>
      </c>
      <c r="B17" s="421"/>
      <c r="C17" s="422">
        <v>32</v>
      </c>
      <c r="D17" s="422">
        <v>5</v>
      </c>
      <c r="E17" s="422">
        <v>0</v>
      </c>
      <c r="F17" s="422">
        <v>0</v>
      </c>
      <c r="G17" s="422">
        <v>119</v>
      </c>
      <c r="H17" s="422">
        <v>239</v>
      </c>
      <c r="I17" s="422">
        <v>306</v>
      </c>
      <c r="J17" s="422">
        <v>360</v>
      </c>
      <c r="K17" s="422">
        <v>90</v>
      </c>
      <c r="L17" s="422">
        <v>100</v>
      </c>
      <c r="M17" s="422">
        <v>0</v>
      </c>
      <c r="N17" s="422">
        <v>5</v>
      </c>
      <c r="O17" s="422">
        <v>13</v>
      </c>
      <c r="P17" s="422">
        <v>12</v>
      </c>
      <c r="Q17" s="422">
        <v>0</v>
      </c>
      <c r="R17" s="422">
        <v>0</v>
      </c>
      <c r="S17" s="422">
        <v>0</v>
      </c>
      <c r="T17" s="422">
        <v>1</v>
      </c>
      <c r="U17" s="425"/>
      <c r="V17" s="424">
        <v>1282</v>
      </c>
    </row>
    <row r="18" spans="1:22" s="419" customFormat="1" ht="23.25" customHeight="1">
      <c r="A18" s="420" t="s">
        <v>103</v>
      </c>
      <c r="B18" s="421"/>
      <c r="C18" s="422">
        <v>125</v>
      </c>
      <c r="D18" s="422">
        <v>33</v>
      </c>
      <c r="E18" s="422">
        <v>2</v>
      </c>
      <c r="F18" s="422">
        <v>5</v>
      </c>
      <c r="G18" s="422">
        <v>290</v>
      </c>
      <c r="H18" s="422">
        <v>594</v>
      </c>
      <c r="I18" s="422">
        <v>262</v>
      </c>
      <c r="J18" s="422">
        <v>1648</v>
      </c>
      <c r="K18" s="422">
        <v>340</v>
      </c>
      <c r="L18" s="422">
        <v>386</v>
      </c>
      <c r="M18" s="422">
        <v>5</v>
      </c>
      <c r="N18" s="422">
        <v>24</v>
      </c>
      <c r="O18" s="422">
        <v>69</v>
      </c>
      <c r="P18" s="422">
        <v>108</v>
      </c>
      <c r="Q18" s="422">
        <v>4</v>
      </c>
      <c r="R18" s="422">
        <v>5</v>
      </c>
      <c r="S18" s="422">
        <v>0</v>
      </c>
      <c r="T18" s="422">
        <v>2</v>
      </c>
      <c r="U18" s="425"/>
      <c r="V18" s="424">
        <v>3902</v>
      </c>
    </row>
    <row r="19" spans="1:22" s="419" customFormat="1" ht="23.25" customHeight="1">
      <c r="A19" s="420" t="s">
        <v>108</v>
      </c>
      <c r="B19" s="421"/>
      <c r="C19" s="422">
        <v>5186</v>
      </c>
      <c r="D19" s="422">
        <v>3986</v>
      </c>
      <c r="E19" s="422">
        <v>125</v>
      </c>
      <c r="F19" s="422">
        <v>123</v>
      </c>
      <c r="G19" s="422">
        <v>4303</v>
      </c>
      <c r="H19" s="422">
        <v>4443</v>
      </c>
      <c r="I19" s="422">
        <v>3753</v>
      </c>
      <c r="J19" s="422">
        <v>5456</v>
      </c>
      <c r="K19" s="422">
        <v>2325</v>
      </c>
      <c r="L19" s="422">
        <v>2299</v>
      </c>
      <c r="M19" s="422">
        <v>1171</v>
      </c>
      <c r="N19" s="422">
        <v>750</v>
      </c>
      <c r="O19" s="422">
        <v>411</v>
      </c>
      <c r="P19" s="422">
        <v>413</v>
      </c>
      <c r="Q19" s="422">
        <v>8</v>
      </c>
      <c r="R19" s="422">
        <v>10</v>
      </c>
      <c r="S19" s="422">
        <v>1</v>
      </c>
      <c r="T19" s="422">
        <v>5</v>
      </c>
      <c r="U19" s="425"/>
      <c r="V19" s="424">
        <v>34768</v>
      </c>
    </row>
    <row r="20" spans="1:22" s="419" customFormat="1" ht="23.25" customHeight="1">
      <c r="A20" s="420" t="s">
        <v>104</v>
      </c>
      <c r="B20" s="421"/>
      <c r="C20" s="422">
        <v>140</v>
      </c>
      <c r="D20" s="422">
        <v>116</v>
      </c>
      <c r="E20" s="422">
        <v>0</v>
      </c>
      <c r="F20" s="422">
        <v>0</v>
      </c>
      <c r="G20" s="422">
        <v>725</v>
      </c>
      <c r="H20" s="422">
        <v>988</v>
      </c>
      <c r="I20" s="422">
        <v>869</v>
      </c>
      <c r="J20" s="422">
        <v>2026</v>
      </c>
      <c r="K20" s="422">
        <v>1361</v>
      </c>
      <c r="L20" s="422">
        <v>693</v>
      </c>
      <c r="M20" s="422">
        <v>6</v>
      </c>
      <c r="N20" s="422">
        <v>30</v>
      </c>
      <c r="O20" s="422">
        <v>118</v>
      </c>
      <c r="P20" s="422">
        <v>103</v>
      </c>
      <c r="Q20" s="422">
        <v>3</v>
      </c>
      <c r="R20" s="422">
        <v>3</v>
      </c>
      <c r="S20" s="422">
        <v>0</v>
      </c>
      <c r="T20" s="422">
        <v>0</v>
      </c>
      <c r="U20" s="425"/>
      <c r="V20" s="424">
        <v>7181</v>
      </c>
    </row>
    <row r="21" spans="1:22" s="419" customFormat="1" ht="23.25" customHeight="1">
      <c r="A21" s="420" t="s">
        <v>105</v>
      </c>
      <c r="B21" s="421"/>
      <c r="C21" s="422">
        <v>279</v>
      </c>
      <c r="D21" s="422">
        <v>462</v>
      </c>
      <c r="E21" s="422">
        <v>8</v>
      </c>
      <c r="F21" s="422">
        <v>25</v>
      </c>
      <c r="G21" s="422">
        <v>474</v>
      </c>
      <c r="H21" s="422">
        <v>517</v>
      </c>
      <c r="I21" s="422">
        <v>368</v>
      </c>
      <c r="J21" s="422">
        <v>722</v>
      </c>
      <c r="K21" s="422">
        <v>273</v>
      </c>
      <c r="L21" s="422">
        <v>301</v>
      </c>
      <c r="M21" s="422">
        <v>123</v>
      </c>
      <c r="N21" s="422">
        <v>147</v>
      </c>
      <c r="O21" s="422">
        <v>137</v>
      </c>
      <c r="P21" s="422">
        <v>191</v>
      </c>
      <c r="Q21" s="422">
        <v>1</v>
      </c>
      <c r="R21" s="422">
        <v>6</v>
      </c>
      <c r="S21" s="422">
        <v>0</v>
      </c>
      <c r="T21" s="422">
        <v>0</v>
      </c>
      <c r="U21" s="425"/>
      <c r="V21" s="424">
        <v>4034</v>
      </c>
    </row>
    <row r="22" spans="1:22" s="419" customFormat="1" ht="23.25" customHeight="1">
      <c r="A22" s="420" t="s">
        <v>106</v>
      </c>
      <c r="B22" s="421"/>
      <c r="C22" s="422">
        <v>123</v>
      </c>
      <c r="D22" s="422">
        <v>10</v>
      </c>
      <c r="E22" s="422">
        <v>12</v>
      </c>
      <c r="F22" s="422">
        <v>0</v>
      </c>
      <c r="G22" s="422">
        <v>393</v>
      </c>
      <c r="H22" s="422">
        <v>507</v>
      </c>
      <c r="I22" s="422">
        <v>468</v>
      </c>
      <c r="J22" s="422">
        <v>1527</v>
      </c>
      <c r="K22" s="422">
        <v>1032</v>
      </c>
      <c r="L22" s="422">
        <v>489</v>
      </c>
      <c r="M22" s="422">
        <v>4</v>
      </c>
      <c r="N22" s="422">
        <v>38</v>
      </c>
      <c r="O22" s="422">
        <v>88</v>
      </c>
      <c r="P22" s="422">
        <v>177</v>
      </c>
      <c r="Q22" s="422">
        <v>1</v>
      </c>
      <c r="R22" s="422">
        <v>3</v>
      </c>
      <c r="S22" s="422">
        <v>1</v>
      </c>
      <c r="T22" s="422">
        <v>4</v>
      </c>
      <c r="U22" s="425"/>
      <c r="V22" s="424">
        <v>4877</v>
      </c>
    </row>
    <row r="23" spans="1:22" s="419" customFormat="1" ht="23.25" customHeight="1">
      <c r="A23" s="420" t="s">
        <v>107</v>
      </c>
      <c r="B23" s="421"/>
      <c r="C23" s="422">
        <v>102</v>
      </c>
      <c r="D23" s="422">
        <v>393</v>
      </c>
      <c r="E23" s="422">
        <v>84</v>
      </c>
      <c r="F23" s="422">
        <v>126</v>
      </c>
      <c r="G23" s="422">
        <v>2097</v>
      </c>
      <c r="H23" s="422">
        <v>2423</v>
      </c>
      <c r="I23" s="422">
        <v>2325</v>
      </c>
      <c r="J23" s="422">
        <v>3052</v>
      </c>
      <c r="K23" s="422">
        <v>1145</v>
      </c>
      <c r="L23" s="422">
        <v>986</v>
      </c>
      <c r="M23" s="422">
        <v>150</v>
      </c>
      <c r="N23" s="422">
        <v>156</v>
      </c>
      <c r="O23" s="422">
        <v>296</v>
      </c>
      <c r="P23" s="422">
        <v>216</v>
      </c>
      <c r="Q23" s="422">
        <v>2</v>
      </c>
      <c r="R23" s="422">
        <v>16</v>
      </c>
      <c r="S23" s="422">
        <v>1</v>
      </c>
      <c r="T23" s="422">
        <v>3</v>
      </c>
      <c r="U23" s="425"/>
      <c r="V23" s="424">
        <v>13573</v>
      </c>
    </row>
    <row r="24" spans="1:22" s="419" customFormat="1" ht="23.25" customHeight="1">
      <c r="A24" s="420" t="s">
        <v>109</v>
      </c>
      <c r="B24" s="421"/>
      <c r="C24" s="422">
        <v>261</v>
      </c>
      <c r="D24" s="422">
        <v>122</v>
      </c>
      <c r="E24" s="422">
        <v>18</v>
      </c>
      <c r="F24" s="422">
        <v>0</v>
      </c>
      <c r="G24" s="422">
        <v>1209</v>
      </c>
      <c r="H24" s="422">
        <v>1290</v>
      </c>
      <c r="I24" s="422">
        <v>1279</v>
      </c>
      <c r="J24" s="422">
        <v>1046</v>
      </c>
      <c r="K24" s="422">
        <v>598</v>
      </c>
      <c r="L24" s="422">
        <v>372</v>
      </c>
      <c r="M24" s="422">
        <v>3</v>
      </c>
      <c r="N24" s="422">
        <v>26</v>
      </c>
      <c r="O24" s="422">
        <v>133</v>
      </c>
      <c r="P24" s="422">
        <v>88</v>
      </c>
      <c r="Q24" s="422">
        <v>0</v>
      </c>
      <c r="R24" s="422">
        <v>3</v>
      </c>
      <c r="S24" s="422">
        <v>1</v>
      </c>
      <c r="T24" s="422">
        <v>2</v>
      </c>
      <c r="U24" s="425"/>
      <c r="V24" s="424">
        <v>6451</v>
      </c>
    </row>
    <row r="25" spans="1:22" s="419" customFormat="1" ht="23.25" customHeight="1">
      <c r="A25" s="420" t="s">
        <v>110</v>
      </c>
      <c r="B25" s="421"/>
      <c r="C25" s="422">
        <v>129</v>
      </c>
      <c r="D25" s="422">
        <v>97</v>
      </c>
      <c r="E25" s="422">
        <v>0</v>
      </c>
      <c r="F25" s="422">
        <v>0</v>
      </c>
      <c r="G25" s="422">
        <v>359</v>
      </c>
      <c r="H25" s="422">
        <v>561</v>
      </c>
      <c r="I25" s="422">
        <v>387</v>
      </c>
      <c r="J25" s="422">
        <v>1256</v>
      </c>
      <c r="K25" s="422">
        <v>221</v>
      </c>
      <c r="L25" s="422">
        <v>438</v>
      </c>
      <c r="M25" s="422">
        <v>103</v>
      </c>
      <c r="N25" s="422">
        <v>67</v>
      </c>
      <c r="O25" s="422">
        <v>128</v>
      </c>
      <c r="P25" s="422">
        <v>84</v>
      </c>
      <c r="Q25" s="422">
        <v>1</v>
      </c>
      <c r="R25" s="422">
        <v>1</v>
      </c>
      <c r="S25" s="422">
        <v>0</v>
      </c>
      <c r="T25" s="422">
        <v>1</v>
      </c>
      <c r="U25" s="425"/>
      <c r="V25" s="424">
        <v>3833</v>
      </c>
    </row>
    <row r="26" spans="1:22" s="419" customFormat="1" ht="23.25" customHeight="1">
      <c r="A26" s="420" t="s">
        <v>111</v>
      </c>
      <c r="B26" s="421"/>
      <c r="C26" s="422">
        <v>76</v>
      </c>
      <c r="D26" s="422">
        <v>117</v>
      </c>
      <c r="E26" s="422">
        <v>113</v>
      </c>
      <c r="F26" s="422">
        <v>176</v>
      </c>
      <c r="G26" s="422">
        <v>355</v>
      </c>
      <c r="H26" s="422">
        <v>359</v>
      </c>
      <c r="I26" s="422">
        <v>372</v>
      </c>
      <c r="J26" s="422">
        <v>438</v>
      </c>
      <c r="K26" s="422">
        <v>156</v>
      </c>
      <c r="L26" s="422">
        <v>116</v>
      </c>
      <c r="M26" s="422">
        <v>72</v>
      </c>
      <c r="N26" s="422">
        <v>6</v>
      </c>
      <c r="O26" s="422">
        <v>19</v>
      </c>
      <c r="P26" s="422">
        <v>12</v>
      </c>
      <c r="Q26" s="422">
        <v>0</v>
      </c>
      <c r="R26" s="422">
        <v>0</v>
      </c>
      <c r="S26" s="422">
        <v>0</v>
      </c>
      <c r="T26" s="422">
        <v>0</v>
      </c>
      <c r="U26" s="425"/>
      <c r="V26" s="424">
        <v>2387</v>
      </c>
    </row>
    <row r="27" spans="1:22" s="419" customFormat="1" ht="23.25" customHeight="1">
      <c r="A27" s="420" t="s">
        <v>112</v>
      </c>
      <c r="B27" s="421"/>
      <c r="C27" s="422">
        <v>147</v>
      </c>
      <c r="D27" s="422">
        <v>114</v>
      </c>
      <c r="E27" s="422">
        <v>5</v>
      </c>
      <c r="F27" s="422">
        <v>0</v>
      </c>
      <c r="G27" s="422">
        <v>755</v>
      </c>
      <c r="H27" s="422">
        <v>1269</v>
      </c>
      <c r="I27" s="422">
        <v>1411</v>
      </c>
      <c r="J27" s="422">
        <v>3864</v>
      </c>
      <c r="K27" s="422">
        <v>870</v>
      </c>
      <c r="L27" s="422">
        <v>814</v>
      </c>
      <c r="M27" s="422">
        <v>32</v>
      </c>
      <c r="N27" s="422">
        <v>213</v>
      </c>
      <c r="O27" s="422">
        <v>199</v>
      </c>
      <c r="P27" s="422">
        <v>208</v>
      </c>
      <c r="Q27" s="422">
        <v>2</v>
      </c>
      <c r="R27" s="422">
        <v>9</v>
      </c>
      <c r="S27" s="422">
        <v>0</v>
      </c>
      <c r="T27" s="422">
        <v>1</v>
      </c>
      <c r="U27" s="425"/>
      <c r="V27" s="424">
        <v>9913</v>
      </c>
    </row>
    <row r="28" spans="1:22" s="419" customFormat="1" ht="23.25" customHeight="1">
      <c r="A28" s="420" t="s">
        <v>113</v>
      </c>
      <c r="B28" s="421"/>
      <c r="C28" s="422">
        <v>307</v>
      </c>
      <c r="D28" s="422">
        <v>13</v>
      </c>
      <c r="E28" s="422">
        <v>0</v>
      </c>
      <c r="F28" s="422">
        <v>0</v>
      </c>
      <c r="G28" s="422">
        <v>716</v>
      </c>
      <c r="H28" s="422">
        <v>777</v>
      </c>
      <c r="I28" s="422">
        <v>267</v>
      </c>
      <c r="J28" s="422">
        <v>1010</v>
      </c>
      <c r="K28" s="422">
        <v>173</v>
      </c>
      <c r="L28" s="422">
        <v>330</v>
      </c>
      <c r="M28" s="422">
        <v>10</v>
      </c>
      <c r="N28" s="422">
        <v>28</v>
      </c>
      <c r="O28" s="422">
        <v>63</v>
      </c>
      <c r="P28" s="422">
        <v>143</v>
      </c>
      <c r="Q28" s="422">
        <v>1</v>
      </c>
      <c r="R28" s="422">
        <v>4</v>
      </c>
      <c r="S28" s="422">
        <v>0</v>
      </c>
      <c r="T28" s="422">
        <v>0</v>
      </c>
      <c r="U28" s="425"/>
      <c r="V28" s="424">
        <v>3842</v>
      </c>
    </row>
    <row r="29" spans="1:22" s="419" customFormat="1" ht="23.25" customHeight="1">
      <c r="A29" s="420" t="s">
        <v>114</v>
      </c>
      <c r="B29" s="421"/>
      <c r="C29" s="422">
        <v>490</v>
      </c>
      <c r="D29" s="422">
        <v>39</v>
      </c>
      <c r="E29" s="422">
        <v>0</v>
      </c>
      <c r="F29" s="422">
        <v>4</v>
      </c>
      <c r="G29" s="422">
        <v>702</v>
      </c>
      <c r="H29" s="422">
        <v>2402</v>
      </c>
      <c r="I29" s="422">
        <v>483</v>
      </c>
      <c r="J29" s="422">
        <v>2704</v>
      </c>
      <c r="K29" s="422">
        <v>180</v>
      </c>
      <c r="L29" s="422">
        <v>1072</v>
      </c>
      <c r="M29" s="422">
        <v>4</v>
      </c>
      <c r="N29" s="422">
        <v>75</v>
      </c>
      <c r="O29" s="422">
        <v>107</v>
      </c>
      <c r="P29" s="422">
        <v>284</v>
      </c>
      <c r="Q29" s="422">
        <v>0</v>
      </c>
      <c r="R29" s="422">
        <v>9</v>
      </c>
      <c r="S29" s="422">
        <v>0</v>
      </c>
      <c r="T29" s="422">
        <v>2</v>
      </c>
      <c r="U29" s="425"/>
      <c r="V29" s="424">
        <v>8557</v>
      </c>
    </row>
    <row r="30" spans="1:22" s="419" customFormat="1" ht="23.25" customHeight="1">
      <c r="A30" s="420" t="s">
        <v>115</v>
      </c>
      <c r="B30" s="421"/>
      <c r="C30" s="422">
        <v>34</v>
      </c>
      <c r="D30" s="422">
        <v>299</v>
      </c>
      <c r="E30" s="422">
        <v>0</v>
      </c>
      <c r="F30" s="422">
        <v>0</v>
      </c>
      <c r="G30" s="422">
        <v>215</v>
      </c>
      <c r="H30" s="422">
        <v>249</v>
      </c>
      <c r="I30" s="422">
        <v>425</v>
      </c>
      <c r="J30" s="422">
        <v>1040</v>
      </c>
      <c r="K30" s="422">
        <v>477</v>
      </c>
      <c r="L30" s="422">
        <v>192</v>
      </c>
      <c r="M30" s="422">
        <v>15</v>
      </c>
      <c r="N30" s="422">
        <v>13</v>
      </c>
      <c r="O30" s="422">
        <v>26</v>
      </c>
      <c r="P30" s="422">
        <v>78</v>
      </c>
      <c r="Q30" s="422">
        <v>0</v>
      </c>
      <c r="R30" s="422">
        <v>1</v>
      </c>
      <c r="S30" s="422">
        <v>0</v>
      </c>
      <c r="T30" s="422">
        <v>0</v>
      </c>
      <c r="U30" s="425"/>
      <c r="V30" s="424">
        <v>3064</v>
      </c>
    </row>
    <row r="31" spans="1:22" s="419" customFormat="1" ht="23.25" customHeight="1">
      <c r="A31" s="420" t="s">
        <v>116</v>
      </c>
      <c r="B31" s="421"/>
      <c r="C31" s="422">
        <v>132</v>
      </c>
      <c r="D31" s="422">
        <v>98</v>
      </c>
      <c r="E31" s="422">
        <v>0</v>
      </c>
      <c r="F31" s="422">
        <v>0</v>
      </c>
      <c r="G31" s="422">
        <v>261</v>
      </c>
      <c r="H31" s="422">
        <v>590</v>
      </c>
      <c r="I31" s="422">
        <v>208</v>
      </c>
      <c r="J31" s="422">
        <v>1456</v>
      </c>
      <c r="K31" s="422">
        <v>113</v>
      </c>
      <c r="L31" s="422">
        <v>497</v>
      </c>
      <c r="M31" s="422">
        <v>3</v>
      </c>
      <c r="N31" s="422">
        <v>25</v>
      </c>
      <c r="O31" s="422">
        <v>35</v>
      </c>
      <c r="P31" s="422">
        <v>116</v>
      </c>
      <c r="Q31" s="422">
        <v>0</v>
      </c>
      <c r="R31" s="422">
        <v>3</v>
      </c>
      <c r="S31" s="422">
        <v>0</v>
      </c>
      <c r="T31" s="422">
        <v>0</v>
      </c>
      <c r="U31" s="426"/>
      <c r="V31" s="424">
        <v>3537</v>
      </c>
    </row>
    <row r="32" spans="1:22" s="419" customFormat="1" ht="23.25" customHeight="1">
      <c r="A32" s="420" t="s">
        <v>117</v>
      </c>
      <c r="B32" s="421"/>
      <c r="C32" s="422">
        <v>68</v>
      </c>
      <c r="D32" s="422">
        <v>7</v>
      </c>
      <c r="E32" s="422">
        <v>0</v>
      </c>
      <c r="F32" s="422">
        <v>0</v>
      </c>
      <c r="G32" s="422">
        <v>215</v>
      </c>
      <c r="H32" s="422">
        <v>488</v>
      </c>
      <c r="I32" s="422">
        <v>202</v>
      </c>
      <c r="J32" s="422">
        <v>960</v>
      </c>
      <c r="K32" s="422">
        <v>80</v>
      </c>
      <c r="L32" s="422">
        <v>381</v>
      </c>
      <c r="M32" s="422">
        <v>0</v>
      </c>
      <c r="N32" s="422">
        <v>27</v>
      </c>
      <c r="O32" s="422">
        <v>55</v>
      </c>
      <c r="P32" s="422">
        <v>89</v>
      </c>
      <c r="Q32" s="422">
        <v>0</v>
      </c>
      <c r="R32" s="422">
        <v>1</v>
      </c>
      <c r="S32" s="422">
        <v>0</v>
      </c>
      <c r="T32" s="422">
        <v>0</v>
      </c>
      <c r="U32" s="425"/>
      <c r="V32" s="424">
        <v>2573</v>
      </c>
    </row>
    <row r="33" spans="1:22" s="419" customFormat="1" ht="23.25" customHeight="1">
      <c r="A33" s="420" t="s">
        <v>118</v>
      </c>
      <c r="B33" s="421"/>
      <c r="C33" s="422">
        <v>90</v>
      </c>
      <c r="D33" s="422">
        <v>67</v>
      </c>
      <c r="E33" s="422">
        <v>0</v>
      </c>
      <c r="F33" s="422">
        <v>0</v>
      </c>
      <c r="G33" s="422">
        <v>571</v>
      </c>
      <c r="H33" s="422">
        <v>420</v>
      </c>
      <c r="I33" s="422">
        <v>890</v>
      </c>
      <c r="J33" s="422">
        <v>1001</v>
      </c>
      <c r="K33" s="422">
        <v>511</v>
      </c>
      <c r="L33" s="422">
        <v>294</v>
      </c>
      <c r="M33" s="422">
        <v>1</v>
      </c>
      <c r="N33" s="422">
        <v>6</v>
      </c>
      <c r="O33" s="422">
        <v>153</v>
      </c>
      <c r="P33" s="422">
        <v>111</v>
      </c>
      <c r="Q33" s="422">
        <v>1</v>
      </c>
      <c r="R33" s="422">
        <v>0</v>
      </c>
      <c r="S33" s="422">
        <v>0</v>
      </c>
      <c r="T33" s="422">
        <v>0</v>
      </c>
      <c r="U33" s="425"/>
      <c r="V33" s="424">
        <v>4116</v>
      </c>
    </row>
    <row r="34" spans="1:22" s="419" customFormat="1" ht="23.25" customHeight="1">
      <c r="A34" s="420" t="s">
        <v>119</v>
      </c>
      <c r="B34" s="421"/>
      <c r="C34" s="422">
        <v>259</v>
      </c>
      <c r="D34" s="422">
        <v>27</v>
      </c>
      <c r="E34" s="422">
        <v>28</v>
      </c>
      <c r="F34" s="422">
        <v>24</v>
      </c>
      <c r="G34" s="422">
        <v>980</v>
      </c>
      <c r="H34" s="422">
        <v>1346</v>
      </c>
      <c r="I34" s="422">
        <v>1659</v>
      </c>
      <c r="J34" s="422">
        <v>3540</v>
      </c>
      <c r="K34" s="422">
        <v>1096</v>
      </c>
      <c r="L34" s="422">
        <v>865</v>
      </c>
      <c r="M34" s="422">
        <v>43</v>
      </c>
      <c r="N34" s="422">
        <v>187</v>
      </c>
      <c r="O34" s="422">
        <v>190</v>
      </c>
      <c r="P34" s="422">
        <v>175</v>
      </c>
      <c r="Q34" s="422">
        <v>2</v>
      </c>
      <c r="R34" s="422">
        <v>3</v>
      </c>
      <c r="S34" s="422">
        <v>0</v>
      </c>
      <c r="T34" s="422">
        <v>0</v>
      </c>
      <c r="U34" s="425"/>
      <c r="V34" s="424">
        <v>10424</v>
      </c>
    </row>
    <row r="35" spans="1:22" s="419" customFormat="1" ht="23.25" customHeight="1">
      <c r="A35" s="420" t="s">
        <v>120</v>
      </c>
      <c r="B35" s="421"/>
      <c r="C35" s="422">
        <v>411</v>
      </c>
      <c r="D35" s="422">
        <v>825</v>
      </c>
      <c r="E35" s="422">
        <v>0</v>
      </c>
      <c r="F35" s="422">
        <v>42</v>
      </c>
      <c r="G35" s="422">
        <v>485</v>
      </c>
      <c r="H35" s="422">
        <v>978</v>
      </c>
      <c r="I35" s="422">
        <v>462</v>
      </c>
      <c r="J35" s="422">
        <v>878</v>
      </c>
      <c r="K35" s="422">
        <v>170</v>
      </c>
      <c r="L35" s="422">
        <v>264</v>
      </c>
      <c r="M35" s="422">
        <v>6</v>
      </c>
      <c r="N35" s="422">
        <v>18</v>
      </c>
      <c r="O35" s="422">
        <v>33</v>
      </c>
      <c r="P35" s="422">
        <v>46</v>
      </c>
      <c r="Q35" s="422">
        <v>2</v>
      </c>
      <c r="R35" s="422">
        <v>2</v>
      </c>
      <c r="S35" s="422">
        <v>0</v>
      </c>
      <c r="T35" s="422">
        <v>0</v>
      </c>
      <c r="U35" s="425"/>
      <c r="V35" s="424">
        <v>4622</v>
      </c>
    </row>
    <row r="36" spans="1:22" s="419" customFormat="1" ht="23.25" customHeight="1">
      <c r="A36" s="420" t="s">
        <v>121</v>
      </c>
      <c r="B36" s="421"/>
      <c r="C36" s="422">
        <v>134</v>
      </c>
      <c r="D36" s="422">
        <v>57</v>
      </c>
      <c r="E36" s="422">
        <v>0</v>
      </c>
      <c r="F36" s="422">
        <v>0</v>
      </c>
      <c r="G36" s="422">
        <v>517</v>
      </c>
      <c r="H36" s="422">
        <v>611</v>
      </c>
      <c r="I36" s="422">
        <v>494</v>
      </c>
      <c r="J36" s="422">
        <v>1271</v>
      </c>
      <c r="K36" s="422">
        <v>480</v>
      </c>
      <c r="L36" s="422">
        <v>277</v>
      </c>
      <c r="M36" s="422">
        <v>0</v>
      </c>
      <c r="N36" s="422">
        <v>0</v>
      </c>
      <c r="O36" s="422">
        <v>92</v>
      </c>
      <c r="P36" s="422">
        <v>114</v>
      </c>
      <c r="Q36" s="422">
        <v>4</v>
      </c>
      <c r="R36" s="422">
        <v>4</v>
      </c>
      <c r="S36" s="422">
        <v>0</v>
      </c>
      <c r="T36" s="422">
        <v>0</v>
      </c>
      <c r="U36" s="425"/>
      <c r="V36" s="424">
        <v>4055</v>
      </c>
    </row>
    <row r="37" spans="1:22" s="419" customFormat="1" ht="23.25" customHeight="1">
      <c r="A37" s="420" t="s">
        <v>122</v>
      </c>
      <c r="B37" s="421"/>
      <c r="C37" s="422">
        <v>19</v>
      </c>
      <c r="D37" s="422">
        <v>165</v>
      </c>
      <c r="E37" s="422">
        <v>1</v>
      </c>
      <c r="F37" s="422">
        <v>0</v>
      </c>
      <c r="G37" s="422">
        <v>37</v>
      </c>
      <c r="H37" s="422">
        <v>86</v>
      </c>
      <c r="I37" s="422">
        <v>65</v>
      </c>
      <c r="J37" s="422">
        <v>370</v>
      </c>
      <c r="K37" s="422">
        <v>92</v>
      </c>
      <c r="L37" s="422">
        <v>88</v>
      </c>
      <c r="M37" s="422">
        <v>1</v>
      </c>
      <c r="N37" s="422">
        <v>4</v>
      </c>
      <c r="O37" s="422">
        <v>15</v>
      </c>
      <c r="P37" s="422">
        <v>25</v>
      </c>
      <c r="Q37" s="422">
        <v>1</v>
      </c>
      <c r="R37" s="422">
        <v>0</v>
      </c>
      <c r="S37" s="422">
        <v>0</v>
      </c>
      <c r="T37" s="422">
        <v>0</v>
      </c>
      <c r="U37" s="425"/>
      <c r="V37" s="424">
        <v>969</v>
      </c>
    </row>
    <row r="38" spans="1:22" s="419" customFormat="1" ht="23.25" customHeight="1">
      <c r="A38" s="420" t="s">
        <v>123</v>
      </c>
      <c r="B38" s="421"/>
      <c r="C38" s="422">
        <v>297</v>
      </c>
      <c r="D38" s="422">
        <v>391</v>
      </c>
      <c r="E38" s="422">
        <v>22</v>
      </c>
      <c r="F38" s="422">
        <v>12</v>
      </c>
      <c r="G38" s="422">
        <v>840</v>
      </c>
      <c r="H38" s="422">
        <v>1025</v>
      </c>
      <c r="I38" s="422">
        <v>842</v>
      </c>
      <c r="J38" s="422">
        <v>1248</v>
      </c>
      <c r="K38" s="422">
        <v>858</v>
      </c>
      <c r="L38" s="422">
        <v>820</v>
      </c>
      <c r="M38" s="422">
        <v>254</v>
      </c>
      <c r="N38" s="422">
        <v>185</v>
      </c>
      <c r="O38" s="422">
        <v>324</v>
      </c>
      <c r="P38" s="422">
        <v>202</v>
      </c>
      <c r="Q38" s="422">
        <v>0</v>
      </c>
      <c r="R38" s="422">
        <v>5</v>
      </c>
      <c r="S38" s="422">
        <v>0</v>
      </c>
      <c r="T38" s="422">
        <v>2</v>
      </c>
      <c r="U38" s="425"/>
      <c r="V38" s="424">
        <v>7327</v>
      </c>
    </row>
    <row r="39" spans="1:22" s="419" customFormat="1" ht="23.25" customHeight="1">
      <c r="A39" s="420" t="s">
        <v>124</v>
      </c>
      <c r="B39" s="421"/>
      <c r="C39" s="422">
        <v>68</v>
      </c>
      <c r="D39" s="422">
        <v>2</v>
      </c>
      <c r="E39" s="422">
        <v>1</v>
      </c>
      <c r="F39" s="422">
        <v>0</v>
      </c>
      <c r="G39" s="422">
        <v>218</v>
      </c>
      <c r="H39" s="422">
        <v>277</v>
      </c>
      <c r="I39" s="422">
        <v>182</v>
      </c>
      <c r="J39" s="422">
        <v>474</v>
      </c>
      <c r="K39" s="422">
        <v>70</v>
      </c>
      <c r="L39" s="422">
        <v>166</v>
      </c>
      <c r="M39" s="422">
        <v>0</v>
      </c>
      <c r="N39" s="422">
        <v>9</v>
      </c>
      <c r="O39" s="422">
        <v>18</v>
      </c>
      <c r="P39" s="422">
        <v>64</v>
      </c>
      <c r="Q39" s="422">
        <v>0</v>
      </c>
      <c r="R39" s="422">
        <v>0</v>
      </c>
      <c r="S39" s="422">
        <v>0</v>
      </c>
      <c r="T39" s="422">
        <v>0</v>
      </c>
      <c r="U39" s="425"/>
      <c r="V39" s="424">
        <v>1549</v>
      </c>
    </row>
    <row r="40" spans="1:22" s="419" customFormat="1" ht="23.25" customHeight="1">
      <c r="A40" s="420" t="s">
        <v>125</v>
      </c>
      <c r="B40" s="421"/>
      <c r="C40" s="422">
        <v>68</v>
      </c>
      <c r="D40" s="422">
        <v>121</v>
      </c>
      <c r="E40" s="422">
        <v>1</v>
      </c>
      <c r="F40" s="422">
        <v>1</v>
      </c>
      <c r="G40" s="422">
        <v>234</v>
      </c>
      <c r="H40" s="422">
        <v>280</v>
      </c>
      <c r="I40" s="422">
        <v>344</v>
      </c>
      <c r="J40" s="422">
        <v>436</v>
      </c>
      <c r="K40" s="422">
        <v>218</v>
      </c>
      <c r="L40" s="422">
        <v>200</v>
      </c>
      <c r="M40" s="422">
        <v>92</v>
      </c>
      <c r="N40" s="422">
        <v>83</v>
      </c>
      <c r="O40" s="422">
        <v>83</v>
      </c>
      <c r="P40" s="422">
        <v>50</v>
      </c>
      <c r="Q40" s="422">
        <v>0</v>
      </c>
      <c r="R40" s="422">
        <v>1</v>
      </c>
      <c r="S40" s="422">
        <v>0</v>
      </c>
      <c r="T40" s="422">
        <v>0</v>
      </c>
      <c r="U40" s="425"/>
      <c r="V40" s="424">
        <v>2212</v>
      </c>
    </row>
    <row r="41" spans="1:22" s="419" customFormat="1" ht="8.1" customHeight="1">
      <c r="A41" s="421"/>
      <c r="B41" s="421"/>
      <c r="C41" s="427"/>
      <c r="D41" s="428"/>
      <c r="E41" s="422"/>
      <c r="F41" s="422"/>
      <c r="G41" s="422"/>
      <c r="H41" s="422"/>
      <c r="I41" s="422"/>
      <c r="J41" s="422"/>
      <c r="K41" s="422"/>
      <c r="L41" s="429"/>
      <c r="M41" s="429"/>
      <c r="N41" s="429"/>
      <c r="O41" s="429"/>
      <c r="P41" s="430"/>
      <c r="Q41" s="430"/>
      <c r="R41" s="430"/>
      <c r="S41" s="429"/>
      <c r="T41" s="429"/>
      <c r="U41" s="429"/>
      <c r="V41" s="431"/>
    </row>
    <row r="42" spans="1:22" s="419" customFormat="1" ht="27" customHeight="1">
      <c r="A42" s="432" t="s">
        <v>509</v>
      </c>
      <c r="B42" s="421"/>
      <c r="C42" s="433">
        <v>10784</v>
      </c>
      <c r="D42" s="433">
        <v>8820</v>
      </c>
      <c r="E42" s="433">
        <v>424</v>
      </c>
      <c r="F42" s="433">
        <v>542</v>
      </c>
      <c r="G42" s="433">
        <v>23189</v>
      </c>
      <c r="H42" s="433">
        <v>32566</v>
      </c>
      <c r="I42" s="433">
        <v>25965</v>
      </c>
      <c r="J42" s="433">
        <v>56992</v>
      </c>
      <c r="K42" s="433">
        <v>18154</v>
      </c>
      <c r="L42" s="433">
        <v>17932</v>
      </c>
      <c r="M42" s="433">
        <v>2235</v>
      </c>
      <c r="N42" s="433">
        <v>2823</v>
      </c>
      <c r="O42" s="433">
        <v>4378</v>
      </c>
      <c r="P42" s="433">
        <v>5422</v>
      </c>
      <c r="Q42" s="433">
        <v>39</v>
      </c>
      <c r="R42" s="433">
        <v>191</v>
      </c>
      <c r="S42" s="433">
        <v>4</v>
      </c>
      <c r="T42" s="433">
        <v>39</v>
      </c>
      <c r="U42" s="425"/>
      <c r="V42" s="433">
        <v>210499</v>
      </c>
    </row>
    <row r="43" spans="1:22" s="419" customFormat="1" ht="8.1" customHeight="1">
      <c r="A43" s="421"/>
      <c r="B43" s="421"/>
      <c r="C43" s="425"/>
      <c r="D43" s="425"/>
      <c r="E43" s="425"/>
      <c r="F43" s="425"/>
      <c r="G43" s="429"/>
      <c r="H43" s="429"/>
      <c r="I43" s="429"/>
      <c r="J43" s="429"/>
      <c r="K43" s="429"/>
      <c r="L43" s="429"/>
      <c r="M43" s="429"/>
      <c r="N43" s="429"/>
      <c r="O43" s="429"/>
      <c r="P43" s="429"/>
      <c r="Q43" s="429"/>
      <c r="R43" s="429"/>
      <c r="S43" s="429"/>
      <c r="T43" s="429"/>
      <c r="U43" s="429"/>
      <c r="V43" s="431"/>
    </row>
    <row r="44" spans="1:22" s="419" customFormat="1" ht="23.25" customHeight="1">
      <c r="A44" s="420" t="s">
        <v>126</v>
      </c>
      <c r="B44" s="434"/>
      <c r="C44" s="422">
        <v>0</v>
      </c>
      <c r="D44" s="422">
        <v>57</v>
      </c>
      <c r="E44" s="422">
        <v>0</v>
      </c>
      <c r="F44" s="422">
        <v>0</v>
      </c>
      <c r="G44" s="422">
        <v>17</v>
      </c>
      <c r="H44" s="422">
        <v>37</v>
      </c>
      <c r="I44" s="422">
        <v>41</v>
      </c>
      <c r="J44" s="422">
        <v>213</v>
      </c>
      <c r="K44" s="422">
        <v>69</v>
      </c>
      <c r="L44" s="422">
        <v>89</v>
      </c>
      <c r="M44" s="422">
        <v>3</v>
      </c>
      <c r="N44" s="422">
        <v>12</v>
      </c>
      <c r="O44" s="422">
        <v>36</v>
      </c>
      <c r="P44" s="422">
        <v>42</v>
      </c>
      <c r="Q44" s="422">
        <v>1</v>
      </c>
      <c r="R44" s="422">
        <v>6</v>
      </c>
      <c r="S44" s="422">
        <v>1</v>
      </c>
      <c r="T44" s="422">
        <v>1</v>
      </c>
      <c r="U44" s="435"/>
      <c r="V44" s="424">
        <v>625</v>
      </c>
    </row>
    <row r="45" spans="1:22" s="419" customFormat="1" ht="23.25" customHeight="1">
      <c r="A45" s="420" t="s">
        <v>127</v>
      </c>
      <c r="B45" s="434"/>
      <c r="C45" s="422">
        <v>2</v>
      </c>
      <c r="D45" s="422">
        <v>69</v>
      </c>
      <c r="E45" s="422">
        <v>0</v>
      </c>
      <c r="F45" s="422">
        <v>0</v>
      </c>
      <c r="G45" s="422">
        <v>109</v>
      </c>
      <c r="H45" s="422">
        <v>245</v>
      </c>
      <c r="I45" s="422">
        <v>75</v>
      </c>
      <c r="J45" s="422">
        <v>712</v>
      </c>
      <c r="K45" s="422">
        <v>166</v>
      </c>
      <c r="L45" s="422">
        <v>330</v>
      </c>
      <c r="M45" s="422">
        <v>0</v>
      </c>
      <c r="N45" s="422">
        <v>6</v>
      </c>
      <c r="O45" s="422">
        <v>67</v>
      </c>
      <c r="P45" s="422">
        <v>55</v>
      </c>
      <c r="Q45" s="422">
        <v>0</v>
      </c>
      <c r="R45" s="422">
        <v>3</v>
      </c>
      <c r="S45" s="422">
        <v>0</v>
      </c>
      <c r="T45" s="422">
        <v>1</v>
      </c>
      <c r="U45" s="435"/>
      <c r="V45" s="424">
        <v>1840</v>
      </c>
    </row>
    <row r="46" spans="1:22" s="419" customFormat="1" ht="23.25" customHeight="1">
      <c r="A46" s="420" t="s">
        <v>128</v>
      </c>
      <c r="B46" s="434"/>
      <c r="C46" s="422">
        <v>15</v>
      </c>
      <c r="D46" s="422">
        <v>136</v>
      </c>
      <c r="E46" s="422">
        <v>0</v>
      </c>
      <c r="F46" s="422">
        <v>0</v>
      </c>
      <c r="G46" s="422">
        <v>119</v>
      </c>
      <c r="H46" s="422">
        <v>250</v>
      </c>
      <c r="I46" s="422">
        <v>185</v>
      </c>
      <c r="J46" s="422">
        <v>643</v>
      </c>
      <c r="K46" s="422">
        <v>230</v>
      </c>
      <c r="L46" s="422">
        <v>180</v>
      </c>
      <c r="M46" s="422">
        <v>0</v>
      </c>
      <c r="N46" s="422">
        <v>5</v>
      </c>
      <c r="O46" s="422">
        <v>60</v>
      </c>
      <c r="P46" s="422">
        <v>45</v>
      </c>
      <c r="Q46" s="422">
        <v>1</v>
      </c>
      <c r="R46" s="422">
        <v>1</v>
      </c>
      <c r="S46" s="422">
        <v>0</v>
      </c>
      <c r="T46" s="422">
        <v>1</v>
      </c>
      <c r="U46" s="435"/>
      <c r="V46" s="424">
        <v>1871</v>
      </c>
    </row>
    <row r="47" spans="1:22" s="419" customFormat="1" ht="23.25" customHeight="1">
      <c r="A47" s="420" t="s">
        <v>129</v>
      </c>
      <c r="B47" s="434"/>
      <c r="C47" s="422">
        <v>0</v>
      </c>
      <c r="D47" s="422">
        <v>1</v>
      </c>
      <c r="E47" s="422">
        <v>0</v>
      </c>
      <c r="F47" s="422">
        <v>0</v>
      </c>
      <c r="G47" s="422">
        <v>0</v>
      </c>
      <c r="H47" s="422">
        <v>0</v>
      </c>
      <c r="I47" s="422">
        <v>7</v>
      </c>
      <c r="J47" s="422">
        <v>6</v>
      </c>
      <c r="K47" s="422">
        <v>53</v>
      </c>
      <c r="L47" s="422">
        <v>43</v>
      </c>
      <c r="M47" s="422">
        <v>0</v>
      </c>
      <c r="N47" s="422">
        <v>1</v>
      </c>
      <c r="O47" s="422">
        <v>41</v>
      </c>
      <c r="P47" s="422">
        <v>8</v>
      </c>
      <c r="Q47" s="422">
        <v>0</v>
      </c>
      <c r="R47" s="422">
        <v>0</v>
      </c>
      <c r="S47" s="422">
        <v>0</v>
      </c>
      <c r="T47" s="422">
        <v>0</v>
      </c>
      <c r="U47" s="435"/>
      <c r="V47" s="424">
        <v>160</v>
      </c>
    </row>
    <row r="48" spans="1:22" s="419" customFormat="1" ht="23.25" customHeight="1">
      <c r="A48" s="420" t="s">
        <v>130</v>
      </c>
      <c r="B48" s="434"/>
      <c r="C48" s="422">
        <v>1</v>
      </c>
      <c r="D48" s="422">
        <v>0</v>
      </c>
      <c r="E48" s="422">
        <v>0</v>
      </c>
      <c r="F48" s="422">
        <v>0</v>
      </c>
      <c r="G48" s="422">
        <v>21</v>
      </c>
      <c r="H48" s="422">
        <v>85</v>
      </c>
      <c r="I48" s="422">
        <v>18</v>
      </c>
      <c r="J48" s="422">
        <v>216</v>
      </c>
      <c r="K48" s="422">
        <v>120</v>
      </c>
      <c r="L48" s="422">
        <v>74</v>
      </c>
      <c r="M48" s="422">
        <v>0</v>
      </c>
      <c r="N48" s="422">
        <v>0</v>
      </c>
      <c r="O48" s="422">
        <v>16</v>
      </c>
      <c r="P48" s="422">
        <v>15</v>
      </c>
      <c r="Q48" s="422">
        <v>0</v>
      </c>
      <c r="R48" s="422">
        <v>0</v>
      </c>
      <c r="S48" s="422">
        <v>0</v>
      </c>
      <c r="T48" s="422">
        <v>0</v>
      </c>
      <c r="U48" s="435"/>
      <c r="V48" s="424">
        <v>566</v>
      </c>
    </row>
    <row r="49" spans="1:22" s="419" customFormat="1" ht="23.25" customHeight="1">
      <c r="A49" s="420" t="s">
        <v>131</v>
      </c>
      <c r="B49" s="434"/>
      <c r="C49" s="422">
        <v>15</v>
      </c>
      <c r="D49" s="422">
        <v>25</v>
      </c>
      <c r="E49" s="422">
        <v>0</v>
      </c>
      <c r="F49" s="422">
        <v>0</v>
      </c>
      <c r="G49" s="422">
        <v>138</v>
      </c>
      <c r="H49" s="422">
        <v>268</v>
      </c>
      <c r="I49" s="422">
        <v>226</v>
      </c>
      <c r="J49" s="422">
        <v>873</v>
      </c>
      <c r="K49" s="422">
        <v>292</v>
      </c>
      <c r="L49" s="422">
        <v>211</v>
      </c>
      <c r="M49" s="422">
        <v>8</v>
      </c>
      <c r="N49" s="422">
        <v>17</v>
      </c>
      <c r="O49" s="422">
        <v>78</v>
      </c>
      <c r="P49" s="422">
        <v>31</v>
      </c>
      <c r="Q49" s="422">
        <v>1</v>
      </c>
      <c r="R49" s="422">
        <v>0</v>
      </c>
      <c r="S49" s="422">
        <v>0</v>
      </c>
      <c r="T49" s="422">
        <v>0</v>
      </c>
      <c r="U49" s="435"/>
      <c r="V49" s="424">
        <v>2183</v>
      </c>
    </row>
    <row r="50" spans="1:22" s="419" customFormat="1" ht="23.25" customHeight="1">
      <c r="A50" s="420" t="s">
        <v>132</v>
      </c>
      <c r="B50" s="434"/>
      <c r="C50" s="422">
        <v>29</v>
      </c>
      <c r="D50" s="422">
        <v>4</v>
      </c>
      <c r="E50" s="422">
        <v>0</v>
      </c>
      <c r="F50" s="422">
        <v>0</v>
      </c>
      <c r="G50" s="422">
        <v>142</v>
      </c>
      <c r="H50" s="422">
        <v>276</v>
      </c>
      <c r="I50" s="422">
        <v>245</v>
      </c>
      <c r="J50" s="422">
        <v>906</v>
      </c>
      <c r="K50" s="422">
        <v>209</v>
      </c>
      <c r="L50" s="422">
        <v>187</v>
      </c>
      <c r="M50" s="422">
        <v>2</v>
      </c>
      <c r="N50" s="422">
        <v>12</v>
      </c>
      <c r="O50" s="422">
        <v>46</v>
      </c>
      <c r="P50" s="422">
        <v>60</v>
      </c>
      <c r="Q50" s="422">
        <v>1</v>
      </c>
      <c r="R50" s="422">
        <v>1</v>
      </c>
      <c r="S50" s="422">
        <v>0</v>
      </c>
      <c r="T50" s="422">
        <v>0</v>
      </c>
      <c r="U50" s="435"/>
      <c r="V50" s="424">
        <v>2120</v>
      </c>
    </row>
    <row r="51" spans="1:22" s="419" customFormat="1" ht="23.25" customHeight="1">
      <c r="A51" s="420" t="s">
        <v>133</v>
      </c>
      <c r="B51" s="434"/>
      <c r="C51" s="422">
        <v>38</v>
      </c>
      <c r="D51" s="422">
        <v>161</v>
      </c>
      <c r="E51" s="422">
        <v>0</v>
      </c>
      <c r="F51" s="422">
        <v>0</v>
      </c>
      <c r="G51" s="422">
        <v>119</v>
      </c>
      <c r="H51" s="422">
        <v>275</v>
      </c>
      <c r="I51" s="422">
        <v>169</v>
      </c>
      <c r="J51" s="422">
        <v>649</v>
      </c>
      <c r="K51" s="422">
        <v>190</v>
      </c>
      <c r="L51" s="422">
        <v>167</v>
      </c>
      <c r="M51" s="422">
        <v>1</v>
      </c>
      <c r="N51" s="422">
        <v>32</v>
      </c>
      <c r="O51" s="422">
        <v>66</v>
      </c>
      <c r="P51" s="422">
        <v>58</v>
      </c>
      <c r="Q51" s="422">
        <v>1</v>
      </c>
      <c r="R51" s="422">
        <v>4</v>
      </c>
      <c r="S51" s="422">
        <v>0</v>
      </c>
      <c r="T51" s="422">
        <v>1</v>
      </c>
      <c r="U51" s="435"/>
      <c r="V51" s="424">
        <v>1931</v>
      </c>
    </row>
    <row r="52" spans="1:22" s="419" customFormat="1" ht="23.25" customHeight="1">
      <c r="A52" s="420" t="s">
        <v>134</v>
      </c>
      <c r="B52" s="434"/>
      <c r="C52" s="422">
        <v>2</v>
      </c>
      <c r="D52" s="422">
        <v>19</v>
      </c>
      <c r="E52" s="422">
        <v>0</v>
      </c>
      <c r="F52" s="422">
        <v>0</v>
      </c>
      <c r="G52" s="422">
        <v>113</v>
      </c>
      <c r="H52" s="422">
        <v>252</v>
      </c>
      <c r="I52" s="422">
        <v>217</v>
      </c>
      <c r="J52" s="422">
        <v>701</v>
      </c>
      <c r="K52" s="422">
        <v>265</v>
      </c>
      <c r="L52" s="422">
        <v>182</v>
      </c>
      <c r="M52" s="422">
        <v>7</v>
      </c>
      <c r="N52" s="422">
        <v>19</v>
      </c>
      <c r="O52" s="422">
        <v>63</v>
      </c>
      <c r="P52" s="422">
        <v>71</v>
      </c>
      <c r="Q52" s="422">
        <v>1</v>
      </c>
      <c r="R52" s="422">
        <v>6</v>
      </c>
      <c r="S52" s="422">
        <v>0</v>
      </c>
      <c r="T52" s="422">
        <v>0</v>
      </c>
      <c r="U52" s="435"/>
      <c r="V52" s="424">
        <v>1918</v>
      </c>
    </row>
    <row r="53" spans="1:22" s="419" customFormat="1" ht="23.25" customHeight="1">
      <c r="A53" s="420" t="s">
        <v>135</v>
      </c>
      <c r="B53" s="434"/>
      <c r="C53" s="422">
        <v>40</v>
      </c>
      <c r="D53" s="422">
        <v>198</v>
      </c>
      <c r="E53" s="422">
        <v>0</v>
      </c>
      <c r="F53" s="422">
        <v>0</v>
      </c>
      <c r="G53" s="422">
        <v>460</v>
      </c>
      <c r="H53" s="422">
        <v>0</v>
      </c>
      <c r="I53" s="422">
        <v>0</v>
      </c>
      <c r="J53" s="422">
        <v>681</v>
      </c>
      <c r="K53" s="422">
        <v>0</v>
      </c>
      <c r="L53" s="422">
        <v>278</v>
      </c>
      <c r="M53" s="422">
        <v>0</v>
      </c>
      <c r="N53" s="422">
        <v>17</v>
      </c>
      <c r="O53" s="422">
        <v>0</v>
      </c>
      <c r="P53" s="422">
        <v>30</v>
      </c>
      <c r="Q53" s="422">
        <v>0</v>
      </c>
      <c r="R53" s="422">
        <v>6</v>
      </c>
      <c r="S53" s="422">
        <v>0</v>
      </c>
      <c r="T53" s="422">
        <v>0</v>
      </c>
      <c r="U53" s="435"/>
      <c r="V53" s="424">
        <v>1710</v>
      </c>
    </row>
    <row r="54" spans="1:22" s="419" customFormat="1" ht="23.25" customHeight="1">
      <c r="A54" s="420" t="s">
        <v>136</v>
      </c>
      <c r="B54" s="434"/>
      <c r="C54" s="422">
        <v>6</v>
      </c>
      <c r="D54" s="422">
        <v>8</v>
      </c>
      <c r="E54" s="422">
        <v>0</v>
      </c>
      <c r="F54" s="422">
        <v>0</v>
      </c>
      <c r="G54" s="422">
        <v>29</v>
      </c>
      <c r="H54" s="422">
        <v>84</v>
      </c>
      <c r="I54" s="422">
        <v>93</v>
      </c>
      <c r="J54" s="422">
        <v>468</v>
      </c>
      <c r="K54" s="422">
        <v>184</v>
      </c>
      <c r="L54" s="422">
        <v>123</v>
      </c>
      <c r="M54" s="422">
        <v>3</v>
      </c>
      <c r="N54" s="422">
        <v>26</v>
      </c>
      <c r="O54" s="422">
        <v>47</v>
      </c>
      <c r="P54" s="422">
        <v>61</v>
      </c>
      <c r="Q54" s="422">
        <v>4</v>
      </c>
      <c r="R54" s="422">
        <v>5</v>
      </c>
      <c r="S54" s="422">
        <v>0</v>
      </c>
      <c r="T54" s="422">
        <v>1</v>
      </c>
      <c r="U54" s="435"/>
      <c r="V54" s="424">
        <v>1142</v>
      </c>
    </row>
    <row r="55" spans="1:22" s="419" customFormat="1" ht="23.25" customHeight="1">
      <c r="A55" s="420" t="s">
        <v>137</v>
      </c>
      <c r="B55" s="434"/>
      <c r="C55" s="422">
        <v>0</v>
      </c>
      <c r="D55" s="422">
        <v>329</v>
      </c>
      <c r="E55" s="422">
        <v>0</v>
      </c>
      <c r="F55" s="422">
        <v>0</v>
      </c>
      <c r="G55" s="422">
        <v>67</v>
      </c>
      <c r="H55" s="422">
        <v>180</v>
      </c>
      <c r="I55" s="422">
        <v>132</v>
      </c>
      <c r="J55" s="422">
        <v>438</v>
      </c>
      <c r="K55" s="422">
        <v>63</v>
      </c>
      <c r="L55" s="422">
        <v>6</v>
      </c>
      <c r="M55" s="422">
        <v>0</v>
      </c>
      <c r="N55" s="422">
        <v>5</v>
      </c>
      <c r="O55" s="422">
        <v>16</v>
      </c>
      <c r="P55" s="422">
        <v>50</v>
      </c>
      <c r="Q55" s="422">
        <v>0</v>
      </c>
      <c r="R55" s="422">
        <v>0</v>
      </c>
      <c r="S55" s="422">
        <v>0</v>
      </c>
      <c r="T55" s="422">
        <v>0</v>
      </c>
      <c r="U55" s="435"/>
      <c r="V55" s="424">
        <v>1286</v>
      </c>
    </row>
    <row r="56" spans="1:22" s="419" customFormat="1" ht="23.25" customHeight="1">
      <c r="A56" s="420" t="s">
        <v>138</v>
      </c>
      <c r="B56" s="434"/>
      <c r="C56" s="422">
        <v>0</v>
      </c>
      <c r="D56" s="422">
        <v>35</v>
      </c>
      <c r="E56" s="422">
        <v>0</v>
      </c>
      <c r="F56" s="422">
        <v>0</v>
      </c>
      <c r="G56" s="422">
        <v>163</v>
      </c>
      <c r="H56" s="422">
        <v>307</v>
      </c>
      <c r="I56" s="422">
        <v>226</v>
      </c>
      <c r="J56" s="422">
        <v>788</v>
      </c>
      <c r="K56" s="422">
        <v>175</v>
      </c>
      <c r="L56" s="422">
        <v>247</v>
      </c>
      <c r="M56" s="422">
        <v>4</v>
      </c>
      <c r="N56" s="422">
        <v>16</v>
      </c>
      <c r="O56" s="422">
        <v>56</v>
      </c>
      <c r="P56" s="422">
        <v>38</v>
      </c>
      <c r="Q56" s="422">
        <v>0</v>
      </c>
      <c r="R56" s="422">
        <v>3</v>
      </c>
      <c r="S56" s="422">
        <v>0</v>
      </c>
      <c r="T56" s="422">
        <v>0</v>
      </c>
      <c r="U56" s="435"/>
      <c r="V56" s="424">
        <v>2058</v>
      </c>
    </row>
    <row r="57" spans="1:22" s="419" customFormat="1" ht="23.25" customHeight="1">
      <c r="A57" s="420" t="s">
        <v>139</v>
      </c>
      <c r="B57" s="434"/>
      <c r="C57" s="422">
        <v>4</v>
      </c>
      <c r="D57" s="422">
        <v>3</v>
      </c>
      <c r="E57" s="422">
        <v>0</v>
      </c>
      <c r="F57" s="422">
        <v>0</v>
      </c>
      <c r="G57" s="422">
        <v>22</v>
      </c>
      <c r="H57" s="422">
        <v>22</v>
      </c>
      <c r="I57" s="422">
        <v>14</v>
      </c>
      <c r="J57" s="422">
        <v>44</v>
      </c>
      <c r="K57" s="422">
        <v>10</v>
      </c>
      <c r="L57" s="422">
        <v>12</v>
      </c>
      <c r="M57" s="422">
        <v>1</v>
      </c>
      <c r="N57" s="422">
        <v>2</v>
      </c>
      <c r="O57" s="422">
        <v>4</v>
      </c>
      <c r="P57" s="422">
        <v>4</v>
      </c>
      <c r="Q57" s="422">
        <v>0</v>
      </c>
      <c r="R57" s="422">
        <v>0</v>
      </c>
      <c r="S57" s="422">
        <v>0</v>
      </c>
      <c r="T57" s="422">
        <v>0</v>
      </c>
      <c r="U57" s="435"/>
      <c r="V57" s="424">
        <v>142</v>
      </c>
    </row>
    <row r="58" spans="1:22" s="419" customFormat="1" ht="8.1" customHeight="1">
      <c r="A58" s="421"/>
      <c r="B58" s="421"/>
      <c r="C58" s="425"/>
      <c r="D58" s="425"/>
      <c r="E58" s="425"/>
      <c r="F58" s="425"/>
      <c r="G58" s="429"/>
      <c r="H58" s="429"/>
      <c r="I58" s="429"/>
      <c r="J58" s="429"/>
      <c r="K58" s="429"/>
      <c r="L58" s="429"/>
      <c r="M58" s="429"/>
      <c r="N58" s="429"/>
      <c r="O58" s="429"/>
      <c r="P58" s="429"/>
      <c r="Q58" s="429"/>
      <c r="R58" s="429"/>
      <c r="S58" s="429"/>
      <c r="T58" s="429"/>
      <c r="U58" s="429"/>
      <c r="V58" s="431"/>
    </row>
    <row r="59" spans="1:22" s="419" customFormat="1" ht="23.25" customHeight="1">
      <c r="A59" s="432" t="s">
        <v>509</v>
      </c>
      <c r="B59" s="421"/>
      <c r="C59" s="433">
        <v>152</v>
      </c>
      <c r="D59" s="433">
        <v>1045</v>
      </c>
      <c r="E59" s="433">
        <v>0</v>
      </c>
      <c r="F59" s="433">
        <v>0</v>
      </c>
      <c r="G59" s="433">
        <v>1519</v>
      </c>
      <c r="H59" s="433">
        <v>2281</v>
      </c>
      <c r="I59" s="433">
        <v>1648</v>
      </c>
      <c r="J59" s="433">
        <v>7338</v>
      </c>
      <c r="K59" s="433">
        <v>2026</v>
      </c>
      <c r="L59" s="433">
        <v>2129</v>
      </c>
      <c r="M59" s="433">
        <v>29</v>
      </c>
      <c r="N59" s="433">
        <v>170</v>
      </c>
      <c r="O59" s="433">
        <v>596</v>
      </c>
      <c r="P59" s="433">
        <v>568</v>
      </c>
      <c r="Q59" s="433">
        <v>10</v>
      </c>
      <c r="R59" s="433">
        <v>35</v>
      </c>
      <c r="S59" s="433">
        <v>1</v>
      </c>
      <c r="T59" s="433">
        <v>5</v>
      </c>
      <c r="U59" s="425"/>
      <c r="V59" s="433">
        <v>19552</v>
      </c>
    </row>
    <row r="60" spans="1:22" s="419" customFormat="1" ht="8.1" customHeight="1">
      <c r="A60" s="421"/>
      <c r="B60" s="421"/>
      <c r="C60" s="425"/>
      <c r="D60" s="425"/>
      <c r="E60" s="425"/>
      <c r="F60" s="425"/>
      <c r="G60" s="429"/>
      <c r="H60" s="429"/>
      <c r="I60" s="429"/>
      <c r="J60" s="429"/>
      <c r="K60" s="429"/>
      <c r="L60" s="429"/>
      <c r="M60" s="429"/>
      <c r="N60" s="429"/>
      <c r="O60" s="429"/>
      <c r="P60" s="429"/>
      <c r="Q60" s="429"/>
      <c r="R60" s="429"/>
      <c r="S60" s="429"/>
      <c r="T60" s="429"/>
      <c r="U60" s="429"/>
      <c r="V60" s="431"/>
    </row>
    <row r="61" spans="1:22" s="419" customFormat="1" ht="31.5" customHeight="1">
      <c r="A61" s="432" t="s">
        <v>90</v>
      </c>
      <c r="B61" s="421"/>
      <c r="C61" s="433">
        <v>10936</v>
      </c>
      <c r="D61" s="433">
        <v>9865</v>
      </c>
      <c r="E61" s="433">
        <v>424</v>
      </c>
      <c r="F61" s="433">
        <v>542</v>
      </c>
      <c r="G61" s="433">
        <v>24708</v>
      </c>
      <c r="H61" s="433">
        <v>34847</v>
      </c>
      <c r="I61" s="433">
        <v>27613</v>
      </c>
      <c r="J61" s="433">
        <v>64330</v>
      </c>
      <c r="K61" s="433">
        <v>20180</v>
      </c>
      <c r="L61" s="433">
        <v>20061</v>
      </c>
      <c r="M61" s="433">
        <v>2264</v>
      </c>
      <c r="N61" s="433">
        <v>2993</v>
      </c>
      <c r="O61" s="433">
        <v>4974</v>
      </c>
      <c r="P61" s="433">
        <v>5990</v>
      </c>
      <c r="Q61" s="433">
        <v>49</v>
      </c>
      <c r="R61" s="433">
        <v>226</v>
      </c>
      <c r="S61" s="433">
        <v>5</v>
      </c>
      <c r="T61" s="433">
        <v>44</v>
      </c>
      <c r="U61" s="425"/>
      <c r="V61" s="433">
        <v>230051</v>
      </c>
    </row>
    <row r="62" spans="1:22">
      <c r="A62" s="417"/>
    </row>
    <row r="63" spans="1:22" ht="18.75" customHeight="1">
      <c r="A63" s="436" t="s">
        <v>676</v>
      </c>
    </row>
    <row r="64" spans="1:22" ht="18.75" customHeight="1">
      <c r="A64" s="436" t="s">
        <v>82</v>
      </c>
    </row>
    <row r="65" spans="1:1" ht="14.1" customHeight="1">
      <c r="A65" s="418"/>
    </row>
  </sheetData>
  <sheetProtection formatCells="0" formatColumns="0" formatRows="0"/>
  <protectedRanges>
    <protectedRange sqref="V6 C7:T7" name="Rango1_4"/>
  </protectedRanges>
  <mergeCells count="6">
    <mergeCell ref="A2:V2"/>
    <mergeCell ref="A3:V3"/>
    <mergeCell ref="A6:A7"/>
    <mergeCell ref="B6:B7"/>
    <mergeCell ref="C6:T6"/>
    <mergeCell ref="V6:V7"/>
  </mergeCells>
  <printOptions horizontalCentered="1"/>
  <pageMargins left="0.23622047244094491" right="0.23622047244094491" top="0.86614173228346458" bottom="0.35433070866141736" header="0" footer="0.31496062992125984"/>
  <pageSetup scale="33" fitToWidth="0" fitToHeight="0" orientation="landscape" useFirstPageNumber="1" r:id="rId1"/>
  <headerFooter scaleWithDoc="0">
    <oddHeader>&amp;L&amp;G&amp;R&amp;G</oddHeader>
    <oddFooter>&amp;R&amp;"Montserrat,Normal" &amp;"Montserrat,Negrita"45</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CDE55-9639-4A94-943A-2CCDBE434A41}">
  <dimension ref="A1:Q67"/>
  <sheetViews>
    <sheetView zoomScale="70" zoomScaleNormal="70" zoomScaleSheetLayoutView="100" workbookViewId="0">
      <selection activeCell="F42" sqref="F42"/>
    </sheetView>
  </sheetViews>
  <sheetFormatPr baseColWidth="10" defaultColWidth="11.42578125" defaultRowHeight="15"/>
  <cols>
    <col min="1" max="1" width="55.7109375" style="438" customWidth="1"/>
    <col min="2" max="2" width="1.7109375" style="438" customWidth="1"/>
    <col min="3" max="8" width="14.7109375" style="438" customWidth="1"/>
    <col min="9" max="9" width="1.7109375" style="438" customWidth="1"/>
    <col min="10" max="15" width="14.7109375" style="438" customWidth="1"/>
    <col min="16" max="16" width="1.7109375" style="438" customWidth="1"/>
    <col min="17" max="17" width="14.7109375" style="438" customWidth="1"/>
    <col min="18" max="16384" width="11.42578125" style="438"/>
  </cols>
  <sheetData>
    <row r="1" spans="1:17" ht="7.5" customHeight="1">
      <c r="A1" s="437" t="s">
        <v>64</v>
      </c>
    </row>
    <row r="2" spans="1:17" ht="45" customHeight="1">
      <c r="A2" s="689" t="s">
        <v>677</v>
      </c>
      <c r="B2" s="689"/>
      <c r="C2" s="689"/>
      <c r="D2" s="689"/>
      <c r="E2" s="689"/>
      <c r="F2" s="689"/>
      <c r="G2" s="689"/>
      <c r="H2" s="689"/>
      <c r="I2" s="689"/>
      <c r="J2" s="689"/>
      <c r="K2" s="689"/>
      <c r="L2" s="689"/>
      <c r="M2" s="689"/>
      <c r="N2" s="689"/>
      <c r="O2" s="689"/>
      <c r="P2" s="689"/>
      <c r="Q2" s="689"/>
    </row>
    <row r="3" spans="1:17" ht="24.95" customHeight="1">
      <c r="A3" s="690" t="s">
        <v>75</v>
      </c>
      <c r="B3" s="690"/>
      <c r="C3" s="690"/>
      <c r="D3" s="690"/>
      <c r="E3" s="690"/>
      <c r="F3" s="690"/>
      <c r="G3" s="690"/>
      <c r="H3" s="690"/>
      <c r="I3" s="690"/>
      <c r="J3" s="690"/>
      <c r="K3" s="690"/>
      <c r="L3" s="690"/>
      <c r="M3" s="690"/>
      <c r="N3" s="690"/>
      <c r="O3" s="690"/>
      <c r="P3" s="690"/>
      <c r="Q3" s="690"/>
    </row>
    <row r="4" spans="1:17" ht="9" customHeight="1">
      <c r="A4" s="439"/>
    </row>
    <row r="5" spans="1:17" ht="15" customHeight="1">
      <c r="A5" s="691" t="s">
        <v>717</v>
      </c>
      <c r="B5" s="441"/>
      <c r="C5" s="694" t="s">
        <v>87</v>
      </c>
      <c r="D5" s="695"/>
      <c r="E5" s="695"/>
      <c r="F5" s="695"/>
      <c r="G5" s="695"/>
      <c r="H5" s="696"/>
      <c r="I5" s="441"/>
      <c r="J5" s="694" t="s">
        <v>88</v>
      </c>
      <c r="K5" s="695"/>
      <c r="L5" s="695"/>
      <c r="M5" s="695"/>
      <c r="N5" s="695"/>
      <c r="O5" s="695"/>
      <c r="P5" s="697"/>
      <c r="Q5" s="691" t="s">
        <v>69</v>
      </c>
    </row>
    <row r="6" spans="1:17" ht="15" customHeight="1">
      <c r="A6" s="692"/>
      <c r="B6" s="441"/>
      <c r="C6" s="694" t="s">
        <v>143</v>
      </c>
      <c r="D6" s="696"/>
      <c r="E6" s="694" t="s">
        <v>144</v>
      </c>
      <c r="F6" s="696"/>
      <c r="G6" s="691" t="s">
        <v>93</v>
      </c>
      <c r="H6" s="691" t="s">
        <v>678</v>
      </c>
      <c r="I6" s="441"/>
      <c r="J6" s="694" t="s">
        <v>143</v>
      </c>
      <c r="K6" s="696"/>
      <c r="L6" s="694" t="s">
        <v>144</v>
      </c>
      <c r="M6" s="696"/>
      <c r="N6" s="691" t="s">
        <v>93</v>
      </c>
      <c r="O6" s="698" t="s">
        <v>678</v>
      </c>
      <c r="P6" s="697"/>
      <c r="Q6" s="692"/>
    </row>
    <row r="7" spans="1:17">
      <c r="A7" s="693"/>
      <c r="B7" s="441"/>
      <c r="C7" s="440" t="s">
        <v>91</v>
      </c>
      <c r="D7" s="440" t="s">
        <v>92</v>
      </c>
      <c r="E7" s="440" t="s">
        <v>91</v>
      </c>
      <c r="F7" s="440" t="s">
        <v>92</v>
      </c>
      <c r="G7" s="692"/>
      <c r="H7" s="692"/>
      <c r="I7" s="441"/>
      <c r="J7" s="440" t="s">
        <v>91</v>
      </c>
      <c r="K7" s="440" t="s">
        <v>92</v>
      </c>
      <c r="L7" s="440" t="s">
        <v>91</v>
      </c>
      <c r="M7" s="440" t="s">
        <v>92</v>
      </c>
      <c r="N7" s="692"/>
      <c r="O7" s="699"/>
      <c r="P7" s="697"/>
      <c r="Q7" s="693"/>
    </row>
    <row r="8" spans="1:17" ht="8.1" customHeight="1">
      <c r="A8" s="439"/>
      <c r="B8" s="439"/>
      <c r="C8" s="439"/>
      <c r="D8" s="439"/>
      <c r="E8" s="439"/>
      <c r="F8" s="439"/>
      <c r="G8" s="439"/>
      <c r="H8" s="439"/>
      <c r="I8" s="439"/>
      <c r="J8" s="439"/>
      <c r="K8" s="439"/>
      <c r="L8" s="439"/>
      <c r="M8" s="439"/>
      <c r="N8" s="439"/>
      <c r="O8" s="439"/>
      <c r="P8" s="439"/>
      <c r="Q8" s="439"/>
    </row>
    <row r="9" spans="1:17">
      <c r="A9" s="442" t="s">
        <v>94</v>
      </c>
      <c r="B9" s="443"/>
      <c r="C9" s="444">
        <v>638</v>
      </c>
      <c r="D9" s="444">
        <v>44</v>
      </c>
      <c r="E9" s="444">
        <v>1136</v>
      </c>
      <c r="F9" s="444">
        <v>66</v>
      </c>
      <c r="G9" s="445">
        <v>1884</v>
      </c>
      <c r="H9" s="594">
        <v>90.229885057471265</v>
      </c>
      <c r="I9" s="446"/>
      <c r="J9" s="444">
        <v>77</v>
      </c>
      <c r="K9" s="444">
        <v>11</v>
      </c>
      <c r="L9" s="444">
        <v>105</v>
      </c>
      <c r="M9" s="444">
        <v>11</v>
      </c>
      <c r="N9" s="445">
        <v>204</v>
      </c>
      <c r="O9" s="594">
        <v>9.7701149425287355</v>
      </c>
      <c r="P9" s="447"/>
      <c r="Q9" s="445">
        <v>2088</v>
      </c>
    </row>
    <row r="10" spans="1:17">
      <c r="A10" s="442" t="s">
        <v>95</v>
      </c>
      <c r="B10" s="443"/>
      <c r="C10" s="444">
        <v>4582</v>
      </c>
      <c r="D10" s="444">
        <v>294</v>
      </c>
      <c r="E10" s="444">
        <v>6250</v>
      </c>
      <c r="F10" s="444">
        <v>231</v>
      </c>
      <c r="G10" s="445">
        <v>11357</v>
      </c>
      <c r="H10" s="594">
        <v>84.912149532710274</v>
      </c>
      <c r="I10" s="446"/>
      <c r="J10" s="444">
        <v>1111</v>
      </c>
      <c r="K10" s="444">
        <v>87</v>
      </c>
      <c r="L10" s="444">
        <v>747</v>
      </c>
      <c r="M10" s="444">
        <v>73</v>
      </c>
      <c r="N10" s="445">
        <v>2018</v>
      </c>
      <c r="O10" s="594">
        <v>15.087850467289719</v>
      </c>
      <c r="P10" s="447"/>
      <c r="Q10" s="445">
        <v>13375</v>
      </c>
    </row>
    <row r="11" spans="1:17">
      <c r="A11" s="442" t="s">
        <v>96</v>
      </c>
      <c r="B11" s="443"/>
      <c r="C11" s="444">
        <v>447</v>
      </c>
      <c r="D11" s="444">
        <v>16</v>
      </c>
      <c r="E11" s="444">
        <v>643</v>
      </c>
      <c r="F11" s="444">
        <v>13</v>
      </c>
      <c r="G11" s="445">
        <v>1119</v>
      </c>
      <c r="H11" s="594">
        <v>89.092356687898089</v>
      </c>
      <c r="I11" s="446"/>
      <c r="J11" s="444">
        <v>39</v>
      </c>
      <c r="K11" s="444">
        <v>9</v>
      </c>
      <c r="L11" s="444">
        <v>86</v>
      </c>
      <c r="M11" s="444">
        <v>3</v>
      </c>
      <c r="N11" s="445">
        <v>137</v>
      </c>
      <c r="O11" s="594">
        <v>10.907643312101911</v>
      </c>
      <c r="P11" s="447"/>
      <c r="Q11" s="445">
        <v>1256</v>
      </c>
    </row>
    <row r="12" spans="1:17">
      <c r="A12" s="442" t="s">
        <v>97</v>
      </c>
      <c r="B12" s="443"/>
      <c r="C12" s="444">
        <v>230</v>
      </c>
      <c r="D12" s="444">
        <v>9</v>
      </c>
      <c r="E12" s="444">
        <v>730</v>
      </c>
      <c r="F12" s="444">
        <v>18</v>
      </c>
      <c r="G12" s="445">
        <v>987</v>
      </c>
      <c r="H12" s="594">
        <v>93.025447690857675</v>
      </c>
      <c r="I12" s="446"/>
      <c r="J12" s="444">
        <v>32</v>
      </c>
      <c r="K12" s="444">
        <v>4</v>
      </c>
      <c r="L12" s="444">
        <v>36</v>
      </c>
      <c r="M12" s="444">
        <v>2</v>
      </c>
      <c r="N12" s="445">
        <v>74</v>
      </c>
      <c r="O12" s="594">
        <v>6.9745523091423189</v>
      </c>
      <c r="P12" s="447"/>
      <c r="Q12" s="445">
        <v>1061</v>
      </c>
    </row>
    <row r="13" spans="1:17">
      <c r="A13" s="442" t="s">
        <v>100</v>
      </c>
      <c r="B13" s="443"/>
      <c r="C13" s="444">
        <v>2493</v>
      </c>
      <c r="D13" s="444">
        <v>172</v>
      </c>
      <c r="E13" s="444">
        <v>2189</v>
      </c>
      <c r="F13" s="444">
        <v>64</v>
      </c>
      <c r="G13" s="445">
        <v>4918</v>
      </c>
      <c r="H13" s="594">
        <v>95.625121524402104</v>
      </c>
      <c r="I13" s="446"/>
      <c r="J13" s="444">
        <v>68</v>
      </c>
      <c r="K13" s="444">
        <v>6</v>
      </c>
      <c r="L13" s="444">
        <v>134</v>
      </c>
      <c r="M13" s="444">
        <v>17</v>
      </c>
      <c r="N13" s="445">
        <v>225</v>
      </c>
      <c r="O13" s="594">
        <v>4.3748784755979004</v>
      </c>
      <c r="P13" s="447"/>
      <c r="Q13" s="445">
        <v>5143</v>
      </c>
    </row>
    <row r="14" spans="1:17">
      <c r="A14" s="442" t="s">
        <v>101</v>
      </c>
      <c r="B14" s="443"/>
      <c r="C14" s="444">
        <v>2717</v>
      </c>
      <c r="D14" s="444">
        <v>146</v>
      </c>
      <c r="E14" s="444">
        <v>4674</v>
      </c>
      <c r="F14" s="444">
        <v>177</v>
      </c>
      <c r="G14" s="445">
        <v>7714</v>
      </c>
      <c r="H14" s="594">
        <v>88.942695722356746</v>
      </c>
      <c r="I14" s="446"/>
      <c r="J14" s="444">
        <v>301</v>
      </c>
      <c r="K14" s="444">
        <v>65</v>
      </c>
      <c r="L14" s="444">
        <v>513</v>
      </c>
      <c r="M14" s="444">
        <v>80</v>
      </c>
      <c r="N14" s="445">
        <v>959</v>
      </c>
      <c r="O14" s="594">
        <v>11.057304277643262</v>
      </c>
      <c r="P14" s="447"/>
      <c r="Q14" s="445">
        <v>8673</v>
      </c>
    </row>
    <row r="15" spans="1:17">
      <c r="A15" s="442" t="s">
        <v>102</v>
      </c>
      <c r="B15" s="443"/>
      <c r="C15" s="444">
        <v>5786</v>
      </c>
      <c r="D15" s="444">
        <v>536</v>
      </c>
      <c r="E15" s="444">
        <v>15714</v>
      </c>
      <c r="F15" s="444">
        <v>778</v>
      </c>
      <c r="G15" s="445">
        <v>22814</v>
      </c>
      <c r="H15" s="594">
        <v>89.494743448925149</v>
      </c>
      <c r="I15" s="446"/>
      <c r="J15" s="444">
        <v>468</v>
      </c>
      <c r="K15" s="444">
        <v>70</v>
      </c>
      <c r="L15" s="444">
        <v>2029</v>
      </c>
      <c r="M15" s="444">
        <v>111</v>
      </c>
      <c r="N15" s="445">
        <v>2678</v>
      </c>
      <c r="O15" s="594">
        <v>10.505256551074847</v>
      </c>
      <c r="P15" s="447"/>
      <c r="Q15" s="445">
        <v>25492</v>
      </c>
    </row>
    <row r="16" spans="1:17">
      <c r="A16" s="442" t="s">
        <v>98</v>
      </c>
      <c r="B16" s="443"/>
      <c r="C16" s="444">
        <v>2220</v>
      </c>
      <c r="D16" s="444">
        <v>132</v>
      </c>
      <c r="E16" s="444">
        <v>1886</v>
      </c>
      <c r="F16" s="444">
        <v>104</v>
      </c>
      <c r="G16" s="445">
        <v>4342</v>
      </c>
      <c r="H16" s="594">
        <v>99.518679807471926</v>
      </c>
      <c r="I16" s="446"/>
      <c r="J16" s="444">
        <v>5</v>
      </c>
      <c r="K16" s="444">
        <v>0</v>
      </c>
      <c r="L16" s="444">
        <v>13</v>
      </c>
      <c r="M16" s="444">
        <v>3</v>
      </c>
      <c r="N16" s="445">
        <v>21</v>
      </c>
      <c r="O16" s="594">
        <v>0.48132019252807701</v>
      </c>
      <c r="P16" s="447"/>
      <c r="Q16" s="445">
        <v>4363</v>
      </c>
    </row>
    <row r="17" spans="1:17">
      <c r="A17" s="442" t="s">
        <v>99</v>
      </c>
      <c r="B17" s="443"/>
      <c r="C17" s="444">
        <v>304</v>
      </c>
      <c r="D17" s="444">
        <v>10</v>
      </c>
      <c r="E17" s="444">
        <v>532</v>
      </c>
      <c r="F17" s="444">
        <v>14</v>
      </c>
      <c r="G17" s="445">
        <v>860</v>
      </c>
      <c r="H17" s="594">
        <v>67.082683307332289</v>
      </c>
      <c r="I17" s="446"/>
      <c r="J17" s="444">
        <v>178</v>
      </c>
      <c r="K17" s="444">
        <v>26</v>
      </c>
      <c r="L17" s="444">
        <v>207</v>
      </c>
      <c r="M17" s="444">
        <v>11</v>
      </c>
      <c r="N17" s="445">
        <v>422</v>
      </c>
      <c r="O17" s="594">
        <v>32.917316692667704</v>
      </c>
      <c r="P17" s="447"/>
      <c r="Q17" s="445">
        <v>1282</v>
      </c>
    </row>
    <row r="18" spans="1:17">
      <c r="A18" s="442" t="s">
        <v>103</v>
      </c>
      <c r="B18" s="443"/>
      <c r="C18" s="444">
        <v>1353</v>
      </c>
      <c r="D18" s="444">
        <v>124</v>
      </c>
      <c r="E18" s="444">
        <v>2248</v>
      </c>
      <c r="F18" s="444">
        <v>133</v>
      </c>
      <c r="G18" s="445">
        <v>3858</v>
      </c>
      <c r="H18" s="594">
        <v>98.872373141978471</v>
      </c>
      <c r="I18" s="446"/>
      <c r="J18" s="444">
        <v>6</v>
      </c>
      <c r="K18" s="444">
        <v>0</v>
      </c>
      <c r="L18" s="444">
        <v>37</v>
      </c>
      <c r="M18" s="444">
        <v>1</v>
      </c>
      <c r="N18" s="445">
        <v>44</v>
      </c>
      <c r="O18" s="594">
        <v>1.1276268580215274</v>
      </c>
      <c r="P18" s="447"/>
      <c r="Q18" s="445">
        <v>3902</v>
      </c>
    </row>
    <row r="19" spans="1:17">
      <c r="A19" s="442" t="s">
        <v>108</v>
      </c>
      <c r="B19" s="443"/>
      <c r="C19" s="444">
        <v>9817</v>
      </c>
      <c r="D19" s="444">
        <v>751</v>
      </c>
      <c r="E19" s="444">
        <v>21544</v>
      </c>
      <c r="F19" s="444">
        <v>1281</v>
      </c>
      <c r="G19" s="445">
        <v>33393</v>
      </c>
      <c r="H19" s="594">
        <v>96.045213989875748</v>
      </c>
      <c r="I19" s="446"/>
      <c r="J19" s="444">
        <v>723</v>
      </c>
      <c r="K19" s="444">
        <v>98</v>
      </c>
      <c r="L19" s="444">
        <v>501</v>
      </c>
      <c r="M19" s="444">
        <v>53</v>
      </c>
      <c r="N19" s="445">
        <v>1375</v>
      </c>
      <c r="O19" s="594">
        <v>3.954786010124252</v>
      </c>
      <c r="P19" s="447"/>
      <c r="Q19" s="445">
        <v>34768</v>
      </c>
    </row>
    <row r="20" spans="1:17">
      <c r="A20" s="442" t="s">
        <v>104</v>
      </c>
      <c r="B20" s="443"/>
      <c r="C20" s="444">
        <v>2281</v>
      </c>
      <c r="D20" s="444">
        <v>139</v>
      </c>
      <c r="E20" s="444">
        <v>4257</v>
      </c>
      <c r="F20" s="444">
        <v>151</v>
      </c>
      <c r="G20" s="445">
        <v>6828</v>
      </c>
      <c r="H20" s="594">
        <v>95.084250104442276</v>
      </c>
      <c r="I20" s="446"/>
      <c r="J20" s="444">
        <v>134</v>
      </c>
      <c r="K20" s="444">
        <v>37</v>
      </c>
      <c r="L20" s="444">
        <v>167</v>
      </c>
      <c r="M20" s="444">
        <v>15</v>
      </c>
      <c r="N20" s="445">
        <v>353</v>
      </c>
      <c r="O20" s="594">
        <v>4.9157498955577221</v>
      </c>
      <c r="P20" s="447"/>
      <c r="Q20" s="445">
        <v>7181</v>
      </c>
    </row>
    <row r="21" spans="1:17">
      <c r="A21" s="442" t="s">
        <v>105</v>
      </c>
      <c r="B21" s="443"/>
      <c r="C21" s="444">
        <v>1269</v>
      </c>
      <c r="D21" s="444">
        <v>92</v>
      </c>
      <c r="E21" s="444">
        <v>1932</v>
      </c>
      <c r="F21" s="444">
        <v>79</v>
      </c>
      <c r="G21" s="445">
        <v>3372</v>
      </c>
      <c r="H21" s="594">
        <v>83.589489340604857</v>
      </c>
      <c r="I21" s="446"/>
      <c r="J21" s="444">
        <v>138</v>
      </c>
      <c r="K21" s="444">
        <v>11</v>
      </c>
      <c r="L21" s="444">
        <v>502</v>
      </c>
      <c r="M21" s="444">
        <v>11</v>
      </c>
      <c r="N21" s="445">
        <v>662</v>
      </c>
      <c r="O21" s="594">
        <v>16.41051065939514</v>
      </c>
      <c r="P21" s="447"/>
      <c r="Q21" s="445">
        <v>4034</v>
      </c>
    </row>
    <row r="22" spans="1:17">
      <c r="A22" s="442" t="s">
        <v>106</v>
      </c>
      <c r="B22" s="443"/>
      <c r="C22" s="444">
        <v>1441</v>
      </c>
      <c r="D22" s="444">
        <v>133</v>
      </c>
      <c r="E22" s="444">
        <v>2822</v>
      </c>
      <c r="F22" s="444">
        <v>198</v>
      </c>
      <c r="G22" s="445">
        <v>4594</v>
      </c>
      <c r="H22" s="594">
        <v>94.197252409267989</v>
      </c>
      <c r="I22" s="446"/>
      <c r="J22" s="444">
        <v>85</v>
      </c>
      <c r="K22" s="444">
        <v>9</v>
      </c>
      <c r="L22" s="444">
        <v>178</v>
      </c>
      <c r="M22" s="444">
        <v>11</v>
      </c>
      <c r="N22" s="445">
        <v>283</v>
      </c>
      <c r="O22" s="594">
        <v>5.8027475907320074</v>
      </c>
      <c r="P22" s="447"/>
      <c r="Q22" s="445">
        <v>4877</v>
      </c>
    </row>
    <row r="23" spans="1:17">
      <c r="A23" s="442" t="s">
        <v>107</v>
      </c>
      <c r="B23" s="443"/>
      <c r="C23" s="444">
        <v>6890</v>
      </c>
      <c r="D23" s="444">
        <v>377</v>
      </c>
      <c r="E23" s="444">
        <v>4452</v>
      </c>
      <c r="F23" s="444">
        <v>182</v>
      </c>
      <c r="G23" s="445">
        <v>11901</v>
      </c>
      <c r="H23" s="594">
        <v>87.681426361158188</v>
      </c>
      <c r="I23" s="446"/>
      <c r="J23" s="444">
        <v>954</v>
      </c>
      <c r="K23" s="444">
        <v>60</v>
      </c>
      <c r="L23" s="444">
        <v>642</v>
      </c>
      <c r="M23" s="444">
        <v>16</v>
      </c>
      <c r="N23" s="445">
        <v>1672</v>
      </c>
      <c r="O23" s="594">
        <v>12.318573638841817</v>
      </c>
      <c r="P23" s="447"/>
      <c r="Q23" s="445">
        <v>13573</v>
      </c>
    </row>
    <row r="24" spans="1:17">
      <c r="A24" s="442" t="s">
        <v>109</v>
      </c>
      <c r="B24" s="443"/>
      <c r="C24" s="444">
        <v>2288</v>
      </c>
      <c r="D24" s="444">
        <v>187</v>
      </c>
      <c r="E24" s="444">
        <v>2469</v>
      </c>
      <c r="F24" s="444">
        <v>90</v>
      </c>
      <c r="G24" s="445">
        <v>5034</v>
      </c>
      <c r="H24" s="594">
        <v>78.034413269260583</v>
      </c>
      <c r="I24" s="446"/>
      <c r="J24" s="444">
        <v>820</v>
      </c>
      <c r="K24" s="444">
        <v>61</v>
      </c>
      <c r="L24" s="444">
        <v>523</v>
      </c>
      <c r="M24" s="444">
        <v>13</v>
      </c>
      <c r="N24" s="445">
        <v>1417</v>
      </c>
      <c r="O24" s="594">
        <v>21.965586730739421</v>
      </c>
      <c r="P24" s="447"/>
      <c r="Q24" s="445">
        <v>6451</v>
      </c>
    </row>
    <row r="25" spans="1:17">
      <c r="A25" s="442" t="s">
        <v>110</v>
      </c>
      <c r="B25" s="443"/>
      <c r="C25" s="444">
        <v>1075</v>
      </c>
      <c r="D25" s="444">
        <v>67</v>
      </c>
      <c r="E25" s="444">
        <v>2239</v>
      </c>
      <c r="F25" s="444">
        <v>147</v>
      </c>
      <c r="G25" s="445">
        <v>3528</v>
      </c>
      <c r="H25" s="594">
        <v>92.042786329246027</v>
      </c>
      <c r="I25" s="446"/>
      <c r="J25" s="444">
        <v>125</v>
      </c>
      <c r="K25" s="444">
        <v>9</v>
      </c>
      <c r="L25" s="444">
        <v>169</v>
      </c>
      <c r="M25" s="444">
        <v>2</v>
      </c>
      <c r="N25" s="445">
        <v>305</v>
      </c>
      <c r="O25" s="594">
        <v>7.9572136707539789</v>
      </c>
      <c r="P25" s="447"/>
      <c r="Q25" s="445">
        <v>3833</v>
      </c>
    </row>
    <row r="26" spans="1:17">
      <c r="A26" s="442" t="s">
        <v>111</v>
      </c>
      <c r="B26" s="443"/>
      <c r="C26" s="444">
        <v>1011</v>
      </c>
      <c r="D26" s="444">
        <v>60</v>
      </c>
      <c r="E26" s="444">
        <v>1228</v>
      </c>
      <c r="F26" s="444">
        <v>63</v>
      </c>
      <c r="G26" s="445">
        <v>2362</v>
      </c>
      <c r="H26" s="594">
        <v>98.95266024298283</v>
      </c>
      <c r="I26" s="446"/>
      <c r="J26" s="444">
        <v>2</v>
      </c>
      <c r="K26" s="444">
        <v>1</v>
      </c>
      <c r="L26" s="444">
        <v>21</v>
      </c>
      <c r="M26" s="444">
        <v>1</v>
      </c>
      <c r="N26" s="445">
        <v>25</v>
      </c>
      <c r="O26" s="594">
        <v>1.0473397570171763</v>
      </c>
      <c r="P26" s="447"/>
      <c r="Q26" s="445">
        <v>2387</v>
      </c>
    </row>
    <row r="27" spans="1:17">
      <c r="A27" s="442" t="s">
        <v>112</v>
      </c>
      <c r="B27" s="443"/>
      <c r="C27" s="444">
        <v>3400</v>
      </c>
      <c r="D27" s="444">
        <v>233</v>
      </c>
      <c r="E27" s="444">
        <v>5327</v>
      </c>
      <c r="F27" s="444">
        <v>218</v>
      </c>
      <c r="G27" s="445">
        <v>9178</v>
      </c>
      <c r="H27" s="594">
        <v>92.585493796025418</v>
      </c>
      <c r="I27" s="446"/>
      <c r="J27" s="444">
        <v>286</v>
      </c>
      <c r="K27" s="444">
        <v>29</v>
      </c>
      <c r="L27" s="444">
        <v>404</v>
      </c>
      <c r="M27" s="444">
        <v>16</v>
      </c>
      <c r="N27" s="445">
        <v>735</v>
      </c>
      <c r="O27" s="594">
        <v>7.4145062039745788</v>
      </c>
      <c r="P27" s="447"/>
      <c r="Q27" s="445">
        <v>9913</v>
      </c>
    </row>
    <row r="28" spans="1:17">
      <c r="A28" s="442" t="s">
        <v>113</v>
      </c>
      <c r="B28" s="443"/>
      <c r="C28" s="444">
        <v>1928</v>
      </c>
      <c r="D28" s="444">
        <v>95</v>
      </c>
      <c r="E28" s="444">
        <v>1697</v>
      </c>
      <c r="F28" s="444">
        <v>36</v>
      </c>
      <c r="G28" s="445">
        <v>3756</v>
      </c>
      <c r="H28" s="594">
        <v>97.761582509109843</v>
      </c>
      <c r="I28" s="446"/>
      <c r="J28" s="444">
        <v>17</v>
      </c>
      <c r="K28" s="444">
        <v>23</v>
      </c>
      <c r="L28" s="444">
        <v>37</v>
      </c>
      <c r="M28" s="444">
        <v>9</v>
      </c>
      <c r="N28" s="445">
        <v>86</v>
      </c>
      <c r="O28" s="594">
        <v>2.2384174908901615</v>
      </c>
      <c r="P28" s="447"/>
      <c r="Q28" s="445">
        <v>3842</v>
      </c>
    </row>
    <row r="29" spans="1:17">
      <c r="A29" s="442" t="s">
        <v>114</v>
      </c>
      <c r="B29" s="443"/>
      <c r="C29" s="444">
        <v>4178</v>
      </c>
      <c r="D29" s="444">
        <v>389</v>
      </c>
      <c r="E29" s="444">
        <v>3023</v>
      </c>
      <c r="F29" s="444">
        <v>190</v>
      </c>
      <c r="G29" s="445">
        <v>7780</v>
      </c>
      <c r="H29" s="594">
        <v>90.919714853336444</v>
      </c>
      <c r="I29" s="446"/>
      <c r="J29" s="444">
        <v>351</v>
      </c>
      <c r="K29" s="444">
        <v>29</v>
      </c>
      <c r="L29" s="444">
        <v>371</v>
      </c>
      <c r="M29" s="444">
        <v>26</v>
      </c>
      <c r="N29" s="445">
        <v>777</v>
      </c>
      <c r="O29" s="594">
        <v>9.0802851466635506</v>
      </c>
      <c r="P29" s="447"/>
      <c r="Q29" s="445">
        <v>8557</v>
      </c>
    </row>
    <row r="30" spans="1:17">
      <c r="A30" s="442" t="s">
        <v>115</v>
      </c>
      <c r="B30" s="443"/>
      <c r="C30" s="444">
        <v>821</v>
      </c>
      <c r="D30" s="444">
        <v>66</v>
      </c>
      <c r="E30" s="444">
        <v>1876</v>
      </c>
      <c r="F30" s="444">
        <v>111</v>
      </c>
      <c r="G30" s="445">
        <v>2874</v>
      </c>
      <c r="H30" s="594">
        <v>93.798955613577021</v>
      </c>
      <c r="I30" s="446"/>
      <c r="J30" s="444">
        <v>16</v>
      </c>
      <c r="K30" s="444">
        <v>1</v>
      </c>
      <c r="L30" s="444">
        <v>169</v>
      </c>
      <c r="M30" s="444">
        <v>4</v>
      </c>
      <c r="N30" s="445">
        <v>190</v>
      </c>
      <c r="O30" s="594">
        <v>6.2010443864229767</v>
      </c>
      <c r="P30" s="447"/>
      <c r="Q30" s="445">
        <v>3064</v>
      </c>
    </row>
    <row r="31" spans="1:17">
      <c r="A31" s="442" t="s">
        <v>116</v>
      </c>
      <c r="B31" s="443"/>
      <c r="C31" s="444">
        <v>1981</v>
      </c>
      <c r="D31" s="444">
        <v>130</v>
      </c>
      <c r="E31" s="444">
        <v>1022</v>
      </c>
      <c r="F31" s="444">
        <v>35</v>
      </c>
      <c r="G31" s="445">
        <v>3168</v>
      </c>
      <c r="H31" s="594">
        <v>89.56743002544529</v>
      </c>
      <c r="I31" s="446"/>
      <c r="J31" s="444">
        <v>139</v>
      </c>
      <c r="K31" s="444">
        <v>20</v>
      </c>
      <c r="L31" s="444">
        <v>197</v>
      </c>
      <c r="M31" s="444">
        <v>13</v>
      </c>
      <c r="N31" s="445">
        <v>369</v>
      </c>
      <c r="O31" s="594">
        <v>10.432569974554708</v>
      </c>
      <c r="P31" s="447"/>
      <c r="Q31" s="445">
        <v>3537</v>
      </c>
    </row>
    <row r="32" spans="1:17">
      <c r="A32" s="442" t="s">
        <v>117</v>
      </c>
      <c r="B32" s="443"/>
      <c r="C32" s="444">
        <v>1438</v>
      </c>
      <c r="D32" s="444">
        <v>93</v>
      </c>
      <c r="E32" s="444">
        <v>836</v>
      </c>
      <c r="F32" s="444">
        <v>27</v>
      </c>
      <c r="G32" s="445">
        <v>2394</v>
      </c>
      <c r="H32" s="594">
        <v>93.043140303148078</v>
      </c>
      <c r="I32" s="446"/>
      <c r="J32" s="444">
        <v>32</v>
      </c>
      <c r="K32" s="444">
        <v>1</v>
      </c>
      <c r="L32" s="444">
        <v>138</v>
      </c>
      <c r="M32" s="444">
        <v>8</v>
      </c>
      <c r="N32" s="445">
        <v>179</v>
      </c>
      <c r="O32" s="594">
        <v>6.9568596968519234</v>
      </c>
      <c r="P32" s="447"/>
      <c r="Q32" s="445">
        <v>2573</v>
      </c>
    </row>
    <row r="33" spans="1:17">
      <c r="A33" s="442" t="s">
        <v>118</v>
      </c>
      <c r="B33" s="443"/>
      <c r="C33" s="444">
        <v>1121</v>
      </c>
      <c r="D33" s="444">
        <v>41</v>
      </c>
      <c r="E33" s="444">
        <v>2253</v>
      </c>
      <c r="F33" s="444">
        <v>62</v>
      </c>
      <c r="G33" s="445">
        <v>3477</v>
      </c>
      <c r="H33" s="594">
        <v>84.475218658892132</v>
      </c>
      <c r="I33" s="446"/>
      <c r="J33" s="444">
        <v>223</v>
      </c>
      <c r="K33" s="444">
        <v>14</v>
      </c>
      <c r="L33" s="444">
        <v>381</v>
      </c>
      <c r="M33" s="444">
        <v>21</v>
      </c>
      <c r="N33" s="445">
        <v>639</v>
      </c>
      <c r="O33" s="594">
        <v>15.524781341107872</v>
      </c>
      <c r="P33" s="447"/>
      <c r="Q33" s="445">
        <v>4116</v>
      </c>
    </row>
    <row r="34" spans="1:17">
      <c r="A34" s="442" t="s">
        <v>119</v>
      </c>
      <c r="B34" s="443"/>
      <c r="C34" s="444">
        <v>3007</v>
      </c>
      <c r="D34" s="444">
        <v>179</v>
      </c>
      <c r="E34" s="444">
        <v>6689</v>
      </c>
      <c r="F34" s="444">
        <v>311</v>
      </c>
      <c r="G34" s="445">
        <v>10186</v>
      </c>
      <c r="H34" s="594">
        <v>97.7168073676132</v>
      </c>
      <c r="I34" s="446"/>
      <c r="J34" s="444">
        <v>29</v>
      </c>
      <c r="K34" s="444">
        <v>37</v>
      </c>
      <c r="L34" s="444">
        <v>107</v>
      </c>
      <c r="M34" s="444">
        <v>65</v>
      </c>
      <c r="N34" s="445">
        <v>238</v>
      </c>
      <c r="O34" s="594">
        <v>2.2831926323867995</v>
      </c>
      <c r="P34" s="447"/>
      <c r="Q34" s="445">
        <v>10424</v>
      </c>
    </row>
    <row r="35" spans="1:17">
      <c r="A35" s="442" t="s">
        <v>120</v>
      </c>
      <c r="B35" s="443"/>
      <c r="C35" s="444">
        <v>1464</v>
      </c>
      <c r="D35" s="444">
        <v>113</v>
      </c>
      <c r="E35" s="444">
        <v>2896</v>
      </c>
      <c r="F35" s="444">
        <v>83</v>
      </c>
      <c r="G35" s="445">
        <v>4556</v>
      </c>
      <c r="H35" s="594">
        <v>98.572046733016009</v>
      </c>
      <c r="I35" s="446"/>
      <c r="J35" s="444">
        <v>27</v>
      </c>
      <c r="K35" s="444">
        <v>3</v>
      </c>
      <c r="L35" s="444">
        <v>36</v>
      </c>
      <c r="M35" s="444">
        <v>0</v>
      </c>
      <c r="N35" s="445">
        <v>66</v>
      </c>
      <c r="O35" s="594">
        <v>1.4279532669839896</v>
      </c>
      <c r="P35" s="447"/>
      <c r="Q35" s="445">
        <v>4622</v>
      </c>
    </row>
    <row r="36" spans="1:17">
      <c r="A36" s="442" t="s">
        <v>121</v>
      </c>
      <c r="B36" s="443"/>
      <c r="C36" s="444">
        <v>994</v>
      </c>
      <c r="D36" s="444">
        <v>91</v>
      </c>
      <c r="E36" s="444">
        <v>2306</v>
      </c>
      <c r="F36" s="444">
        <v>107</v>
      </c>
      <c r="G36" s="445">
        <v>3498</v>
      </c>
      <c r="H36" s="594">
        <v>86.263871763255239</v>
      </c>
      <c r="I36" s="446"/>
      <c r="J36" s="444">
        <v>151</v>
      </c>
      <c r="K36" s="444">
        <v>15</v>
      </c>
      <c r="L36" s="444">
        <v>381</v>
      </c>
      <c r="M36" s="444">
        <v>10</v>
      </c>
      <c r="N36" s="445">
        <v>557</v>
      </c>
      <c r="O36" s="594">
        <v>13.73612823674476</v>
      </c>
      <c r="P36" s="447"/>
      <c r="Q36" s="445">
        <v>4055</v>
      </c>
    </row>
    <row r="37" spans="1:17">
      <c r="A37" s="442" t="s">
        <v>122</v>
      </c>
      <c r="B37" s="443"/>
      <c r="C37" s="444">
        <v>531</v>
      </c>
      <c r="D37" s="444">
        <v>60</v>
      </c>
      <c r="E37" s="444">
        <v>168</v>
      </c>
      <c r="F37" s="444">
        <v>13</v>
      </c>
      <c r="G37" s="445">
        <v>772</v>
      </c>
      <c r="H37" s="594">
        <v>79.66976264189887</v>
      </c>
      <c r="I37" s="446"/>
      <c r="J37" s="444">
        <v>103</v>
      </c>
      <c r="K37" s="444">
        <v>4</v>
      </c>
      <c r="L37" s="444">
        <v>88</v>
      </c>
      <c r="M37" s="444">
        <v>2</v>
      </c>
      <c r="N37" s="445">
        <v>197</v>
      </c>
      <c r="O37" s="594">
        <v>20.330237358101137</v>
      </c>
      <c r="P37" s="447"/>
      <c r="Q37" s="445">
        <v>969</v>
      </c>
    </row>
    <row r="38" spans="1:17">
      <c r="A38" s="442" t="s">
        <v>123</v>
      </c>
      <c r="B38" s="443"/>
      <c r="C38" s="444">
        <v>4051</v>
      </c>
      <c r="D38" s="444">
        <v>314</v>
      </c>
      <c r="E38" s="444">
        <v>2580</v>
      </c>
      <c r="F38" s="444">
        <v>131</v>
      </c>
      <c r="G38" s="445">
        <v>7076</v>
      </c>
      <c r="H38" s="594">
        <v>96.574314180428559</v>
      </c>
      <c r="I38" s="446"/>
      <c r="J38" s="444">
        <v>109</v>
      </c>
      <c r="K38" s="444">
        <v>14</v>
      </c>
      <c r="L38" s="444">
        <v>115</v>
      </c>
      <c r="M38" s="444">
        <v>13</v>
      </c>
      <c r="N38" s="445">
        <v>251</v>
      </c>
      <c r="O38" s="594">
        <v>3.4256858195714481</v>
      </c>
      <c r="P38" s="447"/>
      <c r="Q38" s="445">
        <v>7327</v>
      </c>
    </row>
    <row r="39" spans="1:17">
      <c r="A39" s="442" t="s">
        <v>124</v>
      </c>
      <c r="B39" s="443"/>
      <c r="C39" s="444">
        <v>408</v>
      </c>
      <c r="D39" s="444">
        <v>24</v>
      </c>
      <c r="E39" s="444">
        <v>1030</v>
      </c>
      <c r="F39" s="444">
        <v>26</v>
      </c>
      <c r="G39" s="445">
        <v>1488</v>
      </c>
      <c r="H39" s="594">
        <v>96.061975468043897</v>
      </c>
      <c r="I39" s="446"/>
      <c r="J39" s="444">
        <v>22</v>
      </c>
      <c r="K39" s="444">
        <v>3</v>
      </c>
      <c r="L39" s="444">
        <v>33</v>
      </c>
      <c r="M39" s="444">
        <v>3</v>
      </c>
      <c r="N39" s="445">
        <v>61</v>
      </c>
      <c r="O39" s="594">
        <v>3.9380245319561009</v>
      </c>
      <c r="P39" s="447"/>
      <c r="Q39" s="445">
        <v>1549</v>
      </c>
    </row>
    <row r="40" spans="1:17">
      <c r="A40" s="442" t="s">
        <v>125</v>
      </c>
      <c r="B40" s="443"/>
      <c r="C40" s="444">
        <v>489</v>
      </c>
      <c r="D40" s="444">
        <v>73</v>
      </c>
      <c r="E40" s="444">
        <v>885</v>
      </c>
      <c r="F40" s="444">
        <v>83</v>
      </c>
      <c r="G40" s="445">
        <v>1530</v>
      </c>
      <c r="H40" s="594">
        <v>69.168173598553352</v>
      </c>
      <c r="I40" s="446"/>
      <c r="J40" s="444">
        <v>170</v>
      </c>
      <c r="K40" s="444">
        <v>12</v>
      </c>
      <c r="L40" s="444">
        <v>465</v>
      </c>
      <c r="M40" s="444">
        <v>35</v>
      </c>
      <c r="N40" s="445">
        <v>682</v>
      </c>
      <c r="O40" s="594">
        <v>30.831826401446655</v>
      </c>
      <c r="P40" s="447"/>
      <c r="Q40" s="445">
        <v>2212</v>
      </c>
    </row>
    <row r="41" spans="1:17" ht="8.1" customHeight="1">
      <c r="A41" s="439"/>
      <c r="B41" s="439"/>
      <c r="C41" s="444"/>
      <c r="D41" s="444"/>
      <c r="E41" s="444"/>
      <c r="F41" s="444"/>
      <c r="G41" s="448"/>
      <c r="H41" s="449"/>
      <c r="I41" s="450"/>
      <c r="J41" s="451"/>
      <c r="K41" s="452"/>
      <c r="L41" s="444"/>
      <c r="M41" s="444"/>
      <c r="N41" s="448"/>
      <c r="O41" s="449"/>
      <c r="P41" s="450"/>
      <c r="Q41" s="448"/>
    </row>
    <row r="42" spans="1:17">
      <c r="A42" s="453" t="s">
        <v>509</v>
      </c>
      <c r="B42" s="454"/>
      <c r="C42" s="455">
        <v>72653</v>
      </c>
      <c r="D42" s="455">
        <v>5190</v>
      </c>
      <c r="E42" s="455">
        <v>109533</v>
      </c>
      <c r="F42" s="455">
        <v>5222</v>
      </c>
      <c r="G42" s="455">
        <v>192598</v>
      </c>
      <c r="H42" s="595">
        <v>91.495921595827056</v>
      </c>
      <c r="I42" s="447"/>
      <c r="J42" s="455">
        <v>6941</v>
      </c>
      <c r="K42" s="455">
        <v>769</v>
      </c>
      <c r="L42" s="455">
        <v>9532</v>
      </c>
      <c r="M42" s="455">
        <v>659</v>
      </c>
      <c r="N42" s="455">
        <v>17901</v>
      </c>
      <c r="O42" s="595">
        <v>8.504078404172942</v>
      </c>
      <c r="P42" s="447"/>
      <c r="Q42" s="455">
        <v>210499</v>
      </c>
    </row>
    <row r="43" spans="1:17" ht="8.1" customHeight="1">
      <c r="A43" s="439"/>
      <c r="B43" s="439"/>
      <c r="C43" s="448"/>
      <c r="D43" s="448"/>
      <c r="E43" s="448"/>
      <c r="F43" s="448"/>
      <c r="G43" s="448"/>
      <c r="H43" s="449"/>
      <c r="I43" s="450"/>
      <c r="J43" s="448"/>
      <c r="K43" s="448"/>
      <c r="L43" s="448"/>
      <c r="M43" s="448"/>
      <c r="N43" s="448"/>
      <c r="O43" s="449"/>
      <c r="P43" s="450"/>
      <c r="Q43" s="448"/>
    </row>
    <row r="44" spans="1:17">
      <c r="A44" s="442" t="s">
        <v>126</v>
      </c>
      <c r="B44" s="454"/>
      <c r="C44" s="444">
        <v>36</v>
      </c>
      <c r="D44" s="444">
        <v>0</v>
      </c>
      <c r="E44" s="444">
        <v>65</v>
      </c>
      <c r="F44" s="444">
        <v>0</v>
      </c>
      <c r="G44" s="445">
        <v>101</v>
      </c>
      <c r="H44" s="594">
        <v>16.16</v>
      </c>
      <c r="I44" s="447"/>
      <c r="J44" s="444">
        <v>367</v>
      </c>
      <c r="K44" s="444">
        <v>0</v>
      </c>
      <c r="L44" s="444">
        <v>157</v>
      </c>
      <c r="M44" s="444">
        <v>0</v>
      </c>
      <c r="N44" s="445">
        <v>524</v>
      </c>
      <c r="O44" s="594">
        <v>83.84</v>
      </c>
      <c r="P44" s="447"/>
      <c r="Q44" s="445">
        <v>625</v>
      </c>
    </row>
    <row r="45" spans="1:17">
      <c r="A45" s="442" t="s">
        <v>127</v>
      </c>
      <c r="B45" s="454"/>
      <c r="C45" s="444">
        <v>262</v>
      </c>
      <c r="D45" s="444">
        <v>0</v>
      </c>
      <c r="E45" s="444">
        <v>853</v>
      </c>
      <c r="F45" s="444">
        <v>0</v>
      </c>
      <c r="G45" s="445">
        <v>1115</v>
      </c>
      <c r="H45" s="594">
        <v>60.597826086956523</v>
      </c>
      <c r="I45" s="447"/>
      <c r="J45" s="444">
        <v>323</v>
      </c>
      <c r="K45" s="444">
        <v>0</v>
      </c>
      <c r="L45" s="444">
        <v>402</v>
      </c>
      <c r="M45" s="444">
        <v>0</v>
      </c>
      <c r="N45" s="445">
        <v>725</v>
      </c>
      <c r="O45" s="594">
        <v>39.402173913043477</v>
      </c>
      <c r="P45" s="447"/>
      <c r="Q45" s="445">
        <v>1840</v>
      </c>
    </row>
    <row r="46" spans="1:17">
      <c r="A46" s="442" t="s">
        <v>128</v>
      </c>
      <c r="B46" s="454"/>
      <c r="C46" s="444">
        <v>205</v>
      </c>
      <c r="D46" s="444">
        <v>0</v>
      </c>
      <c r="E46" s="444">
        <v>727</v>
      </c>
      <c r="F46" s="444">
        <v>0</v>
      </c>
      <c r="G46" s="445">
        <v>932</v>
      </c>
      <c r="H46" s="594">
        <v>49.812934259754144</v>
      </c>
      <c r="I46" s="447"/>
      <c r="J46" s="444">
        <v>329</v>
      </c>
      <c r="K46" s="444">
        <v>0</v>
      </c>
      <c r="L46" s="444">
        <v>610</v>
      </c>
      <c r="M46" s="444">
        <v>0</v>
      </c>
      <c r="N46" s="445">
        <v>939</v>
      </c>
      <c r="O46" s="594">
        <v>50.187065740245856</v>
      </c>
      <c r="P46" s="447"/>
      <c r="Q46" s="445">
        <v>1871</v>
      </c>
    </row>
    <row r="47" spans="1:17">
      <c r="A47" s="442" t="s">
        <v>129</v>
      </c>
      <c r="B47" s="454"/>
      <c r="C47" s="444">
        <v>9</v>
      </c>
      <c r="D47" s="444">
        <v>0</v>
      </c>
      <c r="E47" s="444">
        <v>27</v>
      </c>
      <c r="F47" s="444">
        <v>0</v>
      </c>
      <c r="G47" s="445">
        <v>36</v>
      </c>
      <c r="H47" s="594">
        <v>22.5</v>
      </c>
      <c r="I47" s="447"/>
      <c r="J47" s="444">
        <v>10</v>
      </c>
      <c r="K47" s="444">
        <v>0</v>
      </c>
      <c r="L47" s="444">
        <v>114</v>
      </c>
      <c r="M47" s="444">
        <v>0</v>
      </c>
      <c r="N47" s="445">
        <v>124</v>
      </c>
      <c r="O47" s="594">
        <v>77.5</v>
      </c>
      <c r="P47" s="447"/>
      <c r="Q47" s="445">
        <v>160</v>
      </c>
    </row>
    <row r="48" spans="1:17">
      <c r="A48" s="442" t="s">
        <v>130</v>
      </c>
      <c r="B48" s="454"/>
      <c r="C48" s="444">
        <v>15</v>
      </c>
      <c r="D48" s="444">
        <v>0</v>
      </c>
      <c r="E48" s="444">
        <v>124</v>
      </c>
      <c r="F48" s="444">
        <v>0</v>
      </c>
      <c r="G48" s="445">
        <v>139</v>
      </c>
      <c r="H48" s="594">
        <v>24.558303886925795</v>
      </c>
      <c r="I48" s="447"/>
      <c r="J48" s="444">
        <v>29</v>
      </c>
      <c r="K48" s="444">
        <v>0</v>
      </c>
      <c r="L48" s="444">
        <v>398</v>
      </c>
      <c r="M48" s="444">
        <v>0</v>
      </c>
      <c r="N48" s="445">
        <v>427</v>
      </c>
      <c r="O48" s="594">
        <v>75.441696113074201</v>
      </c>
      <c r="P48" s="447"/>
      <c r="Q48" s="445">
        <v>566</v>
      </c>
    </row>
    <row r="49" spans="1:17">
      <c r="A49" s="442" t="s">
        <v>131</v>
      </c>
      <c r="B49" s="454"/>
      <c r="C49" s="444">
        <v>51</v>
      </c>
      <c r="D49" s="444">
        <v>0</v>
      </c>
      <c r="E49" s="444">
        <v>190</v>
      </c>
      <c r="F49" s="444">
        <v>0</v>
      </c>
      <c r="G49" s="445">
        <v>241</v>
      </c>
      <c r="H49" s="594">
        <v>11.039853412734768</v>
      </c>
      <c r="I49" s="447"/>
      <c r="J49" s="444">
        <v>790</v>
      </c>
      <c r="K49" s="444">
        <v>0</v>
      </c>
      <c r="L49" s="444">
        <v>1152</v>
      </c>
      <c r="M49" s="444">
        <v>0</v>
      </c>
      <c r="N49" s="445">
        <v>1942</v>
      </c>
      <c r="O49" s="594">
        <v>88.960146587265228</v>
      </c>
      <c r="P49" s="447"/>
      <c r="Q49" s="445">
        <v>2183</v>
      </c>
    </row>
    <row r="50" spans="1:17">
      <c r="A50" s="442" t="s">
        <v>132</v>
      </c>
      <c r="B50" s="454"/>
      <c r="C50" s="444">
        <v>104</v>
      </c>
      <c r="D50" s="444">
        <v>0</v>
      </c>
      <c r="E50" s="444">
        <v>385</v>
      </c>
      <c r="F50" s="444">
        <v>0</v>
      </c>
      <c r="G50" s="445">
        <v>489</v>
      </c>
      <c r="H50" s="594">
        <v>23.066037735849058</v>
      </c>
      <c r="I50" s="447"/>
      <c r="J50" s="444">
        <v>884</v>
      </c>
      <c r="K50" s="444">
        <v>0</v>
      </c>
      <c r="L50" s="444">
        <v>747</v>
      </c>
      <c r="M50" s="444">
        <v>0</v>
      </c>
      <c r="N50" s="445">
        <v>1631</v>
      </c>
      <c r="O50" s="594">
        <v>76.933962264150949</v>
      </c>
      <c r="P50" s="447"/>
      <c r="Q50" s="445">
        <v>2120</v>
      </c>
    </row>
    <row r="51" spans="1:17">
      <c r="A51" s="442" t="s">
        <v>133</v>
      </c>
      <c r="B51" s="454"/>
      <c r="C51" s="444">
        <v>232</v>
      </c>
      <c r="D51" s="444">
        <v>0</v>
      </c>
      <c r="E51" s="444">
        <v>760</v>
      </c>
      <c r="F51" s="444">
        <v>0</v>
      </c>
      <c r="G51" s="445">
        <v>992</v>
      </c>
      <c r="H51" s="594">
        <v>51.372345934748836</v>
      </c>
      <c r="I51" s="447"/>
      <c r="J51" s="444">
        <v>541</v>
      </c>
      <c r="K51" s="444">
        <v>0</v>
      </c>
      <c r="L51" s="444">
        <v>398</v>
      </c>
      <c r="M51" s="444">
        <v>0</v>
      </c>
      <c r="N51" s="445">
        <v>939</v>
      </c>
      <c r="O51" s="594">
        <v>48.627654065251164</v>
      </c>
      <c r="P51" s="447"/>
      <c r="Q51" s="445">
        <v>1931</v>
      </c>
    </row>
    <row r="52" spans="1:17">
      <c r="A52" s="442" t="s">
        <v>134</v>
      </c>
      <c r="B52" s="454"/>
      <c r="C52" s="444">
        <v>154</v>
      </c>
      <c r="D52" s="444">
        <v>0</v>
      </c>
      <c r="E52" s="444">
        <v>543</v>
      </c>
      <c r="F52" s="444">
        <v>0</v>
      </c>
      <c r="G52" s="445">
        <v>697</v>
      </c>
      <c r="H52" s="594">
        <v>36.339937434827945</v>
      </c>
      <c r="I52" s="447"/>
      <c r="J52" s="444">
        <v>738</v>
      </c>
      <c r="K52" s="444">
        <v>0</v>
      </c>
      <c r="L52" s="444">
        <v>483</v>
      </c>
      <c r="M52" s="444">
        <v>0</v>
      </c>
      <c r="N52" s="445">
        <v>1221</v>
      </c>
      <c r="O52" s="594">
        <v>63.660062565172055</v>
      </c>
      <c r="P52" s="447"/>
      <c r="Q52" s="445">
        <v>1918</v>
      </c>
    </row>
    <row r="53" spans="1:17">
      <c r="A53" s="442" t="s">
        <v>135</v>
      </c>
      <c r="B53" s="454"/>
      <c r="C53" s="444">
        <v>153</v>
      </c>
      <c r="D53" s="444">
        <v>0</v>
      </c>
      <c r="E53" s="444">
        <v>950</v>
      </c>
      <c r="F53" s="444">
        <v>0</v>
      </c>
      <c r="G53" s="445">
        <v>1103</v>
      </c>
      <c r="H53" s="594">
        <v>64.502923976608187</v>
      </c>
      <c r="I53" s="447"/>
      <c r="J53" s="444">
        <v>262</v>
      </c>
      <c r="K53" s="444">
        <v>0</v>
      </c>
      <c r="L53" s="444">
        <v>345</v>
      </c>
      <c r="M53" s="444">
        <v>0</v>
      </c>
      <c r="N53" s="445">
        <v>607</v>
      </c>
      <c r="O53" s="594">
        <v>35.497076023391813</v>
      </c>
      <c r="P53" s="447"/>
      <c r="Q53" s="445">
        <v>1710</v>
      </c>
    </row>
    <row r="54" spans="1:17">
      <c r="A54" s="442" t="s">
        <v>136</v>
      </c>
      <c r="B54" s="454"/>
      <c r="C54" s="444">
        <v>0</v>
      </c>
      <c r="D54" s="444">
        <v>98</v>
      </c>
      <c r="E54" s="444">
        <v>0</v>
      </c>
      <c r="F54" s="444">
        <v>430</v>
      </c>
      <c r="G54" s="445">
        <v>528</v>
      </c>
      <c r="H54" s="594">
        <v>46.234676007005255</v>
      </c>
      <c r="I54" s="447"/>
      <c r="J54" s="444">
        <v>0</v>
      </c>
      <c r="K54" s="444">
        <v>397</v>
      </c>
      <c r="L54" s="444">
        <v>0</v>
      </c>
      <c r="M54" s="444">
        <v>217</v>
      </c>
      <c r="N54" s="445">
        <v>614</v>
      </c>
      <c r="O54" s="594">
        <v>53.765323992994745</v>
      </c>
      <c r="P54" s="447"/>
      <c r="Q54" s="445">
        <v>1142</v>
      </c>
    </row>
    <row r="55" spans="1:17">
      <c r="A55" s="442" t="s">
        <v>137</v>
      </c>
      <c r="B55" s="454"/>
      <c r="C55" s="444">
        <v>61</v>
      </c>
      <c r="D55" s="444">
        <v>0</v>
      </c>
      <c r="E55" s="444">
        <v>453</v>
      </c>
      <c r="F55" s="444">
        <v>0</v>
      </c>
      <c r="G55" s="445">
        <v>514</v>
      </c>
      <c r="H55" s="594">
        <v>39.968895800933126</v>
      </c>
      <c r="I55" s="447"/>
      <c r="J55" s="444">
        <v>256</v>
      </c>
      <c r="K55" s="444">
        <v>0</v>
      </c>
      <c r="L55" s="444">
        <v>516</v>
      </c>
      <c r="M55" s="444">
        <v>0</v>
      </c>
      <c r="N55" s="445">
        <v>772</v>
      </c>
      <c r="O55" s="594">
        <v>60.031104199066874</v>
      </c>
      <c r="P55" s="447"/>
      <c r="Q55" s="445">
        <v>1286</v>
      </c>
    </row>
    <row r="56" spans="1:17">
      <c r="A56" s="442" t="s">
        <v>138</v>
      </c>
      <c r="B56" s="454"/>
      <c r="C56" s="444">
        <v>130</v>
      </c>
      <c r="D56" s="444">
        <v>0</v>
      </c>
      <c r="E56" s="444">
        <v>693</v>
      </c>
      <c r="F56" s="444">
        <v>0</v>
      </c>
      <c r="G56" s="445">
        <v>823</v>
      </c>
      <c r="H56" s="594">
        <v>39.990281827016524</v>
      </c>
      <c r="I56" s="447"/>
      <c r="J56" s="444">
        <v>592</v>
      </c>
      <c r="K56" s="444">
        <v>0</v>
      </c>
      <c r="L56" s="444">
        <v>643</v>
      </c>
      <c r="M56" s="444">
        <v>0</v>
      </c>
      <c r="N56" s="445">
        <v>1235</v>
      </c>
      <c r="O56" s="594">
        <v>60.009718172983476</v>
      </c>
      <c r="P56" s="447"/>
      <c r="Q56" s="445">
        <v>2058</v>
      </c>
    </row>
    <row r="57" spans="1:17">
      <c r="A57" s="442" t="s">
        <v>139</v>
      </c>
      <c r="B57" s="454"/>
      <c r="C57" s="444">
        <v>15</v>
      </c>
      <c r="D57" s="444">
        <v>0</v>
      </c>
      <c r="E57" s="444">
        <v>61</v>
      </c>
      <c r="F57" s="444">
        <v>0</v>
      </c>
      <c r="G57" s="445">
        <v>76</v>
      </c>
      <c r="H57" s="594">
        <v>53.521126760563384</v>
      </c>
      <c r="I57" s="447"/>
      <c r="J57" s="444">
        <v>19</v>
      </c>
      <c r="K57" s="444">
        <v>0</v>
      </c>
      <c r="L57" s="444">
        <v>47</v>
      </c>
      <c r="M57" s="444">
        <v>0</v>
      </c>
      <c r="N57" s="445">
        <v>66</v>
      </c>
      <c r="O57" s="594">
        <v>46.478873239436616</v>
      </c>
      <c r="P57" s="447"/>
      <c r="Q57" s="445">
        <v>142</v>
      </c>
    </row>
    <row r="58" spans="1:17" ht="8.1" customHeight="1">
      <c r="A58" s="456"/>
      <c r="B58" s="454"/>
      <c r="C58" s="457"/>
      <c r="D58" s="457"/>
      <c r="E58" s="457"/>
      <c r="F58" s="457"/>
      <c r="G58" s="458"/>
      <c r="H58" s="459"/>
      <c r="I58" s="447"/>
      <c r="J58" s="457"/>
      <c r="K58" s="457"/>
      <c r="L58" s="457"/>
      <c r="M58" s="457"/>
      <c r="N58" s="458"/>
      <c r="O58" s="459"/>
      <c r="P58" s="447"/>
      <c r="Q58" s="458"/>
    </row>
    <row r="59" spans="1:17">
      <c r="A59" s="453" t="s">
        <v>509</v>
      </c>
      <c r="B59" s="454"/>
      <c r="C59" s="455">
        <v>1427</v>
      </c>
      <c r="D59" s="455">
        <v>98</v>
      </c>
      <c r="E59" s="455">
        <v>5831</v>
      </c>
      <c r="F59" s="455">
        <v>430</v>
      </c>
      <c r="G59" s="455">
        <v>7786</v>
      </c>
      <c r="H59" s="595">
        <v>39.822013093289691</v>
      </c>
      <c r="I59" s="447"/>
      <c r="J59" s="455">
        <v>5140</v>
      </c>
      <c r="K59" s="455">
        <v>397</v>
      </c>
      <c r="L59" s="455">
        <v>6012</v>
      </c>
      <c r="M59" s="455">
        <v>217</v>
      </c>
      <c r="N59" s="455">
        <v>11766</v>
      </c>
      <c r="O59" s="595">
        <v>60.177986906710309</v>
      </c>
      <c r="P59" s="447"/>
      <c r="Q59" s="455">
        <v>19552</v>
      </c>
    </row>
    <row r="60" spans="1:17" ht="8.1" customHeight="1">
      <c r="A60" s="439"/>
      <c r="B60" s="439"/>
      <c r="C60" s="448"/>
      <c r="D60" s="448"/>
      <c r="E60" s="448"/>
      <c r="F60" s="448"/>
      <c r="G60" s="448"/>
      <c r="H60" s="449"/>
      <c r="I60" s="450"/>
      <c r="J60" s="448"/>
      <c r="K60" s="448"/>
      <c r="L60" s="448"/>
      <c r="M60" s="448"/>
      <c r="N60" s="448"/>
      <c r="O60" s="449"/>
      <c r="P60" s="450"/>
      <c r="Q60" s="448"/>
    </row>
    <row r="61" spans="1:17">
      <c r="A61" s="460" t="s">
        <v>90</v>
      </c>
      <c r="B61" s="461"/>
      <c r="C61" s="462">
        <v>74080</v>
      </c>
      <c r="D61" s="462">
        <v>5288</v>
      </c>
      <c r="E61" s="462">
        <v>115364</v>
      </c>
      <c r="F61" s="462">
        <v>5652</v>
      </c>
      <c r="G61" s="462">
        <v>200384</v>
      </c>
      <c r="H61" s="595">
        <v>87.104163859318149</v>
      </c>
      <c r="I61" s="463"/>
      <c r="J61" s="462">
        <v>12081</v>
      </c>
      <c r="K61" s="462">
        <v>1166</v>
      </c>
      <c r="L61" s="462">
        <v>15544</v>
      </c>
      <c r="M61" s="462">
        <v>876</v>
      </c>
      <c r="N61" s="462">
        <v>29667</v>
      </c>
      <c r="O61" s="595">
        <v>12.895836140681849</v>
      </c>
      <c r="P61" s="463"/>
      <c r="Q61" s="462">
        <v>230051</v>
      </c>
    </row>
    <row r="62" spans="1:17" ht="6" customHeight="1">
      <c r="A62" s="450"/>
    </row>
    <row r="63" spans="1:17" s="464" customFormat="1" ht="12.95" customHeight="1">
      <c r="A63" s="470" t="s">
        <v>81</v>
      </c>
    </row>
    <row r="64" spans="1:17" s="464" customFormat="1" ht="12.95" customHeight="1">
      <c r="A64" s="470" t="s">
        <v>82</v>
      </c>
    </row>
    <row r="65" spans="1:12" s="468" customFormat="1" ht="12.95" customHeight="1">
      <c r="A65" s="465"/>
      <c r="B65" s="466"/>
      <c r="C65" s="466"/>
      <c r="D65" s="466"/>
      <c r="E65" s="466"/>
      <c r="F65" s="466"/>
      <c r="G65" s="466"/>
      <c r="H65" s="466"/>
      <c r="I65" s="466"/>
      <c r="J65" s="466"/>
      <c r="K65" s="467"/>
      <c r="L65" s="467"/>
    </row>
    <row r="66" spans="1:12" s="468" customFormat="1" ht="12.95" customHeight="1">
      <c r="B66" s="469"/>
    </row>
    <row r="67" spans="1:12" s="468" customFormat="1" ht="12.95" customHeight="1">
      <c r="B67" s="469"/>
    </row>
  </sheetData>
  <protectedRanges>
    <protectedRange sqref="B63:Q67 A63:A64" name="Rango1"/>
  </protectedRanges>
  <mergeCells count="15">
    <mergeCell ref="A2:Q2"/>
    <mergeCell ref="A3:Q3"/>
    <mergeCell ref="A5:A7"/>
    <mergeCell ref="C5:H5"/>
    <mergeCell ref="J5:O5"/>
    <mergeCell ref="P5:P7"/>
    <mergeCell ref="Q5:Q7"/>
    <mergeCell ref="C6:D6"/>
    <mergeCell ref="E6:F6"/>
    <mergeCell ref="G6:G7"/>
    <mergeCell ref="H6:H7"/>
    <mergeCell ref="J6:K6"/>
    <mergeCell ref="L6:M6"/>
    <mergeCell ref="N6:N7"/>
    <mergeCell ref="O6:O7"/>
  </mergeCells>
  <printOptions horizontalCentered="1"/>
  <pageMargins left="0.23622047244094491" right="0.23622047244094491" top="0.94488188976377963" bottom="0.35433070866141736" header="0.31496062992125984" footer="0.31496062992125984"/>
  <pageSetup scale="54" orientation="landscape" r:id="rId1"/>
  <headerFooter scaleWithDoc="0">
    <oddHeader>&amp;L&amp;G&amp;R&amp;G</oddHeader>
    <oddFooter>&amp;R&amp;"Montserrat,Negrita"46</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8FA15-B3FC-4512-B542-3A653825EA5C}">
  <dimension ref="A1:IO60"/>
  <sheetViews>
    <sheetView view="pageBreakPreview" zoomScale="70" zoomScaleNormal="60" zoomScaleSheetLayoutView="70" workbookViewId="0">
      <selection activeCell="F42" sqref="F42"/>
    </sheetView>
  </sheetViews>
  <sheetFormatPr baseColWidth="10" defaultColWidth="11.42578125" defaultRowHeight="12.75"/>
  <cols>
    <col min="1" max="1" width="45.28515625" style="495" customWidth="1"/>
    <col min="2" max="5" width="16.140625" style="495" customWidth="1"/>
    <col min="6" max="6" width="17.7109375" style="497" customWidth="1"/>
    <col min="7" max="7" width="14.7109375" style="497" customWidth="1"/>
    <col min="8" max="8" width="1.28515625" style="497" customWidth="1"/>
    <col min="9" max="11" width="16.140625" style="495" customWidth="1"/>
    <col min="12" max="12" width="16.140625" style="498" customWidth="1"/>
    <col min="13" max="13" width="17.7109375" style="498" customWidth="1"/>
    <col min="14" max="14" width="14.7109375" style="497" customWidth="1"/>
    <col min="15" max="15" width="1.28515625" style="495" customWidth="1"/>
    <col min="16" max="16" width="25.7109375" style="495" customWidth="1"/>
    <col min="17" max="17" width="12.85546875" style="471" hidden="1" customWidth="1"/>
    <col min="18" max="18" width="11.42578125" style="471"/>
    <col min="19" max="19" width="21.140625" style="471" customWidth="1"/>
    <col min="20" max="20" width="24.85546875" style="471" customWidth="1"/>
    <col min="21" max="21" width="15.85546875" style="471" customWidth="1"/>
    <col min="22" max="249" width="11.42578125" style="471"/>
    <col min="250" max="16384" width="11.42578125" style="496"/>
  </cols>
  <sheetData>
    <row r="1" spans="1:244" ht="48" customHeight="1">
      <c r="A1" s="703" t="s">
        <v>679</v>
      </c>
      <c r="B1" s="703"/>
      <c r="C1" s="703"/>
      <c r="D1" s="703"/>
      <c r="E1" s="703"/>
      <c r="F1" s="703"/>
      <c r="G1" s="703"/>
      <c r="H1" s="703"/>
      <c r="I1" s="703"/>
      <c r="J1" s="703"/>
      <c r="K1" s="703"/>
      <c r="L1" s="703"/>
      <c r="M1" s="703"/>
      <c r="N1" s="703"/>
      <c r="O1" s="703"/>
      <c r="P1" s="703"/>
    </row>
    <row r="2" spans="1:244" ht="42" customHeight="1">
      <c r="A2" s="704" t="s">
        <v>75</v>
      </c>
      <c r="B2" s="704"/>
      <c r="C2" s="704"/>
      <c r="D2" s="704"/>
      <c r="E2" s="704"/>
      <c r="F2" s="704"/>
      <c r="G2" s="704"/>
      <c r="H2" s="704"/>
      <c r="I2" s="704"/>
      <c r="J2" s="704"/>
      <c r="K2" s="704"/>
      <c r="L2" s="704"/>
      <c r="M2" s="704"/>
      <c r="N2" s="704"/>
      <c r="O2" s="704"/>
      <c r="P2" s="704"/>
    </row>
    <row r="3" spans="1:244" ht="15.75">
      <c r="A3" s="472"/>
      <c r="B3" s="472"/>
      <c r="C3" s="472"/>
      <c r="D3" s="472"/>
      <c r="E3" s="472"/>
      <c r="F3" s="472"/>
      <c r="G3" s="472"/>
      <c r="H3" s="472"/>
      <c r="I3" s="472"/>
      <c r="J3" s="472"/>
      <c r="K3" s="472"/>
      <c r="L3" s="473"/>
      <c r="M3" s="473"/>
      <c r="N3" s="472"/>
      <c r="O3" s="472"/>
      <c r="P3" s="472"/>
      <c r="Q3" s="474"/>
      <c r="R3" s="474"/>
      <c r="S3" s="474"/>
      <c r="T3" s="474"/>
      <c r="U3" s="474"/>
      <c r="V3" s="474"/>
    </row>
    <row r="4" spans="1:244" s="518" customFormat="1" ht="21.75" customHeight="1">
      <c r="A4" s="702" t="s">
        <v>680</v>
      </c>
      <c r="B4" s="702" t="s">
        <v>87</v>
      </c>
      <c r="C4" s="702"/>
      <c r="D4" s="702"/>
      <c r="E4" s="702"/>
      <c r="F4" s="702"/>
      <c r="G4" s="702"/>
      <c r="H4" s="515"/>
      <c r="I4" s="702" t="s">
        <v>88</v>
      </c>
      <c r="J4" s="702"/>
      <c r="K4" s="702"/>
      <c r="L4" s="702"/>
      <c r="M4" s="702"/>
      <c r="N4" s="702"/>
      <c r="O4" s="516"/>
      <c r="P4" s="702" t="s">
        <v>69</v>
      </c>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7"/>
      <c r="BW4" s="517"/>
      <c r="BX4" s="517"/>
      <c r="BY4" s="517"/>
      <c r="BZ4" s="517"/>
      <c r="CA4" s="517"/>
      <c r="CB4" s="517"/>
      <c r="CC4" s="517"/>
      <c r="CD4" s="517"/>
      <c r="CE4" s="517"/>
      <c r="CF4" s="517"/>
      <c r="CG4" s="517"/>
      <c r="CH4" s="517"/>
      <c r="CI4" s="517"/>
      <c r="CJ4" s="517"/>
      <c r="CK4" s="517"/>
      <c r="CL4" s="517"/>
      <c r="CM4" s="517"/>
      <c r="CN4" s="517"/>
      <c r="CO4" s="517"/>
      <c r="CP4" s="517"/>
      <c r="CQ4" s="517"/>
      <c r="CR4" s="517"/>
      <c r="CS4" s="517"/>
      <c r="CT4" s="517"/>
      <c r="CU4" s="517"/>
      <c r="CV4" s="517"/>
      <c r="CW4" s="517"/>
      <c r="CX4" s="517"/>
      <c r="CY4" s="517"/>
      <c r="CZ4" s="517"/>
      <c r="DA4" s="517"/>
      <c r="DB4" s="517"/>
      <c r="DC4" s="517"/>
      <c r="DD4" s="517"/>
      <c r="DE4" s="517"/>
      <c r="DF4" s="517"/>
      <c r="DG4" s="517"/>
      <c r="DH4" s="517"/>
      <c r="DI4" s="517"/>
      <c r="DJ4" s="517"/>
      <c r="DK4" s="517"/>
      <c r="DL4" s="517"/>
      <c r="DM4" s="517"/>
      <c r="DN4" s="517"/>
      <c r="DO4" s="517"/>
      <c r="DP4" s="517"/>
      <c r="DQ4" s="517"/>
      <c r="DR4" s="517"/>
      <c r="DS4" s="517"/>
      <c r="DT4" s="517"/>
      <c r="DU4" s="517"/>
      <c r="DV4" s="517"/>
      <c r="DW4" s="517"/>
      <c r="DX4" s="517"/>
      <c r="DY4" s="517"/>
      <c r="DZ4" s="517"/>
      <c r="EA4" s="517"/>
      <c r="EB4" s="517"/>
      <c r="EC4" s="517"/>
      <c r="ED4" s="517"/>
      <c r="EE4" s="517"/>
      <c r="EF4" s="517"/>
      <c r="EG4" s="517"/>
      <c r="EH4" s="517"/>
      <c r="EI4" s="517"/>
      <c r="EJ4" s="517"/>
      <c r="EK4" s="517"/>
      <c r="EL4" s="517"/>
      <c r="EM4" s="517"/>
      <c r="EN4" s="517"/>
      <c r="EO4" s="517"/>
      <c r="EP4" s="517"/>
      <c r="EQ4" s="517"/>
      <c r="ER4" s="517"/>
      <c r="ES4" s="517"/>
      <c r="ET4" s="517"/>
      <c r="EU4" s="517"/>
      <c r="EV4" s="517"/>
      <c r="EW4" s="517"/>
      <c r="EX4" s="517"/>
      <c r="EY4" s="517"/>
      <c r="EZ4" s="517"/>
      <c r="FA4" s="517"/>
      <c r="FB4" s="517"/>
      <c r="FC4" s="517"/>
      <c r="FD4" s="517"/>
      <c r="FE4" s="517"/>
      <c r="FF4" s="517"/>
      <c r="FG4" s="517"/>
      <c r="FH4" s="517"/>
      <c r="FI4" s="517"/>
      <c r="FJ4" s="517"/>
      <c r="FK4" s="517"/>
      <c r="FL4" s="517"/>
      <c r="FM4" s="517"/>
      <c r="FN4" s="517"/>
      <c r="FO4" s="517"/>
      <c r="FP4" s="517"/>
      <c r="FQ4" s="517"/>
      <c r="FR4" s="517"/>
      <c r="FS4" s="517"/>
      <c r="FT4" s="517"/>
      <c r="FU4" s="517"/>
      <c r="FV4" s="517"/>
      <c r="FW4" s="517"/>
      <c r="FX4" s="517"/>
      <c r="FY4" s="517"/>
      <c r="FZ4" s="517"/>
      <c r="GA4" s="517"/>
      <c r="GB4" s="517"/>
      <c r="GC4" s="517"/>
      <c r="GD4" s="517"/>
      <c r="GE4" s="517"/>
      <c r="GF4" s="517"/>
      <c r="GG4" s="517"/>
      <c r="GH4" s="517"/>
      <c r="GI4" s="517"/>
      <c r="GJ4" s="517"/>
      <c r="GK4" s="517"/>
      <c r="GL4" s="517"/>
      <c r="GM4" s="517"/>
      <c r="GN4" s="517"/>
      <c r="GO4" s="517"/>
      <c r="GP4" s="517"/>
      <c r="GQ4" s="517"/>
      <c r="GR4" s="517"/>
      <c r="GS4" s="517"/>
      <c r="GT4" s="517"/>
      <c r="GU4" s="517"/>
      <c r="GV4" s="517"/>
      <c r="GW4" s="517"/>
      <c r="GX4" s="517"/>
      <c r="GY4" s="517"/>
      <c r="GZ4" s="517"/>
      <c r="HA4" s="517"/>
      <c r="HB4" s="517"/>
      <c r="HC4" s="517"/>
      <c r="HD4" s="517"/>
      <c r="HE4" s="517"/>
      <c r="HF4" s="517"/>
      <c r="HG4" s="517"/>
      <c r="HH4" s="517"/>
      <c r="HI4" s="517"/>
      <c r="HJ4" s="517"/>
      <c r="HK4" s="517"/>
      <c r="HL4" s="517"/>
      <c r="HM4" s="517"/>
      <c r="HN4" s="517"/>
      <c r="HO4" s="517"/>
      <c r="HP4" s="517"/>
      <c r="HQ4" s="517"/>
      <c r="HR4" s="517"/>
      <c r="HS4" s="517"/>
      <c r="HT4" s="517"/>
      <c r="HU4" s="517"/>
      <c r="HV4" s="517"/>
      <c r="HW4" s="517"/>
      <c r="HX4" s="517"/>
      <c r="HY4" s="517"/>
      <c r="HZ4" s="517"/>
      <c r="IA4" s="517"/>
      <c r="IB4" s="517"/>
      <c r="IC4" s="517"/>
      <c r="ID4" s="517"/>
      <c r="IE4" s="517"/>
      <c r="IF4" s="517"/>
      <c r="IG4" s="517"/>
      <c r="IH4" s="517"/>
      <c r="II4" s="517"/>
      <c r="IJ4" s="517"/>
    </row>
    <row r="5" spans="1:244" s="518" customFormat="1" ht="30.75" customHeight="1">
      <c r="A5" s="702"/>
      <c r="B5" s="701" t="s">
        <v>143</v>
      </c>
      <c r="C5" s="701"/>
      <c r="D5" s="701" t="s">
        <v>144</v>
      </c>
      <c r="E5" s="701"/>
      <c r="F5" s="702" t="s">
        <v>93</v>
      </c>
      <c r="G5" s="702" t="s">
        <v>50</v>
      </c>
      <c r="H5" s="515"/>
      <c r="I5" s="700" t="s">
        <v>143</v>
      </c>
      <c r="J5" s="700"/>
      <c r="K5" s="701" t="s">
        <v>144</v>
      </c>
      <c r="L5" s="701"/>
      <c r="M5" s="702" t="s">
        <v>93</v>
      </c>
      <c r="N5" s="702" t="s">
        <v>50</v>
      </c>
      <c r="O5" s="516"/>
      <c r="P5" s="702"/>
      <c r="Q5" s="517"/>
      <c r="R5" s="517"/>
      <c r="S5" s="517"/>
      <c r="T5" s="517"/>
      <c r="U5" s="517"/>
      <c r="V5" s="517"/>
      <c r="W5" s="517"/>
      <c r="X5" s="517"/>
      <c r="Y5" s="517"/>
      <c r="Z5" s="517"/>
      <c r="AA5" s="517"/>
      <c r="AB5" s="517"/>
      <c r="AC5" s="517"/>
      <c r="AD5" s="517"/>
      <c r="AE5" s="517"/>
      <c r="AF5" s="517"/>
      <c r="AG5" s="517"/>
      <c r="AH5" s="517"/>
      <c r="AI5" s="517"/>
      <c r="AJ5" s="517"/>
      <c r="AK5" s="517"/>
      <c r="AL5" s="517"/>
      <c r="AM5" s="517"/>
      <c r="AN5" s="517"/>
      <c r="AO5" s="517"/>
      <c r="AP5" s="517"/>
      <c r="AQ5" s="517"/>
      <c r="AR5" s="517"/>
      <c r="AS5" s="517"/>
      <c r="AT5" s="517"/>
      <c r="AU5" s="517"/>
      <c r="AV5" s="517"/>
      <c r="AW5" s="517"/>
      <c r="AX5" s="517"/>
      <c r="AY5" s="517"/>
      <c r="AZ5" s="517"/>
      <c r="BA5" s="517"/>
      <c r="BB5" s="517"/>
      <c r="BC5" s="517"/>
      <c r="BD5" s="517"/>
      <c r="BE5" s="517"/>
      <c r="BF5" s="517"/>
      <c r="BG5" s="517"/>
      <c r="BH5" s="517"/>
      <c r="BI5" s="517"/>
      <c r="BJ5" s="517"/>
      <c r="BK5" s="517"/>
      <c r="BL5" s="517"/>
      <c r="BM5" s="517"/>
      <c r="BN5" s="517"/>
      <c r="BO5" s="517"/>
      <c r="BP5" s="517"/>
      <c r="BQ5" s="517"/>
      <c r="BR5" s="517"/>
      <c r="BS5" s="517"/>
      <c r="BT5" s="517"/>
      <c r="BU5" s="517"/>
      <c r="BV5" s="517"/>
      <c r="BW5" s="517"/>
      <c r="BX5" s="517"/>
      <c r="BY5" s="517"/>
      <c r="BZ5" s="517"/>
      <c r="CA5" s="517"/>
      <c r="CB5" s="517"/>
      <c r="CC5" s="517"/>
      <c r="CD5" s="517"/>
      <c r="CE5" s="517"/>
      <c r="CF5" s="517"/>
      <c r="CG5" s="517"/>
      <c r="CH5" s="517"/>
      <c r="CI5" s="517"/>
      <c r="CJ5" s="517"/>
      <c r="CK5" s="517"/>
      <c r="CL5" s="517"/>
      <c r="CM5" s="517"/>
      <c r="CN5" s="517"/>
      <c r="CO5" s="517"/>
      <c r="CP5" s="517"/>
      <c r="CQ5" s="517"/>
      <c r="CR5" s="517"/>
      <c r="CS5" s="517"/>
      <c r="CT5" s="517"/>
      <c r="CU5" s="517"/>
      <c r="CV5" s="517"/>
      <c r="CW5" s="517"/>
      <c r="CX5" s="517"/>
      <c r="CY5" s="517"/>
      <c r="CZ5" s="517"/>
      <c r="DA5" s="517"/>
      <c r="DB5" s="517"/>
      <c r="DC5" s="517"/>
      <c r="DD5" s="517"/>
      <c r="DE5" s="517"/>
      <c r="DF5" s="517"/>
      <c r="DG5" s="517"/>
      <c r="DH5" s="517"/>
      <c r="DI5" s="517"/>
      <c r="DJ5" s="517"/>
      <c r="DK5" s="517"/>
      <c r="DL5" s="517"/>
      <c r="DM5" s="517"/>
      <c r="DN5" s="517"/>
      <c r="DO5" s="517"/>
      <c r="DP5" s="517"/>
      <c r="DQ5" s="517"/>
      <c r="DR5" s="517"/>
      <c r="DS5" s="517"/>
      <c r="DT5" s="517"/>
      <c r="DU5" s="517"/>
      <c r="DV5" s="517"/>
      <c r="DW5" s="517"/>
      <c r="DX5" s="517"/>
      <c r="DY5" s="517"/>
      <c r="DZ5" s="517"/>
      <c r="EA5" s="517"/>
      <c r="EB5" s="517"/>
      <c r="EC5" s="517"/>
      <c r="ED5" s="517"/>
      <c r="EE5" s="517"/>
      <c r="EF5" s="517"/>
      <c r="EG5" s="517"/>
      <c r="EH5" s="517"/>
      <c r="EI5" s="517"/>
      <c r="EJ5" s="517"/>
      <c r="EK5" s="517"/>
      <c r="EL5" s="517"/>
      <c r="EM5" s="517"/>
      <c r="EN5" s="517"/>
      <c r="EO5" s="517"/>
      <c r="EP5" s="517"/>
      <c r="EQ5" s="517"/>
      <c r="ER5" s="517"/>
      <c r="ES5" s="517"/>
      <c r="ET5" s="517"/>
      <c r="EU5" s="517"/>
      <c r="EV5" s="517"/>
      <c r="EW5" s="517"/>
      <c r="EX5" s="517"/>
      <c r="EY5" s="517"/>
      <c r="EZ5" s="517"/>
      <c r="FA5" s="517"/>
      <c r="FB5" s="517"/>
      <c r="FC5" s="517"/>
      <c r="FD5" s="517"/>
      <c r="FE5" s="517"/>
      <c r="FF5" s="517"/>
      <c r="FG5" s="517"/>
      <c r="FH5" s="517"/>
      <c r="FI5" s="517"/>
      <c r="FJ5" s="517"/>
      <c r="FK5" s="517"/>
      <c r="FL5" s="517"/>
      <c r="FM5" s="517"/>
      <c r="FN5" s="517"/>
      <c r="FO5" s="517"/>
      <c r="FP5" s="517"/>
      <c r="FQ5" s="517"/>
      <c r="FR5" s="517"/>
      <c r="FS5" s="517"/>
      <c r="FT5" s="517"/>
      <c r="FU5" s="517"/>
      <c r="FV5" s="517"/>
      <c r="FW5" s="517"/>
      <c r="FX5" s="517"/>
      <c r="FY5" s="517"/>
      <c r="FZ5" s="517"/>
      <c r="GA5" s="517"/>
      <c r="GB5" s="517"/>
      <c r="GC5" s="517"/>
      <c r="GD5" s="517"/>
      <c r="GE5" s="517"/>
      <c r="GF5" s="517"/>
      <c r="GG5" s="517"/>
      <c r="GH5" s="517"/>
      <c r="GI5" s="517"/>
      <c r="GJ5" s="517"/>
      <c r="GK5" s="517"/>
      <c r="GL5" s="517"/>
      <c r="GM5" s="517"/>
      <c r="GN5" s="517"/>
      <c r="GO5" s="517"/>
      <c r="GP5" s="517"/>
      <c r="GQ5" s="517"/>
      <c r="GR5" s="517"/>
      <c r="GS5" s="517"/>
      <c r="GT5" s="517"/>
      <c r="GU5" s="517"/>
      <c r="GV5" s="517"/>
      <c r="GW5" s="517"/>
      <c r="GX5" s="517"/>
      <c r="GY5" s="517"/>
      <c r="GZ5" s="517"/>
      <c r="HA5" s="517"/>
      <c r="HB5" s="517"/>
      <c r="HC5" s="517"/>
      <c r="HD5" s="517"/>
      <c r="HE5" s="517"/>
      <c r="HF5" s="517"/>
      <c r="HG5" s="517"/>
      <c r="HH5" s="517"/>
      <c r="HI5" s="517"/>
      <c r="HJ5" s="517"/>
      <c r="HK5" s="517"/>
      <c r="HL5" s="517"/>
      <c r="HM5" s="517"/>
      <c r="HN5" s="517"/>
      <c r="HO5" s="517"/>
      <c r="HP5" s="517"/>
      <c r="HQ5" s="517"/>
      <c r="HR5" s="517"/>
      <c r="HS5" s="517"/>
      <c r="HT5" s="517"/>
      <c r="HU5" s="517"/>
      <c r="HV5" s="517"/>
      <c r="HW5" s="517"/>
      <c r="HX5" s="517"/>
      <c r="HY5" s="517"/>
      <c r="HZ5" s="517"/>
      <c r="IA5" s="517"/>
      <c r="IB5" s="517"/>
      <c r="IC5" s="517"/>
      <c r="ID5" s="517"/>
      <c r="IE5" s="517"/>
      <c r="IF5" s="517"/>
      <c r="IG5" s="517"/>
      <c r="IH5" s="517"/>
      <c r="II5" s="517"/>
      <c r="IJ5" s="517"/>
    </row>
    <row r="6" spans="1:244" s="518" customFormat="1" ht="21.75" customHeight="1">
      <c r="A6" s="702"/>
      <c r="B6" s="596" t="s">
        <v>91</v>
      </c>
      <c r="C6" s="596" t="s">
        <v>92</v>
      </c>
      <c r="D6" s="596" t="s">
        <v>91</v>
      </c>
      <c r="E6" s="596" t="s">
        <v>92</v>
      </c>
      <c r="F6" s="702"/>
      <c r="G6" s="702"/>
      <c r="H6" s="515"/>
      <c r="I6" s="596" t="s">
        <v>91</v>
      </c>
      <c r="J6" s="596" t="s">
        <v>92</v>
      </c>
      <c r="K6" s="596" t="s">
        <v>91</v>
      </c>
      <c r="L6" s="596" t="s">
        <v>92</v>
      </c>
      <c r="M6" s="702"/>
      <c r="N6" s="702"/>
      <c r="O6" s="519"/>
      <c r="P6" s="702"/>
      <c r="Q6" s="517"/>
      <c r="R6" s="517"/>
      <c r="S6" s="517"/>
      <c r="T6" s="517"/>
      <c r="U6" s="517"/>
      <c r="V6" s="517"/>
      <c r="W6" s="517"/>
      <c r="X6" s="517"/>
      <c r="Y6" s="517"/>
      <c r="Z6" s="517"/>
      <c r="AA6" s="517"/>
      <c r="AB6" s="517"/>
      <c r="AC6" s="517"/>
      <c r="AD6" s="517"/>
      <c r="AE6" s="517"/>
      <c r="AF6" s="517"/>
      <c r="AG6" s="517"/>
      <c r="AH6" s="517"/>
      <c r="AI6" s="517"/>
      <c r="AJ6" s="517"/>
      <c r="AK6" s="517"/>
      <c r="AL6" s="517"/>
      <c r="AM6" s="517"/>
      <c r="AN6" s="517"/>
      <c r="AO6" s="517"/>
      <c r="AP6" s="517"/>
      <c r="AQ6" s="517"/>
      <c r="AR6" s="517"/>
      <c r="AS6" s="517"/>
      <c r="AT6" s="517"/>
      <c r="AU6" s="517"/>
      <c r="AV6" s="517"/>
      <c r="AW6" s="517"/>
      <c r="AX6" s="517"/>
      <c r="AY6" s="517"/>
      <c r="AZ6" s="517"/>
      <c r="BA6" s="517"/>
      <c r="BB6" s="517"/>
      <c r="BC6" s="517"/>
      <c r="BD6" s="517"/>
      <c r="BE6" s="517"/>
      <c r="BF6" s="517"/>
      <c r="BG6" s="517"/>
      <c r="BH6" s="517"/>
      <c r="BI6" s="517"/>
      <c r="BJ6" s="517"/>
      <c r="BK6" s="517"/>
      <c r="BL6" s="517"/>
      <c r="BM6" s="517"/>
      <c r="BN6" s="517"/>
      <c r="BO6" s="517"/>
      <c r="BP6" s="517"/>
      <c r="BQ6" s="517"/>
      <c r="BR6" s="517"/>
      <c r="BS6" s="517"/>
      <c r="BT6" s="517"/>
      <c r="BU6" s="517"/>
      <c r="BV6" s="517"/>
      <c r="BW6" s="517"/>
      <c r="BX6" s="517"/>
      <c r="BY6" s="517"/>
      <c r="BZ6" s="517"/>
      <c r="CA6" s="517"/>
      <c r="CB6" s="517"/>
      <c r="CC6" s="517"/>
      <c r="CD6" s="517"/>
      <c r="CE6" s="517"/>
      <c r="CF6" s="517"/>
      <c r="CG6" s="517"/>
      <c r="CH6" s="517"/>
      <c r="CI6" s="517"/>
      <c r="CJ6" s="517"/>
      <c r="CK6" s="517"/>
      <c r="CL6" s="517"/>
      <c r="CM6" s="517"/>
      <c r="CN6" s="517"/>
      <c r="CO6" s="517"/>
      <c r="CP6" s="517"/>
      <c r="CQ6" s="517"/>
      <c r="CR6" s="517"/>
      <c r="CS6" s="517"/>
      <c r="CT6" s="517"/>
      <c r="CU6" s="517"/>
      <c r="CV6" s="517"/>
      <c r="CW6" s="517"/>
      <c r="CX6" s="517"/>
      <c r="CY6" s="517"/>
      <c r="CZ6" s="517"/>
      <c r="DA6" s="517"/>
      <c r="DB6" s="517"/>
      <c r="DC6" s="517"/>
      <c r="DD6" s="517"/>
      <c r="DE6" s="517"/>
      <c r="DF6" s="517"/>
      <c r="DG6" s="517"/>
      <c r="DH6" s="517"/>
      <c r="DI6" s="517"/>
      <c r="DJ6" s="517"/>
      <c r="DK6" s="517"/>
      <c r="DL6" s="517"/>
      <c r="DM6" s="517"/>
      <c r="DN6" s="517"/>
      <c r="DO6" s="517"/>
      <c r="DP6" s="517"/>
      <c r="DQ6" s="517"/>
      <c r="DR6" s="517"/>
      <c r="DS6" s="517"/>
      <c r="DT6" s="517"/>
      <c r="DU6" s="517"/>
      <c r="DV6" s="517"/>
      <c r="DW6" s="517"/>
      <c r="DX6" s="517"/>
      <c r="DY6" s="517"/>
      <c r="DZ6" s="517"/>
      <c r="EA6" s="517"/>
      <c r="EB6" s="517"/>
      <c r="EC6" s="517"/>
      <c r="ED6" s="517"/>
      <c r="EE6" s="517"/>
      <c r="EF6" s="517"/>
      <c r="EG6" s="517"/>
      <c r="EH6" s="517"/>
      <c r="EI6" s="517"/>
      <c r="EJ6" s="517"/>
      <c r="EK6" s="517"/>
      <c r="EL6" s="517"/>
      <c r="EM6" s="517"/>
      <c r="EN6" s="517"/>
      <c r="EO6" s="517"/>
      <c r="EP6" s="517"/>
      <c r="EQ6" s="517"/>
      <c r="ER6" s="517"/>
      <c r="ES6" s="517"/>
      <c r="ET6" s="517"/>
      <c r="EU6" s="517"/>
      <c r="EV6" s="517"/>
      <c r="EW6" s="517"/>
      <c r="EX6" s="517"/>
      <c r="EY6" s="517"/>
      <c r="EZ6" s="517"/>
      <c r="FA6" s="517"/>
      <c r="FB6" s="517"/>
      <c r="FC6" s="517"/>
      <c r="FD6" s="517"/>
      <c r="FE6" s="517"/>
      <c r="FF6" s="517"/>
      <c r="FG6" s="517"/>
      <c r="FH6" s="517"/>
      <c r="FI6" s="517"/>
      <c r="FJ6" s="517"/>
      <c r="FK6" s="517"/>
      <c r="FL6" s="517"/>
      <c r="FM6" s="517"/>
      <c r="FN6" s="517"/>
      <c r="FO6" s="517"/>
      <c r="FP6" s="517"/>
      <c r="FQ6" s="517"/>
      <c r="FR6" s="517"/>
      <c r="FS6" s="517"/>
      <c r="FT6" s="517"/>
      <c r="FU6" s="517"/>
      <c r="FV6" s="517"/>
      <c r="FW6" s="517"/>
      <c r="FX6" s="517"/>
      <c r="FY6" s="517"/>
      <c r="FZ6" s="517"/>
      <c r="GA6" s="517"/>
      <c r="GB6" s="517"/>
      <c r="GC6" s="517"/>
      <c r="GD6" s="517"/>
      <c r="GE6" s="517"/>
      <c r="GF6" s="517"/>
      <c r="GG6" s="517"/>
      <c r="GH6" s="517"/>
      <c r="GI6" s="517"/>
      <c r="GJ6" s="517"/>
      <c r="GK6" s="517"/>
      <c r="GL6" s="517"/>
      <c r="GM6" s="517"/>
      <c r="GN6" s="517"/>
      <c r="GO6" s="517"/>
      <c r="GP6" s="517"/>
      <c r="GQ6" s="517"/>
      <c r="GR6" s="517"/>
      <c r="GS6" s="517"/>
      <c r="GT6" s="517"/>
      <c r="GU6" s="517"/>
      <c r="GV6" s="517"/>
      <c r="GW6" s="517"/>
      <c r="GX6" s="517"/>
      <c r="GY6" s="517"/>
      <c r="GZ6" s="517"/>
      <c r="HA6" s="517"/>
      <c r="HB6" s="517"/>
      <c r="HC6" s="517"/>
      <c r="HD6" s="517"/>
      <c r="HE6" s="517"/>
      <c r="HF6" s="517"/>
      <c r="HG6" s="517"/>
      <c r="HH6" s="517"/>
      <c r="HI6" s="517"/>
      <c r="HJ6" s="517"/>
      <c r="HK6" s="517"/>
      <c r="HL6" s="517"/>
      <c r="HM6" s="517"/>
      <c r="HN6" s="517"/>
      <c r="HO6" s="517"/>
      <c r="HP6" s="517"/>
      <c r="HQ6" s="517"/>
      <c r="HR6" s="517"/>
      <c r="HS6" s="517"/>
      <c r="HT6" s="517"/>
      <c r="HU6" s="517"/>
      <c r="HV6" s="517"/>
      <c r="HW6" s="517"/>
      <c r="HX6" s="517"/>
      <c r="HY6" s="517"/>
      <c r="HZ6" s="517"/>
      <c r="IA6" s="517"/>
      <c r="IB6" s="517"/>
      <c r="IC6" s="517"/>
      <c r="ID6" s="517"/>
      <c r="IE6" s="517"/>
      <c r="IF6" s="517"/>
      <c r="IG6" s="517"/>
      <c r="IH6" s="517"/>
      <c r="II6" s="517"/>
      <c r="IJ6" s="517"/>
    </row>
    <row r="7" spans="1:244" s="475" customFormat="1" ht="8.25" customHeight="1">
      <c r="A7" s="477"/>
      <c r="B7" s="477"/>
      <c r="C7" s="478"/>
      <c r="D7" s="478"/>
      <c r="E7" s="478"/>
      <c r="F7" s="478"/>
      <c r="G7" s="478"/>
      <c r="H7" s="476"/>
      <c r="I7" s="478"/>
      <c r="J7" s="478"/>
      <c r="K7" s="478"/>
      <c r="L7" s="478"/>
      <c r="M7" s="478"/>
      <c r="N7" s="478"/>
      <c r="O7" s="478"/>
      <c r="P7" s="478"/>
      <c r="Q7" s="479"/>
      <c r="R7" s="479"/>
      <c r="S7" s="479"/>
      <c r="T7" s="479"/>
      <c r="U7" s="479"/>
      <c r="V7" s="479"/>
      <c r="W7" s="480"/>
      <c r="X7" s="480"/>
      <c r="Y7" s="480"/>
      <c r="Z7" s="480"/>
      <c r="AA7" s="480"/>
      <c r="AB7" s="480"/>
      <c r="AC7" s="480"/>
      <c r="AD7" s="480"/>
      <c r="AE7" s="480"/>
      <c r="AF7" s="480"/>
      <c r="AG7" s="480"/>
      <c r="AH7" s="480"/>
      <c r="AI7" s="480"/>
      <c r="AJ7" s="480"/>
      <c r="AK7" s="480"/>
      <c r="AL7" s="480"/>
      <c r="AM7" s="480"/>
      <c r="AN7" s="480"/>
      <c r="AO7" s="480"/>
      <c r="AP7" s="480"/>
      <c r="AQ7" s="480"/>
      <c r="AR7" s="480"/>
      <c r="AS7" s="480"/>
      <c r="AT7" s="480"/>
      <c r="AU7" s="480"/>
      <c r="AV7" s="480"/>
      <c r="AW7" s="480"/>
      <c r="AX7" s="480"/>
      <c r="AY7" s="480"/>
      <c r="AZ7" s="480"/>
      <c r="BA7" s="480"/>
      <c r="BB7" s="480"/>
      <c r="BC7" s="480"/>
      <c r="BD7" s="480"/>
      <c r="BE7" s="480"/>
      <c r="BF7" s="480"/>
      <c r="BG7" s="480"/>
      <c r="BH7" s="480"/>
      <c r="BI7" s="480"/>
      <c r="BJ7" s="480"/>
      <c r="BK7" s="480"/>
      <c r="BL7" s="480"/>
      <c r="BM7" s="480"/>
      <c r="BN7" s="480"/>
      <c r="BO7" s="480"/>
      <c r="BP7" s="480"/>
      <c r="BQ7" s="480"/>
      <c r="BR7" s="480"/>
      <c r="BS7" s="480"/>
      <c r="BT7" s="480"/>
      <c r="BU7" s="480"/>
      <c r="BV7" s="480"/>
      <c r="BW7" s="480"/>
      <c r="BX7" s="480"/>
      <c r="BY7" s="480"/>
      <c r="BZ7" s="480"/>
      <c r="CA7" s="480"/>
      <c r="CB7" s="480"/>
      <c r="CC7" s="480"/>
      <c r="CD7" s="480"/>
      <c r="CE7" s="480"/>
      <c r="CF7" s="480"/>
      <c r="CG7" s="480"/>
      <c r="CH7" s="480"/>
      <c r="CI7" s="480"/>
      <c r="CJ7" s="480"/>
      <c r="CK7" s="480"/>
      <c r="CL7" s="480"/>
      <c r="CM7" s="480"/>
      <c r="CN7" s="480"/>
      <c r="CO7" s="480"/>
      <c r="CP7" s="480"/>
      <c r="CQ7" s="480"/>
      <c r="CR7" s="480"/>
      <c r="CS7" s="480"/>
      <c r="CT7" s="480"/>
      <c r="CU7" s="480"/>
      <c r="CV7" s="480"/>
      <c r="CW7" s="480"/>
      <c r="CX7" s="480"/>
      <c r="CY7" s="480"/>
      <c r="CZ7" s="480"/>
      <c r="DA7" s="480"/>
      <c r="DB7" s="480"/>
      <c r="DC7" s="480"/>
      <c r="DD7" s="480"/>
      <c r="DE7" s="480"/>
      <c r="DF7" s="480"/>
      <c r="DG7" s="480"/>
      <c r="DH7" s="480"/>
      <c r="DI7" s="480"/>
      <c r="DJ7" s="480"/>
      <c r="DK7" s="480"/>
      <c r="DL7" s="480"/>
      <c r="DM7" s="480"/>
      <c r="DN7" s="480"/>
      <c r="DO7" s="480"/>
      <c r="DP7" s="480"/>
      <c r="DQ7" s="480"/>
      <c r="DR7" s="480"/>
      <c r="DS7" s="480"/>
      <c r="DT7" s="480"/>
      <c r="DU7" s="480"/>
      <c r="DV7" s="480"/>
      <c r="DW7" s="480"/>
      <c r="DX7" s="480"/>
      <c r="DY7" s="480"/>
      <c r="DZ7" s="480"/>
      <c r="EA7" s="480"/>
      <c r="EB7" s="480"/>
      <c r="EC7" s="480"/>
      <c r="ED7" s="480"/>
      <c r="EE7" s="480"/>
      <c r="EF7" s="480"/>
      <c r="EG7" s="480"/>
      <c r="EH7" s="480"/>
      <c r="EI7" s="480"/>
      <c r="EJ7" s="480"/>
      <c r="EK7" s="480"/>
      <c r="EL7" s="480"/>
      <c r="EM7" s="480"/>
      <c r="EN7" s="480"/>
      <c r="EO7" s="480"/>
      <c r="EP7" s="480"/>
      <c r="EQ7" s="480"/>
      <c r="ER7" s="480"/>
      <c r="ES7" s="480"/>
      <c r="ET7" s="480"/>
      <c r="EU7" s="480"/>
      <c r="EV7" s="480"/>
      <c r="EW7" s="480"/>
      <c r="EX7" s="480"/>
      <c r="EY7" s="480"/>
      <c r="EZ7" s="480"/>
      <c r="FA7" s="480"/>
      <c r="FB7" s="480"/>
      <c r="FC7" s="480"/>
      <c r="FD7" s="480"/>
      <c r="FE7" s="480"/>
      <c r="FF7" s="480"/>
      <c r="FG7" s="480"/>
      <c r="FH7" s="480"/>
      <c r="FI7" s="480"/>
      <c r="FJ7" s="480"/>
      <c r="FK7" s="480"/>
      <c r="FL7" s="480"/>
      <c r="FM7" s="480"/>
      <c r="FN7" s="480"/>
      <c r="FO7" s="480"/>
      <c r="FP7" s="480"/>
      <c r="FQ7" s="480"/>
      <c r="FR7" s="480"/>
      <c r="FS7" s="480"/>
      <c r="FT7" s="480"/>
      <c r="FU7" s="480"/>
      <c r="FV7" s="480"/>
      <c r="FW7" s="480"/>
      <c r="FX7" s="480"/>
      <c r="FY7" s="480"/>
      <c r="FZ7" s="480"/>
      <c r="GA7" s="480"/>
      <c r="GB7" s="480"/>
      <c r="GC7" s="480"/>
      <c r="GD7" s="480"/>
      <c r="GE7" s="480"/>
      <c r="GF7" s="480"/>
      <c r="GG7" s="480"/>
      <c r="GH7" s="480"/>
      <c r="GI7" s="480"/>
      <c r="GJ7" s="480"/>
      <c r="GK7" s="480"/>
      <c r="GL7" s="480"/>
      <c r="GM7" s="480"/>
      <c r="GN7" s="480"/>
      <c r="GO7" s="480"/>
      <c r="GP7" s="480"/>
      <c r="GQ7" s="480"/>
      <c r="GR7" s="480"/>
      <c r="GS7" s="480"/>
      <c r="GT7" s="480"/>
      <c r="GU7" s="480"/>
      <c r="GV7" s="480"/>
      <c r="GW7" s="480"/>
      <c r="GX7" s="480"/>
      <c r="GY7" s="480"/>
      <c r="GZ7" s="480"/>
      <c r="HA7" s="480"/>
      <c r="HB7" s="480"/>
      <c r="HC7" s="480"/>
      <c r="HD7" s="480"/>
      <c r="HE7" s="480"/>
      <c r="HF7" s="480"/>
      <c r="HG7" s="480"/>
      <c r="HH7" s="480"/>
      <c r="HI7" s="480"/>
      <c r="HJ7" s="480"/>
      <c r="HK7" s="480"/>
      <c r="HL7" s="480"/>
      <c r="HM7" s="480"/>
      <c r="HN7" s="480"/>
      <c r="HO7" s="480"/>
      <c r="HP7" s="480"/>
      <c r="HQ7" s="480"/>
      <c r="HR7" s="480"/>
      <c r="HS7" s="480"/>
      <c r="HT7" s="480"/>
      <c r="HU7" s="480"/>
      <c r="HV7" s="480"/>
      <c r="HW7" s="480"/>
      <c r="HX7" s="480"/>
      <c r="HY7" s="480"/>
      <c r="HZ7" s="480"/>
      <c r="IA7" s="480"/>
      <c r="IB7" s="480"/>
      <c r="IC7" s="480"/>
      <c r="ID7" s="480"/>
      <c r="IE7" s="480"/>
      <c r="IF7" s="480"/>
      <c r="IG7" s="480"/>
      <c r="IH7" s="480"/>
      <c r="II7" s="480"/>
      <c r="IJ7" s="480"/>
    </row>
    <row r="8" spans="1:244" s="506" customFormat="1" ht="32.1" customHeight="1">
      <c r="A8" s="500" t="s">
        <v>658</v>
      </c>
      <c r="B8" s="501">
        <v>3710</v>
      </c>
      <c r="C8" s="501">
        <v>316</v>
      </c>
      <c r="D8" s="501">
        <v>5846</v>
      </c>
      <c r="E8" s="501">
        <v>366</v>
      </c>
      <c r="F8" s="502">
        <v>10238</v>
      </c>
      <c r="G8" s="597">
        <v>93.617410387710308</v>
      </c>
      <c r="H8" s="503"/>
      <c r="I8" s="501">
        <v>334</v>
      </c>
      <c r="J8" s="501">
        <v>24</v>
      </c>
      <c r="K8" s="501">
        <v>323</v>
      </c>
      <c r="L8" s="501">
        <v>17</v>
      </c>
      <c r="M8" s="502">
        <v>698</v>
      </c>
      <c r="N8" s="597">
        <v>6.382589612289685</v>
      </c>
      <c r="O8" s="504"/>
      <c r="P8" s="502">
        <v>10936</v>
      </c>
      <c r="Q8" s="505"/>
      <c r="R8" s="505"/>
      <c r="S8" s="505"/>
      <c r="T8" s="505"/>
      <c r="U8" s="505"/>
      <c r="V8" s="505"/>
      <c r="W8" s="505"/>
      <c r="X8" s="505"/>
      <c r="Y8" s="505"/>
      <c r="Z8" s="505"/>
      <c r="AA8" s="505"/>
      <c r="AB8" s="505"/>
      <c r="AC8" s="505"/>
      <c r="AD8" s="505"/>
      <c r="AE8" s="505"/>
      <c r="AF8" s="505"/>
      <c r="AG8" s="505"/>
      <c r="AH8" s="505"/>
      <c r="AI8" s="505"/>
      <c r="AJ8" s="505"/>
      <c r="AK8" s="505"/>
      <c r="AL8" s="505"/>
      <c r="AM8" s="505"/>
      <c r="AN8" s="505"/>
      <c r="AO8" s="505"/>
      <c r="AP8" s="505"/>
      <c r="AQ8" s="505"/>
      <c r="AR8" s="505"/>
      <c r="AS8" s="505"/>
      <c r="AT8" s="505"/>
      <c r="AU8" s="505"/>
      <c r="AV8" s="505"/>
      <c r="AW8" s="505"/>
      <c r="AX8" s="505"/>
      <c r="AY8" s="505"/>
      <c r="AZ8" s="505"/>
      <c r="BA8" s="505"/>
      <c r="BB8" s="505"/>
      <c r="BC8" s="505"/>
      <c r="BD8" s="505"/>
      <c r="BE8" s="505"/>
      <c r="BF8" s="505"/>
      <c r="BG8" s="505"/>
      <c r="BH8" s="505"/>
      <c r="BI8" s="505"/>
      <c r="BJ8" s="505"/>
      <c r="BK8" s="505"/>
      <c r="BL8" s="505"/>
      <c r="BM8" s="505"/>
      <c r="BN8" s="505"/>
      <c r="BO8" s="505"/>
      <c r="BP8" s="505"/>
      <c r="BQ8" s="505"/>
      <c r="BR8" s="505"/>
      <c r="BS8" s="505"/>
      <c r="BT8" s="505"/>
      <c r="BU8" s="505"/>
      <c r="BV8" s="505"/>
      <c r="BW8" s="505"/>
      <c r="BX8" s="505"/>
      <c r="BY8" s="505"/>
      <c r="BZ8" s="505"/>
      <c r="CA8" s="505"/>
      <c r="CB8" s="505"/>
      <c r="CC8" s="505"/>
      <c r="CD8" s="505"/>
      <c r="CE8" s="505"/>
      <c r="CF8" s="505"/>
      <c r="CG8" s="505"/>
      <c r="CH8" s="505"/>
      <c r="CI8" s="505"/>
      <c r="CJ8" s="505"/>
      <c r="CK8" s="505"/>
      <c r="CL8" s="505"/>
      <c r="CM8" s="505"/>
      <c r="CN8" s="505"/>
      <c r="CO8" s="505"/>
      <c r="CP8" s="505"/>
      <c r="CQ8" s="505"/>
      <c r="CR8" s="505"/>
      <c r="CS8" s="505"/>
      <c r="CT8" s="505"/>
      <c r="CU8" s="505"/>
      <c r="CV8" s="505"/>
      <c r="CW8" s="505"/>
      <c r="CX8" s="505"/>
      <c r="CY8" s="505"/>
      <c r="CZ8" s="505"/>
      <c r="DA8" s="505"/>
      <c r="DB8" s="505"/>
      <c r="DC8" s="505"/>
      <c r="DD8" s="505"/>
      <c r="DE8" s="505"/>
      <c r="DF8" s="505"/>
      <c r="DG8" s="505"/>
      <c r="DH8" s="505"/>
      <c r="DI8" s="505"/>
      <c r="DJ8" s="505"/>
      <c r="DK8" s="505"/>
      <c r="DL8" s="505"/>
      <c r="DM8" s="505"/>
      <c r="DN8" s="505"/>
      <c r="DO8" s="505"/>
      <c r="DP8" s="505"/>
      <c r="DQ8" s="505"/>
      <c r="DR8" s="505"/>
      <c r="DS8" s="505"/>
      <c r="DT8" s="505"/>
      <c r="DU8" s="505"/>
      <c r="DV8" s="505"/>
      <c r="DW8" s="505"/>
      <c r="DX8" s="505"/>
      <c r="DY8" s="505"/>
      <c r="DZ8" s="505"/>
      <c r="EA8" s="505"/>
      <c r="EB8" s="505"/>
      <c r="EC8" s="505"/>
      <c r="ED8" s="505"/>
      <c r="EE8" s="505"/>
      <c r="EF8" s="505"/>
      <c r="EG8" s="505"/>
      <c r="EH8" s="505"/>
      <c r="EI8" s="505"/>
      <c r="EJ8" s="505"/>
      <c r="EK8" s="505"/>
      <c r="EL8" s="505"/>
      <c r="EM8" s="505"/>
      <c r="EN8" s="505"/>
      <c r="EO8" s="505"/>
      <c r="EP8" s="505"/>
      <c r="EQ8" s="505"/>
      <c r="ER8" s="505"/>
      <c r="ES8" s="505"/>
      <c r="ET8" s="505"/>
      <c r="EU8" s="505"/>
      <c r="EV8" s="505"/>
      <c r="EW8" s="505"/>
      <c r="EX8" s="505"/>
      <c r="EY8" s="505"/>
      <c r="EZ8" s="505"/>
      <c r="FA8" s="505"/>
      <c r="FB8" s="505"/>
      <c r="FC8" s="505"/>
      <c r="FD8" s="505"/>
      <c r="FE8" s="505"/>
      <c r="FF8" s="505"/>
      <c r="FG8" s="505"/>
      <c r="FH8" s="505"/>
      <c r="FI8" s="505"/>
      <c r="FJ8" s="505"/>
      <c r="FK8" s="505"/>
      <c r="FL8" s="505"/>
      <c r="FM8" s="505"/>
      <c r="FN8" s="505"/>
      <c r="FO8" s="505"/>
      <c r="FP8" s="505"/>
      <c r="FQ8" s="505"/>
      <c r="FR8" s="505"/>
      <c r="FS8" s="505"/>
      <c r="FT8" s="505"/>
      <c r="FU8" s="505"/>
      <c r="FV8" s="505"/>
      <c r="FW8" s="505"/>
      <c r="FX8" s="505"/>
      <c r="FY8" s="505"/>
      <c r="FZ8" s="505"/>
      <c r="GA8" s="505"/>
      <c r="GB8" s="505"/>
      <c r="GC8" s="505"/>
      <c r="GD8" s="505"/>
      <c r="GE8" s="505"/>
      <c r="GF8" s="505"/>
      <c r="GG8" s="505"/>
      <c r="GH8" s="505"/>
      <c r="GI8" s="505"/>
      <c r="GJ8" s="505"/>
      <c r="GK8" s="505"/>
      <c r="GL8" s="505"/>
      <c r="GM8" s="505"/>
      <c r="GN8" s="505"/>
      <c r="GO8" s="505"/>
      <c r="GP8" s="505"/>
      <c r="GQ8" s="505"/>
      <c r="GR8" s="505"/>
      <c r="GS8" s="505"/>
      <c r="GT8" s="505"/>
      <c r="GU8" s="505"/>
      <c r="GV8" s="505"/>
      <c r="GW8" s="505"/>
      <c r="GX8" s="505"/>
      <c r="GY8" s="505"/>
      <c r="GZ8" s="505"/>
      <c r="HA8" s="505"/>
      <c r="HB8" s="505"/>
      <c r="HC8" s="505"/>
      <c r="HD8" s="505"/>
      <c r="HE8" s="505"/>
      <c r="HF8" s="505"/>
      <c r="HG8" s="505"/>
      <c r="HH8" s="505"/>
      <c r="HI8" s="505"/>
      <c r="HJ8" s="505"/>
      <c r="HK8" s="505"/>
      <c r="HL8" s="505"/>
      <c r="HM8" s="505"/>
      <c r="HN8" s="505"/>
      <c r="HO8" s="505"/>
      <c r="HP8" s="505"/>
      <c r="HQ8" s="505"/>
      <c r="HR8" s="505"/>
      <c r="HS8" s="505"/>
      <c r="HT8" s="505"/>
      <c r="HU8" s="505"/>
      <c r="HV8" s="505"/>
      <c r="HW8" s="505"/>
      <c r="HX8" s="505"/>
      <c r="HY8" s="505"/>
      <c r="HZ8" s="505"/>
      <c r="IA8" s="505"/>
      <c r="IB8" s="505"/>
      <c r="IC8" s="505"/>
      <c r="ID8" s="505"/>
      <c r="IE8" s="505"/>
      <c r="IF8" s="505"/>
      <c r="IG8" s="505"/>
      <c r="IH8" s="505"/>
      <c r="II8" s="505"/>
      <c r="IJ8" s="505"/>
    </row>
    <row r="9" spans="1:244" s="506" customFormat="1" ht="32.1" customHeight="1">
      <c r="A9" s="500" t="s">
        <v>659</v>
      </c>
      <c r="B9" s="501">
        <v>3629</v>
      </c>
      <c r="C9" s="501">
        <v>228</v>
      </c>
      <c r="D9" s="501">
        <v>4981</v>
      </c>
      <c r="E9" s="501">
        <v>201</v>
      </c>
      <c r="F9" s="502">
        <v>9039</v>
      </c>
      <c r="G9" s="597">
        <v>91.626964014191586</v>
      </c>
      <c r="H9" s="503"/>
      <c r="I9" s="501">
        <v>394</v>
      </c>
      <c r="J9" s="501">
        <v>25</v>
      </c>
      <c r="K9" s="501">
        <v>388</v>
      </c>
      <c r="L9" s="501">
        <v>19</v>
      </c>
      <c r="M9" s="502">
        <v>826</v>
      </c>
      <c r="N9" s="597">
        <v>8.3730359858084142</v>
      </c>
      <c r="O9" s="504"/>
      <c r="P9" s="502">
        <v>9865</v>
      </c>
      <c r="Q9" s="505"/>
      <c r="R9" s="505"/>
      <c r="S9" s="505"/>
      <c r="T9" s="505"/>
      <c r="U9" s="505"/>
      <c r="V9" s="505"/>
      <c r="W9" s="505"/>
      <c r="X9" s="505"/>
      <c r="Y9" s="505"/>
      <c r="Z9" s="505"/>
      <c r="AA9" s="505"/>
      <c r="AB9" s="505"/>
      <c r="AC9" s="505"/>
      <c r="AD9" s="505"/>
      <c r="AE9" s="505"/>
      <c r="AF9" s="505"/>
      <c r="AG9" s="505"/>
      <c r="AH9" s="505"/>
      <c r="AI9" s="505"/>
      <c r="AJ9" s="505"/>
      <c r="AK9" s="505"/>
      <c r="AL9" s="505"/>
      <c r="AM9" s="505"/>
      <c r="AN9" s="505"/>
      <c r="AO9" s="505"/>
      <c r="AP9" s="505"/>
      <c r="AQ9" s="505"/>
      <c r="AR9" s="505"/>
      <c r="AS9" s="505"/>
      <c r="AT9" s="505"/>
      <c r="AU9" s="505"/>
      <c r="AV9" s="505"/>
      <c r="AW9" s="505"/>
      <c r="AX9" s="505"/>
      <c r="AY9" s="505"/>
      <c r="AZ9" s="505"/>
      <c r="BA9" s="505"/>
      <c r="BB9" s="505"/>
      <c r="BC9" s="505"/>
      <c r="BD9" s="505"/>
      <c r="BE9" s="505"/>
      <c r="BF9" s="505"/>
      <c r="BG9" s="505"/>
      <c r="BH9" s="505"/>
      <c r="BI9" s="505"/>
      <c r="BJ9" s="505"/>
      <c r="BK9" s="505"/>
      <c r="BL9" s="505"/>
      <c r="BM9" s="505"/>
      <c r="BN9" s="505"/>
      <c r="BO9" s="505"/>
      <c r="BP9" s="505"/>
      <c r="BQ9" s="505"/>
      <c r="BR9" s="505"/>
      <c r="BS9" s="505"/>
      <c r="BT9" s="505"/>
      <c r="BU9" s="505"/>
      <c r="BV9" s="505"/>
      <c r="BW9" s="505"/>
      <c r="BX9" s="505"/>
      <c r="BY9" s="505"/>
      <c r="BZ9" s="505"/>
      <c r="CA9" s="505"/>
      <c r="CB9" s="505"/>
      <c r="CC9" s="505"/>
      <c r="CD9" s="505"/>
      <c r="CE9" s="505"/>
      <c r="CF9" s="505"/>
      <c r="CG9" s="505"/>
      <c r="CH9" s="505"/>
      <c r="CI9" s="505"/>
      <c r="CJ9" s="505"/>
      <c r="CK9" s="505"/>
      <c r="CL9" s="505"/>
      <c r="CM9" s="505"/>
      <c r="CN9" s="505"/>
      <c r="CO9" s="505"/>
      <c r="CP9" s="505"/>
      <c r="CQ9" s="505"/>
      <c r="CR9" s="505"/>
      <c r="CS9" s="505"/>
      <c r="CT9" s="505"/>
      <c r="CU9" s="505"/>
      <c r="CV9" s="505"/>
      <c r="CW9" s="505"/>
      <c r="CX9" s="505"/>
      <c r="CY9" s="505"/>
      <c r="CZ9" s="505"/>
      <c r="DA9" s="505"/>
      <c r="DB9" s="505"/>
      <c r="DC9" s="505"/>
      <c r="DD9" s="505"/>
      <c r="DE9" s="505"/>
      <c r="DF9" s="505"/>
      <c r="DG9" s="505"/>
      <c r="DH9" s="505"/>
      <c r="DI9" s="505"/>
      <c r="DJ9" s="505"/>
      <c r="DK9" s="505"/>
      <c r="DL9" s="505"/>
      <c r="DM9" s="505"/>
      <c r="DN9" s="505"/>
      <c r="DO9" s="505"/>
      <c r="DP9" s="505"/>
      <c r="DQ9" s="505"/>
      <c r="DR9" s="505"/>
      <c r="DS9" s="505"/>
      <c r="DT9" s="505"/>
      <c r="DU9" s="505"/>
      <c r="DV9" s="505"/>
      <c r="DW9" s="505"/>
      <c r="DX9" s="505"/>
      <c r="DY9" s="505"/>
      <c r="DZ9" s="505"/>
      <c r="EA9" s="505"/>
      <c r="EB9" s="505"/>
      <c r="EC9" s="505"/>
      <c r="ED9" s="505"/>
      <c r="EE9" s="505"/>
      <c r="EF9" s="505"/>
      <c r="EG9" s="505"/>
      <c r="EH9" s="505"/>
      <c r="EI9" s="505"/>
      <c r="EJ9" s="505"/>
      <c r="EK9" s="505"/>
      <c r="EL9" s="505"/>
      <c r="EM9" s="505"/>
      <c r="EN9" s="505"/>
      <c r="EO9" s="505"/>
      <c r="EP9" s="505"/>
      <c r="EQ9" s="505"/>
      <c r="ER9" s="505"/>
      <c r="ES9" s="505"/>
      <c r="ET9" s="505"/>
      <c r="EU9" s="505"/>
      <c r="EV9" s="505"/>
      <c r="EW9" s="505"/>
      <c r="EX9" s="505"/>
      <c r="EY9" s="505"/>
      <c r="EZ9" s="505"/>
      <c r="FA9" s="505"/>
      <c r="FB9" s="505"/>
      <c r="FC9" s="505"/>
      <c r="FD9" s="505"/>
      <c r="FE9" s="505"/>
      <c r="FF9" s="505"/>
      <c r="FG9" s="505"/>
      <c r="FH9" s="505"/>
      <c r="FI9" s="505"/>
      <c r="FJ9" s="505"/>
      <c r="FK9" s="505"/>
      <c r="FL9" s="505"/>
      <c r="FM9" s="505"/>
      <c r="FN9" s="505"/>
      <c r="FO9" s="505"/>
      <c r="FP9" s="505"/>
      <c r="FQ9" s="505"/>
      <c r="FR9" s="505"/>
      <c r="FS9" s="505"/>
      <c r="FT9" s="505"/>
      <c r="FU9" s="505"/>
      <c r="FV9" s="505"/>
      <c r="FW9" s="505"/>
      <c r="FX9" s="505"/>
      <c r="FY9" s="505"/>
      <c r="FZ9" s="505"/>
      <c r="GA9" s="505"/>
      <c r="GB9" s="505"/>
      <c r="GC9" s="505"/>
      <c r="GD9" s="505"/>
      <c r="GE9" s="505"/>
      <c r="GF9" s="505"/>
      <c r="GG9" s="505"/>
      <c r="GH9" s="505"/>
      <c r="GI9" s="505"/>
      <c r="GJ9" s="505"/>
      <c r="GK9" s="505"/>
      <c r="GL9" s="505"/>
      <c r="GM9" s="505"/>
      <c r="GN9" s="505"/>
      <c r="GO9" s="505"/>
      <c r="GP9" s="505"/>
      <c r="GQ9" s="505"/>
      <c r="GR9" s="505"/>
      <c r="GS9" s="505"/>
      <c r="GT9" s="505"/>
      <c r="GU9" s="505"/>
      <c r="GV9" s="505"/>
      <c r="GW9" s="505"/>
      <c r="GX9" s="505"/>
      <c r="GY9" s="505"/>
      <c r="GZ9" s="505"/>
      <c r="HA9" s="505"/>
      <c r="HB9" s="505"/>
      <c r="HC9" s="505"/>
      <c r="HD9" s="505"/>
      <c r="HE9" s="505"/>
      <c r="HF9" s="505"/>
      <c r="HG9" s="505"/>
      <c r="HH9" s="505"/>
      <c r="HI9" s="505"/>
      <c r="HJ9" s="505"/>
      <c r="HK9" s="505"/>
      <c r="HL9" s="505"/>
      <c r="HM9" s="505"/>
      <c r="HN9" s="505"/>
      <c r="HO9" s="505"/>
      <c r="HP9" s="505"/>
      <c r="HQ9" s="505"/>
      <c r="HR9" s="505"/>
      <c r="HS9" s="505"/>
      <c r="HT9" s="505"/>
      <c r="HU9" s="505"/>
      <c r="HV9" s="505"/>
      <c r="HW9" s="505"/>
      <c r="HX9" s="505"/>
      <c r="HY9" s="505"/>
      <c r="HZ9" s="505"/>
      <c r="IA9" s="505"/>
      <c r="IB9" s="505"/>
      <c r="IC9" s="505"/>
      <c r="ID9" s="505"/>
      <c r="IE9" s="505"/>
      <c r="IF9" s="505"/>
      <c r="IG9" s="505"/>
      <c r="IH9" s="505"/>
      <c r="II9" s="505"/>
      <c r="IJ9" s="505"/>
    </row>
    <row r="10" spans="1:244" s="506" customFormat="1" ht="32.1" customHeight="1">
      <c r="A10" s="500" t="s">
        <v>660</v>
      </c>
      <c r="B10" s="501">
        <v>159</v>
      </c>
      <c r="C10" s="501">
        <v>2</v>
      </c>
      <c r="D10" s="501">
        <v>212</v>
      </c>
      <c r="E10" s="501">
        <v>2</v>
      </c>
      <c r="F10" s="502">
        <v>375</v>
      </c>
      <c r="G10" s="597">
        <v>88.443396226415089</v>
      </c>
      <c r="H10" s="503"/>
      <c r="I10" s="501">
        <v>31</v>
      </c>
      <c r="J10" s="501"/>
      <c r="K10" s="501">
        <v>18</v>
      </c>
      <c r="L10" s="501"/>
      <c r="M10" s="502">
        <v>49</v>
      </c>
      <c r="N10" s="597">
        <v>11.556603773584905</v>
      </c>
      <c r="O10" s="504"/>
      <c r="P10" s="502">
        <v>424</v>
      </c>
      <c r="Q10" s="505"/>
      <c r="R10" s="505"/>
      <c r="S10" s="505"/>
      <c r="T10" s="505"/>
      <c r="U10" s="505"/>
      <c r="V10" s="505"/>
      <c r="W10" s="505"/>
      <c r="X10" s="505"/>
      <c r="Y10" s="505"/>
      <c r="Z10" s="505"/>
      <c r="AA10" s="505"/>
      <c r="AB10" s="505"/>
      <c r="AC10" s="505"/>
      <c r="AD10" s="505"/>
      <c r="AE10" s="505"/>
      <c r="AF10" s="505"/>
      <c r="AG10" s="505"/>
      <c r="AH10" s="505"/>
      <c r="AI10" s="505"/>
      <c r="AJ10" s="505"/>
      <c r="AK10" s="505"/>
      <c r="AL10" s="505"/>
      <c r="AM10" s="505"/>
      <c r="AN10" s="505"/>
      <c r="AO10" s="505"/>
      <c r="AP10" s="505"/>
      <c r="AQ10" s="505"/>
      <c r="AR10" s="505"/>
      <c r="AS10" s="505"/>
      <c r="AT10" s="505"/>
      <c r="AU10" s="505"/>
      <c r="AV10" s="505"/>
      <c r="AW10" s="505"/>
      <c r="AX10" s="505"/>
      <c r="AY10" s="505"/>
      <c r="AZ10" s="505"/>
      <c r="BA10" s="505"/>
      <c r="BB10" s="505"/>
      <c r="BC10" s="505"/>
      <c r="BD10" s="505"/>
      <c r="BE10" s="505"/>
      <c r="BF10" s="505"/>
      <c r="BG10" s="505"/>
      <c r="BH10" s="505"/>
      <c r="BI10" s="505"/>
      <c r="BJ10" s="505"/>
      <c r="BK10" s="505"/>
      <c r="BL10" s="505"/>
      <c r="BM10" s="505"/>
      <c r="BN10" s="505"/>
      <c r="BO10" s="505"/>
      <c r="BP10" s="505"/>
      <c r="BQ10" s="505"/>
      <c r="BR10" s="505"/>
      <c r="BS10" s="505"/>
      <c r="BT10" s="505"/>
      <c r="BU10" s="505"/>
      <c r="BV10" s="505"/>
      <c r="BW10" s="505"/>
      <c r="BX10" s="505"/>
      <c r="BY10" s="505"/>
      <c r="BZ10" s="505"/>
      <c r="CA10" s="505"/>
      <c r="CB10" s="505"/>
      <c r="CC10" s="505"/>
      <c r="CD10" s="505"/>
      <c r="CE10" s="505"/>
      <c r="CF10" s="505"/>
      <c r="CG10" s="505"/>
      <c r="CH10" s="505"/>
      <c r="CI10" s="505"/>
      <c r="CJ10" s="505"/>
      <c r="CK10" s="505"/>
      <c r="CL10" s="505"/>
      <c r="CM10" s="505"/>
      <c r="CN10" s="505"/>
      <c r="CO10" s="505"/>
      <c r="CP10" s="505"/>
      <c r="CQ10" s="505"/>
      <c r="CR10" s="505"/>
      <c r="CS10" s="505"/>
      <c r="CT10" s="505"/>
      <c r="CU10" s="505"/>
      <c r="CV10" s="505"/>
      <c r="CW10" s="505"/>
      <c r="CX10" s="505"/>
      <c r="CY10" s="505"/>
      <c r="CZ10" s="505"/>
      <c r="DA10" s="505"/>
      <c r="DB10" s="505"/>
      <c r="DC10" s="505"/>
      <c r="DD10" s="505"/>
      <c r="DE10" s="505"/>
      <c r="DF10" s="505"/>
      <c r="DG10" s="505"/>
      <c r="DH10" s="505"/>
      <c r="DI10" s="505"/>
      <c r="DJ10" s="505"/>
      <c r="DK10" s="505"/>
      <c r="DL10" s="505"/>
      <c r="DM10" s="505"/>
      <c r="DN10" s="505"/>
      <c r="DO10" s="505"/>
      <c r="DP10" s="505"/>
      <c r="DQ10" s="505"/>
      <c r="DR10" s="505"/>
      <c r="DS10" s="505"/>
      <c r="DT10" s="505"/>
      <c r="DU10" s="505"/>
      <c r="DV10" s="505"/>
      <c r="DW10" s="505"/>
      <c r="DX10" s="505"/>
      <c r="DY10" s="505"/>
      <c r="DZ10" s="505"/>
      <c r="EA10" s="505"/>
      <c r="EB10" s="505"/>
      <c r="EC10" s="505"/>
      <c r="ED10" s="505"/>
      <c r="EE10" s="505"/>
      <c r="EF10" s="505"/>
      <c r="EG10" s="505"/>
      <c r="EH10" s="505"/>
      <c r="EI10" s="505"/>
      <c r="EJ10" s="505"/>
      <c r="EK10" s="505"/>
      <c r="EL10" s="505"/>
      <c r="EM10" s="505"/>
      <c r="EN10" s="505"/>
      <c r="EO10" s="505"/>
      <c r="EP10" s="505"/>
      <c r="EQ10" s="505"/>
      <c r="ER10" s="505"/>
      <c r="ES10" s="505"/>
      <c r="ET10" s="505"/>
      <c r="EU10" s="505"/>
      <c r="EV10" s="505"/>
      <c r="EW10" s="505"/>
      <c r="EX10" s="505"/>
      <c r="EY10" s="505"/>
      <c r="EZ10" s="505"/>
      <c r="FA10" s="505"/>
      <c r="FB10" s="505"/>
      <c r="FC10" s="505"/>
      <c r="FD10" s="505"/>
      <c r="FE10" s="505"/>
      <c r="FF10" s="505"/>
      <c r="FG10" s="505"/>
      <c r="FH10" s="505"/>
      <c r="FI10" s="505"/>
      <c r="FJ10" s="505"/>
      <c r="FK10" s="505"/>
      <c r="FL10" s="505"/>
      <c r="FM10" s="505"/>
      <c r="FN10" s="505"/>
      <c r="FO10" s="505"/>
      <c r="FP10" s="505"/>
      <c r="FQ10" s="505"/>
      <c r="FR10" s="505"/>
      <c r="FS10" s="505"/>
      <c r="FT10" s="505"/>
      <c r="FU10" s="505"/>
      <c r="FV10" s="505"/>
      <c r="FW10" s="505"/>
      <c r="FX10" s="505"/>
      <c r="FY10" s="505"/>
      <c r="FZ10" s="505"/>
      <c r="GA10" s="505"/>
      <c r="GB10" s="505"/>
      <c r="GC10" s="505"/>
      <c r="GD10" s="505"/>
      <c r="GE10" s="505"/>
      <c r="GF10" s="505"/>
      <c r="GG10" s="505"/>
      <c r="GH10" s="505"/>
      <c r="GI10" s="505"/>
      <c r="GJ10" s="505"/>
      <c r="GK10" s="505"/>
      <c r="GL10" s="505"/>
      <c r="GM10" s="505"/>
      <c r="GN10" s="505"/>
      <c r="GO10" s="505"/>
      <c r="GP10" s="505"/>
      <c r="GQ10" s="505"/>
      <c r="GR10" s="505"/>
      <c r="GS10" s="505"/>
      <c r="GT10" s="505"/>
      <c r="GU10" s="505"/>
      <c r="GV10" s="505"/>
      <c r="GW10" s="505"/>
      <c r="GX10" s="505"/>
      <c r="GY10" s="505"/>
      <c r="GZ10" s="505"/>
      <c r="HA10" s="505"/>
      <c r="HB10" s="505"/>
      <c r="HC10" s="505"/>
      <c r="HD10" s="505"/>
      <c r="HE10" s="505"/>
      <c r="HF10" s="505"/>
      <c r="HG10" s="505"/>
      <c r="HH10" s="505"/>
      <c r="HI10" s="505"/>
      <c r="HJ10" s="505"/>
      <c r="HK10" s="505"/>
      <c r="HL10" s="505"/>
      <c r="HM10" s="505"/>
      <c r="HN10" s="505"/>
      <c r="HO10" s="505"/>
      <c r="HP10" s="505"/>
      <c r="HQ10" s="505"/>
      <c r="HR10" s="505"/>
      <c r="HS10" s="505"/>
      <c r="HT10" s="505"/>
      <c r="HU10" s="505"/>
      <c r="HV10" s="505"/>
      <c r="HW10" s="505"/>
      <c r="HX10" s="505"/>
      <c r="HY10" s="505"/>
      <c r="HZ10" s="505"/>
      <c r="IA10" s="505"/>
      <c r="IB10" s="505"/>
      <c r="IC10" s="505"/>
      <c r="ID10" s="505"/>
      <c r="IE10" s="505"/>
      <c r="IF10" s="505"/>
      <c r="IG10" s="505"/>
      <c r="IH10" s="505"/>
      <c r="II10" s="505"/>
      <c r="IJ10" s="505"/>
    </row>
    <row r="11" spans="1:244" s="506" customFormat="1" ht="32.1" customHeight="1">
      <c r="A11" s="500" t="s">
        <v>661</v>
      </c>
      <c r="B11" s="501">
        <v>263</v>
      </c>
      <c r="C11" s="501">
        <v>2</v>
      </c>
      <c r="D11" s="501">
        <v>238</v>
      </c>
      <c r="E11" s="501"/>
      <c r="F11" s="502">
        <v>503</v>
      </c>
      <c r="G11" s="597">
        <v>92.804428044280442</v>
      </c>
      <c r="H11" s="503"/>
      <c r="I11" s="501">
        <v>26</v>
      </c>
      <c r="J11" s="501"/>
      <c r="K11" s="501">
        <v>13</v>
      </c>
      <c r="L11" s="501"/>
      <c r="M11" s="502">
        <v>39</v>
      </c>
      <c r="N11" s="597">
        <v>7.195571955719557</v>
      </c>
      <c r="O11" s="504"/>
      <c r="P11" s="502">
        <v>542</v>
      </c>
      <c r="Q11" s="505"/>
      <c r="R11" s="505"/>
      <c r="S11" s="505"/>
      <c r="T11" s="505"/>
      <c r="U11" s="505"/>
      <c r="V11" s="505"/>
      <c r="W11" s="505"/>
      <c r="X11" s="505"/>
      <c r="Y11" s="505"/>
      <c r="Z11" s="505"/>
      <c r="AA11" s="505"/>
      <c r="AB11" s="505"/>
      <c r="AC11" s="505"/>
      <c r="AD11" s="505"/>
      <c r="AE11" s="505"/>
      <c r="AF11" s="505"/>
      <c r="AG11" s="505"/>
      <c r="AH11" s="505"/>
      <c r="AI11" s="505"/>
      <c r="AJ11" s="505"/>
      <c r="AK11" s="505"/>
      <c r="AL11" s="505"/>
      <c r="AM11" s="505"/>
      <c r="AN11" s="505"/>
      <c r="AO11" s="505"/>
      <c r="AP11" s="505"/>
      <c r="AQ11" s="505"/>
      <c r="AR11" s="505"/>
      <c r="AS11" s="505"/>
      <c r="AT11" s="505"/>
      <c r="AU11" s="505"/>
      <c r="AV11" s="505"/>
      <c r="AW11" s="505"/>
      <c r="AX11" s="505"/>
      <c r="AY11" s="505"/>
      <c r="AZ11" s="505"/>
      <c r="BA11" s="505"/>
      <c r="BB11" s="505"/>
      <c r="BC11" s="505"/>
      <c r="BD11" s="505"/>
      <c r="BE11" s="505"/>
      <c r="BF11" s="505"/>
      <c r="BG11" s="505"/>
      <c r="BH11" s="505"/>
      <c r="BI11" s="505"/>
      <c r="BJ11" s="505"/>
      <c r="BK11" s="505"/>
      <c r="BL11" s="505"/>
      <c r="BM11" s="505"/>
      <c r="BN11" s="505"/>
      <c r="BO11" s="505"/>
      <c r="BP11" s="505"/>
      <c r="BQ11" s="505"/>
      <c r="BR11" s="505"/>
      <c r="BS11" s="505"/>
      <c r="BT11" s="505"/>
      <c r="BU11" s="505"/>
      <c r="BV11" s="505"/>
      <c r="BW11" s="505"/>
      <c r="BX11" s="505"/>
      <c r="BY11" s="505"/>
      <c r="BZ11" s="505"/>
      <c r="CA11" s="505"/>
      <c r="CB11" s="505"/>
      <c r="CC11" s="505"/>
      <c r="CD11" s="505"/>
      <c r="CE11" s="505"/>
      <c r="CF11" s="505"/>
      <c r="CG11" s="505"/>
      <c r="CH11" s="505"/>
      <c r="CI11" s="505"/>
      <c r="CJ11" s="505"/>
      <c r="CK11" s="505"/>
      <c r="CL11" s="505"/>
      <c r="CM11" s="505"/>
      <c r="CN11" s="505"/>
      <c r="CO11" s="505"/>
      <c r="CP11" s="505"/>
      <c r="CQ11" s="505"/>
      <c r="CR11" s="505"/>
      <c r="CS11" s="505"/>
      <c r="CT11" s="505"/>
      <c r="CU11" s="505"/>
      <c r="CV11" s="505"/>
      <c r="CW11" s="505"/>
      <c r="CX11" s="505"/>
      <c r="CY11" s="505"/>
      <c r="CZ11" s="505"/>
      <c r="DA11" s="505"/>
      <c r="DB11" s="505"/>
      <c r="DC11" s="505"/>
      <c r="DD11" s="505"/>
      <c r="DE11" s="505"/>
      <c r="DF11" s="505"/>
      <c r="DG11" s="505"/>
      <c r="DH11" s="505"/>
      <c r="DI11" s="505"/>
      <c r="DJ11" s="505"/>
      <c r="DK11" s="505"/>
      <c r="DL11" s="505"/>
      <c r="DM11" s="505"/>
      <c r="DN11" s="505"/>
      <c r="DO11" s="505"/>
      <c r="DP11" s="505"/>
      <c r="DQ11" s="505"/>
      <c r="DR11" s="505"/>
      <c r="DS11" s="505"/>
      <c r="DT11" s="505"/>
      <c r="DU11" s="505"/>
      <c r="DV11" s="505"/>
      <c r="DW11" s="505"/>
      <c r="DX11" s="505"/>
      <c r="DY11" s="505"/>
      <c r="DZ11" s="505"/>
      <c r="EA11" s="505"/>
      <c r="EB11" s="505"/>
      <c r="EC11" s="505"/>
      <c r="ED11" s="505"/>
      <c r="EE11" s="505"/>
      <c r="EF11" s="505"/>
      <c r="EG11" s="505"/>
      <c r="EH11" s="505"/>
      <c r="EI11" s="505"/>
      <c r="EJ11" s="505"/>
      <c r="EK11" s="505"/>
      <c r="EL11" s="505"/>
      <c r="EM11" s="505"/>
      <c r="EN11" s="505"/>
      <c r="EO11" s="505"/>
      <c r="EP11" s="505"/>
      <c r="EQ11" s="505"/>
      <c r="ER11" s="505"/>
      <c r="ES11" s="505"/>
      <c r="ET11" s="505"/>
      <c r="EU11" s="505"/>
      <c r="EV11" s="505"/>
      <c r="EW11" s="505"/>
      <c r="EX11" s="505"/>
      <c r="EY11" s="505"/>
      <c r="EZ11" s="505"/>
      <c r="FA11" s="505"/>
      <c r="FB11" s="505"/>
      <c r="FC11" s="505"/>
      <c r="FD11" s="505"/>
      <c r="FE11" s="505"/>
      <c r="FF11" s="505"/>
      <c r="FG11" s="505"/>
      <c r="FH11" s="505"/>
      <c r="FI11" s="505"/>
      <c r="FJ11" s="505"/>
      <c r="FK11" s="505"/>
      <c r="FL11" s="505"/>
      <c r="FM11" s="505"/>
      <c r="FN11" s="505"/>
      <c r="FO11" s="505"/>
      <c r="FP11" s="505"/>
      <c r="FQ11" s="505"/>
      <c r="FR11" s="505"/>
      <c r="FS11" s="505"/>
      <c r="FT11" s="505"/>
      <c r="FU11" s="505"/>
      <c r="FV11" s="505"/>
      <c r="FW11" s="505"/>
      <c r="FX11" s="505"/>
      <c r="FY11" s="505"/>
      <c r="FZ11" s="505"/>
      <c r="GA11" s="505"/>
      <c r="GB11" s="505"/>
      <c r="GC11" s="505"/>
      <c r="GD11" s="505"/>
      <c r="GE11" s="505"/>
      <c r="GF11" s="505"/>
      <c r="GG11" s="505"/>
      <c r="GH11" s="505"/>
      <c r="GI11" s="505"/>
      <c r="GJ11" s="505"/>
      <c r="GK11" s="505"/>
      <c r="GL11" s="505"/>
      <c r="GM11" s="505"/>
      <c r="GN11" s="505"/>
      <c r="GO11" s="505"/>
      <c r="GP11" s="505"/>
      <c r="GQ11" s="505"/>
      <c r="GR11" s="505"/>
      <c r="GS11" s="505"/>
      <c r="GT11" s="505"/>
      <c r="GU11" s="505"/>
      <c r="GV11" s="505"/>
      <c r="GW11" s="505"/>
      <c r="GX11" s="505"/>
      <c r="GY11" s="505"/>
      <c r="GZ11" s="505"/>
      <c r="HA11" s="505"/>
      <c r="HB11" s="505"/>
      <c r="HC11" s="505"/>
      <c r="HD11" s="505"/>
      <c r="HE11" s="505"/>
      <c r="HF11" s="505"/>
      <c r="HG11" s="505"/>
      <c r="HH11" s="505"/>
      <c r="HI11" s="505"/>
      <c r="HJ11" s="505"/>
      <c r="HK11" s="505"/>
      <c r="HL11" s="505"/>
      <c r="HM11" s="505"/>
      <c r="HN11" s="505"/>
      <c r="HO11" s="505"/>
      <c r="HP11" s="505"/>
      <c r="HQ11" s="505"/>
      <c r="HR11" s="505"/>
      <c r="HS11" s="505"/>
      <c r="HT11" s="505"/>
      <c r="HU11" s="505"/>
      <c r="HV11" s="505"/>
      <c r="HW11" s="505"/>
      <c r="HX11" s="505"/>
      <c r="HY11" s="505"/>
      <c r="HZ11" s="505"/>
      <c r="IA11" s="505"/>
      <c r="IB11" s="505"/>
      <c r="IC11" s="505"/>
      <c r="ID11" s="505"/>
      <c r="IE11" s="505"/>
      <c r="IF11" s="505"/>
      <c r="IG11" s="505"/>
      <c r="IH11" s="505"/>
      <c r="II11" s="505"/>
      <c r="IJ11" s="505"/>
    </row>
    <row r="12" spans="1:244" s="506" customFormat="1" ht="32.1" customHeight="1">
      <c r="A12" s="500" t="s">
        <v>662</v>
      </c>
      <c r="B12" s="501">
        <v>7844</v>
      </c>
      <c r="C12" s="501">
        <v>453</v>
      </c>
      <c r="D12" s="501">
        <v>13339</v>
      </c>
      <c r="E12" s="501">
        <v>500</v>
      </c>
      <c r="F12" s="502">
        <v>22136</v>
      </c>
      <c r="G12" s="597">
        <v>89.590416059575844</v>
      </c>
      <c r="H12" s="503"/>
      <c r="I12" s="501">
        <v>1193</v>
      </c>
      <c r="J12" s="501">
        <v>79</v>
      </c>
      <c r="K12" s="501">
        <v>1259</v>
      </c>
      <c r="L12" s="501">
        <v>41</v>
      </c>
      <c r="M12" s="502">
        <v>2572</v>
      </c>
      <c r="N12" s="597">
        <v>10.409583940424154</v>
      </c>
      <c r="O12" s="504"/>
      <c r="P12" s="502">
        <v>24708</v>
      </c>
      <c r="Q12" s="505"/>
      <c r="R12" s="505"/>
      <c r="S12" s="505"/>
      <c r="T12" s="505"/>
      <c r="U12" s="505"/>
      <c r="V12" s="505"/>
      <c r="W12" s="505"/>
      <c r="X12" s="505"/>
      <c r="Y12" s="505"/>
      <c r="Z12" s="505"/>
      <c r="AA12" s="505"/>
      <c r="AB12" s="505"/>
      <c r="AC12" s="505"/>
      <c r="AD12" s="505"/>
      <c r="AE12" s="505"/>
      <c r="AF12" s="505"/>
      <c r="AG12" s="505"/>
      <c r="AH12" s="505"/>
      <c r="AI12" s="505"/>
      <c r="AJ12" s="505"/>
      <c r="AK12" s="505"/>
      <c r="AL12" s="505"/>
      <c r="AM12" s="505"/>
      <c r="AN12" s="505"/>
      <c r="AO12" s="505"/>
      <c r="AP12" s="505"/>
      <c r="AQ12" s="505"/>
      <c r="AR12" s="505"/>
      <c r="AS12" s="505"/>
      <c r="AT12" s="505"/>
      <c r="AU12" s="505"/>
      <c r="AV12" s="505"/>
      <c r="AW12" s="505"/>
      <c r="AX12" s="505"/>
      <c r="AY12" s="505"/>
      <c r="AZ12" s="505"/>
      <c r="BA12" s="505"/>
      <c r="BB12" s="505"/>
      <c r="BC12" s="505"/>
      <c r="BD12" s="505"/>
      <c r="BE12" s="505"/>
      <c r="BF12" s="505"/>
      <c r="BG12" s="505"/>
      <c r="BH12" s="505"/>
      <c r="BI12" s="505"/>
      <c r="BJ12" s="505"/>
      <c r="BK12" s="505"/>
      <c r="BL12" s="505"/>
      <c r="BM12" s="505"/>
      <c r="BN12" s="505"/>
      <c r="BO12" s="505"/>
      <c r="BP12" s="505"/>
      <c r="BQ12" s="505"/>
      <c r="BR12" s="505"/>
      <c r="BS12" s="505"/>
      <c r="BT12" s="505"/>
      <c r="BU12" s="505"/>
      <c r="BV12" s="505"/>
      <c r="BW12" s="505"/>
      <c r="BX12" s="505"/>
      <c r="BY12" s="505"/>
      <c r="BZ12" s="505"/>
      <c r="CA12" s="505"/>
      <c r="CB12" s="505"/>
      <c r="CC12" s="505"/>
      <c r="CD12" s="505"/>
      <c r="CE12" s="505"/>
      <c r="CF12" s="505"/>
      <c r="CG12" s="505"/>
      <c r="CH12" s="505"/>
      <c r="CI12" s="505"/>
      <c r="CJ12" s="505"/>
      <c r="CK12" s="505"/>
      <c r="CL12" s="505"/>
      <c r="CM12" s="505"/>
      <c r="CN12" s="505"/>
      <c r="CO12" s="505"/>
      <c r="CP12" s="505"/>
      <c r="CQ12" s="505"/>
      <c r="CR12" s="505"/>
      <c r="CS12" s="505"/>
      <c r="CT12" s="505"/>
      <c r="CU12" s="505"/>
      <c r="CV12" s="505"/>
      <c r="CW12" s="505"/>
      <c r="CX12" s="505"/>
      <c r="CY12" s="505"/>
      <c r="CZ12" s="505"/>
      <c r="DA12" s="505"/>
      <c r="DB12" s="505"/>
      <c r="DC12" s="505"/>
      <c r="DD12" s="505"/>
      <c r="DE12" s="505"/>
      <c r="DF12" s="505"/>
      <c r="DG12" s="505"/>
      <c r="DH12" s="505"/>
      <c r="DI12" s="505"/>
      <c r="DJ12" s="505"/>
      <c r="DK12" s="505"/>
      <c r="DL12" s="505"/>
      <c r="DM12" s="505"/>
      <c r="DN12" s="505"/>
      <c r="DO12" s="505"/>
      <c r="DP12" s="505"/>
      <c r="DQ12" s="505"/>
      <c r="DR12" s="505"/>
      <c r="DS12" s="505"/>
      <c r="DT12" s="505"/>
      <c r="DU12" s="505"/>
      <c r="DV12" s="505"/>
      <c r="DW12" s="505"/>
      <c r="DX12" s="505"/>
      <c r="DY12" s="505"/>
      <c r="DZ12" s="505"/>
      <c r="EA12" s="505"/>
      <c r="EB12" s="505"/>
      <c r="EC12" s="505"/>
      <c r="ED12" s="505"/>
      <c r="EE12" s="505"/>
      <c r="EF12" s="505"/>
      <c r="EG12" s="505"/>
      <c r="EH12" s="505"/>
      <c r="EI12" s="505"/>
      <c r="EJ12" s="505"/>
      <c r="EK12" s="505"/>
      <c r="EL12" s="505"/>
      <c r="EM12" s="505"/>
      <c r="EN12" s="505"/>
      <c r="EO12" s="505"/>
      <c r="EP12" s="505"/>
      <c r="EQ12" s="505"/>
      <c r="ER12" s="505"/>
      <c r="ES12" s="505"/>
      <c r="ET12" s="505"/>
      <c r="EU12" s="505"/>
      <c r="EV12" s="505"/>
      <c r="EW12" s="505"/>
      <c r="EX12" s="505"/>
      <c r="EY12" s="505"/>
      <c r="EZ12" s="505"/>
      <c r="FA12" s="505"/>
      <c r="FB12" s="505"/>
      <c r="FC12" s="505"/>
      <c r="FD12" s="505"/>
      <c r="FE12" s="505"/>
      <c r="FF12" s="505"/>
      <c r="FG12" s="505"/>
      <c r="FH12" s="505"/>
      <c r="FI12" s="505"/>
      <c r="FJ12" s="505"/>
      <c r="FK12" s="505"/>
      <c r="FL12" s="505"/>
      <c r="FM12" s="505"/>
      <c r="FN12" s="505"/>
      <c r="FO12" s="505"/>
      <c r="FP12" s="505"/>
      <c r="FQ12" s="505"/>
      <c r="FR12" s="505"/>
      <c r="FS12" s="505"/>
      <c r="FT12" s="505"/>
      <c r="FU12" s="505"/>
      <c r="FV12" s="505"/>
      <c r="FW12" s="505"/>
      <c r="FX12" s="505"/>
      <c r="FY12" s="505"/>
      <c r="FZ12" s="505"/>
      <c r="GA12" s="505"/>
      <c r="GB12" s="505"/>
      <c r="GC12" s="505"/>
      <c r="GD12" s="505"/>
      <c r="GE12" s="505"/>
      <c r="GF12" s="505"/>
      <c r="GG12" s="505"/>
      <c r="GH12" s="505"/>
      <c r="GI12" s="505"/>
      <c r="GJ12" s="505"/>
      <c r="GK12" s="505"/>
      <c r="GL12" s="505"/>
      <c r="GM12" s="505"/>
      <c r="GN12" s="505"/>
      <c r="GO12" s="505"/>
      <c r="GP12" s="505"/>
      <c r="GQ12" s="505"/>
      <c r="GR12" s="505"/>
      <c r="GS12" s="505"/>
      <c r="GT12" s="505"/>
      <c r="GU12" s="505"/>
      <c r="GV12" s="505"/>
      <c r="GW12" s="505"/>
      <c r="GX12" s="505"/>
      <c r="GY12" s="505"/>
      <c r="GZ12" s="505"/>
      <c r="HA12" s="505"/>
      <c r="HB12" s="505"/>
      <c r="HC12" s="505"/>
      <c r="HD12" s="505"/>
      <c r="HE12" s="505"/>
      <c r="HF12" s="505"/>
      <c r="HG12" s="505"/>
      <c r="HH12" s="505"/>
      <c r="HI12" s="505"/>
      <c r="HJ12" s="505"/>
      <c r="HK12" s="505"/>
      <c r="HL12" s="505"/>
      <c r="HM12" s="505"/>
      <c r="HN12" s="505"/>
      <c r="HO12" s="505"/>
      <c r="HP12" s="505"/>
      <c r="HQ12" s="505"/>
      <c r="HR12" s="505"/>
      <c r="HS12" s="505"/>
      <c r="HT12" s="505"/>
      <c r="HU12" s="505"/>
      <c r="HV12" s="505"/>
      <c r="HW12" s="505"/>
      <c r="HX12" s="505"/>
      <c r="HY12" s="505"/>
      <c r="HZ12" s="505"/>
      <c r="IA12" s="505"/>
      <c r="IB12" s="505"/>
      <c r="IC12" s="505"/>
      <c r="ID12" s="505"/>
      <c r="IE12" s="505"/>
      <c r="IF12" s="505"/>
      <c r="IG12" s="505"/>
      <c r="IH12" s="505"/>
      <c r="II12" s="505"/>
      <c r="IJ12" s="505"/>
    </row>
    <row r="13" spans="1:244" s="506" customFormat="1" ht="32.1" customHeight="1">
      <c r="A13" s="500" t="s">
        <v>663</v>
      </c>
      <c r="B13" s="501">
        <v>11452</v>
      </c>
      <c r="C13" s="501">
        <v>728</v>
      </c>
      <c r="D13" s="501">
        <v>17624</v>
      </c>
      <c r="E13" s="501">
        <v>819</v>
      </c>
      <c r="F13" s="502">
        <v>30623</v>
      </c>
      <c r="G13" s="597">
        <v>87.878440037879869</v>
      </c>
      <c r="H13" s="503"/>
      <c r="I13" s="501">
        <v>1796</v>
      </c>
      <c r="J13" s="501">
        <v>101</v>
      </c>
      <c r="K13" s="501">
        <v>2216</v>
      </c>
      <c r="L13" s="501">
        <v>111</v>
      </c>
      <c r="M13" s="502">
        <v>4224</v>
      </c>
      <c r="N13" s="597">
        <v>12.121559962120125</v>
      </c>
      <c r="O13" s="504"/>
      <c r="P13" s="502">
        <v>34847</v>
      </c>
      <c r="Q13" s="505"/>
      <c r="R13" s="505"/>
      <c r="S13" s="505"/>
      <c r="T13" s="505"/>
      <c r="U13" s="505"/>
      <c r="V13" s="505"/>
      <c r="W13" s="505"/>
      <c r="X13" s="505"/>
      <c r="Y13" s="505"/>
      <c r="Z13" s="505"/>
      <c r="AA13" s="505"/>
      <c r="AB13" s="505"/>
      <c r="AC13" s="505"/>
      <c r="AD13" s="505"/>
      <c r="AE13" s="505"/>
      <c r="AF13" s="505"/>
      <c r="AG13" s="505"/>
      <c r="AH13" s="505"/>
      <c r="AI13" s="505"/>
      <c r="AJ13" s="505"/>
      <c r="AK13" s="505"/>
      <c r="AL13" s="505"/>
      <c r="AM13" s="505"/>
      <c r="AN13" s="505"/>
      <c r="AO13" s="505"/>
      <c r="AP13" s="505"/>
      <c r="AQ13" s="505"/>
      <c r="AR13" s="505"/>
      <c r="AS13" s="505"/>
      <c r="AT13" s="505"/>
      <c r="AU13" s="505"/>
      <c r="AV13" s="505"/>
      <c r="AW13" s="505"/>
      <c r="AX13" s="505"/>
      <c r="AY13" s="505"/>
      <c r="AZ13" s="505"/>
      <c r="BA13" s="505"/>
      <c r="BB13" s="505"/>
      <c r="BC13" s="505"/>
      <c r="BD13" s="505"/>
      <c r="BE13" s="505"/>
      <c r="BF13" s="505"/>
      <c r="BG13" s="505"/>
      <c r="BH13" s="505"/>
      <c r="BI13" s="505"/>
      <c r="BJ13" s="505"/>
      <c r="BK13" s="505"/>
      <c r="BL13" s="505"/>
      <c r="BM13" s="505"/>
      <c r="BN13" s="505"/>
      <c r="BO13" s="505"/>
      <c r="BP13" s="505"/>
      <c r="BQ13" s="505"/>
      <c r="BR13" s="505"/>
      <c r="BS13" s="505"/>
      <c r="BT13" s="505"/>
      <c r="BU13" s="505"/>
      <c r="BV13" s="505"/>
      <c r="BW13" s="505"/>
      <c r="BX13" s="505"/>
      <c r="BY13" s="505"/>
      <c r="BZ13" s="505"/>
      <c r="CA13" s="505"/>
      <c r="CB13" s="505"/>
      <c r="CC13" s="505"/>
      <c r="CD13" s="505"/>
      <c r="CE13" s="505"/>
      <c r="CF13" s="505"/>
      <c r="CG13" s="505"/>
      <c r="CH13" s="505"/>
      <c r="CI13" s="505"/>
      <c r="CJ13" s="505"/>
      <c r="CK13" s="505"/>
      <c r="CL13" s="505"/>
      <c r="CM13" s="505"/>
      <c r="CN13" s="505"/>
      <c r="CO13" s="505"/>
      <c r="CP13" s="505"/>
      <c r="CQ13" s="505"/>
      <c r="CR13" s="505"/>
      <c r="CS13" s="505"/>
      <c r="CT13" s="505"/>
      <c r="CU13" s="505"/>
      <c r="CV13" s="505"/>
      <c r="CW13" s="505"/>
      <c r="CX13" s="505"/>
      <c r="CY13" s="505"/>
      <c r="CZ13" s="505"/>
      <c r="DA13" s="505"/>
      <c r="DB13" s="505"/>
      <c r="DC13" s="505"/>
      <c r="DD13" s="505"/>
      <c r="DE13" s="505"/>
      <c r="DF13" s="505"/>
      <c r="DG13" s="505"/>
      <c r="DH13" s="505"/>
      <c r="DI13" s="505"/>
      <c r="DJ13" s="505"/>
      <c r="DK13" s="505"/>
      <c r="DL13" s="505"/>
      <c r="DM13" s="505"/>
      <c r="DN13" s="505"/>
      <c r="DO13" s="505"/>
      <c r="DP13" s="505"/>
      <c r="DQ13" s="505"/>
      <c r="DR13" s="505"/>
      <c r="DS13" s="505"/>
      <c r="DT13" s="505"/>
      <c r="DU13" s="505"/>
      <c r="DV13" s="505"/>
      <c r="DW13" s="505"/>
      <c r="DX13" s="505"/>
      <c r="DY13" s="505"/>
      <c r="DZ13" s="505"/>
      <c r="EA13" s="505"/>
      <c r="EB13" s="505"/>
      <c r="EC13" s="505"/>
      <c r="ED13" s="505"/>
      <c r="EE13" s="505"/>
      <c r="EF13" s="505"/>
      <c r="EG13" s="505"/>
      <c r="EH13" s="505"/>
      <c r="EI13" s="505"/>
      <c r="EJ13" s="505"/>
      <c r="EK13" s="505"/>
      <c r="EL13" s="505"/>
      <c r="EM13" s="505"/>
      <c r="EN13" s="505"/>
      <c r="EO13" s="505"/>
      <c r="EP13" s="505"/>
      <c r="EQ13" s="505"/>
      <c r="ER13" s="505"/>
      <c r="ES13" s="505"/>
      <c r="ET13" s="505"/>
      <c r="EU13" s="505"/>
      <c r="EV13" s="505"/>
      <c r="EW13" s="505"/>
      <c r="EX13" s="505"/>
      <c r="EY13" s="505"/>
      <c r="EZ13" s="505"/>
      <c r="FA13" s="505"/>
      <c r="FB13" s="505"/>
      <c r="FC13" s="505"/>
      <c r="FD13" s="505"/>
      <c r="FE13" s="505"/>
      <c r="FF13" s="505"/>
      <c r="FG13" s="505"/>
      <c r="FH13" s="505"/>
      <c r="FI13" s="505"/>
      <c r="FJ13" s="505"/>
      <c r="FK13" s="505"/>
      <c r="FL13" s="505"/>
      <c r="FM13" s="505"/>
      <c r="FN13" s="505"/>
      <c r="FO13" s="505"/>
      <c r="FP13" s="505"/>
      <c r="FQ13" s="505"/>
      <c r="FR13" s="505"/>
      <c r="FS13" s="505"/>
      <c r="FT13" s="505"/>
      <c r="FU13" s="505"/>
      <c r="FV13" s="505"/>
      <c r="FW13" s="505"/>
      <c r="FX13" s="505"/>
      <c r="FY13" s="505"/>
      <c r="FZ13" s="505"/>
      <c r="GA13" s="505"/>
      <c r="GB13" s="505"/>
      <c r="GC13" s="505"/>
      <c r="GD13" s="505"/>
      <c r="GE13" s="505"/>
      <c r="GF13" s="505"/>
      <c r="GG13" s="505"/>
      <c r="GH13" s="505"/>
      <c r="GI13" s="505"/>
      <c r="GJ13" s="505"/>
      <c r="GK13" s="505"/>
      <c r="GL13" s="505"/>
      <c r="GM13" s="505"/>
      <c r="GN13" s="505"/>
      <c r="GO13" s="505"/>
      <c r="GP13" s="505"/>
      <c r="GQ13" s="505"/>
      <c r="GR13" s="505"/>
      <c r="GS13" s="505"/>
      <c r="GT13" s="505"/>
      <c r="GU13" s="505"/>
      <c r="GV13" s="505"/>
      <c r="GW13" s="505"/>
      <c r="GX13" s="505"/>
      <c r="GY13" s="505"/>
      <c r="GZ13" s="505"/>
      <c r="HA13" s="505"/>
      <c r="HB13" s="505"/>
      <c r="HC13" s="505"/>
      <c r="HD13" s="505"/>
      <c r="HE13" s="505"/>
      <c r="HF13" s="505"/>
      <c r="HG13" s="505"/>
      <c r="HH13" s="505"/>
      <c r="HI13" s="505"/>
      <c r="HJ13" s="505"/>
      <c r="HK13" s="505"/>
      <c r="HL13" s="505"/>
      <c r="HM13" s="505"/>
      <c r="HN13" s="505"/>
      <c r="HO13" s="505"/>
      <c r="HP13" s="505"/>
      <c r="HQ13" s="505"/>
      <c r="HR13" s="505"/>
      <c r="HS13" s="505"/>
      <c r="HT13" s="505"/>
      <c r="HU13" s="505"/>
      <c r="HV13" s="505"/>
      <c r="HW13" s="505"/>
      <c r="HX13" s="505"/>
      <c r="HY13" s="505"/>
      <c r="HZ13" s="505"/>
      <c r="IA13" s="505"/>
      <c r="IB13" s="505"/>
      <c r="IC13" s="505"/>
      <c r="ID13" s="505"/>
      <c r="IE13" s="505"/>
      <c r="IF13" s="505"/>
      <c r="IG13" s="505"/>
      <c r="IH13" s="505"/>
      <c r="II13" s="505"/>
      <c r="IJ13" s="505"/>
    </row>
    <row r="14" spans="1:244" s="506" customFormat="1" ht="32.1" customHeight="1">
      <c r="A14" s="500" t="s">
        <v>664</v>
      </c>
      <c r="B14" s="501">
        <v>8247</v>
      </c>
      <c r="C14" s="501">
        <v>503</v>
      </c>
      <c r="D14" s="501">
        <v>14726</v>
      </c>
      <c r="E14" s="501">
        <v>664</v>
      </c>
      <c r="F14" s="502">
        <v>24140</v>
      </c>
      <c r="G14" s="597">
        <v>87.422590808677072</v>
      </c>
      <c r="H14" s="503"/>
      <c r="I14" s="501">
        <v>1522</v>
      </c>
      <c r="J14" s="501">
        <v>135</v>
      </c>
      <c r="K14" s="501">
        <v>1719</v>
      </c>
      <c r="L14" s="501">
        <v>97</v>
      </c>
      <c r="M14" s="502">
        <v>3473</v>
      </c>
      <c r="N14" s="597">
        <v>12.577409191322928</v>
      </c>
      <c r="O14" s="504"/>
      <c r="P14" s="502">
        <v>27613</v>
      </c>
      <c r="Q14" s="505"/>
      <c r="R14" s="505"/>
      <c r="S14" s="505"/>
      <c r="T14" s="505"/>
      <c r="U14" s="505"/>
      <c r="V14" s="505"/>
      <c r="W14" s="505"/>
      <c r="X14" s="505"/>
      <c r="Y14" s="505"/>
      <c r="Z14" s="505"/>
      <c r="AA14" s="505"/>
      <c r="AB14" s="505"/>
      <c r="AC14" s="505"/>
      <c r="AD14" s="505"/>
      <c r="AE14" s="505"/>
      <c r="AF14" s="505"/>
      <c r="AG14" s="505"/>
      <c r="AH14" s="505"/>
      <c r="AI14" s="505"/>
      <c r="AJ14" s="505"/>
      <c r="AK14" s="505"/>
      <c r="AL14" s="505"/>
      <c r="AM14" s="505"/>
      <c r="AN14" s="505"/>
      <c r="AO14" s="505"/>
      <c r="AP14" s="505"/>
      <c r="AQ14" s="505"/>
      <c r="AR14" s="505"/>
      <c r="AS14" s="505"/>
      <c r="AT14" s="505"/>
      <c r="AU14" s="505"/>
      <c r="AV14" s="505"/>
      <c r="AW14" s="505"/>
      <c r="AX14" s="505"/>
      <c r="AY14" s="505"/>
      <c r="AZ14" s="505"/>
      <c r="BA14" s="505"/>
      <c r="BB14" s="505"/>
      <c r="BC14" s="505"/>
      <c r="BD14" s="505"/>
      <c r="BE14" s="505"/>
      <c r="BF14" s="505"/>
      <c r="BG14" s="505"/>
      <c r="BH14" s="505"/>
      <c r="BI14" s="505"/>
      <c r="BJ14" s="505"/>
      <c r="BK14" s="505"/>
      <c r="BL14" s="505"/>
      <c r="BM14" s="505"/>
      <c r="BN14" s="505"/>
      <c r="BO14" s="505"/>
      <c r="BP14" s="505"/>
      <c r="BQ14" s="505"/>
      <c r="BR14" s="505"/>
      <c r="BS14" s="505"/>
      <c r="BT14" s="505"/>
      <c r="BU14" s="505"/>
      <c r="BV14" s="505"/>
      <c r="BW14" s="505"/>
      <c r="BX14" s="505"/>
      <c r="BY14" s="505"/>
      <c r="BZ14" s="505"/>
      <c r="CA14" s="505"/>
      <c r="CB14" s="505"/>
      <c r="CC14" s="505"/>
      <c r="CD14" s="505"/>
      <c r="CE14" s="505"/>
      <c r="CF14" s="505"/>
      <c r="CG14" s="505"/>
      <c r="CH14" s="505"/>
      <c r="CI14" s="505"/>
      <c r="CJ14" s="505"/>
      <c r="CK14" s="505"/>
      <c r="CL14" s="505"/>
      <c r="CM14" s="505"/>
      <c r="CN14" s="505"/>
      <c r="CO14" s="505"/>
      <c r="CP14" s="505"/>
      <c r="CQ14" s="505"/>
      <c r="CR14" s="505"/>
      <c r="CS14" s="505"/>
      <c r="CT14" s="505"/>
      <c r="CU14" s="505"/>
      <c r="CV14" s="505"/>
      <c r="CW14" s="505"/>
      <c r="CX14" s="505"/>
      <c r="CY14" s="505"/>
      <c r="CZ14" s="505"/>
      <c r="DA14" s="505"/>
      <c r="DB14" s="505"/>
      <c r="DC14" s="505"/>
      <c r="DD14" s="505"/>
      <c r="DE14" s="505"/>
      <c r="DF14" s="505"/>
      <c r="DG14" s="505"/>
      <c r="DH14" s="505"/>
      <c r="DI14" s="505"/>
      <c r="DJ14" s="505"/>
      <c r="DK14" s="505"/>
      <c r="DL14" s="505"/>
      <c r="DM14" s="505"/>
      <c r="DN14" s="505"/>
      <c r="DO14" s="505"/>
      <c r="DP14" s="505"/>
      <c r="DQ14" s="505"/>
      <c r="DR14" s="505"/>
      <c r="DS14" s="505"/>
      <c r="DT14" s="505"/>
      <c r="DU14" s="505"/>
      <c r="DV14" s="505"/>
      <c r="DW14" s="505"/>
      <c r="DX14" s="505"/>
      <c r="DY14" s="505"/>
      <c r="DZ14" s="505"/>
      <c r="EA14" s="505"/>
      <c r="EB14" s="505"/>
      <c r="EC14" s="505"/>
      <c r="ED14" s="505"/>
      <c r="EE14" s="505"/>
      <c r="EF14" s="505"/>
      <c r="EG14" s="505"/>
      <c r="EH14" s="505"/>
      <c r="EI14" s="505"/>
      <c r="EJ14" s="505"/>
      <c r="EK14" s="505"/>
      <c r="EL14" s="505"/>
      <c r="EM14" s="505"/>
      <c r="EN14" s="505"/>
      <c r="EO14" s="505"/>
      <c r="EP14" s="505"/>
      <c r="EQ14" s="505"/>
      <c r="ER14" s="505"/>
      <c r="ES14" s="505"/>
      <c r="ET14" s="505"/>
      <c r="EU14" s="505"/>
      <c r="EV14" s="505"/>
      <c r="EW14" s="505"/>
      <c r="EX14" s="505"/>
      <c r="EY14" s="505"/>
      <c r="EZ14" s="505"/>
      <c r="FA14" s="505"/>
      <c r="FB14" s="505"/>
      <c r="FC14" s="505"/>
      <c r="FD14" s="505"/>
      <c r="FE14" s="505"/>
      <c r="FF14" s="505"/>
      <c r="FG14" s="505"/>
      <c r="FH14" s="505"/>
      <c r="FI14" s="505"/>
      <c r="FJ14" s="505"/>
      <c r="FK14" s="505"/>
      <c r="FL14" s="505"/>
      <c r="FM14" s="505"/>
      <c r="FN14" s="505"/>
      <c r="FO14" s="505"/>
      <c r="FP14" s="505"/>
      <c r="FQ14" s="505"/>
      <c r="FR14" s="505"/>
      <c r="FS14" s="505"/>
      <c r="FT14" s="505"/>
      <c r="FU14" s="505"/>
      <c r="FV14" s="505"/>
      <c r="FW14" s="505"/>
      <c r="FX14" s="505"/>
      <c r="FY14" s="505"/>
      <c r="FZ14" s="505"/>
      <c r="GA14" s="505"/>
      <c r="GB14" s="505"/>
      <c r="GC14" s="505"/>
      <c r="GD14" s="505"/>
      <c r="GE14" s="505"/>
      <c r="GF14" s="505"/>
      <c r="GG14" s="505"/>
      <c r="GH14" s="505"/>
      <c r="GI14" s="505"/>
      <c r="GJ14" s="505"/>
      <c r="GK14" s="505"/>
      <c r="GL14" s="505"/>
      <c r="GM14" s="505"/>
      <c r="GN14" s="505"/>
      <c r="GO14" s="505"/>
      <c r="GP14" s="505"/>
      <c r="GQ14" s="505"/>
      <c r="GR14" s="505"/>
      <c r="GS14" s="505"/>
      <c r="GT14" s="505"/>
      <c r="GU14" s="505"/>
      <c r="GV14" s="505"/>
      <c r="GW14" s="505"/>
      <c r="GX14" s="505"/>
      <c r="GY14" s="505"/>
      <c r="GZ14" s="505"/>
      <c r="HA14" s="505"/>
      <c r="HB14" s="505"/>
      <c r="HC14" s="505"/>
      <c r="HD14" s="505"/>
      <c r="HE14" s="505"/>
      <c r="HF14" s="505"/>
      <c r="HG14" s="505"/>
      <c r="HH14" s="505"/>
      <c r="HI14" s="505"/>
      <c r="HJ14" s="505"/>
      <c r="HK14" s="505"/>
      <c r="HL14" s="505"/>
      <c r="HM14" s="505"/>
      <c r="HN14" s="505"/>
      <c r="HO14" s="505"/>
      <c r="HP14" s="505"/>
      <c r="HQ14" s="505"/>
      <c r="HR14" s="505"/>
      <c r="HS14" s="505"/>
      <c r="HT14" s="505"/>
      <c r="HU14" s="505"/>
      <c r="HV14" s="505"/>
      <c r="HW14" s="505"/>
      <c r="HX14" s="505"/>
      <c r="HY14" s="505"/>
      <c r="HZ14" s="505"/>
      <c r="IA14" s="505"/>
      <c r="IB14" s="505"/>
      <c r="IC14" s="505"/>
      <c r="ID14" s="505"/>
      <c r="IE14" s="505"/>
      <c r="IF14" s="505"/>
      <c r="IG14" s="505"/>
      <c r="IH14" s="505"/>
      <c r="II14" s="505"/>
      <c r="IJ14" s="505"/>
    </row>
    <row r="15" spans="1:244" s="506" customFormat="1" ht="32.1" customHeight="1">
      <c r="A15" s="500" t="s">
        <v>665</v>
      </c>
      <c r="B15" s="501">
        <v>19907</v>
      </c>
      <c r="C15" s="501">
        <v>1390</v>
      </c>
      <c r="D15" s="501">
        <v>32401</v>
      </c>
      <c r="E15" s="501">
        <v>1559</v>
      </c>
      <c r="F15" s="502">
        <v>55257</v>
      </c>
      <c r="G15" s="597">
        <v>85.896160422819833</v>
      </c>
      <c r="H15" s="503"/>
      <c r="I15" s="501">
        <v>3376</v>
      </c>
      <c r="J15" s="501">
        <v>382</v>
      </c>
      <c r="K15" s="501">
        <v>5038</v>
      </c>
      <c r="L15" s="501">
        <v>277</v>
      </c>
      <c r="M15" s="502">
        <v>9073</v>
      </c>
      <c r="N15" s="597">
        <v>14.103839577180164</v>
      </c>
      <c r="O15" s="504"/>
      <c r="P15" s="502">
        <v>64330</v>
      </c>
      <c r="Q15" s="505"/>
      <c r="R15" s="505"/>
      <c r="S15" s="505"/>
      <c r="T15" s="505"/>
      <c r="U15" s="505"/>
      <c r="V15" s="505"/>
      <c r="W15" s="505"/>
      <c r="X15" s="505"/>
      <c r="Y15" s="505"/>
      <c r="Z15" s="505"/>
      <c r="AA15" s="505"/>
      <c r="AB15" s="505"/>
      <c r="AC15" s="505"/>
      <c r="AD15" s="505"/>
      <c r="AE15" s="505"/>
      <c r="AF15" s="505"/>
      <c r="AG15" s="505"/>
      <c r="AH15" s="505"/>
      <c r="AI15" s="505"/>
      <c r="AJ15" s="505"/>
      <c r="AK15" s="505"/>
      <c r="AL15" s="505"/>
      <c r="AM15" s="505"/>
      <c r="AN15" s="505"/>
      <c r="AO15" s="505"/>
      <c r="AP15" s="505"/>
      <c r="AQ15" s="505"/>
      <c r="AR15" s="505"/>
      <c r="AS15" s="505"/>
      <c r="AT15" s="505"/>
      <c r="AU15" s="505"/>
      <c r="AV15" s="505"/>
      <c r="AW15" s="505"/>
      <c r="AX15" s="505"/>
      <c r="AY15" s="505"/>
      <c r="AZ15" s="505"/>
      <c r="BA15" s="505"/>
      <c r="BB15" s="505"/>
      <c r="BC15" s="505"/>
      <c r="BD15" s="505"/>
      <c r="BE15" s="505"/>
      <c r="BF15" s="505"/>
      <c r="BG15" s="505"/>
      <c r="BH15" s="505"/>
      <c r="BI15" s="505"/>
      <c r="BJ15" s="505"/>
      <c r="BK15" s="505"/>
      <c r="BL15" s="505"/>
      <c r="BM15" s="505"/>
      <c r="BN15" s="505"/>
      <c r="BO15" s="505"/>
      <c r="BP15" s="505"/>
      <c r="BQ15" s="505"/>
      <c r="BR15" s="505"/>
      <c r="BS15" s="505"/>
      <c r="BT15" s="505"/>
      <c r="BU15" s="505"/>
      <c r="BV15" s="505"/>
      <c r="BW15" s="505"/>
      <c r="BX15" s="505"/>
      <c r="BY15" s="505"/>
      <c r="BZ15" s="505"/>
      <c r="CA15" s="505"/>
      <c r="CB15" s="505"/>
      <c r="CC15" s="505"/>
      <c r="CD15" s="505"/>
      <c r="CE15" s="505"/>
      <c r="CF15" s="505"/>
      <c r="CG15" s="505"/>
      <c r="CH15" s="505"/>
      <c r="CI15" s="505"/>
      <c r="CJ15" s="505"/>
      <c r="CK15" s="505"/>
      <c r="CL15" s="505"/>
      <c r="CM15" s="505"/>
      <c r="CN15" s="505"/>
      <c r="CO15" s="505"/>
      <c r="CP15" s="505"/>
      <c r="CQ15" s="505"/>
      <c r="CR15" s="505"/>
      <c r="CS15" s="505"/>
      <c r="CT15" s="505"/>
      <c r="CU15" s="505"/>
      <c r="CV15" s="505"/>
      <c r="CW15" s="505"/>
      <c r="CX15" s="505"/>
      <c r="CY15" s="505"/>
      <c r="CZ15" s="505"/>
      <c r="DA15" s="505"/>
      <c r="DB15" s="505"/>
      <c r="DC15" s="505"/>
      <c r="DD15" s="505"/>
      <c r="DE15" s="505"/>
      <c r="DF15" s="505"/>
      <c r="DG15" s="505"/>
      <c r="DH15" s="505"/>
      <c r="DI15" s="505"/>
      <c r="DJ15" s="505"/>
      <c r="DK15" s="505"/>
      <c r="DL15" s="505"/>
      <c r="DM15" s="505"/>
      <c r="DN15" s="505"/>
      <c r="DO15" s="505"/>
      <c r="DP15" s="505"/>
      <c r="DQ15" s="505"/>
      <c r="DR15" s="505"/>
      <c r="DS15" s="505"/>
      <c r="DT15" s="505"/>
      <c r="DU15" s="505"/>
      <c r="DV15" s="505"/>
      <c r="DW15" s="505"/>
      <c r="DX15" s="505"/>
      <c r="DY15" s="505"/>
      <c r="DZ15" s="505"/>
      <c r="EA15" s="505"/>
      <c r="EB15" s="505"/>
      <c r="EC15" s="505"/>
      <c r="ED15" s="505"/>
      <c r="EE15" s="505"/>
      <c r="EF15" s="505"/>
      <c r="EG15" s="505"/>
      <c r="EH15" s="505"/>
      <c r="EI15" s="505"/>
      <c r="EJ15" s="505"/>
      <c r="EK15" s="505"/>
      <c r="EL15" s="505"/>
      <c r="EM15" s="505"/>
      <c r="EN15" s="505"/>
      <c r="EO15" s="505"/>
      <c r="EP15" s="505"/>
      <c r="EQ15" s="505"/>
      <c r="ER15" s="505"/>
      <c r="ES15" s="505"/>
      <c r="ET15" s="505"/>
      <c r="EU15" s="505"/>
      <c r="EV15" s="505"/>
      <c r="EW15" s="505"/>
      <c r="EX15" s="505"/>
      <c r="EY15" s="505"/>
      <c r="EZ15" s="505"/>
      <c r="FA15" s="505"/>
      <c r="FB15" s="505"/>
      <c r="FC15" s="505"/>
      <c r="FD15" s="505"/>
      <c r="FE15" s="505"/>
      <c r="FF15" s="505"/>
      <c r="FG15" s="505"/>
      <c r="FH15" s="505"/>
      <c r="FI15" s="505"/>
      <c r="FJ15" s="505"/>
      <c r="FK15" s="505"/>
      <c r="FL15" s="505"/>
      <c r="FM15" s="505"/>
      <c r="FN15" s="505"/>
      <c r="FO15" s="505"/>
      <c r="FP15" s="505"/>
      <c r="FQ15" s="505"/>
      <c r="FR15" s="505"/>
      <c r="FS15" s="505"/>
      <c r="FT15" s="505"/>
      <c r="FU15" s="505"/>
      <c r="FV15" s="505"/>
      <c r="FW15" s="505"/>
      <c r="FX15" s="505"/>
      <c r="FY15" s="505"/>
      <c r="FZ15" s="505"/>
      <c r="GA15" s="505"/>
      <c r="GB15" s="505"/>
      <c r="GC15" s="505"/>
      <c r="GD15" s="505"/>
      <c r="GE15" s="505"/>
      <c r="GF15" s="505"/>
      <c r="GG15" s="505"/>
      <c r="GH15" s="505"/>
      <c r="GI15" s="505"/>
      <c r="GJ15" s="505"/>
      <c r="GK15" s="505"/>
      <c r="GL15" s="505"/>
      <c r="GM15" s="505"/>
      <c r="GN15" s="505"/>
      <c r="GO15" s="505"/>
      <c r="GP15" s="505"/>
      <c r="GQ15" s="505"/>
      <c r="GR15" s="505"/>
      <c r="GS15" s="505"/>
      <c r="GT15" s="505"/>
      <c r="GU15" s="505"/>
      <c r="GV15" s="505"/>
      <c r="GW15" s="505"/>
      <c r="GX15" s="505"/>
      <c r="GY15" s="505"/>
      <c r="GZ15" s="505"/>
      <c r="HA15" s="505"/>
      <c r="HB15" s="505"/>
      <c r="HC15" s="505"/>
      <c r="HD15" s="505"/>
      <c r="HE15" s="505"/>
      <c r="HF15" s="505"/>
      <c r="HG15" s="505"/>
      <c r="HH15" s="505"/>
      <c r="HI15" s="505"/>
      <c r="HJ15" s="505"/>
      <c r="HK15" s="505"/>
      <c r="HL15" s="505"/>
      <c r="HM15" s="505"/>
      <c r="HN15" s="505"/>
      <c r="HO15" s="505"/>
      <c r="HP15" s="505"/>
      <c r="HQ15" s="505"/>
      <c r="HR15" s="505"/>
      <c r="HS15" s="505"/>
      <c r="HT15" s="505"/>
      <c r="HU15" s="505"/>
      <c r="HV15" s="505"/>
      <c r="HW15" s="505"/>
      <c r="HX15" s="505"/>
      <c r="HY15" s="505"/>
      <c r="HZ15" s="505"/>
      <c r="IA15" s="505"/>
      <c r="IB15" s="505"/>
      <c r="IC15" s="505"/>
      <c r="ID15" s="505"/>
      <c r="IE15" s="505"/>
      <c r="IF15" s="505"/>
      <c r="IG15" s="505"/>
      <c r="IH15" s="505"/>
      <c r="II15" s="505"/>
      <c r="IJ15" s="505"/>
    </row>
    <row r="16" spans="1:244" s="506" customFormat="1" ht="32.1" customHeight="1">
      <c r="A16" s="500" t="s">
        <v>666</v>
      </c>
      <c r="B16" s="501">
        <v>5323</v>
      </c>
      <c r="C16" s="501">
        <v>461</v>
      </c>
      <c r="D16" s="501">
        <v>10837</v>
      </c>
      <c r="E16" s="501">
        <v>561</v>
      </c>
      <c r="F16" s="502">
        <v>17182</v>
      </c>
      <c r="G16" s="597">
        <v>85.143706640237866</v>
      </c>
      <c r="H16" s="503"/>
      <c r="I16" s="501">
        <v>1136</v>
      </c>
      <c r="J16" s="501">
        <v>119</v>
      </c>
      <c r="K16" s="501">
        <v>1626</v>
      </c>
      <c r="L16" s="501">
        <v>117</v>
      </c>
      <c r="M16" s="502">
        <v>2998</v>
      </c>
      <c r="N16" s="597">
        <v>14.856293359762141</v>
      </c>
      <c r="O16" s="504"/>
      <c r="P16" s="502">
        <v>20180</v>
      </c>
      <c r="Q16" s="505"/>
      <c r="R16" s="505"/>
      <c r="S16" s="505"/>
      <c r="T16" s="505"/>
      <c r="U16" s="505"/>
      <c r="V16" s="505"/>
      <c r="W16" s="505"/>
      <c r="X16" s="505"/>
      <c r="Y16" s="505"/>
      <c r="Z16" s="505"/>
      <c r="AA16" s="505"/>
      <c r="AB16" s="505"/>
      <c r="AC16" s="505"/>
      <c r="AD16" s="505"/>
      <c r="AE16" s="505"/>
      <c r="AF16" s="505"/>
      <c r="AG16" s="505"/>
      <c r="AH16" s="505"/>
      <c r="AI16" s="505"/>
      <c r="AJ16" s="505"/>
      <c r="AK16" s="505"/>
      <c r="AL16" s="505"/>
      <c r="AM16" s="505"/>
      <c r="AN16" s="505"/>
      <c r="AO16" s="505"/>
      <c r="AP16" s="505"/>
      <c r="AQ16" s="505"/>
      <c r="AR16" s="505"/>
      <c r="AS16" s="505"/>
      <c r="AT16" s="505"/>
      <c r="AU16" s="505"/>
      <c r="AV16" s="505"/>
      <c r="AW16" s="505"/>
      <c r="AX16" s="505"/>
      <c r="AY16" s="505"/>
      <c r="AZ16" s="505"/>
      <c r="BA16" s="505"/>
      <c r="BB16" s="505"/>
      <c r="BC16" s="505"/>
      <c r="BD16" s="505"/>
      <c r="BE16" s="505"/>
      <c r="BF16" s="505"/>
      <c r="BG16" s="505"/>
      <c r="BH16" s="505"/>
      <c r="BI16" s="505"/>
      <c r="BJ16" s="505"/>
      <c r="BK16" s="505"/>
      <c r="BL16" s="505"/>
      <c r="BM16" s="505"/>
      <c r="BN16" s="505"/>
      <c r="BO16" s="505"/>
      <c r="BP16" s="505"/>
      <c r="BQ16" s="505"/>
      <c r="BR16" s="505"/>
      <c r="BS16" s="505"/>
      <c r="BT16" s="505"/>
      <c r="BU16" s="505"/>
      <c r="BV16" s="505"/>
      <c r="BW16" s="505"/>
      <c r="BX16" s="505"/>
      <c r="BY16" s="505"/>
      <c r="BZ16" s="505"/>
      <c r="CA16" s="505"/>
      <c r="CB16" s="505"/>
      <c r="CC16" s="505"/>
      <c r="CD16" s="505"/>
      <c r="CE16" s="505"/>
      <c r="CF16" s="505"/>
      <c r="CG16" s="505"/>
      <c r="CH16" s="505"/>
      <c r="CI16" s="505"/>
      <c r="CJ16" s="505"/>
      <c r="CK16" s="505"/>
      <c r="CL16" s="505"/>
      <c r="CM16" s="505"/>
      <c r="CN16" s="505"/>
      <c r="CO16" s="505"/>
      <c r="CP16" s="505"/>
      <c r="CQ16" s="505"/>
      <c r="CR16" s="505"/>
      <c r="CS16" s="505"/>
      <c r="CT16" s="505"/>
      <c r="CU16" s="505"/>
      <c r="CV16" s="505"/>
      <c r="CW16" s="505"/>
      <c r="CX16" s="505"/>
      <c r="CY16" s="505"/>
      <c r="CZ16" s="505"/>
      <c r="DA16" s="505"/>
      <c r="DB16" s="505"/>
      <c r="DC16" s="505"/>
      <c r="DD16" s="505"/>
      <c r="DE16" s="505"/>
      <c r="DF16" s="505"/>
      <c r="DG16" s="505"/>
      <c r="DH16" s="505"/>
      <c r="DI16" s="505"/>
      <c r="DJ16" s="505"/>
      <c r="DK16" s="505"/>
      <c r="DL16" s="505"/>
      <c r="DM16" s="505"/>
      <c r="DN16" s="505"/>
      <c r="DO16" s="505"/>
      <c r="DP16" s="505"/>
      <c r="DQ16" s="505"/>
      <c r="DR16" s="505"/>
      <c r="DS16" s="505"/>
      <c r="DT16" s="505"/>
      <c r="DU16" s="505"/>
      <c r="DV16" s="505"/>
      <c r="DW16" s="505"/>
      <c r="DX16" s="505"/>
      <c r="DY16" s="505"/>
      <c r="DZ16" s="505"/>
      <c r="EA16" s="505"/>
      <c r="EB16" s="505"/>
      <c r="EC16" s="505"/>
      <c r="ED16" s="505"/>
      <c r="EE16" s="505"/>
      <c r="EF16" s="505"/>
      <c r="EG16" s="505"/>
      <c r="EH16" s="505"/>
      <c r="EI16" s="505"/>
      <c r="EJ16" s="505"/>
      <c r="EK16" s="505"/>
      <c r="EL16" s="505"/>
      <c r="EM16" s="505"/>
      <c r="EN16" s="505"/>
      <c r="EO16" s="505"/>
      <c r="EP16" s="505"/>
      <c r="EQ16" s="505"/>
      <c r="ER16" s="505"/>
      <c r="ES16" s="505"/>
      <c r="ET16" s="505"/>
      <c r="EU16" s="505"/>
      <c r="EV16" s="505"/>
      <c r="EW16" s="505"/>
      <c r="EX16" s="505"/>
      <c r="EY16" s="505"/>
      <c r="EZ16" s="505"/>
      <c r="FA16" s="505"/>
      <c r="FB16" s="505"/>
      <c r="FC16" s="505"/>
      <c r="FD16" s="505"/>
      <c r="FE16" s="505"/>
      <c r="FF16" s="505"/>
      <c r="FG16" s="505"/>
      <c r="FH16" s="505"/>
      <c r="FI16" s="505"/>
      <c r="FJ16" s="505"/>
      <c r="FK16" s="505"/>
      <c r="FL16" s="505"/>
      <c r="FM16" s="505"/>
      <c r="FN16" s="505"/>
      <c r="FO16" s="505"/>
      <c r="FP16" s="505"/>
      <c r="FQ16" s="505"/>
      <c r="FR16" s="505"/>
      <c r="FS16" s="505"/>
      <c r="FT16" s="505"/>
      <c r="FU16" s="505"/>
      <c r="FV16" s="505"/>
      <c r="FW16" s="505"/>
      <c r="FX16" s="505"/>
      <c r="FY16" s="505"/>
      <c r="FZ16" s="505"/>
      <c r="GA16" s="505"/>
      <c r="GB16" s="505"/>
      <c r="GC16" s="505"/>
      <c r="GD16" s="505"/>
      <c r="GE16" s="505"/>
      <c r="GF16" s="505"/>
      <c r="GG16" s="505"/>
      <c r="GH16" s="505"/>
      <c r="GI16" s="505"/>
      <c r="GJ16" s="505"/>
      <c r="GK16" s="505"/>
      <c r="GL16" s="505"/>
      <c r="GM16" s="505"/>
      <c r="GN16" s="505"/>
      <c r="GO16" s="505"/>
      <c r="GP16" s="505"/>
      <c r="GQ16" s="505"/>
      <c r="GR16" s="505"/>
      <c r="GS16" s="505"/>
      <c r="GT16" s="505"/>
      <c r="GU16" s="505"/>
      <c r="GV16" s="505"/>
      <c r="GW16" s="505"/>
      <c r="GX16" s="505"/>
      <c r="GY16" s="505"/>
      <c r="GZ16" s="505"/>
      <c r="HA16" s="505"/>
      <c r="HB16" s="505"/>
      <c r="HC16" s="505"/>
      <c r="HD16" s="505"/>
      <c r="HE16" s="505"/>
      <c r="HF16" s="505"/>
      <c r="HG16" s="505"/>
      <c r="HH16" s="505"/>
      <c r="HI16" s="505"/>
      <c r="HJ16" s="505"/>
      <c r="HK16" s="505"/>
      <c r="HL16" s="505"/>
      <c r="HM16" s="505"/>
      <c r="HN16" s="505"/>
      <c r="HO16" s="505"/>
      <c r="HP16" s="505"/>
      <c r="HQ16" s="505"/>
      <c r="HR16" s="505"/>
      <c r="HS16" s="505"/>
      <c r="HT16" s="505"/>
      <c r="HU16" s="505"/>
      <c r="HV16" s="505"/>
      <c r="HW16" s="505"/>
      <c r="HX16" s="505"/>
      <c r="HY16" s="505"/>
      <c r="HZ16" s="505"/>
      <c r="IA16" s="505"/>
      <c r="IB16" s="505"/>
      <c r="IC16" s="505"/>
      <c r="ID16" s="505"/>
      <c r="IE16" s="505"/>
      <c r="IF16" s="505"/>
      <c r="IG16" s="505"/>
      <c r="IH16" s="505"/>
      <c r="II16" s="505"/>
      <c r="IJ16" s="505"/>
    </row>
    <row r="17" spans="1:249" s="506" customFormat="1" ht="32.1" customHeight="1">
      <c r="A17" s="500" t="s">
        <v>667</v>
      </c>
      <c r="B17" s="501">
        <v>7194</v>
      </c>
      <c r="C17" s="501">
        <v>595</v>
      </c>
      <c r="D17" s="501">
        <v>8720</v>
      </c>
      <c r="E17" s="501">
        <v>479</v>
      </c>
      <c r="F17" s="502">
        <v>16988</v>
      </c>
      <c r="G17" s="597">
        <v>84.681720751707289</v>
      </c>
      <c r="H17" s="503"/>
      <c r="I17" s="501">
        <v>1241</v>
      </c>
      <c r="J17" s="501">
        <v>147</v>
      </c>
      <c r="K17" s="501">
        <v>1580</v>
      </c>
      <c r="L17" s="501">
        <v>105</v>
      </c>
      <c r="M17" s="502">
        <v>3073</v>
      </c>
      <c r="N17" s="597">
        <v>15.318279248292708</v>
      </c>
      <c r="O17" s="504"/>
      <c r="P17" s="502">
        <v>20061</v>
      </c>
      <c r="Q17" s="505"/>
      <c r="R17" s="505"/>
      <c r="S17" s="505"/>
      <c r="T17" s="505"/>
      <c r="U17" s="505"/>
      <c r="V17" s="505"/>
      <c r="W17" s="505"/>
      <c r="X17" s="505"/>
      <c r="Y17" s="505"/>
      <c r="Z17" s="505"/>
      <c r="AA17" s="505"/>
      <c r="AB17" s="505"/>
      <c r="AC17" s="505"/>
      <c r="AD17" s="505"/>
      <c r="AE17" s="505"/>
      <c r="AF17" s="505"/>
      <c r="AG17" s="505"/>
      <c r="AH17" s="505"/>
      <c r="AI17" s="505"/>
      <c r="AJ17" s="505"/>
      <c r="AK17" s="505"/>
      <c r="AL17" s="505"/>
      <c r="AM17" s="505"/>
      <c r="AN17" s="505"/>
      <c r="AO17" s="505"/>
      <c r="AP17" s="505"/>
      <c r="AQ17" s="505"/>
      <c r="AR17" s="505"/>
      <c r="AS17" s="505"/>
      <c r="AT17" s="505"/>
      <c r="AU17" s="505"/>
      <c r="AV17" s="505"/>
      <c r="AW17" s="505"/>
      <c r="AX17" s="505"/>
      <c r="AY17" s="505"/>
      <c r="AZ17" s="505"/>
      <c r="BA17" s="505"/>
      <c r="BB17" s="505"/>
      <c r="BC17" s="505"/>
      <c r="BD17" s="505"/>
      <c r="BE17" s="505"/>
      <c r="BF17" s="505"/>
      <c r="BG17" s="505"/>
      <c r="BH17" s="505"/>
      <c r="BI17" s="505"/>
      <c r="BJ17" s="505"/>
      <c r="BK17" s="505"/>
      <c r="BL17" s="505"/>
      <c r="BM17" s="505"/>
      <c r="BN17" s="505"/>
      <c r="BO17" s="505"/>
      <c r="BP17" s="505"/>
      <c r="BQ17" s="505"/>
      <c r="BR17" s="505"/>
      <c r="BS17" s="505"/>
      <c r="BT17" s="505"/>
      <c r="BU17" s="505"/>
      <c r="BV17" s="505"/>
      <c r="BW17" s="505"/>
      <c r="BX17" s="505"/>
      <c r="BY17" s="505"/>
      <c r="BZ17" s="505"/>
      <c r="CA17" s="505"/>
      <c r="CB17" s="505"/>
      <c r="CC17" s="505"/>
      <c r="CD17" s="505"/>
      <c r="CE17" s="505"/>
      <c r="CF17" s="505"/>
      <c r="CG17" s="505"/>
      <c r="CH17" s="505"/>
      <c r="CI17" s="505"/>
      <c r="CJ17" s="505"/>
      <c r="CK17" s="505"/>
      <c r="CL17" s="505"/>
      <c r="CM17" s="505"/>
      <c r="CN17" s="505"/>
      <c r="CO17" s="505"/>
      <c r="CP17" s="505"/>
      <c r="CQ17" s="505"/>
      <c r="CR17" s="505"/>
      <c r="CS17" s="505"/>
      <c r="CT17" s="505"/>
      <c r="CU17" s="505"/>
      <c r="CV17" s="505"/>
      <c r="CW17" s="505"/>
      <c r="CX17" s="505"/>
      <c r="CY17" s="505"/>
      <c r="CZ17" s="505"/>
      <c r="DA17" s="505"/>
      <c r="DB17" s="505"/>
      <c r="DC17" s="505"/>
      <c r="DD17" s="505"/>
      <c r="DE17" s="505"/>
      <c r="DF17" s="505"/>
      <c r="DG17" s="505"/>
      <c r="DH17" s="505"/>
      <c r="DI17" s="505"/>
      <c r="DJ17" s="505"/>
      <c r="DK17" s="505"/>
      <c r="DL17" s="505"/>
      <c r="DM17" s="505"/>
      <c r="DN17" s="505"/>
      <c r="DO17" s="505"/>
      <c r="DP17" s="505"/>
      <c r="DQ17" s="505"/>
      <c r="DR17" s="505"/>
      <c r="DS17" s="505"/>
      <c r="DT17" s="505"/>
      <c r="DU17" s="505"/>
      <c r="DV17" s="505"/>
      <c r="DW17" s="505"/>
      <c r="DX17" s="505"/>
      <c r="DY17" s="505"/>
      <c r="DZ17" s="505"/>
      <c r="EA17" s="505"/>
      <c r="EB17" s="505"/>
      <c r="EC17" s="505"/>
      <c r="ED17" s="505"/>
      <c r="EE17" s="505"/>
      <c r="EF17" s="505"/>
      <c r="EG17" s="505"/>
      <c r="EH17" s="505"/>
      <c r="EI17" s="505"/>
      <c r="EJ17" s="505"/>
      <c r="EK17" s="505"/>
      <c r="EL17" s="505"/>
      <c r="EM17" s="505"/>
      <c r="EN17" s="505"/>
      <c r="EO17" s="505"/>
      <c r="EP17" s="505"/>
      <c r="EQ17" s="505"/>
      <c r="ER17" s="505"/>
      <c r="ES17" s="505"/>
      <c r="ET17" s="505"/>
      <c r="EU17" s="505"/>
      <c r="EV17" s="505"/>
      <c r="EW17" s="505"/>
      <c r="EX17" s="505"/>
      <c r="EY17" s="505"/>
      <c r="EZ17" s="505"/>
      <c r="FA17" s="505"/>
      <c r="FB17" s="505"/>
      <c r="FC17" s="505"/>
      <c r="FD17" s="505"/>
      <c r="FE17" s="505"/>
      <c r="FF17" s="505"/>
      <c r="FG17" s="505"/>
      <c r="FH17" s="505"/>
      <c r="FI17" s="505"/>
      <c r="FJ17" s="505"/>
      <c r="FK17" s="505"/>
      <c r="FL17" s="505"/>
      <c r="FM17" s="505"/>
      <c r="FN17" s="505"/>
      <c r="FO17" s="505"/>
      <c r="FP17" s="505"/>
      <c r="FQ17" s="505"/>
      <c r="FR17" s="505"/>
      <c r="FS17" s="505"/>
      <c r="FT17" s="505"/>
      <c r="FU17" s="505"/>
      <c r="FV17" s="505"/>
      <c r="FW17" s="505"/>
      <c r="FX17" s="505"/>
      <c r="FY17" s="505"/>
      <c r="FZ17" s="505"/>
      <c r="GA17" s="505"/>
      <c r="GB17" s="505"/>
      <c r="GC17" s="505"/>
      <c r="GD17" s="505"/>
      <c r="GE17" s="505"/>
      <c r="GF17" s="505"/>
      <c r="GG17" s="505"/>
      <c r="GH17" s="505"/>
      <c r="GI17" s="505"/>
      <c r="GJ17" s="505"/>
      <c r="GK17" s="505"/>
      <c r="GL17" s="505"/>
      <c r="GM17" s="505"/>
      <c r="GN17" s="505"/>
      <c r="GO17" s="505"/>
      <c r="GP17" s="505"/>
      <c r="GQ17" s="505"/>
      <c r="GR17" s="505"/>
      <c r="GS17" s="505"/>
      <c r="GT17" s="505"/>
      <c r="GU17" s="505"/>
      <c r="GV17" s="505"/>
      <c r="GW17" s="505"/>
      <c r="GX17" s="505"/>
      <c r="GY17" s="505"/>
      <c r="GZ17" s="505"/>
      <c r="HA17" s="505"/>
      <c r="HB17" s="505"/>
      <c r="HC17" s="505"/>
      <c r="HD17" s="505"/>
      <c r="HE17" s="505"/>
      <c r="HF17" s="505"/>
      <c r="HG17" s="505"/>
      <c r="HH17" s="505"/>
      <c r="HI17" s="505"/>
      <c r="HJ17" s="505"/>
      <c r="HK17" s="505"/>
      <c r="HL17" s="505"/>
      <c r="HM17" s="505"/>
      <c r="HN17" s="505"/>
      <c r="HO17" s="505"/>
      <c r="HP17" s="505"/>
      <c r="HQ17" s="505"/>
      <c r="HR17" s="505"/>
      <c r="HS17" s="505"/>
      <c r="HT17" s="505"/>
      <c r="HU17" s="505"/>
      <c r="HV17" s="505"/>
      <c r="HW17" s="505"/>
      <c r="HX17" s="505"/>
      <c r="HY17" s="505"/>
      <c r="HZ17" s="505"/>
      <c r="IA17" s="505"/>
      <c r="IB17" s="505"/>
      <c r="IC17" s="505"/>
      <c r="ID17" s="505"/>
      <c r="IE17" s="505"/>
      <c r="IF17" s="505"/>
      <c r="IG17" s="505"/>
      <c r="IH17" s="505"/>
      <c r="II17" s="505"/>
      <c r="IJ17" s="505"/>
    </row>
    <row r="18" spans="1:249" s="506" customFormat="1" ht="32.1" customHeight="1">
      <c r="A18" s="500" t="s">
        <v>668</v>
      </c>
      <c r="B18" s="501">
        <v>888</v>
      </c>
      <c r="C18" s="501">
        <v>40</v>
      </c>
      <c r="D18" s="501">
        <v>1105</v>
      </c>
      <c r="E18" s="501">
        <v>23</v>
      </c>
      <c r="F18" s="502">
        <v>2056</v>
      </c>
      <c r="G18" s="597">
        <v>90.812720848056543</v>
      </c>
      <c r="H18" s="503"/>
      <c r="I18" s="501">
        <v>60</v>
      </c>
      <c r="J18" s="501">
        <v>3</v>
      </c>
      <c r="K18" s="501">
        <v>138</v>
      </c>
      <c r="L18" s="501">
        <v>7</v>
      </c>
      <c r="M18" s="502">
        <v>208</v>
      </c>
      <c r="N18" s="597">
        <v>9.1872791519434625</v>
      </c>
      <c r="O18" s="504"/>
      <c r="P18" s="502">
        <v>2264</v>
      </c>
      <c r="Q18" s="505"/>
      <c r="R18" s="505"/>
      <c r="S18" s="505"/>
      <c r="T18" s="505"/>
      <c r="U18" s="505"/>
      <c r="V18" s="505"/>
      <c r="W18" s="505"/>
      <c r="X18" s="505"/>
      <c r="Y18" s="505"/>
      <c r="Z18" s="505"/>
      <c r="AA18" s="505"/>
      <c r="AB18" s="505"/>
      <c r="AC18" s="505"/>
      <c r="AD18" s="505"/>
      <c r="AE18" s="505"/>
      <c r="AF18" s="505"/>
      <c r="AG18" s="505"/>
      <c r="AH18" s="505"/>
      <c r="AI18" s="505"/>
      <c r="AJ18" s="505"/>
      <c r="AK18" s="505"/>
      <c r="AL18" s="505"/>
      <c r="AM18" s="505"/>
      <c r="AN18" s="505"/>
      <c r="AO18" s="505"/>
      <c r="AP18" s="505"/>
      <c r="AQ18" s="505"/>
      <c r="AR18" s="505"/>
      <c r="AS18" s="505"/>
      <c r="AT18" s="505"/>
      <c r="AU18" s="505"/>
      <c r="AV18" s="505"/>
      <c r="AW18" s="505"/>
      <c r="AX18" s="505"/>
      <c r="AY18" s="505"/>
      <c r="AZ18" s="505"/>
      <c r="BA18" s="505"/>
      <c r="BB18" s="505"/>
      <c r="BC18" s="505"/>
      <c r="BD18" s="505"/>
      <c r="BE18" s="505"/>
      <c r="BF18" s="505"/>
      <c r="BG18" s="505"/>
      <c r="BH18" s="505"/>
      <c r="BI18" s="505"/>
      <c r="BJ18" s="505"/>
      <c r="BK18" s="505"/>
      <c r="BL18" s="505"/>
      <c r="BM18" s="505"/>
      <c r="BN18" s="505"/>
      <c r="BO18" s="505"/>
      <c r="BP18" s="505"/>
      <c r="BQ18" s="505"/>
      <c r="BR18" s="505"/>
      <c r="BS18" s="505"/>
      <c r="BT18" s="505"/>
      <c r="BU18" s="505"/>
      <c r="BV18" s="505"/>
      <c r="BW18" s="505"/>
      <c r="BX18" s="505"/>
      <c r="BY18" s="505"/>
      <c r="BZ18" s="505"/>
      <c r="CA18" s="505"/>
      <c r="CB18" s="505"/>
      <c r="CC18" s="505"/>
      <c r="CD18" s="505"/>
      <c r="CE18" s="505"/>
      <c r="CF18" s="505"/>
      <c r="CG18" s="505"/>
      <c r="CH18" s="505"/>
      <c r="CI18" s="505"/>
      <c r="CJ18" s="505"/>
      <c r="CK18" s="505"/>
      <c r="CL18" s="505"/>
      <c r="CM18" s="505"/>
      <c r="CN18" s="505"/>
      <c r="CO18" s="505"/>
      <c r="CP18" s="505"/>
      <c r="CQ18" s="505"/>
      <c r="CR18" s="505"/>
      <c r="CS18" s="505"/>
      <c r="CT18" s="505"/>
      <c r="CU18" s="505"/>
      <c r="CV18" s="505"/>
      <c r="CW18" s="505"/>
      <c r="CX18" s="505"/>
      <c r="CY18" s="505"/>
      <c r="CZ18" s="505"/>
      <c r="DA18" s="505"/>
      <c r="DB18" s="505"/>
      <c r="DC18" s="505"/>
      <c r="DD18" s="505"/>
      <c r="DE18" s="505"/>
      <c r="DF18" s="505"/>
      <c r="DG18" s="505"/>
      <c r="DH18" s="505"/>
      <c r="DI18" s="505"/>
      <c r="DJ18" s="505"/>
      <c r="DK18" s="505"/>
      <c r="DL18" s="505"/>
      <c r="DM18" s="505"/>
      <c r="DN18" s="505"/>
      <c r="DO18" s="505"/>
      <c r="DP18" s="505"/>
      <c r="DQ18" s="505"/>
      <c r="DR18" s="505"/>
      <c r="DS18" s="505"/>
      <c r="DT18" s="505"/>
      <c r="DU18" s="505"/>
      <c r="DV18" s="505"/>
      <c r="DW18" s="505"/>
      <c r="DX18" s="505"/>
      <c r="DY18" s="505"/>
      <c r="DZ18" s="505"/>
      <c r="EA18" s="505"/>
      <c r="EB18" s="505"/>
      <c r="EC18" s="505"/>
      <c r="ED18" s="505"/>
      <c r="EE18" s="505"/>
      <c r="EF18" s="505"/>
      <c r="EG18" s="505"/>
      <c r="EH18" s="505"/>
      <c r="EI18" s="505"/>
      <c r="EJ18" s="505"/>
      <c r="EK18" s="505"/>
      <c r="EL18" s="505"/>
      <c r="EM18" s="505"/>
      <c r="EN18" s="505"/>
      <c r="EO18" s="505"/>
      <c r="EP18" s="505"/>
      <c r="EQ18" s="505"/>
      <c r="ER18" s="505"/>
      <c r="ES18" s="505"/>
      <c r="ET18" s="505"/>
      <c r="EU18" s="505"/>
      <c r="EV18" s="505"/>
      <c r="EW18" s="505"/>
      <c r="EX18" s="505"/>
      <c r="EY18" s="505"/>
      <c r="EZ18" s="505"/>
      <c r="FA18" s="505"/>
      <c r="FB18" s="505"/>
      <c r="FC18" s="505"/>
      <c r="FD18" s="505"/>
      <c r="FE18" s="505"/>
      <c r="FF18" s="505"/>
      <c r="FG18" s="505"/>
      <c r="FH18" s="505"/>
      <c r="FI18" s="505"/>
      <c r="FJ18" s="505"/>
      <c r="FK18" s="505"/>
      <c r="FL18" s="505"/>
      <c r="FM18" s="505"/>
      <c r="FN18" s="505"/>
      <c r="FO18" s="505"/>
      <c r="FP18" s="505"/>
      <c r="FQ18" s="505"/>
      <c r="FR18" s="505"/>
      <c r="FS18" s="505"/>
      <c r="FT18" s="505"/>
      <c r="FU18" s="505"/>
      <c r="FV18" s="505"/>
      <c r="FW18" s="505"/>
      <c r="FX18" s="505"/>
      <c r="FY18" s="505"/>
      <c r="FZ18" s="505"/>
      <c r="GA18" s="505"/>
      <c r="GB18" s="505"/>
      <c r="GC18" s="505"/>
      <c r="GD18" s="505"/>
      <c r="GE18" s="505"/>
      <c r="GF18" s="505"/>
      <c r="GG18" s="505"/>
      <c r="GH18" s="505"/>
      <c r="GI18" s="505"/>
      <c r="GJ18" s="505"/>
      <c r="GK18" s="505"/>
      <c r="GL18" s="505"/>
      <c r="GM18" s="505"/>
      <c r="GN18" s="505"/>
      <c r="GO18" s="505"/>
      <c r="GP18" s="505"/>
      <c r="GQ18" s="505"/>
      <c r="GR18" s="505"/>
      <c r="GS18" s="505"/>
      <c r="GT18" s="505"/>
      <c r="GU18" s="505"/>
      <c r="GV18" s="505"/>
      <c r="GW18" s="505"/>
      <c r="GX18" s="505"/>
      <c r="GY18" s="505"/>
      <c r="GZ18" s="505"/>
      <c r="HA18" s="505"/>
      <c r="HB18" s="505"/>
      <c r="HC18" s="505"/>
      <c r="HD18" s="505"/>
      <c r="HE18" s="505"/>
      <c r="HF18" s="505"/>
      <c r="HG18" s="505"/>
      <c r="HH18" s="505"/>
      <c r="HI18" s="505"/>
      <c r="HJ18" s="505"/>
      <c r="HK18" s="505"/>
      <c r="HL18" s="505"/>
      <c r="HM18" s="505"/>
      <c r="HN18" s="505"/>
      <c r="HO18" s="505"/>
      <c r="HP18" s="505"/>
      <c r="HQ18" s="505"/>
      <c r="HR18" s="505"/>
      <c r="HS18" s="505"/>
      <c r="HT18" s="505"/>
      <c r="HU18" s="505"/>
      <c r="HV18" s="505"/>
      <c r="HW18" s="505"/>
      <c r="HX18" s="505"/>
      <c r="HY18" s="505"/>
      <c r="HZ18" s="505"/>
      <c r="IA18" s="505"/>
      <c r="IB18" s="505"/>
      <c r="IC18" s="505"/>
      <c r="ID18" s="505"/>
      <c r="IE18" s="505"/>
      <c r="IF18" s="505"/>
      <c r="IG18" s="505"/>
      <c r="IH18" s="505"/>
      <c r="II18" s="505"/>
      <c r="IJ18" s="505"/>
    </row>
    <row r="19" spans="1:249" s="506" customFormat="1" ht="32.1" customHeight="1">
      <c r="A19" s="500" t="s">
        <v>669</v>
      </c>
      <c r="B19" s="501">
        <v>1126</v>
      </c>
      <c r="C19" s="501">
        <v>114</v>
      </c>
      <c r="D19" s="501">
        <v>1214</v>
      </c>
      <c r="E19" s="501">
        <v>109</v>
      </c>
      <c r="F19" s="502">
        <v>2563</v>
      </c>
      <c r="G19" s="597">
        <v>85.633144002672907</v>
      </c>
      <c r="H19" s="503"/>
      <c r="I19" s="501">
        <v>146</v>
      </c>
      <c r="J19" s="501">
        <v>26</v>
      </c>
      <c r="K19" s="501">
        <v>237</v>
      </c>
      <c r="L19" s="501">
        <v>21</v>
      </c>
      <c r="M19" s="502">
        <v>430</v>
      </c>
      <c r="N19" s="597">
        <v>14.366855997327097</v>
      </c>
      <c r="O19" s="504"/>
      <c r="P19" s="502">
        <v>2993</v>
      </c>
      <c r="Q19" s="505"/>
      <c r="R19" s="505"/>
      <c r="S19" s="505"/>
      <c r="T19" s="505"/>
      <c r="U19" s="505"/>
      <c r="V19" s="505"/>
      <c r="W19" s="505"/>
      <c r="X19" s="505"/>
      <c r="Y19" s="505"/>
      <c r="Z19" s="505"/>
      <c r="AA19" s="505"/>
      <c r="AB19" s="505"/>
      <c r="AC19" s="505"/>
      <c r="AD19" s="505"/>
      <c r="AE19" s="505"/>
      <c r="AF19" s="505"/>
      <c r="AG19" s="505"/>
      <c r="AH19" s="505"/>
      <c r="AI19" s="505"/>
      <c r="AJ19" s="505"/>
      <c r="AK19" s="505"/>
      <c r="AL19" s="505"/>
      <c r="AM19" s="505"/>
      <c r="AN19" s="505"/>
      <c r="AO19" s="505"/>
      <c r="AP19" s="505"/>
      <c r="AQ19" s="505"/>
      <c r="AR19" s="505"/>
      <c r="AS19" s="505"/>
      <c r="AT19" s="505"/>
      <c r="AU19" s="505"/>
      <c r="AV19" s="505"/>
      <c r="AW19" s="505"/>
      <c r="AX19" s="505"/>
      <c r="AY19" s="505"/>
      <c r="AZ19" s="505"/>
      <c r="BA19" s="505"/>
      <c r="BB19" s="505"/>
      <c r="BC19" s="505"/>
      <c r="BD19" s="505"/>
      <c r="BE19" s="505"/>
      <c r="BF19" s="505"/>
      <c r="BG19" s="505"/>
      <c r="BH19" s="505"/>
      <c r="BI19" s="505"/>
      <c r="BJ19" s="505"/>
      <c r="BK19" s="505"/>
      <c r="BL19" s="505"/>
      <c r="BM19" s="505"/>
      <c r="BN19" s="505"/>
      <c r="BO19" s="505"/>
      <c r="BP19" s="505"/>
      <c r="BQ19" s="505"/>
      <c r="BR19" s="505"/>
      <c r="BS19" s="505"/>
      <c r="BT19" s="505"/>
      <c r="BU19" s="505"/>
      <c r="BV19" s="505"/>
      <c r="BW19" s="505"/>
      <c r="BX19" s="505"/>
      <c r="BY19" s="505"/>
      <c r="BZ19" s="505"/>
      <c r="CA19" s="505"/>
      <c r="CB19" s="505"/>
      <c r="CC19" s="505"/>
      <c r="CD19" s="505"/>
      <c r="CE19" s="505"/>
      <c r="CF19" s="505"/>
      <c r="CG19" s="505"/>
      <c r="CH19" s="505"/>
      <c r="CI19" s="505"/>
      <c r="CJ19" s="505"/>
      <c r="CK19" s="505"/>
      <c r="CL19" s="505"/>
      <c r="CM19" s="505"/>
      <c r="CN19" s="505"/>
      <c r="CO19" s="505"/>
      <c r="CP19" s="505"/>
      <c r="CQ19" s="505"/>
      <c r="CR19" s="505"/>
      <c r="CS19" s="505"/>
      <c r="CT19" s="505"/>
      <c r="CU19" s="505"/>
      <c r="CV19" s="505"/>
      <c r="CW19" s="505"/>
      <c r="CX19" s="505"/>
      <c r="CY19" s="505"/>
      <c r="CZ19" s="505"/>
      <c r="DA19" s="505"/>
      <c r="DB19" s="505"/>
      <c r="DC19" s="505"/>
      <c r="DD19" s="505"/>
      <c r="DE19" s="505"/>
      <c r="DF19" s="505"/>
      <c r="DG19" s="505"/>
      <c r="DH19" s="505"/>
      <c r="DI19" s="505"/>
      <c r="DJ19" s="505"/>
      <c r="DK19" s="505"/>
      <c r="DL19" s="505"/>
      <c r="DM19" s="505"/>
      <c r="DN19" s="505"/>
      <c r="DO19" s="505"/>
      <c r="DP19" s="505"/>
      <c r="DQ19" s="505"/>
      <c r="DR19" s="505"/>
      <c r="DS19" s="505"/>
      <c r="DT19" s="505"/>
      <c r="DU19" s="505"/>
      <c r="DV19" s="505"/>
      <c r="DW19" s="505"/>
      <c r="DX19" s="505"/>
      <c r="DY19" s="505"/>
      <c r="DZ19" s="505"/>
      <c r="EA19" s="505"/>
      <c r="EB19" s="505"/>
      <c r="EC19" s="505"/>
      <c r="ED19" s="505"/>
      <c r="EE19" s="505"/>
      <c r="EF19" s="505"/>
      <c r="EG19" s="505"/>
      <c r="EH19" s="505"/>
      <c r="EI19" s="505"/>
      <c r="EJ19" s="505"/>
      <c r="EK19" s="505"/>
      <c r="EL19" s="505"/>
      <c r="EM19" s="505"/>
      <c r="EN19" s="505"/>
      <c r="EO19" s="505"/>
      <c r="EP19" s="505"/>
      <c r="EQ19" s="505"/>
      <c r="ER19" s="505"/>
      <c r="ES19" s="505"/>
      <c r="ET19" s="505"/>
      <c r="EU19" s="505"/>
      <c r="EV19" s="505"/>
      <c r="EW19" s="505"/>
      <c r="EX19" s="505"/>
      <c r="EY19" s="505"/>
      <c r="EZ19" s="505"/>
      <c r="FA19" s="505"/>
      <c r="FB19" s="505"/>
      <c r="FC19" s="505"/>
      <c r="FD19" s="505"/>
      <c r="FE19" s="505"/>
      <c r="FF19" s="505"/>
      <c r="FG19" s="505"/>
      <c r="FH19" s="505"/>
      <c r="FI19" s="505"/>
      <c r="FJ19" s="505"/>
      <c r="FK19" s="505"/>
      <c r="FL19" s="505"/>
      <c r="FM19" s="505"/>
      <c r="FN19" s="505"/>
      <c r="FO19" s="505"/>
      <c r="FP19" s="505"/>
      <c r="FQ19" s="505"/>
      <c r="FR19" s="505"/>
      <c r="FS19" s="505"/>
      <c r="FT19" s="505"/>
      <c r="FU19" s="505"/>
      <c r="FV19" s="505"/>
      <c r="FW19" s="505"/>
      <c r="FX19" s="505"/>
      <c r="FY19" s="505"/>
      <c r="FZ19" s="505"/>
      <c r="GA19" s="505"/>
      <c r="GB19" s="505"/>
      <c r="GC19" s="505"/>
      <c r="GD19" s="505"/>
      <c r="GE19" s="505"/>
      <c r="GF19" s="505"/>
      <c r="GG19" s="505"/>
      <c r="GH19" s="505"/>
      <c r="GI19" s="505"/>
      <c r="GJ19" s="505"/>
      <c r="GK19" s="505"/>
      <c r="GL19" s="505"/>
      <c r="GM19" s="505"/>
      <c r="GN19" s="505"/>
      <c r="GO19" s="505"/>
      <c r="GP19" s="505"/>
      <c r="GQ19" s="505"/>
      <c r="GR19" s="505"/>
      <c r="GS19" s="505"/>
      <c r="GT19" s="505"/>
      <c r="GU19" s="505"/>
      <c r="GV19" s="505"/>
      <c r="GW19" s="505"/>
      <c r="GX19" s="505"/>
      <c r="GY19" s="505"/>
      <c r="GZ19" s="505"/>
      <c r="HA19" s="505"/>
      <c r="HB19" s="505"/>
      <c r="HC19" s="505"/>
      <c r="HD19" s="505"/>
      <c r="HE19" s="505"/>
      <c r="HF19" s="505"/>
      <c r="HG19" s="505"/>
      <c r="HH19" s="505"/>
      <c r="HI19" s="505"/>
      <c r="HJ19" s="505"/>
      <c r="HK19" s="505"/>
      <c r="HL19" s="505"/>
      <c r="HM19" s="505"/>
      <c r="HN19" s="505"/>
      <c r="HO19" s="505"/>
      <c r="HP19" s="505"/>
      <c r="HQ19" s="505"/>
      <c r="HR19" s="505"/>
      <c r="HS19" s="505"/>
      <c r="HT19" s="505"/>
      <c r="HU19" s="505"/>
      <c r="HV19" s="505"/>
      <c r="HW19" s="505"/>
      <c r="HX19" s="505"/>
      <c r="HY19" s="505"/>
      <c r="HZ19" s="505"/>
      <c r="IA19" s="505"/>
      <c r="IB19" s="505"/>
      <c r="IC19" s="505"/>
      <c r="ID19" s="505"/>
      <c r="IE19" s="505"/>
      <c r="IF19" s="505"/>
      <c r="IG19" s="505"/>
      <c r="IH19" s="505"/>
      <c r="II19" s="505"/>
      <c r="IJ19" s="505"/>
    </row>
    <row r="20" spans="1:249" s="506" customFormat="1" ht="32.1" customHeight="1">
      <c r="A20" s="500" t="s">
        <v>670</v>
      </c>
      <c r="B20" s="501">
        <v>1746</v>
      </c>
      <c r="C20" s="501">
        <v>151</v>
      </c>
      <c r="D20" s="501">
        <v>1941</v>
      </c>
      <c r="E20" s="501">
        <v>164</v>
      </c>
      <c r="F20" s="502">
        <v>4002</v>
      </c>
      <c r="G20" s="597">
        <v>80.458383594692407</v>
      </c>
      <c r="H20" s="503"/>
      <c r="I20" s="501">
        <v>384</v>
      </c>
      <c r="J20" s="501">
        <v>39</v>
      </c>
      <c r="K20" s="501">
        <v>518</v>
      </c>
      <c r="L20" s="501">
        <v>31</v>
      </c>
      <c r="M20" s="502">
        <v>972</v>
      </c>
      <c r="N20" s="597">
        <v>19.5416164053076</v>
      </c>
      <c r="O20" s="504"/>
      <c r="P20" s="502">
        <v>4974</v>
      </c>
      <c r="Q20" s="505"/>
      <c r="R20" s="505"/>
      <c r="S20" s="505"/>
      <c r="T20" s="505"/>
      <c r="U20" s="505"/>
      <c r="V20" s="505"/>
      <c r="W20" s="505"/>
      <c r="X20" s="505"/>
      <c r="Y20" s="505"/>
      <c r="Z20" s="505"/>
      <c r="AA20" s="505"/>
      <c r="AB20" s="505"/>
      <c r="AC20" s="505"/>
      <c r="AD20" s="505"/>
      <c r="AE20" s="505"/>
      <c r="AF20" s="505"/>
      <c r="AG20" s="505"/>
      <c r="AH20" s="505"/>
      <c r="AI20" s="505"/>
      <c r="AJ20" s="505"/>
      <c r="AK20" s="505"/>
      <c r="AL20" s="505"/>
      <c r="AM20" s="505"/>
      <c r="AN20" s="505"/>
      <c r="AO20" s="505"/>
      <c r="AP20" s="505"/>
      <c r="AQ20" s="505"/>
      <c r="AR20" s="505"/>
      <c r="AS20" s="505"/>
      <c r="AT20" s="505"/>
      <c r="AU20" s="505"/>
      <c r="AV20" s="505"/>
      <c r="AW20" s="505"/>
      <c r="AX20" s="505"/>
      <c r="AY20" s="505"/>
      <c r="AZ20" s="505"/>
      <c r="BA20" s="505"/>
      <c r="BB20" s="505"/>
      <c r="BC20" s="505"/>
      <c r="BD20" s="505"/>
      <c r="BE20" s="505"/>
      <c r="BF20" s="505"/>
      <c r="BG20" s="505"/>
      <c r="BH20" s="505"/>
      <c r="BI20" s="505"/>
      <c r="BJ20" s="505"/>
      <c r="BK20" s="505"/>
      <c r="BL20" s="505"/>
      <c r="BM20" s="505"/>
      <c r="BN20" s="505"/>
      <c r="BO20" s="505"/>
      <c r="BP20" s="505"/>
      <c r="BQ20" s="505"/>
      <c r="BR20" s="505"/>
      <c r="BS20" s="505"/>
      <c r="BT20" s="505"/>
      <c r="BU20" s="505"/>
      <c r="BV20" s="505"/>
      <c r="BW20" s="505"/>
      <c r="BX20" s="505"/>
      <c r="BY20" s="505"/>
      <c r="BZ20" s="505"/>
      <c r="CA20" s="505"/>
      <c r="CB20" s="505"/>
      <c r="CC20" s="505"/>
      <c r="CD20" s="505"/>
      <c r="CE20" s="505"/>
      <c r="CF20" s="505"/>
      <c r="CG20" s="505"/>
      <c r="CH20" s="505"/>
      <c r="CI20" s="505"/>
      <c r="CJ20" s="505"/>
      <c r="CK20" s="505"/>
      <c r="CL20" s="505"/>
      <c r="CM20" s="505"/>
      <c r="CN20" s="505"/>
      <c r="CO20" s="505"/>
      <c r="CP20" s="505"/>
      <c r="CQ20" s="505"/>
      <c r="CR20" s="505"/>
      <c r="CS20" s="505"/>
      <c r="CT20" s="505"/>
      <c r="CU20" s="505"/>
      <c r="CV20" s="505"/>
      <c r="CW20" s="505"/>
      <c r="CX20" s="505"/>
      <c r="CY20" s="505"/>
      <c r="CZ20" s="505"/>
      <c r="DA20" s="505"/>
      <c r="DB20" s="505"/>
      <c r="DC20" s="505"/>
      <c r="DD20" s="505"/>
      <c r="DE20" s="505"/>
      <c r="DF20" s="505"/>
      <c r="DG20" s="505"/>
      <c r="DH20" s="505"/>
      <c r="DI20" s="505"/>
      <c r="DJ20" s="505"/>
      <c r="DK20" s="505"/>
      <c r="DL20" s="505"/>
      <c r="DM20" s="505"/>
      <c r="DN20" s="505"/>
      <c r="DO20" s="505"/>
      <c r="DP20" s="505"/>
      <c r="DQ20" s="505"/>
      <c r="DR20" s="505"/>
      <c r="DS20" s="505"/>
      <c r="DT20" s="505"/>
      <c r="DU20" s="505"/>
      <c r="DV20" s="505"/>
      <c r="DW20" s="505"/>
      <c r="DX20" s="505"/>
      <c r="DY20" s="505"/>
      <c r="DZ20" s="505"/>
      <c r="EA20" s="505"/>
      <c r="EB20" s="505"/>
      <c r="EC20" s="505"/>
      <c r="ED20" s="505"/>
      <c r="EE20" s="505"/>
      <c r="EF20" s="505"/>
      <c r="EG20" s="505"/>
      <c r="EH20" s="505"/>
      <c r="EI20" s="505"/>
      <c r="EJ20" s="505"/>
      <c r="EK20" s="505"/>
      <c r="EL20" s="505"/>
      <c r="EM20" s="505"/>
      <c r="EN20" s="505"/>
      <c r="EO20" s="505"/>
      <c r="EP20" s="505"/>
      <c r="EQ20" s="505"/>
      <c r="ER20" s="505"/>
      <c r="ES20" s="505"/>
      <c r="ET20" s="505"/>
      <c r="EU20" s="505"/>
      <c r="EV20" s="505"/>
      <c r="EW20" s="505"/>
      <c r="EX20" s="505"/>
      <c r="EY20" s="505"/>
      <c r="EZ20" s="505"/>
      <c r="FA20" s="505"/>
      <c r="FB20" s="505"/>
      <c r="FC20" s="505"/>
      <c r="FD20" s="505"/>
      <c r="FE20" s="505"/>
      <c r="FF20" s="505"/>
      <c r="FG20" s="505"/>
      <c r="FH20" s="505"/>
      <c r="FI20" s="505"/>
      <c r="FJ20" s="505"/>
      <c r="FK20" s="505"/>
      <c r="FL20" s="505"/>
      <c r="FM20" s="505"/>
      <c r="FN20" s="505"/>
      <c r="FO20" s="505"/>
      <c r="FP20" s="505"/>
      <c r="FQ20" s="505"/>
      <c r="FR20" s="505"/>
      <c r="FS20" s="505"/>
      <c r="FT20" s="505"/>
      <c r="FU20" s="505"/>
      <c r="FV20" s="505"/>
      <c r="FW20" s="505"/>
      <c r="FX20" s="505"/>
      <c r="FY20" s="505"/>
      <c r="FZ20" s="505"/>
      <c r="GA20" s="505"/>
      <c r="GB20" s="505"/>
      <c r="GC20" s="505"/>
      <c r="GD20" s="505"/>
      <c r="GE20" s="505"/>
      <c r="GF20" s="505"/>
      <c r="GG20" s="505"/>
      <c r="GH20" s="505"/>
      <c r="GI20" s="505"/>
      <c r="GJ20" s="505"/>
      <c r="GK20" s="505"/>
      <c r="GL20" s="505"/>
      <c r="GM20" s="505"/>
      <c r="GN20" s="505"/>
      <c r="GO20" s="505"/>
      <c r="GP20" s="505"/>
      <c r="GQ20" s="505"/>
      <c r="GR20" s="505"/>
      <c r="GS20" s="505"/>
      <c r="GT20" s="505"/>
      <c r="GU20" s="505"/>
      <c r="GV20" s="505"/>
      <c r="GW20" s="505"/>
      <c r="GX20" s="505"/>
      <c r="GY20" s="505"/>
      <c r="GZ20" s="505"/>
      <c r="HA20" s="505"/>
      <c r="HB20" s="505"/>
      <c r="HC20" s="505"/>
      <c r="HD20" s="505"/>
      <c r="HE20" s="505"/>
      <c r="HF20" s="505"/>
      <c r="HG20" s="505"/>
      <c r="HH20" s="505"/>
      <c r="HI20" s="505"/>
      <c r="HJ20" s="505"/>
      <c r="HK20" s="505"/>
      <c r="HL20" s="505"/>
      <c r="HM20" s="505"/>
      <c r="HN20" s="505"/>
      <c r="HO20" s="505"/>
      <c r="HP20" s="505"/>
      <c r="HQ20" s="505"/>
      <c r="HR20" s="505"/>
      <c r="HS20" s="505"/>
      <c r="HT20" s="505"/>
      <c r="HU20" s="505"/>
      <c r="HV20" s="505"/>
      <c r="HW20" s="505"/>
      <c r="HX20" s="505"/>
      <c r="HY20" s="505"/>
      <c r="HZ20" s="505"/>
      <c r="IA20" s="505"/>
      <c r="IB20" s="505"/>
      <c r="IC20" s="505"/>
      <c r="ID20" s="505"/>
      <c r="IE20" s="505"/>
      <c r="IF20" s="505"/>
      <c r="IG20" s="505"/>
      <c r="IH20" s="505"/>
      <c r="II20" s="505"/>
      <c r="IJ20" s="505"/>
    </row>
    <row r="21" spans="1:249" s="506" customFormat="1" ht="32.1" customHeight="1">
      <c r="A21" s="500" t="s">
        <v>671</v>
      </c>
      <c r="B21" s="501">
        <v>2450</v>
      </c>
      <c r="C21" s="501">
        <v>286</v>
      </c>
      <c r="D21" s="501">
        <v>2103</v>
      </c>
      <c r="E21" s="501">
        <v>198</v>
      </c>
      <c r="F21" s="502">
        <v>5037</v>
      </c>
      <c r="G21" s="597">
        <v>84.090150250417366</v>
      </c>
      <c r="H21" s="503"/>
      <c r="I21" s="501">
        <v>403</v>
      </c>
      <c r="J21" s="501">
        <v>78</v>
      </c>
      <c r="K21" s="501">
        <v>442</v>
      </c>
      <c r="L21" s="501">
        <v>30</v>
      </c>
      <c r="M21" s="502">
        <v>953</v>
      </c>
      <c r="N21" s="597">
        <v>15.909849749582637</v>
      </c>
      <c r="O21" s="504"/>
      <c r="P21" s="502">
        <v>5990</v>
      </c>
      <c r="Q21" s="505"/>
      <c r="R21" s="505"/>
      <c r="S21" s="505"/>
      <c r="T21" s="505"/>
      <c r="U21" s="505"/>
      <c r="V21" s="505"/>
      <c r="W21" s="505"/>
      <c r="X21" s="505"/>
      <c r="Y21" s="505"/>
      <c r="Z21" s="505"/>
      <c r="AA21" s="505"/>
      <c r="AB21" s="505"/>
      <c r="AC21" s="505"/>
      <c r="AD21" s="505"/>
      <c r="AE21" s="505"/>
      <c r="AF21" s="505"/>
      <c r="AG21" s="505"/>
      <c r="AH21" s="505"/>
      <c r="AI21" s="505"/>
      <c r="AJ21" s="505"/>
      <c r="AK21" s="505"/>
      <c r="AL21" s="505"/>
      <c r="AM21" s="505"/>
      <c r="AN21" s="505"/>
      <c r="AO21" s="505"/>
      <c r="AP21" s="505"/>
      <c r="AQ21" s="505"/>
      <c r="AR21" s="505"/>
      <c r="AS21" s="505"/>
      <c r="AT21" s="505"/>
      <c r="AU21" s="505"/>
      <c r="AV21" s="505"/>
      <c r="AW21" s="505"/>
      <c r="AX21" s="505"/>
      <c r="AY21" s="505"/>
      <c r="AZ21" s="505"/>
      <c r="BA21" s="505"/>
      <c r="BB21" s="505"/>
      <c r="BC21" s="505"/>
      <c r="BD21" s="505"/>
      <c r="BE21" s="505"/>
      <c r="BF21" s="505"/>
      <c r="BG21" s="505"/>
      <c r="BH21" s="505"/>
      <c r="BI21" s="505"/>
      <c r="BJ21" s="505"/>
      <c r="BK21" s="505"/>
      <c r="BL21" s="505"/>
      <c r="BM21" s="505"/>
      <c r="BN21" s="505"/>
      <c r="BO21" s="505"/>
      <c r="BP21" s="505"/>
      <c r="BQ21" s="505"/>
      <c r="BR21" s="505"/>
      <c r="BS21" s="505"/>
      <c r="BT21" s="505"/>
      <c r="BU21" s="505"/>
      <c r="BV21" s="505"/>
      <c r="BW21" s="505"/>
      <c r="BX21" s="505"/>
      <c r="BY21" s="505"/>
      <c r="BZ21" s="505"/>
      <c r="CA21" s="505"/>
      <c r="CB21" s="505"/>
      <c r="CC21" s="505"/>
      <c r="CD21" s="505"/>
      <c r="CE21" s="505"/>
      <c r="CF21" s="505"/>
      <c r="CG21" s="505"/>
      <c r="CH21" s="505"/>
      <c r="CI21" s="505"/>
      <c r="CJ21" s="505"/>
      <c r="CK21" s="505"/>
      <c r="CL21" s="505"/>
      <c r="CM21" s="505"/>
      <c r="CN21" s="505"/>
      <c r="CO21" s="505"/>
      <c r="CP21" s="505"/>
      <c r="CQ21" s="505"/>
      <c r="CR21" s="505"/>
      <c r="CS21" s="505"/>
      <c r="CT21" s="505"/>
      <c r="CU21" s="505"/>
      <c r="CV21" s="505"/>
      <c r="CW21" s="505"/>
      <c r="CX21" s="505"/>
      <c r="CY21" s="505"/>
      <c r="CZ21" s="505"/>
      <c r="DA21" s="505"/>
      <c r="DB21" s="505"/>
      <c r="DC21" s="505"/>
      <c r="DD21" s="505"/>
      <c r="DE21" s="505"/>
      <c r="DF21" s="505"/>
      <c r="DG21" s="505"/>
      <c r="DH21" s="505"/>
      <c r="DI21" s="505"/>
      <c r="DJ21" s="505"/>
      <c r="DK21" s="505"/>
      <c r="DL21" s="505"/>
      <c r="DM21" s="505"/>
      <c r="DN21" s="505"/>
      <c r="DO21" s="505"/>
      <c r="DP21" s="505"/>
      <c r="DQ21" s="505"/>
      <c r="DR21" s="505"/>
      <c r="DS21" s="505"/>
      <c r="DT21" s="505"/>
      <c r="DU21" s="505"/>
      <c r="DV21" s="505"/>
      <c r="DW21" s="505"/>
      <c r="DX21" s="505"/>
      <c r="DY21" s="505"/>
      <c r="DZ21" s="505"/>
      <c r="EA21" s="505"/>
      <c r="EB21" s="505"/>
      <c r="EC21" s="505"/>
      <c r="ED21" s="505"/>
      <c r="EE21" s="505"/>
      <c r="EF21" s="505"/>
      <c r="EG21" s="505"/>
      <c r="EH21" s="505"/>
      <c r="EI21" s="505"/>
      <c r="EJ21" s="505"/>
      <c r="EK21" s="505"/>
      <c r="EL21" s="505"/>
      <c r="EM21" s="505"/>
      <c r="EN21" s="505"/>
      <c r="EO21" s="505"/>
      <c r="EP21" s="505"/>
      <c r="EQ21" s="505"/>
      <c r="ER21" s="505"/>
      <c r="ES21" s="505"/>
      <c r="ET21" s="505"/>
      <c r="EU21" s="505"/>
      <c r="EV21" s="505"/>
      <c r="EW21" s="505"/>
      <c r="EX21" s="505"/>
      <c r="EY21" s="505"/>
      <c r="EZ21" s="505"/>
      <c r="FA21" s="505"/>
      <c r="FB21" s="505"/>
      <c r="FC21" s="505"/>
      <c r="FD21" s="505"/>
      <c r="FE21" s="505"/>
      <c r="FF21" s="505"/>
      <c r="FG21" s="505"/>
      <c r="FH21" s="505"/>
      <c r="FI21" s="505"/>
      <c r="FJ21" s="505"/>
      <c r="FK21" s="505"/>
      <c r="FL21" s="505"/>
      <c r="FM21" s="505"/>
      <c r="FN21" s="505"/>
      <c r="FO21" s="505"/>
      <c r="FP21" s="505"/>
      <c r="FQ21" s="505"/>
      <c r="FR21" s="505"/>
      <c r="FS21" s="505"/>
      <c r="FT21" s="505"/>
      <c r="FU21" s="505"/>
      <c r="FV21" s="505"/>
      <c r="FW21" s="505"/>
      <c r="FX21" s="505"/>
      <c r="FY21" s="505"/>
      <c r="FZ21" s="505"/>
      <c r="GA21" s="505"/>
      <c r="GB21" s="505"/>
      <c r="GC21" s="505"/>
      <c r="GD21" s="505"/>
      <c r="GE21" s="505"/>
      <c r="GF21" s="505"/>
      <c r="GG21" s="505"/>
      <c r="GH21" s="505"/>
      <c r="GI21" s="505"/>
      <c r="GJ21" s="505"/>
      <c r="GK21" s="505"/>
      <c r="GL21" s="505"/>
      <c r="GM21" s="505"/>
      <c r="GN21" s="505"/>
      <c r="GO21" s="505"/>
      <c r="GP21" s="505"/>
      <c r="GQ21" s="505"/>
      <c r="GR21" s="505"/>
      <c r="GS21" s="505"/>
      <c r="GT21" s="505"/>
      <c r="GU21" s="505"/>
      <c r="GV21" s="505"/>
      <c r="GW21" s="505"/>
      <c r="GX21" s="505"/>
      <c r="GY21" s="505"/>
      <c r="GZ21" s="505"/>
      <c r="HA21" s="505"/>
      <c r="HB21" s="505"/>
      <c r="HC21" s="505"/>
      <c r="HD21" s="505"/>
      <c r="HE21" s="505"/>
      <c r="HF21" s="505"/>
      <c r="HG21" s="505"/>
      <c r="HH21" s="505"/>
      <c r="HI21" s="505"/>
      <c r="HJ21" s="505"/>
      <c r="HK21" s="505"/>
      <c r="HL21" s="505"/>
      <c r="HM21" s="505"/>
      <c r="HN21" s="505"/>
      <c r="HO21" s="505"/>
      <c r="HP21" s="505"/>
      <c r="HQ21" s="505"/>
      <c r="HR21" s="505"/>
      <c r="HS21" s="505"/>
      <c r="HT21" s="505"/>
      <c r="HU21" s="505"/>
      <c r="HV21" s="505"/>
      <c r="HW21" s="505"/>
      <c r="HX21" s="505"/>
      <c r="HY21" s="505"/>
      <c r="HZ21" s="505"/>
      <c r="IA21" s="505"/>
      <c r="IB21" s="505"/>
      <c r="IC21" s="505"/>
      <c r="ID21" s="505"/>
      <c r="IE21" s="505"/>
      <c r="IF21" s="505"/>
      <c r="IG21" s="505"/>
      <c r="IH21" s="505"/>
      <c r="II21" s="505"/>
      <c r="IJ21" s="505"/>
    </row>
    <row r="22" spans="1:249" s="506" customFormat="1" ht="32.1" customHeight="1">
      <c r="A22" s="500" t="s">
        <v>672</v>
      </c>
      <c r="B22" s="501">
        <v>21</v>
      </c>
      <c r="C22" s="501">
        <v>3</v>
      </c>
      <c r="D22" s="501">
        <v>11</v>
      </c>
      <c r="E22" s="501">
        <v>2</v>
      </c>
      <c r="F22" s="502">
        <v>37</v>
      </c>
      <c r="G22" s="597">
        <v>75.510204081632651</v>
      </c>
      <c r="H22" s="503"/>
      <c r="I22" s="501">
        <v>4</v>
      </c>
      <c r="J22" s="501">
        <v>2</v>
      </c>
      <c r="K22" s="501">
        <v>6</v>
      </c>
      <c r="L22" s="501"/>
      <c r="M22" s="502">
        <v>12</v>
      </c>
      <c r="N22" s="597">
        <v>24.489795918367346</v>
      </c>
      <c r="O22" s="504"/>
      <c r="P22" s="502">
        <v>49</v>
      </c>
      <c r="Q22" s="505"/>
      <c r="R22" s="505"/>
      <c r="S22" s="505"/>
      <c r="T22" s="505"/>
      <c r="U22" s="505"/>
      <c r="V22" s="505"/>
      <c r="W22" s="505"/>
      <c r="X22" s="505"/>
      <c r="Y22" s="505"/>
      <c r="Z22" s="505"/>
      <c r="AA22" s="505"/>
      <c r="AB22" s="505"/>
      <c r="AC22" s="505"/>
      <c r="AD22" s="505"/>
      <c r="AE22" s="505"/>
      <c r="AF22" s="505"/>
      <c r="AG22" s="505"/>
      <c r="AH22" s="505"/>
      <c r="AI22" s="505"/>
      <c r="AJ22" s="505"/>
      <c r="AK22" s="505"/>
      <c r="AL22" s="505"/>
      <c r="AM22" s="505"/>
      <c r="AN22" s="505"/>
      <c r="AO22" s="505"/>
      <c r="AP22" s="505"/>
      <c r="AQ22" s="505"/>
      <c r="AR22" s="505"/>
      <c r="AS22" s="505"/>
      <c r="AT22" s="505"/>
      <c r="AU22" s="505"/>
      <c r="AV22" s="505"/>
      <c r="AW22" s="505"/>
      <c r="AX22" s="505"/>
      <c r="AY22" s="505"/>
      <c r="AZ22" s="505"/>
      <c r="BA22" s="505"/>
      <c r="BB22" s="505"/>
      <c r="BC22" s="505"/>
      <c r="BD22" s="505"/>
      <c r="BE22" s="505"/>
      <c r="BF22" s="505"/>
      <c r="BG22" s="505"/>
      <c r="BH22" s="505"/>
      <c r="BI22" s="505"/>
      <c r="BJ22" s="505"/>
      <c r="BK22" s="505"/>
      <c r="BL22" s="505"/>
      <c r="BM22" s="505"/>
      <c r="BN22" s="505"/>
      <c r="BO22" s="505"/>
      <c r="BP22" s="505"/>
      <c r="BQ22" s="505"/>
      <c r="BR22" s="505"/>
      <c r="BS22" s="505"/>
      <c r="BT22" s="505"/>
      <c r="BU22" s="505"/>
      <c r="BV22" s="505"/>
      <c r="BW22" s="505"/>
      <c r="BX22" s="505"/>
      <c r="BY22" s="505"/>
      <c r="BZ22" s="505"/>
      <c r="CA22" s="505"/>
      <c r="CB22" s="505"/>
      <c r="CC22" s="505"/>
      <c r="CD22" s="505"/>
      <c r="CE22" s="505"/>
      <c r="CF22" s="505"/>
      <c r="CG22" s="505"/>
      <c r="CH22" s="505"/>
      <c r="CI22" s="505"/>
      <c r="CJ22" s="505"/>
      <c r="CK22" s="505"/>
      <c r="CL22" s="505"/>
      <c r="CM22" s="505"/>
      <c r="CN22" s="505"/>
      <c r="CO22" s="505"/>
      <c r="CP22" s="505"/>
      <c r="CQ22" s="505"/>
      <c r="CR22" s="505"/>
      <c r="CS22" s="505"/>
      <c r="CT22" s="505"/>
      <c r="CU22" s="505"/>
      <c r="CV22" s="505"/>
      <c r="CW22" s="505"/>
      <c r="CX22" s="505"/>
      <c r="CY22" s="505"/>
      <c r="CZ22" s="505"/>
      <c r="DA22" s="505"/>
      <c r="DB22" s="505"/>
      <c r="DC22" s="505"/>
      <c r="DD22" s="505"/>
      <c r="DE22" s="505"/>
      <c r="DF22" s="505"/>
      <c r="DG22" s="505"/>
      <c r="DH22" s="505"/>
      <c r="DI22" s="505"/>
      <c r="DJ22" s="505"/>
      <c r="DK22" s="505"/>
      <c r="DL22" s="505"/>
      <c r="DM22" s="505"/>
      <c r="DN22" s="505"/>
      <c r="DO22" s="505"/>
      <c r="DP22" s="505"/>
      <c r="DQ22" s="505"/>
      <c r="DR22" s="505"/>
      <c r="DS22" s="505"/>
      <c r="DT22" s="505"/>
      <c r="DU22" s="505"/>
      <c r="DV22" s="505"/>
      <c r="DW22" s="505"/>
      <c r="DX22" s="505"/>
      <c r="DY22" s="505"/>
      <c r="DZ22" s="505"/>
      <c r="EA22" s="505"/>
      <c r="EB22" s="505"/>
      <c r="EC22" s="505"/>
      <c r="ED22" s="505"/>
      <c r="EE22" s="505"/>
      <c r="EF22" s="505"/>
      <c r="EG22" s="505"/>
      <c r="EH22" s="505"/>
      <c r="EI22" s="505"/>
      <c r="EJ22" s="505"/>
      <c r="EK22" s="505"/>
      <c r="EL22" s="505"/>
      <c r="EM22" s="505"/>
      <c r="EN22" s="505"/>
      <c r="EO22" s="505"/>
      <c r="EP22" s="505"/>
      <c r="EQ22" s="505"/>
      <c r="ER22" s="505"/>
      <c r="ES22" s="505"/>
      <c r="ET22" s="505"/>
      <c r="EU22" s="505"/>
      <c r="EV22" s="505"/>
      <c r="EW22" s="505"/>
      <c r="EX22" s="505"/>
      <c r="EY22" s="505"/>
      <c r="EZ22" s="505"/>
      <c r="FA22" s="505"/>
      <c r="FB22" s="505"/>
      <c r="FC22" s="505"/>
      <c r="FD22" s="505"/>
      <c r="FE22" s="505"/>
      <c r="FF22" s="505"/>
      <c r="FG22" s="505"/>
      <c r="FH22" s="505"/>
      <c r="FI22" s="505"/>
      <c r="FJ22" s="505"/>
      <c r="FK22" s="505"/>
      <c r="FL22" s="505"/>
      <c r="FM22" s="505"/>
      <c r="FN22" s="505"/>
      <c r="FO22" s="505"/>
      <c r="FP22" s="505"/>
      <c r="FQ22" s="505"/>
      <c r="FR22" s="505"/>
      <c r="FS22" s="505"/>
      <c r="FT22" s="505"/>
      <c r="FU22" s="505"/>
      <c r="FV22" s="505"/>
      <c r="FW22" s="505"/>
      <c r="FX22" s="505"/>
      <c r="FY22" s="505"/>
      <c r="FZ22" s="505"/>
      <c r="GA22" s="505"/>
      <c r="GB22" s="505"/>
      <c r="GC22" s="505"/>
      <c r="GD22" s="505"/>
      <c r="GE22" s="505"/>
      <c r="GF22" s="505"/>
      <c r="GG22" s="505"/>
      <c r="GH22" s="505"/>
      <c r="GI22" s="505"/>
      <c r="GJ22" s="505"/>
      <c r="GK22" s="505"/>
      <c r="GL22" s="505"/>
      <c r="GM22" s="505"/>
      <c r="GN22" s="505"/>
      <c r="GO22" s="505"/>
      <c r="GP22" s="505"/>
      <c r="GQ22" s="505"/>
      <c r="GR22" s="505"/>
      <c r="GS22" s="505"/>
      <c r="GT22" s="505"/>
      <c r="GU22" s="505"/>
      <c r="GV22" s="505"/>
      <c r="GW22" s="505"/>
      <c r="GX22" s="505"/>
      <c r="GY22" s="505"/>
      <c r="GZ22" s="505"/>
      <c r="HA22" s="505"/>
      <c r="HB22" s="505"/>
      <c r="HC22" s="505"/>
      <c r="HD22" s="505"/>
      <c r="HE22" s="505"/>
      <c r="HF22" s="505"/>
      <c r="HG22" s="505"/>
      <c r="HH22" s="505"/>
      <c r="HI22" s="505"/>
      <c r="HJ22" s="505"/>
      <c r="HK22" s="505"/>
      <c r="HL22" s="505"/>
      <c r="HM22" s="505"/>
      <c r="HN22" s="505"/>
      <c r="HO22" s="505"/>
      <c r="HP22" s="505"/>
      <c r="HQ22" s="505"/>
      <c r="HR22" s="505"/>
      <c r="HS22" s="505"/>
      <c r="HT22" s="505"/>
      <c r="HU22" s="505"/>
      <c r="HV22" s="505"/>
      <c r="HW22" s="505"/>
      <c r="HX22" s="505"/>
      <c r="HY22" s="505"/>
      <c r="HZ22" s="505"/>
      <c r="IA22" s="505"/>
      <c r="IB22" s="505"/>
      <c r="IC22" s="505"/>
      <c r="ID22" s="505"/>
      <c r="IE22" s="505"/>
      <c r="IF22" s="505"/>
      <c r="IG22" s="505"/>
      <c r="IH22" s="505"/>
      <c r="II22" s="505"/>
      <c r="IJ22" s="505"/>
    </row>
    <row r="23" spans="1:249" s="506" customFormat="1" ht="32.1" customHeight="1">
      <c r="A23" s="500" t="s">
        <v>673</v>
      </c>
      <c r="B23" s="501">
        <v>95</v>
      </c>
      <c r="C23" s="501">
        <v>14</v>
      </c>
      <c r="D23" s="501">
        <v>55</v>
      </c>
      <c r="E23" s="501">
        <v>4</v>
      </c>
      <c r="F23" s="502">
        <v>168</v>
      </c>
      <c r="G23" s="597">
        <v>74.336283185840713</v>
      </c>
      <c r="H23" s="503"/>
      <c r="I23" s="501">
        <v>31</v>
      </c>
      <c r="J23" s="501">
        <v>4</v>
      </c>
      <c r="K23" s="501">
        <v>21</v>
      </c>
      <c r="L23" s="501">
        <v>2</v>
      </c>
      <c r="M23" s="502">
        <v>58</v>
      </c>
      <c r="N23" s="597">
        <v>25.663716814159294</v>
      </c>
      <c r="O23" s="504"/>
      <c r="P23" s="502">
        <v>226</v>
      </c>
      <c r="Q23" s="505"/>
      <c r="R23" s="505"/>
      <c r="S23" s="505"/>
      <c r="T23" s="505"/>
      <c r="U23" s="505"/>
      <c r="V23" s="505"/>
      <c r="W23" s="505"/>
      <c r="X23" s="505"/>
      <c r="Y23" s="505"/>
      <c r="Z23" s="505"/>
      <c r="AA23" s="505"/>
      <c r="AB23" s="505"/>
      <c r="AC23" s="505"/>
      <c r="AD23" s="505"/>
      <c r="AE23" s="505"/>
      <c r="AF23" s="505"/>
      <c r="AG23" s="505"/>
      <c r="AH23" s="505"/>
      <c r="AI23" s="505"/>
      <c r="AJ23" s="505"/>
      <c r="AK23" s="505"/>
      <c r="AL23" s="505"/>
      <c r="AM23" s="505"/>
      <c r="AN23" s="505"/>
      <c r="AO23" s="505"/>
      <c r="AP23" s="505"/>
      <c r="AQ23" s="505"/>
      <c r="AR23" s="505"/>
      <c r="AS23" s="505"/>
      <c r="AT23" s="505"/>
      <c r="AU23" s="505"/>
      <c r="AV23" s="505"/>
      <c r="AW23" s="505"/>
      <c r="AX23" s="505"/>
      <c r="AY23" s="505"/>
      <c r="AZ23" s="505"/>
      <c r="BA23" s="505"/>
      <c r="BB23" s="505"/>
      <c r="BC23" s="505"/>
      <c r="BD23" s="505"/>
      <c r="BE23" s="505"/>
      <c r="BF23" s="505"/>
      <c r="BG23" s="505"/>
      <c r="BH23" s="505"/>
      <c r="BI23" s="505"/>
      <c r="BJ23" s="505"/>
      <c r="BK23" s="505"/>
      <c r="BL23" s="505"/>
      <c r="BM23" s="505"/>
      <c r="BN23" s="505"/>
      <c r="BO23" s="505"/>
      <c r="BP23" s="505"/>
      <c r="BQ23" s="505"/>
      <c r="BR23" s="505"/>
      <c r="BS23" s="505"/>
      <c r="BT23" s="505"/>
      <c r="BU23" s="505"/>
      <c r="BV23" s="505"/>
      <c r="BW23" s="505"/>
      <c r="BX23" s="505"/>
      <c r="BY23" s="505"/>
      <c r="BZ23" s="505"/>
      <c r="CA23" s="505"/>
      <c r="CB23" s="505"/>
      <c r="CC23" s="505"/>
      <c r="CD23" s="505"/>
      <c r="CE23" s="505"/>
      <c r="CF23" s="505"/>
      <c r="CG23" s="505"/>
      <c r="CH23" s="505"/>
      <c r="CI23" s="505"/>
      <c r="CJ23" s="505"/>
      <c r="CK23" s="505"/>
      <c r="CL23" s="505"/>
      <c r="CM23" s="505"/>
      <c r="CN23" s="505"/>
      <c r="CO23" s="505"/>
      <c r="CP23" s="505"/>
      <c r="CQ23" s="505"/>
      <c r="CR23" s="505"/>
      <c r="CS23" s="505"/>
      <c r="CT23" s="505"/>
      <c r="CU23" s="505"/>
      <c r="CV23" s="505"/>
      <c r="CW23" s="505"/>
      <c r="CX23" s="505"/>
      <c r="CY23" s="505"/>
      <c r="CZ23" s="505"/>
      <c r="DA23" s="505"/>
      <c r="DB23" s="505"/>
      <c r="DC23" s="505"/>
      <c r="DD23" s="505"/>
      <c r="DE23" s="505"/>
      <c r="DF23" s="505"/>
      <c r="DG23" s="505"/>
      <c r="DH23" s="505"/>
      <c r="DI23" s="505"/>
      <c r="DJ23" s="505"/>
      <c r="DK23" s="505"/>
      <c r="DL23" s="505"/>
      <c r="DM23" s="505"/>
      <c r="DN23" s="505"/>
      <c r="DO23" s="505"/>
      <c r="DP23" s="505"/>
      <c r="DQ23" s="505"/>
      <c r="DR23" s="505"/>
      <c r="DS23" s="505"/>
      <c r="DT23" s="505"/>
      <c r="DU23" s="505"/>
      <c r="DV23" s="505"/>
      <c r="DW23" s="505"/>
      <c r="DX23" s="505"/>
      <c r="DY23" s="505"/>
      <c r="DZ23" s="505"/>
      <c r="EA23" s="505"/>
      <c r="EB23" s="505"/>
      <c r="EC23" s="505"/>
      <c r="ED23" s="505"/>
      <c r="EE23" s="505"/>
      <c r="EF23" s="505"/>
      <c r="EG23" s="505"/>
      <c r="EH23" s="505"/>
      <c r="EI23" s="505"/>
      <c r="EJ23" s="505"/>
      <c r="EK23" s="505"/>
      <c r="EL23" s="505"/>
      <c r="EM23" s="505"/>
      <c r="EN23" s="505"/>
      <c r="EO23" s="505"/>
      <c r="EP23" s="505"/>
      <c r="EQ23" s="505"/>
      <c r="ER23" s="505"/>
      <c r="ES23" s="505"/>
      <c r="ET23" s="505"/>
      <c r="EU23" s="505"/>
      <c r="EV23" s="505"/>
      <c r="EW23" s="505"/>
      <c r="EX23" s="505"/>
      <c r="EY23" s="505"/>
      <c r="EZ23" s="505"/>
      <c r="FA23" s="505"/>
      <c r="FB23" s="505"/>
      <c r="FC23" s="505"/>
      <c r="FD23" s="505"/>
      <c r="FE23" s="505"/>
      <c r="FF23" s="505"/>
      <c r="FG23" s="505"/>
      <c r="FH23" s="505"/>
      <c r="FI23" s="505"/>
      <c r="FJ23" s="505"/>
      <c r="FK23" s="505"/>
      <c r="FL23" s="505"/>
      <c r="FM23" s="505"/>
      <c r="FN23" s="505"/>
      <c r="FO23" s="505"/>
      <c r="FP23" s="505"/>
      <c r="FQ23" s="505"/>
      <c r="FR23" s="505"/>
      <c r="FS23" s="505"/>
      <c r="FT23" s="505"/>
      <c r="FU23" s="505"/>
      <c r="FV23" s="505"/>
      <c r="FW23" s="505"/>
      <c r="FX23" s="505"/>
      <c r="FY23" s="505"/>
      <c r="FZ23" s="505"/>
      <c r="GA23" s="505"/>
      <c r="GB23" s="505"/>
      <c r="GC23" s="505"/>
      <c r="GD23" s="505"/>
      <c r="GE23" s="505"/>
      <c r="GF23" s="505"/>
      <c r="GG23" s="505"/>
      <c r="GH23" s="505"/>
      <c r="GI23" s="505"/>
      <c r="GJ23" s="505"/>
      <c r="GK23" s="505"/>
      <c r="GL23" s="505"/>
      <c r="GM23" s="505"/>
      <c r="GN23" s="505"/>
      <c r="GO23" s="505"/>
      <c r="GP23" s="505"/>
      <c r="GQ23" s="505"/>
      <c r="GR23" s="505"/>
      <c r="GS23" s="505"/>
      <c r="GT23" s="505"/>
      <c r="GU23" s="505"/>
      <c r="GV23" s="505"/>
      <c r="GW23" s="505"/>
      <c r="GX23" s="505"/>
      <c r="GY23" s="505"/>
      <c r="GZ23" s="505"/>
      <c r="HA23" s="505"/>
      <c r="HB23" s="505"/>
      <c r="HC23" s="505"/>
      <c r="HD23" s="505"/>
      <c r="HE23" s="505"/>
      <c r="HF23" s="505"/>
      <c r="HG23" s="505"/>
      <c r="HH23" s="505"/>
      <c r="HI23" s="505"/>
      <c r="HJ23" s="505"/>
      <c r="HK23" s="505"/>
      <c r="HL23" s="505"/>
      <c r="HM23" s="505"/>
      <c r="HN23" s="505"/>
      <c r="HO23" s="505"/>
      <c r="HP23" s="505"/>
      <c r="HQ23" s="505"/>
      <c r="HR23" s="505"/>
      <c r="HS23" s="505"/>
      <c r="HT23" s="505"/>
      <c r="HU23" s="505"/>
      <c r="HV23" s="505"/>
      <c r="HW23" s="505"/>
      <c r="HX23" s="505"/>
      <c r="HY23" s="505"/>
      <c r="HZ23" s="505"/>
      <c r="IA23" s="505"/>
      <c r="IB23" s="505"/>
      <c r="IC23" s="505"/>
      <c r="ID23" s="505"/>
      <c r="IE23" s="505"/>
      <c r="IF23" s="505"/>
      <c r="IG23" s="505"/>
      <c r="IH23" s="505"/>
      <c r="II23" s="505"/>
      <c r="IJ23" s="505"/>
    </row>
    <row r="24" spans="1:249" s="506" customFormat="1" ht="32.1" customHeight="1">
      <c r="A24" s="500" t="s">
        <v>674</v>
      </c>
      <c r="B24" s="501">
        <v>2</v>
      </c>
      <c r="C24" s="501">
        <v>1</v>
      </c>
      <c r="D24" s="501">
        <v>1</v>
      </c>
      <c r="E24" s="501"/>
      <c r="F24" s="502">
        <v>4</v>
      </c>
      <c r="G24" s="597">
        <v>80</v>
      </c>
      <c r="H24" s="503"/>
      <c r="I24" s="501">
        <v>1</v>
      </c>
      <c r="J24" s="501"/>
      <c r="K24" s="501"/>
      <c r="L24" s="501"/>
      <c r="M24" s="502">
        <v>1</v>
      </c>
      <c r="N24" s="597">
        <v>20</v>
      </c>
      <c r="O24" s="504"/>
      <c r="P24" s="502">
        <v>5</v>
      </c>
      <c r="Q24" s="505"/>
      <c r="R24" s="505"/>
      <c r="S24" s="505"/>
      <c r="T24" s="505"/>
      <c r="U24" s="505"/>
      <c r="V24" s="505"/>
      <c r="W24" s="505"/>
      <c r="X24" s="505"/>
      <c r="Y24" s="505"/>
      <c r="Z24" s="505"/>
      <c r="AA24" s="505"/>
      <c r="AB24" s="505"/>
      <c r="AC24" s="505"/>
      <c r="AD24" s="505"/>
      <c r="AE24" s="505"/>
      <c r="AF24" s="505"/>
      <c r="AG24" s="505"/>
      <c r="AH24" s="505"/>
      <c r="AI24" s="505"/>
      <c r="AJ24" s="505"/>
      <c r="AK24" s="505"/>
      <c r="AL24" s="505"/>
      <c r="AM24" s="505"/>
      <c r="AN24" s="505"/>
      <c r="AO24" s="505"/>
      <c r="AP24" s="505"/>
      <c r="AQ24" s="505"/>
      <c r="AR24" s="505"/>
      <c r="AS24" s="505"/>
      <c r="AT24" s="505"/>
      <c r="AU24" s="505"/>
      <c r="AV24" s="505"/>
      <c r="AW24" s="505"/>
      <c r="AX24" s="505"/>
      <c r="AY24" s="505"/>
      <c r="AZ24" s="505"/>
      <c r="BA24" s="505"/>
      <c r="BB24" s="505"/>
      <c r="BC24" s="505"/>
      <c r="BD24" s="505"/>
      <c r="BE24" s="505"/>
      <c r="BF24" s="505"/>
      <c r="BG24" s="505"/>
      <c r="BH24" s="505"/>
      <c r="BI24" s="505"/>
      <c r="BJ24" s="505"/>
      <c r="BK24" s="505"/>
      <c r="BL24" s="505"/>
      <c r="BM24" s="505"/>
      <c r="BN24" s="505"/>
      <c r="BO24" s="505"/>
      <c r="BP24" s="505"/>
      <c r="BQ24" s="505"/>
      <c r="BR24" s="505"/>
      <c r="BS24" s="505"/>
      <c r="BT24" s="505"/>
      <c r="BU24" s="505"/>
      <c r="BV24" s="505"/>
      <c r="BW24" s="505"/>
      <c r="BX24" s="505"/>
      <c r="BY24" s="505"/>
      <c r="BZ24" s="505"/>
      <c r="CA24" s="505"/>
      <c r="CB24" s="505"/>
      <c r="CC24" s="505"/>
      <c r="CD24" s="505"/>
      <c r="CE24" s="505"/>
      <c r="CF24" s="505"/>
      <c r="CG24" s="505"/>
      <c r="CH24" s="505"/>
      <c r="CI24" s="505"/>
      <c r="CJ24" s="505"/>
      <c r="CK24" s="505"/>
      <c r="CL24" s="505"/>
      <c r="CM24" s="505"/>
      <c r="CN24" s="505"/>
      <c r="CO24" s="505"/>
      <c r="CP24" s="505"/>
      <c r="CQ24" s="505"/>
      <c r="CR24" s="505"/>
      <c r="CS24" s="505"/>
      <c r="CT24" s="505"/>
      <c r="CU24" s="505"/>
      <c r="CV24" s="505"/>
      <c r="CW24" s="505"/>
      <c r="CX24" s="505"/>
      <c r="CY24" s="505"/>
      <c r="CZ24" s="505"/>
      <c r="DA24" s="505"/>
      <c r="DB24" s="505"/>
      <c r="DC24" s="505"/>
      <c r="DD24" s="505"/>
      <c r="DE24" s="505"/>
      <c r="DF24" s="505"/>
      <c r="DG24" s="505"/>
      <c r="DH24" s="505"/>
      <c r="DI24" s="505"/>
      <c r="DJ24" s="505"/>
      <c r="DK24" s="505"/>
      <c r="DL24" s="505"/>
      <c r="DM24" s="505"/>
      <c r="DN24" s="505"/>
      <c r="DO24" s="505"/>
      <c r="DP24" s="505"/>
      <c r="DQ24" s="505"/>
      <c r="DR24" s="505"/>
      <c r="DS24" s="505"/>
      <c r="DT24" s="505"/>
      <c r="DU24" s="505"/>
      <c r="DV24" s="505"/>
      <c r="DW24" s="505"/>
      <c r="DX24" s="505"/>
      <c r="DY24" s="505"/>
      <c r="DZ24" s="505"/>
      <c r="EA24" s="505"/>
      <c r="EB24" s="505"/>
      <c r="EC24" s="505"/>
      <c r="ED24" s="505"/>
      <c r="EE24" s="505"/>
      <c r="EF24" s="505"/>
      <c r="EG24" s="505"/>
      <c r="EH24" s="505"/>
      <c r="EI24" s="505"/>
      <c r="EJ24" s="505"/>
      <c r="EK24" s="505"/>
      <c r="EL24" s="505"/>
      <c r="EM24" s="505"/>
      <c r="EN24" s="505"/>
      <c r="EO24" s="505"/>
      <c r="EP24" s="505"/>
      <c r="EQ24" s="505"/>
      <c r="ER24" s="505"/>
      <c r="ES24" s="505"/>
      <c r="ET24" s="505"/>
      <c r="EU24" s="505"/>
      <c r="EV24" s="505"/>
      <c r="EW24" s="505"/>
      <c r="EX24" s="505"/>
      <c r="EY24" s="505"/>
      <c r="EZ24" s="505"/>
      <c r="FA24" s="505"/>
      <c r="FB24" s="505"/>
      <c r="FC24" s="505"/>
      <c r="FD24" s="505"/>
      <c r="FE24" s="505"/>
      <c r="FF24" s="505"/>
      <c r="FG24" s="505"/>
      <c r="FH24" s="505"/>
      <c r="FI24" s="505"/>
      <c r="FJ24" s="505"/>
      <c r="FK24" s="505"/>
      <c r="FL24" s="505"/>
      <c r="FM24" s="505"/>
      <c r="FN24" s="505"/>
      <c r="FO24" s="505"/>
      <c r="FP24" s="505"/>
      <c r="FQ24" s="505"/>
      <c r="FR24" s="505"/>
      <c r="FS24" s="505"/>
      <c r="FT24" s="505"/>
      <c r="FU24" s="505"/>
      <c r="FV24" s="505"/>
      <c r="FW24" s="505"/>
      <c r="FX24" s="505"/>
      <c r="FY24" s="505"/>
      <c r="FZ24" s="505"/>
      <c r="GA24" s="505"/>
      <c r="GB24" s="505"/>
      <c r="GC24" s="505"/>
      <c r="GD24" s="505"/>
      <c r="GE24" s="505"/>
      <c r="GF24" s="505"/>
      <c r="GG24" s="505"/>
      <c r="GH24" s="505"/>
      <c r="GI24" s="505"/>
      <c r="GJ24" s="505"/>
      <c r="GK24" s="505"/>
      <c r="GL24" s="505"/>
      <c r="GM24" s="505"/>
      <c r="GN24" s="505"/>
      <c r="GO24" s="505"/>
      <c r="GP24" s="505"/>
      <c r="GQ24" s="505"/>
      <c r="GR24" s="505"/>
      <c r="GS24" s="505"/>
      <c r="GT24" s="505"/>
      <c r="GU24" s="505"/>
      <c r="GV24" s="505"/>
      <c r="GW24" s="505"/>
      <c r="GX24" s="505"/>
      <c r="GY24" s="505"/>
      <c r="GZ24" s="505"/>
      <c r="HA24" s="505"/>
      <c r="HB24" s="505"/>
      <c r="HC24" s="505"/>
      <c r="HD24" s="505"/>
      <c r="HE24" s="505"/>
      <c r="HF24" s="505"/>
      <c r="HG24" s="505"/>
      <c r="HH24" s="505"/>
      <c r="HI24" s="505"/>
      <c r="HJ24" s="505"/>
      <c r="HK24" s="505"/>
      <c r="HL24" s="505"/>
      <c r="HM24" s="505"/>
      <c r="HN24" s="505"/>
      <c r="HO24" s="505"/>
      <c r="HP24" s="505"/>
      <c r="HQ24" s="505"/>
      <c r="HR24" s="505"/>
      <c r="HS24" s="505"/>
      <c r="HT24" s="505"/>
      <c r="HU24" s="505"/>
      <c r="HV24" s="505"/>
      <c r="HW24" s="505"/>
      <c r="HX24" s="505"/>
      <c r="HY24" s="505"/>
      <c r="HZ24" s="505"/>
      <c r="IA24" s="505"/>
      <c r="IB24" s="505"/>
      <c r="IC24" s="505"/>
      <c r="ID24" s="505"/>
      <c r="IE24" s="505"/>
      <c r="IF24" s="505"/>
      <c r="IG24" s="505"/>
      <c r="IH24" s="505"/>
      <c r="II24" s="505"/>
      <c r="IJ24" s="505"/>
    </row>
    <row r="25" spans="1:249" s="506" customFormat="1" ht="32.1" customHeight="1">
      <c r="A25" s="500" t="s">
        <v>675</v>
      </c>
      <c r="B25" s="501">
        <v>24</v>
      </c>
      <c r="C25" s="501">
        <v>1</v>
      </c>
      <c r="D25" s="501">
        <v>10</v>
      </c>
      <c r="E25" s="501">
        <v>1</v>
      </c>
      <c r="F25" s="502">
        <v>36</v>
      </c>
      <c r="G25" s="597">
        <v>81.818181818181813</v>
      </c>
      <c r="H25" s="503"/>
      <c r="I25" s="501">
        <v>3</v>
      </c>
      <c r="J25" s="501">
        <v>2</v>
      </c>
      <c r="K25" s="501">
        <v>2</v>
      </c>
      <c r="L25" s="501">
        <v>1</v>
      </c>
      <c r="M25" s="502">
        <v>8</v>
      </c>
      <c r="N25" s="597">
        <v>18.181818181818183</v>
      </c>
      <c r="O25" s="504"/>
      <c r="P25" s="502">
        <v>44</v>
      </c>
      <c r="Q25" s="505"/>
      <c r="R25" s="505"/>
      <c r="S25" s="505"/>
      <c r="T25" s="505"/>
      <c r="U25" s="505"/>
      <c r="V25" s="505"/>
      <c r="W25" s="505"/>
      <c r="X25" s="505"/>
      <c r="Y25" s="505"/>
      <c r="Z25" s="505"/>
      <c r="AA25" s="505"/>
      <c r="AB25" s="505"/>
      <c r="AC25" s="505"/>
      <c r="AD25" s="505"/>
      <c r="AE25" s="505"/>
      <c r="AF25" s="505"/>
      <c r="AG25" s="505"/>
      <c r="AH25" s="505"/>
      <c r="AI25" s="505"/>
      <c r="AJ25" s="505"/>
      <c r="AK25" s="505"/>
      <c r="AL25" s="505"/>
      <c r="AM25" s="505"/>
      <c r="AN25" s="505"/>
      <c r="AO25" s="505"/>
      <c r="AP25" s="505"/>
      <c r="AQ25" s="505"/>
      <c r="AR25" s="505"/>
      <c r="AS25" s="505"/>
      <c r="AT25" s="505"/>
      <c r="AU25" s="505"/>
      <c r="AV25" s="505"/>
      <c r="AW25" s="505"/>
      <c r="AX25" s="505"/>
      <c r="AY25" s="505"/>
      <c r="AZ25" s="505"/>
      <c r="BA25" s="505"/>
      <c r="BB25" s="505"/>
      <c r="BC25" s="505"/>
      <c r="BD25" s="505"/>
      <c r="BE25" s="505"/>
      <c r="BF25" s="505"/>
      <c r="BG25" s="505"/>
      <c r="BH25" s="505"/>
      <c r="BI25" s="505"/>
      <c r="BJ25" s="505"/>
      <c r="BK25" s="505"/>
      <c r="BL25" s="505"/>
      <c r="BM25" s="505"/>
      <c r="BN25" s="505"/>
      <c r="BO25" s="505"/>
      <c r="BP25" s="505"/>
      <c r="BQ25" s="505"/>
      <c r="BR25" s="505"/>
      <c r="BS25" s="505"/>
      <c r="BT25" s="505"/>
      <c r="BU25" s="505"/>
      <c r="BV25" s="505"/>
      <c r="BW25" s="505"/>
      <c r="BX25" s="505"/>
      <c r="BY25" s="505"/>
      <c r="BZ25" s="505"/>
      <c r="CA25" s="505"/>
      <c r="CB25" s="505"/>
      <c r="CC25" s="505"/>
      <c r="CD25" s="505"/>
      <c r="CE25" s="505"/>
      <c r="CF25" s="505"/>
      <c r="CG25" s="505"/>
      <c r="CH25" s="505"/>
      <c r="CI25" s="505"/>
      <c r="CJ25" s="505"/>
      <c r="CK25" s="505"/>
      <c r="CL25" s="505"/>
      <c r="CM25" s="505"/>
      <c r="CN25" s="505"/>
      <c r="CO25" s="505"/>
      <c r="CP25" s="505"/>
      <c r="CQ25" s="505"/>
      <c r="CR25" s="505"/>
      <c r="CS25" s="505"/>
      <c r="CT25" s="505"/>
      <c r="CU25" s="505"/>
      <c r="CV25" s="505"/>
      <c r="CW25" s="505"/>
      <c r="CX25" s="505"/>
      <c r="CY25" s="505"/>
      <c r="CZ25" s="505"/>
      <c r="DA25" s="505"/>
      <c r="DB25" s="505"/>
      <c r="DC25" s="505"/>
      <c r="DD25" s="505"/>
      <c r="DE25" s="505"/>
      <c r="DF25" s="505"/>
      <c r="DG25" s="505"/>
      <c r="DH25" s="505"/>
      <c r="DI25" s="505"/>
      <c r="DJ25" s="505"/>
      <c r="DK25" s="505"/>
      <c r="DL25" s="505"/>
      <c r="DM25" s="505"/>
      <c r="DN25" s="505"/>
      <c r="DO25" s="505"/>
      <c r="DP25" s="505"/>
      <c r="DQ25" s="505"/>
      <c r="DR25" s="505"/>
      <c r="DS25" s="505"/>
      <c r="DT25" s="505"/>
      <c r="DU25" s="505"/>
      <c r="DV25" s="505"/>
      <c r="DW25" s="505"/>
      <c r="DX25" s="505"/>
      <c r="DY25" s="505"/>
      <c r="DZ25" s="505"/>
      <c r="EA25" s="505"/>
      <c r="EB25" s="505"/>
      <c r="EC25" s="505"/>
      <c r="ED25" s="505"/>
      <c r="EE25" s="505"/>
      <c r="EF25" s="505"/>
      <c r="EG25" s="505"/>
      <c r="EH25" s="505"/>
      <c r="EI25" s="505"/>
      <c r="EJ25" s="505"/>
      <c r="EK25" s="505"/>
      <c r="EL25" s="505"/>
      <c r="EM25" s="505"/>
      <c r="EN25" s="505"/>
      <c r="EO25" s="505"/>
      <c r="EP25" s="505"/>
      <c r="EQ25" s="505"/>
      <c r="ER25" s="505"/>
      <c r="ES25" s="505"/>
      <c r="ET25" s="505"/>
      <c r="EU25" s="505"/>
      <c r="EV25" s="505"/>
      <c r="EW25" s="505"/>
      <c r="EX25" s="505"/>
      <c r="EY25" s="505"/>
      <c r="EZ25" s="505"/>
      <c r="FA25" s="505"/>
      <c r="FB25" s="505"/>
      <c r="FC25" s="505"/>
      <c r="FD25" s="505"/>
      <c r="FE25" s="505"/>
      <c r="FF25" s="505"/>
      <c r="FG25" s="505"/>
      <c r="FH25" s="505"/>
      <c r="FI25" s="505"/>
      <c r="FJ25" s="505"/>
      <c r="FK25" s="505"/>
      <c r="FL25" s="505"/>
      <c r="FM25" s="505"/>
      <c r="FN25" s="505"/>
      <c r="FO25" s="505"/>
      <c r="FP25" s="505"/>
      <c r="FQ25" s="505"/>
      <c r="FR25" s="505"/>
      <c r="FS25" s="505"/>
      <c r="FT25" s="505"/>
      <c r="FU25" s="505"/>
      <c r="FV25" s="505"/>
      <c r="FW25" s="505"/>
      <c r="FX25" s="505"/>
      <c r="FY25" s="505"/>
      <c r="FZ25" s="505"/>
      <c r="GA25" s="505"/>
      <c r="GB25" s="505"/>
      <c r="GC25" s="505"/>
      <c r="GD25" s="505"/>
      <c r="GE25" s="505"/>
      <c r="GF25" s="505"/>
      <c r="GG25" s="505"/>
      <c r="GH25" s="505"/>
      <c r="GI25" s="505"/>
      <c r="GJ25" s="505"/>
      <c r="GK25" s="505"/>
      <c r="GL25" s="505"/>
      <c r="GM25" s="505"/>
      <c r="GN25" s="505"/>
      <c r="GO25" s="505"/>
      <c r="GP25" s="505"/>
      <c r="GQ25" s="505"/>
      <c r="GR25" s="505"/>
      <c r="GS25" s="505"/>
      <c r="GT25" s="505"/>
      <c r="GU25" s="505"/>
      <c r="GV25" s="505"/>
      <c r="GW25" s="505"/>
      <c r="GX25" s="505"/>
      <c r="GY25" s="505"/>
      <c r="GZ25" s="505"/>
      <c r="HA25" s="505"/>
      <c r="HB25" s="505"/>
      <c r="HC25" s="505"/>
      <c r="HD25" s="505"/>
      <c r="HE25" s="505"/>
      <c r="HF25" s="505"/>
      <c r="HG25" s="505"/>
      <c r="HH25" s="505"/>
      <c r="HI25" s="505"/>
      <c r="HJ25" s="505"/>
      <c r="HK25" s="505"/>
      <c r="HL25" s="505"/>
      <c r="HM25" s="505"/>
      <c r="HN25" s="505"/>
      <c r="HO25" s="505"/>
      <c r="HP25" s="505"/>
      <c r="HQ25" s="505"/>
      <c r="HR25" s="505"/>
      <c r="HS25" s="505"/>
      <c r="HT25" s="505"/>
      <c r="HU25" s="505"/>
      <c r="HV25" s="505"/>
      <c r="HW25" s="505"/>
      <c r="HX25" s="505"/>
      <c r="HY25" s="505"/>
      <c r="HZ25" s="505"/>
      <c r="IA25" s="505"/>
      <c r="IB25" s="505"/>
      <c r="IC25" s="505"/>
      <c r="ID25" s="505"/>
      <c r="IE25" s="505"/>
      <c r="IF25" s="505"/>
      <c r="IG25" s="505"/>
      <c r="IH25" s="505"/>
      <c r="II25" s="505"/>
      <c r="IJ25" s="505"/>
    </row>
    <row r="26" spans="1:249" s="475" customFormat="1" ht="6" customHeight="1">
      <c r="A26" s="482"/>
      <c r="B26" s="483"/>
      <c r="C26" s="484"/>
      <c r="D26" s="484"/>
      <c r="E26" s="485"/>
      <c r="F26" s="485"/>
      <c r="G26" s="485"/>
      <c r="H26" s="486"/>
      <c r="I26" s="484"/>
      <c r="J26" s="484"/>
      <c r="K26" s="484"/>
      <c r="L26" s="485"/>
      <c r="M26" s="485"/>
      <c r="N26" s="485"/>
      <c r="O26" s="484"/>
      <c r="P26" s="487"/>
      <c r="Q26" s="481"/>
      <c r="R26" s="481"/>
      <c r="S26" s="481"/>
      <c r="T26" s="481"/>
      <c r="U26" s="481"/>
      <c r="V26" s="481"/>
      <c r="W26" s="488"/>
      <c r="X26" s="488"/>
      <c r="Y26" s="488"/>
      <c r="Z26" s="488"/>
      <c r="AA26" s="488"/>
      <c r="AB26" s="488"/>
      <c r="AC26" s="488"/>
      <c r="AD26" s="488"/>
      <c r="AE26" s="488"/>
      <c r="AF26" s="488"/>
      <c r="AG26" s="488"/>
      <c r="AH26" s="488"/>
      <c r="AI26" s="488"/>
      <c r="AJ26" s="488"/>
      <c r="AK26" s="488"/>
      <c r="AL26" s="488"/>
      <c r="AM26" s="488"/>
      <c r="AN26" s="488"/>
      <c r="AO26" s="488"/>
      <c r="AP26" s="488"/>
      <c r="AQ26" s="488"/>
      <c r="AR26" s="488"/>
      <c r="AS26" s="488"/>
      <c r="AT26" s="488"/>
      <c r="AU26" s="488"/>
      <c r="AV26" s="488"/>
      <c r="AW26" s="488"/>
      <c r="AX26" s="488"/>
      <c r="AY26" s="488"/>
      <c r="AZ26" s="488"/>
      <c r="BA26" s="488"/>
      <c r="BB26" s="488"/>
      <c r="BC26" s="488"/>
      <c r="BD26" s="488"/>
      <c r="BE26" s="488"/>
      <c r="BF26" s="488"/>
      <c r="BG26" s="488"/>
      <c r="BH26" s="488"/>
      <c r="BI26" s="488"/>
      <c r="BJ26" s="488"/>
      <c r="BK26" s="488"/>
      <c r="BL26" s="488"/>
      <c r="BM26" s="488"/>
      <c r="BN26" s="488"/>
      <c r="BO26" s="488"/>
      <c r="BP26" s="488"/>
      <c r="BQ26" s="488"/>
      <c r="BR26" s="488"/>
      <c r="BS26" s="488"/>
      <c r="BT26" s="488"/>
      <c r="BU26" s="488"/>
      <c r="BV26" s="488"/>
      <c r="BW26" s="488"/>
      <c r="BX26" s="488"/>
      <c r="BY26" s="488"/>
      <c r="BZ26" s="488"/>
      <c r="CA26" s="488"/>
      <c r="CB26" s="488"/>
      <c r="CC26" s="488"/>
      <c r="CD26" s="488"/>
      <c r="CE26" s="488"/>
      <c r="CF26" s="488"/>
      <c r="CG26" s="488"/>
      <c r="CH26" s="488"/>
      <c r="CI26" s="488"/>
      <c r="CJ26" s="488"/>
      <c r="CK26" s="488"/>
      <c r="CL26" s="488"/>
      <c r="CM26" s="488"/>
      <c r="CN26" s="488"/>
      <c r="CO26" s="488"/>
      <c r="CP26" s="488"/>
      <c r="CQ26" s="488"/>
      <c r="CR26" s="488"/>
      <c r="CS26" s="488"/>
      <c r="CT26" s="488"/>
      <c r="CU26" s="488"/>
      <c r="CV26" s="488"/>
      <c r="CW26" s="488"/>
      <c r="CX26" s="488"/>
      <c r="CY26" s="488"/>
      <c r="CZ26" s="488"/>
      <c r="DA26" s="488"/>
      <c r="DB26" s="488"/>
      <c r="DC26" s="488"/>
      <c r="DD26" s="488"/>
      <c r="DE26" s="488"/>
      <c r="DF26" s="488"/>
      <c r="DG26" s="488"/>
      <c r="DH26" s="488"/>
      <c r="DI26" s="488"/>
      <c r="DJ26" s="488"/>
      <c r="DK26" s="488"/>
      <c r="DL26" s="488"/>
      <c r="DM26" s="488"/>
      <c r="DN26" s="488"/>
      <c r="DO26" s="488"/>
      <c r="DP26" s="488"/>
      <c r="DQ26" s="488"/>
      <c r="DR26" s="488"/>
      <c r="DS26" s="488"/>
      <c r="DT26" s="488"/>
      <c r="DU26" s="488"/>
      <c r="DV26" s="488"/>
      <c r="DW26" s="488"/>
      <c r="DX26" s="488"/>
      <c r="DY26" s="488"/>
      <c r="DZ26" s="488"/>
      <c r="EA26" s="488"/>
      <c r="EB26" s="488"/>
      <c r="EC26" s="488"/>
      <c r="ED26" s="488"/>
      <c r="EE26" s="488"/>
      <c r="EF26" s="488"/>
      <c r="EG26" s="488"/>
      <c r="EH26" s="488"/>
      <c r="EI26" s="488"/>
      <c r="EJ26" s="488"/>
      <c r="EK26" s="488"/>
      <c r="EL26" s="488"/>
      <c r="EM26" s="488"/>
      <c r="EN26" s="488"/>
      <c r="EO26" s="488"/>
      <c r="EP26" s="488"/>
      <c r="EQ26" s="488"/>
      <c r="ER26" s="488"/>
      <c r="ES26" s="488"/>
      <c r="ET26" s="488"/>
      <c r="EU26" s="488"/>
      <c r="EV26" s="488"/>
      <c r="EW26" s="488"/>
      <c r="EX26" s="488"/>
      <c r="EY26" s="488"/>
      <c r="EZ26" s="488"/>
      <c r="FA26" s="488"/>
      <c r="FB26" s="488"/>
      <c r="FC26" s="488"/>
      <c r="FD26" s="488"/>
      <c r="FE26" s="488"/>
      <c r="FF26" s="488"/>
      <c r="FG26" s="488"/>
      <c r="FH26" s="488"/>
      <c r="FI26" s="488"/>
      <c r="FJ26" s="488"/>
      <c r="FK26" s="488"/>
      <c r="FL26" s="488"/>
      <c r="FM26" s="488"/>
      <c r="FN26" s="488"/>
      <c r="FO26" s="488"/>
      <c r="FP26" s="488"/>
      <c r="FQ26" s="488"/>
      <c r="FR26" s="488"/>
      <c r="FS26" s="488"/>
      <c r="FT26" s="488"/>
      <c r="FU26" s="488"/>
      <c r="FV26" s="488"/>
      <c r="FW26" s="488"/>
      <c r="FX26" s="488"/>
      <c r="FY26" s="488"/>
      <c r="FZ26" s="488"/>
      <c r="GA26" s="488"/>
      <c r="GB26" s="488"/>
      <c r="GC26" s="488"/>
      <c r="GD26" s="488"/>
      <c r="GE26" s="488"/>
      <c r="GF26" s="488"/>
      <c r="GG26" s="488"/>
      <c r="GH26" s="488"/>
      <c r="GI26" s="488"/>
      <c r="GJ26" s="488"/>
      <c r="GK26" s="488"/>
      <c r="GL26" s="488"/>
      <c r="GM26" s="488"/>
      <c r="GN26" s="488"/>
      <c r="GO26" s="488"/>
      <c r="GP26" s="488"/>
      <c r="GQ26" s="488"/>
      <c r="GR26" s="488"/>
      <c r="GS26" s="488"/>
      <c r="GT26" s="488"/>
      <c r="GU26" s="488"/>
      <c r="GV26" s="488"/>
      <c r="GW26" s="488"/>
      <c r="GX26" s="488"/>
      <c r="GY26" s="488"/>
      <c r="GZ26" s="488"/>
      <c r="HA26" s="488"/>
      <c r="HB26" s="488"/>
      <c r="HC26" s="488"/>
      <c r="HD26" s="488"/>
      <c r="HE26" s="488"/>
      <c r="HF26" s="488"/>
      <c r="HG26" s="488"/>
      <c r="HH26" s="488"/>
      <c r="HI26" s="488"/>
      <c r="HJ26" s="488"/>
      <c r="HK26" s="488"/>
      <c r="HL26" s="488"/>
      <c r="HM26" s="488"/>
      <c r="HN26" s="488"/>
      <c r="HO26" s="488"/>
      <c r="HP26" s="488"/>
      <c r="HQ26" s="488"/>
      <c r="HR26" s="488"/>
      <c r="HS26" s="488"/>
      <c r="HT26" s="488"/>
      <c r="HU26" s="488"/>
      <c r="HV26" s="488"/>
      <c r="HW26" s="488"/>
      <c r="HX26" s="488"/>
      <c r="HY26" s="488"/>
      <c r="HZ26" s="488"/>
      <c r="IA26" s="488"/>
      <c r="IB26" s="488"/>
      <c r="IC26" s="488"/>
      <c r="ID26" s="488"/>
      <c r="IE26" s="488"/>
      <c r="IF26" s="488"/>
      <c r="IG26" s="488"/>
      <c r="IH26" s="488"/>
      <c r="II26" s="488"/>
      <c r="IJ26" s="488"/>
    </row>
    <row r="27" spans="1:249" s="514" customFormat="1" ht="32.1" customHeight="1">
      <c r="A27" s="507" t="s">
        <v>90</v>
      </c>
      <c r="B27" s="508">
        <v>74080</v>
      </c>
      <c r="C27" s="508">
        <v>5288</v>
      </c>
      <c r="D27" s="508">
        <v>115364</v>
      </c>
      <c r="E27" s="508">
        <v>5652</v>
      </c>
      <c r="F27" s="508">
        <v>200384</v>
      </c>
      <c r="G27" s="598">
        <v>87.104163859318149</v>
      </c>
      <c r="H27" s="509"/>
      <c r="I27" s="508">
        <v>12081</v>
      </c>
      <c r="J27" s="508">
        <v>1166</v>
      </c>
      <c r="K27" s="508">
        <v>15544</v>
      </c>
      <c r="L27" s="508">
        <v>876</v>
      </c>
      <c r="M27" s="508">
        <v>29667</v>
      </c>
      <c r="N27" s="599">
        <v>12.895836140681849</v>
      </c>
      <c r="O27" s="511"/>
      <c r="P27" s="510">
        <v>230051</v>
      </c>
      <c r="Q27" s="512"/>
      <c r="R27" s="512"/>
      <c r="S27" s="512"/>
      <c r="T27" s="512"/>
      <c r="U27" s="512"/>
      <c r="V27" s="512"/>
      <c r="W27" s="512"/>
      <c r="X27" s="512"/>
      <c r="Y27" s="512"/>
      <c r="Z27" s="512"/>
      <c r="AA27" s="512"/>
      <c r="AB27" s="512"/>
      <c r="AC27" s="512"/>
      <c r="AD27" s="512"/>
      <c r="AE27" s="512"/>
      <c r="AF27" s="512"/>
      <c r="AG27" s="512"/>
      <c r="AH27" s="512"/>
      <c r="AI27" s="512"/>
      <c r="AJ27" s="513"/>
      <c r="AK27" s="513"/>
      <c r="AL27" s="513"/>
      <c r="AM27" s="513"/>
      <c r="AN27" s="513"/>
      <c r="AO27" s="513"/>
      <c r="AP27" s="513"/>
      <c r="AQ27" s="513"/>
      <c r="AR27" s="513"/>
      <c r="AS27" s="513"/>
      <c r="AT27" s="513"/>
      <c r="AU27" s="513"/>
      <c r="AV27" s="513"/>
      <c r="AW27" s="513"/>
      <c r="AX27" s="513"/>
      <c r="AY27" s="513"/>
      <c r="AZ27" s="513"/>
      <c r="BA27" s="513"/>
      <c r="BB27" s="513"/>
      <c r="BC27" s="513"/>
      <c r="BD27" s="513"/>
      <c r="BE27" s="513"/>
      <c r="BF27" s="513"/>
      <c r="BG27" s="513"/>
      <c r="BH27" s="513"/>
      <c r="BI27" s="513"/>
      <c r="BJ27" s="513"/>
      <c r="BK27" s="513"/>
      <c r="BL27" s="513"/>
      <c r="BM27" s="513"/>
      <c r="BN27" s="513"/>
      <c r="BO27" s="513"/>
      <c r="BP27" s="513"/>
      <c r="BQ27" s="513"/>
      <c r="BR27" s="513"/>
      <c r="BS27" s="513"/>
      <c r="BT27" s="513"/>
      <c r="BU27" s="513"/>
      <c r="BV27" s="513"/>
      <c r="BW27" s="513"/>
      <c r="BX27" s="513"/>
      <c r="BY27" s="513"/>
      <c r="BZ27" s="513"/>
      <c r="CA27" s="513"/>
      <c r="CB27" s="513"/>
      <c r="CC27" s="513"/>
      <c r="CD27" s="513"/>
      <c r="CE27" s="513"/>
      <c r="CF27" s="513"/>
      <c r="CG27" s="513"/>
      <c r="CH27" s="513"/>
      <c r="CI27" s="513"/>
      <c r="CJ27" s="513"/>
      <c r="CK27" s="513"/>
      <c r="CL27" s="513"/>
      <c r="CM27" s="513"/>
      <c r="CN27" s="513"/>
      <c r="CO27" s="513"/>
      <c r="CP27" s="513"/>
      <c r="CQ27" s="513"/>
      <c r="CR27" s="513"/>
      <c r="CS27" s="513"/>
      <c r="CT27" s="513"/>
      <c r="CU27" s="513"/>
      <c r="CV27" s="513"/>
      <c r="CW27" s="513"/>
      <c r="CX27" s="513"/>
      <c r="CY27" s="513"/>
      <c r="CZ27" s="513"/>
      <c r="DA27" s="513"/>
      <c r="DB27" s="513"/>
      <c r="DC27" s="513"/>
      <c r="DD27" s="513"/>
      <c r="DE27" s="513"/>
      <c r="DF27" s="513"/>
      <c r="DG27" s="513"/>
      <c r="DH27" s="513"/>
      <c r="DI27" s="513"/>
      <c r="DJ27" s="513"/>
      <c r="DK27" s="513"/>
      <c r="DL27" s="513"/>
      <c r="DM27" s="513"/>
      <c r="DN27" s="513"/>
      <c r="DO27" s="513"/>
      <c r="DP27" s="513"/>
      <c r="DQ27" s="513"/>
      <c r="DR27" s="513"/>
      <c r="DS27" s="513"/>
      <c r="DT27" s="513"/>
      <c r="DU27" s="513"/>
      <c r="DV27" s="513"/>
      <c r="DW27" s="513"/>
      <c r="DX27" s="513"/>
      <c r="DY27" s="513"/>
      <c r="DZ27" s="513"/>
      <c r="EA27" s="513"/>
      <c r="EB27" s="513"/>
      <c r="EC27" s="513"/>
      <c r="ED27" s="513"/>
      <c r="EE27" s="513"/>
      <c r="EF27" s="513"/>
      <c r="EG27" s="513"/>
      <c r="EH27" s="513"/>
      <c r="EI27" s="513"/>
      <c r="EJ27" s="513"/>
      <c r="EK27" s="513"/>
      <c r="EL27" s="513"/>
      <c r="EM27" s="513"/>
      <c r="EN27" s="513"/>
      <c r="EO27" s="513"/>
      <c r="EP27" s="513"/>
      <c r="EQ27" s="513"/>
      <c r="ER27" s="513"/>
      <c r="ES27" s="513"/>
      <c r="ET27" s="513"/>
      <c r="EU27" s="513"/>
      <c r="EV27" s="513"/>
      <c r="EW27" s="513"/>
      <c r="EX27" s="513"/>
      <c r="EY27" s="513"/>
      <c r="EZ27" s="513"/>
      <c r="FA27" s="513"/>
      <c r="FB27" s="513"/>
      <c r="FC27" s="513"/>
      <c r="FD27" s="513"/>
      <c r="FE27" s="513"/>
      <c r="FF27" s="513"/>
      <c r="FG27" s="513"/>
      <c r="FH27" s="513"/>
      <c r="FI27" s="513"/>
      <c r="FJ27" s="513"/>
      <c r="FK27" s="513"/>
      <c r="FL27" s="513"/>
      <c r="FM27" s="513"/>
      <c r="FN27" s="513"/>
      <c r="FO27" s="513"/>
      <c r="FP27" s="513"/>
      <c r="FQ27" s="513"/>
      <c r="FR27" s="513"/>
      <c r="FS27" s="513"/>
      <c r="FT27" s="513"/>
      <c r="FU27" s="513"/>
      <c r="FV27" s="513"/>
      <c r="FW27" s="513"/>
      <c r="FX27" s="513"/>
      <c r="FY27" s="513"/>
      <c r="FZ27" s="513"/>
      <c r="GA27" s="513"/>
      <c r="GB27" s="513"/>
      <c r="GC27" s="513"/>
      <c r="GD27" s="513"/>
      <c r="GE27" s="513"/>
      <c r="GF27" s="513"/>
      <c r="GG27" s="513"/>
      <c r="GH27" s="513"/>
      <c r="GI27" s="513"/>
      <c r="GJ27" s="513"/>
      <c r="GK27" s="513"/>
      <c r="GL27" s="513"/>
      <c r="GM27" s="513"/>
      <c r="GN27" s="513"/>
      <c r="GO27" s="513"/>
      <c r="GP27" s="513"/>
      <c r="GQ27" s="513"/>
      <c r="GR27" s="513"/>
      <c r="GS27" s="513"/>
      <c r="GT27" s="513"/>
      <c r="GU27" s="513"/>
      <c r="GV27" s="513"/>
      <c r="GW27" s="513"/>
      <c r="GX27" s="513"/>
      <c r="GY27" s="513"/>
      <c r="GZ27" s="513"/>
      <c r="HA27" s="513"/>
      <c r="HB27" s="513"/>
      <c r="HC27" s="513"/>
      <c r="HD27" s="513"/>
      <c r="HE27" s="513"/>
      <c r="HF27" s="513"/>
      <c r="HG27" s="513"/>
      <c r="HH27" s="513"/>
      <c r="HI27" s="513"/>
      <c r="HJ27" s="513"/>
      <c r="HK27" s="513"/>
      <c r="HL27" s="513"/>
      <c r="HM27" s="513"/>
      <c r="HN27" s="513"/>
      <c r="HO27" s="513"/>
      <c r="HP27" s="513"/>
      <c r="HQ27" s="513"/>
      <c r="HR27" s="513"/>
      <c r="HS27" s="513"/>
      <c r="HT27" s="513"/>
      <c r="HU27" s="513"/>
      <c r="HV27" s="513"/>
      <c r="HW27" s="513"/>
      <c r="HX27" s="513"/>
      <c r="HY27" s="513"/>
      <c r="HZ27" s="513"/>
      <c r="IA27" s="513"/>
      <c r="IB27" s="513"/>
      <c r="IC27" s="513"/>
      <c r="ID27" s="513"/>
      <c r="IE27" s="513"/>
      <c r="IF27" s="513"/>
      <c r="IG27" s="513"/>
      <c r="IH27" s="513"/>
      <c r="II27" s="513"/>
      <c r="IJ27" s="513"/>
    </row>
    <row r="28" spans="1:249" s="475" customFormat="1" ht="12" customHeight="1">
      <c r="A28" s="489"/>
      <c r="B28" s="490"/>
      <c r="C28" s="491"/>
      <c r="D28" s="491"/>
      <c r="E28" s="491"/>
      <c r="F28" s="491"/>
      <c r="G28" s="491"/>
      <c r="H28" s="492"/>
      <c r="I28" s="491"/>
      <c r="J28" s="491"/>
      <c r="K28" s="491"/>
      <c r="L28" s="491"/>
      <c r="M28" s="491"/>
      <c r="N28" s="491"/>
      <c r="O28" s="491"/>
      <c r="P28" s="491"/>
      <c r="Q28" s="481"/>
      <c r="R28" s="481"/>
      <c r="S28" s="481"/>
      <c r="T28" s="481"/>
      <c r="U28" s="481"/>
      <c r="V28" s="481"/>
      <c r="W28" s="488"/>
      <c r="X28" s="488"/>
      <c r="Y28" s="488"/>
      <c r="Z28" s="488"/>
      <c r="AA28" s="488"/>
      <c r="AB28" s="488"/>
      <c r="AC28" s="488"/>
      <c r="AD28" s="488"/>
      <c r="AE28" s="488"/>
      <c r="AF28" s="488"/>
      <c r="AG28" s="488"/>
      <c r="AH28" s="488"/>
      <c r="AI28" s="488"/>
      <c r="AJ28" s="488"/>
      <c r="AK28" s="488"/>
      <c r="AL28" s="488"/>
      <c r="AM28" s="488"/>
      <c r="AN28" s="488"/>
      <c r="AO28" s="488"/>
      <c r="AP28" s="488"/>
      <c r="AQ28" s="488"/>
      <c r="AR28" s="488"/>
      <c r="AS28" s="488"/>
      <c r="AT28" s="488"/>
      <c r="AU28" s="488"/>
      <c r="AV28" s="488"/>
      <c r="AW28" s="488"/>
      <c r="AX28" s="488"/>
      <c r="AY28" s="488"/>
      <c r="AZ28" s="488"/>
      <c r="BA28" s="488"/>
      <c r="BB28" s="488"/>
      <c r="BC28" s="488"/>
      <c r="BD28" s="488"/>
      <c r="BE28" s="488"/>
      <c r="BF28" s="488"/>
      <c r="BG28" s="488"/>
      <c r="BH28" s="488"/>
      <c r="BI28" s="488"/>
      <c r="BJ28" s="488"/>
      <c r="BK28" s="488"/>
      <c r="BL28" s="488"/>
      <c r="BM28" s="488"/>
      <c r="BN28" s="488"/>
      <c r="BO28" s="488"/>
      <c r="BP28" s="488"/>
      <c r="BQ28" s="488"/>
      <c r="BR28" s="488"/>
      <c r="BS28" s="488"/>
      <c r="BT28" s="488"/>
      <c r="BU28" s="488"/>
      <c r="BV28" s="488"/>
      <c r="BW28" s="488"/>
      <c r="BX28" s="488"/>
      <c r="BY28" s="488"/>
      <c r="BZ28" s="488"/>
      <c r="CA28" s="488"/>
      <c r="CB28" s="488"/>
      <c r="CC28" s="488"/>
      <c r="CD28" s="488"/>
      <c r="CE28" s="488"/>
      <c r="CF28" s="488"/>
      <c r="CG28" s="488"/>
      <c r="CH28" s="488"/>
      <c r="CI28" s="488"/>
      <c r="CJ28" s="488"/>
      <c r="CK28" s="488"/>
      <c r="CL28" s="488"/>
      <c r="CM28" s="488"/>
      <c r="CN28" s="488"/>
      <c r="CO28" s="488"/>
      <c r="CP28" s="488"/>
      <c r="CQ28" s="488"/>
      <c r="CR28" s="488"/>
      <c r="CS28" s="488"/>
      <c r="CT28" s="488"/>
      <c r="CU28" s="488"/>
      <c r="CV28" s="488"/>
      <c r="CW28" s="488"/>
      <c r="CX28" s="488"/>
      <c r="CY28" s="488"/>
      <c r="CZ28" s="488"/>
      <c r="DA28" s="488"/>
      <c r="DB28" s="488"/>
      <c r="DC28" s="488"/>
      <c r="DD28" s="488"/>
      <c r="DE28" s="488"/>
      <c r="DF28" s="488"/>
      <c r="DG28" s="488"/>
      <c r="DH28" s="488"/>
      <c r="DI28" s="488"/>
      <c r="DJ28" s="488"/>
      <c r="DK28" s="488"/>
      <c r="DL28" s="488"/>
      <c r="DM28" s="488"/>
      <c r="DN28" s="488"/>
      <c r="DO28" s="488"/>
      <c r="DP28" s="488"/>
      <c r="DQ28" s="488"/>
      <c r="DR28" s="488"/>
      <c r="DS28" s="488"/>
      <c r="DT28" s="488"/>
      <c r="DU28" s="488"/>
      <c r="DV28" s="488"/>
      <c r="DW28" s="488"/>
      <c r="DX28" s="488"/>
      <c r="DY28" s="488"/>
      <c r="DZ28" s="488"/>
      <c r="EA28" s="488"/>
      <c r="EB28" s="488"/>
      <c r="EC28" s="488"/>
      <c r="ED28" s="488"/>
      <c r="EE28" s="488"/>
      <c r="EF28" s="488"/>
      <c r="EG28" s="488"/>
      <c r="EH28" s="488"/>
      <c r="EI28" s="488"/>
      <c r="EJ28" s="488"/>
      <c r="EK28" s="488"/>
      <c r="EL28" s="488"/>
      <c r="EM28" s="488"/>
      <c r="EN28" s="488"/>
      <c r="EO28" s="488"/>
      <c r="EP28" s="488"/>
      <c r="EQ28" s="488"/>
      <c r="ER28" s="488"/>
      <c r="ES28" s="488"/>
      <c r="ET28" s="488"/>
      <c r="EU28" s="488"/>
      <c r="EV28" s="488"/>
      <c r="EW28" s="488"/>
      <c r="EX28" s="488"/>
      <c r="EY28" s="488"/>
      <c r="EZ28" s="488"/>
      <c r="FA28" s="488"/>
      <c r="FB28" s="488"/>
      <c r="FC28" s="488"/>
      <c r="FD28" s="488"/>
      <c r="FE28" s="488"/>
      <c r="FF28" s="488"/>
      <c r="FG28" s="488"/>
      <c r="FH28" s="488"/>
      <c r="FI28" s="488"/>
      <c r="FJ28" s="488"/>
      <c r="FK28" s="488"/>
      <c r="FL28" s="488"/>
      <c r="FM28" s="488"/>
      <c r="FN28" s="488"/>
      <c r="FO28" s="488"/>
      <c r="FP28" s="488"/>
      <c r="FQ28" s="488"/>
      <c r="FR28" s="488"/>
      <c r="FS28" s="488"/>
      <c r="FT28" s="488"/>
      <c r="FU28" s="488"/>
      <c r="FV28" s="488"/>
      <c r="FW28" s="488"/>
      <c r="FX28" s="488"/>
      <c r="FY28" s="488"/>
      <c r="FZ28" s="488"/>
      <c r="GA28" s="488"/>
      <c r="GB28" s="488"/>
      <c r="GC28" s="488"/>
      <c r="GD28" s="488"/>
      <c r="GE28" s="488"/>
      <c r="GF28" s="488"/>
      <c r="GG28" s="488"/>
      <c r="GH28" s="488"/>
      <c r="GI28" s="488"/>
      <c r="GJ28" s="488"/>
      <c r="GK28" s="488"/>
      <c r="GL28" s="488"/>
      <c r="GM28" s="488"/>
      <c r="GN28" s="488"/>
      <c r="GO28" s="488"/>
      <c r="GP28" s="488"/>
      <c r="GQ28" s="488"/>
      <c r="GR28" s="488"/>
      <c r="GS28" s="488"/>
      <c r="GT28" s="488"/>
      <c r="GU28" s="488"/>
      <c r="GV28" s="488"/>
      <c r="GW28" s="488"/>
      <c r="GX28" s="488"/>
      <c r="GY28" s="488"/>
      <c r="GZ28" s="488"/>
      <c r="HA28" s="488"/>
      <c r="HB28" s="488"/>
      <c r="HC28" s="488"/>
      <c r="HD28" s="488"/>
      <c r="HE28" s="488"/>
      <c r="HF28" s="488"/>
      <c r="HG28" s="488"/>
      <c r="HH28" s="488"/>
      <c r="HI28" s="488"/>
      <c r="HJ28" s="488"/>
      <c r="HK28" s="488"/>
      <c r="HL28" s="488"/>
      <c r="HM28" s="488"/>
      <c r="HN28" s="488"/>
      <c r="HO28" s="488"/>
      <c r="HP28" s="488"/>
      <c r="HQ28" s="488"/>
      <c r="HR28" s="488"/>
      <c r="HS28" s="488"/>
      <c r="HT28" s="488"/>
      <c r="HU28" s="488"/>
      <c r="HV28" s="488"/>
      <c r="HW28" s="488"/>
      <c r="HX28" s="488"/>
      <c r="HY28" s="488"/>
      <c r="HZ28" s="488"/>
      <c r="IA28" s="488"/>
      <c r="IB28" s="488"/>
      <c r="IC28" s="488"/>
      <c r="ID28" s="488"/>
      <c r="IE28" s="488"/>
      <c r="IF28" s="488"/>
      <c r="IG28" s="488"/>
      <c r="IH28" s="488"/>
      <c r="II28" s="488"/>
      <c r="IJ28" s="488"/>
      <c r="IK28" s="488"/>
      <c r="IL28" s="488"/>
      <c r="IM28" s="488"/>
      <c r="IN28" s="488"/>
      <c r="IO28" s="488"/>
    </row>
    <row r="29" spans="1:249" s="475" customFormat="1" ht="15.75">
      <c r="A29" s="418"/>
      <c r="B29" s="493"/>
      <c r="C29" s="492"/>
      <c r="D29" s="492"/>
      <c r="E29" s="492"/>
      <c r="F29" s="492"/>
      <c r="G29" s="492"/>
      <c r="H29" s="492"/>
      <c r="I29" s="492"/>
      <c r="J29" s="492"/>
      <c r="K29" s="492"/>
      <c r="L29" s="494"/>
      <c r="M29" s="494"/>
      <c r="N29" s="492"/>
      <c r="O29" s="492"/>
      <c r="P29" s="492"/>
      <c r="Q29" s="481"/>
      <c r="R29" s="481"/>
      <c r="S29" s="481"/>
      <c r="T29" s="481"/>
      <c r="U29" s="481"/>
      <c r="V29" s="481"/>
      <c r="W29" s="488"/>
      <c r="X29" s="488"/>
      <c r="Y29" s="488"/>
      <c r="Z29" s="488"/>
      <c r="AA29" s="488"/>
      <c r="AB29" s="488"/>
      <c r="AC29" s="488"/>
      <c r="AD29" s="488"/>
      <c r="AE29" s="488"/>
      <c r="AF29" s="488"/>
      <c r="AG29" s="488"/>
      <c r="AH29" s="488"/>
      <c r="AI29" s="488"/>
      <c r="AJ29" s="488"/>
      <c r="AK29" s="488"/>
      <c r="AL29" s="488"/>
      <c r="AM29" s="488"/>
      <c r="AN29" s="488"/>
      <c r="AO29" s="488"/>
      <c r="AP29" s="488"/>
      <c r="AQ29" s="488"/>
      <c r="AR29" s="488"/>
      <c r="AS29" s="488"/>
      <c r="AT29" s="488"/>
      <c r="AU29" s="488"/>
      <c r="AV29" s="488"/>
      <c r="AW29" s="488"/>
      <c r="AX29" s="488"/>
      <c r="AY29" s="488"/>
      <c r="AZ29" s="488"/>
      <c r="BA29" s="488"/>
      <c r="BB29" s="488"/>
      <c r="BC29" s="488"/>
      <c r="BD29" s="488"/>
      <c r="BE29" s="488"/>
      <c r="BF29" s="488"/>
      <c r="BG29" s="488"/>
      <c r="BH29" s="488"/>
      <c r="BI29" s="488"/>
      <c r="BJ29" s="488"/>
      <c r="BK29" s="488"/>
      <c r="BL29" s="488"/>
      <c r="BM29" s="488"/>
      <c r="BN29" s="488"/>
      <c r="BO29" s="488"/>
      <c r="BP29" s="488"/>
      <c r="BQ29" s="488"/>
      <c r="BR29" s="488"/>
      <c r="BS29" s="488"/>
      <c r="BT29" s="488"/>
      <c r="BU29" s="488"/>
      <c r="BV29" s="488"/>
      <c r="BW29" s="488"/>
      <c r="BX29" s="488"/>
      <c r="BY29" s="488"/>
      <c r="BZ29" s="488"/>
      <c r="CA29" s="488"/>
      <c r="CB29" s="488"/>
      <c r="CC29" s="488"/>
      <c r="CD29" s="488"/>
      <c r="CE29" s="488"/>
      <c r="CF29" s="488"/>
      <c r="CG29" s="488"/>
      <c r="CH29" s="488"/>
      <c r="CI29" s="488"/>
      <c r="CJ29" s="488"/>
      <c r="CK29" s="488"/>
      <c r="CL29" s="488"/>
      <c r="CM29" s="488"/>
      <c r="CN29" s="488"/>
      <c r="CO29" s="488"/>
      <c r="CP29" s="488"/>
      <c r="CQ29" s="488"/>
      <c r="CR29" s="488"/>
      <c r="CS29" s="488"/>
      <c r="CT29" s="488"/>
      <c r="CU29" s="488"/>
      <c r="CV29" s="488"/>
      <c r="CW29" s="488"/>
      <c r="CX29" s="488"/>
      <c r="CY29" s="488"/>
      <c r="CZ29" s="488"/>
      <c r="DA29" s="488"/>
      <c r="DB29" s="488"/>
      <c r="DC29" s="488"/>
      <c r="DD29" s="488"/>
      <c r="DE29" s="488"/>
      <c r="DF29" s="488"/>
      <c r="DG29" s="488"/>
      <c r="DH29" s="488"/>
      <c r="DI29" s="488"/>
      <c r="DJ29" s="488"/>
      <c r="DK29" s="488"/>
      <c r="DL29" s="488"/>
      <c r="DM29" s="488"/>
      <c r="DN29" s="488"/>
      <c r="DO29" s="488"/>
      <c r="DP29" s="488"/>
      <c r="DQ29" s="488"/>
      <c r="DR29" s="488"/>
      <c r="DS29" s="488"/>
      <c r="DT29" s="488"/>
      <c r="DU29" s="488"/>
      <c r="DV29" s="488"/>
      <c r="DW29" s="488"/>
      <c r="DX29" s="488"/>
      <c r="DY29" s="488"/>
      <c r="DZ29" s="488"/>
      <c r="EA29" s="488"/>
      <c r="EB29" s="488"/>
      <c r="EC29" s="488"/>
      <c r="ED29" s="488"/>
      <c r="EE29" s="488"/>
      <c r="EF29" s="488"/>
      <c r="EG29" s="488"/>
      <c r="EH29" s="488"/>
      <c r="EI29" s="488"/>
      <c r="EJ29" s="488"/>
      <c r="EK29" s="488"/>
      <c r="EL29" s="488"/>
      <c r="EM29" s="488"/>
      <c r="EN29" s="488"/>
      <c r="EO29" s="488"/>
      <c r="EP29" s="488"/>
      <c r="EQ29" s="488"/>
      <c r="ER29" s="488"/>
      <c r="ES29" s="488"/>
      <c r="ET29" s="488"/>
      <c r="EU29" s="488"/>
      <c r="EV29" s="488"/>
      <c r="EW29" s="488"/>
      <c r="EX29" s="488"/>
      <c r="EY29" s="488"/>
      <c r="EZ29" s="488"/>
      <c r="FA29" s="488"/>
      <c r="FB29" s="488"/>
      <c r="FC29" s="488"/>
      <c r="FD29" s="488"/>
      <c r="FE29" s="488"/>
      <c r="FF29" s="488"/>
      <c r="FG29" s="488"/>
      <c r="FH29" s="488"/>
      <c r="FI29" s="488"/>
      <c r="FJ29" s="488"/>
      <c r="FK29" s="488"/>
      <c r="FL29" s="488"/>
      <c r="FM29" s="488"/>
      <c r="FN29" s="488"/>
      <c r="FO29" s="488"/>
      <c r="FP29" s="488"/>
      <c r="FQ29" s="488"/>
      <c r="FR29" s="488"/>
      <c r="FS29" s="488"/>
      <c r="FT29" s="488"/>
      <c r="FU29" s="488"/>
      <c r="FV29" s="488"/>
      <c r="FW29" s="488"/>
      <c r="FX29" s="488"/>
      <c r="FY29" s="488"/>
      <c r="FZ29" s="488"/>
      <c r="GA29" s="488"/>
      <c r="GB29" s="488"/>
      <c r="GC29" s="488"/>
      <c r="GD29" s="488"/>
      <c r="GE29" s="488"/>
      <c r="GF29" s="488"/>
      <c r="GG29" s="488"/>
      <c r="GH29" s="488"/>
      <c r="GI29" s="488"/>
      <c r="GJ29" s="488"/>
      <c r="GK29" s="488"/>
      <c r="GL29" s="488"/>
      <c r="GM29" s="488"/>
      <c r="GN29" s="488"/>
      <c r="GO29" s="488"/>
      <c r="GP29" s="488"/>
      <c r="GQ29" s="488"/>
      <c r="GR29" s="488"/>
      <c r="GS29" s="488"/>
      <c r="GT29" s="488"/>
      <c r="GU29" s="488"/>
      <c r="GV29" s="488"/>
      <c r="GW29" s="488"/>
      <c r="GX29" s="488"/>
      <c r="GY29" s="488"/>
      <c r="GZ29" s="488"/>
      <c r="HA29" s="488"/>
      <c r="HB29" s="488"/>
      <c r="HC29" s="488"/>
      <c r="HD29" s="488"/>
      <c r="HE29" s="488"/>
      <c r="HF29" s="488"/>
      <c r="HG29" s="488"/>
      <c r="HH29" s="488"/>
      <c r="HI29" s="488"/>
      <c r="HJ29" s="488"/>
      <c r="HK29" s="488"/>
      <c r="HL29" s="488"/>
      <c r="HM29" s="488"/>
      <c r="HN29" s="488"/>
      <c r="HO29" s="488"/>
      <c r="HP29" s="488"/>
      <c r="HQ29" s="488"/>
      <c r="HR29" s="488"/>
      <c r="HS29" s="488"/>
      <c r="HT29" s="488"/>
      <c r="HU29" s="488"/>
      <c r="HV29" s="488"/>
      <c r="HW29" s="488"/>
      <c r="HX29" s="488"/>
      <c r="HY29" s="488"/>
      <c r="HZ29" s="488"/>
      <c r="IA29" s="488"/>
      <c r="IB29" s="488"/>
      <c r="IC29" s="488"/>
      <c r="ID29" s="488"/>
      <c r="IE29" s="488"/>
      <c r="IF29" s="488"/>
      <c r="IG29" s="488"/>
      <c r="IH29" s="488"/>
      <c r="II29" s="488"/>
      <c r="IJ29" s="488"/>
      <c r="IK29" s="488"/>
      <c r="IL29" s="488"/>
      <c r="IM29" s="488"/>
      <c r="IN29" s="488"/>
      <c r="IO29" s="488"/>
    </row>
    <row r="30" spans="1:249" s="493" customFormat="1" ht="15.75">
      <c r="A30" s="499" t="s">
        <v>681</v>
      </c>
      <c r="C30" s="492"/>
      <c r="D30" s="492"/>
      <c r="E30" s="492"/>
      <c r="F30" s="492"/>
      <c r="G30" s="492"/>
      <c r="H30" s="492"/>
      <c r="I30" s="492"/>
      <c r="J30" s="492"/>
      <c r="K30" s="492"/>
      <c r="L30" s="494"/>
      <c r="M30" s="494"/>
      <c r="N30" s="492"/>
      <c r="O30" s="492"/>
      <c r="P30" s="492"/>
      <c r="Q30" s="481"/>
      <c r="R30" s="481"/>
      <c r="S30" s="481"/>
      <c r="T30" s="481"/>
      <c r="U30" s="481"/>
      <c r="V30" s="481"/>
      <c r="W30" s="488"/>
      <c r="X30" s="488"/>
      <c r="Y30" s="488"/>
      <c r="Z30" s="488"/>
      <c r="AA30" s="488"/>
      <c r="AB30" s="488"/>
      <c r="AC30" s="488"/>
      <c r="AD30" s="488"/>
      <c r="AE30" s="488"/>
      <c r="AF30" s="488"/>
      <c r="AG30" s="488"/>
      <c r="AH30" s="488"/>
      <c r="AI30" s="488"/>
      <c r="AJ30" s="488"/>
      <c r="AK30" s="488"/>
      <c r="AL30" s="488"/>
      <c r="AM30" s="488"/>
      <c r="AN30" s="488"/>
      <c r="AO30" s="488"/>
      <c r="AP30" s="488"/>
      <c r="AQ30" s="488"/>
      <c r="AR30" s="488"/>
      <c r="AS30" s="488"/>
      <c r="AT30" s="488"/>
      <c r="AU30" s="488"/>
      <c r="AV30" s="488"/>
      <c r="AW30" s="488"/>
      <c r="AX30" s="488"/>
      <c r="AY30" s="488"/>
      <c r="AZ30" s="488"/>
      <c r="BA30" s="488"/>
      <c r="BB30" s="488"/>
      <c r="BC30" s="488"/>
      <c r="BD30" s="488"/>
      <c r="BE30" s="488"/>
      <c r="BF30" s="488"/>
      <c r="BG30" s="488"/>
      <c r="BH30" s="488"/>
      <c r="BI30" s="488"/>
      <c r="BJ30" s="488"/>
      <c r="BK30" s="488"/>
      <c r="BL30" s="488"/>
      <c r="BM30" s="488"/>
      <c r="BN30" s="488"/>
      <c r="BO30" s="488"/>
      <c r="BP30" s="488"/>
      <c r="BQ30" s="488"/>
      <c r="BR30" s="488"/>
      <c r="BS30" s="488"/>
      <c r="BT30" s="488"/>
      <c r="BU30" s="488"/>
      <c r="BV30" s="488"/>
      <c r="BW30" s="488"/>
      <c r="BX30" s="488"/>
      <c r="BY30" s="488"/>
      <c r="BZ30" s="488"/>
      <c r="CA30" s="488"/>
      <c r="CB30" s="488"/>
      <c r="CC30" s="488"/>
      <c r="CD30" s="488"/>
      <c r="CE30" s="488"/>
      <c r="CF30" s="488"/>
      <c r="CG30" s="488"/>
      <c r="CH30" s="488"/>
      <c r="CI30" s="488"/>
      <c r="CJ30" s="488"/>
      <c r="CK30" s="488"/>
      <c r="CL30" s="488"/>
      <c r="CM30" s="488"/>
      <c r="CN30" s="488"/>
      <c r="CO30" s="488"/>
      <c r="CP30" s="488"/>
      <c r="CQ30" s="488"/>
      <c r="CR30" s="488"/>
      <c r="CS30" s="488"/>
      <c r="CT30" s="488"/>
      <c r="CU30" s="488"/>
      <c r="CV30" s="488"/>
      <c r="CW30" s="488"/>
      <c r="CX30" s="488"/>
      <c r="CY30" s="488"/>
      <c r="CZ30" s="488"/>
      <c r="DA30" s="488"/>
      <c r="DB30" s="488"/>
      <c r="DC30" s="488"/>
      <c r="DD30" s="488"/>
      <c r="DE30" s="488"/>
      <c r="DF30" s="488"/>
      <c r="DG30" s="488"/>
      <c r="DH30" s="488"/>
      <c r="DI30" s="488"/>
      <c r="DJ30" s="488"/>
      <c r="DK30" s="488"/>
      <c r="DL30" s="488"/>
      <c r="DM30" s="488"/>
      <c r="DN30" s="488"/>
      <c r="DO30" s="488"/>
      <c r="DP30" s="488"/>
      <c r="DQ30" s="488"/>
      <c r="DR30" s="488"/>
      <c r="DS30" s="488"/>
      <c r="DT30" s="488"/>
      <c r="DU30" s="488"/>
      <c r="DV30" s="488"/>
      <c r="DW30" s="488"/>
      <c r="DX30" s="488"/>
      <c r="DY30" s="488"/>
      <c r="DZ30" s="488"/>
      <c r="EA30" s="488"/>
      <c r="EB30" s="488"/>
      <c r="EC30" s="488"/>
      <c r="ED30" s="488"/>
      <c r="EE30" s="488"/>
      <c r="EF30" s="488"/>
      <c r="EG30" s="488"/>
      <c r="EH30" s="488"/>
      <c r="EI30" s="488"/>
      <c r="EJ30" s="488"/>
      <c r="EK30" s="488"/>
      <c r="EL30" s="488"/>
      <c r="EM30" s="488"/>
      <c r="EN30" s="488"/>
      <c r="EO30" s="488"/>
      <c r="EP30" s="488"/>
      <c r="EQ30" s="488"/>
      <c r="ER30" s="488"/>
      <c r="ES30" s="488"/>
      <c r="ET30" s="488"/>
      <c r="EU30" s="488"/>
      <c r="EV30" s="488"/>
      <c r="EW30" s="488"/>
      <c r="EX30" s="488"/>
      <c r="EY30" s="488"/>
      <c r="EZ30" s="488"/>
      <c r="FA30" s="488"/>
      <c r="FB30" s="488"/>
      <c r="FC30" s="488"/>
      <c r="FD30" s="488"/>
      <c r="FE30" s="488"/>
      <c r="FF30" s="488"/>
      <c r="FG30" s="488"/>
      <c r="FH30" s="488"/>
      <c r="FI30" s="488"/>
      <c r="FJ30" s="488"/>
      <c r="FK30" s="488"/>
      <c r="FL30" s="488"/>
      <c r="FM30" s="488"/>
      <c r="FN30" s="488"/>
      <c r="FO30" s="488"/>
      <c r="FP30" s="488"/>
      <c r="FQ30" s="488"/>
      <c r="FR30" s="488"/>
      <c r="FS30" s="488"/>
      <c r="FT30" s="488"/>
      <c r="FU30" s="488"/>
      <c r="FV30" s="488"/>
      <c r="FW30" s="488"/>
      <c r="FX30" s="488"/>
      <c r="FY30" s="488"/>
      <c r="FZ30" s="488"/>
      <c r="GA30" s="488"/>
      <c r="GB30" s="488"/>
      <c r="GC30" s="488"/>
      <c r="GD30" s="488"/>
      <c r="GE30" s="488"/>
      <c r="GF30" s="488"/>
      <c r="GG30" s="488"/>
      <c r="GH30" s="488"/>
      <c r="GI30" s="488"/>
      <c r="GJ30" s="488"/>
      <c r="GK30" s="488"/>
      <c r="GL30" s="488"/>
      <c r="GM30" s="488"/>
      <c r="GN30" s="488"/>
      <c r="GO30" s="488"/>
      <c r="GP30" s="488"/>
      <c r="GQ30" s="488"/>
      <c r="GR30" s="488"/>
      <c r="GS30" s="488"/>
      <c r="GT30" s="488"/>
      <c r="GU30" s="488"/>
      <c r="GV30" s="488"/>
      <c r="GW30" s="488"/>
      <c r="GX30" s="488"/>
      <c r="GY30" s="488"/>
      <c r="GZ30" s="488"/>
      <c r="HA30" s="488"/>
      <c r="HB30" s="488"/>
      <c r="HC30" s="488"/>
      <c r="HD30" s="488"/>
      <c r="HE30" s="488"/>
      <c r="HF30" s="488"/>
      <c r="HG30" s="488"/>
      <c r="HH30" s="488"/>
      <c r="HI30" s="488"/>
      <c r="HJ30" s="488"/>
      <c r="HK30" s="488"/>
      <c r="HL30" s="488"/>
      <c r="HM30" s="488"/>
      <c r="HN30" s="488"/>
      <c r="HO30" s="488"/>
      <c r="HP30" s="488"/>
      <c r="HQ30" s="488"/>
      <c r="HR30" s="488"/>
      <c r="HS30" s="488"/>
      <c r="HT30" s="488"/>
      <c r="HU30" s="488"/>
      <c r="HV30" s="488"/>
      <c r="HW30" s="488"/>
      <c r="HX30" s="488"/>
      <c r="HY30" s="488"/>
      <c r="HZ30" s="488"/>
      <c r="IA30" s="488"/>
      <c r="IB30" s="488"/>
      <c r="IC30" s="488"/>
      <c r="ID30" s="488"/>
      <c r="IE30" s="488"/>
      <c r="IF30" s="488"/>
      <c r="IG30" s="488"/>
      <c r="IH30" s="488"/>
      <c r="II30" s="488"/>
      <c r="IJ30" s="488"/>
      <c r="IK30" s="488"/>
      <c r="IL30" s="488"/>
      <c r="IM30" s="488"/>
      <c r="IN30" s="488"/>
      <c r="IO30" s="488"/>
    </row>
    <row r="31" spans="1:249" s="493" customFormat="1" ht="15.75">
      <c r="A31" s="499" t="s">
        <v>82</v>
      </c>
      <c r="C31" s="492"/>
      <c r="D31" s="492"/>
      <c r="E31" s="492"/>
      <c r="F31" s="492"/>
      <c r="G31" s="492"/>
      <c r="H31" s="492"/>
      <c r="I31" s="492"/>
      <c r="J31" s="492"/>
      <c r="K31" s="492"/>
      <c r="L31" s="494"/>
      <c r="M31" s="494"/>
      <c r="N31" s="492"/>
      <c r="O31" s="492"/>
      <c r="P31" s="492"/>
      <c r="Q31" s="481"/>
      <c r="R31" s="481"/>
      <c r="S31" s="481"/>
      <c r="T31" s="481"/>
      <c r="U31" s="481"/>
      <c r="V31" s="481"/>
      <c r="W31" s="488"/>
      <c r="X31" s="488"/>
      <c r="Y31" s="488"/>
      <c r="Z31" s="488"/>
      <c r="AA31" s="488"/>
      <c r="AB31" s="488"/>
      <c r="AC31" s="488"/>
      <c r="AD31" s="488"/>
      <c r="AE31" s="488"/>
      <c r="AF31" s="488"/>
      <c r="AG31" s="488"/>
      <c r="AH31" s="488"/>
      <c r="AI31" s="488"/>
      <c r="AJ31" s="488"/>
      <c r="AK31" s="488"/>
      <c r="AL31" s="488"/>
      <c r="AM31" s="488"/>
      <c r="AN31" s="488"/>
      <c r="AO31" s="488"/>
      <c r="AP31" s="488"/>
      <c r="AQ31" s="488"/>
      <c r="AR31" s="488"/>
      <c r="AS31" s="488"/>
      <c r="AT31" s="488"/>
      <c r="AU31" s="488"/>
      <c r="AV31" s="488"/>
      <c r="AW31" s="488"/>
      <c r="AX31" s="488"/>
      <c r="AY31" s="488"/>
      <c r="AZ31" s="488"/>
      <c r="BA31" s="488"/>
      <c r="BB31" s="488"/>
      <c r="BC31" s="488"/>
      <c r="BD31" s="488"/>
      <c r="BE31" s="488"/>
      <c r="BF31" s="488"/>
      <c r="BG31" s="488"/>
      <c r="BH31" s="488"/>
      <c r="BI31" s="488"/>
      <c r="BJ31" s="488"/>
      <c r="BK31" s="488"/>
      <c r="BL31" s="488"/>
      <c r="BM31" s="488"/>
      <c r="BN31" s="488"/>
      <c r="BO31" s="488"/>
      <c r="BP31" s="488"/>
      <c r="BQ31" s="488"/>
      <c r="BR31" s="488"/>
      <c r="BS31" s="488"/>
      <c r="BT31" s="488"/>
      <c r="BU31" s="488"/>
      <c r="BV31" s="488"/>
      <c r="BW31" s="488"/>
      <c r="BX31" s="488"/>
      <c r="BY31" s="488"/>
      <c r="BZ31" s="488"/>
      <c r="CA31" s="488"/>
      <c r="CB31" s="488"/>
      <c r="CC31" s="488"/>
      <c r="CD31" s="488"/>
      <c r="CE31" s="488"/>
      <c r="CF31" s="488"/>
      <c r="CG31" s="488"/>
      <c r="CH31" s="488"/>
      <c r="CI31" s="488"/>
      <c r="CJ31" s="488"/>
      <c r="CK31" s="488"/>
      <c r="CL31" s="488"/>
      <c r="CM31" s="488"/>
      <c r="CN31" s="488"/>
      <c r="CO31" s="488"/>
      <c r="CP31" s="488"/>
      <c r="CQ31" s="488"/>
      <c r="CR31" s="488"/>
      <c r="CS31" s="488"/>
      <c r="CT31" s="488"/>
      <c r="CU31" s="488"/>
      <c r="CV31" s="488"/>
      <c r="CW31" s="488"/>
      <c r="CX31" s="488"/>
      <c r="CY31" s="488"/>
      <c r="CZ31" s="488"/>
      <c r="DA31" s="488"/>
      <c r="DB31" s="488"/>
      <c r="DC31" s="488"/>
      <c r="DD31" s="488"/>
      <c r="DE31" s="488"/>
      <c r="DF31" s="488"/>
      <c r="DG31" s="488"/>
      <c r="DH31" s="488"/>
      <c r="DI31" s="488"/>
      <c r="DJ31" s="488"/>
      <c r="DK31" s="488"/>
      <c r="DL31" s="488"/>
      <c r="DM31" s="488"/>
      <c r="DN31" s="488"/>
      <c r="DO31" s="488"/>
      <c r="DP31" s="488"/>
      <c r="DQ31" s="488"/>
      <c r="DR31" s="488"/>
      <c r="DS31" s="488"/>
      <c r="DT31" s="488"/>
      <c r="DU31" s="488"/>
      <c r="DV31" s="488"/>
      <c r="DW31" s="488"/>
      <c r="DX31" s="488"/>
      <c r="DY31" s="488"/>
      <c r="DZ31" s="488"/>
      <c r="EA31" s="488"/>
      <c r="EB31" s="488"/>
      <c r="EC31" s="488"/>
      <c r="ED31" s="488"/>
      <c r="EE31" s="488"/>
      <c r="EF31" s="488"/>
      <c r="EG31" s="488"/>
      <c r="EH31" s="488"/>
      <c r="EI31" s="488"/>
      <c r="EJ31" s="488"/>
      <c r="EK31" s="488"/>
      <c r="EL31" s="488"/>
      <c r="EM31" s="488"/>
      <c r="EN31" s="488"/>
      <c r="EO31" s="488"/>
      <c r="EP31" s="488"/>
      <c r="EQ31" s="488"/>
      <c r="ER31" s="488"/>
      <c r="ES31" s="488"/>
      <c r="ET31" s="488"/>
      <c r="EU31" s="488"/>
      <c r="EV31" s="488"/>
      <c r="EW31" s="488"/>
      <c r="EX31" s="488"/>
      <c r="EY31" s="488"/>
      <c r="EZ31" s="488"/>
      <c r="FA31" s="488"/>
      <c r="FB31" s="488"/>
      <c r="FC31" s="488"/>
      <c r="FD31" s="488"/>
      <c r="FE31" s="488"/>
      <c r="FF31" s="488"/>
      <c r="FG31" s="488"/>
      <c r="FH31" s="488"/>
      <c r="FI31" s="488"/>
      <c r="FJ31" s="488"/>
      <c r="FK31" s="488"/>
      <c r="FL31" s="488"/>
      <c r="FM31" s="488"/>
      <c r="FN31" s="488"/>
      <c r="FO31" s="488"/>
      <c r="FP31" s="488"/>
      <c r="FQ31" s="488"/>
      <c r="FR31" s="488"/>
      <c r="FS31" s="488"/>
      <c r="FT31" s="488"/>
      <c r="FU31" s="488"/>
      <c r="FV31" s="488"/>
      <c r="FW31" s="488"/>
      <c r="FX31" s="488"/>
      <c r="FY31" s="488"/>
      <c r="FZ31" s="488"/>
      <c r="GA31" s="488"/>
      <c r="GB31" s="488"/>
      <c r="GC31" s="488"/>
      <c r="GD31" s="488"/>
      <c r="GE31" s="488"/>
      <c r="GF31" s="488"/>
      <c r="GG31" s="488"/>
      <c r="GH31" s="488"/>
      <c r="GI31" s="488"/>
      <c r="GJ31" s="488"/>
      <c r="GK31" s="488"/>
      <c r="GL31" s="488"/>
      <c r="GM31" s="488"/>
      <c r="GN31" s="488"/>
      <c r="GO31" s="488"/>
      <c r="GP31" s="488"/>
      <c r="GQ31" s="488"/>
      <c r="GR31" s="488"/>
      <c r="GS31" s="488"/>
      <c r="GT31" s="488"/>
      <c r="GU31" s="488"/>
      <c r="GV31" s="488"/>
      <c r="GW31" s="488"/>
      <c r="GX31" s="488"/>
      <c r="GY31" s="488"/>
      <c r="GZ31" s="488"/>
      <c r="HA31" s="488"/>
      <c r="HB31" s="488"/>
      <c r="HC31" s="488"/>
      <c r="HD31" s="488"/>
      <c r="HE31" s="488"/>
      <c r="HF31" s="488"/>
      <c r="HG31" s="488"/>
      <c r="HH31" s="488"/>
      <c r="HI31" s="488"/>
      <c r="HJ31" s="488"/>
      <c r="HK31" s="488"/>
      <c r="HL31" s="488"/>
      <c r="HM31" s="488"/>
      <c r="HN31" s="488"/>
      <c r="HO31" s="488"/>
      <c r="HP31" s="488"/>
      <c r="HQ31" s="488"/>
      <c r="HR31" s="488"/>
      <c r="HS31" s="488"/>
      <c r="HT31" s="488"/>
      <c r="HU31" s="488"/>
      <c r="HV31" s="488"/>
      <c r="HW31" s="488"/>
      <c r="HX31" s="488"/>
      <c r="HY31" s="488"/>
      <c r="HZ31" s="488"/>
      <c r="IA31" s="488"/>
      <c r="IB31" s="488"/>
      <c r="IC31" s="488"/>
      <c r="ID31" s="488"/>
      <c r="IE31" s="488"/>
      <c r="IF31" s="488"/>
      <c r="IG31" s="488"/>
      <c r="IH31" s="488"/>
      <c r="II31" s="488"/>
      <c r="IJ31" s="488"/>
      <c r="IK31" s="488"/>
      <c r="IL31" s="488"/>
      <c r="IM31" s="488"/>
      <c r="IN31" s="488"/>
      <c r="IO31" s="488"/>
    </row>
    <row r="32" spans="1:249" s="475" customFormat="1" ht="15.75">
      <c r="A32" s="493"/>
      <c r="B32" s="493"/>
      <c r="C32" s="492"/>
      <c r="D32" s="492"/>
      <c r="E32" s="492"/>
      <c r="F32" s="492"/>
      <c r="G32" s="492"/>
      <c r="H32" s="492"/>
      <c r="I32" s="492"/>
      <c r="J32" s="492"/>
      <c r="K32" s="492"/>
      <c r="L32" s="494"/>
      <c r="M32" s="494"/>
      <c r="N32" s="492"/>
      <c r="O32" s="492"/>
      <c r="P32" s="492"/>
      <c r="Q32" s="481"/>
      <c r="R32" s="481"/>
      <c r="S32" s="481"/>
      <c r="T32" s="481"/>
      <c r="U32" s="481"/>
      <c r="V32" s="481"/>
      <c r="W32" s="488"/>
      <c r="X32" s="488"/>
      <c r="Y32" s="488"/>
      <c r="Z32" s="488"/>
      <c r="AA32" s="488"/>
      <c r="AB32" s="488"/>
      <c r="AC32" s="488"/>
      <c r="AD32" s="488"/>
      <c r="AE32" s="488"/>
      <c r="AF32" s="488"/>
      <c r="AG32" s="488"/>
      <c r="AH32" s="488"/>
      <c r="AI32" s="488"/>
      <c r="AJ32" s="488"/>
      <c r="AK32" s="488"/>
      <c r="AL32" s="488"/>
      <c r="AM32" s="488"/>
      <c r="AN32" s="488"/>
      <c r="AO32" s="488"/>
      <c r="AP32" s="488"/>
      <c r="AQ32" s="488"/>
      <c r="AR32" s="488"/>
      <c r="AS32" s="488"/>
      <c r="AT32" s="488"/>
      <c r="AU32" s="488"/>
      <c r="AV32" s="488"/>
      <c r="AW32" s="488"/>
      <c r="AX32" s="488"/>
      <c r="AY32" s="488"/>
      <c r="AZ32" s="488"/>
      <c r="BA32" s="488"/>
      <c r="BB32" s="488"/>
      <c r="BC32" s="488"/>
      <c r="BD32" s="488"/>
      <c r="BE32" s="488"/>
      <c r="BF32" s="488"/>
      <c r="BG32" s="488"/>
      <c r="BH32" s="488"/>
      <c r="BI32" s="488"/>
      <c r="BJ32" s="488"/>
      <c r="BK32" s="488"/>
      <c r="BL32" s="488"/>
      <c r="BM32" s="488"/>
      <c r="BN32" s="488"/>
      <c r="BO32" s="488"/>
      <c r="BP32" s="488"/>
      <c r="BQ32" s="488"/>
      <c r="BR32" s="488"/>
      <c r="BS32" s="488"/>
      <c r="BT32" s="488"/>
      <c r="BU32" s="488"/>
      <c r="BV32" s="488"/>
      <c r="BW32" s="488"/>
      <c r="BX32" s="488"/>
      <c r="BY32" s="488"/>
      <c r="BZ32" s="488"/>
      <c r="CA32" s="488"/>
      <c r="CB32" s="488"/>
      <c r="CC32" s="488"/>
      <c r="CD32" s="488"/>
      <c r="CE32" s="488"/>
      <c r="CF32" s="488"/>
      <c r="CG32" s="488"/>
      <c r="CH32" s="488"/>
      <c r="CI32" s="488"/>
      <c r="CJ32" s="488"/>
      <c r="CK32" s="488"/>
      <c r="CL32" s="488"/>
      <c r="CM32" s="488"/>
      <c r="CN32" s="488"/>
      <c r="CO32" s="488"/>
      <c r="CP32" s="488"/>
      <c r="CQ32" s="488"/>
      <c r="CR32" s="488"/>
      <c r="CS32" s="488"/>
      <c r="CT32" s="488"/>
      <c r="CU32" s="488"/>
      <c r="CV32" s="488"/>
      <c r="CW32" s="488"/>
      <c r="CX32" s="488"/>
      <c r="CY32" s="488"/>
      <c r="CZ32" s="488"/>
      <c r="DA32" s="488"/>
      <c r="DB32" s="488"/>
      <c r="DC32" s="488"/>
      <c r="DD32" s="488"/>
      <c r="DE32" s="488"/>
      <c r="DF32" s="488"/>
      <c r="DG32" s="488"/>
      <c r="DH32" s="488"/>
      <c r="DI32" s="488"/>
      <c r="DJ32" s="488"/>
      <c r="DK32" s="488"/>
      <c r="DL32" s="488"/>
      <c r="DM32" s="488"/>
      <c r="DN32" s="488"/>
      <c r="DO32" s="488"/>
      <c r="DP32" s="488"/>
      <c r="DQ32" s="488"/>
      <c r="DR32" s="488"/>
      <c r="DS32" s="488"/>
      <c r="DT32" s="488"/>
      <c r="DU32" s="488"/>
      <c r="DV32" s="488"/>
      <c r="DW32" s="488"/>
      <c r="DX32" s="488"/>
      <c r="DY32" s="488"/>
      <c r="DZ32" s="488"/>
      <c r="EA32" s="488"/>
      <c r="EB32" s="488"/>
      <c r="EC32" s="488"/>
      <c r="ED32" s="488"/>
      <c r="EE32" s="488"/>
      <c r="EF32" s="488"/>
      <c r="EG32" s="488"/>
      <c r="EH32" s="488"/>
      <c r="EI32" s="488"/>
      <c r="EJ32" s="488"/>
      <c r="EK32" s="488"/>
      <c r="EL32" s="488"/>
      <c r="EM32" s="488"/>
      <c r="EN32" s="488"/>
      <c r="EO32" s="488"/>
      <c r="EP32" s="488"/>
      <c r="EQ32" s="488"/>
      <c r="ER32" s="488"/>
      <c r="ES32" s="488"/>
      <c r="ET32" s="488"/>
      <c r="EU32" s="488"/>
      <c r="EV32" s="488"/>
      <c r="EW32" s="488"/>
      <c r="EX32" s="488"/>
      <c r="EY32" s="488"/>
      <c r="EZ32" s="488"/>
      <c r="FA32" s="488"/>
      <c r="FB32" s="488"/>
      <c r="FC32" s="488"/>
      <c r="FD32" s="488"/>
      <c r="FE32" s="488"/>
      <c r="FF32" s="488"/>
      <c r="FG32" s="488"/>
      <c r="FH32" s="488"/>
      <c r="FI32" s="488"/>
      <c r="FJ32" s="488"/>
      <c r="FK32" s="488"/>
      <c r="FL32" s="488"/>
      <c r="FM32" s="488"/>
      <c r="FN32" s="488"/>
      <c r="FO32" s="488"/>
      <c r="FP32" s="488"/>
      <c r="FQ32" s="488"/>
      <c r="FR32" s="488"/>
      <c r="FS32" s="488"/>
      <c r="FT32" s="488"/>
      <c r="FU32" s="488"/>
      <c r="FV32" s="488"/>
      <c r="FW32" s="488"/>
      <c r="FX32" s="488"/>
      <c r="FY32" s="488"/>
      <c r="FZ32" s="488"/>
      <c r="GA32" s="488"/>
      <c r="GB32" s="488"/>
      <c r="GC32" s="488"/>
      <c r="GD32" s="488"/>
      <c r="GE32" s="488"/>
      <c r="GF32" s="488"/>
      <c r="GG32" s="488"/>
      <c r="GH32" s="488"/>
      <c r="GI32" s="488"/>
      <c r="GJ32" s="488"/>
      <c r="GK32" s="488"/>
      <c r="GL32" s="488"/>
      <c r="GM32" s="488"/>
      <c r="GN32" s="488"/>
      <c r="GO32" s="488"/>
      <c r="GP32" s="488"/>
      <c r="GQ32" s="488"/>
      <c r="GR32" s="488"/>
      <c r="GS32" s="488"/>
      <c r="GT32" s="488"/>
      <c r="GU32" s="488"/>
      <c r="GV32" s="488"/>
      <c r="GW32" s="488"/>
      <c r="GX32" s="488"/>
      <c r="GY32" s="488"/>
      <c r="GZ32" s="488"/>
      <c r="HA32" s="488"/>
      <c r="HB32" s="488"/>
      <c r="HC32" s="488"/>
      <c r="HD32" s="488"/>
      <c r="HE32" s="488"/>
      <c r="HF32" s="488"/>
      <c r="HG32" s="488"/>
      <c r="HH32" s="488"/>
      <c r="HI32" s="488"/>
      <c r="HJ32" s="488"/>
      <c r="HK32" s="488"/>
      <c r="HL32" s="488"/>
      <c r="HM32" s="488"/>
      <c r="HN32" s="488"/>
      <c r="HO32" s="488"/>
      <c r="HP32" s="488"/>
      <c r="HQ32" s="488"/>
      <c r="HR32" s="488"/>
      <c r="HS32" s="488"/>
      <c r="HT32" s="488"/>
      <c r="HU32" s="488"/>
      <c r="HV32" s="488"/>
      <c r="HW32" s="488"/>
      <c r="HX32" s="488"/>
      <c r="HY32" s="488"/>
      <c r="HZ32" s="488"/>
      <c r="IA32" s="488"/>
      <c r="IB32" s="488"/>
      <c r="IC32" s="488"/>
      <c r="ID32" s="488"/>
      <c r="IE32" s="488"/>
      <c r="IF32" s="488"/>
      <c r="IG32" s="488"/>
      <c r="IH32" s="488"/>
      <c r="II32" s="488"/>
      <c r="IJ32" s="488"/>
      <c r="IK32" s="488"/>
      <c r="IL32" s="488"/>
      <c r="IM32" s="488"/>
      <c r="IN32" s="488"/>
      <c r="IO32" s="488"/>
    </row>
    <row r="33" spans="1:249" s="475" customFormat="1" ht="15.75">
      <c r="A33" s="493"/>
      <c r="B33" s="493"/>
      <c r="C33" s="492"/>
      <c r="D33" s="492"/>
      <c r="E33" s="492"/>
      <c r="F33" s="492"/>
      <c r="G33" s="492"/>
      <c r="H33" s="492"/>
      <c r="I33" s="492"/>
      <c r="J33" s="492"/>
      <c r="K33" s="492"/>
      <c r="L33" s="494"/>
      <c r="M33" s="494"/>
      <c r="N33" s="492"/>
      <c r="O33" s="492"/>
      <c r="P33" s="492"/>
      <c r="Q33" s="481"/>
      <c r="R33" s="481"/>
      <c r="S33" s="481"/>
      <c r="T33" s="481"/>
      <c r="U33" s="481"/>
      <c r="V33" s="481"/>
      <c r="W33" s="488"/>
      <c r="X33" s="488"/>
      <c r="Y33" s="488"/>
      <c r="Z33" s="488"/>
      <c r="AA33" s="488"/>
      <c r="AB33" s="488"/>
      <c r="AC33" s="488"/>
      <c r="AD33" s="488"/>
      <c r="AE33" s="488"/>
      <c r="AF33" s="488"/>
      <c r="AG33" s="488"/>
      <c r="AH33" s="488"/>
      <c r="AI33" s="488"/>
      <c r="AJ33" s="488"/>
      <c r="AK33" s="488"/>
      <c r="AL33" s="488"/>
      <c r="AM33" s="488"/>
      <c r="AN33" s="488"/>
      <c r="AO33" s="488"/>
      <c r="AP33" s="488"/>
      <c r="AQ33" s="488"/>
      <c r="AR33" s="488"/>
      <c r="AS33" s="488"/>
      <c r="AT33" s="488"/>
      <c r="AU33" s="488"/>
      <c r="AV33" s="488"/>
      <c r="AW33" s="488"/>
      <c r="AX33" s="488"/>
      <c r="AY33" s="488"/>
      <c r="AZ33" s="488"/>
      <c r="BA33" s="488"/>
      <c r="BB33" s="488"/>
      <c r="BC33" s="488"/>
      <c r="BD33" s="488"/>
      <c r="BE33" s="488"/>
      <c r="BF33" s="488"/>
      <c r="BG33" s="488"/>
      <c r="BH33" s="488"/>
      <c r="BI33" s="488"/>
      <c r="BJ33" s="488"/>
      <c r="BK33" s="488"/>
      <c r="BL33" s="488"/>
      <c r="BM33" s="488"/>
      <c r="BN33" s="488"/>
      <c r="BO33" s="488"/>
      <c r="BP33" s="488"/>
      <c r="BQ33" s="488"/>
      <c r="BR33" s="488"/>
      <c r="BS33" s="488"/>
      <c r="BT33" s="488"/>
      <c r="BU33" s="488"/>
      <c r="BV33" s="488"/>
      <c r="BW33" s="488"/>
      <c r="BX33" s="488"/>
      <c r="BY33" s="488"/>
      <c r="BZ33" s="488"/>
      <c r="CA33" s="488"/>
      <c r="CB33" s="488"/>
      <c r="CC33" s="488"/>
      <c r="CD33" s="488"/>
      <c r="CE33" s="488"/>
      <c r="CF33" s="488"/>
      <c r="CG33" s="488"/>
      <c r="CH33" s="488"/>
      <c r="CI33" s="488"/>
      <c r="CJ33" s="488"/>
      <c r="CK33" s="488"/>
      <c r="CL33" s="488"/>
      <c r="CM33" s="488"/>
      <c r="CN33" s="488"/>
      <c r="CO33" s="488"/>
      <c r="CP33" s="488"/>
      <c r="CQ33" s="488"/>
      <c r="CR33" s="488"/>
      <c r="CS33" s="488"/>
      <c r="CT33" s="488"/>
      <c r="CU33" s="488"/>
      <c r="CV33" s="488"/>
      <c r="CW33" s="488"/>
      <c r="CX33" s="488"/>
      <c r="CY33" s="488"/>
      <c r="CZ33" s="488"/>
      <c r="DA33" s="488"/>
      <c r="DB33" s="488"/>
      <c r="DC33" s="488"/>
      <c r="DD33" s="488"/>
      <c r="DE33" s="488"/>
      <c r="DF33" s="488"/>
      <c r="DG33" s="488"/>
      <c r="DH33" s="488"/>
      <c r="DI33" s="488"/>
      <c r="DJ33" s="488"/>
      <c r="DK33" s="488"/>
      <c r="DL33" s="488"/>
      <c r="DM33" s="488"/>
      <c r="DN33" s="488"/>
      <c r="DO33" s="488"/>
      <c r="DP33" s="488"/>
      <c r="DQ33" s="488"/>
      <c r="DR33" s="488"/>
      <c r="DS33" s="488"/>
      <c r="DT33" s="488"/>
      <c r="DU33" s="488"/>
      <c r="DV33" s="488"/>
      <c r="DW33" s="488"/>
      <c r="DX33" s="488"/>
      <c r="DY33" s="488"/>
      <c r="DZ33" s="488"/>
      <c r="EA33" s="488"/>
      <c r="EB33" s="488"/>
      <c r="EC33" s="488"/>
      <c r="ED33" s="488"/>
      <c r="EE33" s="488"/>
      <c r="EF33" s="488"/>
      <c r="EG33" s="488"/>
      <c r="EH33" s="488"/>
      <c r="EI33" s="488"/>
      <c r="EJ33" s="488"/>
      <c r="EK33" s="488"/>
      <c r="EL33" s="488"/>
      <c r="EM33" s="488"/>
      <c r="EN33" s="488"/>
      <c r="EO33" s="488"/>
      <c r="EP33" s="488"/>
      <c r="EQ33" s="488"/>
      <c r="ER33" s="488"/>
      <c r="ES33" s="488"/>
      <c r="ET33" s="488"/>
      <c r="EU33" s="488"/>
      <c r="EV33" s="488"/>
      <c r="EW33" s="488"/>
      <c r="EX33" s="488"/>
      <c r="EY33" s="488"/>
      <c r="EZ33" s="488"/>
      <c r="FA33" s="488"/>
      <c r="FB33" s="488"/>
      <c r="FC33" s="488"/>
      <c r="FD33" s="488"/>
      <c r="FE33" s="488"/>
      <c r="FF33" s="488"/>
      <c r="FG33" s="488"/>
      <c r="FH33" s="488"/>
      <c r="FI33" s="488"/>
      <c r="FJ33" s="488"/>
      <c r="FK33" s="488"/>
      <c r="FL33" s="488"/>
      <c r="FM33" s="488"/>
      <c r="FN33" s="488"/>
      <c r="FO33" s="488"/>
      <c r="FP33" s="488"/>
      <c r="FQ33" s="488"/>
      <c r="FR33" s="488"/>
      <c r="FS33" s="488"/>
      <c r="FT33" s="488"/>
      <c r="FU33" s="488"/>
      <c r="FV33" s="488"/>
      <c r="FW33" s="488"/>
      <c r="FX33" s="488"/>
      <c r="FY33" s="488"/>
      <c r="FZ33" s="488"/>
      <c r="GA33" s="488"/>
      <c r="GB33" s="488"/>
      <c r="GC33" s="488"/>
      <c r="GD33" s="488"/>
      <c r="GE33" s="488"/>
      <c r="GF33" s="488"/>
      <c r="GG33" s="488"/>
      <c r="GH33" s="488"/>
      <c r="GI33" s="488"/>
      <c r="GJ33" s="488"/>
      <c r="GK33" s="488"/>
      <c r="GL33" s="488"/>
      <c r="GM33" s="488"/>
      <c r="GN33" s="488"/>
      <c r="GO33" s="488"/>
      <c r="GP33" s="488"/>
      <c r="GQ33" s="488"/>
      <c r="GR33" s="488"/>
      <c r="GS33" s="488"/>
      <c r="GT33" s="488"/>
      <c r="GU33" s="488"/>
      <c r="GV33" s="488"/>
      <c r="GW33" s="488"/>
      <c r="GX33" s="488"/>
      <c r="GY33" s="488"/>
      <c r="GZ33" s="488"/>
      <c r="HA33" s="488"/>
      <c r="HB33" s="488"/>
      <c r="HC33" s="488"/>
      <c r="HD33" s="488"/>
      <c r="HE33" s="488"/>
      <c r="HF33" s="488"/>
      <c r="HG33" s="488"/>
      <c r="HH33" s="488"/>
      <c r="HI33" s="488"/>
      <c r="HJ33" s="488"/>
      <c r="HK33" s="488"/>
      <c r="HL33" s="488"/>
      <c r="HM33" s="488"/>
      <c r="HN33" s="488"/>
      <c r="HO33" s="488"/>
      <c r="HP33" s="488"/>
      <c r="HQ33" s="488"/>
      <c r="HR33" s="488"/>
      <c r="HS33" s="488"/>
      <c r="HT33" s="488"/>
      <c r="HU33" s="488"/>
      <c r="HV33" s="488"/>
      <c r="HW33" s="488"/>
      <c r="HX33" s="488"/>
      <c r="HY33" s="488"/>
      <c r="HZ33" s="488"/>
      <c r="IA33" s="488"/>
      <c r="IB33" s="488"/>
      <c r="IC33" s="488"/>
      <c r="ID33" s="488"/>
      <c r="IE33" s="488"/>
      <c r="IF33" s="488"/>
      <c r="IG33" s="488"/>
      <c r="IH33" s="488"/>
      <c r="II33" s="488"/>
      <c r="IJ33" s="488"/>
      <c r="IK33" s="488"/>
      <c r="IL33" s="488"/>
      <c r="IM33" s="488"/>
      <c r="IN33" s="488"/>
      <c r="IO33" s="488"/>
    </row>
    <row r="34" spans="1:249" s="475" customFormat="1" ht="15.75">
      <c r="A34" s="493"/>
      <c r="B34" s="493"/>
      <c r="C34" s="492"/>
      <c r="D34" s="492"/>
      <c r="E34" s="492"/>
      <c r="F34" s="492"/>
      <c r="G34" s="492"/>
      <c r="H34" s="492"/>
      <c r="I34" s="492"/>
      <c r="J34" s="492"/>
      <c r="K34" s="492"/>
      <c r="L34" s="494"/>
      <c r="M34" s="494"/>
      <c r="N34" s="492"/>
      <c r="O34" s="492"/>
      <c r="P34" s="492"/>
      <c r="Q34" s="481"/>
      <c r="R34" s="481"/>
      <c r="S34" s="481"/>
      <c r="T34" s="481"/>
      <c r="U34" s="481"/>
      <c r="V34" s="481"/>
      <c r="W34" s="488"/>
      <c r="X34" s="488"/>
      <c r="Y34" s="488"/>
      <c r="Z34" s="488"/>
      <c r="AA34" s="488"/>
      <c r="AB34" s="488"/>
      <c r="AC34" s="488"/>
      <c r="AD34" s="488"/>
      <c r="AE34" s="488"/>
      <c r="AF34" s="488"/>
      <c r="AG34" s="488"/>
      <c r="AH34" s="488"/>
      <c r="AI34" s="488"/>
      <c r="AJ34" s="488"/>
      <c r="AK34" s="488"/>
      <c r="AL34" s="488"/>
      <c r="AM34" s="488"/>
      <c r="AN34" s="488"/>
      <c r="AO34" s="488"/>
      <c r="AP34" s="488"/>
      <c r="AQ34" s="488"/>
      <c r="AR34" s="488"/>
      <c r="AS34" s="488"/>
      <c r="AT34" s="488"/>
      <c r="AU34" s="488"/>
      <c r="AV34" s="488"/>
      <c r="AW34" s="488"/>
      <c r="AX34" s="488"/>
      <c r="AY34" s="488"/>
      <c r="AZ34" s="488"/>
      <c r="BA34" s="488"/>
      <c r="BB34" s="488"/>
      <c r="BC34" s="488"/>
      <c r="BD34" s="488"/>
      <c r="BE34" s="488"/>
      <c r="BF34" s="488"/>
      <c r="BG34" s="488"/>
      <c r="BH34" s="488"/>
      <c r="BI34" s="488"/>
      <c r="BJ34" s="488"/>
      <c r="BK34" s="488"/>
      <c r="BL34" s="488"/>
      <c r="BM34" s="488"/>
      <c r="BN34" s="488"/>
      <c r="BO34" s="488"/>
      <c r="BP34" s="488"/>
      <c r="BQ34" s="488"/>
      <c r="BR34" s="488"/>
      <c r="BS34" s="488"/>
      <c r="BT34" s="488"/>
      <c r="BU34" s="488"/>
      <c r="BV34" s="488"/>
      <c r="BW34" s="488"/>
      <c r="BX34" s="488"/>
      <c r="BY34" s="488"/>
      <c r="BZ34" s="488"/>
      <c r="CA34" s="488"/>
      <c r="CB34" s="488"/>
      <c r="CC34" s="488"/>
      <c r="CD34" s="488"/>
      <c r="CE34" s="488"/>
      <c r="CF34" s="488"/>
      <c r="CG34" s="488"/>
      <c r="CH34" s="488"/>
      <c r="CI34" s="488"/>
      <c r="CJ34" s="488"/>
      <c r="CK34" s="488"/>
      <c r="CL34" s="488"/>
      <c r="CM34" s="488"/>
      <c r="CN34" s="488"/>
      <c r="CO34" s="488"/>
      <c r="CP34" s="488"/>
      <c r="CQ34" s="488"/>
      <c r="CR34" s="488"/>
      <c r="CS34" s="488"/>
      <c r="CT34" s="488"/>
      <c r="CU34" s="488"/>
      <c r="CV34" s="488"/>
      <c r="CW34" s="488"/>
      <c r="CX34" s="488"/>
      <c r="CY34" s="488"/>
      <c r="CZ34" s="488"/>
      <c r="DA34" s="488"/>
      <c r="DB34" s="488"/>
      <c r="DC34" s="488"/>
      <c r="DD34" s="488"/>
      <c r="DE34" s="488"/>
      <c r="DF34" s="488"/>
      <c r="DG34" s="488"/>
      <c r="DH34" s="488"/>
      <c r="DI34" s="488"/>
      <c r="DJ34" s="488"/>
      <c r="DK34" s="488"/>
      <c r="DL34" s="488"/>
      <c r="DM34" s="488"/>
      <c r="DN34" s="488"/>
      <c r="DO34" s="488"/>
      <c r="DP34" s="488"/>
      <c r="DQ34" s="488"/>
      <c r="DR34" s="488"/>
      <c r="DS34" s="488"/>
      <c r="DT34" s="488"/>
      <c r="DU34" s="488"/>
      <c r="DV34" s="488"/>
      <c r="DW34" s="488"/>
      <c r="DX34" s="488"/>
      <c r="DY34" s="488"/>
      <c r="DZ34" s="488"/>
      <c r="EA34" s="488"/>
      <c r="EB34" s="488"/>
      <c r="EC34" s="488"/>
      <c r="ED34" s="488"/>
      <c r="EE34" s="488"/>
      <c r="EF34" s="488"/>
      <c r="EG34" s="488"/>
      <c r="EH34" s="488"/>
      <c r="EI34" s="488"/>
      <c r="EJ34" s="488"/>
      <c r="EK34" s="488"/>
      <c r="EL34" s="488"/>
      <c r="EM34" s="488"/>
      <c r="EN34" s="488"/>
      <c r="EO34" s="488"/>
      <c r="EP34" s="488"/>
      <c r="EQ34" s="488"/>
      <c r="ER34" s="488"/>
      <c r="ES34" s="488"/>
      <c r="ET34" s="488"/>
      <c r="EU34" s="488"/>
      <c r="EV34" s="488"/>
      <c r="EW34" s="488"/>
      <c r="EX34" s="488"/>
      <c r="EY34" s="488"/>
      <c r="EZ34" s="488"/>
      <c r="FA34" s="488"/>
      <c r="FB34" s="488"/>
      <c r="FC34" s="488"/>
      <c r="FD34" s="488"/>
      <c r="FE34" s="488"/>
      <c r="FF34" s="488"/>
      <c r="FG34" s="488"/>
      <c r="FH34" s="488"/>
      <c r="FI34" s="488"/>
      <c r="FJ34" s="488"/>
      <c r="FK34" s="488"/>
      <c r="FL34" s="488"/>
      <c r="FM34" s="488"/>
      <c r="FN34" s="488"/>
      <c r="FO34" s="488"/>
      <c r="FP34" s="488"/>
      <c r="FQ34" s="488"/>
      <c r="FR34" s="488"/>
      <c r="FS34" s="488"/>
      <c r="FT34" s="488"/>
      <c r="FU34" s="488"/>
      <c r="FV34" s="488"/>
      <c r="FW34" s="488"/>
      <c r="FX34" s="488"/>
      <c r="FY34" s="488"/>
      <c r="FZ34" s="488"/>
      <c r="GA34" s="488"/>
      <c r="GB34" s="488"/>
      <c r="GC34" s="488"/>
      <c r="GD34" s="488"/>
      <c r="GE34" s="488"/>
      <c r="GF34" s="488"/>
      <c r="GG34" s="488"/>
      <c r="GH34" s="488"/>
      <c r="GI34" s="488"/>
      <c r="GJ34" s="488"/>
      <c r="GK34" s="488"/>
      <c r="GL34" s="488"/>
      <c r="GM34" s="488"/>
      <c r="GN34" s="488"/>
      <c r="GO34" s="488"/>
      <c r="GP34" s="488"/>
      <c r="GQ34" s="488"/>
      <c r="GR34" s="488"/>
      <c r="GS34" s="488"/>
      <c r="GT34" s="488"/>
      <c r="GU34" s="488"/>
      <c r="GV34" s="488"/>
      <c r="GW34" s="488"/>
      <c r="GX34" s="488"/>
      <c r="GY34" s="488"/>
      <c r="GZ34" s="488"/>
      <c r="HA34" s="488"/>
      <c r="HB34" s="488"/>
      <c r="HC34" s="488"/>
      <c r="HD34" s="488"/>
      <c r="HE34" s="488"/>
      <c r="HF34" s="488"/>
      <c r="HG34" s="488"/>
      <c r="HH34" s="488"/>
      <c r="HI34" s="488"/>
      <c r="HJ34" s="488"/>
      <c r="HK34" s="488"/>
      <c r="HL34" s="488"/>
      <c r="HM34" s="488"/>
      <c r="HN34" s="488"/>
      <c r="HO34" s="488"/>
      <c r="HP34" s="488"/>
      <c r="HQ34" s="488"/>
      <c r="HR34" s="488"/>
      <c r="HS34" s="488"/>
      <c r="HT34" s="488"/>
      <c r="HU34" s="488"/>
      <c r="HV34" s="488"/>
      <c r="HW34" s="488"/>
      <c r="HX34" s="488"/>
      <c r="HY34" s="488"/>
      <c r="HZ34" s="488"/>
      <c r="IA34" s="488"/>
      <c r="IB34" s="488"/>
      <c r="IC34" s="488"/>
      <c r="ID34" s="488"/>
      <c r="IE34" s="488"/>
      <c r="IF34" s="488"/>
      <c r="IG34" s="488"/>
      <c r="IH34" s="488"/>
      <c r="II34" s="488"/>
      <c r="IJ34" s="488"/>
      <c r="IK34" s="488"/>
      <c r="IL34" s="488"/>
      <c r="IM34" s="488"/>
      <c r="IN34" s="488"/>
      <c r="IO34" s="488"/>
    </row>
    <row r="35" spans="1:249" s="475" customFormat="1" ht="15.75">
      <c r="A35" s="493"/>
      <c r="B35" s="493"/>
      <c r="C35" s="492"/>
      <c r="D35" s="492"/>
      <c r="E35" s="492"/>
      <c r="F35" s="492"/>
      <c r="G35" s="492"/>
      <c r="H35" s="492"/>
      <c r="I35" s="492"/>
      <c r="J35" s="492"/>
      <c r="K35" s="492"/>
      <c r="L35" s="494"/>
      <c r="M35" s="494"/>
      <c r="N35" s="492"/>
      <c r="O35" s="492"/>
      <c r="P35" s="492"/>
      <c r="Q35" s="481"/>
      <c r="R35" s="481"/>
      <c r="S35" s="481"/>
      <c r="T35" s="481"/>
      <c r="U35" s="481"/>
      <c r="V35" s="481"/>
      <c r="W35" s="488"/>
      <c r="X35" s="488"/>
      <c r="Y35" s="488"/>
      <c r="Z35" s="488"/>
      <c r="AA35" s="488"/>
      <c r="AB35" s="488"/>
      <c r="AC35" s="488"/>
      <c r="AD35" s="488"/>
      <c r="AE35" s="488"/>
      <c r="AF35" s="488"/>
      <c r="AG35" s="488"/>
      <c r="AH35" s="488"/>
      <c r="AI35" s="488"/>
      <c r="AJ35" s="488"/>
      <c r="AK35" s="488"/>
      <c r="AL35" s="488"/>
      <c r="AM35" s="488"/>
      <c r="AN35" s="488"/>
      <c r="AO35" s="488"/>
      <c r="AP35" s="488"/>
      <c r="AQ35" s="488"/>
      <c r="AR35" s="488"/>
      <c r="AS35" s="488"/>
      <c r="AT35" s="488"/>
      <c r="AU35" s="488"/>
      <c r="AV35" s="488"/>
      <c r="AW35" s="488"/>
      <c r="AX35" s="488"/>
      <c r="AY35" s="488"/>
      <c r="AZ35" s="488"/>
      <c r="BA35" s="488"/>
      <c r="BB35" s="488"/>
      <c r="BC35" s="488"/>
      <c r="BD35" s="488"/>
      <c r="BE35" s="488"/>
      <c r="BF35" s="488"/>
      <c r="BG35" s="488"/>
      <c r="BH35" s="488"/>
      <c r="BI35" s="488"/>
      <c r="BJ35" s="488"/>
      <c r="BK35" s="488"/>
      <c r="BL35" s="488"/>
      <c r="BM35" s="488"/>
      <c r="BN35" s="488"/>
      <c r="BO35" s="488"/>
      <c r="BP35" s="488"/>
      <c r="BQ35" s="488"/>
      <c r="BR35" s="488"/>
      <c r="BS35" s="488"/>
      <c r="BT35" s="488"/>
      <c r="BU35" s="488"/>
      <c r="BV35" s="488"/>
      <c r="BW35" s="488"/>
      <c r="BX35" s="488"/>
      <c r="BY35" s="488"/>
      <c r="BZ35" s="488"/>
      <c r="CA35" s="488"/>
      <c r="CB35" s="488"/>
      <c r="CC35" s="488"/>
      <c r="CD35" s="488"/>
      <c r="CE35" s="488"/>
      <c r="CF35" s="488"/>
      <c r="CG35" s="488"/>
      <c r="CH35" s="488"/>
      <c r="CI35" s="488"/>
      <c r="CJ35" s="488"/>
      <c r="CK35" s="488"/>
      <c r="CL35" s="488"/>
      <c r="CM35" s="488"/>
      <c r="CN35" s="488"/>
      <c r="CO35" s="488"/>
      <c r="CP35" s="488"/>
      <c r="CQ35" s="488"/>
      <c r="CR35" s="488"/>
      <c r="CS35" s="488"/>
      <c r="CT35" s="488"/>
      <c r="CU35" s="488"/>
      <c r="CV35" s="488"/>
      <c r="CW35" s="488"/>
      <c r="CX35" s="488"/>
      <c r="CY35" s="488"/>
      <c r="CZ35" s="488"/>
      <c r="DA35" s="488"/>
      <c r="DB35" s="488"/>
      <c r="DC35" s="488"/>
      <c r="DD35" s="488"/>
      <c r="DE35" s="488"/>
      <c r="DF35" s="488"/>
      <c r="DG35" s="488"/>
      <c r="DH35" s="488"/>
      <c r="DI35" s="488"/>
      <c r="DJ35" s="488"/>
      <c r="DK35" s="488"/>
      <c r="DL35" s="488"/>
      <c r="DM35" s="488"/>
      <c r="DN35" s="488"/>
      <c r="DO35" s="488"/>
      <c r="DP35" s="488"/>
      <c r="DQ35" s="488"/>
      <c r="DR35" s="488"/>
      <c r="DS35" s="488"/>
      <c r="DT35" s="488"/>
      <c r="DU35" s="488"/>
      <c r="DV35" s="488"/>
      <c r="DW35" s="488"/>
      <c r="DX35" s="488"/>
      <c r="DY35" s="488"/>
      <c r="DZ35" s="488"/>
      <c r="EA35" s="488"/>
      <c r="EB35" s="488"/>
      <c r="EC35" s="488"/>
      <c r="ED35" s="488"/>
      <c r="EE35" s="488"/>
      <c r="EF35" s="488"/>
      <c r="EG35" s="488"/>
      <c r="EH35" s="488"/>
      <c r="EI35" s="488"/>
      <c r="EJ35" s="488"/>
      <c r="EK35" s="488"/>
      <c r="EL35" s="488"/>
      <c r="EM35" s="488"/>
      <c r="EN35" s="488"/>
      <c r="EO35" s="488"/>
      <c r="EP35" s="488"/>
      <c r="EQ35" s="488"/>
      <c r="ER35" s="488"/>
      <c r="ES35" s="488"/>
      <c r="ET35" s="488"/>
      <c r="EU35" s="488"/>
      <c r="EV35" s="488"/>
      <c r="EW35" s="488"/>
      <c r="EX35" s="488"/>
      <c r="EY35" s="488"/>
      <c r="EZ35" s="488"/>
      <c r="FA35" s="488"/>
      <c r="FB35" s="488"/>
      <c r="FC35" s="488"/>
      <c r="FD35" s="488"/>
      <c r="FE35" s="488"/>
      <c r="FF35" s="488"/>
      <c r="FG35" s="488"/>
      <c r="FH35" s="488"/>
      <c r="FI35" s="488"/>
      <c r="FJ35" s="488"/>
      <c r="FK35" s="488"/>
      <c r="FL35" s="488"/>
      <c r="FM35" s="488"/>
      <c r="FN35" s="488"/>
      <c r="FO35" s="488"/>
      <c r="FP35" s="488"/>
      <c r="FQ35" s="488"/>
      <c r="FR35" s="488"/>
      <c r="FS35" s="488"/>
      <c r="FT35" s="488"/>
      <c r="FU35" s="488"/>
      <c r="FV35" s="488"/>
      <c r="FW35" s="488"/>
      <c r="FX35" s="488"/>
      <c r="FY35" s="488"/>
      <c r="FZ35" s="488"/>
      <c r="GA35" s="488"/>
      <c r="GB35" s="488"/>
      <c r="GC35" s="488"/>
      <c r="GD35" s="488"/>
      <c r="GE35" s="488"/>
      <c r="GF35" s="488"/>
      <c r="GG35" s="488"/>
      <c r="GH35" s="488"/>
      <c r="GI35" s="488"/>
      <c r="GJ35" s="488"/>
      <c r="GK35" s="488"/>
      <c r="GL35" s="488"/>
      <c r="GM35" s="488"/>
      <c r="GN35" s="488"/>
      <c r="GO35" s="488"/>
      <c r="GP35" s="488"/>
      <c r="GQ35" s="488"/>
      <c r="GR35" s="488"/>
      <c r="GS35" s="488"/>
      <c r="GT35" s="488"/>
      <c r="GU35" s="488"/>
      <c r="GV35" s="488"/>
      <c r="GW35" s="488"/>
      <c r="GX35" s="488"/>
      <c r="GY35" s="488"/>
      <c r="GZ35" s="488"/>
      <c r="HA35" s="488"/>
      <c r="HB35" s="488"/>
      <c r="HC35" s="488"/>
      <c r="HD35" s="488"/>
      <c r="HE35" s="488"/>
      <c r="HF35" s="488"/>
      <c r="HG35" s="488"/>
      <c r="HH35" s="488"/>
      <c r="HI35" s="488"/>
      <c r="HJ35" s="488"/>
      <c r="HK35" s="488"/>
      <c r="HL35" s="488"/>
      <c r="HM35" s="488"/>
      <c r="HN35" s="488"/>
      <c r="HO35" s="488"/>
      <c r="HP35" s="488"/>
      <c r="HQ35" s="488"/>
      <c r="HR35" s="488"/>
      <c r="HS35" s="488"/>
      <c r="HT35" s="488"/>
      <c r="HU35" s="488"/>
      <c r="HV35" s="488"/>
      <c r="HW35" s="488"/>
      <c r="HX35" s="488"/>
      <c r="HY35" s="488"/>
      <c r="HZ35" s="488"/>
      <c r="IA35" s="488"/>
      <c r="IB35" s="488"/>
      <c r="IC35" s="488"/>
      <c r="ID35" s="488"/>
      <c r="IE35" s="488"/>
      <c r="IF35" s="488"/>
      <c r="IG35" s="488"/>
      <c r="IH35" s="488"/>
      <c r="II35" s="488"/>
      <c r="IJ35" s="488"/>
      <c r="IK35" s="488"/>
      <c r="IL35" s="488"/>
      <c r="IM35" s="488"/>
      <c r="IN35" s="488"/>
      <c r="IO35" s="488"/>
    </row>
    <row r="36" spans="1:249" s="475" customFormat="1" ht="15.75">
      <c r="A36" s="493"/>
      <c r="B36" s="493"/>
      <c r="C36" s="492"/>
      <c r="D36" s="492"/>
      <c r="E36" s="492"/>
      <c r="F36" s="492"/>
      <c r="G36" s="492"/>
      <c r="H36" s="492"/>
      <c r="I36" s="492"/>
      <c r="J36" s="492"/>
      <c r="K36" s="492"/>
      <c r="L36" s="494"/>
      <c r="M36" s="494"/>
      <c r="N36" s="492"/>
      <c r="O36" s="492"/>
      <c r="P36" s="492"/>
      <c r="Q36" s="481"/>
      <c r="R36" s="481"/>
      <c r="S36" s="481"/>
      <c r="T36" s="481"/>
      <c r="U36" s="481"/>
      <c r="V36" s="481"/>
      <c r="W36" s="488"/>
      <c r="X36" s="488"/>
      <c r="Y36" s="488"/>
      <c r="Z36" s="488"/>
      <c r="AA36" s="488"/>
      <c r="AB36" s="488"/>
      <c r="AC36" s="488"/>
      <c r="AD36" s="488"/>
      <c r="AE36" s="488"/>
      <c r="AF36" s="488"/>
      <c r="AG36" s="488"/>
      <c r="AH36" s="488"/>
      <c r="AI36" s="488"/>
      <c r="AJ36" s="488"/>
      <c r="AK36" s="488"/>
      <c r="AL36" s="488"/>
      <c r="AM36" s="488"/>
      <c r="AN36" s="488"/>
      <c r="AO36" s="488"/>
      <c r="AP36" s="488"/>
      <c r="AQ36" s="488"/>
      <c r="AR36" s="488"/>
      <c r="AS36" s="488"/>
      <c r="AT36" s="488"/>
      <c r="AU36" s="488"/>
      <c r="AV36" s="488"/>
      <c r="AW36" s="488"/>
      <c r="AX36" s="488"/>
      <c r="AY36" s="488"/>
      <c r="AZ36" s="488"/>
      <c r="BA36" s="488"/>
      <c r="BB36" s="488"/>
      <c r="BC36" s="488"/>
      <c r="BD36" s="488"/>
      <c r="BE36" s="488"/>
      <c r="BF36" s="488"/>
      <c r="BG36" s="488"/>
      <c r="BH36" s="488"/>
      <c r="BI36" s="488"/>
      <c r="BJ36" s="488"/>
      <c r="BK36" s="488"/>
      <c r="BL36" s="488"/>
      <c r="BM36" s="488"/>
      <c r="BN36" s="488"/>
      <c r="BO36" s="488"/>
      <c r="BP36" s="488"/>
      <c r="BQ36" s="488"/>
      <c r="BR36" s="488"/>
      <c r="BS36" s="488"/>
      <c r="BT36" s="488"/>
      <c r="BU36" s="488"/>
      <c r="BV36" s="488"/>
      <c r="BW36" s="488"/>
      <c r="BX36" s="488"/>
      <c r="BY36" s="488"/>
      <c r="BZ36" s="488"/>
      <c r="CA36" s="488"/>
      <c r="CB36" s="488"/>
      <c r="CC36" s="488"/>
      <c r="CD36" s="488"/>
      <c r="CE36" s="488"/>
      <c r="CF36" s="488"/>
      <c r="CG36" s="488"/>
      <c r="CH36" s="488"/>
      <c r="CI36" s="488"/>
      <c r="CJ36" s="488"/>
      <c r="CK36" s="488"/>
      <c r="CL36" s="488"/>
      <c r="CM36" s="488"/>
      <c r="CN36" s="488"/>
      <c r="CO36" s="488"/>
      <c r="CP36" s="488"/>
      <c r="CQ36" s="488"/>
      <c r="CR36" s="488"/>
      <c r="CS36" s="488"/>
      <c r="CT36" s="488"/>
      <c r="CU36" s="488"/>
      <c r="CV36" s="488"/>
      <c r="CW36" s="488"/>
      <c r="CX36" s="488"/>
      <c r="CY36" s="488"/>
      <c r="CZ36" s="488"/>
      <c r="DA36" s="488"/>
      <c r="DB36" s="488"/>
      <c r="DC36" s="488"/>
      <c r="DD36" s="488"/>
      <c r="DE36" s="488"/>
      <c r="DF36" s="488"/>
      <c r="DG36" s="488"/>
      <c r="DH36" s="488"/>
      <c r="DI36" s="488"/>
      <c r="DJ36" s="488"/>
      <c r="DK36" s="488"/>
      <c r="DL36" s="488"/>
      <c r="DM36" s="488"/>
      <c r="DN36" s="488"/>
      <c r="DO36" s="488"/>
      <c r="DP36" s="488"/>
      <c r="DQ36" s="488"/>
      <c r="DR36" s="488"/>
      <c r="DS36" s="488"/>
      <c r="DT36" s="488"/>
      <c r="DU36" s="488"/>
      <c r="DV36" s="488"/>
      <c r="DW36" s="488"/>
      <c r="DX36" s="488"/>
      <c r="DY36" s="488"/>
      <c r="DZ36" s="488"/>
      <c r="EA36" s="488"/>
      <c r="EB36" s="488"/>
      <c r="EC36" s="488"/>
      <c r="ED36" s="488"/>
      <c r="EE36" s="488"/>
      <c r="EF36" s="488"/>
      <c r="EG36" s="488"/>
      <c r="EH36" s="488"/>
      <c r="EI36" s="488"/>
      <c r="EJ36" s="488"/>
      <c r="EK36" s="488"/>
      <c r="EL36" s="488"/>
      <c r="EM36" s="488"/>
      <c r="EN36" s="488"/>
      <c r="EO36" s="488"/>
      <c r="EP36" s="488"/>
      <c r="EQ36" s="488"/>
      <c r="ER36" s="488"/>
      <c r="ES36" s="488"/>
      <c r="ET36" s="488"/>
      <c r="EU36" s="488"/>
      <c r="EV36" s="488"/>
      <c r="EW36" s="488"/>
      <c r="EX36" s="488"/>
      <c r="EY36" s="488"/>
      <c r="EZ36" s="488"/>
      <c r="FA36" s="488"/>
      <c r="FB36" s="488"/>
      <c r="FC36" s="488"/>
      <c r="FD36" s="488"/>
      <c r="FE36" s="488"/>
      <c r="FF36" s="488"/>
      <c r="FG36" s="488"/>
      <c r="FH36" s="488"/>
      <c r="FI36" s="488"/>
      <c r="FJ36" s="488"/>
      <c r="FK36" s="488"/>
      <c r="FL36" s="488"/>
      <c r="FM36" s="488"/>
      <c r="FN36" s="488"/>
      <c r="FO36" s="488"/>
      <c r="FP36" s="488"/>
      <c r="FQ36" s="488"/>
      <c r="FR36" s="488"/>
      <c r="FS36" s="488"/>
      <c r="FT36" s="488"/>
      <c r="FU36" s="488"/>
      <c r="FV36" s="488"/>
      <c r="FW36" s="488"/>
      <c r="FX36" s="488"/>
      <c r="FY36" s="488"/>
      <c r="FZ36" s="488"/>
      <c r="GA36" s="488"/>
      <c r="GB36" s="488"/>
      <c r="GC36" s="488"/>
      <c r="GD36" s="488"/>
      <c r="GE36" s="488"/>
      <c r="GF36" s="488"/>
      <c r="GG36" s="488"/>
      <c r="GH36" s="488"/>
      <c r="GI36" s="488"/>
      <c r="GJ36" s="488"/>
      <c r="GK36" s="488"/>
      <c r="GL36" s="488"/>
      <c r="GM36" s="488"/>
      <c r="GN36" s="488"/>
      <c r="GO36" s="488"/>
      <c r="GP36" s="488"/>
      <c r="GQ36" s="488"/>
      <c r="GR36" s="488"/>
      <c r="GS36" s="488"/>
      <c r="GT36" s="488"/>
      <c r="GU36" s="488"/>
      <c r="GV36" s="488"/>
      <c r="GW36" s="488"/>
      <c r="GX36" s="488"/>
      <c r="GY36" s="488"/>
      <c r="GZ36" s="488"/>
      <c r="HA36" s="488"/>
      <c r="HB36" s="488"/>
      <c r="HC36" s="488"/>
      <c r="HD36" s="488"/>
      <c r="HE36" s="488"/>
      <c r="HF36" s="488"/>
      <c r="HG36" s="488"/>
      <c r="HH36" s="488"/>
      <c r="HI36" s="488"/>
      <c r="HJ36" s="488"/>
      <c r="HK36" s="488"/>
      <c r="HL36" s="488"/>
      <c r="HM36" s="488"/>
      <c r="HN36" s="488"/>
      <c r="HO36" s="488"/>
      <c r="HP36" s="488"/>
      <c r="HQ36" s="488"/>
      <c r="HR36" s="488"/>
      <c r="HS36" s="488"/>
      <c r="HT36" s="488"/>
      <c r="HU36" s="488"/>
      <c r="HV36" s="488"/>
      <c r="HW36" s="488"/>
      <c r="HX36" s="488"/>
      <c r="HY36" s="488"/>
      <c r="HZ36" s="488"/>
      <c r="IA36" s="488"/>
      <c r="IB36" s="488"/>
      <c r="IC36" s="488"/>
      <c r="ID36" s="488"/>
      <c r="IE36" s="488"/>
      <c r="IF36" s="488"/>
      <c r="IG36" s="488"/>
      <c r="IH36" s="488"/>
      <c r="II36" s="488"/>
      <c r="IJ36" s="488"/>
      <c r="IK36" s="488"/>
      <c r="IL36" s="488"/>
      <c r="IM36" s="488"/>
      <c r="IN36" s="488"/>
      <c r="IO36" s="488"/>
    </row>
    <row r="37" spans="1:249" s="475" customFormat="1" ht="15.75">
      <c r="A37" s="493"/>
      <c r="B37" s="493"/>
      <c r="C37" s="492"/>
      <c r="D37" s="492"/>
      <c r="E37" s="492"/>
      <c r="F37" s="492"/>
      <c r="G37" s="492"/>
      <c r="H37" s="492"/>
      <c r="I37" s="492"/>
      <c r="J37" s="492"/>
      <c r="K37" s="492"/>
      <c r="L37" s="494"/>
      <c r="M37" s="494"/>
      <c r="N37" s="492"/>
      <c r="O37" s="492"/>
      <c r="P37" s="492"/>
      <c r="Q37" s="481"/>
      <c r="R37" s="481"/>
      <c r="S37" s="481"/>
      <c r="T37" s="481"/>
      <c r="U37" s="481"/>
      <c r="V37" s="481"/>
      <c r="W37" s="488"/>
      <c r="X37" s="488"/>
      <c r="Y37" s="488"/>
      <c r="Z37" s="488"/>
      <c r="AA37" s="488"/>
      <c r="AB37" s="488"/>
      <c r="AC37" s="488"/>
      <c r="AD37" s="488"/>
      <c r="AE37" s="488"/>
      <c r="AF37" s="488"/>
      <c r="AG37" s="488"/>
      <c r="AH37" s="488"/>
      <c r="AI37" s="488"/>
      <c r="AJ37" s="488"/>
      <c r="AK37" s="488"/>
      <c r="AL37" s="488"/>
      <c r="AM37" s="488"/>
      <c r="AN37" s="488"/>
      <c r="AO37" s="488"/>
      <c r="AP37" s="488"/>
      <c r="AQ37" s="488"/>
      <c r="AR37" s="488"/>
      <c r="AS37" s="488"/>
      <c r="AT37" s="488"/>
      <c r="AU37" s="488"/>
      <c r="AV37" s="488"/>
      <c r="AW37" s="488"/>
      <c r="AX37" s="488"/>
      <c r="AY37" s="488"/>
      <c r="AZ37" s="488"/>
      <c r="BA37" s="488"/>
      <c r="BB37" s="488"/>
      <c r="BC37" s="488"/>
      <c r="BD37" s="488"/>
      <c r="BE37" s="488"/>
      <c r="BF37" s="488"/>
      <c r="BG37" s="488"/>
      <c r="BH37" s="488"/>
      <c r="BI37" s="488"/>
      <c r="BJ37" s="488"/>
      <c r="BK37" s="488"/>
      <c r="BL37" s="488"/>
      <c r="BM37" s="488"/>
      <c r="BN37" s="488"/>
      <c r="BO37" s="488"/>
      <c r="BP37" s="488"/>
      <c r="BQ37" s="488"/>
      <c r="BR37" s="488"/>
      <c r="BS37" s="488"/>
      <c r="BT37" s="488"/>
      <c r="BU37" s="488"/>
      <c r="BV37" s="488"/>
      <c r="BW37" s="488"/>
      <c r="BX37" s="488"/>
      <c r="BY37" s="488"/>
      <c r="BZ37" s="488"/>
      <c r="CA37" s="488"/>
      <c r="CB37" s="488"/>
      <c r="CC37" s="488"/>
      <c r="CD37" s="488"/>
      <c r="CE37" s="488"/>
      <c r="CF37" s="488"/>
      <c r="CG37" s="488"/>
      <c r="CH37" s="488"/>
      <c r="CI37" s="488"/>
      <c r="CJ37" s="488"/>
      <c r="CK37" s="488"/>
      <c r="CL37" s="488"/>
      <c r="CM37" s="488"/>
      <c r="CN37" s="488"/>
      <c r="CO37" s="488"/>
      <c r="CP37" s="488"/>
      <c r="CQ37" s="488"/>
      <c r="CR37" s="488"/>
      <c r="CS37" s="488"/>
      <c r="CT37" s="488"/>
      <c r="CU37" s="488"/>
      <c r="CV37" s="488"/>
      <c r="CW37" s="488"/>
      <c r="CX37" s="488"/>
      <c r="CY37" s="488"/>
      <c r="CZ37" s="488"/>
      <c r="DA37" s="488"/>
      <c r="DB37" s="488"/>
      <c r="DC37" s="488"/>
      <c r="DD37" s="488"/>
      <c r="DE37" s="488"/>
      <c r="DF37" s="488"/>
      <c r="DG37" s="488"/>
      <c r="DH37" s="488"/>
      <c r="DI37" s="488"/>
      <c r="DJ37" s="488"/>
      <c r="DK37" s="488"/>
      <c r="DL37" s="488"/>
      <c r="DM37" s="488"/>
      <c r="DN37" s="488"/>
      <c r="DO37" s="488"/>
      <c r="DP37" s="488"/>
      <c r="DQ37" s="488"/>
      <c r="DR37" s="488"/>
      <c r="DS37" s="488"/>
      <c r="DT37" s="488"/>
      <c r="DU37" s="488"/>
      <c r="DV37" s="488"/>
      <c r="DW37" s="488"/>
      <c r="DX37" s="488"/>
      <c r="DY37" s="488"/>
      <c r="DZ37" s="488"/>
      <c r="EA37" s="488"/>
      <c r="EB37" s="488"/>
      <c r="EC37" s="488"/>
      <c r="ED37" s="488"/>
      <c r="EE37" s="488"/>
      <c r="EF37" s="488"/>
      <c r="EG37" s="488"/>
      <c r="EH37" s="488"/>
      <c r="EI37" s="488"/>
      <c r="EJ37" s="488"/>
      <c r="EK37" s="488"/>
      <c r="EL37" s="488"/>
      <c r="EM37" s="488"/>
      <c r="EN37" s="488"/>
      <c r="EO37" s="488"/>
      <c r="EP37" s="488"/>
      <c r="EQ37" s="488"/>
      <c r="ER37" s="488"/>
      <c r="ES37" s="488"/>
      <c r="ET37" s="488"/>
      <c r="EU37" s="488"/>
      <c r="EV37" s="488"/>
      <c r="EW37" s="488"/>
      <c r="EX37" s="488"/>
      <c r="EY37" s="488"/>
      <c r="EZ37" s="488"/>
      <c r="FA37" s="488"/>
      <c r="FB37" s="488"/>
      <c r="FC37" s="488"/>
      <c r="FD37" s="488"/>
      <c r="FE37" s="488"/>
      <c r="FF37" s="488"/>
      <c r="FG37" s="488"/>
      <c r="FH37" s="488"/>
      <c r="FI37" s="488"/>
      <c r="FJ37" s="488"/>
      <c r="FK37" s="488"/>
      <c r="FL37" s="488"/>
      <c r="FM37" s="488"/>
      <c r="FN37" s="488"/>
      <c r="FO37" s="488"/>
      <c r="FP37" s="488"/>
      <c r="FQ37" s="488"/>
      <c r="FR37" s="488"/>
      <c r="FS37" s="488"/>
      <c r="FT37" s="488"/>
      <c r="FU37" s="488"/>
      <c r="FV37" s="488"/>
      <c r="FW37" s="488"/>
      <c r="FX37" s="488"/>
      <c r="FY37" s="488"/>
      <c r="FZ37" s="488"/>
      <c r="GA37" s="488"/>
      <c r="GB37" s="488"/>
      <c r="GC37" s="488"/>
      <c r="GD37" s="488"/>
      <c r="GE37" s="488"/>
      <c r="GF37" s="488"/>
      <c r="GG37" s="488"/>
      <c r="GH37" s="488"/>
      <c r="GI37" s="488"/>
      <c r="GJ37" s="488"/>
      <c r="GK37" s="488"/>
      <c r="GL37" s="488"/>
      <c r="GM37" s="488"/>
      <c r="GN37" s="488"/>
      <c r="GO37" s="488"/>
      <c r="GP37" s="488"/>
      <c r="GQ37" s="488"/>
      <c r="GR37" s="488"/>
      <c r="GS37" s="488"/>
      <c r="GT37" s="488"/>
      <c r="GU37" s="488"/>
      <c r="GV37" s="488"/>
      <c r="GW37" s="488"/>
      <c r="GX37" s="488"/>
      <c r="GY37" s="488"/>
      <c r="GZ37" s="488"/>
      <c r="HA37" s="488"/>
      <c r="HB37" s="488"/>
      <c r="HC37" s="488"/>
      <c r="HD37" s="488"/>
      <c r="HE37" s="488"/>
      <c r="HF37" s="488"/>
      <c r="HG37" s="488"/>
      <c r="HH37" s="488"/>
      <c r="HI37" s="488"/>
      <c r="HJ37" s="488"/>
      <c r="HK37" s="488"/>
      <c r="HL37" s="488"/>
      <c r="HM37" s="488"/>
      <c r="HN37" s="488"/>
      <c r="HO37" s="488"/>
      <c r="HP37" s="488"/>
      <c r="HQ37" s="488"/>
      <c r="HR37" s="488"/>
      <c r="HS37" s="488"/>
      <c r="HT37" s="488"/>
      <c r="HU37" s="488"/>
      <c r="HV37" s="488"/>
      <c r="HW37" s="488"/>
      <c r="HX37" s="488"/>
      <c r="HY37" s="488"/>
      <c r="HZ37" s="488"/>
      <c r="IA37" s="488"/>
      <c r="IB37" s="488"/>
      <c r="IC37" s="488"/>
      <c r="ID37" s="488"/>
      <c r="IE37" s="488"/>
      <c r="IF37" s="488"/>
      <c r="IG37" s="488"/>
      <c r="IH37" s="488"/>
      <c r="II37" s="488"/>
      <c r="IJ37" s="488"/>
      <c r="IK37" s="488"/>
      <c r="IL37" s="488"/>
      <c r="IM37" s="488"/>
      <c r="IN37" s="488"/>
      <c r="IO37" s="488"/>
    </row>
    <row r="38" spans="1:249" s="475" customFormat="1" ht="15.75">
      <c r="A38" s="493"/>
      <c r="B38" s="493"/>
      <c r="C38" s="492"/>
      <c r="D38" s="492"/>
      <c r="E38" s="492"/>
      <c r="F38" s="492"/>
      <c r="G38" s="492"/>
      <c r="H38" s="492"/>
      <c r="I38" s="492"/>
      <c r="J38" s="492"/>
      <c r="K38" s="492"/>
      <c r="L38" s="494"/>
      <c r="M38" s="494"/>
      <c r="N38" s="492"/>
      <c r="O38" s="492"/>
      <c r="P38" s="492"/>
      <c r="Q38" s="481"/>
      <c r="R38" s="481"/>
      <c r="S38" s="481"/>
      <c r="T38" s="481"/>
      <c r="U38" s="481"/>
      <c r="V38" s="481"/>
      <c r="W38" s="488"/>
      <c r="X38" s="488"/>
      <c r="Y38" s="488"/>
      <c r="Z38" s="488"/>
      <c r="AA38" s="488"/>
      <c r="AB38" s="488"/>
      <c r="AC38" s="488"/>
      <c r="AD38" s="488"/>
      <c r="AE38" s="488"/>
      <c r="AF38" s="488"/>
      <c r="AG38" s="488"/>
      <c r="AH38" s="488"/>
      <c r="AI38" s="488"/>
      <c r="AJ38" s="488"/>
      <c r="AK38" s="488"/>
      <c r="AL38" s="488"/>
      <c r="AM38" s="488"/>
      <c r="AN38" s="488"/>
      <c r="AO38" s="488"/>
      <c r="AP38" s="488"/>
      <c r="AQ38" s="488"/>
      <c r="AR38" s="488"/>
      <c r="AS38" s="488"/>
      <c r="AT38" s="488"/>
      <c r="AU38" s="488"/>
      <c r="AV38" s="488"/>
      <c r="AW38" s="488"/>
      <c r="AX38" s="488"/>
      <c r="AY38" s="488"/>
      <c r="AZ38" s="488"/>
      <c r="BA38" s="488"/>
      <c r="BB38" s="488"/>
      <c r="BC38" s="488"/>
      <c r="BD38" s="488"/>
      <c r="BE38" s="488"/>
      <c r="BF38" s="488"/>
      <c r="BG38" s="488"/>
      <c r="BH38" s="488"/>
      <c r="BI38" s="488"/>
      <c r="BJ38" s="488"/>
      <c r="BK38" s="488"/>
      <c r="BL38" s="488"/>
      <c r="BM38" s="488"/>
      <c r="BN38" s="488"/>
      <c r="BO38" s="488"/>
      <c r="BP38" s="488"/>
      <c r="BQ38" s="488"/>
      <c r="BR38" s="488"/>
      <c r="BS38" s="488"/>
      <c r="BT38" s="488"/>
      <c r="BU38" s="488"/>
      <c r="BV38" s="488"/>
      <c r="BW38" s="488"/>
      <c r="BX38" s="488"/>
      <c r="BY38" s="488"/>
      <c r="BZ38" s="488"/>
      <c r="CA38" s="488"/>
      <c r="CB38" s="488"/>
      <c r="CC38" s="488"/>
      <c r="CD38" s="488"/>
      <c r="CE38" s="488"/>
      <c r="CF38" s="488"/>
      <c r="CG38" s="488"/>
      <c r="CH38" s="488"/>
      <c r="CI38" s="488"/>
      <c r="CJ38" s="488"/>
      <c r="CK38" s="488"/>
      <c r="CL38" s="488"/>
      <c r="CM38" s="488"/>
      <c r="CN38" s="488"/>
      <c r="CO38" s="488"/>
      <c r="CP38" s="488"/>
      <c r="CQ38" s="488"/>
      <c r="CR38" s="488"/>
      <c r="CS38" s="488"/>
      <c r="CT38" s="488"/>
      <c r="CU38" s="488"/>
      <c r="CV38" s="488"/>
      <c r="CW38" s="488"/>
      <c r="CX38" s="488"/>
      <c r="CY38" s="488"/>
      <c r="CZ38" s="488"/>
      <c r="DA38" s="488"/>
      <c r="DB38" s="488"/>
      <c r="DC38" s="488"/>
      <c r="DD38" s="488"/>
      <c r="DE38" s="488"/>
      <c r="DF38" s="488"/>
      <c r="DG38" s="488"/>
      <c r="DH38" s="488"/>
      <c r="DI38" s="488"/>
      <c r="DJ38" s="488"/>
      <c r="DK38" s="488"/>
      <c r="DL38" s="488"/>
      <c r="DM38" s="488"/>
      <c r="DN38" s="488"/>
      <c r="DO38" s="488"/>
      <c r="DP38" s="488"/>
      <c r="DQ38" s="488"/>
      <c r="DR38" s="488"/>
      <c r="DS38" s="488"/>
      <c r="DT38" s="488"/>
      <c r="DU38" s="488"/>
      <c r="DV38" s="488"/>
      <c r="DW38" s="488"/>
      <c r="DX38" s="488"/>
      <c r="DY38" s="488"/>
      <c r="DZ38" s="488"/>
      <c r="EA38" s="488"/>
      <c r="EB38" s="488"/>
      <c r="EC38" s="488"/>
      <c r="ED38" s="488"/>
      <c r="EE38" s="488"/>
      <c r="EF38" s="488"/>
      <c r="EG38" s="488"/>
      <c r="EH38" s="488"/>
      <c r="EI38" s="488"/>
      <c r="EJ38" s="488"/>
      <c r="EK38" s="488"/>
      <c r="EL38" s="488"/>
      <c r="EM38" s="488"/>
      <c r="EN38" s="488"/>
      <c r="EO38" s="488"/>
      <c r="EP38" s="488"/>
      <c r="EQ38" s="488"/>
      <c r="ER38" s="488"/>
      <c r="ES38" s="488"/>
      <c r="ET38" s="488"/>
      <c r="EU38" s="488"/>
      <c r="EV38" s="488"/>
      <c r="EW38" s="488"/>
      <c r="EX38" s="488"/>
      <c r="EY38" s="488"/>
      <c r="EZ38" s="488"/>
      <c r="FA38" s="488"/>
      <c r="FB38" s="488"/>
      <c r="FC38" s="488"/>
      <c r="FD38" s="488"/>
      <c r="FE38" s="488"/>
      <c r="FF38" s="488"/>
      <c r="FG38" s="488"/>
      <c r="FH38" s="488"/>
      <c r="FI38" s="488"/>
      <c r="FJ38" s="488"/>
      <c r="FK38" s="488"/>
      <c r="FL38" s="488"/>
      <c r="FM38" s="488"/>
      <c r="FN38" s="488"/>
      <c r="FO38" s="488"/>
      <c r="FP38" s="488"/>
      <c r="FQ38" s="488"/>
      <c r="FR38" s="488"/>
      <c r="FS38" s="488"/>
      <c r="FT38" s="488"/>
      <c r="FU38" s="488"/>
      <c r="FV38" s="488"/>
      <c r="FW38" s="488"/>
      <c r="FX38" s="488"/>
      <c r="FY38" s="488"/>
      <c r="FZ38" s="488"/>
      <c r="GA38" s="488"/>
      <c r="GB38" s="488"/>
      <c r="GC38" s="488"/>
      <c r="GD38" s="488"/>
      <c r="GE38" s="488"/>
      <c r="GF38" s="488"/>
      <c r="GG38" s="488"/>
      <c r="GH38" s="488"/>
      <c r="GI38" s="488"/>
      <c r="GJ38" s="488"/>
      <c r="GK38" s="488"/>
      <c r="GL38" s="488"/>
      <c r="GM38" s="488"/>
      <c r="GN38" s="488"/>
      <c r="GO38" s="488"/>
      <c r="GP38" s="488"/>
      <c r="GQ38" s="488"/>
      <c r="GR38" s="488"/>
      <c r="GS38" s="488"/>
      <c r="GT38" s="488"/>
      <c r="GU38" s="488"/>
      <c r="GV38" s="488"/>
      <c r="GW38" s="488"/>
      <c r="GX38" s="488"/>
      <c r="GY38" s="488"/>
      <c r="GZ38" s="488"/>
      <c r="HA38" s="488"/>
      <c r="HB38" s="488"/>
      <c r="HC38" s="488"/>
      <c r="HD38" s="488"/>
      <c r="HE38" s="488"/>
      <c r="HF38" s="488"/>
      <c r="HG38" s="488"/>
      <c r="HH38" s="488"/>
      <c r="HI38" s="488"/>
      <c r="HJ38" s="488"/>
      <c r="HK38" s="488"/>
      <c r="HL38" s="488"/>
      <c r="HM38" s="488"/>
      <c r="HN38" s="488"/>
      <c r="HO38" s="488"/>
      <c r="HP38" s="488"/>
      <c r="HQ38" s="488"/>
      <c r="HR38" s="488"/>
      <c r="HS38" s="488"/>
      <c r="HT38" s="488"/>
      <c r="HU38" s="488"/>
      <c r="HV38" s="488"/>
      <c r="HW38" s="488"/>
      <c r="HX38" s="488"/>
      <c r="HY38" s="488"/>
      <c r="HZ38" s="488"/>
      <c r="IA38" s="488"/>
      <c r="IB38" s="488"/>
      <c r="IC38" s="488"/>
      <c r="ID38" s="488"/>
      <c r="IE38" s="488"/>
      <c r="IF38" s="488"/>
      <c r="IG38" s="488"/>
      <c r="IH38" s="488"/>
      <c r="II38" s="488"/>
      <c r="IJ38" s="488"/>
      <c r="IK38" s="488"/>
      <c r="IL38" s="488"/>
      <c r="IM38" s="488"/>
      <c r="IN38" s="488"/>
      <c r="IO38" s="488"/>
    </row>
    <row r="39" spans="1:249" s="475" customFormat="1" ht="15.75">
      <c r="A39" s="493"/>
      <c r="B39" s="493"/>
      <c r="C39" s="492"/>
      <c r="D39" s="492"/>
      <c r="E39" s="492"/>
      <c r="F39" s="492"/>
      <c r="G39" s="492"/>
      <c r="H39" s="492"/>
      <c r="I39" s="492"/>
      <c r="J39" s="492"/>
      <c r="K39" s="492"/>
      <c r="L39" s="494"/>
      <c r="M39" s="494"/>
      <c r="N39" s="492"/>
      <c r="O39" s="492"/>
      <c r="P39" s="492"/>
      <c r="Q39" s="481"/>
      <c r="R39" s="481"/>
      <c r="S39" s="481"/>
      <c r="T39" s="481"/>
      <c r="U39" s="481"/>
      <c r="V39" s="481"/>
      <c r="W39" s="488"/>
      <c r="X39" s="488"/>
      <c r="Y39" s="488"/>
      <c r="Z39" s="488"/>
      <c r="AA39" s="488"/>
      <c r="AB39" s="488"/>
      <c r="AC39" s="488"/>
      <c r="AD39" s="488"/>
      <c r="AE39" s="488"/>
      <c r="AF39" s="488"/>
      <c r="AG39" s="488"/>
      <c r="AH39" s="488"/>
      <c r="AI39" s="488"/>
      <c r="AJ39" s="488"/>
      <c r="AK39" s="488"/>
      <c r="AL39" s="488"/>
      <c r="AM39" s="488"/>
      <c r="AN39" s="488"/>
      <c r="AO39" s="488"/>
      <c r="AP39" s="488"/>
      <c r="AQ39" s="488"/>
      <c r="AR39" s="488"/>
      <c r="AS39" s="488"/>
      <c r="AT39" s="488"/>
      <c r="AU39" s="488"/>
      <c r="AV39" s="488"/>
      <c r="AW39" s="488"/>
      <c r="AX39" s="488"/>
      <c r="AY39" s="488"/>
      <c r="AZ39" s="488"/>
      <c r="BA39" s="488"/>
      <c r="BB39" s="488"/>
      <c r="BC39" s="488"/>
      <c r="BD39" s="488"/>
      <c r="BE39" s="488"/>
      <c r="BF39" s="488"/>
      <c r="BG39" s="488"/>
      <c r="BH39" s="488"/>
      <c r="BI39" s="488"/>
      <c r="BJ39" s="488"/>
      <c r="BK39" s="488"/>
      <c r="BL39" s="488"/>
      <c r="BM39" s="488"/>
      <c r="BN39" s="488"/>
      <c r="BO39" s="488"/>
      <c r="BP39" s="488"/>
      <c r="BQ39" s="488"/>
      <c r="BR39" s="488"/>
      <c r="BS39" s="488"/>
      <c r="BT39" s="488"/>
      <c r="BU39" s="488"/>
      <c r="BV39" s="488"/>
      <c r="BW39" s="488"/>
      <c r="BX39" s="488"/>
      <c r="BY39" s="488"/>
      <c r="BZ39" s="488"/>
      <c r="CA39" s="488"/>
      <c r="CB39" s="488"/>
      <c r="CC39" s="488"/>
      <c r="CD39" s="488"/>
      <c r="CE39" s="488"/>
      <c r="CF39" s="488"/>
      <c r="CG39" s="488"/>
      <c r="CH39" s="488"/>
      <c r="CI39" s="488"/>
      <c r="CJ39" s="488"/>
      <c r="CK39" s="488"/>
      <c r="CL39" s="488"/>
      <c r="CM39" s="488"/>
      <c r="CN39" s="488"/>
      <c r="CO39" s="488"/>
      <c r="CP39" s="488"/>
      <c r="CQ39" s="488"/>
      <c r="CR39" s="488"/>
      <c r="CS39" s="488"/>
      <c r="CT39" s="488"/>
      <c r="CU39" s="488"/>
      <c r="CV39" s="488"/>
      <c r="CW39" s="488"/>
      <c r="CX39" s="488"/>
      <c r="CY39" s="488"/>
      <c r="CZ39" s="488"/>
      <c r="DA39" s="488"/>
      <c r="DB39" s="488"/>
      <c r="DC39" s="488"/>
      <c r="DD39" s="488"/>
      <c r="DE39" s="488"/>
      <c r="DF39" s="488"/>
      <c r="DG39" s="488"/>
      <c r="DH39" s="488"/>
      <c r="DI39" s="488"/>
      <c r="DJ39" s="488"/>
      <c r="DK39" s="488"/>
      <c r="DL39" s="488"/>
      <c r="DM39" s="488"/>
      <c r="DN39" s="488"/>
      <c r="DO39" s="488"/>
      <c r="DP39" s="488"/>
      <c r="DQ39" s="488"/>
      <c r="DR39" s="488"/>
      <c r="DS39" s="488"/>
      <c r="DT39" s="488"/>
      <c r="DU39" s="488"/>
      <c r="DV39" s="488"/>
      <c r="DW39" s="488"/>
      <c r="DX39" s="488"/>
      <c r="DY39" s="488"/>
      <c r="DZ39" s="488"/>
      <c r="EA39" s="488"/>
      <c r="EB39" s="488"/>
      <c r="EC39" s="488"/>
      <c r="ED39" s="488"/>
      <c r="EE39" s="488"/>
      <c r="EF39" s="488"/>
      <c r="EG39" s="488"/>
      <c r="EH39" s="488"/>
      <c r="EI39" s="488"/>
      <c r="EJ39" s="488"/>
      <c r="EK39" s="488"/>
      <c r="EL39" s="488"/>
      <c r="EM39" s="488"/>
      <c r="EN39" s="488"/>
      <c r="EO39" s="488"/>
      <c r="EP39" s="488"/>
      <c r="EQ39" s="488"/>
      <c r="ER39" s="488"/>
      <c r="ES39" s="488"/>
      <c r="ET39" s="488"/>
      <c r="EU39" s="488"/>
      <c r="EV39" s="488"/>
      <c r="EW39" s="488"/>
      <c r="EX39" s="488"/>
      <c r="EY39" s="488"/>
      <c r="EZ39" s="488"/>
      <c r="FA39" s="488"/>
      <c r="FB39" s="488"/>
      <c r="FC39" s="488"/>
      <c r="FD39" s="488"/>
      <c r="FE39" s="488"/>
      <c r="FF39" s="488"/>
      <c r="FG39" s="488"/>
      <c r="FH39" s="488"/>
      <c r="FI39" s="488"/>
      <c r="FJ39" s="488"/>
      <c r="FK39" s="488"/>
      <c r="FL39" s="488"/>
      <c r="FM39" s="488"/>
      <c r="FN39" s="488"/>
      <c r="FO39" s="488"/>
      <c r="FP39" s="488"/>
      <c r="FQ39" s="488"/>
      <c r="FR39" s="488"/>
      <c r="FS39" s="488"/>
      <c r="FT39" s="488"/>
      <c r="FU39" s="488"/>
      <c r="FV39" s="488"/>
      <c r="FW39" s="488"/>
      <c r="FX39" s="488"/>
      <c r="FY39" s="488"/>
      <c r="FZ39" s="488"/>
      <c r="GA39" s="488"/>
      <c r="GB39" s="488"/>
      <c r="GC39" s="488"/>
      <c r="GD39" s="488"/>
      <c r="GE39" s="488"/>
      <c r="GF39" s="488"/>
      <c r="GG39" s="488"/>
      <c r="GH39" s="488"/>
      <c r="GI39" s="488"/>
      <c r="GJ39" s="488"/>
      <c r="GK39" s="488"/>
      <c r="GL39" s="488"/>
      <c r="GM39" s="488"/>
      <c r="GN39" s="488"/>
      <c r="GO39" s="488"/>
      <c r="GP39" s="488"/>
      <c r="GQ39" s="488"/>
      <c r="GR39" s="488"/>
      <c r="GS39" s="488"/>
      <c r="GT39" s="488"/>
      <c r="GU39" s="488"/>
      <c r="GV39" s="488"/>
      <c r="GW39" s="488"/>
      <c r="GX39" s="488"/>
      <c r="GY39" s="488"/>
      <c r="GZ39" s="488"/>
      <c r="HA39" s="488"/>
      <c r="HB39" s="488"/>
      <c r="HC39" s="488"/>
      <c r="HD39" s="488"/>
      <c r="HE39" s="488"/>
      <c r="HF39" s="488"/>
      <c r="HG39" s="488"/>
      <c r="HH39" s="488"/>
      <c r="HI39" s="488"/>
      <c r="HJ39" s="488"/>
      <c r="HK39" s="488"/>
      <c r="HL39" s="488"/>
      <c r="HM39" s="488"/>
      <c r="HN39" s="488"/>
      <c r="HO39" s="488"/>
      <c r="HP39" s="488"/>
      <c r="HQ39" s="488"/>
      <c r="HR39" s="488"/>
      <c r="HS39" s="488"/>
      <c r="HT39" s="488"/>
      <c r="HU39" s="488"/>
      <c r="HV39" s="488"/>
      <c r="HW39" s="488"/>
      <c r="HX39" s="488"/>
      <c r="HY39" s="488"/>
      <c r="HZ39" s="488"/>
      <c r="IA39" s="488"/>
      <c r="IB39" s="488"/>
      <c r="IC39" s="488"/>
      <c r="ID39" s="488"/>
      <c r="IE39" s="488"/>
      <c r="IF39" s="488"/>
      <c r="IG39" s="488"/>
      <c r="IH39" s="488"/>
      <c r="II39" s="488"/>
      <c r="IJ39" s="488"/>
      <c r="IK39" s="488"/>
      <c r="IL39" s="488"/>
      <c r="IM39" s="488"/>
      <c r="IN39" s="488"/>
      <c r="IO39" s="488"/>
    </row>
    <row r="40" spans="1:249" s="475" customFormat="1" ht="15.75">
      <c r="A40" s="493"/>
      <c r="B40" s="493"/>
      <c r="C40" s="492"/>
      <c r="D40" s="492"/>
      <c r="E40" s="492"/>
      <c r="F40" s="492"/>
      <c r="G40" s="492"/>
      <c r="H40" s="492"/>
      <c r="I40" s="492"/>
      <c r="J40" s="492"/>
      <c r="K40" s="492"/>
      <c r="L40" s="494"/>
      <c r="M40" s="494"/>
      <c r="N40" s="492"/>
      <c r="O40" s="492"/>
      <c r="P40" s="492"/>
      <c r="Q40" s="481"/>
      <c r="R40" s="481"/>
      <c r="S40" s="481"/>
      <c r="T40" s="481"/>
      <c r="U40" s="481"/>
      <c r="V40" s="481"/>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8"/>
      <c r="CE40" s="488"/>
      <c r="CF40" s="488"/>
      <c r="CG40" s="488"/>
      <c r="CH40" s="488"/>
      <c r="CI40" s="488"/>
      <c r="CJ40" s="488"/>
      <c r="CK40" s="488"/>
      <c r="CL40" s="488"/>
      <c r="CM40" s="488"/>
      <c r="CN40" s="488"/>
      <c r="CO40" s="488"/>
      <c r="CP40" s="488"/>
      <c r="CQ40" s="488"/>
      <c r="CR40" s="488"/>
      <c r="CS40" s="488"/>
      <c r="CT40" s="488"/>
      <c r="CU40" s="488"/>
      <c r="CV40" s="488"/>
      <c r="CW40" s="488"/>
      <c r="CX40" s="488"/>
      <c r="CY40" s="488"/>
      <c r="CZ40" s="488"/>
      <c r="DA40" s="488"/>
      <c r="DB40" s="488"/>
      <c r="DC40" s="488"/>
      <c r="DD40" s="488"/>
      <c r="DE40" s="488"/>
      <c r="DF40" s="488"/>
      <c r="DG40" s="488"/>
      <c r="DH40" s="488"/>
      <c r="DI40" s="488"/>
      <c r="DJ40" s="488"/>
      <c r="DK40" s="488"/>
      <c r="DL40" s="488"/>
      <c r="DM40" s="488"/>
      <c r="DN40" s="488"/>
      <c r="DO40" s="488"/>
      <c r="DP40" s="488"/>
      <c r="DQ40" s="488"/>
      <c r="DR40" s="488"/>
      <c r="DS40" s="488"/>
      <c r="DT40" s="488"/>
      <c r="DU40" s="488"/>
      <c r="DV40" s="488"/>
      <c r="DW40" s="488"/>
      <c r="DX40" s="488"/>
      <c r="DY40" s="488"/>
      <c r="DZ40" s="488"/>
      <c r="EA40" s="488"/>
      <c r="EB40" s="488"/>
      <c r="EC40" s="488"/>
      <c r="ED40" s="488"/>
      <c r="EE40" s="488"/>
      <c r="EF40" s="488"/>
      <c r="EG40" s="488"/>
      <c r="EH40" s="488"/>
      <c r="EI40" s="488"/>
      <c r="EJ40" s="488"/>
      <c r="EK40" s="488"/>
      <c r="EL40" s="488"/>
      <c r="EM40" s="488"/>
      <c r="EN40" s="488"/>
      <c r="EO40" s="488"/>
      <c r="EP40" s="488"/>
      <c r="EQ40" s="488"/>
      <c r="ER40" s="488"/>
      <c r="ES40" s="488"/>
      <c r="ET40" s="488"/>
      <c r="EU40" s="488"/>
      <c r="EV40" s="488"/>
      <c r="EW40" s="488"/>
      <c r="EX40" s="488"/>
      <c r="EY40" s="488"/>
      <c r="EZ40" s="488"/>
      <c r="FA40" s="488"/>
      <c r="FB40" s="488"/>
      <c r="FC40" s="488"/>
      <c r="FD40" s="488"/>
      <c r="FE40" s="488"/>
      <c r="FF40" s="488"/>
      <c r="FG40" s="488"/>
      <c r="FH40" s="488"/>
      <c r="FI40" s="488"/>
      <c r="FJ40" s="488"/>
      <c r="FK40" s="488"/>
      <c r="FL40" s="488"/>
      <c r="FM40" s="488"/>
      <c r="FN40" s="488"/>
      <c r="FO40" s="488"/>
      <c r="FP40" s="488"/>
      <c r="FQ40" s="488"/>
      <c r="FR40" s="488"/>
      <c r="FS40" s="488"/>
      <c r="FT40" s="488"/>
      <c r="FU40" s="488"/>
      <c r="FV40" s="488"/>
      <c r="FW40" s="488"/>
      <c r="FX40" s="488"/>
      <c r="FY40" s="488"/>
      <c r="FZ40" s="488"/>
      <c r="GA40" s="488"/>
      <c r="GB40" s="488"/>
      <c r="GC40" s="488"/>
      <c r="GD40" s="488"/>
      <c r="GE40" s="488"/>
      <c r="GF40" s="488"/>
      <c r="GG40" s="488"/>
      <c r="GH40" s="488"/>
      <c r="GI40" s="488"/>
      <c r="GJ40" s="488"/>
      <c r="GK40" s="488"/>
      <c r="GL40" s="488"/>
      <c r="GM40" s="488"/>
      <c r="GN40" s="488"/>
      <c r="GO40" s="488"/>
      <c r="GP40" s="488"/>
      <c r="GQ40" s="488"/>
      <c r="GR40" s="488"/>
      <c r="GS40" s="488"/>
      <c r="GT40" s="488"/>
      <c r="GU40" s="488"/>
      <c r="GV40" s="488"/>
      <c r="GW40" s="488"/>
      <c r="GX40" s="488"/>
      <c r="GY40" s="488"/>
      <c r="GZ40" s="488"/>
      <c r="HA40" s="488"/>
      <c r="HB40" s="488"/>
      <c r="HC40" s="488"/>
      <c r="HD40" s="488"/>
      <c r="HE40" s="488"/>
      <c r="HF40" s="488"/>
      <c r="HG40" s="488"/>
      <c r="HH40" s="488"/>
      <c r="HI40" s="488"/>
      <c r="HJ40" s="488"/>
      <c r="HK40" s="488"/>
      <c r="HL40" s="488"/>
      <c r="HM40" s="488"/>
      <c r="HN40" s="488"/>
      <c r="HO40" s="488"/>
      <c r="HP40" s="488"/>
      <c r="HQ40" s="488"/>
      <c r="HR40" s="488"/>
      <c r="HS40" s="488"/>
      <c r="HT40" s="488"/>
      <c r="HU40" s="488"/>
      <c r="HV40" s="488"/>
      <c r="HW40" s="488"/>
      <c r="HX40" s="488"/>
      <c r="HY40" s="488"/>
      <c r="HZ40" s="488"/>
      <c r="IA40" s="488"/>
      <c r="IB40" s="488"/>
      <c r="IC40" s="488"/>
      <c r="ID40" s="488"/>
      <c r="IE40" s="488"/>
      <c r="IF40" s="488"/>
      <c r="IG40" s="488"/>
      <c r="IH40" s="488"/>
      <c r="II40" s="488"/>
      <c r="IJ40" s="488"/>
      <c r="IK40" s="488"/>
      <c r="IL40" s="488"/>
      <c r="IM40" s="488"/>
      <c r="IN40" s="488"/>
      <c r="IO40" s="488"/>
    </row>
    <row r="41" spans="1:249" s="475" customFormat="1" ht="15.75">
      <c r="A41" s="493"/>
      <c r="B41" s="493"/>
      <c r="C41" s="492"/>
      <c r="D41" s="492"/>
      <c r="E41" s="492"/>
      <c r="F41" s="492"/>
      <c r="G41" s="492"/>
      <c r="H41" s="492"/>
      <c r="I41" s="492"/>
      <c r="J41" s="492"/>
      <c r="K41" s="492"/>
      <c r="L41" s="494"/>
      <c r="M41" s="494"/>
      <c r="N41" s="492"/>
      <c r="O41" s="492"/>
      <c r="P41" s="492"/>
      <c r="Q41" s="481"/>
      <c r="R41" s="481"/>
      <c r="S41" s="481"/>
      <c r="T41" s="481"/>
      <c r="U41" s="481"/>
      <c r="V41" s="481"/>
      <c r="W41" s="488"/>
      <c r="X41" s="488"/>
      <c r="Y41" s="488"/>
      <c r="Z41" s="488"/>
      <c r="AA41" s="488"/>
      <c r="AB41" s="488"/>
      <c r="AC41" s="488"/>
      <c r="AD41" s="488"/>
      <c r="AE41" s="488"/>
      <c r="AF41" s="488"/>
      <c r="AG41" s="488"/>
      <c r="AH41" s="488"/>
      <c r="AI41" s="488"/>
      <c r="AJ41" s="488"/>
      <c r="AK41" s="488"/>
      <c r="AL41" s="488"/>
      <c r="AM41" s="488"/>
      <c r="AN41" s="488"/>
      <c r="AO41" s="488"/>
      <c r="AP41" s="488"/>
      <c r="AQ41" s="488"/>
      <c r="AR41" s="488"/>
      <c r="AS41" s="488"/>
      <c r="AT41" s="488"/>
      <c r="AU41" s="488"/>
      <c r="AV41" s="488"/>
      <c r="AW41" s="488"/>
      <c r="AX41" s="488"/>
      <c r="AY41" s="488"/>
      <c r="AZ41" s="488"/>
      <c r="BA41" s="488"/>
      <c r="BB41" s="488"/>
      <c r="BC41" s="488"/>
      <c r="BD41" s="488"/>
      <c r="BE41" s="488"/>
      <c r="BF41" s="488"/>
      <c r="BG41" s="488"/>
      <c r="BH41" s="488"/>
      <c r="BI41" s="488"/>
      <c r="BJ41" s="488"/>
      <c r="BK41" s="488"/>
      <c r="BL41" s="488"/>
      <c r="BM41" s="488"/>
      <c r="BN41" s="488"/>
      <c r="BO41" s="488"/>
      <c r="BP41" s="488"/>
      <c r="BQ41" s="488"/>
      <c r="BR41" s="488"/>
      <c r="BS41" s="488"/>
      <c r="BT41" s="488"/>
      <c r="BU41" s="488"/>
      <c r="BV41" s="488"/>
      <c r="BW41" s="488"/>
      <c r="BX41" s="488"/>
      <c r="BY41" s="488"/>
      <c r="BZ41" s="488"/>
      <c r="CA41" s="488"/>
      <c r="CB41" s="488"/>
      <c r="CC41" s="488"/>
      <c r="CD41" s="488"/>
      <c r="CE41" s="488"/>
      <c r="CF41" s="488"/>
      <c r="CG41" s="488"/>
      <c r="CH41" s="488"/>
      <c r="CI41" s="488"/>
      <c r="CJ41" s="488"/>
      <c r="CK41" s="488"/>
      <c r="CL41" s="488"/>
      <c r="CM41" s="488"/>
      <c r="CN41" s="488"/>
      <c r="CO41" s="488"/>
      <c r="CP41" s="488"/>
      <c r="CQ41" s="488"/>
      <c r="CR41" s="488"/>
      <c r="CS41" s="488"/>
      <c r="CT41" s="488"/>
      <c r="CU41" s="488"/>
      <c r="CV41" s="488"/>
      <c r="CW41" s="488"/>
      <c r="CX41" s="488"/>
      <c r="CY41" s="488"/>
      <c r="CZ41" s="488"/>
      <c r="DA41" s="488"/>
      <c r="DB41" s="488"/>
      <c r="DC41" s="488"/>
      <c r="DD41" s="488"/>
      <c r="DE41" s="488"/>
      <c r="DF41" s="488"/>
      <c r="DG41" s="488"/>
      <c r="DH41" s="488"/>
      <c r="DI41" s="488"/>
      <c r="DJ41" s="488"/>
      <c r="DK41" s="488"/>
      <c r="DL41" s="488"/>
      <c r="DM41" s="488"/>
      <c r="DN41" s="488"/>
      <c r="DO41" s="488"/>
      <c r="DP41" s="488"/>
      <c r="DQ41" s="488"/>
      <c r="DR41" s="488"/>
      <c r="DS41" s="488"/>
      <c r="DT41" s="488"/>
      <c r="DU41" s="488"/>
      <c r="DV41" s="488"/>
      <c r="DW41" s="488"/>
      <c r="DX41" s="488"/>
      <c r="DY41" s="488"/>
      <c r="DZ41" s="488"/>
      <c r="EA41" s="488"/>
      <c r="EB41" s="488"/>
      <c r="EC41" s="488"/>
      <c r="ED41" s="488"/>
      <c r="EE41" s="488"/>
      <c r="EF41" s="488"/>
      <c r="EG41" s="488"/>
      <c r="EH41" s="488"/>
      <c r="EI41" s="488"/>
      <c r="EJ41" s="488"/>
      <c r="EK41" s="488"/>
      <c r="EL41" s="488"/>
      <c r="EM41" s="488"/>
      <c r="EN41" s="488"/>
      <c r="EO41" s="488"/>
      <c r="EP41" s="488"/>
      <c r="EQ41" s="488"/>
      <c r="ER41" s="488"/>
      <c r="ES41" s="488"/>
      <c r="ET41" s="488"/>
      <c r="EU41" s="488"/>
      <c r="EV41" s="488"/>
      <c r="EW41" s="488"/>
      <c r="EX41" s="488"/>
      <c r="EY41" s="488"/>
      <c r="EZ41" s="488"/>
      <c r="FA41" s="488"/>
      <c r="FB41" s="488"/>
      <c r="FC41" s="488"/>
      <c r="FD41" s="488"/>
      <c r="FE41" s="488"/>
      <c r="FF41" s="488"/>
      <c r="FG41" s="488"/>
      <c r="FH41" s="488"/>
      <c r="FI41" s="488"/>
      <c r="FJ41" s="488"/>
      <c r="FK41" s="488"/>
      <c r="FL41" s="488"/>
      <c r="FM41" s="488"/>
      <c r="FN41" s="488"/>
      <c r="FO41" s="488"/>
      <c r="FP41" s="488"/>
      <c r="FQ41" s="488"/>
      <c r="FR41" s="488"/>
      <c r="FS41" s="488"/>
      <c r="FT41" s="488"/>
      <c r="FU41" s="488"/>
      <c r="FV41" s="488"/>
      <c r="FW41" s="488"/>
      <c r="FX41" s="488"/>
      <c r="FY41" s="488"/>
      <c r="FZ41" s="488"/>
      <c r="GA41" s="488"/>
      <c r="GB41" s="488"/>
      <c r="GC41" s="488"/>
      <c r="GD41" s="488"/>
      <c r="GE41" s="488"/>
      <c r="GF41" s="488"/>
      <c r="GG41" s="488"/>
      <c r="GH41" s="488"/>
      <c r="GI41" s="488"/>
      <c r="GJ41" s="488"/>
      <c r="GK41" s="488"/>
      <c r="GL41" s="488"/>
      <c r="GM41" s="488"/>
      <c r="GN41" s="488"/>
      <c r="GO41" s="488"/>
      <c r="GP41" s="488"/>
      <c r="GQ41" s="488"/>
      <c r="GR41" s="488"/>
      <c r="GS41" s="488"/>
      <c r="GT41" s="488"/>
      <c r="GU41" s="488"/>
      <c r="GV41" s="488"/>
      <c r="GW41" s="488"/>
      <c r="GX41" s="488"/>
      <c r="GY41" s="488"/>
      <c r="GZ41" s="488"/>
      <c r="HA41" s="488"/>
      <c r="HB41" s="488"/>
      <c r="HC41" s="488"/>
      <c r="HD41" s="488"/>
      <c r="HE41" s="488"/>
      <c r="HF41" s="488"/>
      <c r="HG41" s="488"/>
      <c r="HH41" s="488"/>
      <c r="HI41" s="488"/>
      <c r="HJ41" s="488"/>
      <c r="HK41" s="488"/>
      <c r="HL41" s="488"/>
      <c r="HM41" s="488"/>
      <c r="HN41" s="488"/>
      <c r="HO41" s="488"/>
      <c r="HP41" s="488"/>
      <c r="HQ41" s="488"/>
      <c r="HR41" s="488"/>
      <c r="HS41" s="488"/>
      <c r="HT41" s="488"/>
      <c r="HU41" s="488"/>
      <c r="HV41" s="488"/>
      <c r="HW41" s="488"/>
      <c r="HX41" s="488"/>
      <c r="HY41" s="488"/>
      <c r="HZ41" s="488"/>
      <c r="IA41" s="488"/>
      <c r="IB41" s="488"/>
      <c r="IC41" s="488"/>
      <c r="ID41" s="488"/>
      <c r="IE41" s="488"/>
      <c r="IF41" s="488"/>
      <c r="IG41" s="488"/>
      <c r="IH41" s="488"/>
      <c r="II41" s="488"/>
      <c r="IJ41" s="488"/>
      <c r="IK41" s="488"/>
      <c r="IL41" s="488"/>
      <c r="IM41" s="488"/>
      <c r="IN41" s="488"/>
      <c r="IO41" s="488"/>
    </row>
    <row r="42" spans="1:249" s="475" customFormat="1" ht="15.75">
      <c r="A42" s="493"/>
      <c r="B42" s="493"/>
      <c r="C42" s="492"/>
      <c r="D42" s="492"/>
      <c r="E42" s="492"/>
      <c r="F42" s="492"/>
      <c r="G42" s="492"/>
      <c r="H42" s="492"/>
      <c r="I42" s="492"/>
      <c r="J42" s="492"/>
      <c r="K42" s="492"/>
      <c r="L42" s="494"/>
      <c r="M42" s="494"/>
      <c r="N42" s="492"/>
      <c r="O42" s="492"/>
      <c r="P42" s="492"/>
      <c r="Q42" s="481"/>
      <c r="R42" s="481"/>
      <c r="S42" s="481"/>
      <c r="T42" s="481"/>
      <c r="U42" s="481"/>
      <c r="V42" s="481"/>
      <c r="W42" s="488"/>
      <c r="X42" s="488"/>
      <c r="Y42" s="488"/>
      <c r="Z42" s="488"/>
      <c r="AA42" s="488"/>
      <c r="AB42" s="488"/>
      <c r="AC42" s="488"/>
      <c r="AD42" s="488"/>
      <c r="AE42" s="488"/>
      <c r="AF42" s="488"/>
      <c r="AG42" s="488"/>
      <c r="AH42" s="488"/>
      <c r="AI42" s="488"/>
      <c r="AJ42" s="488"/>
      <c r="AK42" s="488"/>
      <c r="AL42" s="488"/>
      <c r="AM42" s="488"/>
      <c r="AN42" s="488"/>
      <c r="AO42" s="488"/>
      <c r="AP42" s="488"/>
      <c r="AQ42" s="488"/>
      <c r="AR42" s="488"/>
      <c r="AS42" s="488"/>
      <c r="AT42" s="488"/>
      <c r="AU42" s="488"/>
      <c r="AV42" s="488"/>
      <c r="AW42" s="488"/>
      <c r="AX42" s="488"/>
      <c r="AY42" s="488"/>
      <c r="AZ42" s="488"/>
      <c r="BA42" s="488"/>
      <c r="BB42" s="488"/>
      <c r="BC42" s="488"/>
      <c r="BD42" s="488"/>
      <c r="BE42" s="488"/>
      <c r="BF42" s="488"/>
      <c r="BG42" s="488"/>
      <c r="BH42" s="488"/>
      <c r="BI42" s="488"/>
      <c r="BJ42" s="488"/>
      <c r="BK42" s="488"/>
      <c r="BL42" s="488"/>
      <c r="BM42" s="488"/>
      <c r="BN42" s="488"/>
      <c r="BO42" s="488"/>
      <c r="BP42" s="488"/>
      <c r="BQ42" s="488"/>
      <c r="BR42" s="488"/>
      <c r="BS42" s="488"/>
      <c r="BT42" s="488"/>
      <c r="BU42" s="488"/>
      <c r="BV42" s="488"/>
      <c r="BW42" s="488"/>
      <c r="BX42" s="488"/>
      <c r="BY42" s="488"/>
      <c r="BZ42" s="488"/>
      <c r="CA42" s="488"/>
      <c r="CB42" s="488"/>
      <c r="CC42" s="488"/>
      <c r="CD42" s="488"/>
      <c r="CE42" s="488"/>
      <c r="CF42" s="488"/>
      <c r="CG42" s="488"/>
      <c r="CH42" s="488"/>
      <c r="CI42" s="488"/>
      <c r="CJ42" s="488"/>
      <c r="CK42" s="488"/>
      <c r="CL42" s="488"/>
      <c r="CM42" s="488"/>
      <c r="CN42" s="488"/>
      <c r="CO42" s="488"/>
      <c r="CP42" s="488"/>
      <c r="CQ42" s="488"/>
      <c r="CR42" s="488"/>
      <c r="CS42" s="488"/>
      <c r="CT42" s="488"/>
      <c r="CU42" s="488"/>
      <c r="CV42" s="488"/>
      <c r="CW42" s="488"/>
      <c r="CX42" s="488"/>
      <c r="CY42" s="488"/>
      <c r="CZ42" s="488"/>
      <c r="DA42" s="488"/>
      <c r="DB42" s="488"/>
      <c r="DC42" s="488"/>
      <c r="DD42" s="488"/>
      <c r="DE42" s="488"/>
      <c r="DF42" s="488"/>
      <c r="DG42" s="488"/>
      <c r="DH42" s="488"/>
      <c r="DI42" s="488"/>
      <c r="DJ42" s="488"/>
      <c r="DK42" s="488"/>
      <c r="DL42" s="488"/>
      <c r="DM42" s="488"/>
      <c r="DN42" s="488"/>
      <c r="DO42" s="488"/>
      <c r="DP42" s="488"/>
      <c r="DQ42" s="488"/>
      <c r="DR42" s="488"/>
      <c r="DS42" s="488"/>
      <c r="DT42" s="488"/>
      <c r="DU42" s="488"/>
      <c r="DV42" s="488"/>
      <c r="DW42" s="488"/>
      <c r="DX42" s="488"/>
      <c r="DY42" s="488"/>
      <c r="DZ42" s="488"/>
      <c r="EA42" s="488"/>
      <c r="EB42" s="488"/>
      <c r="EC42" s="488"/>
      <c r="ED42" s="488"/>
      <c r="EE42" s="488"/>
      <c r="EF42" s="488"/>
      <c r="EG42" s="488"/>
      <c r="EH42" s="488"/>
      <c r="EI42" s="488"/>
      <c r="EJ42" s="488"/>
      <c r="EK42" s="488"/>
      <c r="EL42" s="488"/>
      <c r="EM42" s="488"/>
      <c r="EN42" s="488"/>
      <c r="EO42" s="488"/>
      <c r="EP42" s="488"/>
      <c r="EQ42" s="488"/>
      <c r="ER42" s="488"/>
      <c r="ES42" s="488"/>
      <c r="ET42" s="488"/>
      <c r="EU42" s="488"/>
      <c r="EV42" s="488"/>
      <c r="EW42" s="488"/>
      <c r="EX42" s="488"/>
      <c r="EY42" s="488"/>
      <c r="EZ42" s="488"/>
      <c r="FA42" s="488"/>
      <c r="FB42" s="488"/>
      <c r="FC42" s="488"/>
      <c r="FD42" s="488"/>
      <c r="FE42" s="488"/>
      <c r="FF42" s="488"/>
      <c r="FG42" s="488"/>
      <c r="FH42" s="488"/>
      <c r="FI42" s="488"/>
      <c r="FJ42" s="488"/>
      <c r="FK42" s="488"/>
      <c r="FL42" s="488"/>
      <c r="FM42" s="488"/>
      <c r="FN42" s="488"/>
      <c r="FO42" s="488"/>
      <c r="FP42" s="488"/>
      <c r="FQ42" s="488"/>
      <c r="FR42" s="488"/>
      <c r="FS42" s="488"/>
      <c r="FT42" s="488"/>
      <c r="FU42" s="488"/>
      <c r="FV42" s="488"/>
      <c r="FW42" s="488"/>
      <c r="FX42" s="488"/>
      <c r="FY42" s="488"/>
      <c r="FZ42" s="488"/>
      <c r="GA42" s="488"/>
      <c r="GB42" s="488"/>
      <c r="GC42" s="488"/>
      <c r="GD42" s="488"/>
      <c r="GE42" s="488"/>
      <c r="GF42" s="488"/>
      <c r="GG42" s="488"/>
      <c r="GH42" s="488"/>
      <c r="GI42" s="488"/>
      <c r="GJ42" s="488"/>
      <c r="GK42" s="488"/>
      <c r="GL42" s="488"/>
      <c r="GM42" s="488"/>
      <c r="GN42" s="488"/>
      <c r="GO42" s="488"/>
      <c r="GP42" s="488"/>
      <c r="GQ42" s="488"/>
      <c r="GR42" s="488"/>
      <c r="GS42" s="488"/>
      <c r="GT42" s="488"/>
      <c r="GU42" s="488"/>
      <c r="GV42" s="488"/>
      <c r="GW42" s="488"/>
      <c r="GX42" s="488"/>
      <c r="GY42" s="488"/>
      <c r="GZ42" s="488"/>
      <c r="HA42" s="488"/>
      <c r="HB42" s="488"/>
      <c r="HC42" s="488"/>
      <c r="HD42" s="488"/>
      <c r="HE42" s="488"/>
      <c r="HF42" s="488"/>
      <c r="HG42" s="488"/>
      <c r="HH42" s="488"/>
      <c r="HI42" s="488"/>
      <c r="HJ42" s="488"/>
      <c r="HK42" s="488"/>
      <c r="HL42" s="488"/>
      <c r="HM42" s="488"/>
      <c r="HN42" s="488"/>
      <c r="HO42" s="488"/>
      <c r="HP42" s="488"/>
      <c r="HQ42" s="488"/>
      <c r="HR42" s="488"/>
      <c r="HS42" s="488"/>
      <c r="HT42" s="488"/>
      <c r="HU42" s="488"/>
      <c r="HV42" s="488"/>
      <c r="HW42" s="488"/>
      <c r="HX42" s="488"/>
      <c r="HY42" s="488"/>
      <c r="HZ42" s="488"/>
      <c r="IA42" s="488"/>
      <c r="IB42" s="488"/>
      <c r="IC42" s="488"/>
      <c r="ID42" s="488"/>
      <c r="IE42" s="488"/>
      <c r="IF42" s="488"/>
      <c r="IG42" s="488"/>
      <c r="IH42" s="488"/>
      <c r="II42" s="488"/>
      <c r="IJ42" s="488"/>
      <c r="IK42" s="488"/>
      <c r="IL42" s="488"/>
      <c r="IM42" s="488"/>
      <c r="IN42" s="488"/>
      <c r="IO42" s="488"/>
    </row>
    <row r="43" spans="1:249" s="475" customFormat="1" ht="15.75">
      <c r="A43" s="493"/>
      <c r="B43" s="493"/>
      <c r="C43" s="492"/>
      <c r="D43" s="492"/>
      <c r="E43" s="492"/>
      <c r="F43" s="492"/>
      <c r="G43" s="492"/>
      <c r="H43" s="492"/>
      <c r="I43" s="492"/>
      <c r="J43" s="492"/>
      <c r="K43" s="492"/>
      <c r="L43" s="494"/>
      <c r="M43" s="494"/>
      <c r="N43" s="492"/>
      <c r="O43" s="492"/>
      <c r="P43" s="492"/>
      <c r="Q43" s="481"/>
      <c r="R43" s="481"/>
      <c r="S43" s="481"/>
      <c r="T43" s="481"/>
      <c r="U43" s="481"/>
      <c r="V43" s="481"/>
      <c r="W43" s="488"/>
      <c r="X43" s="488"/>
      <c r="Y43" s="488"/>
      <c r="Z43" s="488"/>
      <c r="AA43" s="488"/>
      <c r="AB43" s="488"/>
      <c r="AC43" s="488"/>
      <c r="AD43" s="488"/>
      <c r="AE43" s="488"/>
      <c r="AF43" s="488"/>
      <c r="AG43" s="488"/>
      <c r="AH43" s="488"/>
      <c r="AI43" s="488"/>
      <c r="AJ43" s="488"/>
      <c r="AK43" s="488"/>
      <c r="AL43" s="488"/>
      <c r="AM43" s="488"/>
      <c r="AN43" s="488"/>
      <c r="AO43" s="488"/>
      <c r="AP43" s="488"/>
      <c r="AQ43" s="488"/>
      <c r="AR43" s="488"/>
      <c r="AS43" s="488"/>
      <c r="AT43" s="488"/>
      <c r="AU43" s="488"/>
      <c r="AV43" s="488"/>
      <c r="AW43" s="488"/>
      <c r="AX43" s="488"/>
      <c r="AY43" s="488"/>
      <c r="AZ43" s="488"/>
      <c r="BA43" s="488"/>
      <c r="BB43" s="488"/>
      <c r="BC43" s="488"/>
      <c r="BD43" s="488"/>
      <c r="BE43" s="488"/>
      <c r="BF43" s="488"/>
      <c r="BG43" s="488"/>
      <c r="BH43" s="488"/>
      <c r="BI43" s="488"/>
      <c r="BJ43" s="488"/>
      <c r="BK43" s="488"/>
      <c r="BL43" s="488"/>
      <c r="BM43" s="488"/>
      <c r="BN43" s="488"/>
      <c r="BO43" s="488"/>
      <c r="BP43" s="488"/>
      <c r="BQ43" s="488"/>
      <c r="BR43" s="488"/>
      <c r="BS43" s="488"/>
      <c r="BT43" s="488"/>
      <c r="BU43" s="488"/>
      <c r="BV43" s="488"/>
      <c r="BW43" s="488"/>
      <c r="BX43" s="488"/>
      <c r="BY43" s="488"/>
      <c r="BZ43" s="488"/>
      <c r="CA43" s="488"/>
      <c r="CB43" s="488"/>
      <c r="CC43" s="488"/>
      <c r="CD43" s="488"/>
      <c r="CE43" s="488"/>
      <c r="CF43" s="488"/>
      <c r="CG43" s="488"/>
      <c r="CH43" s="488"/>
      <c r="CI43" s="488"/>
      <c r="CJ43" s="488"/>
      <c r="CK43" s="488"/>
      <c r="CL43" s="488"/>
      <c r="CM43" s="488"/>
      <c r="CN43" s="488"/>
      <c r="CO43" s="488"/>
      <c r="CP43" s="488"/>
      <c r="CQ43" s="488"/>
      <c r="CR43" s="488"/>
      <c r="CS43" s="488"/>
      <c r="CT43" s="488"/>
      <c r="CU43" s="488"/>
      <c r="CV43" s="488"/>
      <c r="CW43" s="488"/>
      <c r="CX43" s="488"/>
      <c r="CY43" s="488"/>
      <c r="CZ43" s="488"/>
      <c r="DA43" s="488"/>
      <c r="DB43" s="488"/>
      <c r="DC43" s="488"/>
      <c r="DD43" s="488"/>
      <c r="DE43" s="488"/>
      <c r="DF43" s="488"/>
      <c r="DG43" s="488"/>
      <c r="DH43" s="488"/>
      <c r="DI43" s="488"/>
      <c r="DJ43" s="488"/>
      <c r="DK43" s="488"/>
      <c r="DL43" s="488"/>
      <c r="DM43" s="488"/>
      <c r="DN43" s="488"/>
      <c r="DO43" s="488"/>
      <c r="DP43" s="488"/>
      <c r="DQ43" s="488"/>
      <c r="DR43" s="488"/>
      <c r="DS43" s="488"/>
      <c r="DT43" s="488"/>
      <c r="DU43" s="488"/>
      <c r="DV43" s="488"/>
      <c r="DW43" s="488"/>
      <c r="DX43" s="488"/>
      <c r="DY43" s="488"/>
      <c r="DZ43" s="488"/>
      <c r="EA43" s="488"/>
      <c r="EB43" s="488"/>
      <c r="EC43" s="488"/>
      <c r="ED43" s="488"/>
      <c r="EE43" s="488"/>
      <c r="EF43" s="488"/>
      <c r="EG43" s="488"/>
      <c r="EH43" s="488"/>
      <c r="EI43" s="488"/>
      <c r="EJ43" s="488"/>
      <c r="EK43" s="488"/>
      <c r="EL43" s="488"/>
      <c r="EM43" s="488"/>
      <c r="EN43" s="488"/>
      <c r="EO43" s="488"/>
      <c r="EP43" s="488"/>
      <c r="EQ43" s="488"/>
      <c r="ER43" s="488"/>
      <c r="ES43" s="488"/>
      <c r="ET43" s="488"/>
      <c r="EU43" s="488"/>
      <c r="EV43" s="488"/>
      <c r="EW43" s="488"/>
      <c r="EX43" s="488"/>
      <c r="EY43" s="488"/>
      <c r="EZ43" s="488"/>
      <c r="FA43" s="488"/>
      <c r="FB43" s="488"/>
      <c r="FC43" s="488"/>
      <c r="FD43" s="488"/>
      <c r="FE43" s="488"/>
      <c r="FF43" s="488"/>
      <c r="FG43" s="488"/>
      <c r="FH43" s="488"/>
      <c r="FI43" s="488"/>
      <c r="FJ43" s="488"/>
      <c r="FK43" s="488"/>
      <c r="FL43" s="488"/>
      <c r="FM43" s="488"/>
      <c r="FN43" s="488"/>
      <c r="FO43" s="488"/>
      <c r="FP43" s="488"/>
      <c r="FQ43" s="488"/>
      <c r="FR43" s="488"/>
      <c r="FS43" s="488"/>
      <c r="FT43" s="488"/>
      <c r="FU43" s="488"/>
      <c r="FV43" s="488"/>
      <c r="FW43" s="488"/>
      <c r="FX43" s="488"/>
      <c r="FY43" s="488"/>
      <c r="FZ43" s="488"/>
      <c r="GA43" s="488"/>
      <c r="GB43" s="488"/>
      <c r="GC43" s="488"/>
      <c r="GD43" s="488"/>
      <c r="GE43" s="488"/>
      <c r="GF43" s="488"/>
      <c r="GG43" s="488"/>
      <c r="GH43" s="488"/>
      <c r="GI43" s="488"/>
      <c r="GJ43" s="488"/>
      <c r="GK43" s="488"/>
      <c r="GL43" s="488"/>
      <c r="GM43" s="488"/>
      <c r="GN43" s="488"/>
      <c r="GO43" s="488"/>
      <c r="GP43" s="488"/>
      <c r="GQ43" s="488"/>
      <c r="GR43" s="488"/>
      <c r="GS43" s="488"/>
      <c r="GT43" s="488"/>
      <c r="GU43" s="488"/>
      <c r="GV43" s="488"/>
      <c r="GW43" s="488"/>
      <c r="GX43" s="488"/>
      <c r="GY43" s="488"/>
      <c r="GZ43" s="488"/>
      <c r="HA43" s="488"/>
      <c r="HB43" s="488"/>
      <c r="HC43" s="488"/>
      <c r="HD43" s="488"/>
      <c r="HE43" s="488"/>
      <c r="HF43" s="488"/>
      <c r="HG43" s="488"/>
      <c r="HH43" s="488"/>
      <c r="HI43" s="488"/>
      <c r="HJ43" s="488"/>
      <c r="HK43" s="488"/>
      <c r="HL43" s="488"/>
      <c r="HM43" s="488"/>
      <c r="HN43" s="488"/>
      <c r="HO43" s="488"/>
      <c r="HP43" s="488"/>
      <c r="HQ43" s="488"/>
      <c r="HR43" s="488"/>
      <c r="HS43" s="488"/>
      <c r="HT43" s="488"/>
      <c r="HU43" s="488"/>
      <c r="HV43" s="488"/>
      <c r="HW43" s="488"/>
      <c r="HX43" s="488"/>
      <c r="HY43" s="488"/>
      <c r="HZ43" s="488"/>
      <c r="IA43" s="488"/>
      <c r="IB43" s="488"/>
      <c r="IC43" s="488"/>
      <c r="ID43" s="488"/>
      <c r="IE43" s="488"/>
      <c r="IF43" s="488"/>
      <c r="IG43" s="488"/>
      <c r="IH43" s="488"/>
      <c r="II43" s="488"/>
      <c r="IJ43" s="488"/>
      <c r="IK43" s="488"/>
      <c r="IL43" s="488"/>
      <c r="IM43" s="488"/>
      <c r="IN43" s="488"/>
      <c r="IO43" s="488"/>
    </row>
    <row r="44" spans="1:249" s="475" customFormat="1" ht="15.75">
      <c r="A44" s="493"/>
      <c r="B44" s="493"/>
      <c r="C44" s="492"/>
      <c r="D44" s="492"/>
      <c r="E44" s="492"/>
      <c r="F44" s="492"/>
      <c r="G44" s="492"/>
      <c r="H44" s="492"/>
      <c r="I44" s="492"/>
      <c r="J44" s="492"/>
      <c r="K44" s="492"/>
      <c r="L44" s="494"/>
      <c r="M44" s="494"/>
      <c r="N44" s="492"/>
      <c r="O44" s="492"/>
      <c r="P44" s="492"/>
      <c r="Q44" s="481"/>
      <c r="R44" s="481"/>
      <c r="S44" s="481"/>
      <c r="T44" s="481"/>
      <c r="U44" s="481"/>
      <c r="V44" s="481"/>
      <c r="W44" s="488"/>
      <c r="X44" s="488"/>
      <c r="Y44" s="488"/>
      <c r="Z44" s="488"/>
      <c r="AA44" s="488"/>
      <c r="AB44" s="488"/>
      <c r="AC44" s="488"/>
      <c r="AD44" s="488"/>
      <c r="AE44" s="488"/>
      <c r="AF44" s="488"/>
      <c r="AG44" s="488"/>
      <c r="AH44" s="488"/>
      <c r="AI44" s="488"/>
      <c r="AJ44" s="488"/>
      <c r="AK44" s="488"/>
      <c r="AL44" s="488"/>
      <c r="AM44" s="488"/>
      <c r="AN44" s="488"/>
      <c r="AO44" s="488"/>
      <c r="AP44" s="488"/>
      <c r="AQ44" s="488"/>
      <c r="AR44" s="488"/>
      <c r="AS44" s="488"/>
      <c r="AT44" s="488"/>
      <c r="AU44" s="488"/>
      <c r="AV44" s="488"/>
      <c r="AW44" s="488"/>
      <c r="AX44" s="488"/>
      <c r="AY44" s="488"/>
      <c r="AZ44" s="488"/>
      <c r="BA44" s="488"/>
      <c r="BB44" s="488"/>
      <c r="BC44" s="488"/>
      <c r="BD44" s="488"/>
      <c r="BE44" s="488"/>
      <c r="BF44" s="488"/>
      <c r="BG44" s="488"/>
      <c r="BH44" s="488"/>
      <c r="BI44" s="488"/>
      <c r="BJ44" s="488"/>
      <c r="BK44" s="488"/>
      <c r="BL44" s="488"/>
      <c r="BM44" s="488"/>
      <c r="BN44" s="488"/>
      <c r="BO44" s="488"/>
      <c r="BP44" s="488"/>
      <c r="BQ44" s="488"/>
      <c r="BR44" s="488"/>
      <c r="BS44" s="488"/>
      <c r="BT44" s="488"/>
      <c r="BU44" s="488"/>
      <c r="BV44" s="488"/>
      <c r="BW44" s="488"/>
      <c r="BX44" s="488"/>
      <c r="BY44" s="488"/>
      <c r="BZ44" s="488"/>
      <c r="CA44" s="488"/>
      <c r="CB44" s="488"/>
      <c r="CC44" s="488"/>
      <c r="CD44" s="488"/>
      <c r="CE44" s="488"/>
      <c r="CF44" s="488"/>
      <c r="CG44" s="488"/>
      <c r="CH44" s="488"/>
      <c r="CI44" s="488"/>
      <c r="CJ44" s="488"/>
      <c r="CK44" s="488"/>
      <c r="CL44" s="488"/>
      <c r="CM44" s="488"/>
      <c r="CN44" s="488"/>
      <c r="CO44" s="488"/>
      <c r="CP44" s="488"/>
      <c r="CQ44" s="488"/>
      <c r="CR44" s="488"/>
      <c r="CS44" s="488"/>
      <c r="CT44" s="488"/>
      <c r="CU44" s="488"/>
      <c r="CV44" s="488"/>
      <c r="CW44" s="488"/>
      <c r="CX44" s="488"/>
      <c r="CY44" s="488"/>
      <c r="CZ44" s="488"/>
      <c r="DA44" s="488"/>
      <c r="DB44" s="488"/>
      <c r="DC44" s="488"/>
      <c r="DD44" s="488"/>
      <c r="DE44" s="488"/>
      <c r="DF44" s="488"/>
      <c r="DG44" s="488"/>
      <c r="DH44" s="488"/>
      <c r="DI44" s="488"/>
      <c r="DJ44" s="488"/>
      <c r="DK44" s="488"/>
      <c r="DL44" s="488"/>
      <c r="DM44" s="488"/>
      <c r="DN44" s="488"/>
      <c r="DO44" s="488"/>
      <c r="DP44" s="488"/>
      <c r="DQ44" s="488"/>
      <c r="DR44" s="488"/>
      <c r="DS44" s="488"/>
      <c r="DT44" s="488"/>
      <c r="DU44" s="488"/>
      <c r="DV44" s="488"/>
      <c r="DW44" s="488"/>
      <c r="DX44" s="488"/>
      <c r="DY44" s="488"/>
      <c r="DZ44" s="488"/>
      <c r="EA44" s="488"/>
      <c r="EB44" s="488"/>
      <c r="EC44" s="488"/>
      <c r="ED44" s="488"/>
      <c r="EE44" s="488"/>
      <c r="EF44" s="488"/>
      <c r="EG44" s="488"/>
      <c r="EH44" s="488"/>
      <c r="EI44" s="488"/>
      <c r="EJ44" s="488"/>
      <c r="EK44" s="488"/>
      <c r="EL44" s="488"/>
      <c r="EM44" s="488"/>
      <c r="EN44" s="488"/>
      <c r="EO44" s="488"/>
      <c r="EP44" s="488"/>
      <c r="EQ44" s="488"/>
      <c r="ER44" s="488"/>
      <c r="ES44" s="488"/>
      <c r="ET44" s="488"/>
      <c r="EU44" s="488"/>
      <c r="EV44" s="488"/>
      <c r="EW44" s="488"/>
      <c r="EX44" s="488"/>
      <c r="EY44" s="488"/>
      <c r="EZ44" s="488"/>
      <c r="FA44" s="488"/>
      <c r="FB44" s="488"/>
      <c r="FC44" s="488"/>
      <c r="FD44" s="488"/>
      <c r="FE44" s="488"/>
      <c r="FF44" s="488"/>
      <c r="FG44" s="488"/>
      <c r="FH44" s="488"/>
      <c r="FI44" s="488"/>
      <c r="FJ44" s="488"/>
      <c r="FK44" s="488"/>
      <c r="FL44" s="488"/>
      <c r="FM44" s="488"/>
      <c r="FN44" s="488"/>
      <c r="FO44" s="488"/>
      <c r="FP44" s="488"/>
      <c r="FQ44" s="488"/>
      <c r="FR44" s="488"/>
      <c r="FS44" s="488"/>
      <c r="FT44" s="488"/>
      <c r="FU44" s="488"/>
      <c r="FV44" s="488"/>
      <c r="FW44" s="488"/>
      <c r="FX44" s="488"/>
      <c r="FY44" s="488"/>
      <c r="FZ44" s="488"/>
      <c r="GA44" s="488"/>
      <c r="GB44" s="488"/>
      <c r="GC44" s="488"/>
      <c r="GD44" s="488"/>
      <c r="GE44" s="488"/>
      <c r="GF44" s="488"/>
      <c r="GG44" s="488"/>
      <c r="GH44" s="488"/>
      <c r="GI44" s="488"/>
      <c r="GJ44" s="488"/>
      <c r="GK44" s="488"/>
      <c r="GL44" s="488"/>
      <c r="GM44" s="488"/>
      <c r="GN44" s="488"/>
      <c r="GO44" s="488"/>
      <c r="GP44" s="488"/>
      <c r="GQ44" s="488"/>
      <c r="GR44" s="488"/>
      <c r="GS44" s="488"/>
      <c r="GT44" s="488"/>
      <c r="GU44" s="488"/>
      <c r="GV44" s="488"/>
      <c r="GW44" s="488"/>
      <c r="GX44" s="488"/>
      <c r="GY44" s="488"/>
      <c r="GZ44" s="488"/>
      <c r="HA44" s="488"/>
      <c r="HB44" s="488"/>
      <c r="HC44" s="488"/>
      <c r="HD44" s="488"/>
      <c r="HE44" s="488"/>
      <c r="HF44" s="488"/>
      <c r="HG44" s="488"/>
      <c r="HH44" s="488"/>
      <c r="HI44" s="488"/>
      <c r="HJ44" s="488"/>
      <c r="HK44" s="488"/>
      <c r="HL44" s="488"/>
      <c r="HM44" s="488"/>
      <c r="HN44" s="488"/>
      <c r="HO44" s="488"/>
      <c r="HP44" s="488"/>
      <c r="HQ44" s="488"/>
      <c r="HR44" s="488"/>
      <c r="HS44" s="488"/>
      <c r="HT44" s="488"/>
      <c r="HU44" s="488"/>
      <c r="HV44" s="488"/>
      <c r="HW44" s="488"/>
      <c r="HX44" s="488"/>
      <c r="HY44" s="488"/>
      <c r="HZ44" s="488"/>
      <c r="IA44" s="488"/>
      <c r="IB44" s="488"/>
      <c r="IC44" s="488"/>
      <c r="ID44" s="488"/>
      <c r="IE44" s="488"/>
      <c r="IF44" s="488"/>
      <c r="IG44" s="488"/>
      <c r="IH44" s="488"/>
      <c r="II44" s="488"/>
      <c r="IJ44" s="488"/>
      <c r="IK44" s="488"/>
      <c r="IL44" s="488"/>
      <c r="IM44" s="488"/>
      <c r="IN44" s="488"/>
      <c r="IO44" s="488"/>
    </row>
    <row r="45" spans="1:249" s="475" customFormat="1" ht="15.75">
      <c r="A45" s="493"/>
      <c r="B45" s="493"/>
      <c r="C45" s="492"/>
      <c r="D45" s="492"/>
      <c r="E45" s="492"/>
      <c r="F45" s="492"/>
      <c r="G45" s="492"/>
      <c r="H45" s="492"/>
      <c r="I45" s="492"/>
      <c r="J45" s="492"/>
      <c r="K45" s="492"/>
      <c r="L45" s="494"/>
      <c r="M45" s="494"/>
      <c r="N45" s="492"/>
      <c r="O45" s="492"/>
      <c r="P45" s="492"/>
      <c r="Q45" s="481"/>
      <c r="R45" s="481"/>
      <c r="S45" s="481"/>
      <c r="T45" s="481"/>
      <c r="U45" s="481"/>
      <c r="V45" s="481"/>
      <c r="W45" s="488"/>
      <c r="X45" s="488"/>
      <c r="Y45" s="488"/>
      <c r="Z45" s="488"/>
      <c r="AA45" s="488"/>
      <c r="AB45" s="488"/>
      <c r="AC45" s="488"/>
      <c r="AD45" s="488"/>
      <c r="AE45" s="488"/>
      <c r="AF45" s="488"/>
      <c r="AG45" s="488"/>
      <c r="AH45" s="488"/>
      <c r="AI45" s="488"/>
      <c r="AJ45" s="488"/>
      <c r="AK45" s="488"/>
      <c r="AL45" s="488"/>
      <c r="AM45" s="488"/>
      <c r="AN45" s="488"/>
      <c r="AO45" s="488"/>
      <c r="AP45" s="488"/>
      <c r="AQ45" s="488"/>
      <c r="AR45" s="488"/>
      <c r="AS45" s="488"/>
      <c r="AT45" s="488"/>
      <c r="AU45" s="488"/>
      <c r="AV45" s="488"/>
      <c r="AW45" s="488"/>
      <c r="AX45" s="488"/>
      <c r="AY45" s="488"/>
      <c r="AZ45" s="488"/>
      <c r="BA45" s="488"/>
      <c r="BB45" s="488"/>
      <c r="BC45" s="488"/>
      <c r="BD45" s="488"/>
      <c r="BE45" s="488"/>
      <c r="BF45" s="488"/>
      <c r="BG45" s="488"/>
      <c r="BH45" s="488"/>
      <c r="BI45" s="488"/>
      <c r="BJ45" s="488"/>
      <c r="BK45" s="488"/>
      <c r="BL45" s="488"/>
      <c r="BM45" s="488"/>
      <c r="BN45" s="488"/>
      <c r="BO45" s="488"/>
      <c r="BP45" s="488"/>
      <c r="BQ45" s="488"/>
      <c r="BR45" s="488"/>
      <c r="BS45" s="488"/>
      <c r="BT45" s="488"/>
      <c r="BU45" s="488"/>
      <c r="BV45" s="488"/>
      <c r="BW45" s="488"/>
      <c r="BX45" s="488"/>
      <c r="BY45" s="488"/>
      <c r="BZ45" s="488"/>
      <c r="CA45" s="488"/>
      <c r="CB45" s="488"/>
      <c r="CC45" s="488"/>
      <c r="CD45" s="488"/>
      <c r="CE45" s="488"/>
      <c r="CF45" s="488"/>
      <c r="CG45" s="488"/>
      <c r="CH45" s="488"/>
      <c r="CI45" s="488"/>
      <c r="CJ45" s="488"/>
      <c r="CK45" s="488"/>
      <c r="CL45" s="488"/>
      <c r="CM45" s="488"/>
      <c r="CN45" s="488"/>
      <c r="CO45" s="488"/>
      <c r="CP45" s="488"/>
      <c r="CQ45" s="488"/>
      <c r="CR45" s="488"/>
      <c r="CS45" s="488"/>
      <c r="CT45" s="488"/>
      <c r="CU45" s="488"/>
      <c r="CV45" s="488"/>
      <c r="CW45" s="488"/>
      <c r="CX45" s="488"/>
      <c r="CY45" s="488"/>
      <c r="CZ45" s="488"/>
      <c r="DA45" s="488"/>
      <c r="DB45" s="488"/>
      <c r="DC45" s="488"/>
      <c r="DD45" s="488"/>
      <c r="DE45" s="488"/>
      <c r="DF45" s="488"/>
      <c r="DG45" s="488"/>
      <c r="DH45" s="488"/>
      <c r="DI45" s="488"/>
      <c r="DJ45" s="488"/>
      <c r="DK45" s="488"/>
      <c r="DL45" s="488"/>
      <c r="DM45" s="488"/>
      <c r="DN45" s="488"/>
      <c r="DO45" s="488"/>
      <c r="DP45" s="488"/>
      <c r="DQ45" s="488"/>
      <c r="DR45" s="488"/>
      <c r="DS45" s="488"/>
      <c r="DT45" s="488"/>
      <c r="DU45" s="488"/>
      <c r="DV45" s="488"/>
      <c r="DW45" s="488"/>
      <c r="DX45" s="488"/>
      <c r="DY45" s="488"/>
      <c r="DZ45" s="488"/>
      <c r="EA45" s="488"/>
      <c r="EB45" s="488"/>
      <c r="EC45" s="488"/>
      <c r="ED45" s="488"/>
      <c r="EE45" s="488"/>
      <c r="EF45" s="488"/>
      <c r="EG45" s="488"/>
      <c r="EH45" s="488"/>
      <c r="EI45" s="488"/>
      <c r="EJ45" s="488"/>
      <c r="EK45" s="488"/>
      <c r="EL45" s="488"/>
      <c r="EM45" s="488"/>
      <c r="EN45" s="488"/>
      <c r="EO45" s="488"/>
      <c r="EP45" s="488"/>
      <c r="EQ45" s="488"/>
      <c r="ER45" s="488"/>
      <c r="ES45" s="488"/>
      <c r="ET45" s="488"/>
      <c r="EU45" s="488"/>
      <c r="EV45" s="488"/>
      <c r="EW45" s="488"/>
      <c r="EX45" s="488"/>
      <c r="EY45" s="488"/>
      <c r="EZ45" s="488"/>
      <c r="FA45" s="488"/>
      <c r="FB45" s="488"/>
      <c r="FC45" s="488"/>
      <c r="FD45" s="488"/>
      <c r="FE45" s="488"/>
      <c r="FF45" s="488"/>
      <c r="FG45" s="488"/>
      <c r="FH45" s="488"/>
      <c r="FI45" s="488"/>
      <c r="FJ45" s="488"/>
      <c r="FK45" s="488"/>
      <c r="FL45" s="488"/>
      <c r="FM45" s="488"/>
      <c r="FN45" s="488"/>
      <c r="FO45" s="488"/>
      <c r="FP45" s="488"/>
      <c r="FQ45" s="488"/>
      <c r="FR45" s="488"/>
      <c r="FS45" s="488"/>
      <c r="FT45" s="488"/>
      <c r="FU45" s="488"/>
      <c r="FV45" s="488"/>
      <c r="FW45" s="488"/>
      <c r="FX45" s="488"/>
      <c r="FY45" s="488"/>
      <c r="FZ45" s="488"/>
      <c r="GA45" s="488"/>
      <c r="GB45" s="488"/>
      <c r="GC45" s="488"/>
      <c r="GD45" s="488"/>
      <c r="GE45" s="488"/>
      <c r="GF45" s="488"/>
      <c r="GG45" s="488"/>
      <c r="GH45" s="488"/>
      <c r="GI45" s="488"/>
      <c r="GJ45" s="488"/>
      <c r="GK45" s="488"/>
      <c r="GL45" s="488"/>
      <c r="GM45" s="488"/>
      <c r="GN45" s="488"/>
      <c r="GO45" s="488"/>
      <c r="GP45" s="488"/>
      <c r="GQ45" s="488"/>
      <c r="GR45" s="488"/>
      <c r="GS45" s="488"/>
      <c r="GT45" s="488"/>
      <c r="GU45" s="488"/>
      <c r="GV45" s="488"/>
      <c r="GW45" s="488"/>
      <c r="GX45" s="488"/>
      <c r="GY45" s="488"/>
      <c r="GZ45" s="488"/>
      <c r="HA45" s="488"/>
      <c r="HB45" s="488"/>
      <c r="HC45" s="488"/>
      <c r="HD45" s="488"/>
      <c r="HE45" s="488"/>
      <c r="HF45" s="488"/>
      <c r="HG45" s="488"/>
      <c r="HH45" s="488"/>
      <c r="HI45" s="488"/>
      <c r="HJ45" s="488"/>
      <c r="HK45" s="488"/>
      <c r="HL45" s="488"/>
      <c r="HM45" s="488"/>
      <c r="HN45" s="488"/>
      <c r="HO45" s="488"/>
      <c r="HP45" s="488"/>
      <c r="HQ45" s="488"/>
      <c r="HR45" s="488"/>
      <c r="HS45" s="488"/>
      <c r="HT45" s="488"/>
      <c r="HU45" s="488"/>
      <c r="HV45" s="488"/>
      <c r="HW45" s="488"/>
      <c r="HX45" s="488"/>
      <c r="HY45" s="488"/>
      <c r="HZ45" s="488"/>
      <c r="IA45" s="488"/>
      <c r="IB45" s="488"/>
      <c r="IC45" s="488"/>
      <c r="ID45" s="488"/>
      <c r="IE45" s="488"/>
      <c r="IF45" s="488"/>
      <c r="IG45" s="488"/>
      <c r="IH45" s="488"/>
      <c r="II45" s="488"/>
      <c r="IJ45" s="488"/>
      <c r="IK45" s="488"/>
      <c r="IL45" s="488"/>
      <c r="IM45" s="488"/>
      <c r="IN45" s="488"/>
      <c r="IO45" s="488"/>
    </row>
    <row r="46" spans="1:249" s="475" customFormat="1" ht="15.75">
      <c r="A46" s="493"/>
      <c r="B46" s="493"/>
      <c r="C46" s="492"/>
      <c r="D46" s="492"/>
      <c r="E46" s="492"/>
      <c r="F46" s="492"/>
      <c r="G46" s="492"/>
      <c r="H46" s="492"/>
      <c r="I46" s="492"/>
      <c r="J46" s="492"/>
      <c r="K46" s="492"/>
      <c r="L46" s="494"/>
      <c r="M46" s="494"/>
      <c r="N46" s="492"/>
      <c r="O46" s="492"/>
      <c r="P46" s="492"/>
      <c r="Q46" s="481"/>
      <c r="R46" s="481"/>
      <c r="S46" s="481"/>
      <c r="T46" s="481"/>
      <c r="U46" s="481"/>
      <c r="V46" s="481"/>
      <c r="W46" s="488"/>
      <c r="X46" s="488"/>
      <c r="Y46" s="488"/>
      <c r="Z46" s="488"/>
      <c r="AA46" s="488"/>
      <c r="AB46" s="488"/>
      <c r="AC46" s="488"/>
      <c r="AD46" s="488"/>
      <c r="AE46" s="488"/>
      <c r="AF46" s="488"/>
      <c r="AG46" s="488"/>
      <c r="AH46" s="488"/>
      <c r="AI46" s="488"/>
      <c r="AJ46" s="488"/>
      <c r="AK46" s="488"/>
      <c r="AL46" s="488"/>
      <c r="AM46" s="488"/>
      <c r="AN46" s="488"/>
      <c r="AO46" s="488"/>
      <c r="AP46" s="488"/>
      <c r="AQ46" s="488"/>
      <c r="AR46" s="488"/>
      <c r="AS46" s="488"/>
      <c r="AT46" s="488"/>
      <c r="AU46" s="488"/>
      <c r="AV46" s="488"/>
      <c r="AW46" s="488"/>
      <c r="AX46" s="488"/>
      <c r="AY46" s="488"/>
      <c r="AZ46" s="488"/>
      <c r="BA46" s="488"/>
      <c r="BB46" s="488"/>
      <c r="BC46" s="488"/>
      <c r="BD46" s="488"/>
      <c r="BE46" s="488"/>
      <c r="BF46" s="488"/>
      <c r="BG46" s="488"/>
      <c r="BH46" s="488"/>
      <c r="BI46" s="488"/>
      <c r="BJ46" s="488"/>
      <c r="BK46" s="488"/>
      <c r="BL46" s="488"/>
      <c r="BM46" s="488"/>
      <c r="BN46" s="488"/>
      <c r="BO46" s="488"/>
      <c r="BP46" s="488"/>
      <c r="BQ46" s="488"/>
      <c r="BR46" s="488"/>
      <c r="BS46" s="488"/>
      <c r="BT46" s="488"/>
      <c r="BU46" s="488"/>
      <c r="BV46" s="488"/>
      <c r="BW46" s="488"/>
      <c r="BX46" s="488"/>
      <c r="BY46" s="488"/>
      <c r="BZ46" s="488"/>
      <c r="CA46" s="488"/>
      <c r="CB46" s="488"/>
      <c r="CC46" s="488"/>
      <c r="CD46" s="488"/>
      <c r="CE46" s="488"/>
      <c r="CF46" s="488"/>
      <c r="CG46" s="488"/>
      <c r="CH46" s="488"/>
      <c r="CI46" s="488"/>
      <c r="CJ46" s="488"/>
      <c r="CK46" s="488"/>
      <c r="CL46" s="488"/>
      <c r="CM46" s="488"/>
      <c r="CN46" s="488"/>
      <c r="CO46" s="488"/>
      <c r="CP46" s="488"/>
      <c r="CQ46" s="488"/>
      <c r="CR46" s="488"/>
      <c r="CS46" s="488"/>
      <c r="CT46" s="488"/>
      <c r="CU46" s="488"/>
      <c r="CV46" s="488"/>
      <c r="CW46" s="488"/>
      <c r="CX46" s="488"/>
      <c r="CY46" s="488"/>
      <c r="CZ46" s="488"/>
      <c r="DA46" s="488"/>
      <c r="DB46" s="488"/>
      <c r="DC46" s="488"/>
      <c r="DD46" s="488"/>
      <c r="DE46" s="488"/>
      <c r="DF46" s="488"/>
      <c r="DG46" s="488"/>
      <c r="DH46" s="488"/>
      <c r="DI46" s="488"/>
      <c r="DJ46" s="488"/>
      <c r="DK46" s="488"/>
      <c r="DL46" s="488"/>
      <c r="DM46" s="488"/>
      <c r="DN46" s="488"/>
      <c r="DO46" s="488"/>
      <c r="DP46" s="488"/>
      <c r="DQ46" s="488"/>
      <c r="DR46" s="488"/>
      <c r="DS46" s="488"/>
      <c r="DT46" s="488"/>
      <c r="DU46" s="488"/>
      <c r="DV46" s="488"/>
      <c r="DW46" s="488"/>
      <c r="DX46" s="488"/>
      <c r="DY46" s="488"/>
      <c r="DZ46" s="488"/>
      <c r="EA46" s="488"/>
      <c r="EB46" s="488"/>
      <c r="EC46" s="488"/>
      <c r="ED46" s="488"/>
      <c r="EE46" s="488"/>
      <c r="EF46" s="488"/>
      <c r="EG46" s="488"/>
      <c r="EH46" s="488"/>
      <c r="EI46" s="488"/>
      <c r="EJ46" s="488"/>
      <c r="EK46" s="488"/>
      <c r="EL46" s="488"/>
      <c r="EM46" s="488"/>
      <c r="EN46" s="488"/>
      <c r="EO46" s="488"/>
      <c r="EP46" s="488"/>
      <c r="EQ46" s="488"/>
      <c r="ER46" s="488"/>
      <c r="ES46" s="488"/>
      <c r="ET46" s="488"/>
      <c r="EU46" s="488"/>
      <c r="EV46" s="488"/>
      <c r="EW46" s="488"/>
      <c r="EX46" s="488"/>
      <c r="EY46" s="488"/>
      <c r="EZ46" s="488"/>
      <c r="FA46" s="488"/>
      <c r="FB46" s="488"/>
      <c r="FC46" s="488"/>
      <c r="FD46" s="488"/>
      <c r="FE46" s="488"/>
      <c r="FF46" s="488"/>
      <c r="FG46" s="488"/>
      <c r="FH46" s="488"/>
      <c r="FI46" s="488"/>
      <c r="FJ46" s="488"/>
      <c r="FK46" s="488"/>
      <c r="FL46" s="488"/>
      <c r="FM46" s="488"/>
      <c r="FN46" s="488"/>
      <c r="FO46" s="488"/>
      <c r="FP46" s="488"/>
      <c r="FQ46" s="488"/>
      <c r="FR46" s="488"/>
      <c r="FS46" s="488"/>
      <c r="FT46" s="488"/>
      <c r="FU46" s="488"/>
      <c r="FV46" s="488"/>
      <c r="FW46" s="488"/>
      <c r="FX46" s="488"/>
      <c r="FY46" s="488"/>
      <c r="FZ46" s="488"/>
      <c r="GA46" s="488"/>
      <c r="GB46" s="488"/>
      <c r="GC46" s="488"/>
      <c r="GD46" s="488"/>
      <c r="GE46" s="488"/>
      <c r="GF46" s="488"/>
      <c r="GG46" s="488"/>
      <c r="GH46" s="488"/>
      <c r="GI46" s="488"/>
      <c r="GJ46" s="488"/>
      <c r="GK46" s="488"/>
      <c r="GL46" s="488"/>
      <c r="GM46" s="488"/>
      <c r="GN46" s="488"/>
      <c r="GO46" s="488"/>
      <c r="GP46" s="488"/>
      <c r="GQ46" s="488"/>
      <c r="GR46" s="488"/>
      <c r="GS46" s="488"/>
      <c r="GT46" s="488"/>
      <c r="GU46" s="488"/>
      <c r="GV46" s="488"/>
      <c r="GW46" s="488"/>
      <c r="GX46" s="488"/>
      <c r="GY46" s="488"/>
      <c r="GZ46" s="488"/>
      <c r="HA46" s="488"/>
      <c r="HB46" s="488"/>
      <c r="HC46" s="488"/>
      <c r="HD46" s="488"/>
      <c r="HE46" s="488"/>
      <c r="HF46" s="488"/>
      <c r="HG46" s="488"/>
      <c r="HH46" s="488"/>
      <c r="HI46" s="488"/>
      <c r="HJ46" s="488"/>
      <c r="HK46" s="488"/>
      <c r="HL46" s="488"/>
      <c r="HM46" s="488"/>
      <c r="HN46" s="488"/>
      <c r="HO46" s="488"/>
      <c r="HP46" s="488"/>
      <c r="HQ46" s="488"/>
      <c r="HR46" s="488"/>
      <c r="HS46" s="488"/>
      <c r="HT46" s="488"/>
      <c r="HU46" s="488"/>
      <c r="HV46" s="488"/>
      <c r="HW46" s="488"/>
      <c r="HX46" s="488"/>
      <c r="HY46" s="488"/>
      <c r="HZ46" s="488"/>
      <c r="IA46" s="488"/>
      <c r="IB46" s="488"/>
      <c r="IC46" s="488"/>
      <c r="ID46" s="488"/>
      <c r="IE46" s="488"/>
      <c r="IF46" s="488"/>
      <c r="IG46" s="488"/>
      <c r="IH46" s="488"/>
      <c r="II46" s="488"/>
      <c r="IJ46" s="488"/>
      <c r="IK46" s="488"/>
      <c r="IL46" s="488"/>
      <c r="IM46" s="488"/>
      <c r="IN46" s="488"/>
      <c r="IO46" s="488"/>
    </row>
    <row r="47" spans="1:249" s="475" customFormat="1" ht="15.75">
      <c r="A47" s="493"/>
      <c r="B47" s="493"/>
      <c r="C47" s="492"/>
      <c r="D47" s="492"/>
      <c r="E47" s="492"/>
      <c r="F47" s="492"/>
      <c r="G47" s="492"/>
      <c r="H47" s="492"/>
      <c r="I47" s="492"/>
      <c r="J47" s="492"/>
      <c r="K47" s="492"/>
      <c r="L47" s="494"/>
      <c r="M47" s="494"/>
      <c r="N47" s="492"/>
      <c r="O47" s="492"/>
      <c r="P47" s="492"/>
      <c r="Q47" s="481"/>
      <c r="R47" s="481"/>
      <c r="S47" s="481"/>
      <c r="T47" s="481"/>
      <c r="U47" s="481"/>
      <c r="V47" s="481"/>
      <c r="W47" s="488"/>
      <c r="X47" s="488"/>
      <c r="Y47" s="488"/>
      <c r="Z47" s="488"/>
      <c r="AA47" s="488"/>
      <c r="AB47" s="488"/>
      <c r="AC47" s="488"/>
      <c r="AD47" s="488"/>
      <c r="AE47" s="488"/>
      <c r="AF47" s="488"/>
      <c r="AG47" s="488"/>
      <c r="AH47" s="488"/>
      <c r="AI47" s="488"/>
      <c r="AJ47" s="488"/>
      <c r="AK47" s="488"/>
      <c r="AL47" s="488"/>
      <c r="AM47" s="488"/>
      <c r="AN47" s="488"/>
      <c r="AO47" s="488"/>
      <c r="AP47" s="488"/>
      <c r="AQ47" s="488"/>
      <c r="AR47" s="488"/>
      <c r="AS47" s="488"/>
      <c r="AT47" s="488"/>
      <c r="AU47" s="488"/>
      <c r="AV47" s="488"/>
      <c r="AW47" s="488"/>
      <c r="AX47" s="488"/>
      <c r="AY47" s="488"/>
      <c r="AZ47" s="488"/>
      <c r="BA47" s="488"/>
      <c r="BB47" s="488"/>
      <c r="BC47" s="488"/>
      <c r="BD47" s="488"/>
      <c r="BE47" s="488"/>
      <c r="BF47" s="488"/>
      <c r="BG47" s="488"/>
      <c r="BH47" s="488"/>
      <c r="BI47" s="488"/>
      <c r="BJ47" s="488"/>
      <c r="BK47" s="488"/>
      <c r="BL47" s="488"/>
      <c r="BM47" s="488"/>
      <c r="BN47" s="488"/>
      <c r="BO47" s="488"/>
      <c r="BP47" s="488"/>
      <c r="BQ47" s="488"/>
      <c r="BR47" s="488"/>
      <c r="BS47" s="488"/>
      <c r="BT47" s="488"/>
      <c r="BU47" s="488"/>
      <c r="BV47" s="488"/>
      <c r="BW47" s="488"/>
      <c r="BX47" s="488"/>
      <c r="BY47" s="488"/>
      <c r="BZ47" s="488"/>
      <c r="CA47" s="488"/>
      <c r="CB47" s="488"/>
      <c r="CC47" s="488"/>
      <c r="CD47" s="488"/>
      <c r="CE47" s="488"/>
      <c r="CF47" s="488"/>
      <c r="CG47" s="488"/>
      <c r="CH47" s="488"/>
      <c r="CI47" s="488"/>
      <c r="CJ47" s="488"/>
      <c r="CK47" s="488"/>
      <c r="CL47" s="488"/>
      <c r="CM47" s="488"/>
      <c r="CN47" s="488"/>
      <c r="CO47" s="488"/>
      <c r="CP47" s="488"/>
      <c r="CQ47" s="488"/>
      <c r="CR47" s="488"/>
      <c r="CS47" s="488"/>
      <c r="CT47" s="488"/>
      <c r="CU47" s="488"/>
      <c r="CV47" s="488"/>
      <c r="CW47" s="488"/>
      <c r="CX47" s="488"/>
      <c r="CY47" s="488"/>
      <c r="CZ47" s="488"/>
      <c r="DA47" s="488"/>
      <c r="DB47" s="488"/>
      <c r="DC47" s="488"/>
      <c r="DD47" s="488"/>
      <c r="DE47" s="488"/>
      <c r="DF47" s="488"/>
      <c r="DG47" s="488"/>
      <c r="DH47" s="488"/>
      <c r="DI47" s="488"/>
      <c r="DJ47" s="488"/>
      <c r="DK47" s="488"/>
      <c r="DL47" s="488"/>
      <c r="DM47" s="488"/>
      <c r="DN47" s="488"/>
      <c r="DO47" s="488"/>
      <c r="DP47" s="488"/>
      <c r="DQ47" s="488"/>
      <c r="DR47" s="488"/>
      <c r="DS47" s="488"/>
      <c r="DT47" s="488"/>
      <c r="DU47" s="488"/>
      <c r="DV47" s="488"/>
      <c r="DW47" s="488"/>
      <c r="DX47" s="488"/>
      <c r="DY47" s="488"/>
      <c r="DZ47" s="488"/>
      <c r="EA47" s="488"/>
      <c r="EB47" s="488"/>
      <c r="EC47" s="488"/>
      <c r="ED47" s="488"/>
      <c r="EE47" s="488"/>
      <c r="EF47" s="488"/>
      <c r="EG47" s="488"/>
      <c r="EH47" s="488"/>
      <c r="EI47" s="488"/>
      <c r="EJ47" s="488"/>
      <c r="EK47" s="488"/>
      <c r="EL47" s="488"/>
      <c r="EM47" s="488"/>
      <c r="EN47" s="488"/>
      <c r="EO47" s="488"/>
      <c r="EP47" s="488"/>
      <c r="EQ47" s="488"/>
      <c r="ER47" s="488"/>
      <c r="ES47" s="488"/>
      <c r="ET47" s="488"/>
      <c r="EU47" s="488"/>
      <c r="EV47" s="488"/>
      <c r="EW47" s="488"/>
      <c r="EX47" s="488"/>
      <c r="EY47" s="488"/>
      <c r="EZ47" s="488"/>
      <c r="FA47" s="488"/>
      <c r="FB47" s="488"/>
      <c r="FC47" s="488"/>
      <c r="FD47" s="488"/>
      <c r="FE47" s="488"/>
      <c r="FF47" s="488"/>
      <c r="FG47" s="488"/>
      <c r="FH47" s="488"/>
      <c r="FI47" s="488"/>
      <c r="FJ47" s="488"/>
      <c r="FK47" s="488"/>
      <c r="FL47" s="488"/>
      <c r="FM47" s="488"/>
      <c r="FN47" s="488"/>
      <c r="FO47" s="488"/>
      <c r="FP47" s="488"/>
      <c r="FQ47" s="488"/>
      <c r="FR47" s="488"/>
      <c r="FS47" s="488"/>
      <c r="FT47" s="488"/>
      <c r="FU47" s="488"/>
      <c r="FV47" s="488"/>
      <c r="FW47" s="488"/>
      <c r="FX47" s="488"/>
      <c r="FY47" s="488"/>
      <c r="FZ47" s="488"/>
      <c r="GA47" s="488"/>
      <c r="GB47" s="488"/>
      <c r="GC47" s="488"/>
      <c r="GD47" s="488"/>
      <c r="GE47" s="488"/>
      <c r="GF47" s="488"/>
      <c r="GG47" s="488"/>
      <c r="GH47" s="488"/>
      <c r="GI47" s="488"/>
      <c r="GJ47" s="488"/>
      <c r="GK47" s="488"/>
      <c r="GL47" s="488"/>
      <c r="GM47" s="488"/>
      <c r="GN47" s="488"/>
      <c r="GO47" s="488"/>
      <c r="GP47" s="488"/>
      <c r="GQ47" s="488"/>
      <c r="GR47" s="488"/>
      <c r="GS47" s="488"/>
      <c r="GT47" s="488"/>
      <c r="GU47" s="488"/>
      <c r="GV47" s="488"/>
      <c r="GW47" s="488"/>
      <c r="GX47" s="488"/>
      <c r="GY47" s="488"/>
      <c r="GZ47" s="488"/>
      <c r="HA47" s="488"/>
      <c r="HB47" s="488"/>
      <c r="HC47" s="488"/>
      <c r="HD47" s="488"/>
      <c r="HE47" s="488"/>
      <c r="HF47" s="488"/>
      <c r="HG47" s="488"/>
      <c r="HH47" s="488"/>
      <c r="HI47" s="488"/>
      <c r="HJ47" s="488"/>
      <c r="HK47" s="488"/>
      <c r="HL47" s="488"/>
      <c r="HM47" s="488"/>
      <c r="HN47" s="488"/>
      <c r="HO47" s="488"/>
      <c r="HP47" s="488"/>
      <c r="HQ47" s="488"/>
      <c r="HR47" s="488"/>
      <c r="HS47" s="488"/>
      <c r="HT47" s="488"/>
      <c r="HU47" s="488"/>
      <c r="HV47" s="488"/>
      <c r="HW47" s="488"/>
      <c r="HX47" s="488"/>
      <c r="HY47" s="488"/>
      <c r="HZ47" s="488"/>
      <c r="IA47" s="488"/>
      <c r="IB47" s="488"/>
      <c r="IC47" s="488"/>
      <c r="ID47" s="488"/>
      <c r="IE47" s="488"/>
      <c r="IF47" s="488"/>
      <c r="IG47" s="488"/>
      <c r="IH47" s="488"/>
      <c r="II47" s="488"/>
      <c r="IJ47" s="488"/>
      <c r="IK47" s="488"/>
      <c r="IL47" s="488"/>
      <c r="IM47" s="488"/>
      <c r="IN47" s="488"/>
      <c r="IO47" s="488"/>
    </row>
    <row r="48" spans="1:249" s="475" customFormat="1" ht="15.75">
      <c r="A48" s="493"/>
      <c r="B48" s="493"/>
      <c r="C48" s="492"/>
      <c r="D48" s="492"/>
      <c r="E48" s="492"/>
      <c r="F48" s="492"/>
      <c r="G48" s="492"/>
      <c r="H48" s="492"/>
      <c r="I48" s="492"/>
      <c r="J48" s="492"/>
      <c r="K48" s="492"/>
      <c r="L48" s="494"/>
      <c r="M48" s="494"/>
      <c r="N48" s="492"/>
      <c r="O48" s="492"/>
      <c r="P48" s="492"/>
      <c r="Q48" s="481"/>
      <c r="R48" s="481"/>
      <c r="S48" s="481"/>
      <c r="T48" s="481"/>
      <c r="U48" s="481"/>
      <c r="V48" s="481"/>
      <c r="W48" s="488"/>
      <c r="X48" s="488"/>
      <c r="Y48" s="488"/>
      <c r="Z48" s="488"/>
      <c r="AA48" s="488"/>
      <c r="AB48" s="488"/>
      <c r="AC48" s="488"/>
      <c r="AD48" s="488"/>
      <c r="AE48" s="488"/>
      <c r="AF48" s="488"/>
      <c r="AG48" s="488"/>
      <c r="AH48" s="488"/>
      <c r="AI48" s="488"/>
      <c r="AJ48" s="488"/>
      <c r="AK48" s="488"/>
      <c r="AL48" s="488"/>
      <c r="AM48" s="488"/>
      <c r="AN48" s="488"/>
      <c r="AO48" s="488"/>
      <c r="AP48" s="488"/>
      <c r="AQ48" s="488"/>
      <c r="AR48" s="488"/>
      <c r="AS48" s="488"/>
      <c r="AT48" s="488"/>
      <c r="AU48" s="488"/>
      <c r="AV48" s="488"/>
      <c r="AW48" s="488"/>
      <c r="AX48" s="488"/>
      <c r="AY48" s="488"/>
      <c r="AZ48" s="488"/>
      <c r="BA48" s="488"/>
      <c r="BB48" s="488"/>
      <c r="BC48" s="488"/>
      <c r="BD48" s="488"/>
      <c r="BE48" s="488"/>
      <c r="BF48" s="488"/>
      <c r="BG48" s="488"/>
      <c r="BH48" s="488"/>
      <c r="BI48" s="488"/>
      <c r="BJ48" s="488"/>
      <c r="BK48" s="488"/>
      <c r="BL48" s="488"/>
      <c r="BM48" s="488"/>
      <c r="BN48" s="488"/>
      <c r="BO48" s="488"/>
      <c r="BP48" s="488"/>
      <c r="BQ48" s="488"/>
      <c r="BR48" s="488"/>
      <c r="BS48" s="488"/>
      <c r="BT48" s="488"/>
      <c r="BU48" s="488"/>
      <c r="BV48" s="488"/>
      <c r="BW48" s="488"/>
      <c r="BX48" s="488"/>
      <c r="BY48" s="488"/>
      <c r="BZ48" s="488"/>
      <c r="CA48" s="488"/>
      <c r="CB48" s="488"/>
      <c r="CC48" s="488"/>
      <c r="CD48" s="488"/>
      <c r="CE48" s="488"/>
      <c r="CF48" s="488"/>
      <c r="CG48" s="488"/>
      <c r="CH48" s="488"/>
      <c r="CI48" s="488"/>
      <c r="CJ48" s="488"/>
      <c r="CK48" s="488"/>
      <c r="CL48" s="488"/>
      <c r="CM48" s="488"/>
      <c r="CN48" s="488"/>
      <c r="CO48" s="488"/>
      <c r="CP48" s="488"/>
      <c r="CQ48" s="488"/>
      <c r="CR48" s="488"/>
      <c r="CS48" s="488"/>
      <c r="CT48" s="488"/>
      <c r="CU48" s="488"/>
      <c r="CV48" s="488"/>
      <c r="CW48" s="488"/>
      <c r="CX48" s="488"/>
      <c r="CY48" s="488"/>
      <c r="CZ48" s="488"/>
      <c r="DA48" s="488"/>
      <c r="DB48" s="488"/>
      <c r="DC48" s="488"/>
      <c r="DD48" s="488"/>
      <c r="DE48" s="488"/>
      <c r="DF48" s="488"/>
      <c r="DG48" s="488"/>
      <c r="DH48" s="488"/>
      <c r="DI48" s="488"/>
      <c r="DJ48" s="488"/>
      <c r="DK48" s="488"/>
      <c r="DL48" s="488"/>
      <c r="DM48" s="488"/>
      <c r="DN48" s="488"/>
      <c r="DO48" s="488"/>
      <c r="DP48" s="488"/>
      <c r="DQ48" s="488"/>
      <c r="DR48" s="488"/>
      <c r="DS48" s="488"/>
      <c r="DT48" s="488"/>
      <c r="DU48" s="488"/>
      <c r="DV48" s="488"/>
      <c r="DW48" s="488"/>
      <c r="DX48" s="488"/>
      <c r="DY48" s="488"/>
      <c r="DZ48" s="488"/>
      <c r="EA48" s="488"/>
      <c r="EB48" s="488"/>
      <c r="EC48" s="488"/>
      <c r="ED48" s="488"/>
      <c r="EE48" s="488"/>
      <c r="EF48" s="488"/>
      <c r="EG48" s="488"/>
      <c r="EH48" s="488"/>
      <c r="EI48" s="488"/>
      <c r="EJ48" s="488"/>
      <c r="EK48" s="488"/>
      <c r="EL48" s="488"/>
      <c r="EM48" s="488"/>
      <c r="EN48" s="488"/>
      <c r="EO48" s="488"/>
      <c r="EP48" s="488"/>
      <c r="EQ48" s="488"/>
      <c r="ER48" s="488"/>
      <c r="ES48" s="488"/>
      <c r="ET48" s="488"/>
      <c r="EU48" s="488"/>
      <c r="EV48" s="488"/>
      <c r="EW48" s="488"/>
      <c r="EX48" s="488"/>
      <c r="EY48" s="488"/>
      <c r="EZ48" s="488"/>
      <c r="FA48" s="488"/>
      <c r="FB48" s="488"/>
      <c r="FC48" s="488"/>
      <c r="FD48" s="488"/>
      <c r="FE48" s="488"/>
      <c r="FF48" s="488"/>
      <c r="FG48" s="488"/>
      <c r="FH48" s="488"/>
      <c r="FI48" s="488"/>
      <c r="FJ48" s="488"/>
      <c r="FK48" s="488"/>
      <c r="FL48" s="488"/>
      <c r="FM48" s="488"/>
      <c r="FN48" s="488"/>
      <c r="FO48" s="488"/>
      <c r="FP48" s="488"/>
      <c r="FQ48" s="488"/>
      <c r="FR48" s="488"/>
      <c r="FS48" s="488"/>
      <c r="FT48" s="488"/>
      <c r="FU48" s="488"/>
      <c r="FV48" s="488"/>
      <c r="FW48" s="488"/>
      <c r="FX48" s="488"/>
      <c r="FY48" s="488"/>
      <c r="FZ48" s="488"/>
      <c r="GA48" s="488"/>
      <c r="GB48" s="488"/>
      <c r="GC48" s="488"/>
      <c r="GD48" s="488"/>
      <c r="GE48" s="488"/>
      <c r="GF48" s="488"/>
      <c r="GG48" s="488"/>
      <c r="GH48" s="488"/>
      <c r="GI48" s="488"/>
      <c r="GJ48" s="488"/>
      <c r="GK48" s="488"/>
      <c r="GL48" s="488"/>
      <c r="GM48" s="488"/>
      <c r="GN48" s="488"/>
      <c r="GO48" s="488"/>
      <c r="GP48" s="488"/>
      <c r="GQ48" s="488"/>
      <c r="GR48" s="488"/>
      <c r="GS48" s="488"/>
      <c r="GT48" s="488"/>
      <c r="GU48" s="488"/>
      <c r="GV48" s="488"/>
      <c r="GW48" s="488"/>
      <c r="GX48" s="488"/>
      <c r="GY48" s="488"/>
      <c r="GZ48" s="488"/>
      <c r="HA48" s="488"/>
      <c r="HB48" s="488"/>
      <c r="HC48" s="488"/>
      <c r="HD48" s="488"/>
      <c r="HE48" s="488"/>
      <c r="HF48" s="488"/>
      <c r="HG48" s="488"/>
      <c r="HH48" s="488"/>
      <c r="HI48" s="488"/>
      <c r="HJ48" s="488"/>
      <c r="HK48" s="488"/>
      <c r="HL48" s="488"/>
      <c r="HM48" s="488"/>
      <c r="HN48" s="488"/>
      <c r="HO48" s="488"/>
      <c r="HP48" s="488"/>
      <c r="HQ48" s="488"/>
      <c r="HR48" s="488"/>
      <c r="HS48" s="488"/>
      <c r="HT48" s="488"/>
      <c r="HU48" s="488"/>
      <c r="HV48" s="488"/>
      <c r="HW48" s="488"/>
      <c r="HX48" s="488"/>
      <c r="HY48" s="488"/>
      <c r="HZ48" s="488"/>
      <c r="IA48" s="488"/>
      <c r="IB48" s="488"/>
      <c r="IC48" s="488"/>
      <c r="ID48" s="488"/>
      <c r="IE48" s="488"/>
      <c r="IF48" s="488"/>
      <c r="IG48" s="488"/>
      <c r="IH48" s="488"/>
      <c r="II48" s="488"/>
      <c r="IJ48" s="488"/>
      <c r="IK48" s="488"/>
      <c r="IL48" s="488"/>
      <c r="IM48" s="488"/>
      <c r="IN48" s="488"/>
      <c r="IO48" s="488"/>
    </row>
    <row r="49" spans="1:249" s="475" customFormat="1" ht="15.75">
      <c r="A49" s="493"/>
      <c r="B49" s="493"/>
      <c r="C49" s="492"/>
      <c r="D49" s="492"/>
      <c r="E49" s="492"/>
      <c r="F49" s="492"/>
      <c r="G49" s="492"/>
      <c r="H49" s="492"/>
      <c r="I49" s="492"/>
      <c r="J49" s="492"/>
      <c r="K49" s="492"/>
      <c r="L49" s="494"/>
      <c r="M49" s="494"/>
      <c r="N49" s="492"/>
      <c r="O49" s="492"/>
      <c r="P49" s="492"/>
      <c r="Q49" s="481"/>
      <c r="R49" s="481"/>
      <c r="S49" s="481"/>
      <c r="T49" s="481"/>
      <c r="U49" s="481"/>
      <c r="V49" s="481"/>
      <c r="W49" s="488"/>
      <c r="X49" s="488"/>
      <c r="Y49" s="488"/>
      <c r="Z49" s="488"/>
      <c r="AA49" s="488"/>
      <c r="AB49" s="488"/>
      <c r="AC49" s="488"/>
      <c r="AD49" s="488"/>
      <c r="AE49" s="488"/>
      <c r="AF49" s="488"/>
      <c r="AG49" s="488"/>
      <c r="AH49" s="488"/>
      <c r="AI49" s="488"/>
      <c r="AJ49" s="488"/>
      <c r="AK49" s="488"/>
      <c r="AL49" s="488"/>
      <c r="AM49" s="488"/>
      <c r="AN49" s="488"/>
      <c r="AO49" s="488"/>
      <c r="AP49" s="488"/>
      <c r="AQ49" s="488"/>
      <c r="AR49" s="488"/>
      <c r="AS49" s="488"/>
      <c r="AT49" s="488"/>
      <c r="AU49" s="488"/>
      <c r="AV49" s="488"/>
      <c r="AW49" s="488"/>
      <c r="AX49" s="488"/>
      <c r="AY49" s="488"/>
      <c r="AZ49" s="488"/>
      <c r="BA49" s="488"/>
      <c r="BB49" s="488"/>
      <c r="BC49" s="488"/>
      <c r="BD49" s="488"/>
      <c r="BE49" s="488"/>
      <c r="BF49" s="488"/>
      <c r="BG49" s="488"/>
      <c r="BH49" s="488"/>
      <c r="BI49" s="488"/>
      <c r="BJ49" s="488"/>
      <c r="BK49" s="488"/>
      <c r="BL49" s="488"/>
      <c r="BM49" s="488"/>
      <c r="BN49" s="488"/>
      <c r="BO49" s="488"/>
      <c r="BP49" s="488"/>
      <c r="BQ49" s="488"/>
      <c r="BR49" s="488"/>
      <c r="BS49" s="488"/>
      <c r="BT49" s="488"/>
      <c r="BU49" s="488"/>
      <c r="BV49" s="488"/>
      <c r="BW49" s="488"/>
      <c r="BX49" s="488"/>
      <c r="BY49" s="488"/>
      <c r="BZ49" s="488"/>
      <c r="CA49" s="488"/>
      <c r="CB49" s="488"/>
      <c r="CC49" s="488"/>
      <c r="CD49" s="488"/>
      <c r="CE49" s="488"/>
      <c r="CF49" s="488"/>
      <c r="CG49" s="488"/>
      <c r="CH49" s="488"/>
      <c r="CI49" s="488"/>
      <c r="CJ49" s="488"/>
      <c r="CK49" s="488"/>
      <c r="CL49" s="488"/>
      <c r="CM49" s="488"/>
      <c r="CN49" s="488"/>
      <c r="CO49" s="488"/>
      <c r="CP49" s="488"/>
      <c r="CQ49" s="488"/>
      <c r="CR49" s="488"/>
      <c r="CS49" s="488"/>
      <c r="CT49" s="488"/>
      <c r="CU49" s="488"/>
      <c r="CV49" s="488"/>
      <c r="CW49" s="488"/>
      <c r="CX49" s="488"/>
      <c r="CY49" s="488"/>
      <c r="CZ49" s="488"/>
      <c r="DA49" s="488"/>
      <c r="DB49" s="488"/>
      <c r="DC49" s="488"/>
      <c r="DD49" s="488"/>
      <c r="DE49" s="488"/>
      <c r="DF49" s="488"/>
      <c r="DG49" s="488"/>
      <c r="DH49" s="488"/>
      <c r="DI49" s="488"/>
      <c r="DJ49" s="488"/>
      <c r="DK49" s="488"/>
      <c r="DL49" s="488"/>
      <c r="DM49" s="488"/>
      <c r="DN49" s="488"/>
      <c r="DO49" s="488"/>
      <c r="DP49" s="488"/>
      <c r="DQ49" s="488"/>
      <c r="DR49" s="488"/>
      <c r="DS49" s="488"/>
      <c r="DT49" s="488"/>
      <c r="DU49" s="488"/>
      <c r="DV49" s="488"/>
      <c r="DW49" s="488"/>
      <c r="DX49" s="488"/>
      <c r="DY49" s="488"/>
      <c r="DZ49" s="488"/>
      <c r="EA49" s="488"/>
      <c r="EB49" s="488"/>
      <c r="EC49" s="488"/>
      <c r="ED49" s="488"/>
      <c r="EE49" s="488"/>
      <c r="EF49" s="488"/>
      <c r="EG49" s="488"/>
      <c r="EH49" s="488"/>
      <c r="EI49" s="488"/>
      <c r="EJ49" s="488"/>
      <c r="EK49" s="488"/>
      <c r="EL49" s="488"/>
      <c r="EM49" s="488"/>
      <c r="EN49" s="488"/>
      <c r="EO49" s="488"/>
      <c r="EP49" s="488"/>
      <c r="EQ49" s="488"/>
      <c r="ER49" s="488"/>
      <c r="ES49" s="488"/>
      <c r="ET49" s="488"/>
      <c r="EU49" s="488"/>
      <c r="EV49" s="488"/>
      <c r="EW49" s="488"/>
      <c r="EX49" s="488"/>
      <c r="EY49" s="488"/>
      <c r="EZ49" s="488"/>
      <c r="FA49" s="488"/>
      <c r="FB49" s="488"/>
      <c r="FC49" s="488"/>
      <c r="FD49" s="488"/>
      <c r="FE49" s="488"/>
      <c r="FF49" s="488"/>
      <c r="FG49" s="488"/>
      <c r="FH49" s="488"/>
      <c r="FI49" s="488"/>
      <c r="FJ49" s="488"/>
      <c r="FK49" s="488"/>
      <c r="FL49" s="488"/>
      <c r="FM49" s="488"/>
      <c r="FN49" s="488"/>
      <c r="FO49" s="488"/>
      <c r="FP49" s="488"/>
      <c r="FQ49" s="488"/>
      <c r="FR49" s="488"/>
      <c r="FS49" s="488"/>
      <c r="FT49" s="488"/>
      <c r="FU49" s="488"/>
      <c r="FV49" s="488"/>
      <c r="FW49" s="488"/>
      <c r="FX49" s="488"/>
      <c r="FY49" s="488"/>
      <c r="FZ49" s="488"/>
      <c r="GA49" s="488"/>
      <c r="GB49" s="488"/>
      <c r="GC49" s="488"/>
      <c r="GD49" s="488"/>
      <c r="GE49" s="488"/>
      <c r="GF49" s="488"/>
      <c r="GG49" s="488"/>
      <c r="GH49" s="488"/>
      <c r="GI49" s="488"/>
      <c r="GJ49" s="488"/>
      <c r="GK49" s="488"/>
      <c r="GL49" s="488"/>
      <c r="GM49" s="488"/>
      <c r="GN49" s="488"/>
      <c r="GO49" s="488"/>
      <c r="GP49" s="488"/>
      <c r="GQ49" s="488"/>
      <c r="GR49" s="488"/>
      <c r="GS49" s="488"/>
      <c r="GT49" s="488"/>
      <c r="GU49" s="488"/>
      <c r="GV49" s="488"/>
      <c r="GW49" s="488"/>
      <c r="GX49" s="488"/>
      <c r="GY49" s="488"/>
      <c r="GZ49" s="488"/>
      <c r="HA49" s="488"/>
      <c r="HB49" s="488"/>
      <c r="HC49" s="488"/>
      <c r="HD49" s="488"/>
      <c r="HE49" s="488"/>
      <c r="HF49" s="488"/>
      <c r="HG49" s="488"/>
      <c r="HH49" s="488"/>
      <c r="HI49" s="488"/>
      <c r="HJ49" s="488"/>
      <c r="HK49" s="488"/>
      <c r="HL49" s="488"/>
      <c r="HM49" s="488"/>
      <c r="HN49" s="488"/>
      <c r="HO49" s="488"/>
      <c r="HP49" s="488"/>
      <c r="HQ49" s="488"/>
      <c r="HR49" s="488"/>
      <c r="HS49" s="488"/>
      <c r="HT49" s="488"/>
      <c r="HU49" s="488"/>
      <c r="HV49" s="488"/>
      <c r="HW49" s="488"/>
      <c r="HX49" s="488"/>
      <c r="HY49" s="488"/>
      <c r="HZ49" s="488"/>
      <c r="IA49" s="488"/>
      <c r="IB49" s="488"/>
      <c r="IC49" s="488"/>
      <c r="ID49" s="488"/>
      <c r="IE49" s="488"/>
      <c r="IF49" s="488"/>
      <c r="IG49" s="488"/>
      <c r="IH49" s="488"/>
      <c r="II49" s="488"/>
      <c r="IJ49" s="488"/>
      <c r="IK49" s="488"/>
      <c r="IL49" s="488"/>
      <c r="IM49" s="488"/>
      <c r="IN49" s="488"/>
      <c r="IO49" s="488"/>
    </row>
    <row r="50" spans="1:249" s="475" customFormat="1" ht="15.75">
      <c r="A50" s="493"/>
      <c r="B50" s="493"/>
      <c r="C50" s="492"/>
      <c r="D50" s="492"/>
      <c r="E50" s="492"/>
      <c r="F50" s="492"/>
      <c r="G50" s="492"/>
      <c r="H50" s="492"/>
      <c r="I50" s="492"/>
      <c r="J50" s="492"/>
      <c r="K50" s="492"/>
      <c r="L50" s="494"/>
      <c r="M50" s="494"/>
      <c r="N50" s="492"/>
      <c r="O50" s="492"/>
      <c r="P50" s="492"/>
      <c r="Q50" s="481"/>
      <c r="R50" s="481"/>
      <c r="S50" s="481"/>
      <c r="T50" s="481"/>
      <c r="U50" s="481"/>
      <c r="V50" s="481"/>
      <c r="W50" s="488"/>
      <c r="X50" s="488"/>
      <c r="Y50" s="488"/>
      <c r="Z50" s="488"/>
      <c r="AA50" s="488"/>
      <c r="AB50" s="488"/>
      <c r="AC50" s="488"/>
      <c r="AD50" s="488"/>
      <c r="AE50" s="488"/>
      <c r="AF50" s="488"/>
      <c r="AG50" s="488"/>
      <c r="AH50" s="488"/>
      <c r="AI50" s="488"/>
      <c r="AJ50" s="488"/>
      <c r="AK50" s="488"/>
      <c r="AL50" s="488"/>
      <c r="AM50" s="488"/>
      <c r="AN50" s="488"/>
      <c r="AO50" s="488"/>
      <c r="AP50" s="488"/>
      <c r="AQ50" s="488"/>
      <c r="AR50" s="488"/>
      <c r="AS50" s="488"/>
      <c r="AT50" s="488"/>
      <c r="AU50" s="488"/>
      <c r="AV50" s="488"/>
      <c r="AW50" s="488"/>
      <c r="AX50" s="488"/>
      <c r="AY50" s="488"/>
      <c r="AZ50" s="488"/>
      <c r="BA50" s="488"/>
      <c r="BB50" s="488"/>
      <c r="BC50" s="488"/>
      <c r="BD50" s="488"/>
      <c r="BE50" s="488"/>
      <c r="BF50" s="488"/>
      <c r="BG50" s="488"/>
      <c r="BH50" s="488"/>
      <c r="BI50" s="488"/>
      <c r="BJ50" s="488"/>
      <c r="BK50" s="488"/>
      <c r="BL50" s="488"/>
      <c r="BM50" s="488"/>
      <c r="BN50" s="488"/>
      <c r="BO50" s="488"/>
      <c r="BP50" s="488"/>
      <c r="BQ50" s="488"/>
      <c r="BR50" s="488"/>
      <c r="BS50" s="488"/>
      <c r="BT50" s="488"/>
      <c r="BU50" s="488"/>
      <c r="BV50" s="488"/>
      <c r="BW50" s="488"/>
      <c r="BX50" s="488"/>
      <c r="BY50" s="488"/>
      <c r="BZ50" s="488"/>
      <c r="CA50" s="488"/>
      <c r="CB50" s="488"/>
      <c r="CC50" s="488"/>
      <c r="CD50" s="488"/>
      <c r="CE50" s="488"/>
      <c r="CF50" s="488"/>
      <c r="CG50" s="488"/>
      <c r="CH50" s="488"/>
      <c r="CI50" s="488"/>
      <c r="CJ50" s="488"/>
      <c r="CK50" s="488"/>
      <c r="CL50" s="488"/>
      <c r="CM50" s="488"/>
      <c r="CN50" s="488"/>
      <c r="CO50" s="488"/>
      <c r="CP50" s="488"/>
      <c r="CQ50" s="488"/>
      <c r="CR50" s="488"/>
      <c r="CS50" s="488"/>
      <c r="CT50" s="488"/>
      <c r="CU50" s="488"/>
      <c r="CV50" s="488"/>
      <c r="CW50" s="488"/>
      <c r="CX50" s="488"/>
      <c r="CY50" s="488"/>
      <c r="CZ50" s="488"/>
      <c r="DA50" s="488"/>
      <c r="DB50" s="488"/>
      <c r="DC50" s="488"/>
      <c r="DD50" s="488"/>
      <c r="DE50" s="488"/>
      <c r="DF50" s="488"/>
      <c r="DG50" s="488"/>
      <c r="DH50" s="488"/>
      <c r="DI50" s="488"/>
      <c r="DJ50" s="488"/>
      <c r="DK50" s="488"/>
      <c r="DL50" s="488"/>
      <c r="DM50" s="488"/>
      <c r="DN50" s="488"/>
      <c r="DO50" s="488"/>
      <c r="DP50" s="488"/>
      <c r="DQ50" s="488"/>
      <c r="DR50" s="488"/>
      <c r="DS50" s="488"/>
      <c r="DT50" s="488"/>
      <c r="DU50" s="488"/>
      <c r="DV50" s="488"/>
      <c r="DW50" s="488"/>
      <c r="DX50" s="488"/>
      <c r="DY50" s="488"/>
      <c r="DZ50" s="488"/>
      <c r="EA50" s="488"/>
      <c r="EB50" s="488"/>
      <c r="EC50" s="488"/>
      <c r="ED50" s="488"/>
      <c r="EE50" s="488"/>
      <c r="EF50" s="488"/>
      <c r="EG50" s="488"/>
      <c r="EH50" s="488"/>
      <c r="EI50" s="488"/>
      <c r="EJ50" s="488"/>
      <c r="EK50" s="488"/>
      <c r="EL50" s="488"/>
      <c r="EM50" s="488"/>
      <c r="EN50" s="488"/>
      <c r="EO50" s="488"/>
      <c r="EP50" s="488"/>
      <c r="EQ50" s="488"/>
      <c r="ER50" s="488"/>
      <c r="ES50" s="488"/>
      <c r="ET50" s="488"/>
      <c r="EU50" s="488"/>
      <c r="EV50" s="488"/>
      <c r="EW50" s="488"/>
      <c r="EX50" s="488"/>
      <c r="EY50" s="488"/>
      <c r="EZ50" s="488"/>
      <c r="FA50" s="488"/>
      <c r="FB50" s="488"/>
      <c r="FC50" s="488"/>
      <c r="FD50" s="488"/>
      <c r="FE50" s="488"/>
      <c r="FF50" s="488"/>
      <c r="FG50" s="488"/>
      <c r="FH50" s="488"/>
      <c r="FI50" s="488"/>
      <c r="FJ50" s="488"/>
      <c r="FK50" s="488"/>
      <c r="FL50" s="488"/>
      <c r="FM50" s="488"/>
      <c r="FN50" s="488"/>
      <c r="FO50" s="488"/>
      <c r="FP50" s="488"/>
      <c r="FQ50" s="488"/>
      <c r="FR50" s="488"/>
      <c r="FS50" s="488"/>
      <c r="FT50" s="488"/>
      <c r="FU50" s="488"/>
      <c r="FV50" s="488"/>
      <c r="FW50" s="488"/>
      <c r="FX50" s="488"/>
      <c r="FY50" s="488"/>
      <c r="FZ50" s="488"/>
      <c r="GA50" s="488"/>
      <c r="GB50" s="488"/>
      <c r="GC50" s="488"/>
      <c r="GD50" s="488"/>
      <c r="GE50" s="488"/>
      <c r="GF50" s="488"/>
      <c r="GG50" s="488"/>
      <c r="GH50" s="488"/>
      <c r="GI50" s="488"/>
      <c r="GJ50" s="488"/>
      <c r="GK50" s="488"/>
      <c r="GL50" s="488"/>
      <c r="GM50" s="488"/>
      <c r="GN50" s="488"/>
      <c r="GO50" s="488"/>
      <c r="GP50" s="488"/>
      <c r="GQ50" s="488"/>
      <c r="GR50" s="488"/>
      <c r="GS50" s="488"/>
      <c r="GT50" s="488"/>
      <c r="GU50" s="488"/>
      <c r="GV50" s="488"/>
      <c r="GW50" s="488"/>
      <c r="GX50" s="488"/>
      <c r="GY50" s="488"/>
      <c r="GZ50" s="488"/>
      <c r="HA50" s="488"/>
      <c r="HB50" s="488"/>
      <c r="HC50" s="488"/>
      <c r="HD50" s="488"/>
      <c r="HE50" s="488"/>
      <c r="HF50" s="488"/>
      <c r="HG50" s="488"/>
      <c r="HH50" s="488"/>
      <c r="HI50" s="488"/>
      <c r="HJ50" s="488"/>
      <c r="HK50" s="488"/>
      <c r="HL50" s="488"/>
      <c r="HM50" s="488"/>
      <c r="HN50" s="488"/>
      <c r="HO50" s="488"/>
      <c r="HP50" s="488"/>
      <c r="HQ50" s="488"/>
      <c r="HR50" s="488"/>
      <c r="HS50" s="488"/>
      <c r="HT50" s="488"/>
      <c r="HU50" s="488"/>
      <c r="HV50" s="488"/>
      <c r="HW50" s="488"/>
      <c r="HX50" s="488"/>
      <c r="HY50" s="488"/>
      <c r="HZ50" s="488"/>
      <c r="IA50" s="488"/>
      <c r="IB50" s="488"/>
      <c r="IC50" s="488"/>
      <c r="ID50" s="488"/>
      <c r="IE50" s="488"/>
      <c r="IF50" s="488"/>
      <c r="IG50" s="488"/>
      <c r="IH50" s="488"/>
      <c r="II50" s="488"/>
      <c r="IJ50" s="488"/>
      <c r="IK50" s="488"/>
      <c r="IL50" s="488"/>
      <c r="IM50" s="488"/>
      <c r="IN50" s="488"/>
      <c r="IO50" s="488"/>
    </row>
    <row r="51" spans="1:249" s="475" customFormat="1" ht="15.75">
      <c r="A51" s="493"/>
      <c r="B51" s="493"/>
      <c r="C51" s="492"/>
      <c r="D51" s="492"/>
      <c r="E51" s="492"/>
      <c r="F51" s="492"/>
      <c r="G51" s="492"/>
      <c r="H51" s="492"/>
      <c r="I51" s="492"/>
      <c r="J51" s="492"/>
      <c r="K51" s="492"/>
      <c r="L51" s="494"/>
      <c r="M51" s="494"/>
      <c r="N51" s="492"/>
      <c r="O51" s="492"/>
      <c r="P51" s="492"/>
      <c r="Q51" s="481"/>
      <c r="R51" s="481"/>
      <c r="S51" s="481"/>
      <c r="T51" s="481"/>
      <c r="U51" s="481"/>
      <c r="V51" s="481"/>
      <c r="W51" s="488"/>
      <c r="X51" s="488"/>
      <c r="Y51" s="488"/>
      <c r="Z51" s="488"/>
      <c r="AA51" s="488"/>
      <c r="AB51" s="488"/>
      <c r="AC51" s="488"/>
      <c r="AD51" s="488"/>
      <c r="AE51" s="488"/>
      <c r="AF51" s="488"/>
      <c r="AG51" s="488"/>
      <c r="AH51" s="488"/>
      <c r="AI51" s="488"/>
      <c r="AJ51" s="488"/>
      <c r="AK51" s="488"/>
      <c r="AL51" s="488"/>
      <c r="AM51" s="488"/>
      <c r="AN51" s="488"/>
      <c r="AO51" s="488"/>
      <c r="AP51" s="488"/>
      <c r="AQ51" s="488"/>
      <c r="AR51" s="488"/>
      <c r="AS51" s="488"/>
      <c r="AT51" s="488"/>
      <c r="AU51" s="488"/>
      <c r="AV51" s="488"/>
      <c r="AW51" s="488"/>
      <c r="AX51" s="488"/>
      <c r="AY51" s="488"/>
      <c r="AZ51" s="488"/>
      <c r="BA51" s="488"/>
      <c r="BB51" s="488"/>
      <c r="BC51" s="488"/>
      <c r="BD51" s="488"/>
      <c r="BE51" s="488"/>
      <c r="BF51" s="488"/>
      <c r="BG51" s="488"/>
      <c r="BH51" s="488"/>
      <c r="BI51" s="488"/>
      <c r="BJ51" s="488"/>
      <c r="BK51" s="488"/>
      <c r="BL51" s="488"/>
      <c r="BM51" s="488"/>
      <c r="BN51" s="488"/>
      <c r="BO51" s="488"/>
      <c r="BP51" s="488"/>
      <c r="BQ51" s="488"/>
      <c r="BR51" s="488"/>
      <c r="BS51" s="488"/>
      <c r="BT51" s="488"/>
      <c r="BU51" s="488"/>
      <c r="BV51" s="488"/>
      <c r="BW51" s="488"/>
      <c r="BX51" s="488"/>
      <c r="BY51" s="488"/>
      <c r="BZ51" s="488"/>
      <c r="CA51" s="488"/>
      <c r="CB51" s="488"/>
      <c r="CC51" s="488"/>
      <c r="CD51" s="488"/>
      <c r="CE51" s="488"/>
      <c r="CF51" s="488"/>
      <c r="CG51" s="488"/>
      <c r="CH51" s="488"/>
      <c r="CI51" s="488"/>
      <c r="CJ51" s="488"/>
      <c r="CK51" s="488"/>
      <c r="CL51" s="488"/>
      <c r="CM51" s="488"/>
      <c r="CN51" s="488"/>
      <c r="CO51" s="488"/>
      <c r="CP51" s="488"/>
      <c r="CQ51" s="488"/>
      <c r="CR51" s="488"/>
      <c r="CS51" s="488"/>
      <c r="CT51" s="488"/>
      <c r="CU51" s="488"/>
      <c r="CV51" s="488"/>
      <c r="CW51" s="488"/>
      <c r="CX51" s="488"/>
      <c r="CY51" s="488"/>
      <c r="CZ51" s="488"/>
      <c r="DA51" s="488"/>
      <c r="DB51" s="488"/>
      <c r="DC51" s="488"/>
      <c r="DD51" s="488"/>
      <c r="DE51" s="488"/>
      <c r="DF51" s="488"/>
      <c r="DG51" s="488"/>
      <c r="DH51" s="488"/>
      <c r="DI51" s="488"/>
      <c r="DJ51" s="488"/>
      <c r="DK51" s="488"/>
      <c r="DL51" s="488"/>
      <c r="DM51" s="488"/>
      <c r="DN51" s="488"/>
      <c r="DO51" s="488"/>
      <c r="DP51" s="488"/>
      <c r="DQ51" s="488"/>
      <c r="DR51" s="488"/>
      <c r="DS51" s="488"/>
      <c r="DT51" s="488"/>
      <c r="DU51" s="488"/>
      <c r="DV51" s="488"/>
      <c r="DW51" s="488"/>
      <c r="DX51" s="488"/>
      <c r="DY51" s="488"/>
      <c r="DZ51" s="488"/>
      <c r="EA51" s="488"/>
      <c r="EB51" s="488"/>
      <c r="EC51" s="488"/>
      <c r="ED51" s="488"/>
      <c r="EE51" s="488"/>
      <c r="EF51" s="488"/>
      <c r="EG51" s="488"/>
      <c r="EH51" s="488"/>
      <c r="EI51" s="488"/>
      <c r="EJ51" s="488"/>
      <c r="EK51" s="488"/>
      <c r="EL51" s="488"/>
      <c r="EM51" s="488"/>
      <c r="EN51" s="488"/>
      <c r="EO51" s="488"/>
      <c r="EP51" s="488"/>
      <c r="EQ51" s="488"/>
      <c r="ER51" s="488"/>
      <c r="ES51" s="488"/>
      <c r="ET51" s="488"/>
      <c r="EU51" s="488"/>
      <c r="EV51" s="488"/>
      <c r="EW51" s="488"/>
      <c r="EX51" s="488"/>
      <c r="EY51" s="488"/>
      <c r="EZ51" s="488"/>
      <c r="FA51" s="488"/>
      <c r="FB51" s="488"/>
      <c r="FC51" s="488"/>
      <c r="FD51" s="488"/>
      <c r="FE51" s="488"/>
      <c r="FF51" s="488"/>
      <c r="FG51" s="488"/>
      <c r="FH51" s="488"/>
      <c r="FI51" s="488"/>
      <c r="FJ51" s="488"/>
      <c r="FK51" s="488"/>
      <c r="FL51" s="488"/>
      <c r="FM51" s="488"/>
      <c r="FN51" s="488"/>
      <c r="FO51" s="488"/>
      <c r="FP51" s="488"/>
      <c r="FQ51" s="488"/>
      <c r="FR51" s="488"/>
      <c r="FS51" s="488"/>
      <c r="FT51" s="488"/>
      <c r="FU51" s="488"/>
      <c r="FV51" s="488"/>
      <c r="FW51" s="488"/>
      <c r="FX51" s="488"/>
      <c r="FY51" s="488"/>
      <c r="FZ51" s="488"/>
      <c r="GA51" s="488"/>
      <c r="GB51" s="488"/>
      <c r="GC51" s="488"/>
      <c r="GD51" s="488"/>
      <c r="GE51" s="488"/>
      <c r="GF51" s="488"/>
      <c r="GG51" s="488"/>
      <c r="GH51" s="488"/>
      <c r="GI51" s="488"/>
      <c r="GJ51" s="488"/>
      <c r="GK51" s="488"/>
      <c r="GL51" s="488"/>
      <c r="GM51" s="488"/>
      <c r="GN51" s="488"/>
      <c r="GO51" s="488"/>
      <c r="GP51" s="488"/>
      <c r="GQ51" s="488"/>
      <c r="GR51" s="488"/>
      <c r="GS51" s="488"/>
      <c r="GT51" s="488"/>
      <c r="GU51" s="488"/>
      <c r="GV51" s="488"/>
      <c r="GW51" s="488"/>
      <c r="GX51" s="488"/>
      <c r="GY51" s="488"/>
      <c r="GZ51" s="488"/>
      <c r="HA51" s="488"/>
      <c r="HB51" s="488"/>
      <c r="HC51" s="488"/>
      <c r="HD51" s="488"/>
      <c r="HE51" s="488"/>
      <c r="HF51" s="488"/>
      <c r="HG51" s="488"/>
      <c r="HH51" s="488"/>
      <c r="HI51" s="488"/>
      <c r="HJ51" s="488"/>
      <c r="HK51" s="488"/>
      <c r="HL51" s="488"/>
      <c r="HM51" s="488"/>
      <c r="HN51" s="488"/>
      <c r="HO51" s="488"/>
      <c r="HP51" s="488"/>
      <c r="HQ51" s="488"/>
      <c r="HR51" s="488"/>
      <c r="HS51" s="488"/>
      <c r="HT51" s="488"/>
      <c r="HU51" s="488"/>
      <c r="HV51" s="488"/>
      <c r="HW51" s="488"/>
      <c r="HX51" s="488"/>
      <c r="HY51" s="488"/>
      <c r="HZ51" s="488"/>
      <c r="IA51" s="488"/>
      <c r="IB51" s="488"/>
      <c r="IC51" s="488"/>
      <c r="ID51" s="488"/>
      <c r="IE51" s="488"/>
      <c r="IF51" s="488"/>
      <c r="IG51" s="488"/>
      <c r="IH51" s="488"/>
      <c r="II51" s="488"/>
      <c r="IJ51" s="488"/>
      <c r="IK51" s="488"/>
      <c r="IL51" s="488"/>
      <c r="IM51" s="488"/>
      <c r="IN51" s="488"/>
      <c r="IO51" s="488"/>
    </row>
    <row r="52" spans="1:249" ht="15.75">
      <c r="C52" s="472"/>
      <c r="D52" s="472"/>
      <c r="E52" s="472"/>
      <c r="F52" s="472"/>
      <c r="G52" s="472"/>
      <c r="H52" s="472"/>
      <c r="I52" s="472"/>
      <c r="J52" s="472"/>
      <c r="K52" s="472"/>
      <c r="L52" s="473"/>
      <c r="M52" s="473"/>
      <c r="N52" s="472"/>
      <c r="O52" s="472"/>
      <c r="P52" s="472"/>
      <c r="Q52" s="474"/>
      <c r="R52" s="474"/>
      <c r="S52" s="474"/>
      <c r="T52" s="474"/>
      <c r="U52" s="474"/>
      <c r="V52" s="474"/>
    </row>
    <row r="53" spans="1:249" ht="15.75">
      <c r="C53" s="472"/>
      <c r="D53" s="472"/>
      <c r="E53" s="472"/>
      <c r="F53" s="472"/>
      <c r="G53" s="472"/>
      <c r="H53" s="472"/>
      <c r="I53" s="472"/>
      <c r="J53" s="472"/>
      <c r="K53" s="472"/>
      <c r="L53" s="473"/>
      <c r="M53" s="473"/>
      <c r="N53" s="472"/>
      <c r="O53" s="472"/>
      <c r="P53" s="472"/>
      <c r="Q53" s="474"/>
      <c r="R53" s="474"/>
      <c r="S53" s="474"/>
      <c r="T53" s="474"/>
      <c r="U53" s="474"/>
      <c r="V53" s="474"/>
    </row>
    <row r="54" spans="1:249" ht="15.75">
      <c r="C54" s="472"/>
      <c r="D54" s="472"/>
      <c r="E54" s="472"/>
      <c r="F54" s="472"/>
      <c r="G54" s="472"/>
      <c r="H54" s="472"/>
      <c r="I54" s="472"/>
      <c r="J54" s="472"/>
      <c r="K54" s="472"/>
      <c r="L54" s="473"/>
      <c r="M54" s="473"/>
      <c r="N54" s="472"/>
      <c r="O54" s="472"/>
      <c r="P54" s="472"/>
      <c r="Q54" s="474"/>
      <c r="R54" s="474"/>
      <c r="S54" s="474"/>
      <c r="T54" s="474"/>
      <c r="U54" s="474"/>
      <c r="V54" s="474"/>
    </row>
    <row r="55" spans="1:249" ht="15.75">
      <c r="C55" s="472"/>
      <c r="D55" s="472"/>
      <c r="E55" s="472"/>
      <c r="F55" s="472"/>
      <c r="G55" s="472"/>
      <c r="H55" s="472"/>
      <c r="I55" s="472"/>
      <c r="J55" s="472"/>
      <c r="K55" s="472"/>
      <c r="L55" s="473"/>
      <c r="M55" s="473"/>
      <c r="N55" s="472"/>
      <c r="O55" s="472"/>
      <c r="P55" s="472"/>
      <c r="Q55" s="474"/>
      <c r="R55" s="474"/>
      <c r="S55" s="474"/>
      <c r="T55" s="474"/>
      <c r="U55" s="474"/>
      <c r="V55" s="474"/>
    </row>
    <row r="56" spans="1:249" ht="15.75">
      <c r="C56" s="472"/>
      <c r="D56" s="472"/>
      <c r="E56" s="472"/>
      <c r="F56" s="472"/>
      <c r="G56" s="472"/>
      <c r="H56" s="472"/>
      <c r="I56" s="472"/>
      <c r="J56" s="472"/>
      <c r="K56" s="472"/>
      <c r="L56" s="473"/>
      <c r="M56" s="473"/>
      <c r="N56" s="472"/>
      <c r="O56" s="472"/>
      <c r="P56" s="472"/>
      <c r="Q56" s="474"/>
      <c r="R56" s="474"/>
      <c r="S56" s="474"/>
      <c r="T56" s="474"/>
      <c r="U56" s="474"/>
      <c r="V56" s="474"/>
    </row>
    <row r="57" spans="1:249" ht="15.75">
      <c r="C57" s="472"/>
      <c r="D57" s="472"/>
      <c r="E57" s="472"/>
      <c r="F57" s="472"/>
      <c r="G57" s="472"/>
      <c r="H57" s="472"/>
      <c r="I57" s="472"/>
      <c r="J57" s="472"/>
      <c r="K57" s="472"/>
      <c r="L57" s="473"/>
      <c r="M57" s="473"/>
      <c r="N57" s="472"/>
      <c r="O57" s="472"/>
      <c r="P57" s="472"/>
      <c r="Q57" s="474"/>
      <c r="R57" s="474"/>
      <c r="S57" s="474"/>
      <c r="T57" s="474"/>
      <c r="U57" s="474"/>
      <c r="V57" s="474"/>
    </row>
    <row r="58" spans="1:249" ht="15.75">
      <c r="C58" s="472"/>
      <c r="D58" s="472"/>
      <c r="E58" s="472"/>
      <c r="F58" s="472"/>
      <c r="G58" s="472"/>
      <c r="H58" s="472"/>
      <c r="I58" s="472"/>
      <c r="J58" s="472"/>
      <c r="K58" s="472"/>
      <c r="L58" s="473"/>
      <c r="M58" s="473"/>
      <c r="N58" s="472"/>
      <c r="O58" s="472"/>
      <c r="P58" s="472"/>
      <c r="Q58" s="474"/>
      <c r="R58" s="474"/>
      <c r="S58" s="474"/>
      <c r="T58" s="474"/>
      <c r="U58" s="474"/>
      <c r="V58" s="474"/>
    </row>
    <row r="59" spans="1:249" ht="15.75">
      <c r="C59" s="472"/>
      <c r="D59" s="472"/>
      <c r="E59" s="472"/>
      <c r="F59" s="472"/>
      <c r="G59" s="472"/>
      <c r="H59" s="472"/>
      <c r="I59" s="472"/>
      <c r="J59" s="472"/>
      <c r="K59" s="472"/>
      <c r="L59" s="473"/>
      <c r="M59" s="473"/>
      <c r="N59" s="472"/>
      <c r="O59" s="472"/>
      <c r="P59" s="472"/>
      <c r="Q59" s="474"/>
      <c r="R59" s="474"/>
      <c r="S59" s="474"/>
      <c r="T59" s="474"/>
      <c r="U59" s="474"/>
      <c r="V59" s="474"/>
    </row>
    <row r="60" spans="1:249" ht="15.75">
      <c r="C60" s="472"/>
      <c r="D60" s="472"/>
      <c r="E60" s="472"/>
      <c r="F60" s="472"/>
      <c r="G60" s="472"/>
      <c r="H60" s="472"/>
      <c r="I60" s="472"/>
      <c r="J60" s="472"/>
      <c r="K60" s="472"/>
      <c r="L60" s="473"/>
      <c r="M60" s="473"/>
      <c r="N60" s="472"/>
      <c r="O60" s="472"/>
      <c r="P60" s="472"/>
      <c r="Q60" s="474"/>
      <c r="R60" s="474"/>
      <c r="S60" s="474"/>
      <c r="T60" s="474"/>
      <c r="U60" s="474"/>
      <c r="V60" s="474"/>
    </row>
  </sheetData>
  <mergeCells count="14">
    <mergeCell ref="I5:J5"/>
    <mergeCell ref="K5:L5"/>
    <mergeCell ref="M5:M6"/>
    <mergeCell ref="N5:N6"/>
    <mergeCell ref="A1:P1"/>
    <mergeCell ref="A2:P2"/>
    <mergeCell ref="A4:A6"/>
    <mergeCell ref="B4:G4"/>
    <mergeCell ref="I4:N4"/>
    <mergeCell ref="P4:P6"/>
    <mergeCell ref="B5:C5"/>
    <mergeCell ref="D5:E5"/>
    <mergeCell ref="F5:F6"/>
    <mergeCell ref="G5:G6"/>
  </mergeCells>
  <dataValidations count="1">
    <dataValidation type="whole" allowBlank="1" showInputMessage="1" showErrorMessage="1" sqref="B8:E25 I8:L25" xr:uid="{3F4755B9-9160-4FC1-A3FC-76276208C320}">
      <formula1>0</formula1>
      <formula2>1000</formula2>
    </dataValidation>
  </dataValidations>
  <printOptions horizontalCentered="1"/>
  <pageMargins left="0.23622047244094491" right="0.23622047244094491" top="0.74803149606299213" bottom="0.35433070866141736" header="0" footer="0.31496062992125984"/>
  <pageSetup scale="52" firstPageNumber="2" fitToWidth="0" fitToHeight="0" orientation="landscape" useFirstPageNumber="1" r:id="rId1"/>
  <headerFooter scaleWithDoc="0">
    <oddHeader>&amp;L&amp;G&amp;R&amp;G</oddHeader>
    <oddFooter>&amp;R&amp;"Montserrat,Normal" &amp;"Montserrat,Negrita"47</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09A51-512A-4C3B-B9AC-E3CBF3E5C810}">
  <sheetPr>
    <pageSetUpPr fitToPage="1"/>
  </sheetPr>
  <dimension ref="A1:V63"/>
  <sheetViews>
    <sheetView zoomScaleNormal="100" zoomScaleSheetLayoutView="90" workbookViewId="0">
      <selection activeCell="F42" sqref="F42"/>
    </sheetView>
  </sheetViews>
  <sheetFormatPr baseColWidth="10" defaultColWidth="11.42578125" defaultRowHeight="15"/>
  <cols>
    <col min="1" max="1" width="10.7109375" style="413" customWidth="1"/>
    <col min="2" max="2" width="8.7109375" style="413" customWidth="1"/>
    <col min="3" max="7" width="11.42578125" style="413"/>
    <col min="8" max="8" width="14.140625" style="413" customWidth="1"/>
    <col min="9" max="9" width="11.42578125" style="413"/>
    <col min="10" max="10" width="13.5703125" style="413" bestFit="1" customWidth="1"/>
    <col min="11" max="12" width="11.42578125" style="413"/>
    <col min="13" max="13" width="4.140625" style="413" customWidth="1"/>
    <col min="14" max="16384" width="11.42578125" style="413"/>
  </cols>
  <sheetData>
    <row r="1" spans="1:22">
      <c r="A1" s="412" t="s">
        <v>64</v>
      </c>
    </row>
    <row r="2" spans="1:22" ht="20.100000000000001" customHeight="1">
      <c r="A2" s="705" t="s">
        <v>682</v>
      </c>
      <c r="B2" s="705"/>
      <c r="C2" s="705"/>
      <c r="D2" s="705"/>
      <c r="E2" s="705"/>
      <c r="F2" s="705"/>
      <c r="G2" s="705"/>
      <c r="H2" s="705"/>
      <c r="I2" s="705"/>
      <c r="J2" s="705"/>
      <c r="K2" s="705"/>
      <c r="L2" s="705"/>
      <c r="M2" s="705"/>
    </row>
    <row r="3" spans="1:22" ht="20.100000000000001" customHeight="1">
      <c r="A3" s="705" t="s">
        <v>75</v>
      </c>
      <c r="B3" s="705"/>
      <c r="C3" s="705"/>
      <c r="D3" s="705"/>
      <c r="E3" s="705"/>
      <c r="F3" s="705"/>
      <c r="G3" s="705"/>
      <c r="H3" s="705"/>
      <c r="I3" s="705"/>
      <c r="J3" s="705"/>
      <c r="K3" s="705"/>
      <c r="L3" s="705"/>
      <c r="M3" s="705"/>
      <c r="N3" s="520"/>
      <c r="O3" s="520"/>
      <c r="P3" s="520"/>
      <c r="Q3" s="520"/>
      <c r="R3" s="520"/>
      <c r="S3" s="520"/>
      <c r="T3" s="520"/>
      <c r="U3" s="520"/>
      <c r="V3" s="520"/>
    </row>
    <row r="4" spans="1:22" ht="16.5" customHeight="1">
      <c r="A4" s="521"/>
      <c r="B4" s="522"/>
    </row>
    <row r="5" spans="1:22" ht="10.5" customHeight="1">
      <c r="A5" s="523" t="s">
        <v>683</v>
      </c>
      <c r="B5" s="523" t="s">
        <v>68</v>
      </c>
      <c r="C5" s="524"/>
      <c r="D5" s="524"/>
      <c r="E5" s="524"/>
      <c r="F5" s="524"/>
      <c r="G5" s="524"/>
      <c r="H5" s="524"/>
      <c r="I5" s="524"/>
      <c r="J5" s="524"/>
      <c r="K5" s="524"/>
      <c r="L5" s="524"/>
      <c r="M5" s="524"/>
      <c r="N5" s="524"/>
      <c r="O5" s="524"/>
      <c r="P5" s="524"/>
      <c r="Q5" s="524"/>
      <c r="R5" s="524"/>
      <c r="S5" s="524"/>
      <c r="T5" s="524"/>
      <c r="U5" s="524"/>
      <c r="V5" s="524"/>
    </row>
    <row r="6" spans="1:22" ht="13.5" customHeight="1">
      <c r="A6" s="525" t="s">
        <v>665</v>
      </c>
      <c r="B6" s="526">
        <v>64330</v>
      </c>
      <c r="C6" s="524"/>
      <c r="D6" s="524"/>
      <c r="E6" s="524"/>
      <c r="F6" s="524"/>
      <c r="G6" s="524"/>
      <c r="H6" s="524"/>
      <c r="I6" s="524"/>
      <c r="J6" s="524"/>
      <c r="K6" s="524"/>
      <c r="L6" s="524"/>
      <c r="M6" s="524"/>
      <c r="N6" s="524"/>
      <c r="O6" s="524"/>
      <c r="P6" s="524"/>
      <c r="Q6" s="524"/>
      <c r="R6" s="524"/>
      <c r="S6" s="524"/>
      <c r="T6" s="524"/>
      <c r="U6" s="524"/>
      <c r="V6" s="524"/>
    </row>
    <row r="7" spans="1:22" ht="13.5" customHeight="1">
      <c r="A7" s="525" t="s">
        <v>663</v>
      </c>
      <c r="B7" s="526">
        <v>34847</v>
      </c>
    </row>
    <row r="8" spans="1:22" ht="13.5" customHeight="1">
      <c r="A8" s="525" t="s">
        <v>664</v>
      </c>
      <c r="B8" s="526">
        <v>27613</v>
      </c>
      <c r="C8" s="524"/>
      <c r="D8" s="524"/>
      <c r="E8" s="524"/>
      <c r="F8" s="524"/>
      <c r="G8" s="524"/>
      <c r="H8" s="524"/>
      <c r="I8" s="524"/>
      <c r="J8" s="524"/>
      <c r="K8" s="524"/>
      <c r="L8" s="524"/>
      <c r="M8" s="524"/>
      <c r="N8" s="524"/>
      <c r="O8" s="524"/>
      <c r="P8" s="524"/>
      <c r="Q8" s="524"/>
      <c r="R8" s="524"/>
      <c r="S8" s="524"/>
      <c r="T8" s="524"/>
      <c r="U8" s="524"/>
      <c r="V8" s="524"/>
    </row>
    <row r="9" spans="1:22" ht="13.5" customHeight="1">
      <c r="A9" s="525" t="s">
        <v>662</v>
      </c>
      <c r="B9" s="526">
        <v>24708</v>
      </c>
      <c r="C9" s="524"/>
      <c r="D9" s="524"/>
      <c r="E9" s="524"/>
      <c r="F9" s="524"/>
      <c r="G9" s="524"/>
      <c r="H9" s="524"/>
      <c r="I9" s="524"/>
      <c r="J9" s="524"/>
      <c r="K9" s="524"/>
      <c r="L9" s="524"/>
      <c r="M9" s="524"/>
      <c r="N9" s="524"/>
      <c r="O9" s="524"/>
      <c r="P9" s="524"/>
      <c r="Q9" s="524"/>
      <c r="R9" s="524"/>
      <c r="S9" s="524"/>
      <c r="T9" s="524"/>
      <c r="U9" s="524"/>
      <c r="V9" s="524"/>
    </row>
    <row r="10" spans="1:22" ht="13.5" customHeight="1">
      <c r="A10" s="525" t="s">
        <v>666</v>
      </c>
      <c r="B10" s="526">
        <v>20180</v>
      </c>
      <c r="C10" s="524"/>
      <c r="D10" s="524"/>
      <c r="E10" s="524"/>
      <c r="F10" s="524"/>
      <c r="G10" s="524"/>
      <c r="H10" s="524"/>
      <c r="I10" s="524"/>
      <c r="J10" s="524"/>
      <c r="K10" s="524"/>
      <c r="L10" s="524"/>
      <c r="M10" s="524"/>
      <c r="N10" s="524"/>
      <c r="O10" s="524"/>
      <c r="P10" s="524"/>
      <c r="Q10" s="524"/>
      <c r="R10" s="524"/>
      <c r="S10" s="524"/>
      <c r="T10" s="524"/>
      <c r="U10" s="524"/>
      <c r="V10" s="524"/>
    </row>
    <row r="11" spans="1:22" ht="13.5" customHeight="1">
      <c r="A11" s="525" t="s">
        <v>667</v>
      </c>
      <c r="B11" s="526">
        <v>20061</v>
      </c>
      <c r="C11" s="524"/>
      <c r="D11" s="524"/>
      <c r="E11" s="524"/>
      <c r="F11" s="524"/>
      <c r="G11" s="524"/>
      <c r="H11" s="524"/>
      <c r="I11" s="524"/>
      <c r="J11" s="524"/>
      <c r="K11" s="524"/>
      <c r="L11" s="524"/>
      <c r="M11" s="524"/>
      <c r="N11" s="524"/>
      <c r="O11" s="524"/>
      <c r="P11" s="524"/>
      <c r="Q11" s="524"/>
      <c r="R11" s="524"/>
      <c r="S11" s="524"/>
      <c r="T11" s="524"/>
      <c r="U11" s="524"/>
      <c r="V11" s="524"/>
    </row>
    <row r="12" spans="1:22" ht="13.5" customHeight="1">
      <c r="A12" s="525" t="s">
        <v>658</v>
      </c>
      <c r="B12" s="526">
        <v>10936</v>
      </c>
      <c r="C12" s="524"/>
      <c r="D12" s="524"/>
      <c r="E12" s="524"/>
      <c r="F12" s="524"/>
      <c r="G12" s="524"/>
      <c r="H12" s="524"/>
      <c r="I12" s="524"/>
      <c r="J12" s="524"/>
      <c r="K12" s="524"/>
      <c r="L12" s="524"/>
      <c r="M12" s="524"/>
      <c r="N12" s="524"/>
      <c r="O12" s="524"/>
      <c r="P12" s="524"/>
      <c r="Q12" s="524"/>
      <c r="R12" s="524"/>
      <c r="S12" s="524"/>
      <c r="T12" s="524"/>
      <c r="U12" s="524"/>
      <c r="V12" s="524"/>
    </row>
    <row r="13" spans="1:22" ht="13.5" customHeight="1">
      <c r="A13" s="525" t="s">
        <v>659</v>
      </c>
      <c r="B13" s="526">
        <v>9865</v>
      </c>
      <c r="C13" s="524"/>
      <c r="D13" s="524"/>
      <c r="E13" s="524"/>
      <c r="F13" s="524"/>
      <c r="G13" s="524"/>
      <c r="H13" s="524"/>
      <c r="I13" s="524"/>
      <c r="J13" s="524"/>
      <c r="K13" s="524"/>
      <c r="L13" s="524"/>
      <c r="M13" s="524"/>
      <c r="N13" s="524"/>
      <c r="O13" s="524"/>
      <c r="P13" s="524"/>
      <c r="Q13" s="524"/>
      <c r="R13" s="524"/>
      <c r="S13" s="524"/>
      <c r="T13" s="524"/>
      <c r="U13" s="524"/>
      <c r="V13" s="524"/>
    </row>
    <row r="14" spans="1:22" ht="13.5" customHeight="1">
      <c r="A14" s="525" t="s">
        <v>671</v>
      </c>
      <c r="B14" s="526">
        <v>5990</v>
      </c>
      <c r="C14" s="524"/>
      <c r="D14" s="524"/>
      <c r="E14" s="524"/>
      <c r="F14" s="524"/>
      <c r="G14" s="524"/>
      <c r="H14" s="524"/>
      <c r="I14" s="524"/>
      <c r="J14" s="524"/>
      <c r="K14" s="524"/>
      <c r="L14" s="524"/>
      <c r="M14" s="524"/>
      <c r="N14" s="524"/>
      <c r="O14" s="524"/>
      <c r="P14" s="524"/>
      <c r="Q14" s="524"/>
      <c r="R14" s="524"/>
      <c r="S14" s="524"/>
      <c r="T14" s="524"/>
      <c r="U14" s="524"/>
      <c r="V14" s="524"/>
    </row>
    <row r="15" spans="1:22" ht="13.5" customHeight="1">
      <c r="A15" s="525" t="s">
        <v>670</v>
      </c>
      <c r="B15" s="526">
        <v>4974</v>
      </c>
      <c r="C15" s="524"/>
      <c r="D15" s="524"/>
      <c r="E15" s="524"/>
      <c r="F15" s="524"/>
      <c r="G15" s="524"/>
      <c r="H15" s="524"/>
      <c r="I15" s="524"/>
      <c r="J15" s="524"/>
      <c r="K15" s="524"/>
      <c r="L15" s="524"/>
      <c r="M15" s="524"/>
      <c r="N15" s="524"/>
      <c r="O15" s="524"/>
      <c r="P15" s="524"/>
      <c r="Q15" s="524"/>
      <c r="R15" s="524"/>
      <c r="S15" s="524"/>
      <c r="T15" s="524"/>
      <c r="U15" s="524"/>
      <c r="V15" s="524"/>
    </row>
    <row r="16" spans="1:22" ht="13.5" customHeight="1">
      <c r="A16" s="525" t="s">
        <v>669</v>
      </c>
      <c r="B16" s="526">
        <v>2993</v>
      </c>
      <c r="C16" s="524"/>
      <c r="D16" s="524"/>
      <c r="E16" s="524"/>
      <c r="F16" s="524"/>
      <c r="G16" s="524"/>
      <c r="H16" s="524"/>
      <c r="I16" s="524"/>
      <c r="J16" s="524"/>
      <c r="K16" s="524"/>
      <c r="L16" s="524"/>
      <c r="M16" s="524"/>
      <c r="N16" s="524"/>
      <c r="O16" s="524"/>
      <c r="P16" s="524"/>
      <c r="Q16" s="524"/>
      <c r="R16" s="524"/>
      <c r="S16" s="524"/>
      <c r="T16" s="524"/>
      <c r="U16" s="524"/>
      <c r="V16" s="524"/>
    </row>
    <row r="17" spans="1:22" ht="13.5" customHeight="1">
      <c r="A17" s="525" t="s">
        <v>668</v>
      </c>
      <c r="B17" s="526">
        <v>2264</v>
      </c>
      <c r="C17" s="524"/>
      <c r="D17" s="524"/>
      <c r="E17" s="524"/>
      <c r="F17" s="524"/>
      <c r="G17" s="524"/>
      <c r="H17" s="524"/>
      <c r="I17" s="524"/>
      <c r="J17" s="524"/>
      <c r="K17" s="524"/>
      <c r="L17" s="524"/>
      <c r="M17" s="524"/>
      <c r="N17" s="524"/>
      <c r="O17" s="524"/>
      <c r="P17" s="524"/>
      <c r="Q17" s="524"/>
      <c r="R17" s="524"/>
      <c r="S17" s="524"/>
      <c r="T17" s="524"/>
      <c r="U17" s="524"/>
      <c r="V17" s="524"/>
    </row>
    <row r="18" spans="1:22" ht="13.5" customHeight="1">
      <c r="A18" s="525" t="s">
        <v>661</v>
      </c>
      <c r="B18" s="526">
        <v>542</v>
      </c>
      <c r="C18" s="524"/>
      <c r="D18" s="524"/>
      <c r="E18" s="524"/>
      <c r="F18" s="524"/>
      <c r="G18" s="524"/>
      <c r="H18" s="524"/>
      <c r="I18" s="524"/>
      <c r="J18" s="524"/>
      <c r="K18" s="524"/>
      <c r="L18" s="524"/>
      <c r="M18" s="524"/>
      <c r="N18" s="524"/>
      <c r="O18" s="524"/>
      <c r="P18" s="524"/>
      <c r="Q18" s="524"/>
      <c r="R18" s="524"/>
      <c r="S18" s="524"/>
      <c r="T18" s="524"/>
      <c r="U18" s="524"/>
      <c r="V18" s="524"/>
    </row>
    <row r="19" spans="1:22" ht="13.5" customHeight="1">
      <c r="A19" s="525" t="s">
        <v>660</v>
      </c>
      <c r="B19" s="526">
        <v>424</v>
      </c>
      <c r="C19" s="524"/>
      <c r="D19" s="524"/>
      <c r="E19" s="524"/>
      <c r="F19" s="524"/>
      <c r="G19" s="524"/>
      <c r="H19" s="524"/>
      <c r="I19" s="524"/>
      <c r="J19" s="524"/>
      <c r="K19" s="524"/>
      <c r="L19" s="524"/>
      <c r="M19" s="524"/>
      <c r="N19" s="524"/>
      <c r="O19" s="524"/>
      <c r="P19" s="524"/>
      <c r="Q19" s="524"/>
      <c r="R19" s="524"/>
      <c r="S19" s="524"/>
      <c r="T19" s="524"/>
      <c r="U19" s="524"/>
      <c r="V19" s="524"/>
    </row>
    <row r="20" spans="1:22" ht="13.5" customHeight="1">
      <c r="A20" s="525" t="s">
        <v>673</v>
      </c>
      <c r="B20" s="526">
        <v>226</v>
      </c>
      <c r="C20" s="524"/>
      <c r="D20" s="524"/>
      <c r="E20" s="524"/>
      <c r="F20" s="524"/>
      <c r="G20" s="524"/>
      <c r="H20" s="524"/>
      <c r="I20" s="524"/>
      <c r="J20" s="524"/>
      <c r="K20" s="524"/>
      <c r="L20" s="524"/>
      <c r="M20" s="524"/>
      <c r="N20" s="524"/>
      <c r="O20" s="524"/>
      <c r="P20" s="524"/>
      <c r="Q20" s="524"/>
      <c r="R20" s="524"/>
      <c r="S20" s="524"/>
      <c r="T20" s="524"/>
      <c r="U20" s="524"/>
      <c r="V20" s="524"/>
    </row>
    <row r="21" spans="1:22" ht="13.5" customHeight="1">
      <c r="A21" s="525" t="s">
        <v>672</v>
      </c>
      <c r="B21" s="526">
        <v>49</v>
      </c>
      <c r="C21" s="524"/>
      <c r="D21" s="524"/>
      <c r="E21" s="524"/>
      <c r="F21" s="524"/>
      <c r="G21" s="524"/>
      <c r="H21" s="524"/>
      <c r="I21" s="524"/>
      <c r="J21" s="524"/>
      <c r="K21" s="524"/>
      <c r="L21" s="524"/>
      <c r="M21" s="524"/>
      <c r="N21" s="524"/>
      <c r="O21" s="524"/>
      <c r="P21" s="524"/>
      <c r="Q21" s="524"/>
      <c r="R21" s="524"/>
      <c r="S21" s="524"/>
      <c r="T21" s="524"/>
      <c r="U21" s="524"/>
      <c r="V21" s="524"/>
    </row>
    <row r="22" spans="1:22" ht="13.5" customHeight="1">
      <c r="A22" s="525" t="s">
        <v>675</v>
      </c>
      <c r="B22" s="526">
        <v>44</v>
      </c>
      <c r="C22" s="524"/>
      <c r="D22" s="524"/>
      <c r="E22" s="524"/>
      <c r="F22" s="524"/>
      <c r="G22" s="524"/>
      <c r="H22" s="524"/>
      <c r="I22" s="524"/>
      <c r="J22" s="524"/>
      <c r="K22" s="524"/>
      <c r="L22" s="524"/>
      <c r="M22" s="524"/>
      <c r="N22" s="524"/>
      <c r="O22" s="524"/>
      <c r="P22" s="524"/>
      <c r="Q22" s="524"/>
      <c r="R22" s="524"/>
      <c r="S22" s="524"/>
      <c r="T22" s="524"/>
      <c r="U22" s="524"/>
      <c r="V22" s="524"/>
    </row>
    <row r="23" spans="1:22" ht="13.5" customHeight="1">
      <c r="A23" s="525" t="s">
        <v>674</v>
      </c>
      <c r="B23" s="526">
        <v>5</v>
      </c>
      <c r="C23" s="524"/>
      <c r="D23" s="524"/>
      <c r="E23" s="524"/>
      <c r="F23" s="524"/>
      <c r="G23" s="524"/>
      <c r="H23" s="524"/>
      <c r="I23" s="524"/>
      <c r="J23" s="524"/>
      <c r="K23" s="524"/>
      <c r="L23" s="524"/>
      <c r="M23" s="524"/>
      <c r="N23" s="524"/>
      <c r="O23" s="524"/>
      <c r="P23" s="524"/>
      <c r="Q23" s="524"/>
      <c r="R23" s="524"/>
      <c r="S23" s="524"/>
      <c r="T23" s="524"/>
      <c r="U23" s="524"/>
      <c r="V23" s="524"/>
    </row>
    <row r="24" spans="1:22" ht="13.5" customHeight="1">
      <c r="A24" s="527"/>
      <c r="B24" s="528"/>
      <c r="C24" s="524"/>
      <c r="D24" s="524"/>
      <c r="E24" s="524"/>
      <c r="F24" s="524"/>
      <c r="G24" s="524"/>
      <c r="H24" s="524"/>
      <c r="I24" s="524"/>
      <c r="J24" s="524"/>
      <c r="K24" s="524"/>
      <c r="L24" s="524"/>
      <c r="M24" s="524"/>
      <c r="N24" s="524"/>
      <c r="O24" s="524"/>
      <c r="P24" s="524"/>
      <c r="Q24" s="524"/>
      <c r="R24" s="524"/>
      <c r="S24" s="524"/>
      <c r="T24" s="524"/>
      <c r="U24" s="524"/>
      <c r="V24" s="524"/>
    </row>
    <row r="25" spans="1:22" ht="13.5" customHeight="1">
      <c r="A25" s="522"/>
      <c r="B25" s="522"/>
      <c r="C25" s="524"/>
      <c r="D25" s="524"/>
      <c r="E25" s="524"/>
      <c r="F25" s="524"/>
      <c r="G25" s="524"/>
      <c r="H25" s="524"/>
      <c r="I25" s="524"/>
      <c r="J25" s="524"/>
      <c r="K25" s="524"/>
      <c r="L25" s="524"/>
      <c r="M25" s="524"/>
      <c r="N25" s="524"/>
      <c r="O25" s="524"/>
      <c r="P25" s="524"/>
      <c r="Q25" s="524"/>
      <c r="R25" s="524"/>
      <c r="S25" s="524"/>
      <c r="T25" s="524"/>
      <c r="U25" s="524"/>
      <c r="V25" s="524"/>
    </row>
    <row r="26" spans="1:22" ht="13.5" customHeight="1">
      <c r="A26" s="522"/>
      <c r="B26" s="522"/>
      <c r="C26" s="529"/>
      <c r="D26" s="524"/>
      <c r="E26" s="524"/>
      <c r="F26" s="524"/>
      <c r="G26" s="524"/>
      <c r="H26" s="524"/>
      <c r="I26" s="524"/>
      <c r="J26" s="524"/>
      <c r="K26" s="524"/>
      <c r="L26" s="524"/>
      <c r="M26" s="524"/>
      <c r="N26" s="524"/>
      <c r="O26" s="524"/>
      <c r="P26" s="524"/>
      <c r="Q26" s="524"/>
      <c r="R26" s="524"/>
      <c r="S26" s="524"/>
      <c r="T26" s="524"/>
      <c r="U26" s="524"/>
      <c r="V26" s="524"/>
    </row>
    <row r="27" spans="1:22" ht="16.5" customHeight="1">
      <c r="A27" s="522"/>
      <c r="B27" s="522"/>
      <c r="C27" s="529"/>
      <c r="D27" s="524"/>
      <c r="E27" s="524"/>
      <c r="F27" s="524"/>
      <c r="G27" s="524"/>
      <c r="H27" s="524"/>
      <c r="I27" s="524"/>
      <c r="J27" s="524"/>
      <c r="K27" s="524"/>
      <c r="L27" s="524"/>
      <c r="M27" s="524"/>
      <c r="N27" s="524"/>
      <c r="O27" s="524"/>
      <c r="P27" s="524"/>
      <c r="Q27" s="524"/>
      <c r="R27" s="524"/>
      <c r="S27" s="524"/>
      <c r="T27" s="524"/>
      <c r="U27" s="524"/>
      <c r="V27" s="524"/>
    </row>
    <row r="28" spans="1:22" ht="16.5" customHeight="1">
      <c r="A28" s="522"/>
      <c r="B28" s="522"/>
      <c r="C28" s="524"/>
      <c r="D28" s="524"/>
      <c r="E28" s="524"/>
      <c r="F28" s="524"/>
      <c r="G28" s="524"/>
      <c r="H28" s="524"/>
      <c r="I28" s="524"/>
      <c r="J28" s="524"/>
      <c r="K28" s="524"/>
      <c r="L28" s="524"/>
      <c r="M28" s="524"/>
      <c r="N28" s="524"/>
      <c r="O28" s="524"/>
      <c r="P28" s="524"/>
      <c r="Q28" s="524"/>
      <c r="R28" s="524"/>
      <c r="S28" s="524"/>
      <c r="T28" s="524"/>
      <c r="U28" s="524"/>
      <c r="V28" s="524"/>
    </row>
    <row r="29" spans="1:22" ht="16.5" customHeight="1">
      <c r="C29" s="524"/>
      <c r="D29" s="524"/>
      <c r="E29" s="524"/>
      <c r="F29" s="524"/>
      <c r="G29" s="524"/>
      <c r="H29" s="524"/>
      <c r="I29" s="524"/>
      <c r="J29" s="524"/>
      <c r="K29" s="524"/>
      <c r="L29" s="524"/>
      <c r="M29" s="524"/>
      <c r="N29" s="524"/>
      <c r="O29" s="524"/>
      <c r="P29" s="524"/>
      <c r="Q29" s="524"/>
      <c r="R29" s="524"/>
      <c r="S29" s="524"/>
      <c r="T29" s="524"/>
      <c r="U29" s="524"/>
      <c r="V29" s="524"/>
    </row>
    <row r="30" spans="1:22" ht="16.5" customHeight="1">
      <c r="C30" s="524"/>
      <c r="D30" s="524"/>
      <c r="E30" s="524"/>
      <c r="F30" s="524"/>
      <c r="G30" s="524"/>
      <c r="H30" s="524"/>
      <c r="I30" s="524"/>
      <c r="J30" s="524"/>
      <c r="K30" s="524"/>
      <c r="L30" s="524"/>
      <c r="M30" s="524"/>
      <c r="N30" s="524"/>
      <c r="O30" s="524"/>
      <c r="P30" s="524"/>
      <c r="Q30" s="524"/>
      <c r="R30" s="524"/>
      <c r="S30" s="524"/>
      <c r="T30" s="524"/>
      <c r="U30" s="524"/>
      <c r="V30" s="524"/>
    </row>
    <row r="31" spans="1:22" ht="29.25" customHeight="1">
      <c r="C31" s="524"/>
      <c r="D31" s="524"/>
      <c r="E31" s="524"/>
      <c r="F31" s="524"/>
      <c r="I31" s="524"/>
      <c r="J31" s="524"/>
      <c r="K31" s="524"/>
      <c r="L31" s="524"/>
      <c r="M31" s="524"/>
      <c r="N31" s="524"/>
      <c r="O31" s="524"/>
      <c r="P31" s="524"/>
      <c r="Q31" s="524"/>
      <c r="R31" s="524"/>
      <c r="S31" s="524"/>
      <c r="T31" s="524"/>
      <c r="U31" s="524"/>
      <c r="V31" s="524"/>
    </row>
    <row r="32" spans="1:22" ht="34.5" customHeight="1">
      <c r="C32" s="524"/>
      <c r="D32" s="524"/>
      <c r="E32" s="524"/>
      <c r="F32" s="524"/>
      <c r="G32" s="530" t="s">
        <v>83</v>
      </c>
      <c r="H32" s="531">
        <v>230051</v>
      </c>
      <c r="I32" s="524"/>
      <c r="J32" s="524"/>
      <c r="K32" s="524"/>
      <c r="L32" s="524"/>
      <c r="M32" s="524"/>
      <c r="N32" s="524"/>
      <c r="O32" s="524"/>
      <c r="P32" s="524"/>
      <c r="Q32" s="524"/>
      <c r="R32" s="524"/>
      <c r="S32" s="524"/>
      <c r="T32" s="524"/>
      <c r="U32" s="524"/>
      <c r="V32" s="524"/>
    </row>
    <row r="33" spans="1:22" ht="34.5" customHeight="1">
      <c r="C33" s="524"/>
      <c r="D33" s="524"/>
      <c r="E33" s="524"/>
      <c r="F33" s="524"/>
      <c r="G33" s="524"/>
      <c r="H33" s="524"/>
      <c r="I33" s="524"/>
      <c r="J33" s="524"/>
      <c r="K33" s="524"/>
      <c r="L33" s="524"/>
      <c r="M33" s="524"/>
      <c r="N33" s="524"/>
      <c r="O33" s="524"/>
      <c r="P33" s="524"/>
      <c r="Q33" s="524"/>
      <c r="R33" s="524"/>
      <c r="S33" s="524"/>
      <c r="T33" s="524"/>
      <c r="U33" s="524"/>
      <c r="V33" s="524"/>
    </row>
    <row r="34" spans="1:22" ht="8.1" customHeight="1">
      <c r="A34" s="532"/>
      <c r="C34" s="524"/>
      <c r="D34" s="524"/>
      <c r="E34" s="524"/>
      <c r="F34" s="524"/>
      <c r="G34" s="524"/>
      <c r="H34" s="524"/>
      <c r="I34" s="524"/>
      <c r="J34" s="524"/>
      <c r="K34" s="524"/>
      <c r="L34" s="524"/>
      <c r="M34" s="524"/>
      <c r="N34" s="524"/>
      <c r="O34" s="524"/>
      <c r="P34" s="524"/>
      <c r="Q34" s="524"/>
      <c r="R34" s="524"/>
      <c r="S34" s="524"/>
      <c r="T34" s="524"/>
      <c r="U34" s="524"/>
      <c r="V34" s="524"/>
    </row>
    <row r="35" spans="1:22" ht="10.5" customHeight="1">
      <c r="A35" s="533" t="s">
        <v>684</v>
      </c>
      <c r="C35" s="524"/>
      <c r="D35" s="524"/>
      <c r="E35" s="524"/>
      <c r="F35" s="524"/>
      <c r="G35" s="524"/>
      <c r="H35" s="524"/>
      <c r="I35" s="524"/>
      <c r="J35" s="524"/>
      <c r="K35" s="524"/>
      <c r="L35" s="524"/>
      <c r="M35" s="524"/>
      <c r="N35" s="524"/>
      <c r="O35" s="524"/>
      <c r="P35" s="524"/>
      <c r="Q35" s="524"/>
      <c r="R35" s="524"/>
      <c r="S35" s="524"/>
      <c r="T35" s="524"/>
      <c r="U35" s="524"/>
      <c r="V35" s="524"/>
    </row>
    <row r="36" spans="1:22" ht="10.5" customHeight="1">
      <c r="A36" s="533" t="s">
        <v>82</v>
      </c>
      <c r="C36" s="524"/>
      <c r="D36" s="524"/>
      <c r="E36" s="524"/>
      <c r="F36" s="524"/>
      <c r="G36" s="524"/>
      <c r="H36" s="524"/>
      <c r="I36" s="524"/>
      <c r="J36" s="524"/>
      <c r="K36" s="524"/>
      <c r="L36" s="524"/>
      <c r="M36" s="524"/>
      <c r="N36" s="524"/>
      <c r="O36" s="524"/>
      <c r="P36" s="524"/>
      <c r="Q36" s="524"/>
      <c r="R36" s="524"/>
      <c r="S36" s="524"/>
      <c r="T36" s="524"/>
      <c r="U36" s="524"/>
      <c r="V36" s="524"/>
    </row>
    <row r="37" spans="1:22" ht="15.75">
      <c r="C37" s="524"/>
      <c r="D37" s="524"/>
      <c r="E37" s="524"/>
      <c r="F37" s="524"/>
      <c r="G37" s="524"/>
      <c r="H37" s="524"/>
      <c r="I37" s="524"/>
      <c r="J37" s="524"/>
      <c r="K37" s="524"/>
      <c r="L37" s="524"/>
      <c r="M37" s="524"/>
      <c r="N37" s="524"/>
      <c r="O37" s="524"/>
      <c r="P37" s="524"/>
      <c r="Q37" s="524"/>
      <c r="R37" s="524"/>
      <c r="S37" s="524"/>
      <c r="T37" s="524"/>
      <c r="U37" s="524"/>
      <c r="V37" s="524"/>
    </row>
    <row r="38" spans="1:22" ht="15.75">
      <c r="C38" s="524"/>
      <c r="D38" s="524"/>
      <c r="E38" s="524"/>
      <c r="F38" s="524"/>
      <c r="G38" s="524"/>
      <c r="H38" s="524"/>
      <c r="I38" s="524"/>
      <c r="J38" s="524"/>
      <c r="K38" s="524"/>
      <c r="L38" s="524"/>
      <c r="M38" s="524"/>
      <c r="N38" s="524"/>
      <c r="O38" s="524"/>
      <c r="P38" s="524"/>
      <c r="Q38" s="524"/>
      <c r="R38" s="524"/>
      <c r="S38" s="524"/>
      <c r="T38" s="524"/>
      <c r="U38" s="524"/>
      <c r="V38" s="524"/>
    </row>
    <row r="39" spans="1:22" ht="15.75">
      <c r="C39" s="524"/>
      <c r="D39" s="524"/>
      <c r="E39" s="524"/>
      <c r="F39" s="524"/>
      <c r="G39" s="524"/>
      <c r="H39" s="524"/>
      <c r="I39" s="524"/>
      <c r="J39" s="524"/>
      <c r="K39" s="524"/>
      <c r="L39" s="524"/>
      <c r="M39" s="524"/>
      <c r="N39" s="524"/>
      <c r="O39" s="524"/>
      <c r="P39" s="524"/>
      <c r="Q39" s="524"/>
      <c r="R39" s="524"/>
      <c r="S39" s="524"/>
      <c r="T39" s="524"/>
      <c r="U39" s="524"/>
      <c r="V39" s="524"/>
    </row>
    <row r="40" spans="1:22" ht="15.75">
      <c r="C40" s="524"/>
      <c r="D40" s="524"/>
      <c r="E40" s="524"/>
      <c r="F40" s="524"/>
      <c r="G40" s="524"/>
      <c r="H40" s="524"/>
      <c r="I40" s="524"/>
      <c r="J40" s="524"/>
      <c r="K40" s="524"/>
      <c r="L40" s="524"/>
      <c r="M40" s="524"/>
      <c r="N40" s="524"/>
      <c r="O40" s="524"/>
      <c r="P40" s="524"/>
      <c r="Q40" s="524"/>
      <c r="R40" s="524"/>
      <c r="S40" s="524"/>
      <c r="T40" s="524"/>
      <c r="U40" s="524"/>
      <c r="V40" s="524"/>
    </row>
    <row r="41" spans="1:22" ht="15.75">
      <c r="C41" s="524"/>
      <c r="D41" s="524"/>
      <c r="E41" s="524"/>
      <c r="F41" s="524"/>
      <c r="G41" s="524"/>
      <c r="H41" s="524"/>
      <c r="I41" s="524"/>
      <c r="J41" s="524"/>
      <c r="K41" s="524"/>
      <c r="L41" s="524"/>
      <c r="M41" s="524"/>
      <c r="N41" s="524"/>
      <c r="O41" s="524"/>
      <c r="P41" s="524"/>
      <c r="Q41" s="524"/>
      <c r="R41" s="524"/>
      <c r="S41" s="524"/>
      <c r="T41" s="524"/>
      <c r="U41" s="524"/>
      <c r="V41" s="524"/>
    </row>
    <row r="42" spans="1:22" ht="15.75">
      <c r="C42" s="524"/>
      <c r="D42" s="524"/>
      <c r="E42" s="524"/>
      <c r="F42" s="524"/>
      <c r="G42" s="524"/>
      <c r="H42" s="524"/>
      <c r="I42" s="524"/>
      <c r="J42" s="524"/>
      <c r="K42" s="524"/>
      <c r="L42" s="524"/>
      <c r="M42" s="524"/>
      <c r="N42" s="524"/>
      <c r="O42" s="524"/>
      <c r="P42" s="524"/>
      <c r="Q42" s="524"/>
      <c r="R42" s="524"/>
      <c r="S42" s="524"/>
      <c r="T42" s="524"/>
      <c r="U42" s="524"/>
      <c r="V42" s="524"/>
    </row>
    <row r="43" spans="1:22" ht="15.75">
      <c r="C43" s="524"/>
      <c r="D43" s="524"/>
      <c r="E43" s="524"/>
      <c r="F43" s="524"/>
      <c r="G43" s="524"/>
      <c r="H43" s="524"/>
      <c r="I43" s="524"/>
      <c r="J43" s="524"/>
      <c r="K43" s="524"/>
      <c r="L43" s="524"/>
      <c r="M43" s="524"/>
      <c r="N43" s="524"/>
      <c r="O43" s="524"/>
      <c r="P43" s="524"/>
      <c r="Q43" s="524"/>
      <c r="R43" s="524"/>
      <c r="S43" s="524"/>
      <c r="T43" s="524"/>
      <c r="U43" s="524"/>
      <c r="V43" s="524"/>
    </row>
    <row r="44" spans="1:22" ht="15.75">
      <c r="C44" s="524"/>
      <c r="D44" s="524"/>
      <c r="E44" s="524"/>
      <c r="F44" s="524"/>
      <c r="G44" s="524"/>
      <c r="H44" s="524"/>
      <c r="I44" s="524"/>
      <c r="J44" s="524"/>
      <c r="K44" s="524"/>
      <c r="L44" s="524"/>
      <c r="M44" s="524"/>
      <c r="N44" s="524"/>
      <c r="O44" s="524"/>
      <c r="P44" s="524"/>
      <c r="Q44" s="524"/>
      <c r="R44" s="524"/>
      <c r="S44" s="524"/>
      <c r="T44" s="524"/>
      <c r="U44" s="524"/>
      <c r="V44" s="524"/>
    </row>
    <row r="45" spans="1:22" ht="15.75">
      <c r="C45" s="524"/>
      <c r="D45" s="524"/>
      <c r="E45" s="524"/>
      <c r="F45" s="524"/>
      <c r="G45" s="524"/>
      <c r="H45" s="524"/>
      <c r="I45" s="524"/>
      <c r="J45" s="524"/>
      <c r="K45" s="524"/>
      <c r="L45" s="524"/>
      <c r="M45" s="524"/>
      <c r="N45" s="524"/>
      <c r="O45" s="524"/>
      <c r="P45" s="524"/>
      <c r="Q45" s="524"/>
      <c r="R45" s="524"/>
      <c r="S45" s="524"/>
      <c r="T45" s="524"/>
      <c r="U45" s="524"/>
      <c r="V45" s="524"/>
    </row>
    <row r="46" spans="1:22" ht="15.75">
      <c r="C46" s="524"/>
      <c r="D46" s="524"/>
      <c r="E46" s="524"/>
      <c r="F46" s="524"/>
      <c r="G46" s="524"/>
      <c r="H46" s="524"/>
      <c r="I46" s="524"/>
      <c r="J46" s="524"/>
      <c r="K46" s="524"/>
      <c r="L46" s="524"/>
      <c r="M46" s="524"/>
      <c r="N46" s="524"/>
      <c r="O46" s="524"/>
      <c r="P46" s="524"/>
      <c r="Q46" s="524"/>
      <c r="R46" s="524"/>
      <c r="S46" s="524"/>
      <c r="T46" s="524"/>
      <c r="U46" s="524"/>
      <c r="V46" s="524"/>
    </row>
    <row r="47" spans="1:22" ht="15.75">
      <c r="C47" s="524"/>
      <c r="D47" s="524"/>
      <c r="E47" s="524"/>
      <c r="F47" s="524"/>
      <c r="G47" s="524"/>
      <c r="H47" s="524"/>
      <c r="I47" s="524"/>
      <c r="J47" s="524"/>
      <c r="K47" s="524"/>
      <c r="L47" s="524"/>
      <c r="M47" s="524"/>
      <c r="N47" s="524"/>
      <c r="O47" s="524"/>
      <c r="P47" s="524"/>
      <c r="Q47" s="524"/>
      <c r="R47" s="524"/>
      <c r="S47" s="524"/>
      <c r="T47" s="524"/>
      <c r="U47" s="524"/>
      <c r="V47" s="524"/>
    </row>
    <row r="48" spans="1:22" ht="15.75">
      <c r="C48" s="524"/>
      <c r="D48" s="524"/>
      <c r="E48" s="524"/>
      <c r="F48" s="524"/>
      <c r="G48" s="524"/>
      <c r="H48" s="524"/>
      <c r="I48" s="524"/>
      <c r="J48" s="524"/>
      <c r="K48" s="524"/>
      <c r="L48" s="524"/>
      <c r="M48" s="524"/>
      <c r="N48" s="524"/>
      <c r="O48" s="524"/>
      <c r="P48" s="524"/>
      <c r="Q48" s="524"/>
      <c r="R48" s="524"/>
      <c r="S48" s="524"/>
      <c r="T48" s="524"/>
      <c r="U48" s="524"/>
      <c r="V48" s="524"/>
    </row>
    <row r="49" spans="3:22" ht="15.75">
      <c r="C49" s="524"/>
      <c r="D49" s="524"/>
      <c r="E49" s="524"/>
      <c r="F49" s="524"/>
      <c r="G49" s="524"/>
      <c r="H49" s="524"/>
      <c r="I49" s="524"/>
      <c r="J49" s="524"/>
      <c r="K49" s="524"/>
      <c r="L49" s="524"/>
      <c r="M49" s="524"/>
      <c r="N49" s="524"/>
      <c r="O49" s="524"/>
      <c r="P49" s="524"/>
      <c r="Q49" s="524"/>
      <c r="R49" s="524"/>
      <c r="S49" s="524"/>
      <c r="T49" s="524"/>
      <c r="U49" s="524"/>
      <c r="V49" s="524"/>
    </row>
    <row r="50" spans="3:22" ht="15.75">
      <c r="C50" s="524"/>
      <c r="D50" s="524"/>
      <c r="E50" s="524"/>
      <c r="F50" s="524"/>
      <c r="G50" s="524"/>
      <c r="H50" s="524"/>
      <c r="I50" s="524"/>
      <c r="J50" s="524"/>
      <c r="K50" s="524"/>
      <c r="L50" s="524"/>
      <c r="M50" s="524"/>
      <c r="N50" s="524"/>
      <c r="O50" s="524"/>
      <c r="P50" s="524"/>
      <c r="Q50" s="524"/>
      <c r="R50" s="524"/>
      <c r="S50" s="524"/>
      <c r="T50" s="524"/>
      <c r="U50" s="524"/>
      <c r="V50" s="524"/>
    </row>
    <row r="51" spans="3:22" ht="15.75">
      <c r="C51" s="524"/>
      <c r="D51" s="524"/>
      <c r="E51" s="524"/>
      <c r="F51" s="524"/>
      <c r="G51" s="524"/>
      <c r="H51" s="524"/>
      <c r="I51" s="524"/>
      <c r="J51" s="524"/>
      <c r="K51" s="524"/>
      <c r="L51" s="524"/>
      <c r="M51" s="524"/>
      <c r="N51" s="524"/>
      <c r="O51" s="524"/>
      <c r="P51" s="524"/>
      <c r="Q51" s="524"/>
      <c r="R51" s="524"/>
      <c r="S51" s="524"/>
      <c r="T51" s="524"/>
      <c r="U51" s="524"/>
      <c r="V51" s="524"/>
    </row>
    <row r="52" spans="3:22" ht="15.75">
      <c r="C52" s="524"/>
      <c r="D52" s="524"/>
      <c r="E52" s="524"/>
      <c r="F52" s="524"/>
      <c r="G52" s="524"/>
      <c r="H52" s="524"/>
      <c r="I52" s="524"/>
      <c r="J52" s="524"/>
      <c r="K52" s="524"/>
      <c r="L52" s="524"/>
      <c r="M52" s="524"/>
      <c r="N52" s="524"/>
      <c r="O52" s="524"/>
      <c r="P52" s="524"/>
      <c r="Q52" s="524"/>
      <c r="R52" s="524"/>
      <c r="S52" s="524"/>
      <c r="T52" s="524"/>
      <c r="U52" s="524"/>
      <c r="V52" s="524"/>
    </row>
    <row r="53" spans="3:22" ht="15.75">
      <c r="C53" s="524"/>
      <c r="D53" s="524"/>
      <c r="E53" s="524"/>
      <c r="F53" s="524"/>
      <c r="G53" s="524"/>
      <c r="H53" s="524"/>
      <c r="I53" s="524"/>
      <c r="J53" s="524"/>
      <c r="K53" s="524"/>
      <c r="L53" s="524"/>
      <c r="M53" s="524"/>
      <c r="N53" s="524"/>
      <c r="O53" s="524"/>
      <c r="P53" s="524"/>
      <c r="Q53" s="524"/>
      <c r="R53" s="524"/>
      <c r="S53" s="524"/>
      <c r="T53" s="524"/>
      <c r="U53" s="524"/>
      <c r="V53" s="524"/>
    </row>
    <row r="54" spans="3:22" ht="15.75">
      <c r="C54" s="524"/>
      <c r="D54" s="524"/>
      <c r="E54" s="524"/>
      <c r="F54" s="524"/>
      <c r="G54" s="524"/>
      <c r="H54" s="524"/>
      <c r="I54" s="524"/>
      <c r="J54" s="524"/>
      <c r="K54" s="524"/>
      <c r="L54" s="524"/>
      <c r="M54" s="524"/>
      <c r="N54" s="524"/>
      <c r="O54" s="524"/>
      <c r="P54" s="524"/>
      <c r="Q54" s="524"/>
      <c r="R54" s="524"/>
      <c r="S54" s="524"/>
      <c r="T54" s="524"/>
      <c r="U54" s="524"/>
      <c r="V54" s="524"/>
    </row>
    <row r="55" spans="3:22" ht="15.75">
      <c r="C55" s="524"/>
      <c r="D55" s="524"/>
      <c r="E55" s="524"/>
      <c r="F55" s="524"/>
      <c r="G55" s="524"/>
      <c r="H55" s="524"/>
      <c r="I55" s="524"/>
      <c r="J55" s="524"/>
      <c r="K55" s="524"/>
      <c r="L55" s="524"/>
      <c r="M55" s="524"/>
      <c r="N55" s="524"/>
      <c r="O55" s="524"/>
      <c r="P55" s="524"/>
      <c r="Q55" s="524"/>
      <c r="R55" s="524"/>
      <c r="S55" s="524"/>
      <c r="T55" s="524"/>
      <c r="U55" s="524"/>
      <c r="V55" s="524"/>
    </row>
    <row r="56" spans="3:22" ht="15.75">
      <c r="C56" s="524"/>
      <c r="D56" s="524"/>
      <c r="E56" s="524"/>
      <c r="F56" s="524"/>
      <c r="G56" s="524"/>
      <c r="H56" s="524"/>
      <c r="I56" s="524"/>
      <c r="J56" s="524"/>
      <c r="K56" s="524"/>
      <c r="L56" s="524"/>
      <c r="M56" s="524"/>
      <c r="N56" s="524"/>
      <c r="O56" s="524"/>
      <c r="P56" s="524"/>
      <c r="Q56" s="524"/>
      <c r="R56" s="524"/>
      <c r="S56" s="524"/>
      <c r="T56" s="524"/>
      <c r="U56" s="524"/>
      <c r="V56" s="524"/>
    </row>
    <row r="57" spans="3:22" ht="15.75">
      <c r="C57" s="524"/>
      <c r="D57" s="524"/>
      <c r="E57" s="524"/>
      <c r="F57" s="524"/>
      <c r="G57" s="524"/>
      <c r="H57" s="524"/>
      <c r="I57" s="524"/>
      <c r="J57" s="524"/>
      <c r="K57" s="524"/>
      <c r="L57" s="524"/>
      <c r="M57" s="524"/>
      <c r="N57" s="524"/>
      <c r="O57" s="524"/>
      <c r="P57" s="524"/>
      <c r="Q57" s="524"/>
      <c r="R57" s="524"/>
      <c r="S57" s="524"/>
      <c r="T57" s="524"/>
      <c r="U57" s="524"/>
      <c r="V57" s="524"/>
    </row>
    <row r="58" spans="3:22" ht="15.75">
      <c r="C58" s="524"/>
      <c r="D58" s="524"/>
      <c r="E58" s="524"/>
      <c r="F58" s="524"/>
      <c r="G58" s="524"/>
      <c r="H58" s="524"/>
      <c r="I58" s="524"/>
      <c r="J58" s="524"/>
      <c r="K58" s="524"/>
      <c r="L58" s="524"/>
      <c r="M58" s="524"/>
      <c r="N58" s="524"/>
      <c r="O58" s="524"/>
      <c r="P58" s="524"/>
      <c r="Q58" s="524"/>
      <c r="R58" s="524"/>
      <c r="S58" s="524"/>
      <c r="T58" s="524"/>
      <c r="U58" s="524"/>
      <c r="V58" s="524"/>
    </row>
    <row r="59" spans="3:22" ht="15.75">
      <c r="C59" s="524"/>
      <c r="D59" s="524"/>
      <c r="E59" s="524"/>
      <c r="F59" s="524"/>
      <c r="G59" s="524"/>
      <c r="H59" s="524"/>
      <c r="I59" s="524"/>
      <c r="J59" s="524"/>
      <c r="K59" s="524"/>
      <c r="L59" s="524"/>
      <c r="M59" s="524"/>
      <c r="N59" s="524"/>
      <c r="O59" s="524"/>
      <c r="P59" s="524"/>
      <c r="Q59" s="524"/>
      <c r="R59" s="524"/>
      <c r="S59" s="524"/>
      <c r="T59" s="524"/>
      <c r="U59" s="524"/>
      <c r="V59" s="524"/>
    </row>
    <row r="60" spans="3:22" ht="15.75">
      <c r="C60" s="524"/>
      <c r="D60" s="524"/>
      <c r="E60" s="524"/>
      <c r="F60" s="524"/>
      <c r="G60" s="524"/>
      <c r="H60" s="524"/>
      <c r="I60" s="524"/>
      <c r="J60" s="524"/>
      <c r="K60" s="524"/>
      <c r="L60" s="524"/>
      <c r="M60" s="524"/>
      <c r="N60" s="524"/>
      <c r="O60" s="524"/>
      <c r="P60" s="524"/>
      <c r="Q60" s="524"/>
      <c r="R60" s="524"/>
      <c r="S60" s="524"/>
      <c r="T60" s="524"/>
      <c r="U60" s="524"/>
      <c r="V60" s="524"/>
    </row>
    <row r="61" spans="3:22" ht="15.75">
      <c r="C61" s="524"/>
      <c r="D61" s="524"/>
      <c r="E61" s="524"/>
      <c r="F61" s="524"/>
      <c r="G61" s="524"/>
      <c r="H61" s="524"/>
      <c r="I61" s="524"/>
      <c r="J61" s="524"/>
      <c r="K61" s="524"/>
      <c r="L61" s="524"/>
      <c r="M61" s="524"/>
      <c r="N61" s="524"/>
      <c r="O61" s="524"/>
      <c r="P61" s="524"/>
      <c r="Q61" s="524"/>
      <c r="R61" s="524"/>
      <c r="S61" s="524"/>
      <c r="T61" s="524"/>
      <c r="U61" s="524"/>
      <c r="V61" s="524"/>
    </row>
    <row r="62" spans="3:22" ht="15.75">
      <c r="C62" s="524"/>
      <c r="D62" s="524"/>
      <c r="E62" s="524"/>
      <c r="F62" s="524"/>
      <c r="G62" s="524"/>
      <c r="H62" s="524"/>
      <c r="I62" s="524"/>
      <c r="J62" s="524"/>
      <c r="K62" s="524"/>
      <c r="L62" s="524"/>
      <c r="M62" s="524"/>
      <c r="N62" s="524"/>
      <c r="O62" s="524"/>
      <c r="P62" s="524"/>
      <c r="Q62" s="524"/>
      <c r="R62" s="524"/>
      <c r="S62" s="524"/>
      <c r="T62" s="524"/>
      <c r="U62" s="524"/>
      <c r="V62" s="524"/>
    </row>
    <row r="63" spans="3:22" ht="15.75">
      <c r="C63" s="524"/>
      <c r="D63" s="524"/>
      <c r="E63" s="524"/>
      <c r="F63" s="524"/>
      <c r="G63" s="524"/>
      <c r="H63" s="524"/>
      <c r="I63" s="524"/>
      <c r="J63" s="524"/>
      <c r="K63" s="524"/>
      <c r="L63" s="524"/>
      <c r="M63" s="524"/>
      <c r="N63" s="524"/>
      <c r="O63" s="524"/>
      <c r="P63" s="524"/>
      <c r="Q63" s="524"/>
      <c r="R63" s="524"/>
      <c r="S63" s="524"/>
      <c r="T63" s="524"/>
      <c r="U63" s="524"/>
      <c r="V63" s="524"/>
    </row>
  </sheetData>
  <sheetProtection formatCells="0" formatColumns="0" formatRows="0" autoFilter="0"/>
  <mergeCells count="2">
    <mergeCell ref="A2:M2"/>
    <mergeCell ref="A3:M3"/>
  </mergeCells>
  <printOptions horizontalCentered="1"/>
  <pageMargins left="0.23622047244094491" right="0.23622047244094491" top="0.74803149606299213" bottom="0.35433070866141736" header="0" footer="0.31496062992125984"/>
  <pageSetup scale="93" firstPageNumber="3" orientation="landscape" useFirstPageNumber="1" r:id="rId1"/>
  <headerFooter scaleWithDoc="0">
    <oddHeader>&amp;L&amp;G&amp;R&amp;G</oddHeader>
    <oddFooter>&amp;R&amp;"Montserrat,Negrita"48</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A615B-640E-4EC6-82E8-821B045BCE63}">
  <dimension ref="A1:Q51"/>
  <sheetViews>
    <sheetView zoomScale="70" zoomScaleNormal="70" workbookViewId="0">
      <selection activeCell="F42" sqref="F42"/>
    </sheetView>
  </sheetViews>
  <sheetFormatPr baseColWidth="10" defaultRowHeight="12.75"/>
  <cols>
    <col min="1" max="1" width="45.7109375" style="267" customWidth="1"/>
    <col min="2" max="2" width="1.42578125" style="267" customWidth="1"/>
    <col min="3" max="8" width="16.7109375" style="267" customWidth="1"/>
    <col min="9" max="9" width="1.42578125" style="267" customWidth="1"/>
    <col min="10" max="15" width="16.7109375" style="267" customWidth="1"/>
    <col min="16" max="16" width="1.42578125" style="267" customWidth="1"/>
    <col min="17" max="17" width="16.7109375" style="267" customWidth="1"/>
    <col min="18" max="16384" width="11.42578125" style="267"/>
  </cols>
  <sheetData>
    <row r="1" spans="1:17" ht="24.95" customHeight="1">
      <c r="A1" s="127" t="s">
        <v>64</v>
      </c>
      <c r="B1" s="127"/>
      <c r="C1" s="127"/>
      <c r="D1" s="127"/>
      <c r="E1" s="127"/>
      <c r="F1" s="127"/>
      <c r="G1" s="127"/>
      <c r="H1" s="127"/>
      <c r="I1" s="127"/>
      <c r="J1" s="127"/>
      <c r="K1" s="127"/>
      <c r="L1" s="127"/>
      <c r="M1" s="127"/>
      <c r="N1" s="127"/>
      <c r="O1" s="127"/>
      <c r="P1" s="127"/>
      <c r="Q1" s="127"/>
    </row>
    <row r="2" spans="1:17" ht="5.0999999999999996" customHeight="1">
      <c r="A2" s="706"/>
      <c r="B2" s="706"/>
      <c r="C2" s="706"/>
      <c r="D2" s="706"/>
      <c r="E2" s="706"/>
      <c r="F2" s="706"/>
      <c r="G2" s="706"/>
      <c r="H2" s="706"/>
      <c r="I2" s="706"/>
      <c r="J2" s="706"/>
      <c r="K2" s="706"/>
      <c r="L2" s="706"/>
      <c r="M2" s="706"/>
      <c r="N2" s="706"/>
      <c r="O2" s="706"/>
      <c r="P2" s="706"/>
      <c r="Q2" s="706"/>
    </row>
    <row r="3" spans="1:17" ht="35.1" customHeight="1">
      <c r="A3" s="706" t="s">
        <v>718</v>
      </c>
      <c r="B3" s="706"/>
      <c r="C3" s="706"/>
      <c r="D3" s="706"/>
      <c r="E3" s="706"/>
      <c r="F3" s="706"/>
      <c r="G3" s="706"/>
      <c r="H3" s="706"/>
      <c r="I3" s="706"/>
      <c r="J3" s="706"/>
      <c r="K3" s="706"/>
      <c r="L3" s="706"/>
      <c r="M3" s="706"/>
      <c r="N3" s="706"/>
      <c r="O3" s="706"/>
      <c r="P3" s="706"/>
      <c r="Q3" s="706"/>
    </row>
    <row r="4" spans="1:17" ht="24.95" customHeight="1">
      <c r="A4" s="706" t="str">
        <f>UPPER(CONCATENATE("Enero 2023"))</f>
        <v>ENERO 2023</v>
      </c>
      <c r="B4" s="706"/>
      <c r="C4" s="706"/>
      <c r="D4" s="706"/>
      <c r="E4" s="706"/>
      <c r="F4" s="706"/>
      <c r="G4" s="706"/>
      <c r="H4" s="706"/>
      <c r="I4" s="706"/>
      <c r="J4" s="706"/>
      <c r="K4" s="706"/>
      <c r="L4" s="706"/>
      <c r="M4" s="706"/>
      <c r="N4" s="706"/>
      <c r="O4" s="706"/>
      <c r="P4" s="706"/>
      <c r="Q4" s="706"/>
    </row>
    <row r="5" spans="1:17">
      <c r="A5" s="132"/>
      <c r="B5" s="127"/>
      <c r="C5" s="127"/>
      <c r="D5" s="127"/>
      <c r="E5" s="127"/>
      <c r="F5" s="127"/>
      <c r="G5" s="127"/>
      <c r="H5" s="127"/>
      <c r="I5" s="127"/>
      <c r="J5" s="127"/>
      <c r="K5" s="127"/>
      <c r="L5" s="127"/>
      <c r="M5" s="127"/>
      <c r="N5" s="127"/>
      <c r="O5" s="127"/>
      <c r="P5" s="127"/>
      <c r="Q5" s="127"/>
    </row>
    <row r="6" spans="1:17" ht="45" customHeight="1">
      <c r="A6" s="675" t="s">
        <v>520</v>
      </c>
      <c r="B6" s="158"/>
      <c r="C6" s="653" t="s">
        <v>521</v>
      </c>
      <c r="D6" s="653"/>
      <c r="E6" s="653"/>
      <c r="F6" s="653"/>
      <c r="G6" s="653"/>
      <c r="H6" s="653"/>
      <c r="I6" s="158"/>
      <c r="J6" s="653" t="s">
        <v>522</v>
      </c>
      <c r="K6" s="653"/>
      <c r="L6" s="653"/>
      <c r="M6" s="653"/>
      <c r="N6" s="653"/>
      <c r="O6" s="653"/>
      <c r="P6" s="707"/>
      <c r="Q6" s="653" t="s">
        <v>89</v>
      </c>
    </row>
    <row r="7" spans="1:17" ht="45" customHeight="1">
      <c r="A7" s="675"/>
      <c r="B7" s="158"/>
      <c r="C7" s="600" t="s">
        <v>523</v>
      </c>
      <c r="D7" s="600" t="s">
        <v>524</v>
      </c>
      <c r="E7" s="600" t="s">
        <v>525</v>
      </c>
      <c r="F7" s="600" t="s">
        <v>539</v>
      </c>
      <c r="G7" s="600" t="s">
        <v>526</v>
      </c>
      <c r="H7" s="600" t="s">
        <v>93</v>
      </c>
      <c r="I7" s="158"/>
      <c r="J7" s="600" t="s">
        <v>527</v>
      </c>
      <c r="K7" s="600" t="s">
        <v>528</v>
      </c>
      <c r="L7" s="600" t="s">
        <v>529</v>
      </c>
      <c r="M7" s="600" t="s">
        <v>530</v>
      </c>
      <c r="N7" s="600" t="s">
        <v>531</v>
      </c>
      <c r="O7" s="600" t="s">
        <v>93</v>
      </c>
      <c r="P7" s="707"/>
      <c r="Q7" s="653"/>
    </row>
    <row r="8" spans="1:17" ht="8.1" customHeight="1">
      <c r="A8" s="268"/>
      <c r="B8" s="158"/>
      <c r="C8" s="158"/>
      <c r="D8" s="158"/>
      <c r="E8" s="158"/>
      <c r="F8" s="158"/>
      <c r="G8" s="158"/>
      <c r="H8" s="158"/>
      <c r="I8" s="158"/>
      <c r="J8" s="158"/>
      <c r="K8" s="158"/>
      <c r="L8" s="158"/>
      <c r="M8" s="158"/>
      <c r="N8" s="158"/>
      <c r="O8" s="158"/>
      <c r="P8" s="158"/>
      <c r="Q8" s="158"/>
    </row>
    <row r="9" spans="1:17" ht="20.100000000000001" customHeight="1">
      <c r="A9" s="269" t="s">
        <v>94</v>
      </c>
      <c r="B9" s="158"/>
      <c r="C9" s="270"/>
      <c r="D9" s="270"/>
      <c r="E9" s="270"/>
      <c r="F9" s="270"/>
      <c r="G9" s="270"/>
      <c r="H9" s="271">
        <v>0</v>
      </c>
      <c r="I9" s="191"/>
      <c r="J9" s="270">
        <v>2</v>
      </c>
      <c r="K9" s="270"/>
      <c r="L9" s="270"/>
      <c r="M9" s="270"/>
      <c r="N9" s="270"/>
      <c r="O9" s="271">
        <v>2</v>
      </c>
      <c r="P9" s="191"/>
      <c r="Q9" s="271">
        <v>2</v>
      </c>
    </row>
    <row r="10" spans="1:17" ht="20.100000000000001" customHeight="1">
      <c r="A10" s="269" t="s">
        <v>95</v>
      </c>
      <c r="B10" s="158"/>
      <c r="C10" s="270"/>
      <c r="D10" s="270"/>
      <c r="E10" s="270"/>
      <c r="F10" s="270"/>
      <c r="G10" s="270"/>
      <c r="H10" s="271">
        <v>0</v>
      </c>
      <c r="I10" s="191"/>
      <c r="J10" s="270">
        <v>48</v>
      </c>
      <c r="K10" s="270"/>
      <c r="L10" s="270">
        <v>2</v>
      </c>
      <c r="M10" s="270">
        <v>10</v>
      </c>
      <c r="N10" s="270"/>
      <c r="O10" s="271">
        <v>60</v>
      </c>
      <c r="P10" s="191"/>
      <c r="Q10" s="271">
        <v>60</v>
      </c>
    </row>
    <row r="11" spans="1:17" ht="20.100000000000001" customHeight="1">
      <c r="A11" s="269" t="s">
        <v>96</v>
      </c>
      <c r="B11" s="158"/>
      <c r="C11" s="270"/>
      <c r="D11" s="270"/>
      <c r="E11" s="270"/>
      <c r="F11" s="270"/>
      <c r="G11" s="270"/>
      <c r="H11" s="271">
        <v>0</v>
      </c>
      <c r="I11" s="191"/>
      <c r="J11" s="270">
        <v>1</v>
      </c>
      <c r="K11" s="270"/>
      <c r="L11" s="270"/>
      <c r="M11" s="270"/>
      <c r="N11" s="270"/>
      <c r="O11" s="271">
        <v>1</v>
      </c>
      <c r="P11" s="191"/>
      <c r="Q11" s="271">
        <v>1</v>
      </c>
    </row>
    <row r="12" spans="1:17" ht="20.100000000000001" customHeight="1">
      <c r="A12" s="269" t="s">
        <v>97</v>
      </c>
      <c r="B12" s="158"/>
      <c r="C12" s="270"/>
      <c r="D12" s="270"/>
      <c r="E12" s="270"/>
      <c r="F12" s="270"/>
      <c r="G12" s="270"/>
      <c r="H12" s="271">
        <v>0</v>
      </c>
      <c r="I12" s="191"/>
      <c r="J12" s="270"/>
      <c r="K12" s="270"/>
      <c r="L12" s="270"/>
      <c r="M12" s="270"/>
      <c r="N12" s="270"/>
      <c r="O12" s="271">
        <v>0</v>
      </c>
      <c r="P12" s="191"/>
      <c r="Q12" s="271">
        <v>0</v>
      </c>
    </row>
    <row r="13" spans="1:17" ht="20.100000000000001" customHeight="1">
      <c r="A13" s="269" t="s">
        <v>100</v>
      </c>
      <c r="B13" s="158"/>
      <c r="C13" s="270"/>
      <c r="D13" s="270"/>
      <c r="E13" s="270"/>
      <c r="F13" s="270"/>
      <c r="G13" s="270"/>
      <c r="H13" s="271">
        <v>0</v>
      </c>
      <c r="I13" s="191"/>
      <c r="J13" s="270">
        <v>6</v>
      </c>
      <c r="K13" s="270"/>
      <c r="L13" s="270"/>
      <c r="M13" s="270">
        <v>3</v>
      </c>
      <c r="N13" s="270"/>
      <c r="O13" s="271">
        <v>9</v>
      </c>
      <c r="P13" s="191"/>
      <c r="Q13" s="271">
        <v>9</v>
      </c>
    </row>
    <row r="14" spans="1:17" ht="20.100000000000001" customHeight="1">
      <c r="A14" s="269" t="s">
        <v>101</v>
      </c>
      <c r="B14" s="158"/>
      <c r="C14" s="270"/>
      <c r="D14" s="270"/>
      <c r="E14" s="270"/>
      <c r="F14" s="270"/>
      <c r="G14" s="270"/>
      <c r="H14" s="271">
        <v>0</v>
      </c>
      <c r="I14" s="191"/>
      <c r="J14" s="270">
        <v>5</v>
      </c>
      <c r="K14" s="270"/>
      <c r="L14" s="270"/>
      <c r="M14" s="270">
        <v>3</v>
      </c>
      <c r="N14" s="270"/>
      <c r="O14" s="271">
        <v>8</v>
      </c>
      <c r="P14" s="191"/>
      <c r="Q14" s="271">
        <v>8</v>
      </c>
    </row>
    <row r="15" spans="1:17" ht="20.100000000000001" customHeight="1">
      <c r="A15" s="269" t="s">
        <v>102</v>
      </c>
      <c r="B15" s="158"/>
      <c r="C15" s="270"/>
      <c r="D15" s="270">
        <v>1</v>
      </c>
      <c r="E15" s="270"/>
      <c r="F15" s="270"/>
      <c r="G15" s="270"/>
      <c r="H15" s="271">
        <v>1</v>
      </c>
      <c r="I15" s="191"/>
      <c r="J15" s="270">
        <v>72</v>
      </c>
      <c r="K15" s="270">
        <v>2</v>
      </c>
      <c r="L15" s="270">
        <v>2</v>
      </c>
      <c r="M15" s="270">
        <v>11</v>
      </c>
      <c r="N15" s="270">
        <v>3</v>
      </c>
      <c r="O15" s="271">
        <v>90</v>
      </c>
      <c r="P15" s="191"/>
      <c r="Q15" s="271">
        <v>91</v>
      </c>
    </row>
    <row r="16" spans="1:17" ht="20.100000000000001" customHeight="1">
      <c r="A16" s="269" t="s">
        <v>98</v>
      </c>
      <c r="B16" s="158"/>
      <c r="C16" s="270"/>
      <c r="D16" s="270"/>
      <c r="E16" s="270"/>
      <c r="F16" s="270"/>
      <c r="G16" s="270"/>
      <c r="H16" s="271">
        <v>0</v>
      </c>
      <c r="I16" s="191"/>
      <c r="J16" s="270">
        <v>7</v>
      </c>
      <c r="K16" s="270"/>
      <c r="L16" s="270"/>
      <c r="M16" s="270">
        <v>1</v>
      </c>
      <c r="N16" s="270"/>
      <c r="O16" s="271">
        <v>8</v>
      </c>
      <c r="P16" s="191"/>
      <c r="Q16" s="271">
        <v>8</v>
      </c>
    </row>
    <row r="17" spans="1:17" ht="20.100000000000001" customHeight="1">
      <c r="A17" s="269" t="s">
        <v>99</v>
      </c>
      <c r="B17" s="158"/>
      <c r="C17" s="270"/>
      <c r="D17" s="270"/>
      <c r="E17" s="270"/>
      <c r="F17" s="270"/>
      <c r="G17" s="270"/>
      <c r="H17" s="271">
        <v>0</v>
      </c>
      <c r="I17" s="191"/>
      <c r="J17" s="270">
        <v>14</v>
      </c>
      <c r="K17" s="270"/>
      <c r="L17" s="270"/>
      <c r="M17" s="270">
        <v>2</v>
      </c>
      <c r="N17" s="270"/>
      <c r="O17" s="271">
        <v>16</v>
      </c>
      <c r="P17" s="191"/>
      <c r="Q17" s="271">
        <v>16</v>
      </c>
    </row>
    <row r="18" spans="1:17" ht="20.100000000000001" customHeight="1">
      <c r="A18" s="269" t="s">
        <v>103</v>
      </c>
      <c r="B18" s="158"/>
      <c r="C18" s="270"/>
      <c r="D18" s="270"/>
      <c r="E18" s="270"/>
      <c r="F18" s="270"/>
      <c r="G18" s="270"/>
      <c r="H18" s="271">
        <v>0</v>
      </c>
      <c r="I18" s="191"/>
      <c r="J18" s="270"/>
      <c r="K18" s="270"/>
      <c r="L18" s="270"/>
      <c r="M18" s="270"/>
      <c r="N18" s="270"/>
      <c r="O18" s="271">
        <v>0</v>
      </c>
      <c r="P18" s="191"/>
      <c r="Q18" s="271">
        <v>0</v>
      </c>
    </row>
    <row r="19" spans="1:17" ht="20.100000000000001" customHeight="1">
      <c r="A19" s="269" t="s">
        <v>108</v>
      </c>
      <c r="B19" s="158"/>
      <c r="C19" s="270"/>
      <c r="D19" s="270"/>
      <c r="E19" s="270"/>
      <c r="F19" s="270"/>
      <c r="G19" s="270"/>
      <c r="H19" s="271">
        <v>0</v>
      </c>
      <c r="I19" s="191"/>
      <c r="J19" s="270">
        <v>35</v>
      </c>
      <c r="K19" s="270"/>
      <c r="L19" s="270">
        <v>2</v>
      </c>
      <c r="M19" s="270">
        <v>4</v>
      </c>
      <c r="N19" s="270"/>
      <c r="O19" s="271">
        <v>41</v>
      </c>
      <c r="P19" s="191"/>
      <c r="Q19" s="271">
        <v>41</v>
      </c>
    </row>
    <row r="20" spans="1:17" ht="20.100000000000001" customHeight="1">
      <c r="A20" s="269" t="s">
        <v>104</v>
      </c>
      <c r="B20" s="158"/>
      <c r="C20" s="270"/>
      <c r="D20" s="270"/>
      <c r="E20" s="270"/>
      <c r="F20" s="270"/>
      <c r="G20" s="270"/>
      <c r="H20" s="271">
        <v>0</v>
      </c>
      <c r="I20" s="191"/>
      <c r="J20" s="270">
        <v>2</v>
      </c>
      <c r="K20" s="270"/>
      <c r="L20" s="270"/>
      <c r="M20" s="270"/>
      <c r="N20" s="270"/>
      <c r="O20" s="271">
        <v>2</v>
      </c>
      <c r="P20" s="191"/>
      <c r="Q20" s="271">
        <v>2</v>
      </c>
    </row>
    <row r="21" spans="1:17" ht="20.100000000000001" customHeight="1">
      <c r="A21" s="269" t="s">
        <v>105</v>
      </c>
      <c r="B21" s="158"/>
      <c r="C21" s="270"/>
      <c r="D21" s="270"/>
      <c r="E21" s="270"/>
      <c r="F21" s="270"/>
      <c r="G21" s="270"/>
      <c r="H21" s="271">
        <v>0</v>
      </c>
      <c r="I21" s="191"/>
      <c r="J21" s="270">
        <v>31</v>
      </c>
      <c r="K21" s="270"/>
      <c r="L21" s="270">
        <v>1</v>
      </c>
      <c r="M21" s="270">
        <v>1</v>
      </c>
      <c r="N21" s="270"/>
      <c r="O21" s="271">
        <v>33</v>
      </c>
      <c r="P21" s="191"/>
      <c r="Q21" s="271">
        <v>33</v>
      </c>
    </row>
    <row r="22" spans="1:17" ht="20.100000000000001" customHeight="1">
      <c r="A22" s="269" t="s">
        <v>106</v>
      </c>
      <c r="B22" s="158"/>
      <c r="C22" s="270"/>
      <c r="D22" s="270"/>
      <c r="E22" s="270"/>
      <c r="F22" s="270"/>
      <c r="G22" s="270"/>
      <c r="H22" s="271">
        <v>0</v>
      </c>
      <c r="I22" s="191"/>
      <c r="J22" s="270">
        <v>6</v>
      </c>
      <c r="K22" s="270"/>
      <c r="L22" s="270"/>
      <c r="M22" s="270"/>
      <c r="N22" s="270"/>
      <c r="O22" s="271">
        <v>6</v>
      </c>
      <c r="P22" s="191"/>
      <c r="Q22" s="271">
        <v>6</v>
      </c>
    </row>
    <row r="23" spans="1:17" ht="20.100000000000001" customHeight="1">
      <c r="A23" s="269" t="s">
        <v>107</v>
      </c>
      <c r="B23" s="158"/>
      <c r="C23" s="270"/>
      <c r="D23" s="270"/>
      <c r="E23" s="270"/>
      <c r="F23" s="270"/>
      <c r="G23" s="270"/>
      <c r="H23" s="271">
        <v>0</v>
      </c>
      <c r="I23" s="191"/>
      <c r="J23" s="270">
        <v>32</v>
      </c>
      <c r="K23" s="270"/>
      <c r="L23" s="270">
        <v>3</v>
      </c>
      <c r="M23" s="270">
        <v>8</v>
      </c>
      <c r="N23" s="270"/>
      <c r="O23" s="271">
        <v>43</v>
      </c>
      <c r="P23" s="191"/>
      <c r="Q23" s="271">
        <v>43</v>
      </c>
    </row>
    <row r="24" spans="1:17" ht="20.100000000000001" customHeight="1">
      <c r="A24" s="269" t="s">
        <v>109</v>
      </c>
      <c r="B24" s="158"/>
      <c r="C24" s="270"/>
      <c r="D24" s="270"/>
      <c r="E24" s="270"/>
      <c r="F24" s="270"/>
      <c r="G24" s="270"/>
      <c r="H24" s="271">
        <v>0</v>
      </c>
      <c r="I24" s="191"/>
      <c r="J24" s="270">
        <v>12</v>
      </c>
      <c r="K24" s="270"/>
      <c r="L24" s="270"/>
      <c r="M24" s="270">
        <v>3</v>
      </c>
      <c r="N24" s="270"/>
      <c r="O24" s="271">
        <v>15</v>
      </c>
      <c r="P24" s="191"/>
      <c r="Q24" s="271">
        <v>15</v>
      </c>
    </row>
    <row r="25" spans="1:17" ht="20.100000000000001" customHeight="1">
      <c r="A25" s="269" t="s">
        <v>110</v>
      </c>
      <c r="B25" s="158"/>
      <c r="C25" s="270"/>
      <c r="D25" s="270"/>
      <c r="E25" s="270"/>
      <c r="F25" s="270"/>
      <c r="G25" s="270"/>
      <c r="H25" s="271">
        <v>0</v>
      </c>
      <c r="I25" s="191"/>
      <c r="J25" s="270">
        <v>16</v>
      </c>
      <c r="K25" s="270"/>
      <c r="L25" s="270"/>
      <c r="M25" s="270"/>
      <c r="N25" s="270"/>
      <c r="O25" s="271">
        <v>16</v>
      </c>
      <c r="P25" s="191"/>
      <c r="Q25" s="271">
        <v>16</v>
      </c>
    </row>
    <row r="26" spans="1:17" ht="20.100000000000001" customHeight="1">
      <c r="A26" s="269" t="s">
        <v>111</v>
      </c>
      <c r="B26" s="158"/>
      <c r="C26" s="270"/>
      <c r="D26" s="270"/>
      <c r="E26" s="270"/>
      <c r="F26" s="270"/>
      <c r="G26" s="270"/>
      <c r="H26" s="271">
        <v>0</v>
      </c>
      <c r="I26" s="191"/>
      <c r="J26" s="270">
        <v>2</v>
      </c>
      <c r="K26" s="270"/>
      <c r="L26" s="270"/>
      <c r="M26" s="270">
        <v>1</v>
      </c>
      <c r="N26" s="270"/>
      <c r="O26" s="271">
        <v>3</v>
      </c>
      <c r="P26" s="191"/>
      <c r="Q26" s="271">
        <v>3</v>
      </c>
    </row>
    <row r="27" spans="1:17" ht="20.100000000000001" customHeight="1">
      <c r="A27" s="269" t="s">
        <v>112</v>
      </c>
      <c r="B27" s="158"/>
      <c r="C27" s="270"/>
      <c r="D27" s="270"/>
      <c r="E27" s="270"/>
      <c r="F27" s="270"/>
      <c r="G27" s="270"/>
      <c r="H27" s="271">
        <v>0</v>
      </c>
      <c r="I27" s="191"/>
      <c r="J27" s="270">
        <v>11</v>
      </c>
      <c r="K27" s="270"/>
      <c r="L27" s="270"/>
      <c r="M27" s="270">
        <v>3</v>
      </c>
      <c r="N27" s="270"/>
      <c r="O27" s="271">
        <v>14</v>
      </c>
      <c r="P27" s="191"/>
      <c r="Q27" s="271">
        <v>14</v>
      </c>
    </row>
    <row r="28" spans="1:17" ht="20.100000000000001" customHeight="1">
      <c r="A28" s="269" t="s">
        <v>113</v>
      </c>
      <c r="B28" s="158"/>
      <c r="C28" s="270"/>
      <c r="D28" s="270"/>
      <c r="E28" s="270"/>
      <c r="F28" s="270"/>
      <c r="G28" s="270"/>
      <c r="H28" s="271">
        <v>0</v>
      </c>
      <c r="I28" s="191"/>
      <c r="J28" s="270">
        <v>19</v>
      </c>
      <c r="K28" s="270"/>
      <c r="L28" s="270"/>
      <c r="M28" s="270">
        <v>1</v>
      </c>
      <c r="N28" s="270"/>
      <c r="O28" s="271">
        <v>20</v>
      </c>
      <c r="P28" s="191"/>
      <c r="Q28" s="271">
        <v>20</v>
      </c>
    </row>
    <row r="29" spans="1:17" ht="20.100000000000001" customHeight="1">
      <c r="A29" s="269" t="s">
        <v>114</v>
      </c>
      <c r="B29" s="158"/>
      <c r="C29" s="270"/>
      <c r="D29" s="270"/>
      <c r="E29" s="270"/>
      <c r="F29" s="270"/>
      <c r="G29" s="270"/>
      <c r="H29" s="271">
        <v>0</v>
      </c>
      <c r="I29" s="191"/>
      <c r="J29" s="270">
        <v>7</v>
      </c>
      <c r="K29" s="270"/>
      <c r="L29" s="270"/>
      <c r="M29" s="270">
        <v>2</v>
      </c>
      <c r="N29" s="270"/>
      <c r="O29" s="271">
        <v>9</v>
      </c>
      <c r="P29" s="191"/>
      <c r="Q29" s="271">
        <v>9</v>
      </c>
    </row>
    <row r="30" spans="1:17" ht="20.100000000000001" customHeight="1">
      <c r="A30" s="269" t="s">
        <v>115</v>
      </c>
      <c r="B30" s="158"/>
      <c r="C30" s="270"/>
      <c r="D30" s="270"/>
      <c r="E30" s="270"/>
      <c r="F30" s="270"/>
      <c r="G30" s="270"/>
      <c r="H30" s="271">
        <v>0</v>
      </c>
      <c r="I30" s="191"/>
      <c r="J30" s="270">
        <v>10</v>
      </c>
      <c r="K30" s="270"/>
      <c r="L30" s="270">
        <v>1</v>
      </c>
      <c r="M30" s="270"/>
      <c r="N30" s="270"/>
      <c r="O30" s="271">
        <v>11</v>
      </c>
      <c r="P30" s="191"/>
      <c r="Q30" s="271">
        <v>11</v>
      </c>
    </row>
    <row r="31" spans="1:17" ht="20.100000000000001" customHeight="1">
      <c r="A31" s="269" t="s">
        <v>116</v>
      </c>
      <c r="B31" s="158"/>
      <c r="C31" s="270"/>
      <c r="D31" s="270"/>
      <c r="E31" s="270"/>
      <c r="F31" s="270"/>
      <c r="G31" s="270"/>
      <c r="H31" s="271">
        <v>0</v>
      </c>
      <c r="I31" s="191"/>
      <c r="J31" s="270">
        <v>15</v>
      </c>
      <c r="K31" s="270"/>
      <c r="L31" s="270"/>
      <c r="M31" s="270"/>
      <c r="N31" s="270"/>
      <c r="O31" s="271">
        <v>15</v>
      </c>
      <c r="P31" s="191"/>
      <c r="Q31" s="271">
        <v>15</v>
      </c>
    </row>
    <row r="32" spans="1:17" ht="20.100000000000001" customHeight="1">
      <c r="A32" s="269" t="s">
        <v>117</v>
      </c>
      <c r="B32" s="158"/>
      <c r="C32" s="270"/>
      <c r="D32" s="270"/>
      <c r="E32" s="270"/>
      <c r="F32" s="270"/>
      <c r="G32" s="270"/>
      <c r="H32" s="271">
        <v>0</v>
      </c>
      <c r="I32" s="191"/>
      <c r="J32" s="270">
        <v>10</v>
      </c>
      <c r="K32" s="270"/>
      <c r="L32" s="270"/>
      <c r="M32" s="270"/>
      <c r="N32" s="270"/>
      <c r="O32" s="271">
        <v>10</v>
      </c>
      <c r="P32" s="191"/>
      <c r="Q32" s="271">
        <v>10</v>
      </c>
    </row>
    <row r="33" spans="1:17" ht="20.100000000000001" customHeight="1">
      <c r="A33" s="269" t="s">
        <v>118</v>
      </c>
      <c r="B33" s="158"/>
      <c r="C33" s="270"/>
      <c r="D33" s="270"/>
      <c r="E33" s="270"/>
      <c r="F33" s="270"/>
      <c r="G33" s="270"/>
      <c r="H33" s="271">
        <v>0</v>
      </c>
      <c r="I33" s="191"/>
      <c r="J33" s="270">
        <v>6</v>
      </c>
      <c r="K33" s="270"/>
      <c r="L33" s="270">
        <v>1</v>
      </c>
      <c r="M33" s="270">
        <v>1</v>
      </c>
      <c r="N33" s="270"/>
      <c r="O33" s="271">
        <v>8</v>
      </c>
      <c r="P33" s="191"/>
      <c r="Q33" s="271">
        <v>8</v>
      </c>
    </row>
    <row r="34" spans="1:17" ht="20.100000000000001" customHeight="1">
      <c r="A34" s="269" t="s">
        <v>119</v>
      </c>
      <c r="B34" s="158"/>
      <c r="C34" s="270"/>
      <c r="D34" s="270"/>
      <c r="E34" s="270"/>
      <c r="F34" s="270"/>
      <c r="G34" s="270"/>
      <c r="H34" s="271">
        <v>0</v>
      </c>
      <c r="I34" s="191"/>
      <c r="J34" s="270">
        <v>25</v>
      </c>
      <c r="K34" s="270"/>
      <c r="L34" s="270">
        <v>1</v>
      </c>
      <c r="M34" s="270">
        <v>9</v>
      </c>
      <c r="N34" s="270"/>
      <c r="O34" s="271">
        <v>35</v>
      </c>
      <c r="P34" s="191"/>
      <c r="Q34" s="271">
        <v>35</v>
      </c>
    </row>
    <row r="35" spans="1:17" ht="20.100000000000001" customHeight="1">
      <c r="A35" s="269" t="s">
        <v>120</v>
      </c>
      <c r="B35" s="158"/>
      <c r="C35" s="270"/>
      <c r="D35" s="270"/>
      <c r="E35" s="270"/>
      <c r="F35" s="270"/>
      <c r="G35" s="270"/>
      <c r="H35" s="271">
        <v>0</v>
      </c>
      <c r="I35" s="191"/>
      <c r="J35" s="270">
        <v>6</v>
      </c>
      <c r="K35" s="270"/>
      <c r="L35" s="270"/>
      <c r="M35" s="270"/>
      <c r="N35" s="270"/>
      <c r="O35" s="271">
        <v>6</v>
      </c>
      <c r="P35" s="191"/>
      <c r="Q35" s="271">
        <v>6</v>
      </c>
    </row>
    <row r="36" spans="1:17" ht="20.100000000000001" customHeight="1">
      <c r="A36" s="269" t="s">
        <v>121</v>
      </c>
      <c r="B36" s="158"/>
      <c r="C36" s="270"/>
      <c r="D36" s="270"/>
      <c r="E36" s="270"/>
      <c r="F36" s="270"/>
      <c r="G36" s="270"/>
      <c r="H36" s="271">
        <v>0</v>
      </c>
      <c r="I36" s="191"/>
      <c r="J36" s="270">
        <v>10</v>
      </c>
      <c r="K36" s="270"/>
      <c r="L36" s="270"/>
      <c r="M36" s="270">
        <v>4</v>
      </c>
      <c r="N36" s="270"/>
      <c r="O36" s="271">
        <v>14</v>
      </c>
      <c r="P36" s="191"/>
      <c r="Q36" s="271">
        <v>14</v>
      </c>
    </row>
    <row r="37" spans="1:17" ht="20.100000000000001" customHeight="1">
      <c r="A37" s="269" t="s">
        <v>122</v>
      </c>
      <c r="B37" s="158"/>
      <c r="C37" s="270"/>
      <c r="D37" s="270"/>
      <c r="E37" s="270"/>
      <c r="F37" s="270"/>
      <c r="G37" s="270"/>
      <c r="H37" s="271">
        <v>0</v>
      </c>
      <c r="I37" s="191"/>
      <c r="J37" s="270">
        <v>7</v>
      </c>
      <c r="K37" s="270"/>
      <c r="L37" s="270"/>
      <c r="M37" s="270">
        <v>1</v>
      </c>
      <c r="N37" s="270"/>
      <c r="O37" s="271">
        <v>8</v>
      </c>
      <c r="P37" s="191"/>
      <c r="Q37" s="271">
        <v>8</v>
      </c>
    </row>
    <row r="38" spans="1:17" ht="20.100000000000001" customHeight="1">
      <c r="A38" s="269" t="s">
        <v>123</v>
      </c>
      <c r="B38" s="158"/>
      <c r="C38" s="270"/>
      <c r="D38" s="270"/>
      <c r="E38" s="270"/>
      <c r="F38" s="270"/>
      <c r="G38" s="270"/>
      <c r="H38" s="271">
        <v>0</v>
      </c>
      <c r="I38" s="191"/>
      <c r="J38" s="270">
        <v>22</v>
      </c>
      <c r="K38" s="270"/>
      <c r="L38" s="270"/>
      <c r="M38" s="270">
        <v>1</v>
      </c>
      <c r="N38" s="270"/>
      <c r="O38" s="271">
        <v>23</v>
      </c>
      <c r="P38" s="191"/>
      <c r="Q38" s="271">
        <v>23</v>
      </c>
    </row>
    <row r="39" spans="1:17" ht="20.100000000000001" customHeight="1">
      <c r="A39" s="269" t="s">
        <v>124</v>
      </c>
      <c r="B39" s="158"/>
      <c r="C39" s="270"/>
      <c r="D39" s="270"/>
      <c r="E39" s="270"/>
      <c r="F39" s="270"/>
      <c r="G39" s="270"/>
      <c r="H39" s="271">
        <v>0</v>
      </c>
      <c r="I39" s="191"/>
      <c r="J39" s="270">
        <v>1</v>
      </c>
      <c r="K39" s="270"/>
      <c r="L39" s="270"/>
      <c r="M39" s="270"/>
      <c r="N39" s="270"/>
      <c r="O39" s="271">
        <v>1</v>
      </c>
      <c r="P39" s="191"/>
      <c r="Q39" s="271">
        <v>1</v>
      </c>
    </row>
    <row r="40" spans="1:17" ht="20.100000000000001" customHeight="1">
      <c r="A40" s="269" t="s">
        <v>125</v>
      </c>
      <c r="B40" s="158"/>
      <c r="C40" s="270"/>
      <c r="D40" s="270"/>
      <c r="E40" s="270"/>
      <c r="F40" s="270"/>
      <c r="G40" s="270"/>
      <c r="H40" s="271">
        <v>0</v>
      </c>
      <c r="I40" s="191"/>
      <c r="J40" s="270">
        <v>9</v>
      </c>
      <c r="K40" s="270"/>
      <c r="L40" s="270">
        <v>1</v>
      </c>
      <c r="M40" s="270">
        <v>3</v>
      </c>
      <c r="N40" s="270"/>
      <c r="O40" s="271">
        <v>13</v>
      </c>
      <c r="P40" s="191"/>
      <c r="Q40" s="271">
        <v>13</v>
      </c>
    </row>
    <row r="41" spans="1:17" ht="8.1" customHeight="1">
      <c r="A41" s="268"/>
      <c r="B41" s="158"/>
      <c r="C41" s="158"/>
      <c r="D41" s="158"/>
      <c r="E41" s="158"/>
      <c r="F41" s="158"/>
      <c r="G41" s="158"/>
      <c r="H41" s="272"/>
      <c r="I41" s="158"/>
      <c r="J41" s="158"/>
      <c r="K41" s="158"/>
      <c r="L41" s="158"/>
      <c r="M41" s="158"/>
      <c r="N41" s="158"/>
      <c r="O41" s="272"/>
      <c r="P41" s="158"/>
      <c r="Q41" s="272"/>
    </row>
    <row r="42" spans="1:17" ht="20.100000000000001" customHeight="1">
      <c r="A42" s="273" t="s">
        <v>69</v>
      </c>
      <c r="B42" s="158"/>
      <c r="C42" s="274">
        <v>0</v>
      </c>
      <c r="D42" s="274">
        <v>1</v>
      </c>
      <c r="E42" s="274">
        <v>0</v>
      </c>
      <c r="F42" s="274">
        <v>0</v>
      </c>
      <c r="G42" s="274">
        <v>0</v>
      </c>
      <c r="H42" s="274">
        <v>1</v>
      </c>
      <c r="I42" s="191"/>
      <c r="J42" s="274">
        <v>449</v>
      </c>
      <c r="K42" s="274">
        <v>2</v>
      </c>
      <c r="L42" s="274">
        <v>14</v>
      </c>
      <c r="M42" s="274">
        <v>72</v>
      </c>
      <c r="N42" s="274">
        <v>3</v>
      </c>
      <c r="O42" s="274">
        <v>540</v>
      </c>
      <c r="P42" s="191"/>
      <c r="Q42" s="274">
        <v>541</v>
      </c>
    </row>
    <row r="43" spans="1:17">
      <c r="A43" s="132"/>
      <c r="B43" s="132"/>
      <c r="C43" s="127"/>
      <c r="D43" s="127"/>
      <c r="E43" s="127"/>
      <c r="F43" s="127"/>
      <c r="G43" s="127"/>
      <c r="H43" s="127"/>
      <c r="I43" s="127"/>
      <c r="J43" s="127"/>
      <c r="K43" s="127"/>
      <c r="L43" s="127"/>
      <c r="M43" s="127"/>
      <c r="N43" s="127"/>
      <c r="O43" s="127"/>
      <c r="P43" s="127"/>
      <c r="Q43" s="127"/>
    </row>
    <row r="44" spans="1:17" ht="15.95" customHeight="1">
      <c r="A44" s="127" t="s">
        <v>532</v>
      </c>
      <c r="B44" s="127"/>
      <c r="C44" s="127"/>
      <c r="D44" s="127"/>
      <c r="E44" s="127"/>
      <c r="F44" s="127"/>
      <c r="G44" s="127"/>
      <c r="H44" s="127"/>
      <c r="I44" s="127"/>
      <c r="J44" s="127"/>
      <c r="K44" s="127"/>
      <c r="L44" s="127"/>
      <c r="M44" s="127"/>
      <c r="N44" s="127"/>
      <c r="O44" s="127"/>
      <c r="P44" s="127"/>
      <c r="Q44" s="127"/>
    </row>
    <row r="45" spans="1:17" ht="15.95" customHeight="1">
      <c r="A45" s="127" t="s">
        <v>534</v>
      </c>
      <c r="B45" s="127"/>
      <c r="C45" s="127"/>
      <c r="D45" s="127"/>
      <c r="E45" s="127"/>
      <c r="F45" s="127"/>
      <c r="G45" s="127"/>
      <c r="H45" s="127"/>
      <c r="I45" s="127"/>
      <c r="J45" s="127"/>
      <c r="K45" s="127"/>
      <c r="L45" s="127"/>
      <c r="M45" s="127"/>
      <c r="N45" s="127"/>
      <c r="O45" s="127"/>
      <c r="P45" s="127"/>
      <c r="Q45" s="127"/>
    </row>
    <row r="46" spans="1:17" ht="15.95" customHeight="1">
      <c r="A46" s="127" t="s">
        <v>535</v>
      </c>
      <c r="B46" s="127"/>
      <c r="C46" s="127"/>
      <c r="D46" s="127"/>
      <c r="E46" s="127"/>
      <c r="F46" s="127"/>
      <c r="G46" s="127"/>
      <c r="H46" s="127"/>
      <c r="I46" s="127"/>
      <c r="J46" s="127"/>
      <c r="K46" s="127"/>
      <c r="L46" s="127"/>
      <c r="M46" s="127"/>
      <c r="N46" s="127"/>
      <c r="O46" s="127"/>
      <c r="P46" s="127"/>
      <c r="Q46" s="127"/>
    </row>
    <row r="47" spans="1:17" ht="15.95" customHeight="1">
      <c r="A47" s="127" t="s">
        <v>536</v>
      </c>
      <c r="B47" s="127"/>
      <c r="C47" s="127"/>
      <c r="D47" s="127"/>
      <c r="E47" s="127"/>
      <c r="F47" s="127"/>
      <c r="G47" s="127"/>
      <c r="H47" s="127"/>
      <c r="I47" s="127"/>
      <c r="J47" s="127"/>
      <c r="K47" s="127"/>
      <c r="L47" s="127"/>
      <c r="M47" s="127"/>
      <c r="N47" s="127"/>
      <c r="O47" s="127"/>
      <c r="P47" s="127"/>
      <c r="Q47" s="127"/>
    </row>
    <row r="48" spans="1:17" ht="15.95" customHeight="1">
      <c r="A48" s="127" t="s">
        <v>537</v>
      </c>
      <c r="B48" s="127"/>
      <c r="C48" s="127"/>
      <c r="D48" s="127"/>
      <c r="E48" s="127"/>
      <c r="F48" s="127"/>
      <c r="G48" s="127"/>
      <c r="H48" s="127"/>
      <c r="I48" s="127"/>
      <c r="J48" s="127"/>
      <c r="K48" s="127"/>
      <c r="L48" s="127"/>
      <c r="M48" s="127"/>
      <c r="N48" s="127"/>
      <c r="O48" s="127"/>
      <c r="P48" s="127"/>
      <c r="Q48" s="127"/>
    </row>
    <row r="49" spans="1:17" ht="15.95" customHeight="1">
      <c r="A49" s="127" t="s">
        <v>538</v>
      </c>
      <c r="B49" s="127"/>
      <c r="C49" s="127"/>
      <c r="D49" s="127"/>
      <c r="E49" s="127"/>
      <c r="F49" s="127"/>
      <c r="G49" s="127"/>
      <c r="H49" s="127"/>
      <c r="I49" s="127"/>
      <c r="J49" s="127"/>
      <c r="K49" s="127"/>
      <c r="L49" s="127"/>
      <c r="M49" s="127"/>
      <c r="N49" s="127"/>
      <c r="O49" s="127"/>
      <c r="P49" s="127"/>
      <c r="Q49" s="127"/>
    </row>
    <row r="50" spans="1:17" ht="15.95" customHeight="1">
      <c r="A50" s="127" t="s">
        <v>82</v>
      </c>
      <c r="B50" s="127"/>
      <c r="C50" s="127"/>
      <c r="D50" s="127"/>
      <c r="E50" s="127"/>
      <c r="F50" s="127"/>
      <c r="G50" s="127"/>
      <c r="H50" s="127"/>
      <c r="I50" s="127"/>
      <c r="J50" s="127"/>
      <c r="K50" s="127"/>
      <c r="L50" s="127"/>
      <c r="M50" s="127"/>
      <c r="N50" s="127"/>
      <c r="O50" s="127"/>
      <c r="P50" s="127"/>
      <c r="Q50" s="127"/>
    </row>
    <row r="51" spans="1:17" ht="15.95" customHeight="1"/>
  </sheetData>
  <mergeCells count="8">
    <mergeCell ref="A3:Q3"/>
    <mergeCell ref="A2:Q2"/>
    <mergeCell ref="A6:A7"/>
    <mergeCell ref="C6:H6"/>
    <mergeCell ref="J6:O6"/>
    <mergeCell ref="P6:P7"/>
    <mergeCell ref="Q6:Q7"/>
    <mergeCell ref="A4:Q4"/>
  </mergeCells>
  <printOptions horizontalCentered="1"/>
  <pageMargins left="0.23622047244094491" right="0.23622047244094491" top="0.74803149606299213" bottom="0.35433070866141736" header="0" footer="0.31496062992125984"/>
  <pageSetup paperSize="9" scale="50" firstPageNumber="45" orientation="landscape" useFirstPageNumber="1" r:id="rId1"/>
  <headerFooter scaleWithDoc="0">
    <oddHeader>&amp;L&amp;G&amp;C&amp;G&amp;R&amp;G</oddHeader>
    <oddFooter>&amp;R&amp;"Montserrat,Negrita" 49</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1ED5C-0F87-4813-9690-A158D7BE1F66}">
  <dimension ref="A1:L36"/>
  <sheetViews>
    <sheetView topLeftCell="A6" zoomScale="85" zoomScaleNormal="85" workbookViewId="0">
      <selection activeCell="F42" sqref="F42"/>
    </sheetView>
  </sheetViews>
  <sheetFormatPr baseColWidth="10" defaultRowHeight="12.75"/>
  <cols>
    <col min="1" max="1" width="20.7109375" customWidth="1"/>
    <col min="2" max="2" width="10.42578125" bestFit="1" customWidth="1"/>
    <col min="3" max="3" width="7" bestFit="1" customWidth="1"/>
    <col min="7" max="7" width="12" bestFit="1" customWidth="1"/>
    <col min="12" max="12" width="10.7109375" customWidth="1"/>
  </cols>
  <sheetData>
    <row r="1" spans="1:12" ht="24" customHeight="1">
      <c r="A1" s="627" t="s">
        <v>76</v>
      </c>
      <c r="B1" s="627"/>
      <c r="C1" s="627"/>
      <c r="D1" s="627"/>
      <c r="E1" s="627"/>
      <c r="F1" s="627"/>
      <c r="G1" s="627"/>
      <c r="H1" s="627"/>
      <c r="I1" s="627"/>
      <c r="J1" s="627"/>
      <c r="K1" s="627"/>
      <c r="L1" s="627"/>
    </row>
    <row r="2" spans="1:12" ht="24" customHeight="1">
      <c r="A2" s="627" t="str">
        <f>UPPER(CONCATENATE("Enero 2023"))</f>
        <v>ENERO 2023</v>
      </c>
      <c r="B2" s="627"/>
      <c r="C2" s="627"/>
      <c r="D2" s="627"/>
      <c r="E2" s="627"/>
      <c r="F2" s="627"/>
      <c r="G2" s="627"/>
      <c r="H2" s="627"/>
      <c r="I2" s="627"/>
      <c r="J2" s="627"/>
      <c r="K2" s="627"/>
      <c r="L2" s="627"/>
    </row>
    <row r="3" spans="1:12">
      <c r="A3" s="120"/>
    </row>
    <row r="4" spans="1:12">
      <c r="A4" s="121" t="s">
        <v>67</v>
      </c>
      <c r="B4" s="121" t="s">
        <v>68</v>
      </c>
      <c r="C4" s="121" t="s">
        <v>50</v>
      </c>
    </row>
    <row r="5" spans="1:12" ht="38.25">
      <c r="A5" s="122" t="s">
        <v>77</v>
      </c>
      <c r="B5" s="123">
        <v>121016</v>
      </c>
      <c r="C5" s="124">
        <v>0.52600000000000002</v>
      </c>
    </row>
    <row r="6" spans="1:12" ht="25.5">
      <c r="A6" s="122" t="s">
        <v>79</v>
      </c>
      <c r="B6" s="123">
        <v>79368</v>
      </c>
      <c r="C6" s="124">
        <v>0.34499999999999997</v>
      </c>
    </row>
    <row r="7" spans="1:12" ht="38.25">
      <c r="A7" s="122" t="s">
        <v>78</v>
      </c>
      <c r="B7" s="123">
        <v>16420</v>
      </c>
      <c r="C7" s="124">
        <v>7.1400000000000005E-2</v>
      </c>
    </row>
    <row r="8" spans="1:12" ht="25.5">
      <c r="A8" s="122" t="s">
        <v>80</v>
      </c>
      <c r="B8" s="123">
        <v>13247</v>
      </c>
      <c r="C8" s="124">
        <v>5.7599999999999998E-2</v>
      </c>
    </row>
    <row r="9" spans="1:12">
      <c r="A9" s="122" t="s">
        <v>69</v>
      </c>
      <c r="B9" s="123">
        <v>230051</v>
      </c>
      <c r="C9" s="125">
        <v>1</v>
      </c>
    </row>
    <row r="12" spans="1:12">
      <c r="A12" s="121" t="s">
        <v>67</v>
      </c>
      <c r="B12" s="121" t="s">
        <v>68</v>
      </c>
      <c r="C12" s="121" t="s">
        <v>50</v>
      </c>
    </row>
    <row r="13" spans="1:12">
      <c r="A13" s="122" t="s">
        <v>8</v>
      </c>
      <c r="B13" s="123">
        <v>217069</v>
      </c>
      <c r="C13" s="124">
        <v>0.94359999999999999</v>
      </c>
    </row>
    <row r="14" spans="1:12">
      <c r="A14" s="122" t="s">
        <v>9</v>
      </c>
      <c r="B14" s="123">
        <v>12982</v>
      </c>
      <c r="C14" s="124">
        <v>5.6399999999999999E-2</v>
      </c>
    </row>
    <row r="15" spans="1:12">
      <c r="A15" s="120"/>
    </row>
    <row r="16" spans="1:12">
      <c r="A16" s="120"/>
    </row>
    <row r="17" spans="1:10">
      <c r="A17" s="120"/>
    </row>
    <row r="18" spans="1:10">
      <c r="A18" s="120"/>
    </row>
    <row r="19" spans="1:10">
      <c r="A19" s="120"/>
    </row>
    <row r="20" spans="1:10">
      <c r="A20" s="120"/>
    </row>
    <row r="21" spans="1:10" ht="18.75">
      <c r="A21" s="120"/>
      <c r="F21" s="183" t="s">
        <v>83</v>
      </c>
      <c r="G21" s="184">
        <v>230051</v>
      </c>
    </row>
    <row r="22" spans="1:10" ht="20.100000000000001" customHeight="1">
      <c r="A22" s="120"/>
    </row>
    <row r="23" spans="1:10">
      <c r="A23" s="120"/>
    </row>
    <row r="24" spans="1:10">
      <c r="A24" s="120"/>
    </row>
    <row r="25" spans="1:10">
      <c r="A25" s="120"/>
    </row>
    <row r="26" spans="1:10">
      <c r="A26" s="120"/>
      <c r="B26" s="630" t="s">
        <v>84</v>
      </c>
      <c r="C26" s="630"/>
      <c r="D26" s="630"/>
      <c r="H26" s="629" t="s">
        <v>85</v>
      </c>
      <c r="I26" s="629"/>
      <c r="J26" s="629"/>
    </row>
    <row r="27" spans="1:10">
      <c r="A27" s="120"/>
      <c r="B27" s="630"/>
      <c r="C27" s="630"/>
      <c r="D27" s="630"/>
      <c r="H27" s="629"/>
      <c r="I27" s="629"/>
      <c r="J27" s="629"/>
    </row>
    <row r="28" spans="1:10">
      <c r="A28" s="120"/>
      <c r="B28" s="628">
        <v>217069</v>
      </c>
      <c r="C28" s="628"/>
      <c r="D28" s="628"/>
      <c r="H28" s="628">
        <v>12982</v>
      </c>
      <c r="I28" s="628"/>
      <c r="J28" s="628"/>
    </row>
    <row r="29" spans="1:10">
      <c r="A29" s="120"/>
      <c r="B29" s="628"/>
      <c r="C29" s="628"/>
      <c r="D29" s="628"/>
      <c r="H29" s="628"/>
      <c r="I29" s="628"/>
      <c r="J29" s="628"/>
    </row>
    <row r="30" spans="1:10">
      <c r="A30" s="120"/>
    </row>
    <row r="31" spans="1:10">
      <c r="A31" s="120"/>
    </row>
    <row r="32" spans="1:10">
      <c r="A32" s="120"/>
    </row>
    <row r="33" spans="1:1" ht="9.9499999999999993" customHeight="1"/>
    <row r="34" spans="1:1" ht="9.9499999999999993" customHeight="1"/>
    <row r="35" spans="1:1" ht="9.9499999999999993" customHeight="1">
      <c r="A35" s="566" t="s">
        <v>81</v>
      </c>
    </row>
    <row r="36" spans="1:1" ht="9.9499999999999993" customHeight="1">
      <c r="A36" s="566" t="s">
        <v>82</v>
      </c>
    </row>
  </sheetData>
  <sortState xmlns:xlrd2="http://schemas.microsoft.com/office/spreadsheetml/2017/richdata2" ref="A5:C8">
    <sortCondition descending="1" ref="B4:B8"/>
  </sortState>
  <mergeCells count="6">
    <mergeCell ref="A2:L2"/>
    <mergeCell ref="A1:L1"/>
    <mergeCell ref="H28:J29"/>
    <mergeCell ref="H26:J27"/>
    <mergeCell ref="B28:D29"/>
    <mergeCell ref="B26:D27"/>
  </mergeCells>
  <printOptions horizontalCentered="1"/>
  <pageMargins left="0.23622047244094502" right="0.23622047244094502" top="0.74803149606299202" bottom="0.35433070866141703" header="0" footer="0.31496062992126"/>
  <pageSetup paperSize="9" scale="90" firstPageNumber="4" orientation="landscape" useFirstPageNumber="1" r:id="rId1"/>
  <headerFooter scaleWithDoc="0">
    <oddHeader>&amp;L&amp;G&amp;C&amp;G&amp;R&amp;G</oddHeader>
    <oddFooter>&amp;R&amp;"Montserrat,Negrita"&amp;10 &amp;P</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4CB94-0F1C-4C1C-9A2A-9E759EF5B359}">
  <dimension ref="A1:M40"/>
  <sheetViews>
    <sheetView zoomScaleNormal="100" workbookViewId="0">
      <selection activeCell="F42" sqref="F42"/>
    </sheetView>
  </sheetViews>
  <sheetFormatPr baseColWidth="10" defaultRowHeight="12.75"/>
  <cols>
    <col min="1" max="1" width="15.7109375" style="127" customWidth="1"/>
    <col min="2" max="2" width="3.140625" style="127" bestFit="1" customWidth="1"/>
    <col min="3" max="12" width="11.42578125" style="127"/>
    <col min="13" max="13" width="15.7109375" style="127" customWidth="1"/>
    <col min="14" max="16384" width="11.42578125" style="127"/>
  </cols>
  <sheetData>
    <row r="1" spans="1:13" ht="6" customHeight="1">
      <c r="A1" s="127" t="s">
        <v>64</v>
      </c>
    </row>
    <row r="2" spans="1:13" ht="6" customHeight="1">
      <c r="A2" s="677"/>
      <c r="B2" s="677"/>
      <c r="C2" s="677"/>
      <c r="D2" s="677"/>
      <c r="E2" s="677"/>
      <c r="F2" s="677"/>
      <c r="G2" s="677"/>
      <c r="H2" s="677"/>
      <c r="I2" s="677"/>
      <c r="J2" s="677"/>
      <c r="K2" s="677"/>
      <c r="L2" s="677"/>
      <c r="M2" s="677"/>
    </row>
    <row r="3" spans="1:13" ht="24.95" customHeight="1">
      <c r="A3" s="677" t="s">
        <v>540</v>
      </c>
      <c r="B3" s="677"/>
      <c r="C3" s="677"/>
      <c r="D3" s="677"/>
      <c r="E3" s="677"/>
      <c r="F3" s="677"/>
      <c r="G3" s="677"/>
      <c r="H3" s="677"/>
      <c r="I3" s="677"/>
      <c r="J3" s="677"/>
      <c r="K3" s="677"/>
      <c r="L3" s="677"/>
      <c r="M3" s="677"/>
    </row>
    <row r="4" spans="1:13" ht="20.100000000000001" customHeight="1">
      <c r="A4" s="677" t="str">
        <f>UPPER(CONCATENATE("Enero 2023"))</f>
        <v>ENERO 2023</v>
      </c>
      <c r="B4" s="677"/>
      <c r="C4" s="677"/>
      <c r="D4" s="677"/>
      <c r="E4" s="677"/>
      <c r="F4" s="677"/>
      <c r="G4" s="677"/>
      <c r="H4" s="677"/>
      <c r="I4" s="677"/>
      <c r="J4" s="677"/>
      <c r="K4" s="677"/>
      <c r="L4" s="677"/>
      <c r="M4" s="677"/>
    </row>
    <row r="5" spans="1:13">
      <c r="A5" s="132"/>
    </row>
    <row r="6" spans="1:13" ht="33" customHeight="1">
      <c r="A6" s="534" t="s">
        <v>541</v>
      </c>
      <c r="B6" s="535" t="s">
        <v>69</v>
      </c>
      <c r="C6" s="708" t="s">
        <v>547</v>
      </c>
      <c r="D6" s="708"/>
      <c r="E6" s="708"/>
      <c r="J6" s="708" t="s">
        <v>522</v>
      </c>
      <c r="K6" s="708"/>
    </row>
    <row r="7" spans="1:13">
      <c r="A7" s="534" t="s">
        <v>524</v>
      </c>
      <c r="B7" s="535">
        <v>1</v>
      </c>
    </row>
    <row r="8" spans="1:13">
      <c r="A8" s="534" t="s">
        <v>523</v>
      </c>
      <c r="B8" s="535">
        <v>0</v>
      </c>
    </row>
    <row r="9" spans="1:13">
      <c r="A9" s="534" t="s">
        <v>525</v>
      </c>
      <c r="B9" s="535">
        <v>0</v>
      </c>
    </row>
    <row r="10" spans="1:13">
      <c r="A10" s="534" t="s">
        <v>545</v>
      </c>
      <c r="B10" s="535">
        <v>0</v>
      </c>
    </row>
    <row r="11" spans="1:13">
      <c r="A11" s="534" t="s">
        <v>526</v>
      </c>
      <c r="B11" s="535">
        <v>0</v>
      </c>
    </row>
    <row r="12" spans="1:13">
      <c r="A12" s="534" t="s">
        <v>543</v>
      </c>
      <c r="B12" s="535"/>
    </row>
    <row r="14" spans="1:13">
      <c r="A14" s="534" t="s">
        <v>544</v>
      </c>
      <c r="B14" s="535" t="s">
        <v>69</v>
      </c>
    </row>
    <row r="15" spans="1:13">
      <c r="A15" s="534" t="s">
        <v>527</v>
      </c>
      <c r="B15" s="535">
        <v>449</v>
      </c>
    </row>
    <row r="16" spans="1:13" ht="16.5">
      <c r="A16" s="534" t="s">
        <v>530</v>
      </c>
      <c r="B16" s="535">
        <v>72</v>
      </c>
    </row>
    <row r="17" spans="1:2">
      <c r="A17" s="534" t="s">
        <v>529</v>
      </c>
      <c r="B17" s="535">
        <v>14</v>
      </c>
    </row>
    <row r="18" spans="1:2">
      <c r="A18" s="534" t="s">
        <v>531</v>
      </c>
      <c r="B18" s="535">
        <v>3</v>
      </c>
    </row>
    <row r="19" spans="1:2">
      <c r="A19" s="534" t="s">
        <v>528</v>
      </c>
      <c r="B19" s="535">
        <v>2</v>
      </c>
    </row>
    <row r="20" spans="1:2">
      <c r="A20" s="534" t="s">
        <v>543</v>
      </c>
      <c r="B20" s="535"/>
    </row>
    <row r="21" spans="1:2">
      <c r="A21" s="132"/>
    </row>
    <row r="22" spans="1:2">
      <c r="A22" s="132"/>
    </row>
    <row r="23" spans="1:2">
      <c r="A23" s="132"/>
    </row>
    <row r="24" spans="1:2">
      <c r="A24" s="132"/>
    </row>
    <row r="25" spans="1:2">
      <c r="A25" s="132"/>
    </row>
    <row r="26" spans="1:2">
      <c r="A26" s="132"/>
    </row>
    <row r="27" spans="1:2">
      <c r="A27" s="132"/>
    </row>
    <row r="28" spans="1:2">
      <c r="A28" s="132"/>
    </row>
    <row r="29" spans="1:2">
      <c r="A29" s="132"/>
    </row>
    <row r="30" spans="1:2">
      <c r="A30" s="132"/>
    </row>
    <row r="31" spans="1:2">
      <c r="A31" s="132"/>
    </row>
    <row r="32" spans="1:2">
      <c r="A32" s="132"/>
    </row>
    <row r="34" spans="1:11" s="163" customFormat="1" ht="15.75">
      <c r="A34" s="536"/>
      <c r="D34" s="537" t="s">
        <v>83</v>
      </c>
      <c r="E34" s="236">
        <v>1</v>
      </c>
      <c r="J34" s="537" t="s">
        <v>83</v>
      </c>
      <c r="K34" s="236">
        <v>540</v>
      </c>
    </row>
    <row r="35" spans="1:11">
      <c r="A35" s="132"/>
    </row>
    <row r="37" spans="1:11" ht="9.9499999999999993" customHeight="1">
      <c r="A37" s="169" t="s">
        <v>546</v>
      </c>
    </row>
    <row r="38" spans="1:11" ht="9.9499999999999993" customHeight="1">
      <c r="A38" s="169" t="s">
        <v>533</v>
      </c>
    </row>
    <row r="39" spans="1:11" ht="9.9499999999999993" customHeight="1">
      <c r="A39" s="169" t="s">
        <v>538</v>
      </c>
    </row>
    <row r="40" spans="1:11" ht="9.9499999999999993" customHeight="1">
      <c r="A40" s="169" t="s">
        <v>82</v>
      </c>
    </row>
  </sheetData>
  <sortState xmlns:xlrd2="http://schemas.microsoft.com/office/spreadsheetml/2017/richdata2" ref="A15:B19">
    <sortCondition descending="1" ref="B15:B19"/>
  </sortState>
  <mergeCells count="5">
    <mergeCell ref="A4:M4"/>
    <mergeCell ref="A3:M3"/>
    <mergeCell ref="A2:M2"/>
    <mergeCell ref="C6:E6"/>
    <mergeCell ref="J6:K6"/>
  </mergeCells>
  <printOptions horizontalCentered="1"/>
  <pageMargins left="0.23622047244094491" right="0.23622047244094491" top="0.74803149606299213" bottom="0.35433070866141736" header="0" footer="0.31496062992125984"/>
  <pageSetup paperSize="9" scale="93" firstPageNumber="46" orientation="landscape" useFirstPageNumber="1" r:id="rId1"/>
  <headerFooter scaleWithDoc="0">
    <oddHeader>&amp;L&amp;G&amp;C&amp;G&amp;R&amp;G</oddHeader>
    <oddFooter>&amp;R&amp;"Montserrat,Negrita" 50</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47DA0-8989-48D3-9E29-7702D9B32A9E}">
  <dimension ref="A1:Q49"/>
  <sheetViews>
    <sheetView zoomScale="80" zoomScaleNormal="80" zoomScaleSheetLayoutView="90" workbookViewId="0">
      <selection activeCell="F42" sqref="F42"/>
    </sheetView>
  </sheetViews>
  <sheetFormatPr baseColWidth="10" defaultRowHeight="12.75"/>
  <cols>
    <col min="1" max="1" width="45.7109375" style="267" customWidth="1"/>
    <col min="2" max="2" width="1.42578125" style="267" customWidth="1"/>
    <col min="3" max="8" width="15.7109375" style="267" customWidth="1"/>
    <col min="9" max="9" width="1.42578125" style="267" customWidth="1"/>
    <col min="10" max="15" width="15.7109375" style="267" customWidth="1"/>
    <col min="16" max="16" width="1.42578125" style="267" customWidth="1"/>
    <col min="17" max="17" width="10.7109375" style="267" customWidth="1"/>
    <col min="18" max="16384" width="11.42578125" style="267"/>
  </cols>
  <sheetData>
    <row r="1" spans="1:17" ht="23.1" customHeight="1">
      <c r="A1" s="127" t="s">
        <v>64</v>
      </c>
      <c r="B1" s="127"/>
      <c r="C1" s="127"/>
      <c r="D1" s="127"/>
      <c r="E1" s="127"/>
      <c r="F1" s="127"/>
      <c r="G1" s="127"/>
      <c r="H1" s="127"/>
      <c r="I1" s="127"/>
      <c r="J1" s="127"/>
      <c r="K1" s="127"/>
      <c r="L1" s="127"/>
      <c r="M1" s="127"/>
      <c r="N1" s="127"/>
      <c r="O1" s="127"/>
      <c r="P1" s="127"/>
      <c r="Q1" s="127"/>
    </row>
    <row r="2" spans="1:17" ht="35.1" customHeight="1">
      <c r="A2" s="706" t="s">
        <v>552</v>
      </c>
      <c r="B2" s="706"/>
      <c r="C2" s="706"/>
      <c r="D2" s="706"/>
      <c r="E2" s="706"/>
      <c r="F2" s="706"/>
      <c r="G2" s="706"/>
      <c r="H2" s="706"/>
      <c r="I2" s="706"/>
      <c r="J2" s="706"/>
      <c r="K2" s="706"/>
      <c r="L2" s="706"/>
      <c r="M2" s="706"/>
      <c r="N2" s="706"/>
      <c r="O2" s="706"/>
      <c r="P2" s="706"/>
      <c r="Q2" s="706"/>
    </row>
    <row r="3" spans="1:17" ht="24.95" customHeight="1">
      <c r="A3" s="706" t="str">
        <f>UPPER(CONCATENATE("Enero 2023"))</f>
        <v>ENERO 2023</v>
      </c>
      <c r="B3" s="706"/>
      <c r="C3" s="706"/>
      <c r="D3" s="706"/>
      <c r="E3" s="706"/>
      <c r="F3" s="706"/>
      <c r="G3" s="706"/>
      <c r="H3" s="706"/>
      <c r="I3" s="706"/>
      <c r="J3" s="706"/>
      <c r="K3" s="706"/>
      <c r="L3" s="706"/>
      <c r="M3" s="706"/>
      <c r="N3" s="706"/>
      <c r="O3" s="706"/>
      <c r="P3" s="706"/>
      <c r="Q3" s="706"/>
    </row>
    <row r="4" spans="1:17">
      <c r="A4" s="132"/>
      <c r="B4" s="127"/>
      <c r="C4" s="127"/>
      <c r="D4" s="127"/>
      <c r="E4" s="127"/>
      <c r="F4" s="127"/>
      <c r="G4" s="127"/>
      <c r="H4" s="127"/>
      <c r="I4" s="127"/>
      <c r="J4" s="127"/>
      <c r="K4" s="127"/>
      <c r="L4" s="127"/>
      <c r="M4" s="127"/>
      <c r="N4" s="127"/>
      <c r="O4" s="127"/>
      <c r="P4" s="127"/>
      <c r="Q4" s="127"/>
    </row>
    <row r="5" spans="1:17" ht="35.1" customHeight="1">
      <c r="A5" s="675" t="s">
        <v>520</v>
      </c>
      <c r="B5" s="158"/>
      <c r="C5" s="709" t="s">
        <v>548</v>
      </c>
      <c r="D5" s="709"/>
      <c r="E5" s="709"/>
      <c r="F5" s="709"/>
      <c r="G5" s="709"/>
      <c r="H5" s="709"/>
      <c r="I5" s="277"/>
      <c r="J5" s="709" t="s">
        <v>549</v>
      </c>
      <c r="K5" s="709"/>
      <c r="L5" s="709"/>
      <c r="M5" s="709"/>
      <c r="N5" s="709"/>
      <c r="O5" s="709"/>
      <c r="P5" s="707"/>
      <c r="Q5" s="709" t="s">
        <v>89</v>
      </c>
    </row>
    <row r="6" spans="1:17" ht="35.1" customHeight="1">
      <c r="A6" s="675"/>
      <c r="B6" s="158"/>
      <c r="C6" s="600" t="s">
        <v>523</v>
      </c>
      <c r="D6" s="600" t="s">
        <v>524</v>
      </c>
      <c r="E6" s="600" t="s">
        <v>525</v>
      </c>
      <c r="F6" s="600" t="s">
        <v>553</v>
      </c>
      <c r="G6" s="600" t="s">
        <v>526</v>
      </c>
      <c r="H6" s="600" t="s">
        <v>93</v>
      </c>
      <c r="I6" s="277"/>
      <c r="J6" s="600" t="s">
        <v>527</v>
      </c>
      <c r="K6" s="600" t="s">
        <v>528</v>
      </c>
      <c r="L6" s="600" t="s">
        <v>529</v>
      </c>
      <c r="M6" s="600" t="s">
        <v>530</v>
      </c>
      <c r="N6" s="600" t="s">
        <v>531</v>
      </c>
      <c r="O6" s="600" t="s">
        <v>93</v>
      </c>
      <c r="P6" s="707"/>
      <c r="Q6" s="709"/>
    </row>
    <row r="7" spans="1:17" ht="8.1" customHeight="1">
      <c r="A7" s="268"/>
      <c r="B7" s="158"/>
      <c r="C7" s="158"/>
      <c r="D7" s="158"/>
      <c r="E7" s="158"/>
      <c r="F7" s="158"/>
      <c r="G7" s="158"/>
      <c r="H7" s="158"/>
      <c r="I7" s="158"/>
      <c r="J7" s="158"/>
      <c r="K7" s="158"/>
      <c r="L7" s="158"/>
      <c r="M7" s="158"/>
      <c r="N7" s="158"/>
      <c r="O7" s="158"/>
      <c r="P7" s="158"/>
      <c r="Q7" s="158"/>
    </row>
    <row r="8" spans="1:17" ht="20.100000000000001" customHeight="1">
      <c r="A8" s="269" t="s">
        <v>94</v>
      </c>
      <c r="B8" s="158"/>
      <c r="C8" s="270">
        <v>78</v>
      </c>
      <c r="D8" s="270">
        <v>46</v>
      </c>
      <c r="E8" s="270">
        <v>29</v>
      </c>
      <c r="F8" s="270">
        <v>2</v>
      </c>
      <c r="G8" s="270">
        <v>3</v>
      </c>
      <c r="H8" s="278">
        <v>158</v>
      </c>
      <c r="I8" s="279"/>
      <c r="J8" s="270">
        <v>174</v>
      </c>
      <c r="K8" s="270">
        <v>1</v>
      </c>
      <c r="L8" s="270">
        <v>90</v>
      </c>
      <c r="M8" s="270">
        <v>45</v>
      </c>
      <c r="N8" s="270"/>
      <c r="O8" s="278">
        <v>310</v>
      </c>
      <c r="P8" s="191"/>
      <c r="Q8" s="278">
        <v>468</v>
      </c>
    </row>
    <row r="9" spans="1:17" ht="20.100000000000001" customHeight="1">
      <c r="A9" s="269" t="s">
        <v>95</v>
      </c>
      <c r="B9" s="158"/>
      <c r="C9" s="270">
        <v>465</v>
      </c>
      <c r="D9" s="270">
        <v>111</v>
      </c>
      <c r="E9" s="270">
        <v>490</v>
      </c>
      <c r="F9" s="270">
        <v>9</v>
      </c>
      <c r="G9" s="270">
        <v>24</v>
      </c>
      <c r="H9" s="271">
        <v>1099</v>
      </c>
      <c r="I9" s="279"/>
      <c r="J9" s="270">
        <v>231</v>
      </c>
      <c r="K9" s="270">
        <v>12</v>
      </c>
      <c r="L9" s="280">
        <v>1644</v>
      </c>
      <c r="M9" s="280">
        <v>1352</v>
      </c>
      <c r="N9" s="270">
        <v>3</v>
      </c>
      <c r="O9" s="271">
        <v>3242</v>
      </c>
      <c r="P9" s="191"/>
      <c r="Q9" s="271">
        <v>4341</v>
      </c>
    </row>
    <row r="10" spans="1:17" ht="20.100000000000001" customHeight="1">
      <c r="A10" s="269" t="s">
        <v>96</v>
      </c>
      <c r="B10" s="158"/>
      <c r="C10" s="270">
        <v>100</v>
      </c>
      <c r="D10" s="270">
        <v>106</v>
      </c>
      <c r="E10" s="270">
        <v>47</v>
      </c>
      <c r="F10" s="270"/>
      <c r="G10" s="270">
        <v>2</v>
      </c>
      <c r="H10" s="278">
        <v>255</v>
      </c>
      <c r="I10" s="279"/>
      <c r="J10" s="270">
        <v>156</v>
      </c>
      <c r="K10" s="270"/>
      <c r="L10" s="270">
        <v>646</v>
      </c>
      <c r="M10" s="270">
        <v>71</v>
      </c>
      <c r="N10" s="270">
        <v>1</v>
      </c>
      <c r="O10" s="278">
        <v>874</v>
      </c>
      <c r="P10" s="191"/>
      <c r="Q10" s="271">
        <v>1129</v>
      </c>
    </row>
    <row r="11" spans="1:17" ht="20.100000000000001" customHeight="1">
      <c r="A11" s="269" t="s">
        <v>97</v>
      </c>
      <c r="B11" s="158"/>
      <c r="C11" s="270">
        <v>83</v>
      </c>
      <c r="D11" s="270">
        <v>19</v>
      </c>
      <c r="E11" s="270">
        <v>18</v>
      </c>
      <c r="F11" s="270">
        <v>1</v>
      </c>
      <c r="G11" s="270">
        <v>1</v>
      </c>
      <c r="H11" s="278">
        <v>122</v>
      </c>
      <c r="I11" s="279"/>
      <c r="J11" s="270">
        <v>8</v>
      </c>
      <c r="K11" s="270">
        <v>1</v>
      </c>
      <c r="L11" s="270">
        <v>1</v>
      </c>
      <c r="M11" s="270">
        <v>1</v>
      </c>
      <c r="N11" s="270"/>
      <c r="O11" s="278">
        <v>11</v>
      </c>
      <c r="P11" s="191"/>
      <c r="Q11" s="278">
        <v>133</v>
      </c>
    </row>
    <row r="12" spans="1:17" ht="20.100000000000001" customHeight="1">
      <c r="A12" s="269" t="s">
        <v>100</v>
      </c>
      <c r="B12" s="158"/>
      <c r="C12" s="270">
        <v>312</v>
      </c>
      <c r="D12" s="270">
        <v>321</v>
      </c>
      <c r="E12" s="270">
        <v>106</v>
      </c>
      <c r="F12" s="270">
        <v>13</v>
      </c>
      <c r="G12" s="270">
        <v>18</v>
      </c>
      <c r="H12" s="278">
        <v>770</v>
      </c>
      <c r="I12" s="279"/>
      <c r="J12" s="270">
        <v>24</v>
      </c>
      <c r="K12" s="270">
        <v>54</v>
      </c>
      <c r="L12" s="270">
        <v>41</v>
      </c>
      <c r="M12" s="270">
        <v>277</v>
      </c>
      <c r="N12" s="270"/>
      <c r="O12" s="278">
        <v>396</v>
      </c>
      <c r="P12" s="191"/>
      <c r="Q12" s="271">
        <v>1166</v>
      </c>
    </row>
    <row r="13" spans="1:17" ht="20.100000000000001" customHeight="1">
      <c r="A13" s="269" t="s">
        <v>101</v>
      </c>
      <c r="B13" s="158"/>
      <c r="C13" s="270">
        <v>528</v>
      </c>
      <c r="D13" s="270">
        <v>521</v>
      </c>
      <c r="E13" s="270">
        <v>345</v>
      </c>
      <c r="F13" s="270">
        <v>16</v>
      </c>
      <c r="G13" s="270">
        <v>14</v>
      </c>
      <c r="H13" s="271">
        <v>1424</v>
      </c>
      <c r="I13" s="279"/>
      <c r="J13" s="270">
        <v>310</v>
      </c>
      <c r="K13" s="270">
        <v>5</v>
      </c>
      <c r="L13" s="270">
        <v>31</v>
      </c>
      <c r="M13" s="270">
        <v>471</v>
      </c>
      <c r="N13" s="270">
        <v>2</v>
      </c>
      <c r="O13" s="278">
        <v>819</v>
      </c>
      <c r="P13" s="191"/>
      <c r="Q13" s="271">
        <v>2243</v>
      </c>
    </row>
    <row r="14" spans="1:17" ht="20.100000000000001" customHeight="1">
      <c r="A14" s="269" t="s">
        <v>102</v>
      </c>
      <c r="B14" s="158"/>
      <c r="C14" s="270">
        <v>79</v>
      </c>
      <c r="D14" s="270"/>
      <c r="E14" s="270"/>
      <c r="F14" s="270">
        <v>26</v>
      </c>
      <c r="G14" s="270">
        <v>2</v>
      </c>
      <c r="H14" s="278">
        <v>107</v>
      </c>
      <c r="I14" s="279"/>
      <c r="J14" s="270">
        <v>952</v>
      </c>
      <c r="K14" s="270">
        <v>76</v>
      </c>
      <c r="L14" s="270">
        <v>54</v>
      </c>
      <c r="M14" s="270">
        <v>643</v>
      </c>
      <c r="N14" s="270">
        <v>53</v>
      </c>
      <c r="O14" s="271">
        <v>1778</v>
      </c>
      <c r="P14" s="191"/>
      <c r="Q14" s="271">
        <v>1885</v>
      </c>
    </row>
    <row r="15" spans="1:17" ht="20.100000000000001" customHeight="1">
      <c r="A15" s="269" t="s">
        <v>98</v>
      </c>
      <c r="B15" s="158"/>
      <c r="C15" s="270">
        <v>111</v>
      </c>
      <c r="D15" s="270">
        <v>60</v>
      </c>
      <c r="E15" s="270">
        <v>70</v>
      </c>
      <c r="F15" s="270">
        <v>6</v>
      </c>
      <c r="G15" s="270">
        <v>4</v>
      </c>
      <c r="H15" s="278">
        <v>251</v>
      </c>
      <c r="I15" s="279"/>
      <c r="J15" s="270">
        <v>104</v>
      </c>
      <c r="K15" s="270">
        <v>52</v>
      </c>
      <c r="L15" s="270">
        <v>97</v>
      </c>
      <c r="M15" s="270">
        <v>387</v>
      </c>
      <c r="N15" s="270">
        <v>3</v>
      </c>
      <c r="O15" s="278">
        <v>643</v>
      </c>
      <c r="P15" s="191"/>
      <c r="Q15" s="278">
        <v>894</v>
      </c>
    </row>
    <row r="16" spans="1:17" ht="20.100000000000001" customHeight="1">
      <c r="A16" s="269" t="s">
        <v>99</v>
      </c>
      <c r="B16" s="158"/>
      <c r="C16" s="270">
        <v>82</v>
      </c>
      <c r="D16" s="270">
        <v>53</v>
      </c>
      <c r="E16" s="270">
        <v>70</v>
      </c>
      <c r="F16" s="270">
        <v>4</v>
      </c>
      <c r="G16" s="270">
        <v>41</v>
      </c>
      <c r="H16" s="278">
        <v>250</v>
      </c>
      <c r="I16" s="279"/>
      <c r="J16" s="270">
        <v>321</v>
      </c>
      <c r="K16" s="270">
        <v>22</v>
      </c>
      <c r="L16" s="270">
        <v>309</v>
      </c>
      <c r="M16" s="270">
        <v>61</v>
      </c>
      <c r="N16" s="270"/>
      <c r="O16" s="278">
        <v>713</v>
      </c>
      <c r="P16" s="191"/>
      <c r="Q16" s="278">
        <v>963</v>
      </c>
    </row>
    <row r="17" spans="1:17" ht="20.100000000000001" customHeight="1">
      <c r="A17" s="269" t="s">
        <v>103</v>
      </c>
      <c r="B17" s="158"/>
      <c r="C17" s="270">
        <v>284</v>
      </c>
      <c r="D17" s="270">
        <v>211</v>
      </c>
      <c r="E17" s="270">
        <v>103</v>
      </c>
      <c r="F17" s="270">
        <v>16</v>
      </c>
      <c r="G17" s="270">
        <v>8</v>
      </c>
      <c r="H17" s="278">
        <v>622</v>
      </c>
      <c r="I17" s="279"/>
      <c r="J17" s="270"/>
      <c r="K17" s="270">
        <v>2</v>
      </c>
      <c r="L17" s="270">
        <v>32</v>
      </c>
      <c r="M17" s="270">
        <v>186</v>
      </c>
      <c r="N17" s="270"/>
      <c r="O17" s="278">
        <v>220</v>
      </c>
      <c r="P17" s="191"/>
      <c r="Q17" s="278">
        <v>842</v>
      </c>
    </row>
    <row r="18" spans="1:17" ht="20.100000000000001" customHeight="1">
      <c r="A18" s="269" t="s">
        <v>108</v>
      </c>
      <c r="B18" s="158"/>
      <c r="C18" s="270">
        <v>63</v>
      </c>
      <c r="D18" s="270"/>
      <c r="E18" s="270">
        <v>55</v>
      </c>
      <c r="F18" s="270">
        <v>7</v>
      </c>
      <c r="G18" s="270">
        <v>7</v>
      </c>
      <c r="H18" s="278">
        <v>132</v>
      </c>
      <c r="I18" s="279"/>
      <c r="J18" s="270">
        <v>510</v>
      </c>
      <c r="K18" s="270">
        <v>13</v>
      </c>
      <c r="L18" s="270">
        <v>12</v>
      </c>
      <c r="M18" s="270">
        <v>449</v>
      </c>
      <c r="N18" s="270"/>
      <c r="O18" s="278">
        <v>984</v>
      </c>
      <c r="P18" s="191"/>
      <c r="Q18" s="271">
        <v>1116</v>
      </c>
    </row>
    <row r="19" spans="1:17" ht="20.100000000000001" customHeight="1">
      <c r="A19" s="269" t="s">
        <v>104</v>
      </c>
      <c r="B19" s="158"/>
      <c r="C19" s="270">
        <v>269</v>
      </c>
      <c r="D19" s="270">
        <v>194</v>
      </c>
      <c r="E19" s="270">
        <v>64</v>
      </c>
      <c r="F19" s="270">
        <v>21</v>
      </c>
      <c r="G19" s="270">
        <v>6</v>
      </c>
      <c r="H19" s="278">
        <v>554</v>
      </c>
      <c r="I19" s="279"/>
      <c r="J19" s="270"/>
      <c r="K19" s="270">
        <v>3</v>
      </c>
      <c r="L19" s="270">
        <v>104</v>
      </c>
      <c r="M19" s="270">
        <v>329</v>
      </c>
      <c r="N19" s="270">
        <v>1</v>
      </c>
      <c r="O19" s="278">
        <v>437</v>
      </c>
      <c r="P19" s="191"/>
      <c r="Q19" s="278">
        <v>991</v>
      </c>
    </row>
    <row r="20" spans="1:17" ht="20.100000000000001" customHeight="1">
      <c r="A20" s="269" t="s">
        <v>105</v>
      </c>
      <c r="B20" s="158"/>
      <c r="C20" s="270">
        <v>223</v>
      </c>
      <c r="D20" s="270">
        <v>151</v>
      </c>
      <c r="E20" s="270">
        <v>170</v>
      </c>
      <c r="F20" s="270">
        <v>10</v>
      </c>
      <c r="G20" s="270"/>
      <c r="H20" s="278">
        <v>554</v>
      </c>
      <c r="I20" s="279"/>
      <c r="J20" s="270">
        <v>304</v>
      </c>
      <c r="K20" s="270">
        <v>1</v>
      </c>
      <c r="L20" s="270">
        <v>32</v>
      </c>
      <c r="M20" s="280">
        <v>1107</v>
      </c>
      <c r="N20" s="270"/>
      <c r="O20" s="271">
        <v>1444</v>
      </c>
      <c r="P20" s="191"/>
      <c r="Q20" s="271">
        <v>1998</v>
      </c>
    </row>
    <row r="21" spans="1:17" ht="20.100000000000001" customHeight="1">
      <c r="A21" s="269" t="s">
        <v>106</v>
      </c>
      <c r="B21" s="158"/>
      <c r="C21" s="270">
        <v>12</v>
      </c>
      <c r="D21" s="270">
        <v>6</v>
      </c>
      <c r="E21" s="270">
        <v>10</v>
      </c>
      <c r="F21" s="270">
        <v>2</v>
      </c>
      <c r="G21" s="270">
        <v>2</v>
      </c>
      <c r="H21" s="278">
        <v>32</v>
      </c>
      <c r="I21" s="279"/>
      <c r="J21" s="270">
        <v>64</v>
      </c>
      <c r="K21" s="270">
        <v>1</v>
      </c>
      <c r="L21" s="270">
        <v>22</v>
      </c>
      <c r="M21" s="270">
        <v>55</v>
      </c>
      <c r="N21" s="270">
        <v>4</v>
      </c>
      <c r="O21" s="278">
        <v>146</v>
      </c>
      <c r="P21" s="191"/>
      <c r="Q21" s="278">
        <v>178</v>
      </c>
    </row>
    <row r="22" spans="1:17" ht="20.100000000000001" customHeight="1">
      <c r="A22" s="269" t="s">
        <v>107</v>
      </c>
      <c r="B22" s="158"/>
      <c r="C22" s="270">
        <v>454</v>
      </c>
      <c r="D22" s="270">
        <v>113</v>
      </c>
      <c r="E22" s="270">
        <v>316</v>
      </c>
      <c r="F22" s="270">
        <v>23</v>
      </c>
      <c r="G22" s="270">
        <v>48</v>
      </c>
      <c r="H22" s="278">
        <v>954</v>
      </c>
      <c r="I22" s="279"/>
      <c r="J22" s="280">
        <v>2380</v>
      </c>
      <c r="K22" s="270">
        <v>42</v>
      </c>
      <c r="L22" s="280">
        <v>1443</v>
      </c>
      <c r="M22" s="270">
        <v>467</v>
      </c>
      <c r="N22" s="270">
        <v>2</v>
      </c>
      <c r="O22" s="271">
        <v>4334</v>
      </c>
      <c r="P22" s="191"/>
      <c r="Q22" s="271">
        <v>5288</v>
      </c>
    </row>
    <row r="23" spans="1:17" ht="20.100000000000001" customHeight="1">
      <c r="A23" s="269" t="s">
        <v>109</v>
      </c>
      <c r="B23" s="158"/>
      <c r="C23" s="270">
        <v>482</v>
      </c>
      <c r="D23" s="270">
        <v>133</v>
      </c>
      <c r="E23" s="270">
        <v>186</v>
      </c>
      <c r="F23" s="270">
        <v>16</v>
      </c>
      <c r="G23" s="270">
        <v>62</v>
      </c>
      <c r="H23" s="278">
        <v>879</v>
      </c>
      <c r="I23" s="279"/>
      <c r="J23" s="270">
        <v>128</v>
      </c>
      <c r="K23" s="270">
        <v>12</v>
      </c>
      <c r="L23" s="270">
        <v>38</v>
      </c>
      <c r="M23" s="270">
        <v>548</v>
      </c>
      <c r="N23" s="270">
        <v>2</v>
      </c>
      <c r="O23" s="278">
        <v>728</v>
      </c>
      <c r="P23" s="191"/>
      <c r="Q23" s="271">
        <v>1607</v>
      </c>
    </row>
    <row r="24" spans="1:17" ht="20.100000000000001" customHeight="1">
      <c r="A24" s="269" t="s">
        <v>110</v>
      </c>
      <c r="B24" s="158"/>
      <c r="C24" s="270">
        <v>139</v>
      </c>
      <c r="D24" s="270">
        <v>76</v>
      </c>
      <c r="E24" s="270">
        <v>71</v>
      </c>
      <c r="F24" s="270">
        <v>9</v>
      </c>
      <c r="G24" s="270">
        <v>1</v>
      </c>
      <c r="H24" s="278">
        <v>296</v>
      </c>
      <c r="I24" s="279"/>
      <c r="J24" s="270">
        <v>87</v>
      </c>
      <c r="K24" s="270">
        <v>3</v>
      </c>
      <c r="L24" s="270">
        <v>48</v>
      </c>
      <c r="M24" s="270">
        <v>130</v>
      </c>
      <c r="N24" s="270">
        <v>3</v>
      </c>
      <c r="O24" s="278">
        <v>271</v>
      </c>
      <c r="P24" s="191"/>
      <c r="Q24" s="278">
        <v>567</v>
      </c>
    </row>
    <row r="25" spans="1:17" ht="20.100000000000001" customHeight="1">
      <c r="A25" s="269" t="s">
        <v>111</v>
      </c>
      <c r="B25" s="158"/>
      <c r="C25" s="270">
        <v>255</v>
      </c>
      <c r="D25" s="270">
        <v>301</v>
      </c>
      <c r="E25" s="270">
        <v>72</v>
      </c>
      <c r="F25" s="270">
        <v>7</v>
      </c>
      <c r="G25" s="270">
        <v>12</v>
      </c>
      <c r="H25" s="278">
        <v>647</v>
      </c>
      <c r="I25" s="279"/>
      <c r="J25" s="270">
        <v>17</v>
      </c>
      <c r="K25" s="270">
        <v>3</v>
      </c>
      <c r="L25" s="270">
        <v>32</v>
      </c>
      <c r="M25" s="270">
        <v>101</v>
      </c>
      <c r="N25" s="270"/>
      <c r="O25" s="278">
        <v>153</v>
      </c>
      <c r="P25" s="191"/>
      <c r="Q25" s="278">
        <v>800</v>
      </c>
    </row>
    <row r="26" spans="1:17" ht="20.100000000000001" customHeight="1">
      <c r="A26" s="269" t="s">
        <v>112</v>
      </c>
      <c r="B26" s="158"/>
      <c r="C26" s="270">
        <v>213</v>
      </c>
      <c r="D26" s="270">
        <v>110</v>
      </c>
      <c r="E26" s="270">
        <v>100</v>
      </c>
      <c r="F26" s="270">
        <v>11</v>
      </c>
      <c r="G26" s="270">
        <v>7</v>
      </c>
      <c r="H26" s="278">
        <v>441</v>
      </c>
      <c r="I26" s="279"/>
      <c r="J26" s="270">
        <v>78</v>
      </c>
      <c r="K26" s="270">
        <v>4</v>
      </c>
      <c r="L26" s="270">
        <v>28</v>
      </c>
      <c r="M26" s="280">
        <v>1844</v>
      </c>
      <c r="N26" s="270">
        <v>2</v>
      </c>
      <c r="O26" s="271">
        <v>1956</v>
      </c>
      <c r="P26" s="191"/>
      <c r="Q26" s="271">
        <v>2397</v>
      </c>
    </row>
    <row r="27" spans="1:17" ht="20.100000000000001" customHeight="1">
      <c r="A27" s="269" t="s">
        <v>113</v>
      </c>
      <c r="B27" s="158"/>
      <c r="C27" s="270">
        <v>232</v>
      </c>
      <c r="D27" s="270"/>
      <c r="E27" s="270">
        <v>120</v>
      </c>
      <c r="F27" s="270">
        <v>7</v>
      </c>
      <c r="G27" s="270">
        <v>12</v>
      </c>
      <c r="H27" s="278">
        <v>371</v>
      </c>
      <c r="I27" s="279"/>
      <c r="J27" s="270"/>
      <c r="K27" s="270"/>
      <c r="L27" s="270"/>
      <c r="M27" s="270">
        <v>178</v>
      </c>
      <c r="N27" s="270">
        <v>1</v>
      </c>
      <c r="O27" s="278">
        <v>179</v>
      </c>
      <c r="P27" s="191"/>
      <c r="Q27" s="278">
        <v>550</v>
      </c>
    </row>
    <row r="28" spans="1:17" ht="20.100000000000001" customHeight="1">
      <c r="A28" s="269" t="s">
        <v>114</v>
      </c>
      <c r="B28" s="158"/>
      <c r="C28" s="270">
        <v>51</v>
      </c>
      <c r="D28" s="270"/>
      <c r="E28" s="270">
        <v>58</v>
      </c>
      <c r="F28" s="270">
        <v>4</v>
      </c>
      <c r="G28" s="270">
        <v>1</v>
      </c>
      <c r="H28" s="278">
        <v>114</v>
      </c>
      <c r="I28" s="279"/>
      <c r="J28" s="270">
        <v>334</v>
      </c>
      <c r="K28" s="270">
        <v>4</v>
      </c>
      <c r="L28" s="270">
        <v>44</v>
      </c>
      <c r="M28" s="270">
        <v>158</v>
      </c>
      <c r="N28" s="270"/>
      <c r="O28" s="278">
        <v>540</v>
      </c>
      <c r="P28" s="191"/>
      <c r="Q28" s="278">
        <v>654</v>
      </c>
    </row>
    <row r="29" spans="1:17" ht="20.100000000000001" customHeight="1">
      <c r="A29" s="269" t="s">
        <v>115</v>
      </c>
      <c r="B29" s="158"/>
      <c r="C29" s="270">
        <v>46</v>
      </c>
      <c r="D29" s="270"/>
      <c r="E29" s="270">
        <v>17</v>
      </c>
      <c r="F29" s="270">
        <v>4</v>
      </c>
      <c r="G29" s="270">
        <v>14</v>
      </c>
      <c r="H29" s="278">
        <v>81</v>
      </c>
      <c r="I29" s="279"/>
      <c r="J29" s="270">
        <v>15</v>
      </c>
      <c r="K29" s="270">
        <v>3</v>
      </c>
      <c r="L29" s="270">
        <v>16</v>
      </c>
      <c r="M29" s="270">
        <v>48</v>
      </c>
      <c r="N29" s="270"/>
      <c r="O29" s="278">
        <v>82</v>
      </c>
      <c r="P29" s="191"/>
      <c r="Q29" s="278">
        <v>163</v>
      </c>
    </row>
    <row r="30" spans="1:17" ht="20.100000000000001" customHeight="1">
      <c r="A30" s="269" t="s">
        <v>116</v>
      </c>
      <c r="B30" s="158"/>
      <c r="C30" s="270">
        <v>149</v>
      </c>
      <c r="D30" s="270">
        <v>9</v>
      </c>
      <c r="E30" s="270">
        <v>28</v>
      </c>
      <c r="F30" s="270">
        <v>4</v>
      </c>
      <c r="G30" s="270">
        <v>11</v>
      </c>
      <c r="H30" s="278">
        <v>201</v>
      </c>
      <c r="I30" s="279"/>
      <c r="J30" s="270">
        <v>158</v>
      </c>
      <c r="K30" s="270">
        <v>1</v>
      </c>
      <c r="L30" s="270">
        <v>12</v>
      </c>
      <c r="M30" s="270">
        <v>7</v>
      </c>
      <c r="N30" s="270"/>
      <c r="O30" s="278">
        <v>178</v>
      </c>
      <c r="P30" s="191"/>
      <c r="Q30" s="278">
        <v>379</v>
      </c>
    </row>
    <row r="31" spans="1:17" ht="20.100000000000001" customHeight="1">
      <c r="A31" s="269" t="s">
        <v>117</v>
      </c>
      <c r="B31" s="158"/>
      <c r="C31" s="270">
        <v>62</v>
      </c>
      <c r="D31" s="270">
        <v>113</v>
      </c>
      <c r="E31" s="270">
        <v>32</v>
      </c>
      <c r="F31" s="270">
        <v>6</v>
      </c>
      <c r="G31" s="270"/>
      <c r="H31" s="278">
        <v>213</v>
      </c>
      <c r="I31" s="279"/>
      <c r="J31" s="270">
        <v>99</v>
      </c>
      <c r="K31" s="270">
        <v>3</v>
      </c>
      <c r="L31" s="270">
        <v>7</v>
      </c>
      <c r="M31" s="270">
        <v>68</v>
      </c>
      <c r="N31" s="270">
        <v>1</v>
      </c>
      <c r="O31" s="278">
        <v>178</v>
      </c>
      <c r="P31" s="191"/>
      <c r="Q31" s="278">
        <v>391</v>
      </c>
    </row>
    <row r="32" spans="1:17" ht="20.100000000000001" customHeight="1">
      <c r="A32" s="269" t="s">
        <v>118</v>
      </c>
      <c r="B32" s="158"/>
      <c r="C32" s="270">
        <v>436</v>
      </c>
      <c r="D32" s="270">
        <v>410</v>
      </c>
      <c r="E32" s="270">
        <v>225</v>
      </c>
      <c r="F32" s="270">
        <v>26</v>
      </c>
      <c r="G32" s="270">
        <v>4</v>
      </c>
      <c r="H32" s="271">
        <v>1101</v>
      </c>
      <c r="I32" s="279"/>
      <c r="J32" s="270">
        <v>143</v>
      </c>
      <c r="K32" s="270">
        <v>9</v>
      </c>
      <c r="L32" s="270">
        <v>74</v>
      </c>
      <c r="M32" s="270">
        <v>363</v>
      </c>
      <c r="N32" s="270">
        <v>3</v>
      </c>
      <c r="O32" s="278">
        <v>592</v>
      </c>
      <c r="P32" s="191"/>
      <c r="Q32" s="271">
        <v>1693</v>
      </c>
    </row>
    <row r="33" spans="1:17" ht="20.100000000000001" customHeight="1">
      <c r="A33" s="269" t="s">
        <v>119</v>
      </c>
      <c r="B33" s="158"/>
      <c r="C33" s="270">
        <v>862</v>
      </c>
      <c r="D33" s="270">
        <v>928</v>
      </c>
      <c r="E33" s="270">
        <v>687</v>
      </c>
      <c r="F33" s="270">
        <v>37</v>
      </c>
      <c r="G33" s="270">
        <v>12</v>
      </c>
      <c r="H33" s="271">
        <v>2526</v>
      </c>
      <c r="I33" s="279"/>
      <c r="J33" s="270">
        <v>22</v>
      </c>
      <c r="K33" s="270"/>
      <c r="L33" s="270">
        <v>15</v>
      </c>
      <c r="M33" s="270">
        <v>514</v>
      </c>
      <c r="N33" s="270"/>
      <c r="O33" s="278">
        <v>551</v>
      </c>
      <c r="P33" s="191"/>
      <c r="Q33" s="271">
        <v>3077</v>
      </c>
    </row>
    <row r="34" spans="1:17" ht="20.100000000000001" customHeight="1">
      <c r="A34" s="269" t="s">
        <v>120</v>
      </c>
      <c r="B34" s="158"/>
      <c r="C34" s="270">
        <v>148</v>
      </c>
      <c r="D34" s="270">
        <v>15</v>
      </c>
      <c r="E34" s="270">
        <v>101</v>
      </c>
      <c r="F34" s="270">
        <v>3</v>
      </c>
      <c r="G34" s="270"/>
      <c r="H34" s="278">
        <v>267</v>
      </c>
      <c r="I34" s="279"/>
      <c r="J34" s="270">
        <v>2</v>
      </c>
      <c r="K34" s="270">
        <v>5</v>
      </c>
      <c r="L34" s="270">
        <v>14</v>
      </c>
      <c r="M34" s="270">
        <v>103</v>
      </c>
      <c r="N34" s="270"/>
      <c r="O34" s="278">
        <v>124</v>
      </c>
      <c r="P34" s="191"/>
      <c r="Q34" s="278">
        <v>391</v>
      </c>
    </row>
    <row r="35" spans="1:17" ht="20.100000000000001" customHeight="1">
      <c r="A35" s="269" t="s">
        <v>121</v>
      </c>
      <c r="B35" s="158"/>
      <c r="C35" s="270">
        <v>447</v>
      </c>
      <c r="D35" s="270">
        <v>355</v>
      </c>
      <c r="E35" s="270">
        <v>382</v>
      </c>
      <c r="F35" s="270">
        <v>26</v>
      </c>
      <c r="G35" s="270">
        <v>6</v>
      </c>
      <c r="H35" s="271">
        <v>1216</v>
      </c>
      <c r="I35" s="279"/>
      <c r="J35" s="270">
        <v>36</v>
      </c>
      <c r="K35" s="270">
        <v>2</v>
      </c>
      <c r="L35" s="270">
        <v>57</v>
      </c>
      <c r="M35" s="270">
        <v>557</v>
      </c>
      <c r="N35" s="270">
        <v>2</v>
      </c>
      <c r="O35" s="278">
        <v>654</v>
      </c>
      <c r="P35" s="191"/>
      <c r="Q35" s="271">
        <v>1870</v>
      </c>
    </row>
    <row r="36" spans="1:17" ht="20.100000000000001" customHeight="1">
      <c r="A36" s="269" t="s">
        <v>122</v>
      </c>
      <c r="B36" s="158"/>
      <c r="C36" s="270">
        <v>6</v>
      </c>
      <c r="D36" s="270">
        <v>4</v>
      </c>
      <c r="E36" s="270">
        <v>8</v>
      </c>
      <c r="F36" s="270">
        <v>1</v>
      </c>
      <c r="G36" s="270"/>
      <c r="H36" s="278">
        <v>19</v>
      </c>
      <c r="I36" s="279"/>
      <c r="J36" s="270">
        <v>61</v>
      </c>
      <c r="K36" s="270">
        <v>4</v>
      </c>
      <c r="L36" s="270"/>
      <c r="M36" s="270">
        <v>99</v>
      </c>
      <c r="N36" s="270"/>
      <c r="O36" s="278">
        <v>164</v>
      </c>
      <c r="P36" s="191"/>
      <c r="Q36" s="278">
        <v>183</v>
      </c>
    </row>
    <row r="37" spans="1:17" ht="20.100000000000001" customHeight="1">
      <c r="A37" s="269" t="s">
        <v>123</v>
      </c>
      <c r="B37" s="158"/>
      <c r="C37" s="270">
        <v>95</v>
      </c>
      <c r="D37" s="270"/>
      <c r="E37" s="270">
        <v>44</v>
      </c>
      <c r="F37" s="270">
        <v>8</v>
      </c>
      <c r="G37" s="270">
        <v>6</v>
      </c>
      <c r="H37" s="278">
        <v>153</v>
      </c>
      <c r="I37" s="279"/>
      <c r="J37" s="270">
        <v>77</v>
      </c>
      <c r="K37" s="270">
        <v>14</v>
      </c>
      <c r="L37" s="270">
        <v>18</v>
      </c>
      <c r="M37" s="270">
        <v>144</v>
      </c>
      <c r="N37" s="270">
        <v>2</v>
      </c>
      <c r="O37" s="278">
        <v>255</v>
      </c>
      <c r="P37" s="191"/>
      <c r="Q37" s="278">
        <v>408</v>
      </c>
    </row>
    <row r="38" spans="1:17" ht="20.100000000000001" customHeight="1">
      <c r="A38" s="269" t="s">
        <v>124</v>
      </c>
      <c r="B38" s="158"/>
      <c r="C38" s="270">
        <v>34</v>
      </c>
      <c r="D38" s="270"/>
      <c r="E38" s="270">
        <v>3</v>
      </c>
      <c r="F38" s="270">
        <v>1</v>
      </c>
      <c r="G38" s="270">
        <v>3</v>
      </c>
      <c r="H38" s="278">
        <v>41</v>
      </c>
      <c r="I38" s="279"/>
      <c r="J38" s="270">
        <v>92</v>
      </c>
      <c r="K38" s="270">
        <v>9</v>
      </c>
      <c r="L38" s="270">
        <v>2</v>
      </c>
      <c r="M38" s="270">
        <v>41</v>
      </c>
      <c r="N38" s="270">
        <v>1</v>
      </c>
      <c r="O38" s="278">
        <v>145</v>
      </c>
      <c r="P38" s="191"/>
      <c r="Q38" s="278">
        <v>186</v>
      </c>
    </row>
    <row r="39" spans="1:17" ht="20.100000000000001" customHeight="1">
      <c r="A39" s="538" t="s">
        <v>125</v>
      </c>
      <c r="B39" s="158"/>
      <c r="C39" s="540">
        <v>45</v>
      </c>
      <c r="D39" s="540">
        <v>140</v>
      </c>
      <c r="E39" s="540">
        <v>26</v>
      </c>
      <c r="F39" s="540">
        <v>13</v>
      </c>
      <c r="G39" s="540">
        <v>9</v>
      </c>
      <c r="H39" s="541">
        <v>233</v>
      </c>
      <c r="I39" s="279"/>
      <c r="J39" s="540">
        <v>401</v>
      </c>
      <c r="K39" s="540">
        <v>4</v>
      </c>
      <c r="L39" s="540">
        <v>2</v>
      </c>
      <c r="M39" s="540">
        <v>64</v>
      </c>
      <c r="N39" s="540"/>
      <c r="O39" s="541">
        <v>471</v>
      </c>
      <c r="P39" s="191"/>
      <c r="Q39" s="541">
        <v>704</v>
      </c>
    </row>
    <row r="40" spans="1:17" ht="20.100000000000001" customHeight="1">
      <c r="A40" s="539" t="s">
        <v>685</v>
      </c>
      <c r="B40" s="158"/>
      <c r="C40" s="542">
        <v>2</v>
      </c>
      <c r="D40" s="542"/>
      <c r="E40" s="542">
        <v>1</v>
      </c>
      <c r="F40" s="542"/>
      <c r="G40" s="542"/>
      <c r="H40" s="543">
        <v>3</v>
      </c>
      <c r="I40" s="542"/>
      <c r="J40" s="542"/>
      <c r="K40" s="542"/>
      <c r="L40" s="542"/>
      <c r="M40" s="542"/>
      <c r="N40" s="542"/>
      <c r="O40" s="543">
        <v>0</v>
      </c>
      <c r="P40" s="544"/>
      <c r="Q40" s="543">
        <v>3</v>
      </c>
    </row>
    <row r="41" spans="1:17" ht="8.1" customHeight="1">
      <c r="A41" s="268"/>
      <c r="B41" s="158"/>
      <c r="C41" s="158"/>
      <c r="D41" s="158"/>
      <c r="E41" s="158"/>
      <c r="F41" s="158"/>
      <c r="G41" s="158"/>
      <c r="H41" s="158"/>
      <c r="I41" s="158"/>
      <c r="J41" s="158"/>
      <c r="K41" s="158"/>
      <c r="L41" s="158"/>
      <c r="M41" s="158"/>
      <c r="N41" s="158"/>
      <c r="O41" s="158"/>
      <c r="P41" s="158"/>
      <c r="Q41" s="158"/>
    </row>
    <row r="42" spans="1:17" ht="20.100000000000001" customHeight="1">
      <c r="A42" s="273" t="s">
        <v>69</v>
      </c>
      <c r="B42" s="158"/>
      <c r="C42" s="274">
        <v>6847</v>
      </c>
      <c r="D42" s="274">
        <v>4506</v>
      </c>
      <c r="E42" s="274">
        <v>4054</v>
      </c>
      <c r="F42" s="281">
        <v>339</v>
      </c>
      <c r="G42" s="281">
        <v>340</v>
      </c>
      <c r="H42" s="274">
        <v>16086</v>
      </c>
      <c r="I42" s="282"/>
      <c r="J42" s="274">
        <v>7288</v>
      </c>
      <c r="K42" s="281">
        <v>365</v>
      </c>
      <c r="L42" s="274">
        <v>4965</v>
      </c>
      <c r="M42" s="274">
        <v>10868</v>
      </c>
      <c r="N42" s="281">
        <v>86</v>
      </c>
      <c r="O42" s="274">
        <v>23572</v>
      </c>
      <c r="P42" s="282"/>
      <c r="Q42" s="274">
        <v>39658</v>
      </c>
    </row>
    <row r="43" spans="1:17">
      <c r="A43" s="132"/>
      <c r="B43" s="132"/>
      <c r="C43" s="127"/>
      <c r="D43" s="127"/>
      <c r="E43" s="127"/>
      <c r="F43" s="127"/>
      <c r="G43" s="127"/>
      <c r="H43" s="127"/>
      <c r="I43" s="127"/>
      <c r="J43" s="127"/>
      <c r="K43" s="127"/>
      <c r="L43" s="127"/>
      <c r="M43" s="127"/>
      <c r="N43" s="127"/>
      <c r="O43" s="127"/>
      <c r="P43" s="127"/>
      <c r="Q43" s="127"/>
    </row>
    <row r="44" spans="1:17" s="132" customFormat="1" ht="14.1" customHeight="1">
      <c r="A44" s="127" t="s">
        <v>550</v>
      </c>
      <c r="C44" s="127"/>
      <c r="D44" s="127"/>
      <c r="E44" s="127"/>
      <c r="F44" s="127"/>
      <c r="G44" s="127"/>
      <c r="H44" s="127"/>
      <c r="I44" s="127"/>
      <c r="J44" s="127"/>
      <c r="K44" s="127"/>
      <c r="L44" s="127"/>
      <c r="M44" s="127"/>
      <c r="N44" s="127"/>
      <c r="O44" s="127"/>
      <c r="P44" s="127"/>
      <c r="Q44" s="127"/>
    </row>
    <row r="45" spans="1:17" s="132" customFormat="1" ht="14.1" customHeight="1">
      <c r="A45" s="127" t="s">
        <v>719</v>
      </c>
      <c r="C45" s="127"/>
      <c r="D45" s="127"/>
      <c r="E45" s="127"/>
      <c r="F45" s="127"/>
      <c r="G45" s="127"/>
      <c r="H45" s="127"/>
      <c r="I45" s="127"/>
      <c r="J45" s="127"/>
      <c r="K45" s="127"/>
      <c r="L45" s="127"/>
      <c r="M45" s="127"/>
      <c r="N45" s="127"/>
      <c r="O45" s="127"/>
      <c r="P45" s="127"/>
      <c r="Q45" s="127"/>
    </row>
    <row r="46" spans="1:17" s="132" customFormat="1" ht="14.1" customHeight="1">
      <c r="A46" s="127" t="s">
        <v>551</v>
      </c>
      <c r="C46" s="127"/>
      <c r="D46" s="127"/>
      <c r="E46" s="127"/>
      <c r="F46" s="127"/>
      <c r="G46" s="127"/>
      <c r="H46" s="127"/>
      <c r="I46" s="127"/>
      <c r="J46" s="127"/>
      <c r="K46" s="127"/>
      <c r="L46" s="127"/>
      <c r="M46" s="127"/>
      <c r="N46" s="127"/>
      <c r="O46" s="127"/>
      <c r="P46" s="127"/>
      <c r="Q46" s="127"/>
    </row>
    <row r="47" spans="1:17" s="132" customFormat="1" ht="14.1" customHeight="1">
      <c r="A47" s="127" t="s">
        <v>538</v>
      </c>
      <c r="B47" s="127"/>
      <c r="C47" s="127"/>
      <c r="D47" s="127"/>
      <c r="E47" s="127"/>
      <c r="F47" s="127"/>
      <c r="G47" s="127"/>
      <c r="H47" s="127"/>
      <c r="I47" s="127"/>
      <c r="J47" s="127"/>
      <c r="K47" s="127"/>
      <c r="L47" s="127"/>
      <c r="M47" s="127"/>
      <c r="N47" s="127"/>
      <c r="O47" s="127"/>
      <c r="P47" s="127"/>
      <c r="Q47" s="127"/>
    </row>
    <row r="48" spans="1:17" s="132" customFormat="1" ht="14.1" customHeight="1">
      <c r="A48" s="127" t="s">
        <v>82</v>
      </c>
      <c r="B48" s="127"/>
      <c r="C48" s="127"/>
      <c r="D48" s="127"/>
      <c r="E48" s="127"/>
      <c r="F48" s="127"/>
      <c r="G48" s="127"/>
      <c r="H48" s="127"/>
      <c r="I48" s="127"/>
      <c r="J48" s="127"/>
      <c r="K48" s="127"/>
      <c r="L48" s="127"/>
      <c r="M48" s="127"/>
      <c r="N48" s="127"/>
      <c r="O48" s="127"/>
      <c r="P48" s="127"/>
      <c r="Q48" s="127"/>
    </row>
    <row r="49" spans="2:17" s="132" customFormat="1" ht="14.1" customHeight="1">
      <c r="B49" s="127"/>
      <c r="C49" s="127"/>
      <c r="D49" s="127"/>
      <c r="E49" s="127"/>
      <c r="F49" s="127"/>
      <c r="G49" s="127"/>
      <c r="H49" s="127"/>
      <c r="I49" s="127"/>
      <c r="J49" s="127"/>
      <c r="K49" s="127"/>
      <c r="L49" s="127"/>
      <c r="M49" s="127"/>
      <c r="N49" s="127"/>
      <c r="O49" s="127"/>
      <c r="P49" s="127"/>
      <c r="Q49" s="127"/>
    </row>
  </sheetData>
  <mergeCells count="7">
    <mergeCell ref="A2:Q2"/>
    <mergeCell ref="A5:A6"/>
    <mergeCell ref="C5:H5"/>
    <mergeCell ref="J5:O5"/>
    <mergeCell ref="P5:P6"/>
    <mergeCell ref="Q5:Q6"/>
    <mergeCell ref="A3:Q3"/>
  </mergeCells>
  <printOptions horizontalCentered="1"/>
  <pageMargins left="0.23622047244094491" right="0.23622047244094491" top="0.74803149606299213" bottom="0.35433070866141736" header="0" footer="0.31496062992125984"/>
  <pageSetup paperSize="9" scale="53" firstPageNumber="47" orientation="landscape" useFirstPageNumber="1" r:id="rId1"/>
  <headerFooter scaleWithDoc="0">
    <oddHeader>&amp;L&amp;G&amp;C&amp;G&amp;R&amp;G</oddHeader>
    <oddFooter>&amp;R&amp;"Montserrat,Negrita" 51</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55DD3-E075-4148-9293-45DD79EB3BE8}">
  <dimension ref="A1:M39"/>
  <sheetViews>
    <sheetView zoomScale="70" zoomScaleNormal="70" workbookViewId="0">
      <selection activeCell="F42" sqref="F42"/>
    </sheetView>
  </sheetViews>
  <sheetFormatPr baseColWidth="10" defaultRowHeight="12.75"/>
  <cols>
    <col min="1" max="1" width="10.7109375" customWidth="1"/>
    <col min="2" max="2" width="3.85546875" bestFit="1" customWidth="1"/>
  </cols>
  <sheetData>
    <row r="1" spans="1:13">
      <c r="A1" s="119" t="s">
        <v>64</v>
      </c>
    </row>
    <row r="2" spans="1:13" ht="24.95" customHeight="1">
      <c r="A2" s="648" t="s">
        <v>556</v>
      </c>
      <c r="B2" s="648"/>
      <c r="C2" s="648"/>
      <c r="D2" s="648"/>
      <c r="E2" s="648"/>
      <c r="F2" s="648"/>
      <c r="G2" s="648"/>
      <c r="H2" s="648"/>
      <c r="I2" s="648"/>
      <c r="J2" s="648"/>
      <c r="K2" s="648"/>
      <c r="L2" s="648"/>
      <c r="M2" s="648"/>
    </row>
    <row r="3" spans="1:13" ht="20.100000000000001" customHeight="1">
      <c r="A3" s="648" t="str">
        <f>UPPER(CONCATENATE("Enero 2023"))</f>
        <v>ENERO 2023</v>
      </c>
      <c r="B3" s="648"/>
      <c r="C3" s="648"/>
      <c r="D3" s="648"/>
      <c r="E3" s="648"/>
      <c r="F3" s="648"/>
      <c r="G3" s="648"/>
      <c r="H3" s="648"/>
      <c r="I3" s="648"/>
      <c r="J3" s="648"/>
      <c r="K3" s="648"/>
      <c r="L3" s="648"/>
      <c r="M3" s="648"/>
    </row>
    <row r="4" spans="1:13" ht="15" customHeight="1">
      <c r="A4" s="710"/>
      <c r="B4" s="710"/>
      <c r="C4" s="710"/>
      <c r="D4" s="710"/>
      <c r="E4" s="710"/>
      <c r="F4" s="710"/>
      <c r="G4" s="710"/>
      <c r="H4" s="710"/>
      <c r="I4" s="710"/>
      <c r="J4" s="710"/>
      <c r="K4" s="710"/>
      <c r="L4" s="710"/>
      <c r="M4" s="710"/>
    </row>
    <row r="5" spans="1:13" ht="33" customHeight="1">
      <c r="A5" s="579"/>
      <c r="B5" s="580"/>
      <c r="C5" s="711" t="s">
        <v>554</v>
      </c>
      <c r="D5" s="711"/>
      <c r="E5" s="711"/>
      <c r="J5" s="708" t="s">
        <v>555</v>
      </c>
      <c r="K5" s="708"/>
    </row>
    <row r="6" spans="1:13" ht="24.75">
      <c r="A6" s="577" t="s">
        <v>541</v>
      </c>
      <c r="B6" s="576" t="s">
        <v>69</v>
      </c>
      <c r="C6" s="580"/>
      <c r="D6" s="580"/>
      <c r="E6" s="580"/>
      <c r="F6" s="575"/>
      <c r="G6" s="575"/>
      <c r="H6" s="575"/>
      <c r="I6" s="575"/>
      <c r="J6" s="575"/>
      <c r="K6" s="575"/>
    </row>
    <row r="7" spans="1:13" ht="16.5">
      <c r="A7" s="577" t="s">
        <v>523</v>
      </c>
      <c r="B7" s="578">
        <v>6847</v>
      </c>
      <c r="C7" s="580"/>
      <c r="D7" s="580"/>
      <c r="E7" s="580"/>
      <c r="F7" s="575"/>
      <c r="G7" s="575"/>
      <c r="H7" s="575"/>
      <c r="I7" s="575"/>
      <c r="J7" s="575"/>
      <c r="K7" s="575"/>
    </row>
    <row r="8" spans="1:13" ht="16.5">
      <c r="A8" s="577" t="s">
        <v>524</v>
      </c>
      <c r="B8" s="578">
        <v>4506</v>
      </c>
      <c r="C8" s="580"/>
      <c r="D8" s="580"/>
      <c r="E8" s="580"/>
      <c r="F8" s="575"/>
      <c r="G8" s="575"/>
      <c r="H8" s="575"/>
      <c r="I8" s="575"/>
      <c r="J8" s="575"/>
      <c r="K8" s="575"/>
    </row>
    <row r="9" spans="1:13" ht="16.5">
      <c r="A9" s="577" t="s">
        <v>525</v>
      </c>
      <c r="B9" s="578">
        <v>4054</v>
      </c>
      <c r="C9" s="580"/>
      <c r="D9" s="580"/>
      <c r="E9" s="580"/>
      <c r="F9" s="575"/>
      <c r="G9" s="575"/>
      <c r="H9" s="575"/>
      <c r="I9" s="575"/>
      <c r="J9" s="575"/>
      <c r="K9" s="575"/>
    </row>
    <row r="10" spans="1:13">
      <c r="A10" s="577" t="s">
        <v>526</v>
      </c>
      <c r="B10" s="576">
        <v>340</v>
      </c>
      <c r="C10" s="580"/>
      <c r="D10" s="580"/>
      <c r="E10" s="580"/>
      <c r="F10" s="575"/>
      <c r="G10" s="575"/>
      <c r="H10" s="575"/>
      <c r="I10" s="575"/>
      <c r="J10" s="575"/>
      <c r="K10" s="575"/>
    </row>
    <row r="11" spans="1:13" ht="16.5">
      <c r="A11" s="577" t="s">
        <v>545</v>
      </c>
      <c r="B11" s="576">
        <v>339</v>
      </c>
      <c r="C11" s="580"/>
      <c r="D11" s="580"/>
      <c r="E11" s="580"/>
      <c r="F11" s="575"/>
      <c r="G11" s="575"/>
      <c r="H11" s="575"/>
      <c r="I11" s="575"/>
      <c r="J11" s="575"/>
      <c r="K11" s="575"/>
    </row>
    <row r="12" spans="1:13">
      <c r="A12" s="577" t="s">
        <v>69</v>
      </c>
      <c r="B12" s="578"/>
      <c r="C12" s="580"/>
      <c r="D12" s="580"/>
      <c r="E12" s="580"/>
      <c r="F12" s="575"/>
      <c r="G12" s="575"/>
      <c r="H12" s="575"/>
      <c r="I12" s="575"/>
      <c r="J12" s="575"/>
      <c r="K12" s="575"/>
    </row>
    <row r="13" spans="1:13">
      <c r="A13" s="580"/>
      <c r="B13" s="580"/>
      <c r="C13" s="580"/>
      <c r="D13" s="580"/>
      <c r="E13" s="580"/>
      <c r="F13" s="575"/>
      <c r="G13" s="575"/>
      <c r="H13" s="575"/>
      <c r="I13" s="575"/>
      <c r="J13" s="575"/>
      <c r="K13" s="575"/>
    </row>
    <row r="14" spans="1:13" ht="16.5">
      <c r="A14" s="577" t="s">
        <v>544</v>
      </c>
      <c r="B14" s="576" t="s">
        <v>69</v>
      </c>
      <c r="C14" s="580"/>
      <c r="D14" s="580"/>
      <c r="E14" s="580"/>
      <c r="F14" s="575"/>
      <c r="G14" s="575"/>
      <c r="H14" s="575"/>
      <c r="I14" s="575"/>
      <c r="J14" s="575"/>
      <c r="K14" s="575"/>
    </row>
    <row r="15" spans="1:13" ht="24.75">
      <c r="A15" s="577" t="s">
        <v>530</v>
      </c>
      <c r="B15" s="578">
        <v>10868</v>
      </c>
      <c r="C15" s="580"/>
      <c r="D15" s="580"/>
      <c r="E15" s="580"/>
      <c r="F15" s="575"/>
      <c r="G15" s="575"/>
      <c r="H15" s="575"/>
      <c r="I15" s="575"/>
      <c r="J15" s="575"/>
      <c r="K15" s="575"/>
    </row>
    <row r="16" spans="1:13">
      <c r="A16" s="577" t="s">
        <v>527</v>
      </c>
      <c r="B16" s="578">
        <v>7288</v>
      </c>
      <c r="C16" s="580"/>
      <c r="D16" s="580"/>
      <c r="E16" s="580"/>
      <c r="F16" s="575"/>
      <c r="G16" s="575"/>
      <c r="H16" s="575"/>
      <c r="I16" s="575"/>
      <c r="J16" s="575"/>
      <c r="K16" s="575"/>
    </row>
    <row r="17" spans="1:11" ht="16.5">
      <c r="A17" s="577" t="s">
        <v>529</v>
      </c>
      <c r="B17" s="578">
        <v>4965</v>
      </c>
      <c r="C17" s="580"/>
      <c r="D17" s="580"/>
      <c r="E17" s="580"/>
      <c r="F17" s="575"/>
      <c r="G17" s="575"/>
      <c r="H17" s="575"/>
      <c r="I17" s="575"/>
      <c r="J17" s="575"/>
      <c r="K17" s="575"/>
    </row>
    <row r="18" spans="1:11" ht="16.5">
      <c r="A18" s="577" t="s">
        <v>528</v>
      </c>
      <c r="B18" s="576">
        <v>365</v>
      </c>
      <c r="C18" s="580"/>
      <c r="D18" s="580"/>
      <c r="E18" s="580"/>
      <c r="F18" s="575"/>
      <c r="G18" s="575"/>
      <c r="H18" s="575"/>
      <c r="I18" s="575"/>
      <c r="J18" s="575"/>
      <c r="K18" s="575"/>
    </row>
    <row r="19" spans="1:11" ht="16.5">
      <c r="A19" s="577" t="s">
        <v>531</v>
      </c>
      <c r="B19" s="576">
        <v>86</v>
      </c>
      <c r="C19" s="580"/>
      <c r="D19" s="580"/>
      <c r="E19" s="580"/>
      <c r="F19" s="575"/>
      <c r="G19" s="575"/>
      <c r="H19" s="575"/>
      <c r="I19" s="575"/>
      <c r="J19" s="575"/>
      <c r="K19" s="575"/>
    </row>
    <row r="20" spans="1:11">
      <c r="A20" s="577" t="s">
        <v>69</v>
      </c>
      <c r="B20" s="578"/>
      <c r="C20" s="580"/>
      <c r="D20" s="580"/>
      <c r="E20" s="580"/>
      <c r="F20" s="575"/>
      <c r="G20" s="575"/>
      <c r="H20" s="575"/>
      <c r="I20" s="575"/>
      <c r="J20" s="575"/>
      <c r="K20" s="575"/>
    </row>
    <row r="21" spans="1:11">
      <c r="A21" s="579"/>
      <c r="B21" s="580"/>
      <c r="C21" s="580"/>
      <c r="D21" s="580"/>
      <c r="E21" s="580"/>
      <c r="F21" s="575"/>
      <c r="G21" s="575"/>
      <c r="H21" s="575"/>
      <c r="I21" s="575"/>
      <c r="J21" s="575"/>
      <c r="K21" s="575"/>
    </row>
    <row r="22" spans="1:11">
      <c r="A22" s="579"/>
      <c r="B22" s="580"/>
      <c r="C22" s="580"/>
      <c r="D22" s="580"/>
      <c r="E22" s="580"/>
      <c r="F22" s="575"/>
      <c r="G22" s="575"/>
      <c r="H22" s="575"/>
      <c r="I22" s="575"/>
      <c r="J22" s="575"/>
      <c r="K22" s="575"/>
    </row>
    <row r="23" spans="1:11">
      <c r="A23" s="579"/>
      <c r="B23" s="580"/>
      <c r="C23" s="580"/>
      <c r="D23" s="580"/>
      <c r="E23" s="580"/>
      <c r="F23" s="575"/>
      <c r="G23" s="575"/>
      <c r="H23" s="575"/>
      <c r="I23" s="575"/>
      <c r="J23" s="575"/>
      <c r="K23" s="575"/>
    </row>
    <row r="24" spans="1:11">
      <c r="A24" s="610"/>
      <c r="B24" s="575"/>
      <c r="C24" s="575"/>
      <c r="D24" s="575"/>
      <c r="E24" s="575"/>
      <c r="F24" s="575"/>
      <c r="G24" s="575"/>
      <c r="H24" s="575"/>
      <c r="I24" s="575"/>
      <c r="J24" s="575"/>
      <c r="K24" s="575"/>
    </row>
    <row r="25" spans="1:11">
      <c r="A25" s="610"/>
      <c r="B25" s="575"/>
      <c r="C25" s="575"/>
      <c r="D25" s="575"/>
      <c r="E25" s="575"/>
      <c r="F25" s="575"/>
      <c r="G25" s="575"/>
      <c r="H25" s="575"/>
      <c r="I25" s="575"/>
      <c r="J25" s="575"/>
      <c r="K25" s="575"/>
    </row>
    <row r="26" spans="1:11">
      <c r="A26" s="120"/>
    </row>
    <row r="27" spans="1:11">
      <c r="A27" s="120"/>
    </row>
    <row r="28" spans="1:11">
      <c r="A28" s="120"/>
    </row>
    <row r="29" spans="1:11">
      <c r="A29" s="120"/>
    </row>
    <row r="30" spans="1:11">
      <c r="A30" s="120"/>
    </row>
    <row r="31" spans="1:11">
      <c r="A31" s="120"/>
    </row>
    <row r="32" spans="1:11" ht="16.5">
      <c r="A32" s="120"/>
      <c r="D32" s="275" t="s">
        <v>83</v>
      </c>
      <c r="E32" s="276">
        <v>16086</v>
      </c>
      <c r="J32" s="275" t="s">
        <v>83</v>
      </c>
      <c r="K32" s="276">
        <v>23572</v>
      </c>
    </row>
    <row r="33" spans="1:1">
      <c r="A33" s="120"/>
    </row>
    <row r="34" spans="1:1">
      <c r="A34" s="120"/>
    </row>
    <row r="35" spans="1:1" s="283" customFormat="1" ht="12" customHeight="1">
      <c r="A35" s="178" t="s">
        <v>550</v>
      </c>
    </row>
    <row r="36" spans="1:1" s="283" customFormat="1" ht="12" customHeight="1">
      <c r="A36" s="178" t="s">
        <v>719</v>
      </c>
    </row>
    <row r="37" spans="1:1" s="283" customFormat="1" ht="12" customHeight="1">
      <c r="A37" s="178" t="s">
        <v>538</v>
      </c>
    </row>
    <row r="38" spans="1:1" s="283" customFormat="1" ht="12" customHeight="1">
      <c r="A38" s="178" t="s">
        <v>82</v>
      </c>
    </row>
    <row r="39" spans="1:1" s="283" customFormat="1" ht="12" customHeight="1"/>
  </sheetData>
  <sortState xmlns:xlrd2="http://schemas.microsoft.com/office/spreadsheetml/2017/richdata2" ref="A15:B19">
    <sortCondition descending="1" ref="B15:B19"/>
  </sortState>
  <mergeCells count="5">
    <mergeCell ref="A4:M4"/>
    <mergeCell ref="A3:M3"/>
    <mergeCell ref="A2:M2"/>
    <mergeCell ref="C5:E5"/>
    <mergeCell ref="J5:K5"/>
  </mergeCells>
  <printOptions horizontalCentered="1"/>
  <pageMargins left="0.23622047244094491" right="0.23622047244094491" top="0.74803149606299213" bottom="0.35433070866141736" header="0" footer="0.31496062992125984"/>
  <pageSetup paperSize="9" scale="85" firstPageNumber="48" orientation="landscape" useFirstPageNumber="1" r:id="rId1"/>
  <headerFooter scaleWithDoc="0">
    <oddHeader>&amp;L&amp;G&amp;C&amp;G&amp;R&amp;G</oddHeader>
    <oddFooter>&amp;R&amp;"Montserrat,Negrita" 52</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F43DD-4794-4D79-8537-2D744CE8FD11}">
  <dimension ref="A1:Q49"/>
  <sheetViews>
    <sheetView zoomScale="90" zoomScaleNormal="90" workbookViewId="0">
      <selection activeCell="F42" sqref="F42"/>
    </sheetView>
  </sheetViews>
  <sheetFormatPr baseColWidth="10" defaultRowHeight="12.75"/>
  <cols>
    <col min="1" max="1" width="35.7109375" customWidth="1"/>
    <col min="2" max="2" width="1.7109375" customWidth="1"/>
    <col min="3" max="8" width="15.7109375" customWidth="1"/>
    <col min="9" max="9" width="1.7109375" customWidth="1"/>
    <col min="10" max="15" width="15.7109375" customWidth="1"/>
    <col min="16" max="16" width="1.7109375" customWidth="1"/>
    <col min="17" max="17" width="10.7109375" customWidth="1"/>
  </cols>
  <sheetData>
    <row r="1" spans="1:17" ht="6.95" customHeight="1">
      <c r="A1" s="127" t="s">
        <v>64</v>
      </c>
      <c r="B1" s="127"/>
      <c r="C1" s="127"/>
      <c r="D1" s="127"/>
      <c r="E1" s="127"/>
      <c r="F1" s="127"/>
      <c r="G1" s="127"/>
      <c r="H1" s="127"/>
      <c r="I1" s="127"/>
      <c r="J1" s="127"/>
      <c r="K1" s="127"/>
      <c r="L1" s="127"/>
      <c r="M1" s="127"/>
      <c r="N1" s="127"/>
      <c r="O1" s="127"/>
      <c r="P1" s="127"/>
      <c r="Q1" s="127"/>
    </row>
    <row r="2" spans="1:17" ht="6.95" customHeight="1">
      <c r="A2" s="712"/>
      <c r="B2" s="712"/>
      <c r="C2" s="712"/>
      <c r="D2" s="712"/>
      <c r="E2" s="712"/>
      <c r="F2" s="712"/>
      <c r="G2" s="712"/>
      <c r="H2" s="712"/>
      <c r="I2" s="712"/>
      <c r="J2" s="712"/>
      <c r="K2" s="712"/>
      <c r="L2" s="712"/>
      <c r="M2" s="712"/>
      <c r="N2" s="712"/>
      <c r="O2" s="712"/>
      <c r="P2" s="712"/>
      <c r="Q2" s="712"/>
    </row>
    <row r="3" spans="1:17" ht="35.1" customHeight="1">
      <c r="A3" s="712" t="s">
        <v>558</v>
      </c>
      <c r="B3" s="712"/>
      <c r="C3" s="712"/>
      <c r="D3" s="712"/>
      <c r="E3" s="712"/>
      <c r="F3" s="712"/>
      <c r="G3" s="712"/>
      <c r="H3" s="712"/>
      <c r="I3" s="712"/>
      <c r="J3" s="712"/>
      <c r="K3" s="712"/>
      <c r="L3" s="712"/>
      <c r="M3" s="712"/>
      <c r="N3" s="712"/>
      <c r="O3" s="712"/>
      <c r="P3" s="712"/>
      <c r="Q3" s="712"/>
    </row>
    <row r="4" spans="1:17" ht="24.95" customHeight="1">
      <c r="A4" s="712" t="str">
        <f>UPPER(CONCATENATE("Enero 2023"))</f>
        <v>ENERO 2023</v>
      </c>
      <c r="B4" s="712"/>
      <c r="C4" s="712"/>
      <c r="D4" s="712"/>
      <c r="E4" s="712"/>
      <c r="F4" s="712"/>
      <c r="G4" s="712"/>
      <c r="H4" s="712"/>
      <c r="I4" s="712"/>
      <c r="J4" s="712"/>
      <c r="K4" s="712"/>
      <c r="L4" s="712"/>
      <c r="M4" s="712"/>
      <c r="N4" s="712"/>
      <c r="O4" s="712"/>
      <c r="P4" s="712"/>
      <c r="Q4" s="712"/>
    </row>
    <row r="5" spans="1:17">
      <c r="A5" s="132"/>
      <c r="B5" s="127"/>
      <c r="C5" s="127"/>
      <c r="D5" s="127"/>
      <c r="E5" s="127"/>
      <c r="F5" s="127"/>
      <c r="G5" s="127"/>
      <c r="H5" s="127"/>
      <c r="I5" s="127"/>
      <c r="J5" s="127"/>
      <c r="K5" s="127"/>
      <c r="L5" s="127"/>
      <c r="M5" s="127"/>
      <c r="N5" s="127"/>
      <c r="O5" s="127"/>
      <c r="P5" s="127"/>
      <c r="Q5" s="127"/>
    </row>
    <row r="6" spans="1:17" ht="45" customHeight="1">
      <c r="A6" s="709" t="s">
        <v>520</v>
      </c>
      <c r="B6" s="277"/>
      <c r="C6" s="709" t="s">
        <v>554</v>
      </c>
      <c r="D6" s="709"/>
      <c r="E6" s="709"/>
      <c r="F6" s="709"/>
      <c r="G6" s="709"/>
      <c r="H6" s="709"/>
      <c r="I6" s="277"/>
      <c r="J6" s="709" t="s">
        <v>555</v>
      </c>
      <c r="K6" s="709"/>
      <c r="L6" s="709"/>
      <c r="M6" s="709"/>
      <c r="N6" s="709"/>
      <c r="O6" s="709"/>
      <c r="P6" s="277"/>
      <c r="Q6" s="709" t="s">
        <v>89</v>
      </c>
    </row>
    <row r="7" spans="1:17" ht="45" customHeight="1">
      <c r="A7" s="709"/>
      <c r="B7" s="277"/>
      <c r="C7" s="600" t="s">
        <v>523</v>
      </c>
      <c r="D7" s="600" t="s">
        <v>524</v>
      </c>
      <c r="E7" s="600" t="s">
        <v>525</v>
      </c>
      <c r="F7" s="600" t="s">
        <v>553</v>
      </c>
      <c r="G7" s="600" t="s">
        <v>526</v>
      </c>
      <c r="H7" s="600" t="s">
        <v>93</v>
      </c>
      <c r="I7" s="277"/>
      <c r="J7" s="600" t="s">
        <v>527</v>
      </c>
      <c r="K7" s="600" t="s">
        <v>528</v>
      </c>
      <c r="L7" s="600" t="s">
        <v>529</v>
      </c>
      <c r="M7" s="600" t="s">
        <v>530</v>
      </c>
      <c r="N7" s="600" t="s">
        <v>531</v>
      </c>
      <c r="O7" s="600" t="s">
        <v>93</v>
      </c>
      <c r="P7" s="277"/>
      <c r="Q7" s="709"/>
    </row>
    <row r="8" spans="1:17" ht="8.1" customHeight="1">
      <c r="A8" s="601"/>
      <c r="B8" s="277"/>
      <c r="C8" s="602"/>
      <c r="D8" s="602"/>
      <c r="E8" s="602"/>
      <c r="F8" s="602"/>
      <c r="G8" s="602"/>
      <c r="H8" s="602"/>
      <c r="I8" s="277"/>
      <c r="J8" s="602"/>
      <c r="K8" s="602"/>
      <c r="L8" s="602"/>
      <c r="M8" s="602"/>
      <c r="N8" s="602"/>
      <c r="O8" s="602"/>
      <c r="P8" s="277"/>
      <c r="Q8" s="602"/>
    </row>
    <row r="9" spans="1:17" ht="18" customHeight="1">
      <c r="A9" s="288" t="s">
        <v>94</v>
      </c>
      <c r="B9" s="285"/>
      <c r="C9" s="289"/>
      <c r="D9" s="289"/>
      <c r="E9" s="289"/>
      <c r="F9" s="289"/>
      <c r="G9" s="289"/>
      <c r="H9" s="290">
        <v>0</v>
      </c>
      <c r="I9" s="291"/>
      <c r="J9" s="289">
        <v>3</v>
      </c>
      <c r="K9" s="289"/>
      <c r="L9" s="289"/>
      <c r="M9" s="289"/>
      <c r="N9" s="289"/>
      <c r="O9" s="290">
        <v>3</v>
      </c>
      <c r="P9" s="291"/>
      <c r="Q9" s="290">
        <v>3</v>
      </c>
    </row>
    <row r="10" spans="1:17" ht="18" customHeight="1">
      <c r="A10" s="288" t="s">
        <v>95</v>
      </c>
      <c r="B10" s="285"/>
      <c r="C10" s="289">
        <v>1</v>
      </c>
      <c r="D10" s="289">
        <v>8</v>
      </c>
      <c r="E10" s="289"/>
      <c r="F10" s="289"/>
      <c r="G10" s="289"/>
      <c r="H10" s="290">
        <v>9</v>
      </c>
      <c r="I10" s="291"/>
      <c r="J10" s="289">
        <v>18</v>
      </c>
      <c r="K10" s="289"/>
      <c r="L10" s="289">
        <v>5</v>
      </c>
      <c r="M10" s="289">
        <v>5</v>
      </c>
      <c r="N10" s="289"/>
      <c r="O10" s="290">
        <v>28</v>
      </c>
      <c r="P10" s="291"/>
      <c r="Q10" s="290">
        <v>37</v>
      </c>
    </row>
    <row r="11" spans="1:17" ht="18" customHeight="1">
      <c r="A11" s="288" t="s">
        <v>96</v>
      </c>
      <c r="B11" s="285"/>
      <c r="C11" s="289"/>
      <c r="D11" s="289"/>
      <c r="E11" s="289"/>
      <c r="F11" s="289"/>
      <c r="G11" s="289"/>
      <c r="H11" s="290">
        <v>0</v>
      </c>
      <c r="I11" s="291"/>
      <c r="J11" s="289">
        <v>2</v>
      </c>
      <c r="K11" s="289"/>
      <c r="L11" s="289"/>
      <c r="M11" s="289"/>
      <c r="N11" s="289"/>
      <c r="O11" s="290">
        <v>2</v>
      </c>
      <c r="P11" s="291"/>
      <c r="Q11" s="290">
        <v>2</v>
      </c>
    </row>
    <row r="12" spans="1:17" ht="18" customHeight="1">
      <c r="A12" s="288" t="s">
        <v>97</v>
      </c>
      <c r="B12" s="285"/>
      <c r="C12" s="289"/>
      <c r="D12" s="289">
        <v>2</v>
      </c>
      <c r="E12" s="289">
        <v>1</v>
      </c>
      <c r="F12" s="289"/>
      <c r="G12" s="289"/>
      <c r="H12" s="290">
        <v>3</v>
      </c>
      <c r="I12" s="291"/>
      <c r="J12" s="289">
        <v>2</v>
      </c>
      <c r="K12" s="289"/>
      <c r="L12" s="289">
        <v>3</v>
      </c>
      <c r="M12" s="289"/>
      <c r="N12" s="289">
        <v>1</v>
      </c>
      <c r="O12" s="290">
        <v>6</v>
      </c>
      <c r="P12" s="291"/>
      <c r="Q12" s="290">
        <v>9</v>
      </c>
    </row>
    <row r="13" spans="1:17" ht="18" customHeight="1">
      <c r="A13" s="288" t="s">
        <v>100</v>
      </c>
      <c r="B13" s="285"/>
      <c r="C13" s="289"/>
      <c r="D13" s="289">
        <v>1</v>
      </c>
      <c r="E13" s="289"/>
      <c r="F13" s="289"/>
      <c r="G13" s="289"/>
      <c r="H13" s="290">
        <v>1</v>
      </c>
      <c r="I13" s="291"/>
      <c r="J13" s="289">
        <v>5</v>
      </c>
      <c r="K13" s="289"/>
      <c r="L13" s="289"/>
      <c r="M13" s="289">
        <v>2</v>
      </c>
      <c r="N13" s="289"/>
      <c r="O13" s="290">
        <v>7</v>
      </c>
      <c r="P13" s="291"/>
      <c r="Q13" s="290">
        <v>8</v>
      </c>
    </row>
    <row r="14" spans="1:17" ht="18" customHeight="1">
      <c r="A14" s="288" t="s">
        <v>101</v>
      </c>
      <c r="B14" s="285"/>
      <c r="C14" s="289"/>
      <c r="D14" s="289">
        <v>3</v>
      </c>
      <c r="E14" s="289">
        <v>2</v>
      </c>
      <c r="F14" s="289"/>
      <c r="G14" s="289"/>
      <c r="H14" s="290">
        <v>5</v>
      </c>
      <c r="I14" s="291"/>
      <c r="J14" s="289">
        <v>17</v>
      </c>
      <c r="K14" s="289"/>
      <c r="L14" s="289">
        <v>2</v>
      </c>
      <c r="M14" s="289">
        <v>5</v>
      </c>
      <c r="N14" s="289"/>
      <c r="O14" s="290">
        <v>24</v>
      </c>
      <c r="P14" s="291"/>
      <c r="Q14" s="290">
        <v>29</v>
      </c>
    </row>
    <row r="15" spans="1:17" ht="18" customHeight="1">
      <c r="A15" s="288" t="s">
        <v>102</v>
      </c>
      <c r="B15" s="285"/>
      <c r="C15" s="289"/>
      <c r="D15" s="289">
        <v>12</v>
      </c>
      <c r="E15" s="289"/>
      <c r="F15" s="289"/>
      <c r="G15" s="289"/>
      <c r="H15" s="290">
        <v>12</v>
      </c>
      <c r="I15" s="291"/>
      <c r="J15" s="289">
        <v>34</v>
      </c>
      <c r="K15" s="289"/>
      <c r="L15" s="289">
        <v>3</v>
      </c>
      <c r="M15" s="289">
        <v>1</v>
      </c>
      <c r="N15" s="289"/>
      <c r="O15" s="290">
        <v>38</v>
      </c>
      <c r="P15" s="291"/>
      <c r="Q15" s="290">
        <v>50</v>
      </c>
    </row>
    <row r="16" spans="1:17" ht="18" customHeight="1">
      <c r="A16" s="288" t="s">
        <v>98</v>
      </c>
      <c r="B16" s="285"/>
      <c r="C16" s="289"/>
      <c r="D16" s="289">
        <v>1</v>
      </c>
      <c r="E16" s="289"/>
      <c r="F16" s="289"/>
      <c r="G16" s="289"/>
      <c r="H16" s="290">
        <v>1</v>
      </c>
      <c r="I16" s="291"/>
      <c r="J16" s="289">
        <v>2</v>
      </c>
      <c r="K16" s="289"/>
      <c r="L16" s="289">
        <v>1</v>
      </c>
      <c r="M16" s="289"/>
      <c r="N16" s="289"/>
      <c r="O16" s="290">
        <v>3</v>
      </c>
      <c r="P16" s="291"/>
      <c r="Q16" s="290">
        <v>4</v>
      </c>
    </row>
    <row r="17" spans="1:17" ht="18" customHeight="1">
      <c r="A17" s="288" t="s">
        <v>99</v>
      </c>
      <c r="B17" s="285"/>
      <c r="C17" s="289"/>
      <c r="D17" s="289"/>
      <c r="E17" s="289"/>
      <c r="F17" s="289"/>
      <c r="G17" s="289"/>
      <c r="H17" s="290">
        <v>0</v>
      </c>
      <c r="I17" s="291"/>
      <c r="J17" s="289">
        <v>3</v>
      </c>
      <c r="K17" s="289"/>
      <c r="L17" s="289"/>
      <c r="M17" s="289"/>
      <c r="N17" s="289"/>
      <c r="O17" s="290">
        <v>3</v>
      </c>
      <c r="P17" s="291"/>
      <c r="Q17" s="290">
        <v>3</v>
      </c>
    </row>
    <row r="18" spans="1:17" ht="18" customHeight="1">
      <c r="A18" s="288" t="s">
        <v>103</v>
      </c>
      <c r="B18" s="285"/>
      <c r="C18" s="289"/>
      <c r="D18" s="289">
        <v>7</v>
      </c>
      <c r="E18" s="289">
        <v>1</v>
      </c>
      <c r="F18" s="289"/>
      <c r="G18" s="289"/>
      <c r="H18" s="290">
        <v>8</v>
      </c>
      <c r="I18" s="291"/>
      <c r="J18" s="289">
        <v>8</v>
      </c>
      <c r="K18" s="289"/>
      <c r="L18" s="289"/>
      <c r="M18" s="289"/>
      <c r="N18" s="289"/>
      <c r="O18" s="290">
        <v>8</v>
      </c>
      <c r="P18" s="291"/>
      <c r="Q18" s="290">
        <v>16</v>
      </c>
    </row>
    <row r="19" spans="1:17" ht="18" customHeight="1">
      <c r="A19" s="288" t="s">
        <v>108</v>
      </c>
      <c r="B19" s="285"/>
      <c r="C19" s="289"/>
      <c r="D19" s="289"/>
      <c r="E19" s="289"/>
      <c r="F19" s="289"/>
      <c r="G19" s="289"/>
      <c r="H19" s="290">
        <v>0</v>
      </c>
      <c r="I19" s="291"/>
      <c r="J19" s="289">
        <v>22</v>
      </c>
      <c r="K19" s="289"/>
      <c r="L19" s="289">
        <v>1</v>
      </c>
      <c r="M19" s="289"/>
      <c r="N19" s="289"/>
      <c r="O19" s="290">
        <v>23</v>
      </c>
      <c r="P19" s="291"/>
      <c r="Q19" s="290">
        <v>23</v>
      </c>
    </row>
    <row r="20" spans="1:17" ht="18" customHeight="1">
      <c r="A20" s="288" t="s">
        <v>104</v>
      </c>
      <c r="B20" s="285"/>
      <c r="C20" s="289"/>
      <c r="D20" s="289">
        <v>1</v>
      </c>
      <c r="E20" s="289"/>
      <c r="F20" s="289"/>
      <c r="G20" s="289"/>
      <c r="H20" s="290">
        <v>1</v>
      </c>
      <c r="I20" s="291"/>
      <c r="J20" s="289">
        <v>8</v>
      </c>
      <c r="K20" s="289"/>
      <c r="L20" s="289"/>
      <c r="M20" s="289"/>
      <c r="N20" s="289"/>
      <c r="O20" s="290">
        <v>8</v>
      </c>
      <c r="P20" s="291"/>
      <c r="Q20" s="290">
        <v>9</v>
      </c>
    </row>
    <row r="21" spans="1:17" ht="18" customHeight="1">
      <c r="A21" s="288" t="s">
        <v>105</v>
      </c>
      <c r="B21" s="285"/>
      <c r="C21" s="289"/>
      <c r="D21" s="289">
        <v>2</v>
      </c>
      <c r="E21" s="289"/>
      <c r="F21" s="289"/>
      <c r="G21" s="289"/>
      <c r="H21" s="290">
        <v>2</v>
      </c>
      <c r="I21" s="291"/>
      <c r="J21" s="289">
        <v>19</v>
      </c>
      <c r="K21" s="289"/>
      <c r="L21" s="289"/>
      <c r="M21" s="289">
        <v>6</v>
      </c>
      <c r="N21" s="289"/>
      <c r="O21" s="290">
        <v>25</v>
      </c>
      <c r="P21" s="291"/>
      <c r="Q21" s="290">
        <v>27</v>
      </c>
    </row>
    <row r="22" spans="1:17" ht="18" customHeight="1">
      <c r="A22" s="288" t="s">
        <v>106</v>
      </c>
      <c r="B22" s="285"/>
      <c r="C22" s="289"/>
      <c r="D22" s="289"/>
      <c r="E22" s="289"/>
      <c r="F22" s="289"/>
      <c r="G22" s="289"/>
      <c r="H22" s="290">
        <v>0</v>
      </c>
      <c r="I22" s="291"/>
      <c r="J22" s="289">
        <v>15</v>
      </c>
      <c r="K22" s="289"/>
      <c r="L22" s="289"/>
      <c r="M22" s="289"/>
      <c r="N22" s="289"/>
      <c r="O22" s="290">
        <v>15</v>
      </c>
      <c r="P22" s="291"/>
      <c r="Q22" s="290">
        <v>15</v>
      </c>
    </row>
    <row r="23" spans="1:17" ht="18" customHeight="1">
      <c r="A23" s="288" t="s">
        <v>107</v>
      </c>
      <c r="B23" s="285"/>
      <c r="C23" s="289">
        <v>2</v>
      </c>
      <c r="D23" s="289">
        <v>1</v>
      </c>
      <c r="E23" s="289"/>
      <c r="F23" s="289"/>
      <c r="G23" s="289"/>
      <c r="H23" s="290">
        <v>3</v>
      </c>
      <c r="I23" s="291"/>
      <c r="J23" s="289">
        <v>3</v>
      </c>
      <c r="K23" s="289"/>
      <c r="L23" s="289">
        <v>3</v>
      </c>
      <c r="M23" s="289"/>
      <c r="N23" s="289"/>
      <c r="O23" s="290">
        <v>6</v>
      </c>
      <c r="P23" s="291"/>
      <c r="Q23" s="290">
        <v>9</v>
      </c>
    </row>
    <row r="24" spans="1:17" ht="18" customHeight="1">
      <c r="A24" s="288" t="s">
        <v>109</v>
      </c>
      <c r="B24" s="285"/>
      <c r="C24" s="289"/>
      <c r="D24" s="289">
        <v>1</v>
      </c>
      <c r="E24" s="289"/>
      <c r="F24" s="289"/>
      <c r="G24" s="289"/>
      <c r="H24" s="290">
        <v>1</v>
      </c>
      <c r="I24" s="291"/>
      <c r="J24" s="289">
        <v>11</v>
      </c>
      <c r="K24" s="289"/>
      <c r="L24" s="289">
        <v>1</v>
      </c>
      <c r="M24" s="289">
        <v>1</v>
      </c>
      <c r="N24" s="289">
        <v>1</v>
      </c>
      <c r="O24" s="290">
        <v>14</v>
      </c>
      <c r="P24" s="291"/>
      <c r="Q24" s="290">
        <v>15</v>
      </c>
    </row>
    <row r="25" spans="1:17" ht="18" customHeight="1">
      <c r="A25" s="288" t="s">
        <v>110</v>
      </c>
      <c r="B25" s="285"/>
      <c r="C25" s="289"/>
      <c r="D25" s="289">
        <v>2</v>
      </c>
      <c r="E25" s="289"/>
      <c r="F25" s="289"/>
      <c r="G25" s="289"/>
      <c r="H25" s="290">
        <v>2</v>
      </c>
      <c r="I25" s="291"/>
      <c r="J25" s="289">
        <v>10</v>
      </c>
      <c r="K25" s="289"/>
      <c r="L25" s="289">
        <v>1</v>
      </c>
      <c r="M25" s="289"/>
      <c r="N25" s="289"/>
      <c r="O25" s="290">
        <v>11</v>
      </c>
      <c r="P25" s="291"/>
      <c r="Q25" s="290">
        <v>13</v>
      </c>
    </row>
    <row r="26" spans="1:17" ht="18" customHeight="1">
      <c r="A26" s="288" t="s">
        <v>111</v>
      </c>
      <c r="B26" s="285"/>
      <c r="C26" s="289"/>
      <c r="D26" s="289"/>
      <c r="E26" s="289">
        <v>1</v>
      </c>
      <c r="F26" s="289"/>
      <c r="G26" s="289"/>
      <c r="H26" s="290">
        <v>1</v>
      </c>
      <c r="I26" s="291"/>
      <c r="J26" s="289"/>
      <c r="K26" s="289"/>
      <c r="L26" s="289"/>
      <c r="M26" s="289"/>
      <c r="N26" s="289"/>
      <c r="O26" s="290">
        <v>0</v>
      </c>
      <c r="P26" s="291"/>
      <c r="Q26" s="290">
        <v>1</v>
      </c>
    </row>
    <row r="27" spans="1:17" ht="18" customHeight="1">
      <c r="A27" s="288" t="s">
        <v>112</v>
      </c>
      <c r="B27" s="285"/>
      <c r="C27" s="289">
        <v>1</v>
      </c>
      <c r="D27" s="289">
        <v>1</v>
      </c>
      <c r="E27" s="289"/>
      <c r="F27" s="289"/>
      <c r="G27" s="289"/>
      <c r="H27" s="290">
        <v>2</v>
      </c>
      <c r="I27" s="291"/>
      <c r="J27" s="289">
        <v>2</v>
      </c>
      <c r="K27" s="289"/>
      <c r="L27" s="289"/>
      <c r="M27" s="289"/>
      <c r="N27" s="289"/>
      <c r="O27" s="290">
        <v>2</v>
      </c>
      <c r="P27" s="291"/>
      <c r="Q27" s="290">
        <v>4</v>
      </c>
    </row>
    <row r="28" spans="1:17" ht="18" customHeight="1">
      <c r="A28" s="288" t="s">
        <v>113</v>
      </c>
      <c r="B28" s="285"/>
      <c r="C28" s="289"/>
      <c r="D28" s="289">
        <v>1</v>
      </c>
      <c r="E28" s="289"/>
      <c r="F28" s="289"/>
      <c r="G28" s="289"/>
      <c r="H28" s="290">
        <v>1</v>
      </c>
      <c r="I28" s="291"/>
      <c r="J28" s="289">
        <v>27</v>
      </c>
      <c r="K28" s="289"/>
      <c r="L28" s="289">
        <v>2</v>
      </c>
      <c r="M28" s="289">
        <v>1</v>
      </c>
      <c r="N28" s="289"/>
      <c r="O28" s="290">
        <v>30</v>
      </c>
      <c r="P28" s="291"/>
      <c r="Q28" s="290">
        <v>31</v>
      </c>
    </row>
    <row r="29" spans="1:17" ht="18" customHeight="1">
      <c r="A29" s="288" t="s">
        <v>114</v>
      </c>
      <c r="B29" s="285"/>
      <c r="C29" s="289"/>
      <c r="D29" s="289"/>
      <c r="E29" s="289"/>
      <c r="F29" s="289"/>
      <c r="G29" s="289"/>
      <c r="H29" s="290">
        <v>0</v>
      </c>
      <c r="I29" s="291"/>
      <c r="J29" s="289">
        <v>15</v>
      </c>
      <c r="K29" s="289"/>
      <c r="L29" s="289"/>
      <c r="M29" s="289"/>
      <c r="N29" s="289"/>
      <c r="O29" s="290">
        <v>15</v>
      </c>
      <c r="P29" s="291"/>
      <c r="Q29" s="290">
        <v>15</v>
      </c>
    </row>
    <row r="30" spans="1:17" ht="18" customHeight="1">
      <c r="A30" s="288" t="s">
        <v>115</v>
      </c>
      <c r="B30" s="285"/>
      <c r="C30" s="289"/>
      <c r="D30" s="289"/>
      <c r="E30" s="289"/>
      <c r="F30" s="289"/>
      <c r="G30" s="289"/>
      <c r="H30" s="290">
        <v>0</v>
      </c>
      <c r="I30" s="291"/>
      <c r="J30" s="289">
        <v>3</v>
      </c>
      <c r="K30" s="289"/>
      <c r="L30" s="289"/>
      <c r="M30" s="289"/>
      <c r="N30" s="289"/>
      <c r="O30" s="290">
        <v>3</v>
      </c>
      <c r="P30" s="291"/>
      <c r="Q30" s="290">
        <v>3</v>
      </c>
    </row>
    <row r="31" spans="1:17" ht="18" customHeight="1">
      <c r="A31" s="288" t="s">
        <v>116</v>
      </c>
      <c r="B31" s="285"/>
      <c r="C31" s="289"/>
      <c r="D31" s="289"/>
      <c r="E31" s="289"/>
      <c r="F31" s="289"/>
      <c r="G31" s="289"/>
      <c r="H31" s="290">
        <v>0</v>
      </c>
      <c r="I31" s="291"/>
      <c r="J31" s="289">
        <v>2</v>
      </c>
      <c r="K31" s="289"/>
      <c r="L31" s="289"/>
      <c r="M31" s="289"/>
      <c r="N31" s="289"/>
      <c r="O31" s="290">
        <v>2</v>
      </c>
      <c r="P31" s="291"/>
      <c r="Q31" s="290">
        <v>2</v>
      </c>
    </row>
    <row r="32" spans="1:17" ht="18" customHeight="1">
      <c r="A32" s="288" t="s">
        <v>117</v>
      </c>
      <c r="B32" s="285"/>
      <c r="C32" s="289">
        <v>3</v>
      </c>
      <c r="D32" s="289">
        <v>4</v>
      </c>
      <c r="E32" s="289"/>
      <c r="F32" s="289"/>
      <c r="G32" s="289"/>
      <c r="H32" s="290">
        <v>7</v>
      </c>
      <c r="I32" s="291"/>
      <c r="J32" s="289"/>
      <c r="K32" s="289"/>
      <c r="L32" s="289"/>
      <c r="M32" s="289"/>
      <c r="N32" s="289"/>
      <c r="O32" s="290">
        <v>0</v>
      </c>
      <c r="P32" s="291"/>
      <c r="Q32" s="290">
        <v>7</v>
      </c>
    </row>
    <row r="33" spans="1:17" ht="18" customHeight="1">
      <c r="A33" s="288" t="s">
        <v>118</v>
      </c>
      <c r="B33" s="285"/>
      <c r="C33" s="289"/>
      <c r="D33" s="289"/>
      <c r="E33" s="289"/>
      <c r="F33" s="289"/>
      <c r="G33" s="289"/>
      <c r="H33" s="290">
        <v>0</v>
      </c>
      <c r="I33" s="291"/>
      <c r="J33" s="289">
        <v>5</v>
      </c>
      <c r="K33" s="289"/>
      <c r="L33" s="289"/>
      <c r="M33" s="289"/>
      <c r="N33" s="289"/>
      <c r="O33" s="290">
        <v>5</v>
      </c>
      <c r="P33" s="291"/>
      <c r="Q33" s="290">
        <v>5</v>
      </c>
    </row>
    <row r="34" spans="1:17" ht="18" customHeight="1">
      <c r="A34" s="288" t="s">
        <v>119</v>
      </c>
      <c r="B34" s="285"/>
      <c r="C34" s="289"/>
      <c r="D34" s="289">
        <v>10</v>
      </c>
      <c r="E34" s="289">
        <v>1</v>
      </c>
      <c r="F34" s="289"/>
      <c r="G34" s="289"/>
      <c r="H34" s="290">
        <v>11</v>
      </c>
      <c r="I34" s="291"/>
      <c r="J34" s="289">
        <v>32</v>
      </c>
      <c r="K34" s="289"/>
      <c r="L34" s="289">
        <v>4</v>
      </c>
      <c r="M34" s="289"/>
      <c r="N34" s="289"/>
      <c r="O34" s="290">
        <v>36</v>
      </c>
      <c r="P34" s="291"/>
      <c r="Q34" s="290">
        <v>47</v>
      </c>
    </row>
    <row r="35" spans="1:17" ht="18" customHeight="1">
      <c r="A35" s="288" t="s">
        <v>120</v>
      </c>
      <c r="B35" s="285"/>
      <c r="C35" s="289"/>
      <c r="D35" s="289"/>
      <c r="E35" s="289"/>
      <c r="F35" s="289"/>
      <c r="G35" s="289"/>
      <c r="H35" s="290">
        <v>0</v>
      </c>
      <c r="I35" s="291"/>
      <c r="J35" s="289">
        <v>4</v>
      </c>
      <c r="K35" s="289"/>
      <c r="L35" s="289"/>
      <c r="M35" s="289"/>
      <c r="N35" s="289"/>
      <c r="O35" s="290">
        <v>4</v>
      </c>
      <c r="P35" s="291"/>
      <c r="Q35" s="290">
        <v>4</v>
      </c>
    </row>
    <row r="36" spans="1:17" ht="18" customHeight="1">
      <c r="A36" s="288" t="s">
        <v>121</v>
      </c>
      <c r="B36" s="285"/>
      <c r="C36" s="289"/>
      <c r="D36" s="289">
        <v>2</v>
      </c>
      <c r="E36" s="289"/>
      <c r="F36" s="289"/>
      <c r="G36" s="289"/>
      <c r="H36" s="290">
        <v>2</v>
      </c>
      <c r="I36" s="291"/>
      <c r="J36" s="289">
        <v>3</v>
      </c>
      <c r="K36" s="289"/>
      <c r="L36" s="289"/>
      <c r="M36" s="289">
        <v>1</v>
      </c>
      <c r="N36" s="289"/>
      <c r="O36" s="290">
        <v>4</v>
      </c>
      <c r="P36" s="291"/>
      <c r="Q36" s="290">
        <v>6</v>
      </c>
    </row>
    <row r="37" spans="1:17" ht="18" customHeight="1">
      <c r="A37" s="288" t="s">
        <v>122</v>
      </c>
      <c r="B37" s="285"/>
      <c r="C37" s="289"/>
      <c r="D37" s="289"/>
      <c r="E37" s="289"/>
      <c r="F37" s="289"/>
      <c r="G37" s="289"/>
      <c r="H37" s="290">
        <v>0</v>
      </c>
      <c r="I37" s="291"/>
      <c r="J37" s="289">
        <v>3</v>
      </c>
      <c r="K37" s="289"/>
      <c r="L37" s="289"/>
      <c r="M37" s="289"/>
      <c r="N37" s="289"/>
      <c r="O37" s="290">
        <v>3</v>
      </c>
      <c r="P37" s="291"/>
      <c r="Q37" s="290">
        <v>3</v>
      </c>
    </row>
    <row r="38" spans="1:17" ht="18" customHeight="1">
      <c r="A38" s="288" t="s">
        <v>123</v>
      </c>
      <c r="B38" s="285"/>
      <c r="C38" s="289"/>
      <c r="D38" s="289"/>
      <c r="E38" s="289"/>
      <c r="F38" s="289"/>
      <c r="G38" s="289"/>
      <c r="H38" s="290">
        <v>0</v>
      </c>
      <c r="I38" s="291"/>
      <c r="J38" s="289">
        <v>20</v>
      </c>
      <c r="K38" s="289"/>
      <c r="L38" s="289"/>
      <c r="M38" s="289">
        <v>2</v>
      </c>
      <c r="N38" s="289"/>
      <c r="O38" s="290">
        <v>22</v>
      </c>
      <c r="P38" s="291"/>
      <c r="Q38" s="290">
        <v>22</v>
      </c>
    </row>
    <row r="39" spans="1:17" ht="18" customHeight="1">
      <c r="A39" s="288" t="s">
        <v>124</v>
      </c>
      <c r="B39" s="285"/>
      <c r="C39" s="289"/>
      <c r="D39" s="289"/>
      <c r="E39" s="289"/>
      <c r="F39" s="289"/>
      <c r="G39" s="289"/>
      <c r="H39" s="290">
        <v>0</v>
      </c>
      <c r="I39" s="291"/>
      <c r="J39" s="289"/>
      <c r="K39" s="289"/>
      <c r="L39" s="289"/>
      <c r="M39" s="289"/>
      <c r="N39" s="289"/>
      <c r="O39" s="290">
        <v>0</v>
      </c>
      <c r="P39" s="291"/>
      <c r="Q39" s="290">
        <v>0</v>
      </c>
    </row>
    <row r="40" spans="1:17" ht="18" customHeight="1">
      <c r="A40" s="288" t="s">
        <v>125</v>
      </c>
      <c r="B40" s="285"/>
      <c r="C40" s="289"/>
      <c r="D40" s="289"/>
      <c r="E40" s="289"/>
      <c r="F40" s="289"/>
      <c r="G40" s="289"/>
      <c r="H40" s="290">
        <v>0</v>
      </c>
      <c r="I40" s="291"/>
      <c r="J40" s="289"/>
      <c r="K40" s="289"/>
      <c r="L40" s="289"/>
      <c r="M40" s="289"/>
      <c r="N40" s="289"/>
      <c r="O40" s="290">
        <v>0</v>
      </c>
      <c r="P40" s="291"/>
      <c r="Q40" s="290">
        <v>0</v>
      </c>
    </row>
    <row r="41" spans="1:17" ht="8.1" customHeight="1">
      <c r="A41" s="286"/>
      <c r="B41" s="277"/>
      <c r="C41" s="287"/>
      <c r="D41" s="287"/>
      <c r="E41" s="287"/>
      <c r="F41" s="287"/>
      <c r="G41" s="287"/>
      <c r="H41" s="287"/>
      <c r="I41" s="277"/>
      <c r="J41" s="287"/>
      <c r="K41" s="287"/>
      <c r="L41" s="287"/>
      <c r="M41" s="287"/>
      <c r="N41" s="287"/>
      <c r="O41" s="287"/>
      <c r="P41" s="277"/>
      <c r="Q41" s="287"/>
    </row>
    <row r="42" spans="1:17" ht="20.100000000000001" customHeight="1">
      <c r="A42" s="292" t="s">
        <v>69</v>
      </c>
      <c r="B42" s="293"/>
      <c r="C42" s="294">
        <v>7</v>
      </c>
      <c r="D42" s="294">
        <v>59</v>
      </c>
      <c r="E42" s="294">
        <v>6</v>
      </c>
      <c r="F42" s="294">
        <v>0</v>
      </c>
      <c r="G42" s="294">
        <v>0</v>
      </c>
      <c r="H42" s="294">
        <v>72</v>
      </c>
      <c r="I42" s="293"/>
      <c r="J42" s="294">
        <v>298</v>
      </c>
      <c r="K42" s="294">
        <v>0</v>
      </c>
      <c r="L42" s="294">
        <v>26</v>
      </c>
      <c r="M42" s="294">
        <v>24</v>
      </c>
      <c r="N42" s="294">
        <v>2</v>
      </c>
      <c r="O42" s="294">
        <v>350</v>
      </c>
      <c r="P42" s="293"/>
      <c r="Q42" s="294">
        <v>422</v>
      </c>
    </row>
    <row r="43" spans="1:17">
      <c r="A43" s="132"/>
      <c r="B43" s="127"/>
      <c r="C43" s="127"/>
      <c r="D43" s="127"/>
      <c r="E43" s="127"/>
      <c r="F43" s="127"/>
      <c r="G43" s="127"/>
      <c r="H43" s="127"/>
      <c r="I43" s="127"/>
      <c r="J43" s="127"/>
      <c r="K43" s="127"/>
      <c r="L43" s="127"/>
      <c r="M43" s="127"/>
      <c r="N43" s="127"/>
      <c r="O43" s="127"/>
      <c r="P43" s="127"/>
      <c r="Q43" s="127"/>
    </row>
    <row r="44" spans="1:17" s="204" customFormat="1" ht="12.95" customHeight="1">
      <c r="A44" s="284" t="s">
        <v>557</v>
      </c>
    </row>
    <row r="45" spans="1:17" s="204" customFormat="1" ht="12.95" customHeight="1">
      <c r="A45" s="284" t="s">
        <v>534</v>
      </c>
    </row>
    <row r="46" spans="1:17" s="204" customFormat="1" ht="12.95" customHeight="1">
      <c r="A46" s="284" t="s">
        <v>538</v>
      </c>
    </row>
    <row r="47" spans="1:17" s="204" customFormat="1" ht="12.95" customHeight="1">
      <c r="A47" s="284" t="s">
        <v>82</v>
      </c>
    </row>
    <row r="48" spans="1:17" s="204" customFormat="1" ht="12.95" customHeight="1">
      <c r="A48" s="284"/>
    </row>
    <row r="49" spans="1:1">
      <c r="A49" s="198"/>
    </row>
  </sheetData>
  <mergeCells count="7">
    <mergeCell ref="A2:Q2"/>
    <mergeCell ref="A6:A7"/>
    <mergeCell ref="C6:H6"/>
    <mergeCell ref="J6:O6"/>
    <mergeCell ref="Q6:Q7"/>
    <mergeCell ref="A4:Q4"/>
    <mergeCell ref="A3:Q3"/>
  </mergeCells>
  <printOptions horizontalCentered="1"/>
  <pageMargins left="0.23622047244094491" right="0.23622047244094491" top="0.74803149606299213" bottom="0.35433070866141736" header="0" footer="0.31496062992125984"/>
  <pageSetup paperSize="9" scale="59" firstPageNumber="49" orientation="landscape" useFirstPageNumber="1" r:id="rId1"/>
  <headerFooter scaleWithDoc="0">
    <oddHeader>&amp;L&amp;G&amp;C&amp;G&amp;R&amp;G</oddHeader>
    <oddFooter>&amp;R&amp;"Montserrat,Negrita" 53</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C299A-AC22-4DED-A27F-6F5987B7B024}">
  <dimension ref="A1:M39"/>
  <sheetViews>
    <sheetView zoomScaleNormal="100" workbookViewId="0">
      <selection activeCell="F42" sqref="F42"/>
    </sheetView>
  </sheetViews>
  <sheetFormatPr baseColWidth="10" defaultRowHeight="12.75"/>
  <cols>
    <col min="1" max="1" width="15.7109375" customWidth="1"/>
    <col min="2" max="2" width="3.140625" bestFit="1" customWidth="1"/>
    <col min="13" max="13" width="15.7109375" customWidth="1"/>
  </cols>
  <sheetData>
    <row r="1" spans="1:13">
      <c r="A1" s="127" t="s">
        <v>64</v>
      </c>
      <c r="B1" s="127"/>
      <c r="C1" s="127"/>
      <c r="D1" s="127"/>
      <c r="E1" s="127"/>
      <c r="F1" s="127"/>
      <c r="G1" s="127"/>
      <c r="H1" s="127"/>
      <c r="I1" s="127"/>
      <c r="J1" s="127"/>
      <c r="K1" s="127"/>
      <c r="L1" s="127"/>
      <c r="M1" s="127"/>
    </row>
    <row r="2" spans="1:13" ht="24.95" customHeight="1">
      <c r="A2" s="648" t="s">
        <v>558</v>
      </c>
      <c r="B2" s="648"/>
      <c r="C2" s="648"/>
      <c r="D2" s="648"/>
      <c r="E2" s="648"/>
      <c r="F2" s="648"/>
      <c r="G2" s="648"/>
      <c r="H2" s="648"/>
      <c r="I2" s="648"/>
      <c r="J2" s="648"/>
      <c r="K2" s="648"/>
      <c r="L2" s="648"/>
      <c r="M2" s="648"/>
    </row>
    <row r="3" spans="1:13" ht="18" customHeight="1">
      <c r="A3" s="648" t="str">
        <f>UPPER(CONCATENATE("Enero 2023"))</f>
        <v>ENERO 2023</v>
      </c>
      <c r="B3" s="648"/>
      <c r="C3" s="648"/>
      <c r="D3" s="648"/>
      <c r="E3" s="648"/>
      <c r="F3" s="648"/>
      <c r="G3" s="648"/>
      <c r="H3" s="648"/>
      <c r="I3" s="648"/>
      <c r="J3" s="648"/>
      <c r="K3" s="648"/>
      <c r="L3" s="648"/>
      <c r="M3" s="648"/>
    </row>
    <row r="4" spans="1:13">
      <c r="A4" s="120"/>
    </row>
    <row r="5" spans="1:13" ht="33" customHeight="1">
      <c r="A5" s="196" t="s">
        <v>541</v>
      </c>
      <c r="B5" s="195" t="s">
        <v>69</v>
      </c>
      <c r="C5" s="708" t="s">
        <v>554</v>
      </c>
      <c r="D5" s="708"/>
      <c r="E5" s="708"/>
      <c r="J5" s="708" t="s">
        <v>555</v>
      </c>
      <c r="K5" s="708"/>
    </row>
    <row r="6" spans="1:13">
      <c r="A6" s="196" t="s">
        <v>524</v>
      </c>
      <c r="B6" s="195">
        <v>59</v>
      </c>
    </row>
    <row r="7" spans="1:13">
      <c r="A7" s="196" t="s">
        <v>523</v>
      </c>
      <c r="B7" s="195">
        <v>7</v>
      </c>
    </row>
    <row r="8" spans="1:13">
      <c r="A8" s="196" t="s">
        <v>525</v>
      </c>
      <c r="B8" s="195">
        <v>6</v>
      </c>
    </row>
    <row r="9" spans="1:13">
      <c r="A9" s="196" t="s">
        <v>542</v>
      </c>
      <c r="B9" s="195">
        <v>0</v>
      </c>
    </row>
    <row r="10" spans="1:13">
      <c r="A10" s="196" t="s">
        <v>526</v>
      </c>
      <c r="B10" s="195">
        <v>0</v>
      </c>
    </row>
    <row r="11" spans="1:13">
      <c r="A11" s="196" t="s">
        <v>69</v>
      </c>
      <c r="B11" s="195"/>
    </row>
    <row r="13" spans="1:13">
      <c r="A13" s="196" t="s">
        <v>544</v>
      </c>
      <c r="B13" s="195" t="s">
        <v>69</v>
      </c>
    </row>
    <row r="14" spans="1:13">
      <c r="A14" s="196" t="s">
        <v>527</v>
      </c>
      <c r="B14" s="195">
        <v>298</v>
      </c>
    </row>
    <row r="15" spans="1:13">
      <c r="A15" s="196" t="s">
        <v>529</v>
      </c>
      <c r="B15" s="195">
        <v>26</v>
      </c>
    </row>
    <row r="16" spans="1:13" ht="16.5">
      <c r="A16" s="196" t="s">
        <v>530</v>
      </c>
      <c r="B16" s="195">
        <v>24</v>
      </c>
    </row>
    <row r="17" spans="1:2">
      <c r="A17" s="196" t="s">
        <v>531</v>
      </c>
      <c r="B17" s="195">
        <v>2</v>
      </c>
    </row>
    <row r="18" spans="1:2">
      <c r="A18" s="196" t="s">
        <v>528</v>
      </c>
      <c r="B18" s="195">
        <v>0</v>
      </c>
    </row>
    <row r="19" spans="1:2">
      <c r="A19" s="196" t="s">
        <v>69</v>
      </c>
      <c r="B19" s="195"/>
    </row>
    <row r="20" spans="1:2">
      <c r="A20" s="120"/>
    </row>
    <row r="21" spans="1:2">
      <c r="A21" s="120"/>
    </row>
    <row r="22" spans="1:2">
      <c r="A22" s="120"/>
    </row>
    <row r="23" spans="1:2">
      <c r="A23" s="120"/>
    </row>
    <row r="24" spans="1:2">
      <c r="A24" s="120"/>
    </row>
    <row r="25" spans="1:2">
      <c r="A25" s="120"/>
    </row>
    <row r="26" spans="1:2">
      <c r="A26" s="120"/>
    </row>
    <row r="27" spans="1:2">
      <c r="A27" s="120"/>
    </row>
    <row r="28" spans="1:2">
      <c r="A28" s="120"/>
    </row>
    <row r="29" spans="1:2">
      <c r="A29" s="120"/>
    </row>
    <row r="30" spans="1:2">
      <c r="A30" s="120"/>
    </row>
    <row r="31" spans="1:2">
      <c r="A31" s="120"/>
    </row>
    <row r="32" spans="1:2">
      <c r="A32" s="120"/>
    </row>
    <row r="33" spans="1:11" ht="16.5">
      <c r="A33" s="120"/>
      <c r="D33" s="275" t="s">
        <v>83</v>
      </c>
      <c r="E33" s="276">
        <v>72</v>
      </c>
      <c r="J33" s="275" t="s">
        <v>83</v>
      </c>
      <c r="K33" s="276">
        <v>350</v>
      </c>
    </row>
    <row r="34" spans="1:11">
      <c r="A34" s="120"/>
    </row>
    <row r="35" spans="1:11">
      <c r="A35" s="120"/>
    </row>
    <row r="36" spans="1:11" ht="9.9499999999999993" customHeight="1">
      <c r="A36" s="178" t="s">
        <v>538</v>
      </c>
    </row>
    <row r="37" spans="1:11" s="127" customFormat="1" ht="9.9499999999999993" customHeight="1">
      <c r="A37" s="178" t="s">
        <v>82</v>
      </c>
    </row>
    <row r="38" spans="1:11" s="127" customFormat="1" ht="12" customHeight="1"/>
    <row r="39" spans="1:11" s="127" customFormat="1" ht="12" customHeight="1">
      <c r="A39" s="200"/>
    </row>
  </sheetData>
  <sortState xmlns:xlrd2="http://schemas.microsoft.com/office/spreadsheetml/2017/richdata2" ref="A14:B18">
    <sortCondition descending="1" ref="B14:B18"/>
  </sortState>
  <mergeCells count="4">
    <mergeCell ref="A3:M3"/>
    <mergeCell ref="A2:M2"/>
    <mergeCell ref="C5:E5"/>
    <mergeCell ref="J5:K5"/>
  </mergeCells>
  <printOptions horizontalCentered="1"/>
  <pageMargins left="0.23622047244094491" right="0.23622047244094491" top="0.74803149606299213" bottom="0.35433070866141736" header="0" footer="0.31496062992125984"/>
  <pageSetup paperSize="9" scale="96" firstPageNumber="50" orientation="landscape" useFirstPageNumber="1" r:id="rId1"/>
  <headerFooter scaleWithDoc="0">
    <oddHeader>&amp;L&amp;G&amp;C&amp;G&amp;R&amp;G</oddHeader>
    <oddFooter>&amp;R&amp;"Montserrat,Negrita" 54</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2AB9B-EC01-4385-A606-0973B4BCCE1A}">
  <dimension ref="A1:AK53"/>
  <sheetViews>
    <sheetView view="pageBreakPreview" topLeftCell="A25" zoomScale="60" zoomScaleNormal="70" workbookViewId="0">
      <selection activeCell="A52" sqref="A52"/>
    </sheetView>
  </sheetViews>
  <sheetFormatPr baseColWidth="10" defaultRowHeight="12.75"/>
  <cols>
    <col min="1" max="1" width="32.7109375" customWidth="1"/>
    <col min="2" max="2" width="68.7109375" customWidth="1"/>
    <col min="3" max="3" width="1.7109375" customWidth="1"/>
    <col min="4" max="35" width="7.7109375" customWidth="1"/>
    <col min="36" max="36" width="1.7109375" customWidth="1"/>
    <col min="37" max="37" width="12.7109375" customWidth="1"/>
  </cols>
  <sheetData>
    <row r="1" spans="1:37" ht="24.95" customHeight="1">
      <c r="A1" s="127" t="s">
        <v>64</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row>
    <row r="2" spans="1:37" ht="69.95" customHeight="1">
      <c r="A2" s="714" t="s">
        <v>559</v>
      </c>
      <c r="B2" s="714"/>
      <c r="C2" s="714"/>
      <c r="D2" s="714"/>
      <c r="E2" s="714"/>
      <c r="F2" s="714"/>
      <c r="G2" s="714"/>
      <c r="H2" s="714"/>
      <c r="I2" s="714"/>
      <c r="J2" s="714"/>
      <c r="K2" s="714"/>
      <c r="L2" s="714"/>
      <c r="M2" s="714"/>
      <c r="N2" s="714"/>
      <c r="O2" s="714"/>
      <c r="P2" s="714"/>
      <c r="Q2" s="714"/>
      <c r="R2" s="714"/>
      <c r="S2" s="714"/>
      <c r="T2" s="714"/>
      <c r="U2" s="714"/>
      <c r="V2" s="714"/>
      <c r="W2" s="714"/>
      <c r="X2" s="714"/>
      <c r="Y2" s="714"/>
      <c r="Z2" s="714"/>
      <c r="AA2" s="714"/>
      <c r="AB2" s="714"/>
      <c r="AC2" s="714"/>
      <c r="AD2" s="714"/>
      <c r="AE2" s="714"/>
      <c r="AF2" s="714"/>
      <c r="AG2" s="714"/>
      <c r="AH2" s="714"/>
      <c r="AI2" s="714"/>
      <c r="AJ2" s="714"/>
      <c r="AK2" s="714"/>
    </row>
    <row r="3" spans="1:37" ht="24.95" customHeight="1">
      <c r="A3" s="714" t="str">
        <f>UPPER(CONCATENATE("Enero 2023"))</f>
        <v>ENERO 2023</v>
      </c>
      <c r="B3" s="714"/>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714"/>
      <c r="AF3" s="714"/>
      <c r="AG3" s="714"/>
      <c r="AH3" s="714"/>
      <c r="AI3" s="714"/>
      <c r="AJ3" s="714"/>
      <c r="AK3" s="714"/>
    </row>
    <row r="4" spans="1:37">
      <c r="A4" s="132"/>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row>
    <row r="5" spans="1:37" ht="30" customHeight="1">
      <c r="A5" s="715" t="s">
        <v>560</v>
      </c>
      <c r="B5" s="715" t="s">
        <v>561</v>
      </c>
      <c r="C5" s="128"/>
      <c r="D5" s="715" t="s">
        <v>562</v>
      </c>
      <c r="E5" s="715"/>
      <c r="F5" s="715"/>
      <c r="G5" s="715"/>
      <c r="H5" s="715"/>
      <c r="I5" s="715"/>
      <c r="J5" s="715"/>
      <c r="K5" s="715"/>
      <c r="L5" s="715"/>
      <c r="M5" s="715"/>
      <c r="N5" s="715"/>
      <c r="O5" s="715"/>
      <c r="P5" s="715"/>
      <c r="Q5" s="715"/>
      <c r="R5" s="715"/>
      <c r="S5" s="715"/>
      <c r="T5" s="715"/>
      <c r="U5" s="715"/>
      <c r="V5" s="715"/>
      <c r="W5" s="715"/>
      <c r="X5" s="715"/>
      <c r="Y5" s="715"/>
      <c r="Z5" s="715"/>
      <c r="AA5" s="715"/>
      <c r="AB5" s="715"/>
      <c r="AC5" s="715"/>
      <c r="AD5" s="715"/>
      <c r="AE5" s="715"/>
      <c r="AF5" s="715"/>
      <c r="AG5" s="715"/>
      <c r="AH5" s="715"/>
      <c r="AI5" s="715"/>
      <c r="AJ5" s="128"/>
      <c r="AK5" s="715" t="s">
        <v>69</v>
      </c>
    </row>
    <row r="6" spans="1:37" ht="69.95" customHeight="1">
      <c r="A6" s="715"/>
      <c r="B6" s="715"/>
      <c r="C6" s="128"/>
      <c r="D6" s="603" t="s">
        <v>563</v>
      </c>
      <c r="E6" s="603" t="s">
        <v>564</v>
      </c>
      <c r="F6" s="603" t="s">
        <v>565</v>
      </c>
      <c r="G6" s="603" t="s">
        <v>566</v>
      </c>
      <c r="H6" s="603" t="s">
        <v>567</v>
      </c>
      <c r="I6" s="603" t="s">
        <v>568</v>
      </c>
      <c r="J6" s="603" t="s">
        <v>720</v>
      </c>
      <c r="K6" s="603" t="s">
        <v>569</v>
      </c>
      <c r="L6" s="603" t="s">
        <v>570</v>
      </c>
      <c r="M6" s="603" t="s">
        <v>571</v>
      </c>
      <c r="N6" s="603" t="s">
        <v>572</v>
      </c>
      <c r="O6" s="603" t="s">
        <v>573</v>
      </c>
      <c r="P6" s="603" t="s">
        <v>574</v>
      </c>
      <c r="Q6" s="603" t="s">
        <v>575</v>
      </c>
      <c r="R6" s="603" t="s">
        <v>576</v>
      </c>
      <c r="S6" s="603" t="s">
        <v>721</v>
      </c>
      <c r="T6" s="603" t="s">
        <v>577</v>
      </c>
      <c r="U6" s="603" t="s">
        <v>578</v>
      </c>
      <c r="V6" s="603" t="s">
        <v>579</v>
      </c>
      <c r="W6" s="603" t="s">
        <v>580</v>
      </c>
      <c r="X6" s="603" t="s">
        <v>581</v>
      </c>
      <c r="Y6" s="603" t="s">
        <v>582</v>
      </c>
      <c r="Z6" s="603" t="s">
        <v>583</v>
      </c>
      <c r="AA6" s="603" t="s">
        <v>584</v>
      </c>
      <c r="AB6" s="603" t="s">
        <v>585</v>
      </c>
      <c r="AC6" s="603" t="s">
        <v>586</v>
      </c>
      <c r="AD6" s="603" t="s">
        <v>587</v>
      </c>
      <c r="AE6" s="603" t="s">
        <v>588</v>
      </c>
      <c r="AF6" s="603" t="s">
        <v>589</v>
      </c>
      <c r="AG6" s="603" t="s">
        <v>722</v>
      </c>
      <c r="AH6" s="603" t="s">
        <v>590</v>
      </c>
      <c r="AI6" s="603" t="s">
        <v>591</v>
      </c>
      <c r="AJ6" s="128"/>
      <c r="AK6" s="715"/>
    </row>
    <row r="7" spans="1:37" ht="8.1" customHeight="1">
      <c r="A7" s="128"/>
      <c r="B7" s="128"/>
      <c r="C7" s="128"/>
      <c r="D7" s="128"/>
      <c r="E7" s="128"/>
      <c r="F7" s="128"/>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row>
    <row r="8" spans="1:37" ht="24.95" customHeight="1">
      <c r="A8" s="186" t="s">
        <v>723</v>
      </c>
      <c r="B8" s="296" t="s">
        <v>2</v>
      </c>
      <c r="C8" s="128"/>
      <c r="D8" s="297"/>
      <c r="E8" s="297"/>
      <c r="F8" s="297"/>
      <c r="G8" s="297"/>
      <c r="H8" s="297"/>
      <c r="I8" s="297"/>
      <c r="J8" s="297"/>
      <c r="K8" s="297"/>
      <c r="L8" s="297"/>
      <c r="M8" s="297"/>
      <c r="N8" s="297"/>
      <c r="O8" s="297"/>
      <c r="P8" s="297"/>
      <c r="Q8" s="297"/>
      <c r="R8" s="297"/>
      <c r="S8" s="298">
        <v>1</v>
      </c>
      <c r="T8" s="297"/>
      <c r="U8" s="297"/>
      <c r="V8" s="297"/>
      <c r="W8" s="297"/>
      <c r="X8" s="297"/>
      <c r="Y8" s="297"/>
      <c r="Z8" s="297"/>
      <c r="AA8" s="297"/>
      <c r="AB8" s="297"/>
      <c r="AC8" s="297"/>
      <c r="AD8" s="297"/>
      <c r="AE8" s="297"/>
      <c r="AF8" s="297"/>
      <c r="AG8" s="297"/>
      <c r="AH8" s="297"/>
      <c r="AI8" s="297"/>
      <c r="AJ8" s="128"/>
      <c r="AK8" s="295">
        <v>1</v>
      </c>
    </row>
    <row r="9" spans="1:37" ht="24.95" customHeight="1">
      <c r="A9" s="186"/>
      <c r="B9" s="296" t="s">
        <v>606</v>
      </c>
      <c r="C9" s="128"/>
      <c r="D9" s="297"/>
      <c r="E9" s="297"/>
      <c r="F9" s="297"/>
      <c r="G9" s="297"/>
      <c r="H9" s="297"/>
      <c r="I9" s="297"/>
      <c r="J9" s="297"/>
      <c r="K9" s="297"/>
      <c r="L9" s="297"/>
      <c r="M9" s="297"/>
      <c r="N9" s="297"/>
      <c r="O9" s="297"/>
      <c r="P9" s="297"/>
      <c r="Q9" s="297"/>
      <c r="R9" s="297"/>
      <c r="S9" s="298">
        <v>1</v>
      </c>
      <c r="T9" s="297"/>
      <c r="U9" s="297"/>
      <c r="V9" s="297"/>
      <c r="W9" s="297"/>
      <c r="X9" s="297"/>
      <c r="Y9" s="297"/>
      <c r="Z9" s="297"/>
      <c r="AA9" s="297"/>
      <c r="AB9" s="297"/>
      <c r="AC9" s="297"/>
      <c r="AD9" s="297"/>
      <c r="AE9" s="297"/>
      <c r="AF9" s="297"/>
      <c r="AG9" s="297"/>
      <c r="AH9" s="297"/>
      <c r="AI9" s="297"/>
      <c r="AJ9" s="128"/>
      <c r="AK9" s="295">
        <v>1</v>
      </c>
    </row>
    <row r="10" spans="1:37" ht="24.95" customHeight="1">
      <c r="A10" s="186"/>
      <c r="B10" s="296" t="s">
        <v>607</v>
      </c>
      <c r="C10" s="128"/>
      <c r="D10" s="297"/>
      <c r="E10" s="297"/>
      <c r="F10" s="297"/>
      <c r="G10" s="297"/>
      <c r="H10" s="297"/>
      <c r="I10" s="297"/>
      <c r="J10" s="297"/>
      <c r="K10" s="297"/>
      <c r="L10" s="297"/>
      <c r="M10" s="297"/>
      <c r="N10" s="297"/>
      <c r="O10" s="297"/>
      <c r="P10" s="297"/>
      <c r="Q10" s="297"/>
      <c r="R10" s="297"/>
      <c r="S10" s="298"/>
      <c r="T10" s="297"/>
      <c r="U10" s="297"/>
      <c r="V10" s="297"/>
      <c r="W10" s="297"/>
      <c r="X10" s="297"/>
      <c r="Y10" s="297"/>
      <c r="Z10" s="297"/>
      <c r="AA10" s="297"/>
      <c r="AB10" s="297"/>
      <c r="AC10" s="297"/>
      <c r="AD10" s="297"/>
      <c r="AE10" s="297"/>
      <c r="AF10" s="297"/>
      <c r="AG10" s="297"/>
      <c r="AH10" s="297"/>
      <c r="AI10" s="297"/>
      <c r="AJ10" s="128"/>
      <c r="AK10" s="295">
        <v>0</v>
      </c>
    </row>
    <row r="11" spans="1:37" ht="24.95" customHeight="1">
      <c r="A11" s="186"/>
      <c r="B11" s="296" t="s">
        <v>593</v>
      </c>
      <c r="C11" s="128"/>
      <c r="D11" s="297"/>
      <c r="E11" s="297"/>
      <c r="F11" s="297"/>
      <c r="G11" s="297"/>
      <c r="H11" s="297"/>
      <c r="I11" s="297"/>
      <c r="J11" s="297"/>
      <c r="K11" s="297"/>
      <c r="L11" s="297"/>
      <c r="M11" s="297"/>
      <c r="N11" s="297"/>
      <c r="O11" s="297"/>
      <c r="P11" s="297"/>
      <c r="Q11" s="297"/>
      <c r="R11" s="297"/>
      <c r="S11" s="298"/>
      <c r="T11" s="297"/>
      <c r="U11" s="297"/>
      <c r="V11" s="297"/>
      <c r="W11" s="297"/>
      <c r="X11" s="297"/>
      <c r="Y11" s="297"/>
      <c r="Z11" s="297"/>
      <c r="AA11" s="297"/>
      <c r="AB11" s="297"/>
      <c r="AC11" s="297"/>
      <c r="AD11" s="297"/>
      <c r="AE11" s="297"/>
      <c r="AF11" s="297"/>
      <c r="AG11" s="297"/>
      <c r="AH11" s="297"/>
      <c r="AI11" s="297"/>
      <c r="AJ11" s="128"/>
      <c r="AK11" s="295">
        <v>0</v>
      </c>
    </row>
    <row r="12" spans="1:37" ht="24.95" customHeight="1">
      <c r="A12" s="186" t="s">
        <v>724</v>
      </c>
      <c r="B12" s="296" t="s">
        <v>2</v>
      </c>
      <c r="C12" s="128"/>
      <c r="D12" s="297"/>
      <c r="E12" s="297"/>
      <c r="F12" s="297"/>
      <c r="G12" s="297"/>
      <c r="H12" s="297"/>
      <c r="I12" s="298">
        <v>1</v>
      </c>
      <c r="J12" s="297"/>
      <c r="K12" s="297"/>
      <c r="L12" s="297"/>
      <c r="M12" s="297"/>
      <c r="N12" s="297"/>
      <c r="O12" s="297"/>
      <c r="P12" s="297"/>
      <c r="Q12" s="297"/>
      <c r="R12" s="297"/>
      <c r="S12" s="297"/>
      <c r="T12" s="297"/>
      <c r="U12" s="297"/>
      <c r="V12" s="297"/>
      <c r="W12" s="297"/>
      <c r="X12" s="297"/>
      <c r="Y12" s="297"/>
      <c r="Z12" s="297"/>
      <c r="AA12" s="297"/>
      <c r="AB12" s="297"/>
      <c r="AC12" s="297"/>
      <c r="AD12" s="297"/>
      <c r="AE12" s="297"/>
      <c r="AF12" s="297"/>
      <c r="AG12" s="297"/>
      <c r="AH12" s="297"/>
      <c r="AI12" s="297"/>
      <c r="AJ12" s="128"/>
      <c r="AK12" s="295">
        <v>1</v>
      </c>
    </row>
    <row r="13" spans="1:37" ht="24.95" customHeight="1">
      <c r="A13" s="186"/>
      <c r="B13" s="296" t="s">
        <v>606</v>
      </c>
      <c r="C13" s="128"/>
      <c r="D13" s="297"/>
      <c r="E13" s="297"/>
      <c r="F13" s="297"/>
      <c r="G13" s="297"/>
      <c r="H13" s="297"/>
      <c r="I13" s="298">
        <v>33</v>
      </c>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128"/>
      <c r="AK13" s="295">
        <v>33</v>
      </c>
    </row>
    <row r="14" spans="1:37" ht="24.95" customHeight="1">
      <c r="A14" s="186"/>
      <c r="B14" s="296" t="s">
        <v>607</v>
      </c>
      <c r="C14" s="128"/>
      <c r="D14" s="297"/>
      <c r="E14" s="297"/>
      <c r="F14" s="297"/>
      <c r="G14" s="297"/>
      <c r="H14" s="297"/>
      <c r="I14" s="298"/>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128"/>
      <c r="AK14" s="295">
        <v>0</v>
      </c>
    </row>
    <row r="15" spans="1:37" ht="24.95" customHeight="1">
      <c r="A15" s="186"/>
      <c r="B15" s="296" t="s">
        <v>593</v>
      </c>
      <c r="C15" s="128"/>
      <c r="D15" s="297"/>
      <c r="E15" s="297"/>
      <c r="F15" s="297"/>
      <c r="G15" s="297"/>
      <c r="H15" s="297"/>
      <c r="I15" s="298">
        <v>7</v>
      </c>
      <c r="J15" s="297"/>
      <c r="K15" s="297"/>
      <c r="L15" s="297"/>
      <c r="M15" s="297"/>
      <c r="N15" s="297"/>
      <c r="O15" s="297"/>
      <c r="P15" s="297"/>
      <c r="Q15" s="297"/>
      <c r="R15" s="297"/>
      <c r="S15" s="297"/>
      <c r="T15" s="297"/>
      <c r="U15" s="297"/>
      <c r="V15" s="297"/>
      <c r="W15" s="297"/>
      <c r="X15" s="297"/>
      <c r="Y15" s="297"/>
      <c r="Z15" s="297"/>
      <c r="AA15" s="297"/>
      <c r="AB15" s="297"/>
      <c r="AC15" s="297"/>
      <c r="AD15" s="297"/>
      <c r="AE15" s="297"/>
      <c r="AF15" s="297"/>
      <c r="AG15" s="297"/>
      <c r="AH15" s="297"/>
      <c r="AI15" s="297"/>
      <c r="AJ15" s="128"/>
      <c r="AK15" s="295">
        <v>7</v>
      </c>
    </row>
    <row r="16" spans="1:37" ht="24.95" customHeight="1">
      <c r="A16" s="186" t="s">
        <v>594</v>
      </c>
      <c r="B16" s="296" t="s">
        <v>2</v>
      </c>
      <c r="C16" s="128"/>
      <c r="D16" s="297"/>
      <c r="E16" s="297"/>
      <c r="F16" s="297"/>
      <c r="G16" s="297"/>
      <c r="H16" s="297"/>
      <c r="I16" s="297"/>
      <c r="J16" s="297"/>
      <c r="K16" s="297"/>
      <c r="L16" s="297"/>
      <c r="M16" s="297"/>
      <c r="N16" s="297"/>
      <c r="O16" s="297"/>
      <c r="P16" s="297"/>
      <c r="Q16" s="297"/>
      <c r="R16" s="297"/>
      <c r="S16" s="297"/>
      <c r="T16" s="297"/>
      <c r="U16" s="297"/>
      <c r="V16" s="297"/>
      <c r="W16" s="297"/>
      <c r="X16" s="297"/>
      <c r="Y16" s="297"/>
      <c r="Z16" s="297"/>
      <c r="AA16" s="297"/>
      <c r="AB16" s="297"/>
      <c r="AC16" s="297"/>
      <c r="AD16" s="297"/>
      <c r="AE16" s="297"/>
      <c r="AF16" s="297"/>
      <c r="AG16" s="297"/>
      <c r="AH16" s="297"/>
      <c r="AI16" s="297"/>
      <c r="AJ16" s="128"/>
      <c r="AK16" s="295">
        <v>0</v>
      </c>
    </row>
    <row r="17" spans="1:37" ht="24.95" customHeight="1">
      <c r="A17" s="186"/>
      <c r="B17" s="296" t="s">
        <v>606</v>
      </c>
      <c r="C17" s="128"/>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128"/>
      <c r="AK17" s="295">
        <v>0</v>
      </c>
    </row>
    <row r="18" spans="1:37" ht="24.95" customHeight="1">
      <c r="A18" s="186"/>
      <c r="B18" s="296" t="s">
        <v>607</v>
      </c>
      <c r="C18" s="128"/>
      <c r="D18" s="297"/>
      <c r="E18" s="297"/>
      <c r="F18" s="297"/>
      <c r="G18" s="297"/>
      <c r="H18" s="297"/>
      <c r="I18" s="297"/>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c r="AG18" s="297"/>
      <c r="AH18" s="297"/>
      <c r="AI18" s="297"/>
      <c r="AJ18" s="128"/>
      <c r="AK18" s="295">
        <v>0</v>
      </c>
    </row>
    <row r="19" spans="1:37" ht="24.95" customHeight="1">
      <c r="A19" s="186"/>
      <c r="B19" s="296" t="s">
        <v>593</v>
      </c>
      <c r="C19" s="128"/>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c r="AG19" s="297"/>
      <c r="AH19" s="297"/>
      <c r="AI19" s="297"/>
      <c r="AJ19" s="128"/>
      <c r="AK19" s="295">
        <v>0</v>
      </c>
    </row>
    <row r="20" spans="1:37" ht="24.95" customHeight="1">
      <c r="A20" s="186" t="s">
        <v>595</v>
      </c>
      <c r="B20" s="296" t="s">
        <v>2</v>
      </c>
      <c r="C20" s="128"/>
      <c r="D20" s="297"/>
      <c r="E20" s="298">
        <v>5</v>
      </c>
      <c r="F20" s="297"/>
      <c r="G20" s="297"/>
      <c r="H20" s="297"/>
      <c r="I20" s="298">
        <v>6</v>
      </c>
      <c r="J20" s="297"/>
      <c r="K20" s="297"/>
      <c r="L20" s="298">
        <v>1</v>
      </c>
      <c r="M20" s="297"/>
      <c r="N20" s="297"/>
      <c r="O20" s="298">
        <v>1</v>
      </c>
      <c r="P20" s="297"/>
      <c r="Q20" s="298">
        <v>4</v>
      </c>
      <c r="R20" s="297"/>
      <c r="S20" s="297"/>
      <c r="T20" s="297"/>
      <c r="U20" s="297"/>
      <c r="V20" s="297"/>
      <c r="W20" s="297"/>
      <c r="X20" s="298">
        <v>1</v>
      </c>
      <c r="Y20" s="297"/>
      <c r="Z20" s="297"/>
      <c r="AA20" s="297"/>
      <c r="AB20" s="297"/>
      <c r="AC20" s="298">
        <v>1</v>
      </c>
      <c r="AD20" s="297"/>
      <c r="AE20" s="297"/>
      <c r="AF20" s="297"/>
      <c r="AG20" s="297"/>
      <c r="AH20" s="297"/>
      <c r="AI20" s="297"/>
      <c r="AJ20" s="128"/>
      <c r="AK20" s="295">
        <v>19</v>
      </c>
    </row>
    <row r="21" spans="1:37" ht="24.95" customHeight="1">
      <c r="A21" s="186"/>
      <c r="B21" s="296" t="s">
        <v>606</v>
      </c>
      <c r="C21" s="128"/>
      <c r="D21" s="297"/>
      <c r="E21" s="298">
        <v>15</v>
      </c>
      <c r="F21" s="297"/>
      <c r="G21" s="297"/>
      <c r="H21" s="297"/>
      <c r="I21" s="298">
        <v>18</v>
      </c>
      <c r="J21" s="297"/>
      <c r="K21" s="297"/>
      <c r="L21" s="298">
        <v>6</v>
      </c>
      <c r="M21" s="297"/>
      <c r="N21" s="297"/>
      <c r="O21" s="298">
        <v>4</v>
      </c>
      <c r="P21" s="297"/>
      <c r="Q21" s="298">
        <v>10</v>
      </c>
      <c r="R21" s="297"/>
      <c r="S21" s="297"/>
      <c r="T21" s="297"/>
      <c r="U21" s="297"/>
      <c r="V21" s="297"/>
      <c r="W21" s="297"/>
      <c r="X21" s="298">
        <v>2</v>
      </c>
      <c r="Y21" s="297"/>
      <c r="Z21" s="297"/>
      <c r="AA21" s="297"/>
      <c r="AB21" s="297"/>
      <c r="AC21" s="298">
        <v>2</v>
      </c>
      <c r="AD21" s="297"/>
      <c r="AE21" s="297"/>
      <c r="AF21" s="297"/>
      <c r="AG21" s="297"/>
      <c r="AH21" s="297"/>
      <c r="AI21" s="297"/>
      <c r="AJ21" s="128"/>
      <c r="AK21" s="295">
        <v>57</v>
      </c>
    </row>
    <row r="22" spans="1:37" ht="24.95" customHeight="1">
      <c r="A22" s="186"/>
      <c r="B22" s="296" t="s">
        <v>607</v>
      </c>
      <c r="C22" s="128"/>
      <c r="D22" s="297"/>
      <c r="E22" s="298"/>
      <c r="F22" s="297"/>
      <c r="G22" s="297"/>
      <c r="H22" s="297"/>
      <c r="I22" s="298"/>
      <c r="J22" s="297"/>
      <c r="K22" s="297"/>
      <c r="L22" s="298">
        <v>3</v>
      </c>
      <c r="M22" s="297"/>
      <c r="N22" s="297"/>
      <c r="O22" s="298">
        <v>2</v>
      </c>
      <c r="P22" s="297"/>
      <c r="Q22" s="298"/>
      <c r="R22" s="297"/>
      <c r="S22" s="297"/>
      <c r="T22" s="297"/>
      <c r="U22" s="297"/>
      <c r="V22" s="297"/>
      <c r="W22" s="297"/>
      <c r="X22" s="298">
        <v>2</v>
      </c>
      <c r="Y22" s="297"/>
      <c r="Z22" s="297"/>
      <c r="AA22" s="297"/>
      <c r="AB22" s="297"/>
      <c r="AC22" s="298"/>
      <c r="AD22" s="297"/>
      <c r="AE22" s="297"/>
      <c r="AF22" s="297"/>
      <c r="AG22" s="297"/>
      <c r="AH22" s="297"/>
      <c r="AI22" s="297"/>
      <c r="AJ22" s="128"/>
      <c r="AK22" s="295">
        <v>7</v>
      </c>
    </row>
    <row r="23" spans="1:37" ht="24.95" customHeight="1">
      <c r="A23" s="186"/>
      <c r="B23" s="296" t="s">
        <v>593</v>
      </c>
      <c r="C23" s="128"/>
      <c r="D23" s="297"/>
      <c r="E23" s="298"/>
      <c r="F23" s="297"/>
      <c r="G23" s="297"/>
      <c r="H23" s="297"/>
      <c r="I23" s="298"/>
      <c r="J23" s="297"/>
      <c r="K23" s="297"/>
      <c r="L23" s="298"/>
      <c r="M23" s="297"/>
      <c r="N23" s="297"/>
      <c r="O23" s="298"/>
      <c r="P23" s="297"/>
      <c r="Q23" s="298"/>
      <c r="R23" s="297"/>
      <c r="S23" s="297"/>
      <c r="T23" s="297"/>
      <c r="U23" s="297"/>
      <c r="V23" s="297"/>
      <c r="W23" s="297"/>
      <c r="X23" s="298"/>
      <c r="Y23" s="297"/>
      <c r="Z23" s="297"/>
      <c r="AA23" s="297"/>
      <c r="AB23" s="297"/>
      <c r="AC23" s="298"/>
      <c r="AD23" s="297"/>
      <c r="AE23" s="297"/>
      <c r="AF23" s="297"/>
      <c r="AG23" s="297"/>
      <c r="AH23" s="297"/>
      <c r="AI23" s="297"/>
      <c r="AJ23" s="128"/>
      <c r="AK23" s="295">
        <v>0</v>
      </c>
    </row>
    <row r="24" spans="1:37" ht="24.95" customHeight="1">
      <c r="A24" s="186" t="s">
        <v>596</v>
      </c>
      <c r="B24" s="296" t="s">
        <v>2</v>
      </c>
      <c r="C24" s="128"/>
      <c r="D24" s="297"/>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297"/>
      <c r="AE24" s="297"/>
      <c r="AF24" s="297"/>
      <c r="AG24" s="297"/>
      <c r="AH24" s="297"/>
      <c r="AI24" s="297"/>
      <c r="AJ24" s="128"/>
      <c r="AK24" s="295">
        <v>0</v>
      </c>
    </row>
    <row r="25" spans="1:37" ht="24.95" customHeight="1">
      <c r="A25" s="186"/>
      <c r="B25" s="296" t="s">
        <v>606</v>
      </c>
      <c r="C25" s="128"/>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s="297"/>
      <c r="AG25" s="297"/>
      <c r="AH25" s="297"/>
      <c r="AI25" s="297"/>
      <c r="AJ25" s="128"/>
      <c r="AK25" s="295">
        <v>0</v>
      </c>
    </row>
    <row r="26" spans="1:37" ht="24.95" customHeight="1">
      <c r="A26" s="186"/>
      <c r="B26" s="296" t="s">
        <v>607</v>
      </c>
      <c r="C26" s="128"/>
      <c r="D26" s="297"/>
      <c r="E26" s="297"/>
      <c r="F26" s="297"/>
      <c r="G26" s="297"/>
      <c r="H26" s="297"/>
      <c r="I26" s="297"/>
      <c r="J26" s="297"/>
      <c r="K26" s="297"/>
      <c r="L26" s="297"/>
      <c r="M26" s="297"/>
      <c r="N26" s="297"/>
      <c r="O26" s="297"/>
      <c r="P26" s="297"/>
      <c r="Q26" s="297"/>
      <c r="R26" s="297"/>
      <c r="S26" s="297"/>
      <c r="T26" s="297"/>
      <c r="U26" s="297"/>
      <c r="V26" s="297"/>
      <c r="W26" s="297"/>
      <c r="X26" s="297"/>
      <c r="Y26" s="297"/>
      <c r="Z26" s="297"/>
      <c r="AA26" s="297"/>
      <c r="AB26" s="297"/>
      <c r="AC26" s="297"/>
      <c r="AD26" s="297"/>
      <c r="AE26" s="297"/>
      <c r="AF26" s="297"/>
      <c r="AG26" s="297"/>
      <c r="AH26" s="297"/>
      <c r="AI26" s="297"/>
      <c r="AJ26" s="128"/>
      <c r="AK26" s="295">
        <v>0</v>
      </c>
    </row>
    <row r="27" spans="1:37" ht="24.95" customHeight="1">
      <c r="A27" s="186" t="s">
        <v>597</v>
      </c>
      <c r="B27" s="296" t="s">
        <v>2</v>
      </c>
      <c r="C27" s="128"/>
      <c r="D27" s="297"/>
      <c r="E27" s="297"/>
      <c r="F27" s="297"/>
      <c r="G27" s="297"/>
      <c r="H27" s="298">
        <v>1</v>
      </c>
      <c r="I27" s="297"/>
      <c r="J27" s="297"/>
      <c r="K27" s="297"/>
      <c r="L27" s="297"/>
      <c r="M27" s="297"/>
      <c r="N27" s="297"/>
      <c r="O27" s="297"/>
      <c r="P27" s="297"/>
      <c r="Q27" s="297"/>
      <c r="R27" s="297"/>
      <c r="S27" s="297"/>
      <c r="T27" s="297"/>
      <c r="U27" s="297"/>
      <c r="V27" s="297"/>
      <c r="W27" s="297"/>
      <c r="X27" s="297"/>
      <c r="Y27" s="297"/>
      <c r="Z27" s="297"/>
      <c r="AA27" s="297"/>
      <c r="AB27" s="297"/>
      <c r="AC27" s="298">
        <v>1</v>
      </c>
      <c r="AD27" s="297"/>
      <c r="AE27" s="298">
        <v>2</v>
      </c>
      <c r="AF27" s="297"/>
      <c r="AG27" s="297"/>
      <c r="AH27" s="297"/>
      <c r="AI27" s="297"/>
      <c r="AJ27" s="128"/>
      <c r="AK27" s="295">
        <v>4</v>
      </c>
    </row>
    <row r="28" spans="1:37" ht="24.95" customHeight="1">
      <c r="A28" s="186"/>
      <c r="B28" s="296" t="s">
        <v>606</v>
      </c>
      <c r="C28" s="128"/>
      <c r="D28" s="297"/>
      <c r="E28" s="297"/>
      <c r="F28" s="297"/>
      <c r="G28" s="297"/>
      <c r="H28" s="298">
        <v>4</v>
      </c>
      <c r="I28" s="297"/>
      <c r="J28" s="297"/>
      <c r="K28" s="297"/>
      <c r="L28" s="297"/>
      <c r="M28" s="297"/>
      <c r="N28" s="297"/>
      <c r="O28" s="297"/>
      <c r="P28" s="297"/>
      <c r="Q28" s="297"/>
      <c r="R28" s="297"/>
      <c r="S28" s="297"/>
      <c r="T28" s="297"/>
      <c r="U28" s="297"/>
      <c r="V28" s="297"/>
      <c r="W28" s="297"/>
      <c r="X28" s="297"/>
      <c r="Y28" s="297"/>
      <c r="Z28" s="297"/>
      <c r="AA28" s="297"/>
      <c r="AB28" s="297"/>
      <c r="AC28" s="298">
        <v>1</v>
      </c>
      <c r="AD28" s="297"/>
      <c r="AE28" s="298">
        <v>2</v>
      </c>
      <c r="AF28" s="297"/>
      <c r="AG28" s="297"/>
      <c r="AH28" s="297"/>
      <c r="AI28" s="297"/>
      <c r="AJ28" s="128"/>
      <c r="AK28" s="295">
        <v>7</v>
      </c>
    </row>
    <row r="29" spans="1:37" ht="24.95" customHeight="1">
      <c r="A29" s="186"/>
      <c r="B29" s="296" t="s">
        <v>607</v>
      </c>
      <c r="C29" s="128"/>
      <c r="D29" s="297"/>
      <c r="E29" s="297"/>
      <c r="F29" s="297"/>
      <c r="G29" s="297"/>
      <c r="H29" s="298"/>
      <c r="I29" s="297"/>
      <c r="J29" s="297"/>
      <c r="K29" s="297"/>
      <c r="L29" s="297"/>
      <c r="M29" s="297"/>
      <c r="N29" s="297"/>
      <c r="O29" s="297"/>
      <c r="P29" s="297"/>
      <c r="Q29" s="297"/>
      <c r="R29" s="297"/>
      <c r="S29" s="297"/>
      <c r="T29" s="297"/>
      <c r="U29" s="297"/>
      <c r="V29" s="297"/>
      <c r="W29" s="297"/>
      <c r="X29" s="297"/>
      <c r="Y29" s="297"/>
      <c r="Z29" s="297"/>
      <c r="AA29" s="297"/>
      <c r="AB29" s="297"/>
      <c r="AC29" s="298"/>
      <c r="AD29" s="297"/>
      <c r="AE29" s="298"/>
      <c r="AF29" s="297"/>
      <c r="AG29" s="297"/>
      <c r="AH29" s="297"/>
      <c r="AI29" s="297"/>
      <c r="AJ29" s="128"/>
      <c r="AK29" s="295">
        <v>0</v>
      </c>
    </row>
    <row r="30" spans="1:37" ht="24.95" customHeight="1">
      <c r="A30" s="186" t="s">
        <v>598</v>
      </c>
      <c r="B30" s="296" t="s">
        <v>2</v>
      </c>
      <c r="C30" s="128"/>
      <c r="D30" s="297"/>
      <c r="E30" s="297"/>
      <c r="F30" s="297"/>
      <c r="G30" s="297"/>
      <c r="H30" s="297"/>
      <c r="I30" s="298">
        <v>2</v>
      </c>
      <c r="J30" s="297"/>
      <c r="K30" s="297"/>
      <c r="L30" s="297"/>
      <c r="M30" s="297"/>
      <c r="N30" s="297"/>
      <c r="O30" s="297"/>
      <c r="P30" s="297"/>
      <c r="Q30" s="297"/>
      <c r="R30" s="297"/>
      <c r="S30" s="297"/>
      <c r="T30" s="297"/>
      <c r="U30" s="297"/>
      <c r="V30" s="297"/>
      <c r="W30" s="297"/>
      <c r="X30" s="297"/>
      <c r="Y30" s="297"/>
      <c r="Z30" s="297"/>
      <c r="AA30" s="297"/>
      <c r="AB30" s="297"/>
      <c r="AC30" s="298">
        <v>1</v>
      </c>
      <c r="AD30" s="297"/>
      <c r="AE30" s="297"/>
      <c r="AF30" s="297"/>
      <c r="AG30" s="297"/>
      <c r="AH30" s="297"/>
      <c r="AI30" s="297"/>
      <c r="AJ30" s="128"/>
      <c r="AK30" s="295">
        <v>3</v>
      </c>
    </row>
    <row r="31" spans="1:37" ht="24.95" customHeight="1">
      <c r="A31" s="186"/>
      <c r="B31" s="296" t="s">
        <v>606</v>
      </c>
      <c r="C31" s="128"/>
      <c r="D31" s="297"/>
      <c r="E31" s="297"/>
      <c r="F31" s="297"/>
      <c r="G31" s="297"/>
      <c r="H31" s="297"/>
      <c r="I31" s="298">
        <v>2</v>
      </c>
      <c r="J31" s="297"/>
      <c r="K31" s="297"/>
      <c r="L31" s="297"/>
      <c r="M31" s="297"/>
      <c r="N31" s="297"/>
      <c r="O31" s="297"/>
      <c r="P31" s="297"/>
      <c r="Q31" s="297"/>
      <c r="R31" s="297"/>
      <c r="S31" s="297"/>
      <c r="T31" s="297"/>
      <c r="U31" s="297"/>
      <c r="V31" s="297"/>
      <c r="W31" s="297"/>
      <c r="X31" s="297"/>
      <c r="Y31" s="297"/>
      <c r="Z31" s="297"/>
      <c r="AA31" s="297"/>
      <c r="AB31" s="297"/>
      <c r="AC31" s="298">
        <v>1</v>
      </c>
      <c r="AD31" s="297"/>
      <c r="AE31" s="297"/>
      <c r="AF31" s="297"/>
      <c r="AG31" s="297"/>
      <c r="AH31" s="297"/>
      <c r="AI31" s="297"/>
      <c r="AJ31" s="128"/>
      <c r="AK31" s="295">
        <v>3</v>
      </c>
    </row>
    <row r="32" spans="1:37" ht="24.95" customHeight="1">
      <c r="A32" s="186" t="s">
        <v>599</v>
      </c>
      <c r="B32" s="296" t="s">
        <v>2</v>
      </c>
      <c r="C32" s="128"/>
      <c r="D32" s="297"/>
      <c r="E32" s="298">
        <v>3</v>
      </c>
      <c r="F32" s="297"/>
      <c r="G32" s="298">
        <v>1</v>
      </c>
      <c r="H32" s="297"/>
      <c r="I32" s="297"/>
      <c r="J32" s="298">
        <v>1</v>
      </c>
      <c r="K32" s="297"/>
      <c r="L32" s="297"/>
      <c r="M32" s="297"/>
      <c r="N32" s="297"/>
      <c r="O32" s="297"/>
      <c r="P32" s="297"/>
      <c r="Q32" s="297"/>
      <c r="R32" s="297"/>
      <c r="S32" s="297"/>
      <c r="T32" s="297"/>
      <c r="U32" s="297"/>
      <c r="V32" s="297"/>
      <c r="W32" s="297"/>
      <c r="X32" s="298">
        <v>1</v>
      </c>
      <c r="Y32" s="297"/>
      <c r="Z32" s="298">
        <v>1</v>
      </c>
      <c r="AA32" s="298">
        <v>1</v>
      </c>
      <c r="AB32" s="298">
        <v>1</v>
      </c>
      <c r="AC32" s="297"/>
      <c r="AD32" s="297"/>
      <c r="AE32" s="297"/>
      <c r="AF32" s="297"/>
      <c r="AG32" s="297"/>
      <c r="AH32" s="297"/>
      <c r="AI32" s="298">
        <v>1</v>
      </c>
      <c r="AJ32" s="128"/>
      <c r="AK32" s="295">
        <v>10</v>
      </c>
    </row>
    <row r="33" spans="1:37" ht="24.95" customHeight="1">
      <c r="A33" s="186"/>
      <c r="B33" s="296" t="s">
        <v>606</v>
      </c>
      <c r="C33" s="128"/>
      <c r="D33" s="297"/>
      <c r="E33" s="298">
        <v>3</v>
      </c>
      <c r="F33" s="297"/>
      <c r="G33" s="298">
        <v>1</v>
      </c>
      <c r="H33" s="297"/>
      <c r="I33" s="297"/>
      <c r="J33" s="298">
        <v>1</v>
      </c>
      <c r="K33" s="297"/>
      <c r="L33" s="297"/>
      <c r="M33" s="297"/>
      <c r="N33" s="297"/>
      <c r="O33" s="297"/>
      <c r="P33" s="297"/>
      <c r="Q33" s="297"/>
      <c r="R33" s="297"/>
      <c r="S33" s="297"/>
      <c r="T33" s="297"/>
      <c r="U33" s="297"/>
      <c r="V33" s="297"/>
      <c r="W33" s="297"/>
      <c r="X33" s="298">
        <v>1</v>
      </c>
      <c r="Y33" s="297"/>
      <c r="Z33" s="298">
        <v>1</v>
      </c>
      <c r="AA33" s="298">
        <v>1</v>
      </c>
      <c r="AB33" s="298">
        <v>1</v>
      </c>
      <c r="AC33" s="297"/>
      <c r="AD33" s="297"/>
      <c r="AE33" s="297"/>
      <c r="AF33" s="297"/>
      <c r="AG33" s="297"/>
      <c r="AH33" s="297"/>
      <c r="AI33" s="298">
        <v>1</v>
      </c>
      <c r="AJ33" s="128"/>
      <c r="AK33" s="295">
        <v>10</v>
      </c>
    </row>
    <row r="34" spans="1:37" ht="24.95" customHeight="1">
      <c r="A34" s="186" t="s">
        <v>600</v>
      </c>
      <c r="B34" s="296" t="s">
        <v>2</v>
      </c>
      <c r="C34" s="128"/>
      <c r="D34" s="297"/>
      <c r="E34" s="297"/>
      <c r="F34" s="297"/>
      <c r="G34" s="297"/>
      <c r="H34" s="298">
        <v>1</v>
      </c>
      <c r="I34" s="297"/>
      <c r="J34" s="297"/>
      <c r="K34" s="297"/>
      <c r="L34" s="297"/>
      <c r="M34" s="297"/>
      <c r="N34" s="297"/>
      <c r="O34" s="297"/>
      <c r="P34" s="297"/>
      <c r="Q34" s="297"/>
      <c r="R34" s="297"/>
      <c r="S34" s="297"/>
      <c r="T34" s="297"/>
      <c r="U34" s="297"/>
      <c r="V34" s="297"/>
      <c r="W34" s="297"/>
      <c r="X34" s="297"/>
      <c r="Y34" s="297"/>
      <c r="Z34" s="297"/>
      <c r="AA34" s="297"/>
      <c r="AB34" s="297"/>
      <c r="AC34" s="297"/>
      <c r="AD34" s="297"/>
      <c r="AE34" s="297"/>
      <c r="AF34" s="297"/>
      <c r="AG34" s="297"/>
      <c r="AH34" s="297"/>
      <c r="AI34" s="297"/>
      <c r="AJ34" s="128"/>
      <c r="AK34" s="295">
        <v>1</v>
      </c>
    </row>
    <row r="35" spans="1:37" ht="24.95" customHeight="1">
      <c r="A35" s="186"/>
      <c r="B35" s="296" t="s">
        <v>606</v>
      </c>
      <c r="C35" s="128"/>
      <c r="D35" s="297"/>
      <c r="E35" s="297"/>
      <c r="F35" s="297"/>
      <c r="G35" s="297"/>
      <c r="H35" s="298">
        <v>1</v>
      </c>
      <c r="I35" s="297"/>
      <c r="J35" s="297"/>
      <c r="K35" s="297"/>
      <c r="L35" s="297"/>
      <c r="M35" s="297"/>
      <c r="N35" s="297"/>
      <c r="O35" s="297"/>
      <c r="P35" s="297"/>
      <c r="Q35" s="297"/>
      <c r="R35" s="297"/>
      <c r="S35" s="297"/>
      <c r="T35" s="297"/>
      <c r="U35" s="297"/>
      <c r="V35" s="297"/>
      <c r="W35" s="297"/>
      <c r="X35" s="297"/>
      <c r="Y35" s="297"/>
      <c r="Z35" s="297"/>
      <c r="AA35" s="297"/>
      <c r="AB35" s="297"/>
      <c r="AC35" s="297"/>
      <c r="AD35" s="297"/>
      <c r="AE35" s="297"/>
      <c r="AF35" s="297"/>
      <c r="AG35" s="297"/>
      <c r="AH35" s="297"/>
      <c r="AI35" s="297"/>
      <c r="AJ35" s="128"/>
      <c r="AK35" s="295">
        <v>1</v>
      </c>
    </row>
    <row r="36" spans="1:37" ht="24.95" customHeight="1">
      <c r="A36" s="186" t="s">
        <v>601</v>
      </c>
      <c r="B36" s="296" t="s">
        <v>2</v>
      </c>
      <c r="C36" s="128"/>
      <c r="D36" s="297"/>
      <c r="E36" s="298">
        <v>11</v>
      </c>
      <c r="F36" s="297"/>
      <c r="G36" s="297"/>
      <c r="H36" s="298">
        <v>2</v>
      </c>
      <c r="I36" s="298">
        <v>4</v>
      </c>
      <c r="J36" s="298">
        <v>2</v>
      </c>
      <c r="K36" s="297"/>
      <c r="L36" s="298">
        <v>9</v>
      </c>
      <c r="M36" s="298">
        <v>2</v>
      </c>
      <c r="N36" s="297"/>
      <c r="O36" s="298">
        <v>1</v>
      </c>
      <c r="P36" s="297"/>
      <c r="Q36" s="298">
        <v>2</v>
      </c>
      <c r="R36" s="298">
        <v>3</v>
      </c>
      <c r="S36" s="298">
        <v>1</v>
      </c>
      <c r="T36" s="298">
        <v>4</v>
      </c>
      <c r="U36" s="297"/>
      <c r="V36" s="298">
        <v>3</v>
      </c>
      <c r="W36" s="298">
        <v>5</v>
      </c>
      <c r="X36" s="298">
        <v>3</v>
      </c>
      <c r="Y36" s="297"/>
      <c r="Z36" s="297"/>
      <c r="AA36" s="298">
        <v>1</v>
      </c>
      <c r="AB36" s="297"/>
      <c r="AC36" s="298">
        <v>8</v>
      </c>
      <c r="AD36" s="297"/>
      <c r="AE36" s="298">
        <v>1</v>
      </c>
      <c r="AF36" s="297"/>
      <c r="AG36" s="298">
        <v>2</v>
      </c>
      <c r="AH36" s="297"/>
      <c r="AI36" s="297"/>
      <c r="AJ36" s="128"/>
      <c r="AK36" s="295">
        <v>64</v>
      </c>
    </row>
    <row r="37" spans="1:37" ht="24.95" customHeight="1">
      <c r="A37" s="186"/>
      <c r="B37" s="296" t="s">
        <v>606</v>
      </c>
      <c r="C37" s="128"/>
      <c r="D37" s="297"/>
      <c r="E37" s="298">
        <v>11</v>
      </c>
      <c r="F37" s="297"/>
      <c r="G37" s="297"/>
      <c r="H37" s="298">
        <v>2</v>
      </c>
      <c r="I37" s="298">
        <v>4</v>
      </c>
      <c r="J37" s="298">
        <v>2</v>
      </c>
      <c r="K37" s="297"/>
      <c r="L37" s="298">
        <v>9</v>
      </c>
      <c r="M37" s="298">
        <v>2</v>
      </c>
      <c r="N37" s="297"/>
      <c r="O37" s="298">
        <v>1</v>
      </c>
      <c r="P37" s="297"/>
      <c r="Q37" s="298">
        <v>2</v>
      </c>
      <c r="R37" s="298">
        <v>3</v>
      </c>
      <c r="S37" s="298">
        <v>1</v>
      </c>
      <c r="T37" s="298">
        <v>4</v>
      </c>
      <c r="U37" s="297"/>
      <c r="V37" s="298">
        <v>3</v>
      </c>
      <c r="W37" s="298">
        <v>5</v>
      </c>
      <c r="X37" s="298">
        <v>3</v>
      </c>
      <c r="Y37" s="297"/>
      <c r="Z37" s="297"/>
      <c r="AA37" s="298">
        <v>1</v>
      </c>
      <c r="AB37" s="297"/>
      <c r="AC37" s="298">
        <v>8</v>
      </c>
      <c r="AD37" s="297"/>
      <c r="AE37" s="298">
        <v>1</v>
      </c>
      <c r="AF37" s="297"/>
      <c r="AG37" s="298">
        <v>2</v>
      </c>
      <c r="AH37" s="297"/>
      <c r="AI37" s="297"/>
      <c r="AJ37" s="128"/>
      <c r="AK37" s="295">
        <v>64</v>
      </c>
    </row>
    <row r="38" spans="1:37" ht="24.95" customHeight="1">
      <c r="A38" s="186" t="s">
        <v>602</v>
      </c>
      <c r="B38" s="296" t="s">
        <v>2</v>
      </c>
      <c r="C38" s="128"/>
      <c r="D38" s="297"/>
      <c r="E38" s="298">
        <v>1</v>
      </c>
      <c r="F38" s="297"/>
      <c r="G38" s="297"/>
      <c r="H38" s="297"/>
      <c r="I38" s="297"/>
      <c r="J38" s="297"/>
      <c r="K38" s="297"/>
      <c r="L38" s="297"/>
      <c r="M38" s="297"/>
      <c r="N38" s="297"/>
      <c r="O38" s="297"/>
      <c r="P38" s="297"/>
      <c r="Q38" s="297"/>
      <c r="R38" s="297"/>
      <c r="S38" s="297"/>
      <c r="T38" s="297"/>
      <c r="U38" s="297"/>
      <c r="V38" s="297"/>
      <c r="W38" s="297"/>
      <c r="X38" s="297"/>
      <c r="Y38" s="297"/>
      <c r="Z38" s="297"/>
      <c r="AA38" s="297"/>
      <c r="AB38" s="297"/>
      <c r="AC38" s="297"/>
      <c r="AD38" s="297"/>
      <c r="AE38" s="297"/>
      <c r="AF38" s="297"/>
      <c r="AG38" s="297"/>
      <c r="AH38" s="297"/>
      <c r="AI38" s="297"/>
      <c r="AJ38" s="128"/>
      <c r="AK38" s="295">
        <v>1</v>
      </c>
    </row>
    <row r="39" spans="1:37" ht="24.95" customHeight="1">
      <c r="A39" s="186"/>
      <c r="B39" s="296" t="s">
        <v>606</v>
      </c>
      <c r="C39" s="128"/>
      <c r="D39" s="297"/>
      <c r="E39" s="298">
        <v>3</v>
      </c>
      <c r="F39" s="297"/>
      <c r="G39" s="297"/>
      <c r="H39" s="297"/>
      <c r="I39" s="297"/>
      <c r="J39" s="297"/>
      <c r="K39" s="297"/>
      <c r="L39" s="297"/>
      <c r="M39" s="297"/>
      <c r="N39" s="297"/>
      <c r="O39" s="297"/>
      <c r="P39" s="297"/>
      <c r="Q39" s="297"/>
      <c r="R39" s="297"/>
      <c r="S39" s="297"/>
      <c r="T39" s="297"/>
      <c r="U39" s="297"/>
      <c r="V39" s="297"/>
      <c r="W39" s="297"/>
      <c r="X39" s="297"/>
      <c r="Y39" s="297"/>
      <c r="Z39" s="297"/>
      <c r="AA39" s="297"/>
      <c r="AB39" s="297"/>
      <c r="AC39" s="297"/>
      <c r="AD39" s="297"/>
      <c r="AE39" s="297"/>
      <c r="AF39" s="297"/>
      <c r="AG39" s="297"/>
      <c r="AH39" s="297"/>
      <c r="AI39" s="297"/>
      <c r="AJ39" s="128"/>
      <c r="AK39" s="295">
        <v>3</v>
      </c>
    </row>
    <row r="40" spans="1:37" ht="24.95" customHeight="1">
      <c r="A40" s="186" t="s">
        <v>603</v>
      </c>
      <c r="B40" s="296" t="s">
        <v>2</v>
      </c>
      <c r="C40" s="128"/>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297"/>
      <c r="AF40" s="297"/>
      <c r="AG40" s="297"/>
      <c r="AH40" s="297"/>
      <c r="AI40" s="297"/>
      <c r="AJ40" s="128"/>
      <c r="AK40" s="295">
        <v>0</v>
      </c>
    </row>
    <row r="41" spans="1:37" ht="24.95" customHeight="1">
      <c r="A41" s="186"/>
      <c r="B41" s="296" t="s">
        <v>606</v>
      </c>
      <c r="C41" s="128"/>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297"/>
      <c r="AF41" s="297"/>
      <c r="AG41" s="297"/>
      <c r="AH41" s="297"/>
      <c r="AI41" s="297"/>
      <c r="AJ41" s="128"/>
      <c r="AK41" s="295">
        <v>0</v>
      </c>
    </row>
    <row r="42" spans="1:37" ht="24.95" customHeight="1">
      <c r="A42" s="186" t="s">
        <v>604</v>
      </c>
      <c r="B42" s="296" t="s">
        <v>2</v>
      </c>
      <c r="C42" s="128"/>
      <c r="D42" s="297"/>
      <c r="E42" s="298">
        <v>6</v>
      </c>
      <c r="F42" s="297"/>
      <c r="G42" s="298">
        <v>2</v>
      </c>
      <c r="H42" s="298">
        <v>1</v>
      </c>
      <c r="I42" s="298">
        <v>3</v>
      </c>
      <c r="J42" s="297"/>
      <c r="K42" s="298">
        <v>3</v>
      </c>
      <c r="L42" s="297"/>
      <c r="M42" s="297"/>
      <c r="N42" s="297"/>
      <c r="O42" s="297"/>
      <c r="P42" s="297"/>
      <c r="Q42" s="298">
        <v>1</v>
      </c>
      <c r="R42" s="297"/>
      <c r="S42" s="297"/>
      <c r="T42" s="297"/>
      <c r="U42" s="297"/>
      <c r="V42" s="297"/>
      <c r="W42" s="297"/>
      <c r="X42" s="298">
        <v>1</v>
      </c>
      <c r="Y42" s="297"/>
      <c r="Z42" s="297"/>
      <c r="AA42" s="297"/>
      <c r="AB42" s="297"/>
      <c r="AC42" s="298">
        <v>24</v>
      </c>
      <c r="AD42" s="297"/>
      <c r="AE42" s="297"/>
      <c r="AF42" s="297"/>
      <c r="AG42" s="297"/>
      <c r="AH42" s="298">
        <v>1</v>
      </c>
      <c r="AI42" s="297"/>
      <c r="AJ42" s="128"/>
      <c r="AK42" s="295">
        <v>42</v>
      </c>
    </row>
    <row r="43" spans="1:37" ht="24.95" customHeight="1">
      <c r="A43" s="186"/>
      <c r="B43" s="296" t="s">
        <v>606</v>
      </c>
      <c r="C43" s="128"/>
      <c r="D43" s="297"/>
      <c r="E43" s="298">
        <v>16</v>
      </c>
      <c r="F43" s="297"/>
      <c r="G43" s="298">
        <v>2</v>
      </c>
      <c r="H43" s="298">
        <v>1</v>
      </c>
      <c r="I43" s="298">
        <v>3</v>
      </c>
      <c r="J43" s="297"/>
      <c r="K43" s="298">
        <v>6</v>
      </c>
      <c r="L43" s="297"/>
      <c r="M43" s="297"/>
      <c r="N43" s="297"/>
      <c r="O43" s="297"/>
      <c r="P43" s="297"/>
      <c r="Q43" s="298">
        <v>1</v>
      </c>
      <c r="R43" s="297"/>
      <c r="S43" s="297"/>
      <c r="T43" s="297"/>
      <c r="U43" s="297"/>
      <c r="V43" s="297"/>
      <c r="W43" s="297"/>
      <c r="X43" s="298">
        <v>1</v>
      </c>
      <c r="Y43" s="297"/>
      <c r="Z43" s="297"/>
      <c r="AA43" s="297"/>
      <c r="AB43" s="297"/>
      <c r="AC43" s="298">
        <v>31</v>
      </c>
      <c r="AD43" s="297"/>
      <c r="AE43" s="297"/>
      <c r="AF43" s="297"/>
      <c r="AG43" s="297"/>
      <c r="AH43" s="298">
        <v>1</v>
      </c>
      <c r="AI43" s="297"/>
      <c r="AJ43" s="128"/>
      <c r="AK43" s="295">
        <v>62</v>
      </c>
    </row>
    <row r="44" spans="1:37" ht="24.95" customHeight="1">
      <c r="A44" s="186" t="s">
        <v>605</v>
      </c>
      <c r="B44" s="296" t="s">
        <v>2</v>
      </c>
      <c r="C44" s="128"/>
      <c r="D44" s="297"/>
      <c r="E44" s="298">
        <v>4</v>
      </c>
      <c r="F44" s="297"/>
      <c r="G44" s="297"/>
      <c r="H44" s="297"/>
      <c r="I44" s="298">
        <v>1</v>
      </c>
      <c r="J44" s="297"/>
      <c r="K44" s="297"/>
      <c r="L44" s="297"/>
      <c r="M44" s="297"/>
      <c r="N44" s="297"/>
      <c r="O44" s="297"/>
      <c r="P44" s="297"/>
      <c r="Q44" s="298">
        <v>2</v>
      </c>
      <c r="R44" s="297"/>
      <c r="S44" s="297"/>
      <c r="T44" s="297"/>
      <c r="U44" s="297"/>
      <c r="V44" s="297"/>
      <c r="W44" s="297"/>
      <c r="X44" s="297"/>
      <c r="Y44" s="297"/>
      <c r="Z44" s="297"/>
      <c r="AA44" s="297"/>
      <c r="AB44" s="297"/>
      <c r="AC44" s="298">
        <v>1</v>
      </c>
      <c r="AD44" s="297"/>
      <c r="AE44" s="297"/>
      <c r="AF44" s="297"/>
      <c r="AG44" s="297"/>
      <c r="AH44" s="297"/>
      <c r="AI44" s="297"/>
      <c r="AJ44" s="128"/>
      <c r="AK44" s="295">
        <v>8</v>
      </c>
    </row>
    <row r="45" spans="1:37" ht="24.95" customHeight="1">
      <c r="A45" s="186"/>
      <c r="B45" s="296" t="s">
        <v>606</v>
      </c>
      <c r="C45" s="128"/>
      <c r="D45" s="297"/>
      <c r="E45" s="298">
        <v>4</v>
      </c>
      <c r="F45" s="297"/>
      <c r="G45" s="297"/>
      <c r="H45" s="297"/>
      <c r="I45" s="298">
        <v>1</v>
      </c>
      <c r="J45" s="297"/>
      <c r="K45" s="297"/>
      <c r="L45" s="297"/>
      <c r="M45" s="297"/>
      <c r="N45" s="297"/>
      <c r="O45" s="297"/>
      <c r="P45" s="297"/>
      <c r="Q45" s="298">
        <v>2</v>
      </c>
      <c r="R45" s="297"/>
      <c r="S45" s="297"/>
      <c r="T45" s="297"/>
      <c r="U45" s="297"/>
      <c r="V45" s="297"/>
      <c r="W45" s="297"/>
      <c r="X45" s="297"/>
      <c r="Y45" s="297"/>
      <c r="Z45" s="297"/>
      <c r="AA45" s="297"/>
      <c r="AB45" s="297"/>
      <c r="AC45" s="298">
        <v>1</v>
      </c>
      <c r="AD45" s="297"/>
      <c r="AE45" s="297"/>
      <c r="AF45" s="297"/>
      <c r="AG45" s="297"/>
      <c r="AH45" s="297"/>
      <c r="AI45" s="297"/>
      <c r="AJ45" s="128"/>
      <c r="AK45" s="295">
        <v>8</v>
      </c>
    </row>
    <row r="46" spans="1:37" ht="8.1" customHeight="1">
      <c r="A46" s="200"/>
      <c r="B46" s="192"/>
      <c r="C46" s="128"/>
      <c r="D46" s="128"/>
      <c r="E46" s="128"/>
      <c r="F46" s="128"/>
      <c r="G46" s="127"/>
      <c r="H46" s="127"/>
      <c r="I46" s="127"/>
      <c r="J46" s="127"/>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7"/>
      <c r="AH46" s="127"/>
      <c r="AI46" s="127"/>
      <c r="AJ46" s="127"/>
      <c r="AK46" s="127"/>
    </row>
    <row r="47" spans="1:37" ht="24.95" customHeight="1">
      <c r="A47" s="716" t="s">
        <v>69</v>
      </c>
      <c r="B47" s="150" t="s">
        <v>2</v>
      </c>
      <c r="C47" s="128"/>
      <c r="D47" s="145">
        <v>0</v>
      </c>
      <c r="E47" s="145">
        <v>30</v>
      </c>
      <c r="F47" s="145">
        <v>0</v>
      </c>
      <c r="G47" s="145">
        <v>3</v>
      </c>
      <c r="H47" s="145">
        <v>5</v>
      </c>
      <c r="I47" s="145">
        <v>17</v>
      </c>
      <c r="J47" s="145">
        <v>3</v>
      </c>
      <c r="K47" s="145">
        <v>3</v>
      </c>
      <c r="L47" s="145">
        <v>10</v>
      </c>
      <c r="M47" s="145">
        <v>2</v>
      </c>
      <c r="N47" s="145">
        <v>0</v>
      </c>
      <c r="O47" s="145">
        <v>2</v>
      </c>
      <c r="P47" s="145">
        <v>0</v>
      </c>
      <c r="Q47" s="145">
        <v>9</v>
      </c>
      <c r="R47" s="145">
        <v>3</v>
      </c>
      <c r="S47" s="145">
        <v>2</v>
      </c>
      <c r="T47" s="145">
        <v>4</v>
      </c>
      <c r="U47" s="145">
        <v>0</v>
      </c>
      <c r="V47" s="145">
        <v>3</v>
      </c>
      <c r="W47" s="145">
        <v>5</v>
      </c>
      <c r="X47" s="145">
        <v>6</v>
      </c>
      <c r="Y47" s="145">
        <v>0</v>
      </c>
      <c r="Z47" s="145">
        <v>1</v>
      </c>
      <c r="AA47" s="145">
        <v>2</v>
      </c>
      <c r="AB47" s="145">
        <v>1</v>
      </c>
      <c r="AC47" s="145">
        <v>36</v>
      </c>
      <c r="AD47" s="145">
        <v>0</v>
      </c>
      <c r="AE47" s="145">
        <v>3</v>
      </c>
      <c r="AF47" s="145">
        <v>0</v>
      </c>
      <c r="AG47" s="145">
        <v>2</v>
      </c>
      <c r="AH47" s="145">
        <v>1</v>
      </c>
      <c r="AI47" s="145">
        <v>1</v>
      </c>
      <c r="AJ47" s="128"/>
      <c r="AK47" s="145">
        <v>154</v>
      </c>
    </row>
    <row r="48" spans="1:37" ht="24.95" customHeight="1">
      <c r="A48" s="716"/>
      <c r="B48" s="150" t="s">
        <v>606</v>
      </c>
      <c r="C48" s="128"/>
      <c r="D48" s="145">
        <v>0</v>
      </c>
      <c r="E48" s="145">
        <v>52</v>
      </c>
      <c r="F48" s="145">
        <v>0</v>
      </c>
      <c r="G48" s="145">
        <v>3</v>
      </c>
      <c r="H48" s="145">
        <v>8</v>
      </c>
      <c r="I48" s="145">
        <v>61</v>
      </c>
      <c r="J48" s="145">
        <v>3</v>
      </c>
      <c r="K48" s="145">
        <v>6</v>
      </c>
      <c r="L48" s="145">
        <v>15</v>
      </c>
      <c r="M48" s="145">
        <v>2</v>
      </c>
      <c r="N48" s="145">
        <v>0</v>
      </c>
      <c r="O48" s="145">
        <v>5</v>
      </c>
      <c r="P48" s="145">
        <v>0</v>
      </c>
      <c r="Q48" s="145">
        <v>15</v>
      </c>
      <c r="R48" s="145">
        <v>3</v>
      </c>
      <c r="S48" s="145">
        <v>2</v>
      </c>
      <c r="T48" s="145">
        <v>4</v>
      </c>
      <c r="U48" s="145">
        <v>0</v>
      </c>
      <c r="V48" s="145">
        <v>3</v>
      </c>
      <c r="W48" s="145">
        <v>5</v>
      </c>
      <c r="X48" s="145">
        <v>7</v>
      </c>
      <c r="Y48" s="145">
        <v>0</v>
      </c>
      <c r="Z48" s="145">
        <v>1</v>
      </c>
      <c r="AA48" s="145">
        <v>2</v>
      </c>
      <c r="AB48" s="145">
        <v>1</v>
      </c>
      <c r="AC48" s="145">
        <v>44</v>
      </c>
      <c r="AD48" s="145">
        <v>0</v>
      </c>
      <c r="AE48" s="145">
        <v>3</v>
      </c>
      <c r="AF48" s="145">
        <v>0</v>
      </c>
      <c r="AG48" s="145">
        <v>2</v>
      </c>
      <c r="AH48" s="145">
        <v>1</v>
      </c>
      <c r="AI48" s="145">
        <v>1</v>
      </c>
      <c r="AJ48" s="128"/>
      <c r="AK48" s="145">
        <v>249</v>
      </c>
    </row>
    <row r="49" spans="1:37">
      <c r="A49" s="132"/>
      <c r="B49" s="132"/>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row>
    <row r="50" spans="1:37" ht="43.5" customHeight="1">
      <c r="A50" s="713" t="s">
        <v>737</v>
      </c>
      <c r="B50" s="713"/>
      <c r="C50" s="713"/>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713"/>
      <c r="AE50" s="713"/>
      <c r="AF50" s="713"/>
      <c r="AG50" s="713"/>
      <c r="AH50" s="713"/>
      <c r="AI50" s="713"/>
      <c r="AJ50" s="713"/>
      <c r="AK50" s="713"/>
    </row>
    <row r="51" spans="1:37" ht="11.1" customHeight="1">
      <c r="A51" s="299"/>
      <c r="B51" s="127"/>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row>
    <row r="52" spans="1:37" ht="24" customHeight="1">
      <c r="A52" s="732" t="s">
        <v>739</v>
      </c>
      <c r="B52" s="127"/>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row>
    <row r="53" spans="1:37" ht="17.100000000000001" customHeight="1">
      <c r="A53" s="156"/>
    </row>
  </sheetData>
  <mergeCells count="8">
    <mergeCell ref="A50:AK50"/>
    <mergeCell ref="A2:AK2"/>
    <mergeCell ref="D5:AI5"/>
    <mergeCell ref="A47:A48"/>
    <mergeCell ref="AK5:AK6"/>
    <mergeCell ref="B5:B6"/>
    <mergeCell ref="A5:A6"/>
    <mergeCell ref="A3:AK3"/>
  </mergeCells>
  <printOptions horizontalCentered="1"/>
  <pageMargins left="0.23622047244094491" right="0.23622047244094491" top="0.74803149606299213" bottom="0.35433070866141736" header="0" footer="0.31496062992125984"/>
  <pageSetup paperSize="9" scale="37" firstPageNumber="51" orientation="landscape" useFirstPageNumber="1" r:id="rId1"/>
  <headerFooter scaleWithDoc="0">
    <oddHeader>&amp;L&amp;G&amp;C&amp;G&amp;R&amp;G</oddHeader>
    <oddFooter>&amp;R&amp;"Montserrat,Negrita" 55</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CA3E5-FFA3-4552-8B22-30FE9BF1C1B3}">
  <dimension ref="A1:S53"/>
  <sheetViews>
    <sheetView view="pageBreakPreview" topLeftCell="A19" zoomScale="60" zoomScaleNormal="60" workbookViewId="0">
      <selection activeCell="H53" sqref="H53"/>
    </sheetView>
  </sheetViews>
  <sheetFormatPr baseColWidth="10" defaultRowHeight="12.75"/>
  <cols>
    <col min="1" max="1" width="32.7109375" customWidth="1"/>
    <col min="2" max="2" width="68.7109375" customWidth="1"/>
    <col min="3" max="3" width="1.7109375" customWidth="1"/>
    <col min="4" max="17" width="13.7109375" customWidth="1"/>
    <col min="18" max="18" width="1.7109375" customWidth="1"/>
    <col min="19" max="19" width="12.7109375" customWidth="1"/>
  </cols>
  <sheetData>
    <row r="1" spans="1:19" ht="30" customHeight="1">
      <c r="A1" s="127" t="s">
        <v>64</v>
      </c>
      <c r="B1" s="127"/>
      <c r="C1" s="127"/>
      <c r="D1" s="127"/>
      <c r="E1" s="127"/>
      <c r="F1" s="127"/>
      <c r="G1" s="127"/>
      <c r="H1" s="127"/>
      <c r="I1" s="127"/>
      <c r="J1" s="127"/>
      <c r="K1" s="127"/>
      <c r="L1" s="127"/>
      <c r="M1" s="127"/>
      <c r="N1" s="127"/>
      <c r="O1" s="127"/>
      <c r="P1" s="127"/>
      <c r="Q1" s="127"/>
      <c r="R1" s="127"/>
      <c r="S1" s="127"/>
    </row>
    <row r="2" spans="1:19" ht="72.95" customHeight="1">
      <c r="A2" s="714" t="s">
        <v>608</v>
      </c>
      <c r="B2" s="714"/>
      <c r="C2" s="714"/>
      <c r="D2" s="714"/>
      <c r="E2" s="714"/>
      <c r="F2" s="714"/>
      <c r="G2" s="714"/>
      <c r="H2" s="714"/>
      <c r="I2" s="714"/>
      <c r="J2" s="714"/>
      <c r="K2" s="714"/>
      <c r="L2" s="714"/>
      <c r="M2" s="714"/>
      <c r="N2" s="714"/>
      <c r="O2" s="714"/>
      <c r="P2" s="714"/>
      <c r="Q2" s="714"/>
      <c r="R2" s="714"/>
      <c r="S2" s="714"/>
    </row>
    <row r="3" spans="1:19" ht="30" customHeight="1">
      <c r="A3" s="714" t="str">
        <f>UPPER(CONCATENATE("Enero 2023"))</f>
        <v>ENERO 2023</v>
      </c>
      <c r="B3" s="714"/>
      <c r="C3" s="714"/>
      <c r="D3" s="714"/>
      <c r="E3" s="714"/>
      <c r="F3" s="714"/>
      <c r="G3" s="714"/>
      <c r="H3" s="714"/>
      <c r="I3" s="714"/>
      <c r="J3" s="714"/>
      <c r="K3" s="714"/>
      <c r="L3" s="714"/>
      <c r="M3" s="714"/>
      <c r="N3" s="714"/>
      <c r="O3" s="714"/>
      <c r="P3" s="714"/>
      <c r="Q3" s="714"/>
      <c r="R3" s="714"/>
      <c r="S3" s="714"/>
    </row>
    <row r="4" spans="1:19">
      <c r="A4" s="132"/>
      <c r="B4" s="127"/>
      <c r="C4" s="127"/>
      <c r="D4" s="127"/>
      <c r="E4" s="127"/>
      <c r="F4" s="127"/>
      <c r="G4" s="127"/>
      <c r="H4" s="127"/>
      <c r="I4" s="127"/>
      <c r="J4" s="127"/>
      <c r="K4" s="127"/>
      <c r="L4" s="127"/>
      <c r="M4" s="127"/>
      <c r="N4" s="127"/>
      <c r="O4" s="127"/>
      <c r="P4" s="127"/>
      <c r="Q4" s="127"/>
      <c r="R4" s="127"/>
      <c r="S4" s="127"/>
    </row>
    <row r="5" spans="1:19" ht="30" customHeight="1">
      <c r="A5" s="715" t="s">
        <v>560</v>
      </c>
      <c r="B5" s="715" t="s">
        <v>561</v>
      </c>
      <c r="C5" s="128"/>
      <c r="D5" s="715" t="s">
        <v>34</v>
      </c>
      <c r="E5" s="715"/>
      <c r="F5" s="715"/>
      <c r="G5" s="715"/>
      <c r="H5" s="715"/>
      <c r="I5" s="715"/>
      <c r="J5" s="715"/>
      <c r="K5" s="715"/>
      <c r="L5" s="715"/>
      <c r="M5" s="715"/>
      <c r="N5" s="715"/>
      <c r="O5" s="715"/>
      <c r="P5" s="715"/>
      <c r="Q5" s="715"/>
      <c r="R5" s="128"/>
      <c r="S5" s="715" t="s">
        <v>69</v>
      </c>
    </row>
    <row r="6" spans="1:19" ht="200.1" customHeight="1">
      <c r="A6" s="715"/>
      <c r="B6" s="715"/>
      <c r="C6" s="128"/>
      <c r="D6" s="603" t="s">
        <v>126</v>
      </c>
      <c r="E6" s="603" t="s">
        <v>127</v>
      </c>
      <c r="F6" s="603" t="s">
        <v>128</v>
      </c>
      <c r="G6" s="603" t="s">
        <v>129</v>
      </c>
      <c r="H6" s="603" t="s">
        <v>130</v>
      </c>
      <c r="I6" s="603" t="s">
        <v>131</v>
      </c>
      <c r="J6" s="603" t="s">
        <v>132</v>
      </c>
      <c r="K6" s="603" t="s">
        <v>133</v>
      </c>
      <c r="L6" s="603" t="s">
        <v>134</v>
      </c>
      <c r="M6" s="603" t="s">
        <v>135</v>
      </c>
      <c r="N6" s="603" t="s">
        <v>136</v>
      </c>
      <c r="O6" s="603" t="s">
        <v>137</v>
      </c>
      <c r="P6" s="603" t="s">
        <v>138</v>
      </c>
      <c r="Q6" s="603" t="s">
        <v>139</v>
      </c>
      <c r="R6" s="128"/>
      <c r="S6" s="715"/>
    </row>
    <row r="7" spans="1:19" ht="8.1" customHeight="1">
      <c r="A7" s="128"/>
      <c r="B7" s="128"/>
      <c r="C7" s="128"/>
      <c r="D7" s="128"/>
      <c r="E7" s="128"/>
      <c r="F7" s="128"/>
      <c r="G7" s="127"/>
      <c r="H7" s="127"/>
      <c r="I7" s="127"/>
      <c r="J7" s="127"/>
      <c r="K7" s="127"/>
      <c r="L7" s="127"/>
      <c r="M7" s="127"/>
      <c r="N7" s="127"/>
      <c r="O7" s="127"/>
      <c r="P7" s="127"/>
      <c r="Q7" s="127"/>
      <c r="R7" s="127"/>
      <c r="S7" s="127"/>
    </row>
    <row r="8" spans="1:19" ht="23.1" customHeight="1">
      <c r="A8" s="186" t="s">
        <v>723</v>
      </c>
      <c r="B8" s="296" t="s">
        <v>2</v>
      </c>
      <c r="C8" s="128"/>
      <c r="D8" s="297"/>
      <c r="E8" s="297"/>
      <c r="F8" s="297"/>
      <c r="G8" s="297"/>
      <c r="H8" s="297"/>
      <c r="I8" s="297"/>
      <c r="J8" s="297"/>
      <c r="K8" s="297"/>
      <c r="L8" s="297"/>
      <c r="M8" s="297"/>
      <c r="N8" s="297"/>
      <c r="O8" s="297"/>
      <c r="P8" s="297"/>
      <c r="Q8" s="297"/>
      <c r="R8" s="128"/>
      <c r="S8" s="295">
        <v>0</v>
      </c>
    </row>
    <row r="9" spans="1:19" ht="23.1" customHeight="1">
      <c r="A9" s="186"/>
      <c r="B9" s="296" t="s">
        <v>606</v>
      </c>
      <c r="C9" s="128"/>
      <c r="D9" s="297"/>
      <c r="E9" s="297"/>
      <c r="F9" s="297"/>
      <c r="G9" s="297"/>
      <c r="H9" s="297"/>
      <c r="I9" s="297"/>
      <c r="J9" s="297"/>
      <c r="K9" s="297"/>
      <c r="L9" s="297"/>
      <c r="M9" s="297"/>
      <c r="N9" s="297"/>
      <c r="O9" s="297"/>
      <c r="P9" s="297"/>
      <c r="Q9" s="297"/>
      <c r="R9" s="128"/>
      <c r="S9" s="295">
        <v>0</v>
      </c>
    </row>
    <row r="10" spans="1:19" ht="23.1" customHeight="1">
      <c r="A10" s="186"/>
      <c r="B10" s="296" t="s">
        <v>607</v>
      </c>
      <c r="C10" s="128"/>
      <c r="D10" s="297"/>
      <c r="E10" s="297"/>
      <c r="F10" s="297"/>
      <c r="G10" s="297"/>
      <c r="H10" s="297"/>
      <c r="I10" s="297"/>
      <c r="J10" s="297"/>
      <c r="K10" s="297"/>
      <c r="L10" s="297"/>
      <c r="M10" s="297"/>
      <c r="N10" s="297"/>
      <c r="O10" s="297"/>
      <c r="P10" s="297"/>
      <c r="Q10" s="297"/>
      <c r="R10" s="128"/>
      <c r="S10" s="295">
        <v>0</v>
      </c>
    </row>
    <row r="11" spans="1:19" ht="23.1" customHeight="1">
      <c r="A11" s="186"/>
      <c r="B11" s="296" t="s">
        <v>593</v>
      </c>
      <c r="C11" s="128"/>
      <c r="D11" s="297"/>
      <c r="E11" s="297"/>
      <c r="F11" s="297"/>
      <c r="G11" s="297"/>
      <c r="H11" s="297"/>
      <c r="I11" s="297"/>
      <c r="J11" s="297"/>
      <c r="K11" s="297"/>
      <c r="L11" s="297"/>
      <c r="M11" s="297"/>
      <c r="N11" s="297"/>
      <c r="O11" s="297"/>
      <c r="P11" s="297"/>
      <c r="Q11" s="297"/>
      <c r="R11" s="128"/>
      <c r="S11" s="295">
        <v>0</v>
      </c>
    </row>
    <row r="12" spans="1:19" ht="23.1" customHeight="1">
      <c r="A12" s="296" t="s">
        <v>725</v>
      </c>
      <c r="B12" s="296" t="s">
        <v>2</v>
      </c>
      <c r="C12" s="128"/>
      <c r="D12" s="297"/>
      <c r="E12" s="297"/>
      <c r="F12" s="297"/>
      <c r="G12" s="297"/>
      <c r="H12" s="297"/>
      <c r="I12" s="297"/>
      <c r="J12" s="297"/>
      <c r="K12" s="297"/>
      <c r="L12" s="297"/>
      <c r="M12" s="297"/>
      <c r="N12" s="297"/>
      <c r="O12" s="297"/>
      <c r="P12" s="297"/>
      <c r="Q12" s="297"/>
      <c r="R12" s="128"/>
      <c r="S12" s="295">
        <v>0</v>
      </c>
    </row>
    <row r="13" spans="1:19" ht="23.1" customHeight="1">
      <c r="A13" s="186"/>
      <c r="B13" s="296" t="s">
        <v>606</v>
      </c>
      <c r="C13" s="128"/>
      <c r="D13" s="297"/>
      <c r="E13" s="297"/>
      <c r="F13" s="297"/>
      <c r="G13" s="297"/>
      <c r="H13" s="297"/>
      <c r="I13" s="297"/>
      <c r="J13" s="297"/>
      <c r="K13" s="297"/>
      <c r="L13" s="297"/>
      <c r="M13" s="297"/>
      <c r="N13" s="297"/>
      <c r="O13" s="297"/>
      <c r="P13" s="297"/>
      <c r="Q13" s="297"/>
      <c r="R13" s="128"/>
      <c r="S13" s="295">
        <v>0</v>
      </c>
    </row>
    <row r="14" spans="1:19" ht="23.1" customHeight="1">
      <c r="A14" s="186"/>
      <c r="B14" s="296" t="s">
        <v>607</v>
      </c>
      <c r="C14" s="128"/>
      <c r="D14" s="297"/>
      <c r="E14" s="297"/>
      <c r="F14" s="297"/>
      <c r="G14" s="297"/>
      <c r="H14" s="297"/>
      <c r="I14" s="297"/>
      <c r="J14" s="297"/>
      <c r="K14" s="297"/>
      <c r="L14" s="297"/>
      <c r="M14" s="297"/>
      <c r="N14" s="297"/>
      <c r="O14" s="297"/>
      <c r="P14" s="297"/>
      <c r="Q14" s="297"/>
      <c r="R14" s="128"/>
      <c r="S14" s="295">
        <v>0</v>
      </c>
    </row>
    <row r="15" spans="1:19" ht="23.1" customHeight="1">
      <c r="A15" s="186"/>
      <c r="B15" s="296" t="s">
        <v>593</v>
      </c>
      <c r="C15" s="128"/>
      <c r="D15" s="297"/>
      <c r="E15" s="297"/>
      <c r="F15" s="297"/>
      <c r="G15" s="297"/>
      <c r="H15" s="297"/>
      <c r="I15" s="297"/>
      <c r="J15" s="297"/>
      <c r="K15" s="297"/>
      <c r="L15" s="297"/>
      <c r="M15" s="297"/>
      <c r="N15" s="297"/>
      <c r="O15" s="297"/>
      <c r="P15" s="297"/>
      <c r="Q15" s="297"/>
      <c r="R15" s="128"/>
      <c r="S15" s="295">
        <v>0</v>
      </c>
    </row>
    <row r="16" spans="1:19" ht="23.1" customHeight="1">
      <c r="A16" s="296" t="s">
        <v>594</v>
      </c>
      <c r="B16" s="296" t="s">
        <v>2</v>
      </c>
      <c r="C16" s="128"/>
      <c r="D16" s="297"/>
      <c r="E16" s="297"/>
      <c r="F16" s="297"/>
      <c r="G16" s="297"/>
      <c r="H16" s="297"/>
      <c r="I16" s="297"/>
      <c r="J16" s="297"/>
      <c r="K16" s="297"/>
      <c r="L16" s="297"/>
      <c r="M16" s="297"/>
      <c r="N16" s="297"/>
      <c r="O16" s="297"/>
      <c r="P16" s="297"/>
      <c r="Q16" s="297"/>
      <c r="R16" s="128"/>
      <c r="S16" s="295">
        <v>0</v>
      </c>
    </row>
    <row r="17" spans="1:19" ht="23.1" customHeight="1">
      <c r="A17" s="186"/>
      <c r="B17" s="296" t="s">
        <v>606</v>
      </c>
      <c r="C17" s="128"/>
      <c r="D17" s="297"/>
      <c r="E17" s="297"/>
      <c r="F17" s="297"/>
      <c r="G17" s="297"/>
      <c r="H17" s="297"/>
      <c r="I17" s="297"/>
      <c r="J17" s="297"/>
      <c r="K17" s="297"/>
      <c r="L17" s="297"/>
      <c r="M17" s="297"/>
      <c r="N17" s="297"/>
      <c r="O17" s="297"/>
      <c r="P17" s="297"/>
      <c r="Q17" s="297"/>
      <c r="R17" s="128"/>
      <c r="S17" s="295">
        <v>0</v>
      </c>
    </row>
    <row r="18" spans="1:19" ht="23.1" customHeight="1">
      <c r="A18" s="186"/>
      <c r="B18" s="296" t="s">
        <v>607</v>
      </c>
      <c r="C18" s="128"/>
      <c r="D18" s="297"/>
      <c r="E18" s="297"/>
      <c r="F18" s="297"/>
      <c r="G18" s="297"/>
      <c r="H18" s="297"/>
      <c r="I18" s="297"/>
      <c r="J18" s="297"/>
      <c r="K18" s="297"/>
      <c r="L18" s="297"/>
      <c r="M18" s="297"/>
      <c r="N18" s="297"/>
      <c r="O18" s="297"/>
      <c r="P18" s="297"/>
      <c r="Q18" s="297"/>
      <c r="R18" s="128"/>
      <c r="S18" s="295">
        <v>0</v>
      </c>
    </row>
    <row r="19" spans="1:19" ht="23.1" customHeight="1">
      <c r="A19" s="186"/>
      <c r="B19" s="296" t="s">
        <v>593</v>
      </c>
      <c r="C19" s="128"/>
      <c r="D19" s="297"/>
      <c r="E19" s="297"/>
      <c r="F19" s="297"/>
      <c r="G19" s="297"/>
      <c r="H19" s="297"/>
      <c r="I19" s="297"/>
      <c r="J19" s="297"/>
      <c r="K19" s="297"/>
      <c r="L19" s="297"/>
      <c r="M19" s="297"/>
      <c r="N19" s="297"/>
      <c r="O19" s="297"/>
      <c r="P19" s="297"/>
      <c r="Q19" s="297"/>
      <c r="R19" s="128"/>
      <c r="S19" s="295">
        <v>0</v>
      </c>
    </row>
    <row r="20" spans="1:19" ht="23.1" customHeight="1">
      <c r="A20" s="186" t="s">
        <v>595</v>
      </c>
      <c r="B20" s="296" t="s">
        <v>2</v>
      </c>
      <c r="C20" s="128"/>
      <c r="D20" s="297"/>
      <c r="E20" s="298">
        <v>1</v>
      </c>
      <c r="F20" s="298">
        <v>9</v>
      </c>
      <c r="G20" s="298">
        <v>3</v>
      </c>
      <c r="H20" s="298">
        <v>1</v>
      </c>
      <c r="I20" s="298">
        <v>2</v>
      </c>
      <c r="J20" s="298">
        <v>2</v>
      </c>
      <c r="K20" s="298">
        <v>1</v>
      </c>
      <c r="L20" s="298">
        <v>1</v>
      </c>
      <c r="M20" s="298">
        <v>2</v>
      </c>
      <c r="N20" s="297"/>
      <c r="O20" s="298">
        <v>1</v>
      </c>
      <c r="P20" s="298">
        <v>1</v>
      </c>
      <c r="Q20" s="297"/>
      <c r="R20" s="128"/>
      <c r="S20" s="295">
        <v>24</v>
      </c>
    </row>
    <row r="21" spans="1:19" ht="23.1" customHeight="1">
      <c r="A21" s="186"/>
      <c r="B21" s="296" t="s">
        <v>606</v>
      </c>
      <c r="C21" s="128"/>
      <c r="D21" s="297"/>
      <c r="E21" s="298">
        <v>2</v>
      </c>
      <c r="F21" s="298">
        <v>18</v>
      </c>
      <c r="G21" s="298">
        <v>7</v>
      </c>
      <c r="H21" s="298">
        <v>2</v>
      </c>
      <c r="I21" s="298">
        <v>4</v>
      </c>
      <c r="J21" s="298">
        <v>4</v>
      </c>
      <c r="K21" s="298">
        <v>2</v>
      </c>
      <c r="L21" s="298">
        <v>2</v>
      </c>
      <c r="M21" s="298">
        <v>4</v>
      </c>
      <c r="N21" s="297"/>
      <c r="O21" s="298">
        <v>2</v>
      </c>
      <c r="P21" s="298">
        <v>7</v>
      </c>
      <c r="Q21" s="297"/>
      <c r="R21" s="128"/>
      <c r="S21" s="295">
        <v>54</v>
      </c>
    </row>
    <row r="22" spans="1:19" ht="23.1" customHeight="1">
      <c r="A22" s="186"/>
      <c r="B22" s="296" t="s">
        <v>607</v>
      </c>
      <c r="C22" s="128"/>
      <c r="D22" s="297"/>
      <c r="E22" s="298"/>
      <c r="F22" s="298"/>
      <c r="G22" s="298"/>
      <c r="H22" s="298"/>
      <c r="I22" s="298"/>
      <c r="J22" s="298">
        <v>4</v>
      </c>
      <c r="K22" s="298">
        <v>2</v>
      </c>
      <c r="L22" s="298">
        <v>1</v>
      </c>
      <c r="M22" s="298"/>
      <c r="N22" s="297"/>
      <c r="O22" s="298">
        <v>1</v>
      </c>
      <c r="P22" s="298"/>
      <c r="Q22" s="297"/>
      <c r="R22" s="128"/>
      <c r="S22" s="295">
        <v>8</v>
      </c>
    </row>
    <row r="23" spans="1:19" ht="23.1" customHeight="1">
      <c r="A23" s="186"/>
      <c r="B23" s="296" t="s">
        <v>593</v>
      </c>
      <c r="C23" s="128"/>
      <c r="D23" s="297"/>
      <c r="E23" s="298"/>
      <c r="F23" s="298"/>
      <c r="G23" s="298"/>
      <c r="H23" s="298"/>
      <c r="I23" s="298"/>
      <c r="J23" s="298"/>
      <c r="K23" s="298"/>
      <c r="L23" s="298"/>
      <c r="M23" s="298"/>
      <c r="N23" s="297"/>
      <c r="O23" s="298"/>
      <c r="P23" s="298"/>
      <c r="Q23" s="297"/>
      <c r="R23" s="128"/>
      <c r="S23" s="295">
        <v>0</v>
      </c>
    </row>
    <row r="24" spans="1:19" ht="23.1" customHeight="1">
      <c r="A24" s="186" t="s">
        <v>596</v>
      </c>
      <c r="B24" s="296" t="s">
        <v>2</v>
      </c>
      <c r="C24" s="128"/>
      <c r="D24" s="297"/>
      <c r="E24" s="297"/>
      <c r="F24" s="297"/>
      <c r="G24" s="297"/>
      <c r="H24" s="297"/>
      <c r="I24" s="297"/>
      <c r="J24" s="297"/>
      <c r="K24" s="297"/>
      <c r="L24" s="297"/>
      <c r="M24" s="297"/>
      <c r="N24" s="297"/>
      <c r="O24" s="297"/>
      <c r="P24" s="297"/>
      <c r="Q24" s="297"/>
      <c r="R24" s="128"/>
      <c r="S24" s="295">
        <v>0</v>
      </c>
    </row>
    <row r="25" spans="1:19" ht="23.1" customHeight="1">
      <c r="A25" s="186"/>
      <c r="B25" s="296" t="s">
        <v>606</v>
      </c>
      <c r="C25" s="128"/>
      <c r="D25" s="297"/>
      <c r="E25" s="297"/>
      <c r="F25" s="297"/>
      <c r="G25" s="297"/>
      <c r="H25" s="297"/>
      <c r="I25" s="297"/>
      <c r="J25" s="297"/>
      <c r="K25" s="297"/>
      <c r="L25" s="297"/>
      <c r="M25" s="297"/>
      <c r="N25" s="297"/>
      <c r="O25" s="297"/>
      <c r="P25" s="297"/>
      <c r="Q25" s="297"/>
      <c r="R25" s="128"/>
      <c r="S25" s="295">
        <v>0</v>
      </c>
    </row>
    <row r="26" spans="1:19" ht="23.1" customHeight="1">
      <c r="A26" s="186"/>
      <c r="B26" s="296" t="s">
        <v>607</v>
      </c>
      <c r="C26" s="128"/>
      <c r="D26" s="297"/>
      <c r="E26" s="297"/>
      <c r="F26" s="297"/>
      <c r="G26" s="297"/>
      <c r="H26" s="297"/>
      <c r="I26" s="297"/>
      <c r="J26" s="297"/>
      <c r="K26" s="297"/>
      <c r="L26" s="297"/>
      <c r="M26" s="297"/>
      <c r="N26" s="297"/>
      <c r="O26" s="297"/>
      <c r="P26" s="297"/>
      <c r="Q26" s="297"/>
      <c r="R26" s="128"/>
      <c r="S26" s="295">
        <v>0</v>
      </c>
    </row>
    <row r="27" spans="1:19" ht="23.1" customHeight="1">
      <c r="A27" s="186" t="s">
        <v>597</v>
      </c>
      <c r="B27" s="296" t="s">
        <v>2</v>
      </c>
      <c r="C27" s="128"/>
      <c r="D27" s="297"/>
      <c r="E27" s="297"/>
      <c r="F27" s="297"/>
      <c r="G27" s="297"/>
      <c r="H27" s="297"/>
      <c r="I27" s="297"/>
      <c r="J27" s="297"/>
      <c r="K27" s="297"/>
      <c r="L27" s="297"/>
      <c r="M27" s="297"/>
      <c r="N27" s="297"/>
      <c r="O27" s="297"/>
      <c r="P27" s="297"/>
      <c r="Q27" s="297"/>
      <c r="R27" s="128"/>
      <c r="S27" s="295">
        <v>0</v>
      </c>
    </row>
    <row r="28" spans="1:19" ht="23.1" customHeight="1">
      <c r="A28" s="186"/>
      <c r="B28" s="296" t="s">
        <v>606</v>
      </c>
      <c r="C28" s="128"/>
      <c r="D28" s="297"/>
      <c r="E28" s="297"/>
      <c r="F28" s="297"/>
      <c r="G28" s="297"/>
      <c r="H28" s="297"/>
      <c r="I28" s="297"/>
      <c r="J28" s="297"/>
      <c r="K28" s="297"/>
      <c r="L28" s="297"/>
      <c r="M28" s="297"/>
      <c r="N28" s="297"/>
      <c r="O28" s="297"/>
      <c r="P28" s="297"/>
      <c r="Q28" s="297"/>
      <c r="R28" s="128"/>
      <c r="S28" s="295">
        <v>0</v>
      </c>
    </row>
    <row r="29" spans="1:19" ht="23.1" customHeight="1">
      <c r="A29" s="186"/>
      <c r="B29" s="296" t="s">
        <v>607</v>
      </c>
      <c r="C29" s="128"/>
      <c r="D29" s="297"/>
      <c r="E29" s="297"/>
      <c r="F29" s="297"/>
      <c r="G29" s="297"/>
      <c r="H29" s="297"/>
      <c r="I29" s="297"/>
      <c r="J29" s="297"/>
      <c r="K29" s="297"/>
      <c r="L29" s="297"/>
      <c r="M29" s="297"/>
      <c r="N29" s="297"/>
      <c r="O29" s="297"/>
      <c r="P29" s="297"/>
      <c r="Q29" s="297"/>
      <c r="R29" s="128"/>
      <c r="S29" s="295">
        <v>0</v>
      </c>
    </row>
    <row r="30" spans="1:19" ht="23.1" customHeight="1">
      <c r="A30" s="186" t="s">
        <v>598</v>
      </c>
      <c r="B30" s="296" t="s">
        <v>2</v>
      </c>
      <c r="C30" s="128"/>
      <c r="D30" s="297"/>
      <c r="E30" s="297"/>
      <c r="F30" s="297"/>
      <c r="G30" s="297"/>
      <c r="H30" s="297"/>
      <c r="I30" s="297"/>
      <c r="J30" s="297"/>
      <c r="K30" s="297"/>
      <c r="L30" s="297"/>
      <c r="M30" s="297"/>
      <c r="N30" s="297"/>
      <c r="O30" s="297"/>
      <c r="P30" s="297"/>
      <c r="Q30" s="297"/>
      <c r="R30" s="128"/>
      <c r="S30" s="295">
        <v>0</v>
      </c>
    </row>
    <row r="31" spans="1:19" ht="23.1" customHeight="1">
      <c r="A31" s="186"/>
      <c r="B31" s="296" t="s">
        <v>606</v>
      </c>
      <c r="C31" s="128"/>
      <c r="D31" s="297"/>
      <c r="E31" s="297"/>
      <c r="F31" s="297"/>
      <c r="G31" s="297"/>
      <c r="H31" s="297"/>
      <c r="I31" s="297"/>
      <c r="J31" s="297"/>
      <c r="K31" s="297"/>
      <c r="L31" s="297"/>
      <c r="M31" s="297"/>
      <c r="N31" s="297"/>
      <c r="O31" s="297"/>
      <c r="P31" s="297"/>
      <c r="Q31" s="297"/>
      <c r="R31" s="128"/>
      <c r="S31" s="295">
        <v>0</v>
      </c>
    </row>
    <row r="32" spans="1:19" ht="23.1" customHeight="1">
      <c r="A32" s="186" t="s">
        <v>599</v>
      </c>
      <c r="B32" s="296" t="s">
        <v>2</v>
      </c>
      <c r="C32" s="128"/>
      <c r="D32" s="297"/>
      <c r="E32" s="297"/>
      <c r="F32" s="297"/>
      <c r="G32" s="297"/>
      <c r="H32" s="297"/>
      <c r="I32" s="297"/>
      <c r="J32" s="297"/>
      <c r="K32" s="297"/>
      <c r="L32" s="297"/>
      <c r="M32" s="297"/>
      <c r="N32" s="297"/>
      <c r="O32" s="297"/>
      <c r="P32" s="297"/>
      <c r="Q32" s="297"/>
      <c r="R32" s="128"/>
      <c r="S32" s="295">
        <v>0</v>
      </c>
    </row>
    <row r="33" spans="1:19" ht="23.1" customHeight="1">
      <c r="A33" s="186"/>
      <c r="B33" s="296" t="s">
        <v>606</v>
      </c>
      <c r="C33" s="128"/>
      <c r="D33" s="297"/>
      <c r="E33" s="297"/>
      <c r="F33" s="297"/>
      <c r="G33" s="297"/>
      <c r="H33" s="297"/>
      <c r="I33" s="297"/>
      <c r="J33" s="297"/>
      <c r="K33" s="297"/>
      <c r="L33" s="297"/>
      <c r="M33" s="297"/>
      <c r="N33" s="297"/>
      <c r="O33" s="297"/>
      <c r="P33" s="297"/>
      <c r="Q33" s="297"/>
      <c r="R33" s="128"/>
      <c r="S33" s="295">
        <v>0</v>
      </c>
    </row>
    <row r="34" spans="1:19" ht="23.1" customHeight="1">
      <c r="A34" s="186" t="s">
        <v>600</v>
      </c>
      <c r="B34" s="296" t="s">
        <v>2</v>
      </c>
      <c r="C34" s="128"/>
      <c r="D34" s="297"/>
      <c r="E34" s="297"/>
      <c r="F34" s="297"/>
      <c r="G34" s="297"/>
      <c r="H34" s="297"/>
      <c r="I34" s="297"/>
      <c r="J34" s="297"/>
      <c r="K34" s="297"/>
      <c r="L34" s="297"/>
      <c r="M34" s="297"/>
      <c r="N34" s="297"/>
      <c r="O34" s="297"/>
      <c r="P34" s="297"/>
      <c r="Q34" s="297"/>
      <c r="R34" s="128"/>
      <c r="S34" s="295">
        <v>0</v>
      </c>
    </row>
    <row r="35" spans="1:19" ht="23.1" customHeight="1">
      <c r="A35" s="186"/>
      <c r="B35" s="296" t="s">
        <v>606</v>
      </c>
      <c r="C35" s="128"/>
      <c r="D35" s="297"/>
      <c r="E35" s="297"/>
      <c r="F35" s="297"/>
      <c r="G35" s="297"/>
      <c r="H35" s="297"/>
      <c r="I35" s="297"/>
      <c r="J35" s="297"/>
      <c r="K35" s="297"/>
      <c r="L35" s="297"/>
      <c r="M35" s="297"/>
      <c r="N35" s="297"/>
      <c r="O35" s="297"/>
      <c r="P35" s="297"/>
      <c r="Q35" s="297"/>
      <c r="R35" s="128"/>
      <c r="S35" s="295">
        <v>0</v>
      </c>
    </row>
    <row r="36" spans="1:19" ht="23.1" customHeight="1">
      <c r="A36" s="186" t="s">
        <v>601</v>
      </c>
      <c r="B36" s="296" t="s">
        <v>2</v>
      </c>
      <c r="C36" s="128"/>
      <c r="D36" s="297"/>
      <c r="E36" s="297"/>
      <c r="F36" s="297"/>
      <c r="G36" s="297"/>
      <c r="H36" s="297"/>
      <c r="I36" s="297"/>
      <c r="J36" s="297"/>
      <c r="K36" s="297"/>
      <c r="L36" s="297"/>
      <c r="M36" s="297"/>
      <c r="N36" s="297"/>
      <c r="O36" s="297"/>
      <c r="P36" s="297"/>
      <c r="Q36" s="297"/>
      <c r="R36" s="128"/>
      <c r="S36" s="295">
        <v>0</v>
      </c>
    </row>
    <row r="37" spans="1:19" ht="23.1" customHeight="1">
      <c r="A37" s="186"/>
      <c r="B37" s="296" t="s">
        <v>606</v>
      </c>
      <c r="C37" s="128"/>
      <c r="D37" s="297"/>
      <c r="E37" s="297"/>
      <c r="F37" s="297"/>
      <c r="G37" s="297"/>
      <c r="H37" s="297"/>
      <c r="I37" s="297"/>
      <c r="J37" s="297"/>
      <c r="K37" s="297"/>
      <c r="L37" s="297"/>
      <c r="M37" s="297"/>
      <c r="N37" s="297"/>
      <c r="O37" s="297"/>
      <c r="P37" s="297"/>
      <c r="Q37" s="297"/>
      <c r="R37" s="128"/>
      <c r="S37" s="295">
        <v>0</v>
      </c>
    </row>
    <row r="38" spans="1:19" ht="23.1" customHeight="1">
      <c r="A38" s="186" t="s">
        <v>602</v>
      </c>
      <c r="B38" s="296" t="s">
        <v>2</v>
      </c>
      <c r="C38" s="128"/>
      <c r="D38" s="297"/>
      <c r="E38" s="297"/>
      <c r="F38" s="297"/>
      <c r="G38" s="297"/>
      <c r="H38" s="297"/>
      <c r="I38" s="297"/>
      <c r="J38" s="297"/>
      <c r="K38" s="297"/>
      <c r="L38" s="297"/>
      <c r="M38" s="297"/>
      <c r="N38" s="297"/>
      <c r="O38" s="297"/>
      <c r="P38" s="297"/>
      <c r="Q38" s="297"/>
      <c r="R38" s="128"/>
      <c r="S38" s="295">
        <v>0</v>
      </c>
    </row>
    <row r="39" spans="1:19" ht="23.1" customHeight="1">
      <c r="A39" s="186"/>
      <c r="B39" s="296" t="s">
        <v>606</v>
      </c>
      <c r="C39" s="128"/>
      <c r="D39" s="297"/>
      <c r="E39" s="297"/>
      <c r="F39" s="297"/>
      <c r="G39" s="297"/>
      <c r="H39" s="297"/>
      <c r="I39" s="297"/>
      <c r="J39" s="297"/>
      <c r="K39" s="297"/>
      <c r="L39" s="297"/>
      <c r="M39" s="297"/>
      <c r="N39" s="297"/>
      <c r="O39" s="297"/>
      <c r="P39" s="297"/>
      <c r="Q39" s="297"/>
      <c r="R39" s="128"/>
      <c r="S39" s="295">
        <v>0</v>
      </c>
    </row>
    <row r="40" spans="1:19" ht="23.1" customHeight="1">
      <c r="A40" s="186" t="s">
        <v>603</v>
      </c>
      <c r="B40" s="296" t="s">
        <v>2</v>
      </c>
      <c r="C40" s="128"/>
      <c r="D40" s="297"/>
      <c r="E40" s="297"/>
      <c r="F40" s="297"/>
      <c r="G40" s="297"/>
      <c r="H40" s="297"/>
      <c r="I40" s="297"/>
      <c r="J40" s="297"/>
      <c r="K40" s="297"/>
      <c r="L40" s="297"/>
      <c r="M40" s="297"/>
      <c r="N40" s="297"/>
      <c r="O40" s="297"/>
      <c r="P40" s="297"/>
      <c r="Q40" s="297"/>
      <c r="R40" s="128"/>
      <c r="S40" s="295">
        <v>0</v>
      </c>
    </row>
    <row r="41" spans="1:19" ht="23.1" customHeight="1">
      <c r="A41" s="186"/>
      <c r="B41" s="296" t="s">
        <v>606</v>
      </c>
      <c r="C41" s="128"/>
      <c r="D41" s="297"/>
      <c r="E41" s="297"/>
      <c r="F41" s="297"/>
      <c r="G41" s="297"/>
      <c r="H41" s="297"/>
      <c r="I41" s="297"/>
      <c r="J41" s="297"/>
      <c r="K41" s="297"/>
      <c r="L41" s="297"/>
      <c r="M41" s="297"/>
      <c r="N41" s="297"/>
      <c r="O41" s="297"/>
      <c r="P41" s="297"/>
      <c r="Q41" s="297"/>
      <c r="R41" s="128"/>
      <c r="S41" s="295">
        <v>0</v>
      </c>
    </row>
    <row r="42" spans="1:19" ht="23.1" customHeight="1">
      <c r="A42" s="186" t="s">
        <v>604</v>
      </c>
      <c r="B42" s="296" t="s">
        <v>2</v>
      </c>
      <c r="C42" s="128"/>
      <c r="D42" s="298">
        <v>1</v>
      </c>
      <c r="E42" s="298">
        <v>6</v>
      </c>
      <c r="F42" s="298">
        <v>7</v>
      </c>
      <c r="G42" s="297"/>
      <c r="H42" s="297"/>
      <c r="I42" s="298">
        <v>2</v>
      </c>
      <c r="J42" s="297"/>
      <c r="K42" s="298">
        <v>7</v>
      </c>
      <c r="L42" s="298">
        <v>2</v>
      </c>
      <c r="M42" s="298">
        <v>2</v>
      </c>
      <c r="N42" s="297"/>
      <c r="O42" s="298">
        <v>2</v>
      </c>
      <c r="P42" s="298">
        <v>3</v>
      </c>
      <c r="Q42" s="298">
        <v>2</v>
      </c>
      <c r="R42" s="128"/>
      <c r="S42" s="295">
        <v>34</v>
      </c>
    </row>
    <row r="43" spans="1:19" ht="23.1" customHeight="1">
      <c r="A43" s="296"/>
      <c r="B43" s="296" t="s">
        <v>606</v>
      </c>
      <c r="C43" s="128"/>
      <c r="D43" s="298">
        <v>2</v>
      </c>
      <c r="E43" s="298">
        <v>7</v>
      </c>
      <c r="F43" s="298">
        <v>10</v>
      </c>
      <c r="G43" s="297"/>
      <c r="H43" s="297"/>
      <c r="I43" s="298">
        <v>3</v>
      </c>
      <c r="J43" s="297"/>
      <c r="K43" s="298">
        <v>12</v>
      </c>
      <c r="L43" s="298">
        <v>12</v>
      </c>
      <c r="M43" s="298">
        <v>12</v>
      </c>
      <c r="N43" s="297"/>
      <c r="O43" s="298">
        <v>5</v>
      </c>
      <c r="P43" s="298">
        <v>8</v>
      </c>
      <c r="Q43" s="298">
        <v>2</v>
      </c>
      <c r="R43" s="128"/>
      <c r="S43" s="295">
        <v>73</v>
      </c>
    </row>
    <row r="44" spans="1:19" ht="23.1" customHeight="1">
      <c r="A44" s="186" t="s">
        <v>605</v>
      </c>
      <c r="B44" s="296" t="s">
        <v>2</v>
      </c>
      <c r="C44" s="128"/>
      <c r="D44" s="297"/>
      <c r="E44" s="297"/>
      <c r="F44" s="298">
        <v>2</v>
      </c>
      <c r="G44" s="297"/>
      <c r="H44" s="297"/>
      <c r="I44" s="297"/>
      <c r="J44" s="297"/>
      <c r="K44" s="297"/>
      <c r="L44" s="298">
        <v>2</v>
      </c>
      <c r="M44" s="297"/>
      <c r="N44" s="297"/>
      <c r="O44" s="298">
        <v>3</v>
      </c>
      <c r="P44" s="297"/>
      <c r="Q44" s="298">
        <v>5</v>
      </c>
      <c r="R44" s="128"/>
      <c r="S44" s="295">
        <v>12</v>
      </c>
    </row>
    <row r="45" spans="1:19" ht="23.1" customHeight="1">
      <c r="A45" s="186"/>
      <c r="B45" s="296" t="s">
        <v>606</v>
      </c>
      <c r="C45" s="128"/>
      <c r="D45" s="297"/>
      <c r="E45" s="297"/>
      <c r="F45" s="298">
        <v>2</v>
      </c>
      <c r="G45" s="297"/>
      <c r="H45" s="297"/>
      <c r="I45" s="297"/>
      <c r="J45" s="297"/>
      <c r="K45" s="297"/>
      <c r="L45" s="298">
        <v>2</v>
      </c>
      <c r="M45" s="297"/>
      <c r="N45" s="297"/>
      <c r="O45" s="298">
        <v>3</v>
      </c>
      <c r="P45" s="297"/>
      <c r="Q45" s="298">
        <v>5</v>
      </c>
      <c r="R45" s="128"/>
      <c r="S45" s="295">
        <v>12</v>
      </c>
    </row>
    <row r="46" spans="1:19" ht="8.1" customHeight="1">
      <c r="A46" s="200"/>
      <c r="B46" s="128"/>
      <c r="C46" s="128"/>
      <c r="D46" s="128"/>
      <c r="E46" s="128"/>
      <c r="F46" s="128"/>
      <c r="G46" s="127"/>
      <c r="H46" s="127"/>
      <c r="I46" s="127"/>
      <c r="J46" s="127"/>
      <c r="K46" s="127"/>
      <c r="L46" s="127"/>
      <c r="M46" s="127"/>
      <c r="N46" s="127"/>
      <c r="O46" s="127"/>
      <c r="P46" s="127"/>
      <c r="Q46" s="127"/>
      <c r="R46" s="127"/>
      <c r="S46" s="127"/>
    </row>
    <row r="47" spans="1:19" ht="23.1" customHeight="1">
      <c r="A47" s="716" t="s">
        <v>69</v>
      </c>
      <c r="B47" s="150" t="s">
        <v>2</v>
      </c>
      <c r="C47" s="128"/>
      <c r="D47" s="145">
        <v>1</v>
      </c>
      <c r="E47" s="145">
        <v>7</v>
      </c>
      <c r="F47" s="145">
        <v>18</v>
      </c>
      <c r="G47" s="145">
        <v>3</v>
      </c>
      <c r="H47" s="145">
        <v>1</v>
      </c>
      <c r="I47" s="145">
        <v>4</v>
      </c>
      <c r="J47" s="145">
        <v>2</v>
      </c>
      <c r="K47" s="145">
        <v>8</v>
      </c>
      <c r="L47" s="145">
        <v>5</v>
      </c>
      <c r="M47" s="145">
        <v>4</v>
      </c>
      <c r="N47" s="145">
        <v>0</v>
      </c>
      <c r="O47" s="145">
        <v>6</v>
      </c>
      <c r="P47" s="145">
        <v>4</v>
      </c>
      <c r="Q47" s="145">
        <v>7</v>
      </c>
      <c r="R47" s="128"/>
      <c r="S47" s="145">
        <v>70</v>
      </c>
    </row>
    <row r="48" spans="1:19" ht="23.1" customHeight="1">
      <c r="A48" s="716"/>
      <c r="B48" s="150" t="s">
        <v>606</v>
      </c>
      <c r="C48" s="128"/>
      <c r="D48" s="145">
        <v>2</v>
      </c>
      <c r="E48" s="145">
        <v>9</v>
      </c>
      <c r="F48" s="145">
        <v>30</v>
      </c>
      <c r="G48" s="145">
        <v>7</v>
      </c>
      <c r="H48" s="145">
        <v>2</v>
      </c>
      <c r="I48" s="145">
        <v>7</v>
      </c>
      <c r="J48" s="145">
        <v>4</v>
      </c>
      <c r="K48" s="145">
        <v>14</v>
      </c>
      <c r="L48" s="145">
        <v>16</v>
      </c>
      <c r="M48" s="145">
        <v>16</v>
      </c>
      <c r="N48" s="145">
        <v>0</v>
      </c>
      <c r="O48" s="145">
        <v>10</v>
      </c>
      <c r="P48" s="145">
        <v>15</v>
      </c>
      <c r="Q48" s="145">
        <v>7</v>
      </c>
      <c r="R48" s="128"/>
      <c r="S48" s="145">
        <v>139</v>
      </c>
    </row>
    <row r="49" spans="1:19">
      <c r="A49" s="132"/>
      <c r="B49" s="132"/>
      <c r="C49" s="127"/>
      <c r="D49" s="127"/>
      <c r="E49" s="127"/>
      <c r="F49" s="127"/>
      <c r="G49" s="127"/>
      <c r="H49" s="127"/>
      <c r="I49" s="127"/>
      <c r="J49" s="127"/>
      <c r="K49" s="127"/>
      <c r="L49" s="127"/>
      <c r="M49" s="127"/>
      <c r="N49" s="127"/>
      <c r="O49" s="127"/>
      <c r="P49" s="127"/>
      <c r="Q49" s="127"/>
      <c r="R49" s="127"/>
      <c r="S49" s="127"/>
    </row>
    <row r="50" spans="1:19" ht="44.25" customHeight="1">
      <c r="A50" s="717" t="s">
        <v>737</v>
      </c>
      <c r="B50" s="717"/>
      <c r="C50" s="717"/>
      <c r="D50" s="717"/>
      <c r="E50" s="717"/>
      <c r="F50" s="717"/>
      <c r="G50" s="717"/>
      <c r="H50" s="717"/>
      <c r="I50" s="717"/>
      <c r="J50" s="717"/>
      <c r="K50" s="717"/>
      <c r="L50" s="717"/>
      <c r="M50" s="717"/>
      <c r="N50" s="717"/>
      <c r="O50" s="717"/>
      <c r="P50" s="717"/>
      <c r="Q50" s="717"/>
      <c r="R50" s="717"/>
      <c r="S50" s="717"/>
    </row>
    <row r="51" spans="1:19" ht="11.1" customHeight="1">
      <c r="A51" s="301"/>
      <c r="B51" s="127"/>
      <c r="C51" s="127"/>
      <c r="D51" s="127"/>
      <c r="E51" s="127"/>
      <c r="F51" s="127"/>
      <c r="G51" s="127"/>
      <c r="H51" s="127"/>
      <c r="I51" s="127"/>
      <c r="J51" s="127"/>
      <c r="K51" s="127"/>
      <c r="L51" s="127"/>
      <c r="M51" s="127"/>
      <c r="N51" s="127"/>
      <c r="O51" s="127"/>
      <c r="P51" s="127"/>
      <c r="Q51" s="127"/>
      <c r="R51" s="127"/>
      <c r="S51" s="127"/>
    </row>
    <row r="52" spans="1:19" ht="21.75" customHeight="1">
      <c r="A52" s="733" t="s">
        <v>739</v>
      </c>
      <c r="B52" s="733"/>
      <c r="C52" s="733"/>
      <c r="D52" s="733"/>
      <c r="E52" s="733"/>
      <c r="F52" s="733"/>
      <c r="G52" s="733"/>
      <c r="H52" s="733"/>
      <c r="I52" s="733"/>
      <c r="J52" s="733"/>
      <c r="K52" s="733"/>
      <c r="L52" s="733"/>
      <c r="M52" s="733"/>
      <c r="N52" s="733"/>
      <c r="O52" s="733"/>
      <c r="P52" s="733"/>
      <c r="Q52" s="733"/>
      <c r="R52" s="127"/>
      <c r="S52" s="127"/>
    </row>
    <row r="53" spans="1:19" ht="18" customHeight="1">
      <c r="A53" s="300"/>
    </row>
  </sheetData>
  <mergeCells count="9">
    <mergeCell ref="A52:Q52"/>
    <mergeCell ref="A50:S50"/>
    <mergeCell ref="A2:S2"/>
    <mergeCell ref="D5:Q5"/>
    <mergeCell ref="A47:A48"/>
    <mergeCell ref="S5:S6"/>
    <mergeCell ref="B5:B6"/>
    <mergeCell ref="A5:A6"/>
    <mergeCell ref="A3:S3"/>
  </mergeCells>
  <printOptions horizontalCentered="1"/>
  <pageMargins left="0.23622047244094491" right="0.23622047244094491" top="0.74803149606299213" bottom="0.35433070866141736" header="0" footer="0.31496062992125984"/>
  <pageSetup paperSize="9" scale="36" firstPageNumber="52" orientation="landscape" useFirstPageNumber="1" r:id="rId1"/>
  <headerFooter scaleWithDoc="0">
    <oddHeader>&amp;L&amp;G&amp;C&amp;G&amp;R&amp;G</oddHeader>
    <oddFooter>&amp;R&amp;"Montserrat,Negrita" 56</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B2EAA-CB84-4A59-9A58-37B704CBFEC7}">
  <dimension ref="A1:R32"/>
  <sheetViews>
    <sheetView topLeftCell="A4" zoomScale="80" zoomScaleNormal="80" workbookViewId="0">
      <selection activeCell="F42" sqref="F42"/>
    </sheetView>
  </sheetViews>
  <sheetFormatPr baseColWidth="10" defaultRowHeight="12.75"/>
  <cols>
    <col min="1" max="1" width="45.7109375" customWidth="1"/>
    <col min="2" max="2" width="1.7109375" customWidth="1"/>
    <col min="3" max="15" width="13.7109375" customWidth="1"/>
    <col min="16" max="16" width="14.7109375" customWidth="1"/>
    <col min="17" max="17" width="1.7109375" customWidth="1"/>
    <col min="18" max="18" width="12.7109375" customWidth="1"/>
  </cols>
  <sheetData>
    <row r="1" spans="1:18" ht="24.95" customHeight="1">
      <c r="A1" s="127" t="s">
        <v>64</v>
      </c>
      <c r="B1" s="127"/>
      <c r="C1" s="127"/>
      <c r="D1" s="127"/>
      <c r="E1" s="127"/>
      <c r="F1" s="127"/>
      <c r="G1" s="127"/>
      <c r="H1" s="127"/>
      <c r="I1" s="127"/>
      <c r="J1" s="127"/>
      <c r="K1" s="127"/>
      <c r="L1" s="127"/>
      <c r="M1" s="127"/>
      <c r="N1" s="127"/>
      <c r="O1" s="127"/>
      <c r="P1" s="127"/>
      <c r="Q1" s="127"/>
      <c r="R1" s="127"/>
    </row>
    <row r="2" spans="1:18" ht="69.95" customHeight="1">
      <c r="A2" s="659" t="s">
        <v>609</v>
      </c>
      <c r="B2" s="659"/>
      <c r="C2" s="659"/>
      <c r="D2" s="659"/>
      <c r="E2" s="659"/>
      <c r="F2" s="659"/>
      <c r="G2" s="659"/>
      <c r="H2" s="659"/>
      <c r="I2" s="659"/>
      <c r="J2" s="659"/>
      <c r="K2" s="659"/>
      <c r="L2" s="659"/>
      <c r="M2" s="659"/>
      <c r="N2" s="659"/>
      <c r="O2" s="659"/>
      <c r="P2" s="659"/>
      <c r="Q2" s="659"/>
      <c r="R2" s="659"/>
    </row>
    <row r="3" spans="1:18" ht="24.95" customHeight="1">
      <c r="A3" s="659" t="str">
        <f>UPPER(CONCATENATE("Enero 2023"))</f>
        <v>ENERO 2023</v>
      </c>
      <c r="B3" s="659"/>
      <c r="C3" s="659"/>
      <c r="D3" s="659"/>
      <c r="E3" s="659"/>
      <c r="F3" s="659"/>
      <c r="G3" s="659"/>
      <c r="H3" s="659"/>
      <c r="I3" s="659"/>
      <c r="J3" s="659"/>
      <c r="K3" s="659"/>
      <c r="L3" s="659"/>
      <c r="M3" s="659"/>
      <c r="N3" s="659"/>
      <c r="O3" s="659"/>
      <c r="P3" s="659"/>
      <c r="Q3" s="659"/>
      <c r="R3" s="659"/>
    </row>
    <row r="4" spans="1:18" ht="124.5" customHeight="1">
      <c r="A4" s="132"/>
      <c r="B4" s="127"/>
      <c r="C4" s="127"/>
      <c r="D4" s="127"/>
      <c r="E4" s="127"/>
      <c r="F4" s="127"/>
      <c r="G4" s="127"/>
      <c r="H4" s="127"/>
      <c r="I4" s="127"/>
      <c r="J4" s="127"/>
      <c r="K4" s="127"/>
      <c r="L4" s="127"/>
      <c r="M4" s="127"/>
      <c r="N4" s="127"/>
      <c r="O4" s="127"/>
      <c r="P4" s="127"/>
      <c r="Q4" s="127"/>
      <c r="R4" s="127"/>
    </row>
    <row r="5" spans="1:18" ht="45" customHeight="1">
      <c r="A5" s="600" t="s">
        <v>610</v>
      </c>
      <c r="B5" s="277"/>
      <c r="C5" s="600" t="s">
        <v>723</v>
      </c>
      <c r="D5" s="600" t="s">
        <v>725</v>
      </c>
      <c r="E5" s="600" t="s">
        <v>594</v>
      </c>
      <c r="F5" s="600" t="s">
        <v>595</v>
      </c>
      <c r="G5" s="600" t="s">
        <v>596</v>
      </c>
      <c r="H5" s="600" t="s">
        <v>597</v>
      </c>
      <c r="I5" s="600" t="s">
        <v>598</v>
      </c>
      <c r="J5" s="600" t="s">
        <v>599</v>
      </c>
      <c r="K5" s="600" t="s">
        <v>600</v>
      </c>
      <c r="L5" s="600" t="s">
        <v>601</v>
      </c>
      <c r="M5" s="600" t="s">
        <v>602</v>
      </c>
      <c r="N5" s="600" t="s">
        <v>603</v>
      </c>
      <c r="O5" s="600" t="s">
        <v>604</v>
      </c>
      <c r="P5" s="600" t="s">
        <v>605</v>
      </c>
      <c r="Q5" s="277"/>
      <c r="R5" s="600" t="s">
        <v>69</v>
      </c>
    </row>
    <row r="6" spans="1:18" ht="8.1" customHeight="1">
      <c r="A6" s="604"/>
      <c r="B6" s="157"/>
      <c r="C6" s="605"/>
      <c r="D6" s="605"/>
      <c r="E6" s="605"/>
      <c r="F6" s="605"/>
      <c r="G6" s="605"/>
      <c r="H6" s="605"/>
      <c r="I6" s="605"/>
      <c r="J6" s="605"/>
      <c r="K6" s="605"/>
      <c r="L6" s="605"/>
      <c r="M6" s="605"/>
      <c r="N6" s="605"/>
      <c r="O6" s="605"/>
      <c r="P6" s="605"/>
      <c r="Q6" s="157"/>
      <c r="R6" s="605"/>
    </row>
    <row r="7" spans="1:18" ht="50.1" customHeight="1">
      <c r="A7" s="288" t="s">
        <v>611</v>
      </c>
      <c r="B7" s="302"/>
      <c r="C7" s="270"/>
      <c r="D7" s="270" t="s">
        <v>612</v>
      </c>
      <c r="E7" s="270" t="s">
        <v>612</v>
      </c>
      <c r="F7" s="270" t="s">
        <v>612</v>
      </c>
      <c r="G7" s="270" t="s">
        <v>612</v>
      </c>
      <c r="H7" s="270">
        <v>2</v>
      </c>
      <c r="I7" s="270" t="s">
        <v>612</v>
      </c>
      <c r="J7" s="270" t="s">
        <v>612</v>
      </c>
      <c r="K7" s="270" t="s">
        <v>612</v>
      </c>
      <c r="L7" s="270" t="s">
        <v>612</v>
      </c>
      <c r="M7" s="270" t="s">
        <v>612</v>
      </c>
      <c r="N7" s="270" t="s">
        <v>612</v>
      </c>
      <c r="O7" s="270" t="s">
        <v>612</v>
      </c>
      <c r="P7" s="270" t="s">
        <v>612</v>
      </c>
      <c r="Q7" s="303"/>
      <c r="R7" s="278">
        <v>2</v>
      </c>
    </row>
    <row r="8" spans="1:18" ht="50.1" customHeight="1">
      <c r="A8" s="304" t="s">
        <v>79</v>
      </c>
      <c r="B8" s="303"/>
      <c r="C8" s="270">
        <v>1</v>
      </c>
      <c r="D8" s="270">
        <v>9</v>
      </c>
      <c r="E8" s="270" t="s">
        <v>612</v>
      </c>
      <c r="F8" s="270">
        <v>24</v>
      </c>
      <c r="G8" s="270" t="s">
        <v>612</v>
      </c>
      <c r="H8" s="270">
        <v>4</v>
      </c>
      <c r="I8" s="270">
        <v>3</v>
      </c>
      <c r="J8" s="270">
        <v>7</v>
      </c>
      <c r="K8" s="270">
        <v>1</v>
      </c>
      <c r="L8" s="270">
        <v>20</v>
      </c>
      <c r="M8" s="270" t="s">
        <v>612</v>
      </c>
      <c r="N8" s="270" t="s">
        <v>612</v>
      </c>
      <c r="O8" s="270">
        <v>31</v>
      </c>
      <c r="P8" s="270">
        <v>3</v>
      </c>
      <c r="Q8" s="303"/>
      <c r="R8" s="278">
        <v>103</v>
      </c>
    </row>
    <row r="9" spans="1:18" ht="50.1" customHeight="1">
      <c r="A9" s="304" t="s">
        <v>77</v>
      </c>
      <c r="B9" s="305"/>
      <c r="C9" s="270" t="s">
        <v>612</v>
      </c>
      <c r="D9" s="270">
        <v>12</v>
      </c>
      <c r="E9" s="270" t="s">
        <v>612</v>
      </c>
      <c r="F9" s="270">
        <v>58</v>
      </c>
      <c r="G9" s="270" t="s">
        <v>612</v>
      </c>
      <c r="H9" s="270">
        <v>1</v>
      </c>
      <c r="I9" s="270" t="s">
        <v>612</v>
      </c>
      <c r="J9" s="270">
        <v>1</v>
      </c>
      <c r="K9" s="270" t="s">
        <v>612</v>
      </c>
      <c r="L9" s="270">
        <v>44</v>
      </c>
      <c r="M9" s="270">
        <v>3</v>
      </c>
      <c r="N9" s="270" t="s">
        <v>612</v>
      </c>
      <c r="O9" s="270">
        <v>70</v>
      </c>
      <c r="P9" s="270">
        <v>13</v>
      </c>
      <c r="Q9" s="303"/>
      <c r="R9" s="278">
        <v>202</v>
      </c>
    </row>
    <row r="10" spans="1:18" ht="50.1" customHeight="1">
      <c r="A10" s="304" t="s">
        <v>613</v>
      </c>
      <c r="B10" s="305"/>
      <c r="C10" s="270" t="s">
        <v>612</v>
      </c>
      <c r="D10" s="270" t="s">
        <v>612</v>
      </c>
      <c r="E10" s="270" t="s">
        <v>612</v>
      </c>
      <c r="F10" s="270" t="s">
        <v>612</v>
      </c>
      <c r="G10" s="270" t="s">
        <v>612</v>
      </c>
      <c r="H10" s="270" t="s">
        <v>612</v>
      </c>
      <c r="I10" s="270" t="s">
        <v>612</v>
      </c>
      <c r="J10" s="270" t="s">
        <v>612</v>
      </c>
      <c r="K10" s="270" t="s">
        <v>612</v>
      </c>
      <c r="L10" s="270" t="s">
        <v>612</v>
      </c>
      <c r="M10" s="270" t="s">
        <v>612</v>
      </c>
      <c r="N10" s="270" t="s">
        <v>612</v>
      </c>
      <c r="O10" s="270" t="s">
        <v>612</v>
      </c>
      <c r="P10" s="270" t="s">
        <v>612</v>
      </c>
      <c r="Q10" s="303"/>
      <c r="R10" s="278">
        <v>0</v>
      </c>
    </row>
    <row r="11" spans="1:18" ht="50.1" customHeight="1">
      <c r="A11" s="304" t="s">
        <v>80</v>
      </c>
      <c r="B11" s="305"/>
      <c r="C11" s="270" t="s">
        <v>612</v>
      </c>
      <c r="D11" s="270">
        <v>9</v>
      </c>
      <c r="E11" s="270" t="s">
        <v>612</v>
      </c>
      <c r="F11" s="270">
        <v>11</v>
      </c>
      <c r="G11" s="270" t="s">
        <v>612</v>
      </c>
      <c r="H11" s="270" t="s">
        <v>612</v>
      </c>
      <c r="I11" s="270" t="s">
        <v>612</v>
      </c>
      <c r="J11" s="270" t="s">
        <v>612</v>
      </c>
      <c r="K11" s="270" t="s">
        <v>612</v>
      </c>
      <c r="L11" s="270" t="s">
        <v>612</v>
      </c>
      <c r="M11" s="270" t="s">
        <v>612</v>
      </c>
      <c r="N11" s="270" t="s">
        <v>612</v>
      </c>
      <c r="O11" s="270">
        <v>19</v>
      </c>
      <c r="P11" s="270">
        <v>1</v>
      </c>
      <c r="Q11" s="305"/>
      <c r="R11" s="278">
        <v>40</v>
      </c>
    </row>
    <row r="12" spans="1:18" ht="50.1" customHeight="1">
      <c r="A12" s="304" t="s">
        <v>78</v>
      </c>
      <c r="B12" s="305"/>
      <c r="C12" s="270" t="s">
        <v>612</v>
      </c>
      <c r="D12" s="270">
        <v>3</v>
      </c>
      <c r="E12" s="270" t="s">
        <v>612</v>
      </c>
      <c r="F12" s="270">
        <v>18</v>
      </c>
      <c r="G12" s="270" t="s">
        <v>612</v>
      </c>
      <c r="H12" s="270" t="s">
        <v>612</v>
      </c>
      <c r="I12" s="270" t="s">
        <v>612</v>
      </c>
      <c r="J12" s="270">
        <v>2</v>
      </c>
      <c r="K12" s="270" t="s">
        <v>612</v>
      </c>
      <c r="L12" s="270" t="s">
        <v>612</v>
      </c>
      <c r="M12" s="270" t="s">
        <v>612</v>
      </c>
      <c r="N12" s="270" t="s">
        <v>612</v>
      </c>
      <c r="O12" s="270">
        <v>15</v>
      </c>
      <c r="P12" s="270">
        <v>3</v>
      </c>
      <c r="Q12" s="303"/>
      <c r="R12" s="278">
        <v>41</v>
      </c>
    </row>
    <row r="13" spans="1:18" ht="50.1" customHeight="1">
      <c r="A13" s="304" t="s">
        <v>614</v>
      </c>
      <c r="B13" s="305"/>
      <c r="C13" s="270" t="s">
        <v>612</v>
      </c>
      <c r="D13" s="270" t="s">
        <v>612</v>
      </c>
      <c r="E13" s="270" t="s">
        <v>612</v>
      </c>
      <c r="F13" s="270" t="s">
        <v>612</v>
      </c>
      <c r="G13" s="270" t="s">
        <v>612</v>
      </c>
      <c r="H13" s="270" t="s">
        <v>612</v>
      </c>
      <c r="I13" s="270" t="s">
        <v>612</v>
      </c>
      <c r="J13" s="270" t="s">
        <v>612</v>
      </c>
      <c r="K13" s="270" t="s">
        <v>612</v>
      </c>
      <c r="L13" s="270" t="s">
        <v>612</v>
      </c>
      <c r="M13" s="270" t="s">
        <v>612</v>
      </c>
      <c r="N13" s="270" t="s">
        <v>612</v>
      </c>
      <c r="O13" s="270" t="s">
        <v>612</v>
      </c>
      <c r="P13" s="270" t="s">
        <v>612</v>
      </c>
      <c r="Q13" s="303"/>
      <c r="R13" s="278">
        <v>0</v>
      </c>
    </row>
    <row r="14" spans="1:18" ht="50.1" customHeight="1">
      <c r="A14" s="304" t="s">
        <v>615</v>
      </c>
      <c r="B14" s="305"/>
      <c r="C14" s="270" t="s">
        <v>612</v>
      </c>
      <c r="D14" s="270" t="s">
        <v>612</v>
      </c>
      <c r="E14" s="270" t="s">
        <v>612</v>
      </c>
      <c r="F14" s="270" t="s">
        <v>612</v>
      </c>
      <c r="G14" s="270" t="s">
        <v>612</v>
      </c>
      <c r="H14" s="270" t="s">
        <v>612</v>
      </c>
      <c r="I14" s="270" t="s">
        <v>612</v>
      </c>
      <c r="J14" s="270" t="s">
        <v>612</v>
      </c>
      <c r="K14" s="270" t="s">
        <v>612</v>
      </c>
      <c r="L14" s="270" t="s">
        <v>612</v>
      </c>
      <c r="M14" s="270" t="s">
        <v>612</v>
      </c>
      <c r="N14" s="270" t="s">
        <v>612</v>
      </c>
      <c r="O14" s="270" t="s">
        <v>612</v>
      </c>
      <c r="P14" s="270" t="s">
        <v>612</v>
      </c>
      <c r="Q14" s="303"/>
      <c r="R14" s="278">
        <v>0</v>
      </c>
    </row>
    <row r="15" spans="1:18" ht="8.1" customHeight="1">
      <c r="A15" s="306"/>
      <c r="B15" s="307"/>
      <c r="C15" s="308"/>
      <c r="D15" s="308"/>
      <c r="E15" s="308"/>
      <c r="F15" s="308"/>
      <c r="G15" s="308"/>
      <c r="H15" s="308"/>
      <c r="I15" s="308"/>
      <c r="J15" s="308"/>
      <c r="K15" s="308"/>
      <c r="L15" s="308"/>
      <c r="M15" s="308"/>
      <c r="N15" s="308"/>
      <c r="O15" s="308"/>
      <c r="P15" s="308"/>
      <c r="Q15" s="307"/>
      <c r="R15" s="308"/>
    </row>
    <row r="16" spans="1:18" ht="50.1" customHeight="1">
      <c r="A16" s="292" t="s">
        <v>69</v>
      </c>
      <c r="B16" s="309"/>
      <c r="C16" s="281">
        <v>1</v>
      </c>
      <c r="D16" s="281">
        <v>33</v>
      </c>
      <c r="E16" s="281">
        <v>0</v>
      </c>
      <c r="F16" s="281">
        <v>111</v>
      </c>
      <c r="G16" s="281">
        <v>0</v>
      </c>
      <c r="H16" s="281">
        <v>7</v>
      </c>
      <c r="I16" s="281">
        <v>3</v>
      </c>
      <c r="J16" s="281">
        <v>10</v>
      </c>
      <c r="K16" s="281">
        <v>1</v>
      </c>
      <c r="L16" s="281">
        <v>64</v>
      </c>
      <c r="M16" s="281">
        <v>3</v>
      </c>
      <c r="N16" s="281">
        <v>0</v>
      </c>
      <c r="O16" s="281">
        <v>135</v>
      </c>
      <c r="P16" s="281">
        <v>20</v>
      </c>
      <c r="Q16" s="310"/>
      <c r="R16" s="281">
        <v>388</v>
      </c>
    </row>
    <row r="17" spans="1:18">
      <c r="A17" s="132"/>
      <c r="B17" s="132"/>
      <c r="C17" s="127"/>
      <c r="D17" s="127"/>
      <c r="E17" s="127"/>
      <c r="F17" s="127"/>
      <c r="G17" s="127"/>
      <c r="H17" s="127"/>
      <c r="I17" s="127"/>
      <c r="J17" s="127"/>
      <c r="K17" s="127"/>
      <c r="L17" s="127"/>
      <c r="M17" s="127"/>
      <c r="N17" s="127"/>
      <c r="O17" s="127"/>
      <c r="P17" s="127"/>
      <c r="Q17" s="127"/>
      <c r="R17" s="127"/>
    </row>
    <row r="18" spans="1:18">
      <c r="A18" s="132"/>
      <c r="B18" s="132"/>
      <c r="C18" s="127"/>
      <c r="D18" s="127"/>
      <c r="E18" s="127"/>
      <c r="F18" s="127"/>
      <c r="G18" s="127"/>
      <c r="H18" s="127"/>
      <c r="I18" s="127"/>
      <c r="J18" s="127"/>
      <c r="K18" s="127"/>
      <c r="L18" s="127"/>
      <c r="M18" s="127"/>
      <c r="N18" s="127"/>
      <c r="O18" s="127"/>
      <c r="P18" s="127"/>
      <c r="Q18" s="127"/>
      <c r="R18" s="127"/>
    </row>
    <row r="19" spans="1:18">
      <c r="A19" s="132"/>
      <c r="B19" s="132"/>
      <c r="C19" s="127"/>
      <c r="D19" s="127"/>
      <c r="E19" s="127"/>
      <c r="F19" s="127"/>
      <c r="G19" s="127"/>
      <c r="H19" s="127"/>
      <c r="I19" s="127"/>
      <c r="J19" s="127"/>
      <c r="K19" s="127"/>
      <c r="L19" s="127"/>
      <c r="M19" s="127"/>
      <c r="N19" s="127"/>
      <c r="O19" s="127"/>
      <c r="P19" s="127"/>
      <c r="Q19" s="127"/>
      <c r="R19" s="127"/>
    </row>
    <row r="20" spans="1:18">
      <c r="A20" s="132"/>
      <c r="B20" s="132"/>
      <c r="C20" s="127"/>
      <c r="D20" s="127"/>
      <c r="E20" s="127"/>
      <c r="F20" s="127"/>
      <c r="G20" s="127"/>
      <c r="H20" s="127"/>
      <c r="I20" s="127"/>
      <c r="J20" s="127"/>
      <c r="K20" s="127"/>
      <c r="L20" s="127"/>
      <c r="M20" s="127"/>
      <c r="N20" s="127"/>
      <c r="O20" s="127"/>
      <c r="P20" s="127"/>
      <c r="Q20" s="127"/>
      <c r="R20" s="127"/>
    </row>
    <row r="21" spans="1:18">
      <c r="A21" s="132"/>
      <c r="B21" s="132"/>
      <c r="C21" s="127"/>
      <c r="D21" s="127"/>
      <c r="E21" s="127"/>
      <c r="F21" s="127"/>
      <c r="G21" s="127"/>
      <c r="H21" s="127"/>
      <c r="I21" s="127"/>
      <c r="J21" s="127"/>
      <c r="K21" s="127"/>
      <c r="L21" s="127"/>
      <c r="M21" s="127"/>
      <c r="N21" s="127"/>
      <c r="O21" s="127"/>
      <c r="P21" s="127"/>
      <c r="Q21" s="127"/>
      <c r="R21" s="127"/>
    </row>
    <row r="22" spans="1:18">
      <c r="A22" s="132"/>
      <c r="B22" s="132"/>
      <c r="C22" s="127"/>
      <c r="D22" s="127"/>
      <c r="E22" s="127"/>
      <c r="F22" s="127"/>
      <c r="G22" s="127"/>
      <c r="H22" s="127"/>
      <c r="I22" s="127"/>
      <c r="J22" s="127"/>
      <c r="K22" s="127"/>
      <c r="L22" s="127"/>
      <c r="M22" s="127"/>
      <c r="N22" s="127"/>
      <c r="O22" s="127"/>
      <c r="P22" s="127"/>
      <c r="Q22" s="127"/>
      <c r="R22" s="127"/>
    </row>
    <row r="23" spans="1:18">
      <c r="A23" s="132"/>
      <c r="B23" s="132"/>
      <c r="C23" s="127"/>
      <c r="D23" s="127"/>
      <c r="E23" s="127"/>
      <c r="F23" s="127"/>
      <c r="G23" s="127"/>
      <c r="H23" s="127"/>
      <c r="I23" s="127"/>
      <c r="J23" s="127"/>
      <c r="K23" s="127"/>
      <c r="L23" s="127"/>
      <c r="M23" s="127"/>
      <c r="N23" s="127"/>
      <c r="O23" s="127"/>
      <c r="P23" s="127"/>
      <c r="Q23" s="127"/>
      <c r="R23" s="127"/>
    </row>
    <row r="24" spans="1:18">
      <c r="A24" s="132"/>
      <c r="B24" s="132"/>
      <c r="C24" s="127"/>
      <c r="D24" s="127"/>
      <c r="E24" s="127"/>
      <c r="F24" s="127"/>
      <c r="G24" s="127"/>
      <c r="H24" s="127"/>
      <c r="I24" s="127"/>
      <c r="J24" s="127"/>
      <c r="K24" s="127"/>
      <c r="L24" s="127"/>
      <c r="M24" s="127"/>
      <c r="N24" s="127"/>
      <c r="O24" s="127"/>
      <c r="P24" s="127"/>
      <c r="Q24" s="127"/>
      <c r="R24" s="127"/>
    </row>
    <row r="25" spans="1:18" ht="15">
      <c r="A25" s="545" t="s">
        <v>81</v>
      </c>
      <c r="B25" s="132"/>
      <c r="C25" s="127"/>
      <c r="D25" s="127"/>
      <c r="E25" s="127"/>
      <c r="F25" s="127"/>
      <c r="G25" s="127"/>
      <c r="H25" s="127"/>
      <c r="I25" s="127"/>
      <c r="J25" s="127"/>
      <c r="K25" s="127"/>
      <c r="L25" s="127"/>
      <c r="M25" s="127"/>
      <c r="N25" s="127"/>
      <c r="O25" s="127"/>
      <c r="P25" s="127"/>
      <c r="Q25" s="127"/>
      <c r="R25" s="127"/>
    </row>
    <row r="26" spans="1:18" ht="15">
      <c r="A26" s="545" t="s">
        <v>82</v>
      </c>
      <c r="B26" s="132"/>
      <c r="C26" s="127"/>
      <c r="D26" s="127"/>
      <c r="E26" s="127"/>
      <c r="F26" s="127"/>
      <c r="G26" s="127"/>
      <c r="H26" s="127"/>
      <c r="I26" s="127"/>
      <c r="J26" s="127"/>
      <c r="K26" s="127"/>
      <c r="L26" s="127"/>
      <c r="M26" s="127"/>
      <c r="N26" s="127"/>
      <c r="O26" s="127"/>
      <c r="P26" s="127"/>
      <c r="Q26" s="127"/>
      <c r="R26" s="127"/>
    </row>
    <row r="27" spans="1:18">
      <c r="A27" s="132"/>
      <c r="B27" s="132"/>
      <c r="C27" s="127"/>
      <c r="D27" s="127"/>
      <c r="E27" s="127"/>
      <c r="F27" s="127"/>
      <c r="G27" s="127"/>
      <c r="H27" s="127"/>
      <c r="I27" s="127"/>
      <c r="J27" s="127"/>
      <c r="K27" s="127"/>
      <c r="L27" s="127"/>
      <c r="M27" s="127"/>
      <c r="N27" s="127"/>
      <c r="O27" s="127"/>
      <c r="P27" s="127"/>
      <c r="Q27" s="127"/>
      <c r="R27" s="127"/>
    </row>
    <row r="28" spans="1:18">
      <c r="A28" s="132"/>
      <c r="B28" s="132"/>
      <c r="C28" s="127"/>
      <c r="D28" s="127"/>
      <c r="E28" s="127"/>
      <c r="F28" s="127"/>
      <c r="G28" s="127"/>
      <c r="H28" s="127"/>
      <c r="I28" s="127"/>
      <c r="J28" s="127"/>
      <c r="K28" s="127"/>
      <c r="L28" s="127"/>
      <c r="M28" s="127"/>
      <c r="N28" s="127"/>
      <c r="O28" s="127"/>
      <c r="P28" s="127"/>
      <c r="Q28" s="127"/>
      <c r="R28" s="127"/>
    </row>
    <row r="29" spans="1:18">
      <c r="A29" s="132"/>
      <c r="B29" s="132"/>
      <c r="C29" s="127"/>
      <c r="D29" s="127"/>
      <c r="E29" s="127"/>
      <c r="F29" s="127"/>
      <c r="G29" s="127"/>
      <c r="H29" s="127"/>
      <c r="I29" s="127"/>
      <c r="J29" s="127"/>
      <c r="K29" s="127"/>
      <c r="L29" s="127"/>
      <c r="M29" s="127"/>
      <c r="N29" s="127"/>
      <c r="O29" s="127"/>
      <c r="P29" s="127"/>
      <c r="Q29" s="127"/>
      <c r="R29" s="127"/>
    </row>
    <row r="30" spans="1:18" ht="14.1" customHeight="1">
      <c r="B30" s="127"/>
      <c r="C30" s="127"/>
      <c r="D30" s="127"/>
      <c r="E30" s="127"/>
      <c r="F30" s="127"/>
      <c r="G30" s="127"/>
      <c r="H30" s="127"/>
      <c r="I30" s="127"/>
      <c r="J30" s="127"/>
      <c r="K30" s="127"/>
      <c r="L30" s="127"/>
      <c r="M30" s="127"/>
      <c r="N30" s="127"/>
      <c r="O30" s="127"/>
      <c r="P30" s="127"/>
      <c r="Q30" s="127"/>
      <c r="R30" s="127"/>
    </row>
    <row r="31" spans="1:18" ht="14.1" customHeight="1">
      <c r="B31" s="127"/>
      <c r="C31" s="127"/>
      <c r="D31" s="127"/>
      <c r="E31" s="127"/>
      <c r="F31" s="127"/>
      <c r="G31" s="127"/>
      <c r="H31" s="127"/>
      <c r="I31" s="127"/>
      <c r="J31" s="127"/>
      <c r="K31" s="127"/>
      <c r="L31" s="127"/>
      <c r="M31" s="127"/>
      <c r="N31" s="127"/>
      <c r="O31" s="127"/>
      <c r="P31" s="127"/>
      <c r="Q31" s="127"/>
      <c r="R31" s="127"/>
    </row>
    <row r="32" spans="1:18" ht="14.1" customHeight="1">
      <c r="A32" s="237"/>
    </row>
  </sheetData>
  <mergeCells count="2">
    <mergeCell ref="A3:R3"/>
    <mergeCell ref="A2:R2"/>
  </mergeCells>
  <printOptions horizontalCentered="1"/>
  <pageMargins left="0.23622047244094491" right="0.23622047244094491" top="0.74803149606299213" bottom="0.35433070866141736" header="0" footer="0.31496062992125984"/>
  <pageSetup paperSize="9" scale="52" firstPageNumber="53" orientation="landscape" useFirstPageNumber="1" r:id="rId1"/>
  <headerFooter scaleWithDoc="0">
    <oddHeader>&amp;L&amp;G&amp;C&amp;G&amp;R&amp;G</oddHeader>
    <oddFooter>&amp;R&amp;"Montserrat,Negrita" 57</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9A40B-468A-4B0F-9D02-18D4F9FFEEC6}">
  <dimension ref="A1:M39"/>
  <sheetViews>
    <sheetView topLeftCell="A9" zoomScaleNormal="100" zoomScaleSheetLayoutView="90" workbookViewId="0">
      <selection activeCell="F42" sqref="F42"/>
    </sheetView>
  </sheetViews>
  <sheetFormatPr baseColWidth="10" defaultRowHeight="12.75"/>
  <cols>
    <col min="1" max="1" width="10.7109375" customWidth="1"/>
    <col min="2" max="2" width="3.85546875" bestFit="1" customWidth="1"/>
  </cols>
  <sheetData>
    <row r="1" spans="1:13" ht="24.95" customHeight="1">
      <c r="A1" s="127" t="s">
        <v>64</v>
      </c>
      <c r="B1" s="127"/>
      <c r="C1" s="127"/>
      <c r="D1" s="127"/>
      <c r="E1" s="127"/>
      <c r="F1" s="127"/>
      <c r="G1" s="127"/>
      <c r="H1" s="127"/>
      <c r="I1" s="127"/>
      <c r="J1" s="127"/>
      <c r="K1" s="127"/>
      <c r="L1" s="127"/>
      <c r="M1" s="127"/>
    </row>
    <row r="2" spans="1:13" ht="45" customHeight="1">
      <c r="A2" s="627" t="s">
        <v>736</v>
      </c>
      <c r="B2" s="627"/>
      <c r="C2" s="627"/>
      <c r="D2" s="627"/>
      <c r="E2" s="627"/>
      <c r="F2" s="627"/>
      <c r="G2" s="627"/>
      <c r="H2" s="627"/>
      <c r="I2" s="627"/>
      <c r="J2" s="627"/>
      <c r="K2" s="627"/>
      <c r="L2" s="627"/>
      <c r="M2" s="627"/>
    </row>
    <row r="3" spans="1:13" ht="20.100000000000001" customHeight="1">
      <c r="A3" s="627" t="str">
        <f>UPPER(CONCATENATE("Enero 2023"))</f>
        <v>ENERO 2023</v>
      </c>
      <c r="B3" s="627"/>
      <c r="C3" s="627"/>
      <c r="D3" s="627"/>
      <c r="E3" s="627"/>
      <c r="F3" s="627"/>
      <c r="G3" s="627"/>
      <c r="H3" s="627"/>
      <c r="I3" s="627"/>
      <c r="J3" s="627"/>
      <c r="K3" s="627"/>
      <c r="L3" s="627"/>
      <c r="M3" s="627"/>
    </row>
    <row r="4" spans="1:13" ht="54" customHeight="1">
      <c r="A4" s="120"/>
    </row>
    <row r="5" spans="1:13">
      <c r="A5" s="195" t="s">
        <v>67</v>
      </c>
      <c r="B5" s="195" t="s">
        <v>90</v>
      </c>
    </row>
    <row r="6" spans="1:13" ht="24.75">
      <c r="A6" s="196" t="s">
        <v>77</v>
      </c>
      <c r="B6" s="195">
        <v>202</v>
      </c>
    </row>
    <row r="7" spans="1:13" ht="16.5">
      <c r="A7" s="196" t="s">
        <v>79</v>
      </c>
      <c r="B7" s="195">
        <v>103</v>
      </c>
    </row>
    <row r="8" spans="1:13" ht="24.75">
      <c r="A8" s="196" t="s">
        <v>78</v>
      </c>
      <c r="B8" s="195">
        <v>41</v>
      </c>
    </row>
    <row r="9" spans="1:13" ht="16.5">
      <c r="A9" s="196" t="s">
        <v>80</v>
      </c>
      <c r="B9" s="195">
        <v>40</v>
      </c>
    </row>
    <row r="10" spans="1:13" ht="24.75">
      <c r="A10" s="196" t="s">
        <v>611</v>
      </c>
      <c r="B10" s="195">
        <v>2</v>
      </c>
    </row>
    <row r="11" spans="1:13" ht="24.75">
      <c r="A11" s="196" t="s">
        <v>613</v>
      </c>
      <c r="B11" s="195">
        <v>0</v>
      </c>
    </row>
    <row r="12" spans="1:13">
      <c r="A12" s="196" t="s">
        <v>614</v>
      </c>
      <c r="B12" s="195">
        <v>0</v>
      </c>
    </row>
    <row r="13" spans="1:13" ht="24.75">
      <c r="A13" s="196" t="s">
        <v>615</v>
      </c>
      <c r="B13" s="195">
        <v>0</v>
      </c>
    </row>
    <row r="14" spans="1:13">
      <c r="A14" s="196" t="s">
        <v>69</v>
      </c>
      <c r="B14" s="195"/>
    </row>
    <row r="15" spans="1:13">
      <c r="A15" s="120"/>
    </row>
    <row r="16" spans="1:13">
      <c r="A16" s="120"/>
    </row>
    <row r="17" spans="1:1">
      <c r="A17" s="120"/>
    </row>
    <row r="18" spans="1:1">
      <c r="A18" s="120"/>
    </row>
    <row r="19" spans="1:1">
      <c r="A19" s="120"/>
    </row>
    <row r="20" spans="1:1">
      <c r="A20" s="120"/>
    </row>
    <row r="21" spans="1:1">
      <c r="A21" s="120"/>
    </row>
    <row r="22" spans="1:1">
      <c r="A22" s="120"/>
    </row>
    <row r="23" spans="1:1">
      <c r="A23" s="120"/>
    </row>
    <row r="24" spans="1:1">
      <c r="A24" s="120"/>
    </row>
    <row r="25" spans="1:1">
      <c r="A25" s="120"/>
    </row>
    <row r="26" spans="1:1">
      <c r="A26" s="120"/>
    </row>
    <row r="27" spans="1:1">
      <c r="A27" s="120"/>
    </row>
    <row r="28" spans="1:1">
      <c r="A28" s="120"/>
    </row>
    <row r="29" spans="1:1">
      <c r="A29" s="120"/>
    </row>
    <row r="30" spans="1:1">
      <c r="A30" s="120"/>
    </row>
    <row r="31" spans="1:1">
      <c r="A31" s="120"/>
    </row>
    <row r="32" spans="1:1">
      <c r="A32" s="120"/>
    </row>
    <row r="33" spans="1:9" s="283" customFormat="1" ht="12" customHeight="1"/>
    <row r="34" spans="1:9" s="283" customFormat="1" ht="12" customHeight="1"/>
    <row r="35" spans="1:9" ht="20.25">
      <c r="A35" s="120"/>
      <c r="H35" s="546" t="s">
        <v>83</v>
      </c>
      <c r="I35" s="547">
        <v>388</v>
      </c>
    </row>
    <row r="36" spans="1:9" s="283" customFormat="1" ht="12" customHeight="1">
      <c r="A36" s="311"/>
    </row>
    <row r="38" spans="1:9">
      <c r="A38" s="361" t="s">
        <v>81</v>
      </c>
    </row>
    <row r="39" spans="1:9">
      <c r="A39" s="361" t="s">
        <v>82</v>
      </c>
    </row>
  </sheetData>
  <sortState xmlns:xlrd2="http://schemas.microsoft.com/office/spreadsheetml/2017/richdata2" ref="A6:B13">
    <sortCondition descending="1" ref="B6:B13"/>
  </sortState>
  <mergeCells count="2">
    <mergeCell ref="A3:M3"/>
    <mergeCell ref="A2:M2"/>
  </mergeCells>
  <printOptions horizontalCentered="1"/>
  <pageMargins left="0.23622047244094491" right="0.23622047244094491" top="0.74803149606299213" bottom="0.35433070866141736" header="0" footer="0.31496062992125984"/>
  <pageSetup paperSize="9" scale="75" firstPageNumber="54" orientation="landscape" useFirstPageNumber="1" r:id="rId1"/>
  <headerFooter scaleWithDoc="0">
    <oddHeader>&amp;L&amp;G&amp;C&amp;G&amp;R&amp;G</oddHeader>
    <oddFooter>&amp;R&amp;"Montserrat,Negrita" 58</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215CA-7B84-4D1D-870D-3D43775829BB}">
  <dimension ref="A1:N45"/>
  <sheetViews>
    <sheetView zoomScaleNormal="100" workbookViewId="0">
      <selection activeCell="F42" sqref="F42"/>
    </sheetView>
  </sheetViews>
  <sheetFormatPr baseColWidth="10" defaultRowHeight="12.75"/>
  <cols>
    <col min="1" max="1" width="10.7109375" customWidth="1"/>
    <col min="2" max="2" width="3.85546875" bestFit="1" customWidth="1"/>
  </cols>
  <sheetData>
    <row r="1" spans="1:14" ht="21.95" customHeight="1">
      <c r="A1" s="127" t="s">
        <v>64</v>
      </c>
      <c r="B1" s="127"/>
      <c r="C1" s="127"/>
      <c r="D1" s="127"/>
      <c r="E1" s="127"/>
      <c r="F1" s="127"/>
      <c r="G1" s="127"/>
      <c r="H1" s="127"/>
      <c r="I1" s="127"/>
      <c r="J1" s="127"/>
      <c r="K1" s="127"/>
      <c r="L1" s="127"/>
      <c r="M1" s="127"/>
      <c r="N1" s="127"/>
    </row>
    <row r="2" spans="1:14" ht="45" customHeight="1">
      <c r="A2" s="677" t="s">
        <v>616</v>
      </c>
      <c r="B2" s="677"/>
      <c r="C2" s="677"/>
      <c r="D2" s="677"/>
      <c r="E2" s="677"/>
      <c r="F2" s="677"/>
      <c r="G2" s="677"/>
      <c r="H2" s="677"/>
      <c r="I2" s="677"/>
      <c r="J2" s="677"/>
      <c r="K2" s="677"/>
      <c r="L2" s="677"/>
      <c r="M2" s="677"/>
      <c r="N2" s="677"/>
    </row>
    <row r="3" spans="1:14" ht="21.95" customHeight="1">
      <c r="A3" s="677" t="str">
        <f>UPPER(CONCATENATE("Enero 2023"))</f>
        <v>ENERO 2023</v>
      </c>
      <c r="B3" s="677"/>
      <c r="C3" s="677"/>
      <c r="D3" s="677"/>
      <c r="E3" s="677"/>
      <c r="F3" s="677"/>
      <c r="G3" s="677"/>
      <c r="H3" s="677"/>
      <c r="I3" s="677"/>
      <c r="J3" s="677"/>
      <c r="K3" s="677"/>
      <c r="L3" s="677"/>
      <c r="M3" s="677"/>
      <c r="N3" s="677"/>
    </row>
    <row r="4" spans="1:14">
      <c r="A4" s="579"/>
      <c r="B4" s="580"/>
      <c r="C4" s="580"/>
      <c r="D4" s="580"/>
      <c r="E4" s="580"/>
      <c r="F4" s="606"/>
      <c r="G4" s="606"/>
      <c r="H4" s="606"/>
      <c r="I4" s="606"/>
      <c r="J4" s="606"/>
      <c r="K4" s="606"/>
      <c r="L4" s="606"/>
      <c r="M4" s="606"/>
    </row>
    <row r="5" spans="1:14">
      <c r="A5" s="576" t="s">
        <v>2</v>
      </c>
      <c r="B5" s="576" t="s">
        <v>90</v>
      </c>
      <c r="C5" s="580"/>
      <c r="D5" s="580"/>
      <c r="E5" s="580"/>
      <c r="F5" s="606"/>
      <c r="G5" s="606"/>
      <c r="H5" s="606"/>
      <c r="I5" s="606"/>
      <c r="J5" s="606"/>
      <c r="K5" s="606"/>
      <c r="L5" s="606"/>
      <c r="M5" s="606"/>
    </row>
    <row r="6" spans="1:14" ht="16.5">
      <c r="A6" s="577" t="s">
        <v>604</v>
      </c>
      <c r="B6" s="576">
        <v>76</v>
      </c>
      <c r="C6" s="580"/>
      <c r="D6" s="580"/>
      <c r="E6" s="580"/>
      <c r="F6" s="606"/>
      <c r="G6" s="606"/>
      <c r="H6" s="606"/>
      <c r="I6" s="606"/>
      <c r="J6" s="606"/>
      <c r="K6" s="606"/>
      <c r="L6" s="606"/>
      <c r="M6" s="606"/>
    </row>
    <row r="7" spans="1:14">
      <c r="A7" s="577" t="s">
        <v>601</v>
      </c>
      <c r="B7" s="576">
        <v>64</v>
      </c>
      <c r="C7" s="580"/>
      <c r="D7" s="580"/>
      <c r="E7" s="580"/>
      <c r="F7" s="606"/>
      <c r="G7" s="606"/>
      <c r="H7" s="606"/>
      <c r="I7" s="606"/>
      <c r="J7" s="606"/>
      <c r="K7" s="606"/>
      <c r="L7" s="606"/>
      <c r="M7" s="606"/>
    </row>
    <row r="8" spans="1:14">
      <c r="A8" s="577" t="s">
        <v>595</v>
      </c>
      <c r="B8" s="576">
        <v>43</v>
      </c>
      <c r="C8" s="580"/>
      <c r="D8" s="580"/>
      <c r="E8" s="580"/>
      <c r="F8" s="606"/>
      <c r="G8" s="606"/>
      <c r="H8" s="606"/>
      <c r="I8" s="606"/>
      <c r="J8" s="606"/>
      <c r="K8" s="606"/>
      <c r="L8" s="606"/>
      <c r="M8" s="606"/>
    </row>
    <row r="9" spans="1:14">
      <c r="A9" s="577" t="s">
        <v>605</v>
      </c>
      <c r="B9" s="576">
        <v>20</v>
      </c>
      <c r="C9" s="580"/>
      <c r="D9" s="580"/>
      <c r="E9" s="580"/>
      <c r="F9" s="606"/>
      <c r="G9" s="606"/>
      <c r="H9" s="606"/>
      <c r="I9" s="606"/>
      <c r="J9" s="606"/>
      <c r="K9" s="606"/>
      <c r="L9" s="606"/>
      <c r="M9" s="606"/>
    </row>
    <row r="10" spans="1:14">
      <c r="A10" s="577" t="s">
        <v>599</v>
      </c>
      <c r="B10" s="576">
        <v>10</v>
      </c>
      <c r="C10" s="580"/>
      <c r="D10" s="580"/>
      <c r="E10" s="580"/>
      <c r="F10" s="606"/>
      <c r="G10" s="606"/>
      <c r="H10" s="606"/>
      <c r="I10" s="606"/>
      <c r="J10" s="606"/>
      <c r="K10" s="606"/>
      <c r="L10" s="606"/>
      <c r="M10" s="606"/>
    </row>
    <row r="11" spans="1:14">
      <c r="A11" s="577" t="s">
        <v>597</v>
      </c>
      <c r="B11" s="576">
        <v>4</v>
      </c>
      <c r="C11" s="580"/>
      <c r="D11" s="580"/>
      <c r="E11" s="580"/>
      <c r="F11" s="606"/>
      <c r="G11" s="606"/>
      <c r="H11" s="606"/>
      <c r="I11" s="606"/>
      <c r="J11" s="606"/>
      <c r="K11" s="606"/>
      <c r="L11" s="606"/>
      <c r="M11" s="606"/>
    </row>
    <row r="12" spans="1:14">
      <c r="A12" s="577" t="s">
        <v>598</v>
      </c>
      <c r="B12" s="576">
        <v>3</v>
      </c>
      <c r="C12" s="580"/>
      <c r="D12" s="580"/>
      <c r="E12" s="580"/>
      <c r="F12" s="606"/>
      <c r="G12" s="606"/>
      <c r="H12" s="606"/>
      <c r="I12" s="606"/>
      <c r="J12" s="606"/>
      <c r="K12" s="606"/>
      <c r="L12" s="606"/>
      <c r="M12" s="606"/>
    </row>
    <row r="13" spans="1:14">
      <c r="A13" s="577" t="s">
        <v>723</v>
      </c>
      <c r="B13" s="576">
        <v>1</v>
      </c>
      <c r="C13" s="580"/>
      <c r="D13" s="580"/>
      <c r="E13" s="580"/>
      <c r="F13" s="606"/>
      <c r="G13" s="606"/>
      <c r="H13" s="606"/>
      <c r="I13" s="606"/>
      <c r="J13" s="606"/>
      <c r="K13" s="606"/>
      <c r="L13" s="606"/>
      <c r="M13" s="606"/>
    </row>
    <row r="14" spans="1:14">
      <c r="A14" s="577" t="s">
        <v>725</v>
      </c>
      <c r="B14" s="576">
        <v>1</v>
      </c>
      <c r="C14" s="580"/>
      <c r="D14" s="580"/>
      <c r="E14" s="580"/>
      <c r="F14" s="606"/>
      <c r="G14" s="606"/>
      <c r="H14" s="606"/>
      <c r="I14" s="606"/>
      <c r="J14" s="606"/>
      <c r="K14" s="606"/>
      <c r="L14" s="606"/>
      <c r="M14" s="606"/>
    </row>
    <row r="15" spans="1:14">
      <c r="A15" s="577" t="s">
        <v>600</v>
      </c>
      <c r="B15" s="576">
        <v>1</v>
      </c>
      <c r="C15" s="580"/>
      <c r="D15" s="580"/>
      <c r="E15" s="580"/>
      <c r="F15" s="606"/>
      <c r="G15" s="606"/>
      <c r="H15" s="606"/>
      <c r="I15" s="606"/>
      <c r="J15" s="606"/>
      <c r="K15" s="606"/>
      <c r="L15" s="606"/>
      <c r="M15" s="606"/>
    </row>
    <row r="16" spans="1:14">
      <c r="A16" s="577" t="s">
        <v>602</v>
      </c>
      <c r="B16" s="576">
        <v>1</v>
      </c>
      <c r="C16" s="580"/>
      <c r="D16" s="580"/>
      <c r="E16" s="580"/>
      <c r="F16" s="606"/>
      <c r="G16" s="606"/>
      <c r="H16" s="606"/>
      <c r="I16" s="606"/>
      <c r="J16" s="606"/>
      <c r="K16" s="606"/>
      <c r="L16" s="606"/>
      <c r="M16" s="606"/>
    </row>
    <row r="17" spans="1:13">
      <c r="A17" s="577" t="s">
        <v>594</v>
      </c>
      <c r="B17" s="576">
        <v>0</v>
      </c>
      <c r="C17" s="580"/>
      <c r="D17" s="580"/>
      <c r="E17" s="580"/>
      <c r="F17" s="606"/>
      <c r="G17" s="606"/>
      <c r="H17" s="606"/>
      <c r="I17" s="606"/>
      <c r="J17" s="606"/>
      <c r="K17" s="606"/>
      <c r="L17" s="606"/>
      <c r="M17" s="606"/>
    </row>
    <row r="18" spans="1:13">
      <c r="A18" s="577" t="s">
        <v>596</v>
      </c>
      <c r="B18" s="576">
        <v>0</v>
      </c>
      <c r="C18" s="580"/>
      <c r="D18" s="580"/>
      <c r="E18" s="580"/>
      <c r="F18" s="606"/>
      <c r="G18" s="606"/>
      <c r="H18" s="606"/>
      <c r="I18" s="606"/>
      <c r="J18" s="606"/>
      <c r="K18" s="606"/>
      <c r="L18" s="606"/>
      <c r="M18" s="606"/>
    </row>
    <row r="19" spans="1:13">
      <c r="A19" s="577" t="s">
        <v>603</v>
      </c>
      <c r="B19" s="576">
        <v>0</v>
      </c>
      <c r="C19" s="580"/>
      <c r="D19" s="580"/>
      <c r="E19" s="580"/>
      <c r="F19" s="606"/>
      <c r="G19" s="606"/>
      <c r="H19" s="606"/>
      <c r="I19" s="606"/>
      <c r="J19" s="606"/>
      <c r="K19" s="606"/>
      <c r="L19" s="606"/>
      <c r="M19" s="606"/>
    </row>
    <row r="20" spans="1:13">
      <c r="A20" s="577" t="s">
        <v>69</v>
      </c>
      <c r="B20" s="576"/>
      <c r="C20" s="580"/>
      <c r="D20" s="580"/>
      <c r="E20" s="580"/>
      <c r="F20" s="606"/>
      <c r="G20" s="606"/>
      <c r="H20" s="606"/>
      <c r="I20" s="606"/>
      <c r="J20" s="606"/>
      <c r="K20" s="606"/>
      <c r="L20" s="606"/>
      <c r="M20" s="606"/>
    </row>
    <row r="21" spans="1:13">
      <c r="A21" s="580"/>
      <c r="B21" s="580"/>
      <c r="C21" s="580"/>
      <c r="D21" s="580"/>
      <c r="E21" s="580"/>
      <c r="F21" s="606"/>
      <c r="G21" s="606"/>
      <c r="H21" s="606"/>
      <c r="I21" s="606"/>
      <c r="J21" s="606"/>
      <c r="K21" s="606"/>
      <c r="L21" s="606"/>
      <c r="M21" s="606"/>
    </row>
    <row r="22" spans="1:13">
      <c r="A22" s="580"/>
      <c r="B22" s="580"/>
      <c r="C22" s="580"/>
      <c r="D22" s="580"/>
      <c r="E22" s="580"/>
      <c r="F22" s="606"/>
      <c r="G22" s="606"/>
      <c r="H22" s="606"/>
      <c r="I22" s="606"/>
      <c r="J22" s="606"/>
      <c r="K22" s="606"/>
      <c r="L22" s="606"/>
      <c r="M22" s="606"/>
    </row>
    <row r="23" spans="1:13" ht="16.5">
      <c r="A23" s="576" t="s">
        <v>592</v>
      </c>
      <c r="B23" s="576" t="s">
        <v>90</v>
      </c>
      <c r="C23" s="580"/>
      <c r="D23" s="580"/>
      <c r="E23" s="580"/>
      <c r="F23" s="606"/>
      <c r="G23" s="606"/>
      <c r="H23" s="606"/>
      <c r="I23" s="606"/>
      <c r="J23" s="606"/>
      <c r="K23" s="606"/>
      <c r="L23" s="606"/>
      <c r="M23" s="606"/>
    </row>
    <row r="24" spans="1:13" ht="16.5">
      <c r="A24" s="577" t="s">
        <v>604</v>
      </c>
      <c r="B24" s="576">
        <v>135</v>
      </c>
      <c r="C24" s="580"/>
      <c r="D24" s="580"/>
      <c r="E24" s="580"/>
      <c r="F24" s="606"/>
      <c r="G24" s="606"/>
      <c r="H24" s="606"/>
      <c r="I24" s="606"/>
      <c r="J24" s="606"/>
      <c r="K24" s="606"/>
      <c r="L24" s="606"/>
      <c r="M24" s="606"/>
    </row>
    <row r="25" spans="1:13">
      <c r="A25" s="577" t="s">
        <v>595</v>
      </c>
      <c r="B25" s="576">
        <v>111</v>
      </c>
      <c r="C25" s="580"/>
      <c r="D25" s="580"/>
      <c r="E25" s="580"/>
      <c r="F25" s="606"/>
      <c r="G25" s="606"/>
      <c r="H25" s="606"/>
      <c r="I25" s="606"/>
      <c r="J25" s="606"/>
      <c r="K25" s="606"/>
      <c r="L25" s="606"/>
      <c r="M25" s="606"/>
    </row>
    <row r="26" spans="1:13">
      <c r="A26" s="577" t="s">
        <v>601</v>
      </c>
      <c r="B26" s="576">
        <v>64</v>
      </c>
      <c r="C26" s="580"/>
      <c r="D26" s="580"/>
      <c r="E26" s="580"/>
      <c r="F26" s="606"/>
      <c r="G26" s="606"/>
      <c r="H26" s="606"/>
      <c r="I26" s="606"/>
      <c r="J26" s="606"/>
      <c r="K26" s="606"/>
      <c r="L26" s="606"/>
      <c r="M26" s="606"/>
    </row>
    <row r="27" spans="1:13">
      <c r="A27" s="577" t="s">
        <v>725</v>
      </c>
      <c r="B27" s="576">
        <v>33</v>
      </c>
      <c r="C27" s="580"/>
      <c r="D27" s="580"/>
      <c r="E27" s="580"/>
      <c r="F27" s="606"/>
      <c r="G27" s="606"/>
      <c r="H27" s="606"/>
      <c r="I27" s="606"/>
      <c r="J27" s="606"/>
      <c r="K27" s="606"/>
      <c r="L27" s="606"/>
      <c r="M27" s="606"/>
    </row>
    <row r="28" spans="1:13">
      <c r="A28" s="577" t="s">
        <v>605</v>
      </c>
      <c r="B28" s="576">
        <v>20</v>
      </c>
      <c r="C28" s="580"/>
      <c r="D28" s="580"/>
      <c r="E28" s="580"/>
      <c r="F28" s="606"/>
      <c r="G28" s="606"/>
      <c r="H28" s="606"/>
      <c r="I28" s="606"/>
      <c r="J28" s="606"/>
      <c r="K28" s="606"/>
      <c r="L28" s="606"/>
      <c r="M28" s="606"/>
    </row>
    <row r="29" spans="1:13">
      <c r="A29" s="577" t="s">
        <v>599</v>
      </c>
      <c r="B29" s="576">
        <v>10</v>
      </c>
      <c r="C29" s="580"/>
      <c r="D29" s="580"/>
      <c r="E29" s="580"/>
      <c r="F29" s="606"/>
      <c r="G29" s="606"/>
      <c r="H29" s="606"/>
      <c r="I29" s="606"/>
      <c r="J29" s="606"/>
      <c r="K29" s="606"/>
      <c r="L29" s="606"/>
      <c r="M29" s="606"/>
    </row>
    <row r="30" spans="1:13">
      <c r="A30" s="577" t="s">
        <v>597</v>
      </c>
      <c r="B30" s="576">
        <v>7</v>
      </c>
      <c r="C30" s="580"/>
      <c r="D30" s="580"/>
      <c r="E30" s="580"/>
      <c r="F30" s="606"/>
      <c r="G30" s="606"/>
      <c r="H30" s="606"/>
      <c r="I30" s="606"/>
      <c r="J30" s="606"/>
      <c r="K30" s="606"/>
      <c r="L30" s="606"/>
      <c r="M30" s="606"/>
    </row>
    <row r="31" spans="1:13">
      <c r="A31" s="577" t="s">
        <v>598</v>
      </c>
      <c r="B31" s="576">
        <v>3</v>
      </c>
      <c r="C31" s="580"/>
      <c r="D31" s="580"/>
      <c r="E31" s="580"/>
      <c r="F31" s="606"/>
      <c r="G31" s="606"/>
      <c r="H31" s="606"/>
      <c r="I31" s="606"/>
      <c r="J31" s="606"/>
      <c r="K31" s="606"/>
      <c r="L31" s="606"/>
      <c r="M31" s="606"/>
    </row>
    <row r="32" spans="1:13">
      <c r="A32" s="577" t="s">
        <v>602</v>
      </c>
      <c r="B32" s="576">
        <v>3</v>
      </c>
      <c r="C32" s="580"/>
      <c r="D32" s="580"/>
      <c r="E32" s="580"/>
      <c r="F32" s="606"/>
      <c r="G32" s="606"/>
      <c r="H32" s="606"/>
      <c r="I32" s="606"/>
      <c r="J32" s="606"/>
      <c r="K32" s="606"/>
      <c r="L32" s="606"/>
      <c r="M32" s="606"/>
    </row>
    <row r="33" spans="1:13">
      <c r="A33" s="577" t="s">
        <v>723</v>
      </c>
      <c r="B33" s="576">
        <v>1</v>
      </c>
      <c r="C33" s="580"/>
      <c r="D33" s="580"/>
      <c r="E33" s="580"/>
      <c r="F33" s="606"/>
      <c r="G33" s="606"/>
      <c r="H33" s="606"/>
      <c r="I33" s="606"/>
      <c r="J33" s="606"/>
      <c r="K33" s="606"/>
      <c r="L33" s="606"/>
      <c r="M33" s="606"/>
    </row>
    <row r="34" spans="1:13">
      <c r="A34" s="577" t="s">
        <v>600</v>
      </c>
      <c r="B34" s="576">
        <v>1</v>
      </c>
      <c r="C34" s="580"/>
      <c r="D34" s="580"/>
      <c r="E34" s="580"/>
      <c r="F34" s="606"/>
      <c r="G34" s="606"/>
      <c r="H34" s="606"/>
      <c r="I34" s="606"/>
      <c r="J34" s="606"/>
      <c r="K34" s="606"/>
      <c r="L34" s="606"/>
      <c r="M34" s="606"/>
    </row>
    <row r="35" spans="1:13">
      <c r="A35" s="577" t="s">
        <v>594</v>
      </c>
      <c r="B35" s="576">
        <v>0</v>
      </c>
      <c r="C35" s="580"/>
      <c r="D35" s="580"/>
      <c r="E35" s="580"/>
      <c r="F35" s="606"/>
      <c r="G35" s="606"/>
      <c r="H35" s="606"/>
      <c r="I35" s="606"/>
      <c r="J35" s="606"/>
      <c r="K35" s="606"/>
      <c r="L35" s="606"/>
      <c r="M35" s="606"/>
    </row>
    <row r="36" spans="1:13">
      <c r="A36" s="577" t="s">
        <v>596</v>
      </c>
      <c r="B36" s="576">
        <v>0</v>
      </c>
      <c r="C36" s="580"/>
      <c r="D36" s="580"/>
      <c r="E36" s="580"/>
      <c r="F36" s="606"/>
      <c r="G36" s="606"/>
      <c r="H36" s="606"/>
      <c r="I36" s="606"/>
      <c r="J36" s="606"/>
      <c r="K36" s="606"/>
      <c r="L36" s="606"/>
      <c r="M36" s="606"/>
    </row>
    <row r="37" spans="1:13">
      <c r="A37" s="577" t="s">
        <v>603</v>
      </c>
      <c r="B37" s="576">
        <v>0</v>
      </c>
      <c r="C37" s="580"/>
      <c r="D37" s="580"/>
      <c r="E37" s="580"/>
      <c r="F37" s="606"/>
      <c r="G37" s="606"/>
      <c r="H37" s="606"/>
      <c r="I37" s="606"/>
      <c r="J37" s="606"/>
      <c r="K37" s="606"/>
      <c r="L37" s="606"/>
      <c r="M37" s="606"/>
    </row>
    <row r="38" spans="1:13">
      <c r="A38" s="577" t="s">
        <v>69</v>
      </c>
      <c r="B38" s="576"/>
      <c r="C38" s="580"/>
      <c r="D38" s="580"/>
      <c r="E38" s="580"/>
      <c r="F38" s="606"/>
      <c r="G38" s="606"/>
      <c r="H38" s="606"/>
      <c r="I38" s="606"/>
      <c r="J38" s="606"/>
      <c r="K38" s="606"/>
      <c r="L38" s="606"/>
      <c r="M38" s="606"/>
    </row>
    <row r="40" spans="1:13" ht="15.75">
      <c r="A40" s="579"/>
      <c r="B40" s="580"/>
      <c r="C40" s="580"/>
      <c r="D40" s="580"/>
      <c r="E40" s="609"/>
      <c r="F40" s="608"/>
      <c r="G40" s="606"/>
      <c r="H40" s="606"/>
      <c r="I40" s="606"/>
      <c r="J40" s="606"/>
      <c r="K40" s="607"/>
      <c r="L40" s="608"/>
      <c r="M40" s="606"/>
    </row>
    <row r="41" spans="1:13" ht="15.75">
      <c r="A41" s="579"/>
      <c r="B41" s="580"/>
      <c r="C41" s="580"/>
      <c r="D41" s="580"/>
      <c r="E41" s="609" t="s">
        <v>83</v>
      </c>
      <c r="F41" s="608">
        <v>224</v>
      </c>
      <c r="G41" s="606"/>
      <c r="H41" s="606"/>
      <c r="I41" s="606"/>
      <c r="J41" s="606"/>
      <c r="K41" s="607" t="s">
        <v>83</v>
      </c>
      <c r="L41" s="608">
        <v>388</v>
      </c>
      <c r="M41" s="606"/>
    </row>
    <row r="42" spans="1:13">
      <c r="A42" s="579"/>
      <c r="B42" s="580"/>
      <c r="C42" s="580"/>
      <c r="D42" s="580"/>
      <c r="E42" s="580"/>
    </row>
    <row r="43" spans="1:13" s="283" customFormat="1" ht="12" customHeight="1">
      <c r="A43" s="178" t="s">
        <v>81</v>
      </c>
    </row>
    <row r="44" spans="1:13" s="283" customFormat="1" ht="12" customHeight="1">
      <c r="A44" s="178" t="s">
        <v>82</v>
      </c>
    </row>
    <row r="45" spans="1:13" s="283" customFormat="1" ht="12" customHeight="1">
      <c r="A45" s="311"/>
    </row>
  </sheetData>
  <sortState xmlns:xlrd2="http://schemas.microsoft.com/office/spreadsheetml/2017/richdata2" ref="A24:B37">
    <sortCondition descending="1" ref="B24:B37"/>
  </sortState>
  <mergeCells count="2">
    <mergeCell ref="A3:N3"/>
    <mergeCell ref="A2:N2"/>
  </mergeCells>
  <printOptions horizontalCentered="1"/>
  <pageMargins left="0.23622047244094491" right="0.23622047244094491" top="0.74803149606299213" bottom="0.35433070866141736" header="0" footer="0.31496062992125984"/>
  <pageSetup paperSize="9" scale="79" firstPageNumber="55" orientation="landscape" useFirstPageNumber="1" r:id="rId1"/>
  <headerFooter scaleWithDoc="0">
    <oddHeader>&amp;L&amp;G&amp;C&amp;G&amp;R&amp;G</oddHeader>
    <oddFooter>&amp;R&amp;"Montserrat,Negrita" 59</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4E5EB-ACE0-499E-975C-780C6C40F2D9}">
  <sheetPr>
    <tabColor theme="0" tint="-0.14999847407452621"/>
    <pageSetUpPr fitToPage="1"/>
  </sheetPr>
  <dimension ref="A1:N65"/>
  <sheetViews>
    <sheetView topLeftCell="A2" zoomScale="55" zoomScaleNormal="55" zoomScaleSheetLayoutView="55" workbookViewId="0">
      <selection activeCell="F42" sqref="F42"/>
    </sheetView>
  </sheetViews>
  <sheetFormatPr baseColWidth="10" defaultRowHeight="12.75"/>
  <cols>
    <col min="1" max="1" width="73.5703125" style="320" customWidth="1"/>
    <col min="2" max="2" width="1.42578125" style="320" customWidth="1"/>
    <col min="3" max="3" width="41.42578125" style="320" customWidth="1"/>
    <col min="4" max="4" width="1.42578125" style="320" customWidth="1"/>
    <col min="5" max="7" width="26.5703125" style="320" customWidth="1"/>
    <col min="8" max="8" width="1.42578125" style="320" customWidth="1"/>
    <col min="9" max="11" width="26.5703125" style="320" customWidth="1"/>
    <col min="12" max="12" width="1.42578125" style="320" customWidth="1"/>
    <col min="13" max="13" width="36.28515625" style="320" customWidth="1"/>
    <col min="14" max="14" width="1.42578125" style="320" customWidth="1"/>
    <col min="15" max="16384" width="11.42578125" style="320"/>
  </cols>
  <sheetData>
    <row r="1" spans="1:14">
      <c r="A1" s="319" t="s">
        <v>64</v>
      </c>
      <c r="B1" s="319"/>
      <c r="C1" s="319"/>
      <c r="D1" s="319"/>
      <c r="E1" s="319"/>
      <c r="F1" s="319"/>
      <c r="G1" s="319"/>
      <c r="H1" s="319"/>
      <c r="I1" s="319"/>
      <c r="J1" s="319"/>
      <c r="K1" s="319"/>
      <c r="L1" s="319"/>
      <c r="M1" s="319"/>
      <c r="N1" s="319"/>
    </row>
    <row r="2" spans="1:14" ht="27.75" customHeight="1">
      <c r="A2" s="631" t="s">
        <v>642</v>
      </c>
      <c r="B2" s="631"/>
      <c r="C2" s="631"/>
      <c r="D2" s="631"/>
      <c r="E2" s="631"/>
      <c r="F2" s="631"/>
      <c r="G2" s="631"/>
      <c r="H2" s="631"/>
      <c r="I2" s="631"/>
      <c r="J2" s="631"/>
      <c r="K2" s="631"/>
      <c r="L2" s="631"/>
      <c r="M2" s="631"/>
      <c r="N2" s="631"/>
    </row>
    <row r="3" spans="1:14" ht="27.75">
      <c r="A3" s="631" t="s">
        <v>75</v>
      </c>
      <c r="B3" s="631"/>
      <c r="C3" s="631"/>
      <c r="D3" s="631"/>
      <c r="E3" s="631"/>
      <c r="F3" s="631"/>
      <c r="G3" s="631"/>
      <c r="H3" s="631"/>
      <c r="I3" s="631"/>
      <c r="J3" s="631"/>
      <c r="K3" s="631"/>
      <c r="L3" s="631"/>
      <c r="M3" s="631"/>
      <c r="N3" s="631"/>
    </row>
    <row r="4" spans="1:14">
      <c r="A4" s="321"/>
      <c r="B4" s="319"/>
      <c r="C4" s="319"/>
      <c r="D4" s="319"/>
      <c r="E4" s="319"/>
      <c r="F4" s="319"/>
      <c r="G4" s="319"/>
      <c r="H4" s="319"/>
      <c r="I4" s="319"/>
      <c r="J4" s="319"/>
      <c r="K4" s="319"/>
      <c r="L4" s="319"/>
      <c r="M4" s="319"/>
      <c r="N4" s="319"/>
    </row>
    <row r="5" spans="1:14" ht="38.25" customHeight="1">
      <c r="A5" s="632" t="s">
        <v>86</v>
      </c>
      <c r="B5" s="322"/>
      <c r="C5" s="632" t="s">
        <v>643</v>
      </c>
      <c r="D5" s="322"/>
      <c r="E5" s="634" t="s">
        <v>644</v>
      </c>
      <c r="F5" s="635"/>
      <c r="G5" s="636" t="s">
        <v>69</v>
      </c>
      <c r="H5" s="322"/>
      <c r="I5" s="634" t="s">
        <v>645</v>
      </c>
      <c r="J5" s="635"/>
      <c r="K5" s="638" t="s">
        <v>69</v>
      </c>
      <c r="L5" s="322"/>
      <c r="M5" s="636" t="s">
        <v>646</v>
      </c>
      <c r="N5" s="322"/>
    </row>
    <row r="6" spans="1:14" ht="38.25">
      <c r="A6" s="633"/>
      <c r="B6" s="322"/>
      <c r="C6" s="633"/>
      <c r="D6" s="322"/>
      <c r="E6" s="323" t="s">
        <v>91</v>
      </c>
      <c r="F6" s="323" t="s">
        <v>92</v>
      </c>
      <c r="G6" s="637"/>
      <c r="H6" s="322"/>
      <c r="I6" s="324" t="s">
        <v>91</v>
      </c>
      <c r="J6" s="324" t="s">
        <v>92</v>
      </c>
      <c r="K6" s="633"/>
      <c r="L6" s="322"/>
      <c r="M6" s="637"/>
      <c r="N6" s="322"/>
    </row>
    <row r="7" spans="1:14" ht="6" customHeight="1">
      <c r="A7" s="321"/>
      <c r="B7" s="321"/>
      <c r="C7" s="321"/>
      <c r="D7" s="321"/>
      <c r="E7" s="321"/>
      <c r="F7" s="321"/>
      <c r="G7" s="321"/>
      <c r="H7" s="321"/>
      <c r="I7" s="321"/>
      <c r="J7" s="321"/>
      <c r="K7" s="321"/>
      <c r="L7" s="321"/>
      <c r="M7" s="321"/>
      <c r="N7" s="321"/>
    </row>
    <row r="8" spans="1:14" ht="18.75">
      <c r="A8" s="558" t="s">
        <v>94</v>
      </c>
      <c r="B8" s="321"/>
      <c r="C8" s="325">
        <v>2097</v>
      </c>
      <c r="D8" s="326"/>
      <c r="E8" s="327">
        <v>238</v>
      </c>
      <c r="F8" s="327">
        <v>21</v>
      </c>
      <c r="G8" s="325">
        <v>259</v>
      </c>
      <c r="H8" s="326"/>
      <c r="I8" s="328">
        <v>244</v>
      </c>
      <c r="J8" s="328">
        <v>24</v>
      </c>
      <c r="K8" s="325">
        <v>268</v>
      </c>
      <c r="L8" s="326"/>
      <c r="M8" s="325">
        <v>2088</v>
      </c>
      <c r="N8" s="321"/>
    </row>
    <row r="9" spans="1:14" ht="18.75">
      <c r="A9" s="558" t="s">
        <v>95</v>
      </c>
      <c r="B9" s="321"/>
      <c r="C9" s="325">
        <v>13208</v>
      </c>
      <c r="D9" s="326"/>
      <c r="E9" s="327">
        <v>3959</v>
      </c>
      <c r="F9" s="327">
        <v>89</v>
      </c>
      <c r="G9" s="325">
        <v>4048</v>
      </c>
      <c r="H9" s="326"/>
      <c r="I9" s="328">
        <v>3773</v>
      </c>
      <c r="J9" s="328">
        <v>108</v>
      </c>
      <c r="K9" s="325">
        <v>3881</v>
      </c>
      <c r="L9" s="326"/>
      <c r="M9" s="325">
        <v>13375</v>
      </c>
      <c r="N9" s="321"/>
    </row>
    <row r="10" spans="1:14" ht="18.75">
      <c r="A10" s="558" t="s">
        <v>96</v>
      </c>
      <c r="B10" s="321"/>
      <c r="C10" s="325">
        <v>1266</v>
      </c>
      <c r="D10" s="326"/>
      <c r="E10" s="327">
        <v>17</v>
      </c>
      <c r="F10" s="327">
        <v>0</v>
      </c>
      <c r="G10" s="325">
        <v>17</v>
      </c>
      <c r="H10" s="326"/>
      <c r="I10" s="328">
        <v>27</v>
      </c>
      <c r="J10" s="328">
        <v>0</v>
      </c>
      <c r="K10" s="325">
        <v>27</v>
      </c>
      <c r="L10" s="326"/>
      <c r="M10" s="325">
        <v>1256</v>
      </c>
      <c r="N10" s="321"/>
    </row>
    <row r="11" spans="1:14" ht="18.75">
      <c r="A11" s="558" t="s">
        <v>97</v>
      </c>
      <c r="B11" s="321"/>
      <c r="C11" s="325">
        <v>1073</v>
      </c>
      <c r="D11" s="326"/>
      <c r="E11" s="327">
        <v>23</v>
      </c>
      <c r="F11" s="327">
        <v>2</v>
      </c>
      <c r="G11" s="325">
        <v>25</v>
      </c>
      <c r="H11" s="326"/>
      <c r="I11" s="328">
        <v>34</v>
      </c>
      <c r="J11" s="328">
        <v>3</v>
      </c>
      <c r="K11" s="325">
        <v>37</v>
      </c>
      <c r="L11" s="326"/>
      <c r="M11" s="325">
        <v>1061</v>
      </c>
      <c r="N11" s="321"/>
    </row>
    <row r="12" spans="1:14" ht="18.75">
      <c r="A12" s="558" t="s">
        <v>100</v>
      </c>
      <c r="B12" s="321"/>
      <c r="C12" s="325">
        <v>5058</v>
      </c>
      <c r="D12" s="326"/>
      <c r="E12" s="327">
        <v>220</v>
      </c>
      <c r="F12" s="327">
        <v>25</v>
      </c>
      <c r="G12" s="325">
        <v>245</v>
      </c>
      <c r="H12" s="326"/>
      <c r="I12" s="328">
        <v>147</v>
      </c>
      <c r="J12" s="328">
        <v>13</v>
      </c>
      <c r="K12" s="325">
        <v>160</v>
      </c>
      <c r="L12" s="326"/>
      <c r="M12" s="325">
        <v>5143</v>
      </c>
      <c r="N12" s="321"/>
    </row>
    <row r="13" spans="1:14" ht="18.75">
      <c r="A13" s="558" t="s">
        <v>101</v>
      </c>
      <c r="B13" s="321"/>
      <c r="C13" s="325">
        <v>8841</v>
      </c>
      <c r="D13" s="326"/>
      <c r="E13" s="327">
        <v>454</v>
      </c>
      <c r="F13" s="327">
        <v>62</v>
      </c>
      <c r="G13" s="325">
        <v>516</v>
      </c>
      <c r="H13" s="326"/>
      <c r="I13" s="328">
        <v>633</v>
      </c>
      <c r="J13" s="328">
        <v>51</v>
      </c>
      <c r="K13" s="325">
        <v>684</v>
      </c>
      <c r="L13" s="326"/>
      <c r="M13" s="325">
        <v>8673</v>
      </c>
      <c r="N13" s="321"/>
    </row>
    <row r="14" spans="1:14" ht="18.75">
      <c r="A14" s="558" t="s">
        <v>102</v>
      </c>
      <c r="B14" s="321"/>
      <c r="C14" s="325">
        <v>25445</v>
      </c>
      <c r="D14" s="326"/>
      <c r="E14" s="327">
        <v>665</v>
      </c>
      <c r="F14" s="327">
        <v>74</v>
      </c>
      <c r="G14" s="325">
        <v>739</v>
      </c>
      <c r="H14" s="326"/>
      <c r="I14" s="328">
        <v>657</v>
      </c>
      <c r="J14" s="328">
        <v>35</v>
      </c>
      <c r="K14" s="325">
        <v>692</v>
      </c>
      <c r="L14" s="326"/>
      <c r="M14" s="325">
        <v>25492</v>
      </c>
      <c r="N14" s="321"/>
    </row>
    <row r="15" spans="1:14" ht="18.75">
      <c r="A15" s="558" t="s">
        <v>98</v>
      </c>
      <c r="B15" s="321"/>
      <c r="C15" s="325">
        <v>4304</v>
      </c>
      <c r="D15" s="326"/>
      <c r="E15" s="327">
        <v>802</v>
      </c>
      <c r="F15" s="327">
        <v>32</v>
      </c>
      <c r="G15" s="325">
        <v>834</v>
      </c>
      <c r="H15" s="326"/>
      <c r="I15" s="328">
        <v>750</v>
      </c>
      <c r="J15" s="328">
        <v>25</v>
      </c>
      <c r="K15" s="325">
        <v>775</v>
      </c>
      <c r="L15" s="326"/>
      <c r="M15" s="325">
        <v>4363</v>
      </c>
      <c r="N15" s="321"/>
    </row>
    <row r="16" spans="1:14" ht="18.75">
      <c r="A16" s="558" t="s">
        <v>99</v>
      </c>
      <c r="B16" s="321"/>
      <c r="C16" s="325">
        <v>1276</v>
      </c>
      <c r="D16" s="326"/>
      <c r="E16" s="327">
        <v>87</v>
      </c>
      <c r="F16" s="327">
        <v>5</v>
      </c>
      <c r="G16" s="325">
        <v>92</v>
      </c>
      <c r="H16" s="326"/>
      <c r="I16" s="328">
        <v>81</v>
      </c>
      <c r="J16" s="328">
        <v>5</v>
      </c>
      <c r="K16" s="325">
        <v>86</v>
      </c>
      <c r="L16" s="326"/>
      <c r="M16" s="325">
        <v>1282</v>
      </c>
      <c r="N16" s="321"/>
    </row>
    <row r="17" spans="1:14" ht="18.75">
      <c r="A17" s="558" t="s">
        <v>103</v>
      </c>
      <c r="B17" s="321"/>
      <c r="C17" s="325">
        <v>3875</v>
      </c>
      <c r="D17" s="326"/>
      <c r="E17" s="327">
        <v>193</v>
      </c>
      <c r="F17" s="327">
        <v>23</v>
      </c>
      <c r="G17" s="325">
        <v>216</v>
      </c>
      <c r="H17" s="326"/>
      <c r="I17" s="328">
        <v>175</v>
      </c>
      <c r="J17" s="328">
        <v>14</v>
      </c>
      <c r="K17" s="325">
        <v>189</v>
      </c>
      <c r="L17" s="326"/>
      <c r="M17" s="325">
        <v>3902</v>
      </c>
      <c r="N17" s="321"/>
    </row>
    <row r="18" spans="1:14" ht="18.75">
      <c r="A18" s="558" t="s">
        <v>108</v>
      </c>
      <c r="B18" s="321"/>
      <c r="C18" s="325">
        <v>34557</v>
      </c>
      <c r="D18" s="326"/>
      <c r="E18" s="327">
        <v>714</v>
      </c>
      <c r="F18" s="327">
        <v>81</v>
      </c>
      <c r="G18" s="325">
        <v>795</v>
      </c>
      <c r="H18" s="326"/>
      <c r="I18" s="328">
        <v>546</v>
      </c>
      <c r="J18" s="328">
        <v>38</v>
      </c>
      <c r="K18" s="325">
        <v>584</v>
      </c>
      <c r="L18" s="326"/>
      <c r="M18" s="325">
        <v>34768</v>
      </c>
      <c r="N18" s="321"/>
    </row>
    <row r="19" spans="1:14" ht="18.75">
      <c r="A19" s="558" t="s">
        <v>104</v>
      </c>
      <c r="B19" s="321"/>
      <c r="C19" s="325">
        <v>7128</v>
      </c>
      <c r="D19" s="326"/>
      <c r="E19" s="327">
        <v>569</v>
      </c>
      <c r="F19" s="327">
        <v>43</v>
      </c>
      <c r="G19" s="325">
        <v>612</v>
      </c>
      <c r="H19" s="326"/>
      <c r="I19" s="328">
        <v>520</v>
      </c>
      <c r="J19" s="328">
        <v>39</v>
      </c>
      <c r="K19" s="325">
        <v>559</v>
      </c>
      <c r="L19" s="326"/>
      <c r="M19" s="325">
        <v>7181</v>
      </c>
      <c r="N19" s="321"/>
    </row>
    <row r="20" spans="1:14" ht="18.75">
      <c r="A20" s="558" t="s">
        <v>105</v>
      </c>
      <c r="B20" s="321"/>
      <c r="C20" s="325">
        <v>4025</v>
      </c>
      <c r="D20" s="326"/>
      <c r="E20" s="327">
        <v>74</v>
      </c>
      <c r="F20" s="327">
        <v>4</v>
      </c>
      <c r="G20" s="325">
        <v>78</v>
      </c>
      <c r="H20" s="326"/>
      <c r="I20" s="328">
        <v>66</v>
      </c>
      <c r="J20" s="328">
        <v>3</v>
      </c>
      <c r="K20" s="325">
        <v>69</v>
      </c>
      <c r="L20" s="326"/>
      <c r="M20" s="325">
        <v>4034</v>
      </c>
      <c r="N20" s="321"/>
    </row>
    <row r="21" spans="1:14" ht="18.75">
      <c r="A21" s="558" t="s">
        <v>106</v>
      </c>
      <c r="B21" s="321"/>
      <c r="C21" s="325">
        <v>4785</v>
      </c>
      <c r="D21" s="326"/>
      <c r="E21" s="327">
        <v>216</v>
      </c>
      <c r="F21" s="327">
        <v>36</v>
      </c>
      <c r="G21" s="325">
        <v>252</v>
      </c>
      <c r="H21" s="326"/>
      <c r="I21" s="328">
        <v>146</v>
      </c>
      <c r="J21" s="328">
        <v>14</v>
      </c>
      <c r="K21" s="325">
        <v>160</v>
      </c>
      <c r="L21" s="326"/>
      <c r="M21" s="325">
        <v>4877</v>
      </c>
      <c r="N21" s="321"/>
    </row>
    <row r="22" spans="1:14" ht="18.75">
      <c r="A22" s="558" t="s">
        <v>107</v>
      </c>
      <c r="B22" s="321"/>
      <c r="C22" s="325">
        <v>13527</v>
      </c>
      <c r="D22" s="326"/>
      <c r="E22" s="327">
        <v>350</v>
      </c>
      <c r="F22" s="327">
        <v>38</v>
      </c>
      <c r="G22" s="325">
        <v>388</v>
      </c>
      <c r="H22" s="326"/>
      <c r="I22" s="328">
        <v>308</v>
      </c>
      <c r="J22" s="328">
        <v>34</v>
      </c>
      <c r="K22" s="325">
        <v>342</v>
      </c>
      <c r="L22" s="326"/>
      <c r="M22" s="325">
        <v>13573</v>
      </c>
      <c r="N22" s="321"/>
    </row>
    <row r="23" spans="1:14" ht="18.75">
      <c r="A23" s="558" t="s">
        <v>109</v>
      </c>
      <c r="B23" s="321"/>
      <c r="C23" s="325">
        <v>6442</v>
      </c>
      <c r="D23" s="326"/>
      <c r="E23" s="327">
        <v>179</v>
      </c>
      <c r="F23" s="327">
        <v>15</v>
      </c>
      <c r="G23" s="325">
        <v>194</v>
      </c>
      <c r="H23" s="326"/>
      <c r="I23" s="328">
        <v>176</v>
      </c>
      <c r="J23" s="328">
        <v>9</v>
      </c>
      <c r="K23" s="325">
        <v>185</v>
      </c>
      <c r="L23" s="326"/>
      <c r="M23" s="325">
        <v>6451</v>
      </c>
      <c r="N23" s="321"/>
    </row>
    <row r="24" spans="1:14" ht="18.75">
      <c r="A24" s="558" t="s">
        <v>110</v>
      </c>
      <c r="B24" s="321"/>
      <c r="C24" s="325">
        <v>3813</v>
      </c>
      <c r="D24" s="326"/>
      <c r="E24" s="327">
        <v>84</v>
      </c>
      <c r="F24" s="327">
        <v>6</v>
      </c>
      <c r="G24" s="325">
        <v>90</v>
      </c>
      <c r="H24" s="326"/>
      <c r="I24" s="328">
        <v>66</v>
      </c>
      <c r="J24" s="328">
        <v>4</v>
      </c>
      <c r="K24" s="325">
        <v>70</v>
      </c>
      <c r="L24" s="326"/>
      <c r="M24" s="325">
        <v>3833</v>
      </c>
      <c r="N24" s="321"/>
    </row>
    <row r="25" spans="1:14" ht="18.75">
      <c r="A25" s="558" t="s">
        <v>111</v>
      </c>
      <c r="B25" s="321"/>
      <c r="C25" s="325">
        <v>2322</v>
      </c>
      <c r="D25" s="326"/>
      <c r="E25" s="327">
        <v>341</v>
      </c>
      <c r="F25" s="327">
        <v>35</v>
      </c>
      <c r="G25" s="325">
        <v>376</v>
      </c>
      <c r="H25" s="326"/>
      <c r="I25" s="328">
        <v>284</v>
      </c>
      <c r="J25" s="328">
        <v>27</v>
      </c>
      <c r="K25" s="325">
        <v>311</v>
      </c>
      <c r="L25" s="326"/>
      <c r="M25" s="325">
        <v>2387</v>
      </c>
      <c r="N25" s="321"/>
    </row>
    <row r="26" spans="1:14" ht="18.75">
      <c r="A26" s="558" t="s">
        <v>112</v>
      </c>
      <c r="B26" s="321"/>
      <c r="C26" s="325">
        <v>9721</v>
      </c>
      <c r="D26" s="326"/>
      <c r="E26" s="327">
        <v>709</v>
      </c>
      <c r="F26" s="327">
        <v>41</v>
      </c>
      <c r="G26" s="325">
        <v>750</v>
      </c>
      <c r="H26" s="326"/>
      <c r="I26" s="328">
        <v>530</v>
      </c>
      <c r="J26" s="328">
        <v>28</v>
      </c>
      <c r="K26" s="325">
        <v>558</v>
      </c>
      <c r="L26" s="326"/>
      <c r="M26" s="325">
        <v>9913</v>
      </c>
      <c r="N26" s="321"/>
    </row>
    <row r="27" spans="1:14" ht="18.75">
      <c r="A27" s="558" t="s">
        <v>113</v>
      </c>
      <c r="B27" s="321"/>
      <c r="C27" s="325">
        <v>3825</v>
      </c>
      <c r="D27" s="326"/>
      <c r="E27" s="327">
        <v>70</v>
      </c>
      <c r="F27" s="327">
        <v>4</v>
      </c>
      <c r="G27" s="325">
        <v>74</v>
      </c>
      <c r="H27" s="326"/>
      <c r="I27" s="328">
        <v>53</v>
      </c>
      <c r="J27" s="328">
        <v>4</v>
      </c>
      <c r="K27" s="325">
        <v>57</v>
      </c>
      <c r="L27" s="326"/>
      <c r="M27" s="325">
        <v>3842</v>
      </c>
      <c r="N27" s="321"/>
    </row>
    <row r="28" spans="1:14" ht="18.75">
      <c r="A28" s="558" t="s">
        <v>114</v>
      </c>
      <c r="B28" s="321"/>
      <c r="C28" s="325">
        <v>8543</v>
      </c>
      <c r="D28" s="326"/>
      <c r="E28" s="327">
        <v>444</v>
      </c>
      <c r="F28" s="327">
        <v>91</v>
      </c>
      <c r="G28" s="325">
        <v>535</v>
      </c>
      <c r="H28" s="326"/>
      <c r="I28" s="328">
        <v>429</v>
      </c>
      <c r="J28" s="328">
        <v>92</v>
      </c>
      <c r="K28" s="325">
        <v>521</v>
      </c>
      <c r="L28" s="326"/>
      <c r="M28" s="325">
        <v>8557</v>
      </c>
      <c r="N28" s="321"/>
    </row>
    <row r="29" spans="1:14" ht="18.75">
      <c r="A29" s="558" t="s">
        <v>115</v>
      </c>
      <c r="B29" s="321"/>
      <c r="C29" s="325">
        <v>3006</v>
      </c>
      <c r="D29" s="326"/>
      <c r="E29" s="327">
        <v>239</v>
      </c>
      <c r="F29" s="327">
        <v>17</v>
      </c>
      <c r="G29" s="325">
        <v>256</v>
      </c>
      <c r="H29" s="326"/>
      <c r="I29" s="328">
        <v>184</v>
      </c>
      <c r="J29" s="328">
        <v>14</v>
      </c>
      <c r="K29" s="325">
        <v>198</v>
      </c>
      <c r="L29" s="326"/>
      <c r="M29" s="325">
        <v>3064</v>
      </c>
      <c r="N29" s="321"/>
    </row>
    <row r="30" spans="1:14" ht="18.75">
      <c r="A30" s="558" t="s">
        <v>116</v>
      </c>
      <c r="B30" s="321"/>
      <c r="C30" s="325">
        <v>3701</v>
      </c>
      <c r="D30" s="326"/>
      <c r="E30" s="327">
        <v>221</v>
      </c>
      <c r="F30" s="327">
        <v>19</v>
      </c>
      <c r="G30" s="325">
        <v>240</v>
      </c>
      <c r="H30" s="326"/>
      <c r="I30" s="328">
        <v>393</v>
      </c>
      <c r="J30" s="328">
        <v>11</v>
      </c>
      <c r="K30" s="325">
        <v>404</v>
      </c>
      <c r="L30" s="326"/>
      <c r="M30" s="325">
        <v>3537</v>
      </c>
      <c r="N30" s="321"/>
    </row>
    <row r="31" spans="1:14" ht="18.75">
      <c r="A31" s="558" t="s">
        <v>117</v>
      </c>
      <c r="B31" s="321"/>
      <c r="C31" s="325">
        <v>2546</v>
      </c>
      <c r="D31" s="326"/>
      <c r="E31" s="327">
        <v>195</v>
      </c>
      <c r="F31" s="327">
        <v>10</v>
      </c>
      <c r="G31" s="325">
        <v>205</v>
      </c>
      <c r="H31" s="326"/>
      <c r="I31" s="328">
        <v>172</v>
      </c>
      <c r="J31" s="328">
        <v>6</v>
      </c>
      <c r="K31" s="325">
        <v>178</v>
      </c>
      <c r="L31" s="326"/>
      <c r="M31" s="325">
        <v>2573</v>
      </c>
      <c r="N31" s="321"/>
    </row>
    <row r="32" spans="1:14" ht="18.75">
      <c r="A32" s="558" t="s">
        <v>118</v>
      </c>
      <c r="B32" s="321"/>
      <c r="C32" s="325">
        <v>4123</v>
      </c>
      <c r="D32" s="326"/>
      <c r="E32" s="327">
        <v>113</v>
      </c>
      <c r="F32" s="327">
        <v>6</v>
      </c>
      <c r="G32" s="325">
        <v>119</v>
      </c>
      <c r="H32" s="326"/>
      <c r="I32" s="328">
        <v>121</v>
      </c>
      <c r="J32" s="328">
        <v>5</v>
      </c>
      <c r="K32" s="325">
        <v>126</v>
      </c>
      <c r="L32" s="326"/>
      <c r="M32" s="325">
        <v>4116</v>
      </c>
      <c r="N32" s="321"/>
    </row>
    <row r="33" spans="1:14" ht="18.75">
      <c r="A33" s="558" t="s">
        <v>119</v>
      </c>
      <c r="B33" s="321"/>
      <c r="C33" s="325">
        <v>10367</v>
      </c>
      <c r="D33" s="326"/>
      <c r="E33" s="327">
        <v>718</v>
      </c>
      <c r="F33" s="327">
        <v>48</v>
      </c>
      <c r="G33" s="325">
        <v>766</v>
      </c>
      <c r="H33" s="326"/>
      <c r="I33" s="328">
        <v>666</v>
      </c>
      <c r="J33" s="328">
        <v>43</v>
      </c>
      <c r="K33" s="325">
        <v>709</v>
      </c>
      <c r="L33" s="326"/>
      <c r="M33" s="325">
        <v>10424</v>
      </c>
      <c r="N33" s="321"/>
    </row>
    <row r="34" spans="1:14" ht="18.75">
      <c r="A34" s="558" t="s">
        <v>120</v>
      </c>
      <c r="B34" s="321"/>
      <c r="C34" s="325">
        <v>4572</v>
      </c>
      <c r="D34" s="326"/>
      <c r="E34" s="327">
        <v>166</v>
      </c>
      <c r="F34" s="327">
        <v>8</v>
      </c>
      <c r="G34" s="325">
        <v>174</v>
      </c>
      <c r="H34" s="326"/>
      <c r="I34" s="328">
        <v>116</v>
      </c>
      <c r="J34" s="328">
        <v>8</v>
      </c>
      <c r="K34" s="325">
        <v>124</v>
      </c>
      <c r="L34" s="326"/>
      <c r="M34" s="325">
        <v>4622</v>
      </c>
      <c r="N34" s="321"/>
    </row>
    <row r="35" spans="1:14" ht="18.75">
      <c r="A35" s="558" t="s">
        <v>121</v>
      </c>
      <c r="B35" s="321"/>
      <c r="C35" s="325">
        <v>4044</v>
      </c>
      <c r="D35" s="326"/>
      <c r="E35" s="327">
        <v>69</v>
      </c>
      <c r="F35" s="327">
        <v>4</v>
      </c>
      <c r="G35" s="325">
        <v>73</v>
      </c>
      <c r="H35" s="326"/>
      <c r="I35" s="328">
        <v>55</v>
      </c>
      <c r="J35" s="328">
        <v>7</v>
      </c>
      <c r="K35" s="325">
        <v>62</v>
      </c>
      <c r="L35" s="326"/>
      <c r="M35" s="325">
        <v>4055</v>
      </c>
      <c r="N35" s="321"/>
    </row>
    <row r="36" spans="1:14" ht="18.75">
      <c r="A36" s="558" t="s">
        <v>122</v>
      </c>
      <c r="B36" s="321"/>
      <c r="C36" s="325">
        <v>950</v>
      </c>
      <c r="D36" s="326"/>
      <c r="E36" s="327">
        <v>46</v>
      </c>
      <c r="F36" s="327">
        <v>5</v>
      </c>
      <c r="G36" s="325">
        <v>51</v>
      </c>
      <c r="H36" s="326"/>
      <c r="I36" s="328">
        <v>29</v>
      </c>
      <c r="J36" s="328">
        <v>3</v>
      </c>
      <c r="K36" s="325">
        <v>32</v>
      </c>
      <c r="L36" s="326"/>
      <c r="M36" s="325">
        <v>969</v>
      </c>
      <c r="N36" s="321"/>
    </row>
    <row r="37" spans="1:14" ht="18.75">
      <c r="A37" s="558" t="s">
        <v>123</v>
      </c>
      <c r="B37" s="321"/>
      <c r="C37" s="325">
        <v>7232</v>
      </c>
      <c r="D37" s="326"/>
      <c r="E37" s="327">
        <v>303</v>
      </c>
      <c r="F37" s="327">
        <v>1</v>
      </c>
      <c r="G37" s="325">
        <v>304</v>
      </c>
      <c r="H37" s="326"/>
      <c r="I37" s="328">
        <v>192</v>
      </c>
      <c r="J37" s="328">
        <v>17</v>
      </c>
      <c r="K37" s="325">
        <v>209</v>
      </c>
      <c r="L37" s="326"/>
      <c r="M37" s="325">
        <v>7327</v>
      </c>
      <c r="N37" s="321"/>
    </row>
    <row r="38" spans="1:14" ht="18.75">
      <c r="A38" s="558" t="s">
        <v>124</v>
      </c>
      <c r="B38" s="321"/>
      <c r="C38" s="325">
        <v>1530</v>
      </c>
      <c r="D38" s="326"/>
      <c r="E38" s="327">
        <v>62</v>
      </c>
      <c r="F38" s="327">
        <v>7</v>
      </c>
      <c r="G38" s="325">
        <v>69</v>
      </c>
      <c r="H38" s="326"/>
      <c r="I38" s="328">
        <v>48</v>
      </c>
      <c r="J38" s="328">
        <v>2</v>
      </c>
      <c r="K38" s="325">
        <v>50</v>
      </c>
      <c r="L38" s="326"/>
      <c r="M38" s="325">
        <v>1549</v>
      </c>
      <c r="N38" s="321"/>
    </row>
    <row r="39" spans="1:14" ht="18.75">
      <c r="A39" s="558" t="s">
        <v>125</v>
      </c>
      <c r="B39" s="321"/>
      <c r="C39" s="325">
        <v>2352</v>
      </c>
      <c r="D39" s="326"/>
      <c r="E39" s="327">
        <v>151</v>
      </c>
      <c r="F39" s="327">
        <v>16</v>
      </c>
      <c r="G39" s="325">
        <v>167</v>
      </c>
      <c r="H39" s="326"/>
      <c r="I39" s="328">
        <v>296</v>
      </c>
      <c r="J39" s="328">
        <v>11</v>
      </c>
      <c r="K39" s="325">
        <v>307</v>
      </c>
      <c r="L39" s="326"/>
      <c r="M39" s="325">
        <v>2212</v>
      </c>
      <c r="N39" s="321"/>
    </row>
    <row r="40" spans="1:14" ht="12" customHeight="1">
      <c r="A40" s="329"/>
      <c r="B40" s="321"/>
      <c r="C40" s="330"/>
      <c r="D40" s="326"/>
      <c r="E40" s="330"/>
      <c r="F40" s="330"/>
      <c r="G40" s="330"/>
      <c r="H40" s="326"/>
      <c r="I40" s="330"/>
      <c r="J40" s="330"/>
      <c r="K40" s="330"/>
      <c r="L40" s="326"/>
      <c r="M40" s="330"/>
      <c r="N40" s="321"/>
    </row>
    <row r="41" spans="1:14" ht="27.75" customHeight="1">
      <c r="A41" s="331" t="s">
        <v>93</v>
      </c>
      <c r="B41" s="321"/>
      <c r="C41" s="317">
        <v>209554</v>
      </c>
      <c r="D41" s="326"/>
      <c r="E41" s="317">
        <v>12691</v>
      </c>
      <c r="F41" s="317">
        <v>868</v>
      </c>
      <c r="G41" s="317">
        <v>13559</v>
      </c>
      <c r="H41" s="326"/>
      <c r="I41" s="317">
        <v>11917</v>
      </c>
      <c r="J41" s="317">
        <v>697</v>
      </c>
      <c r="K41" s="317">
        <v>12614</v>
      </c>
      <c r="L41" s="326"/>
      <c r="M41" s="317">
        <v>210499</v>
      </c>
      <c r="N41" s="321"/>
    </row>
    <row r="42" spans="1:14" ht="12" customHeight="1">
      <c r="A42" s="329"/>
      <c r="B42" s="321"/>
      <c r="C42" s="330"/>
      <c r="D42" s="326"/>
      <c r="E42" s="330"/>
      <c r="F42" s="330"/>
      <c r="G42" s="330"/>
      <c r="H42" s="326"/>
      <c r="I42" s="330"/>
      <c r="J42" s="330"/>
      <c r="K42" s="330"/>
      <c r="L42" s="326"/>
      <c r="M42" s="330"/>
      <c r="N42" s="321"/>
    </row>
    <row r="43" spans="1:14" ht="18.75">
      <c r="A43" s="558" t="s">
        <v>126</v>
      </c>
      <c r="B43" s="321"/>
      <c r="C43" s="325">
        <v>573</v>
      </c>
      <c r="D43" s="326"/>
      <c r="E43" s="328">
        <v>58</v>
      </c>
      <c r="F43" s="328"/>
      <c r="G43" s="325">
        <v>58</v>
      </c>
      <c r="H43" s="326"/>
      <c r="I43" s="328">
        <v>6</v>
      </c>
      <c r="J43" s="328"/>
      <c r="K43" s="325">
        <v>6</v>
      </c>
      <c r="L43" s="326"/>
      <c r="M43" s="325">
        <v>625</v>
      </c>
      <c r="N43" s="321"/>
    </row>
    <row r="44" spans="1:14" ht="18.75">
      <c r="A44" s="558" t="s">
        <v>127</v>
      </c>
      <c r="B44" s="321"/>
      <c r="C44" s="325">
        <v>1742</v>
      </c>
      <c r="D44" s="326"/>
      <c r="E44" s="328">
        <v>130</v>
      </c>
      <c r="F44" s="328"/>
      <c r="G44" s="325">
        <v>130</v>
      </c>
      <c r="H44" s="326"/>
      <c r="I44" s="328">
        <v>32</v>
      </c>
      <c r="J44" s="328"/>
      <c r="K44" s="325">
        <v>32</v>
      </c>
      <c r="L44" s="326"/>
      <c r="M44" s="325">
        <v>1840</v>
      </c>
      <c r="N44" s="321"/>
    </row>
    <row r="45" spans="1:14" ht="18.75">
      <c r="A45" s="558" t="s">
        <v>128</v>
      </c>
      <c r="B45" s="321"/>
      <c r="C45" s="325">
        <v>1770</v>
      </c>
      <c r="D45" s="326"/>
      <c r="E45" s="328">
        <v>117</v>
      </c>
      <c r="F45" s="328"/>
      <c r="G45" s="325">
        <v>117</v>
      </c>
      <c r="H45" s="326"/>
      <c r="I45" s="328">
        <v>16</v>
      </c>
      <c r="J45" s="328"/>
      <c r="K45" s="325">
        <v>16</v>
      </c>
      <c r="L45" s="326"/>
      <c r="M45" s="325">
        <v>1871</v>
      </c>
      <c r="N45" s="321"/>
    </row>
    <row r="46" spans="1:14" ht="18.75">
      <c r="A46" s="558" t="s">
        <v>129</v>
      </c>
      <c r="B46" s="321"/>
      <c r="C46" s="325">
        <v>161</v>
      </c>
      <c r="D46" s="326"/>
      <c r="E46" s="328">
        <v>2</v>
      </c>
      <c r="F46" s="328"/>
      <c r="G46" s="325">
        <v>2</v>
      </c>
      <c r="H46" s="326"/>
      <c r="I46" s="328">
        <v>3</v>
      </c>
      <c r="J46" s="328"/>
      <c r="K46" s="325">
        <v>3</v>
      </c>
      <c r="L46" s="326"/>
      <c r="M46" s="325">
        <v>160</v>
      </c>
      <c r="N46" s="321"/>
    </row>
    <row r="47" spans="1:14" ht="18.75">
      <c r="A47" s="558" t="s">
        <v>130</v>
      </c>
      <c r="B47" s="321"/>
      <c r="C47" s="325">
        <v>558</v>
      </c>
      <c r="D47" s="326"/>
      <c r="E47" s="328">
        <v>12</v>
      </c>
      <c r="F47" s="328"/>
      <c r="G47" s="325">
        <v>12</v>
      </c>
      <c r="H47" s="326"/>
      <c r="I47" s="328">
        <v>4</v>
      </c>
      <c r="J47" s="328"/>
      <c r="K47" s="325">
        <v>4</v>
      </c>
      <c r="L47" s="326"/>
      <c r="M47" s="325">
        <v>566</v>
      </c>
      <c r="N47" s="321"/>
    </row>
    <row r="48" spans="1:14" ht="18.75">
      <c r="A48" s="558" t="s">
        <v>131</v>
      </c>
      <c r="B48" s="321"/>
      <c r="C48" s="325">
        <v>2200</v>
      </c>
      <c r="D48" s="326"/>
      <c r="E48" s="328">
        <v>36</v>
      </c>
      <c r="F48" s="328"/>
      <c r="G48" s="325">
        <v>36</v>
      </c>
      <c r="H48" s="326"/>
      <c r="I48" s="328">
        <v>53</v>
      </c>
      <c r="J48" s="328"/>
      <c r="K48" s="325">
        <v>53</v>
      </c>
      <c r="L48" s="326"/>
      <c r="M48" s="325">
        <v>2183</v>
      </c>
      <c r="N48" s="321"/>
    </row>
    <row r="49" spans="1:14" ht="18.75">
      <c r="A49" s="558" t="s">
        <v>132</v>
      </c>
      <c r="B49" s="321"/>
      <c r="C49" s="325">
        <v>2143</v>
      </c>
      <c r="D49" s="326"/>
      <c r="E49" s="328">
        <v>46</v>
      </c>
      <c r="F49" s="328"/>
      <c r="G49" s="325">
        <v>46</v>
      </c>
      <c r="H49" s="326"/>
      <c r="I49" s="328">
        <v>69</v>
      </c>
      <c r="J49" s="328"/>
      <c r="K49" s="325">
        <v>69</v>
      </c>
      <c r="L49" s="326"/>
      <c r="M49" s="325">
        <v>2120</v>
      </c>
      <c r="N49" s="321"/>
    </row>
    <row r="50" spans="1:14" ht="18.75">
      <c r="A50" s="558" t="s">
        <v>133</v>
      </c>
      <c r="B50" s="321"/>
      <c r="C50" s="325">
        <v>1831</v>
      </c>
      <c r="D50" s="326"/>
      <c r="E50" s="328">
        <v>139</v>
      </c>
      <c r="F50" s="328"/>
      <c r="G50" s="325">
        <v>139</v>
      </c>
      <c r="H50" s="326"/>
      <c r="I50" s="328">
        <v>39</v>
      </c>
      <c r="J50" s="328"/>
      <c r="K50" s="325">
        <v>39</v>
      </c>
      <c r="L50" s="326"/>
      <c r="M50" s="325">
        <v>1931</v>
      </c>
      <c r="N50" s="321"/>
    </row>
    <row r="51" spans="1:14" ht="18.75">
      <c r="A51" s="558" t="s">
        <v>134</v>
      </c>
      <c r="B51" s="321"/>
      <c r="C51" s="325">
        <v>1909</v>
      </c>
      <c r="D51" s="326"/>
      <c r="E51" s="328">
        <v>24</v>
      </c>
      <c r="F51" s="328"/>
      <c r="G51" s="325">
        <v>24</v>
      </c>
      <c r="H51" s="326"/>
      <c r="I51" s="328">
        <v>15</v>
      </c>
      <c r="J51" s="328"/>
      <c r="K51" s="325">
        <v>15</v>
      </c>
      <c r="L51" s="326"/>
      <c r="M51" s="325">
        <v>1918</v>
      </c>
      <c r="N51" s="321"/>
    </row>
    <row r="52" spans="1:14" ht="18.75">
      <c r="A52" s="558" t="s">
        <v>135</v>
      </c>
      <c r="B52" s="321"/>
      <c r="C52" s="325">
        <v>1566</v>
      </c>
      <c r="D52" s="326"/>
      <c r="E52" s="328">
        <v>174</v>
      </c>
      <c r="F52" s="328"/>
      <c r="G52" s="325">
        <v>174</v>
      </c>
      <c r="H52" s="326"/>
      <c r="I52" s="328">
        <v>30</v>
      </c>
      <c r="J52" s="328"/>
      <c r="K52" s="325">
        <v>30</v>
      </c>
      <c r="L52" s="326"/>
      <c r="M52" s="325">
        <v>1710</v>
      </c>
      <c r="N52" s="321"/>
    </row>
    <row r="53" spans="1:14" ht="18.75">
      <c r="A53" s="558" t="s">
        <v>136</v>
      </c>
      <c r="B53" s="321"/>
      <c r="C53" s="325">
        <v>1155</v>
      </c>
      <c r="D53" s="326"/>
      <c r="E53" s="328"/>
      <c r="F53" s="328">
        <v>5</v>
      </c>
      <c r="G53" s="325">
        <v>5</v>
      </c>
      <c r="H53" s="326"/>
      <c r="I53" s="328"/>
      <c r="J53" s="328">
        <v>18</v>
      </c>
      <c r="K53" s="325">
        <v>18</v>
      </c>
      <c r="L53" s="326"/>
      <c r="M53" s="325">
        <v>1142</v>
      </c>
      <c r="N53" s="321"/>
    </row>
    <row r="54" spans="1:14" ht="18.75">
      <c r="A54" s="558" t="s">
        <v>137</v>
      </c>
      <c r="B54" s="321"/>
      <c r="C54" s="325">
        <v>1268</v>
      </c>
      <c r="D54" s="326"/>
      <c r="E54" s="328">
        <v>27</v>
      </c>
      <c r="F54" s="328"/>
      <c r="G54" s="325">
        <v>27</v>
      </c>
      <c r="H54" s="326"/>
      <c r="I54" s="328">
        <v>9</v>
      </c>
      <c r="J54" s="328"/>
      <c r="K54" s="325">
        <v>9</v>
      </c>
      <c r="L54" s="326"/>
      <c r="M54" s="325">
        <v>1286</v>
      </c>
      <c r="N54" s="321"/>
    </row>
    <row r="55" spans="1:14" ht="18.75">
      <c r="A55" s="558" t="s">
        <v>138</v>
      </c>
      <c r="B55" s="321"/>
      <c r="C55" s="325">
        <v>1961</v>
      </c>
      <c r="D55" s="326"/>
      <c r="E55" s="328">
        <v>125</v>
      </c>
      <c r="F55" s="328"/>
      <c r="G55" s="325">
        <v>125</v>
      </c>
      <c r="H55" s="326"/>
      <c r="I55" s="328">
        <v>28</v>
      </c>
      <c r="J55" s="328"/>
      <c r="K55" s="325">
        <v>28</v>
      </c>
      <c r="L55" s="326"/>
      <c r="M55" s="325">
        <v>2058</v>
      </c>
      <c r="N55" s="321"/>
    </row>
    <row r="56" spans="1:14" ht="18.75">
      <c r="A56" s="558" t="s">
        <v>139</v>
      </c>
      <c r="B56" s="321"/>
      <c r="C56" s="325">
        <v>139</v>
      </c>
      <c r="D56" s="326"/>
      <c r="E56" s="328">
        <v>6</v>
      </c>
      <c r="F56" s="328"/>
      <c r="G56" s="325">
        <v>6</v>
      </c>
      <c r="H56" s="326"/>
      <c r="I56" s="328">
        <v>3</v>
      </c>
      <c r="J56" s="328"/>
      <c r="K56" s="325">
        <v>3</v>
      </c>
      <c r="L56" s="326"/>
      <c r="M56" s="325">
        <v>142</v>
      </c>
      <c r="N56" s="321"/>
    </row>
    <row r="57" spans="1:14">
      <c r="A57" s="329"/>
      <c r="B57" s="321"/>
      <c r="C57" s="330"/>
      <c r="D57" s="326"/>
      <c r="E57" s="330"/>
      <c r="F57" s="330"/>
      <c r="G57" s="330"/>
      <c r="H57" s="326"/>
      <c r="I57" s="330"/>
      <c r="J57" s="330"/>
      <c r="K57" s="330"/>
      <c r="L57" s="326"/>
      <c r="M57" s="330"/>
      <c r="N57" s="321"/>
    </row>
    <row r="58" spans="1:14" ht="27.75" customHeight="1">
      <c r="A58" s="331" t="s">
        <v>93</v>
      </c>
      <c r="B58" s="321"/>
      <c r="C58" s="317">
        <v>18976</v>
      </c>
      <c r="D58" s="326"/>
      <c r="E58" s="317">
        <v>896</v>
      </c>
      <c r="F58" s="317">
        <v>5</v>
      </c>
      <c r="G58" s="317">
        <v>901</v>
      </c>
      <c r="H58" s="326"/>
      <c r="I58" s="317">
        <v>307</v>
      </c>
      <c r="J58" s="317">
        <v>18</v>
      </c>
      <c r="K58" s="317">
        <v>325</v>
      </c>
      <c r="L58" s="326"/>
      <c r="M58" s="317">
        <v>19552</v>
      </c>
      <c r="N58" s="321"/>
    </row>
    <row r="59" spans="1:14" ht="12" customHeight="1">
      <c r="A59" s="329"/>
      <c r="B59" s="321"/>
      <c r="C59" s="330"/>
      <c r="D59" s="326"/>
      <c r="E59" s="330"/>
      <c r="F59" s="330"/>
      <c r="G59" s="330"/>
      <c r="H59" s="326"/>
      <c r="I59" s="330"/>
      <c r="J59" s="330"/>
      <c r="K59" s="330"/>
      <c r="L59" s="326"/>
      <c r="M59" s="330"/>
      <c r="N59" s="321"/>
    </row>
    <row r="60" spans="1:14" ht="27.75" customHeight="1">
      <c r="A60" s="331" t="s">
        <v>69</v>
      </c>
      <c r="B60" s="321"/>
      <c r="C60" s="317">
        <v>228530</v>
      </c>
      <c r="D60" s="326"/>
      <c r="E60" s="317">
        <v>13587</v>
      </c>
      <c r="F60" s="317">
        <v>873</v>
      </c>
      <c r="G60" s="317">
        <v>14460</v>
      </c>
      <c r="H60" s="326"/>
      <c r="I60" s="317">
        <v>12224</v>
      </c>
      <c r="J60" s="317">
        <v>715</v>
      </c>
      <c r="K60" s="317">
        <v>12939</v>
      </c>
      <c r="L60" s="326"/>
      <c r="M60" s="317">
        <v>230051</v>
      </c>
      <c r="N60" s="321"/>
    </row>
    <row r="61" spans="1:14">
      <c r="A61" s="321"/>
      <c r="B61" s="321"/>
      <c r="C61" s="321"/>
      <c r="D61" s="321"/>
      <c r="E61" s="321"/>
      <c r="F61" s="321"/>
      <c r="G61" s="321"/>
      <c r="H61" s="321"/>
      <c r="I61" s="321"/>
      <c r="J61" s="321"/>
      <c r="K61" s="321"/>
      <c r="L61" s="321"/>
      <c r="M61" s="321"/>
      <c r="N61" s="321"/>
    </row>
    <row r="62" spans="1:14" ht="15.75">
      <c r="A62" s="332" t="s">
        <v>81</v>
      </c>
      <c r="B62" s="319"/>
      <c r="C62" s="319"/>
      <c r="D62" s="319"/>
      <c r="E62" s="319"/>
      <c r="F62" s="319"/>
      <c r="G62" s="319"/>
      <c r="H62" s="319"/>
      <c r="I62" s="319"/>
      <c r="J62" s="319"/>
      <c r="K62" s="319"/>
      <c r="L62" s="319"/>
      <c r="M62" s="319"/>
      <c r="N62" s="319"/>
    </row>
    <row r="63" spans="1:14" ht="15.75">
      <c r="A63" s="332" t="s">
        <v>82</v>
      </c>
      <c r="B63" s="319"/>
      <c r="C63" s="319"/>
      <c r="D63" s="319"/>
      <c r="E63" s="319"/>
      <c r="F63" s="319"/>
      <c r="G63" s="319"/>
      <c r="H63" s="319"/>
      <c r="I63" s="319"/>
      <c r="J63" s="319"/>
      <c r="K63" s="319"/>
      <c r="L63" s="319"/>
      <c r="M63" s="319"/>
      <c r="N63" s="319"/>
    </row>
    <row r="64" spans="1:14" ht="18">
      <c r="A64" s="333"/>
    </row>
    <row r="65" spans="1:1" ht="18">
      <c r="A65" s="334"/>
    </row>
  </sheetData>
  <mergeCells count="9">
    <mergeCell ref="A2:N2"/>
    <mergeCell ref="A3:N3"/>
    <mergeCell ref="A5:A6"/>
    <mergeCell ref="C5:C6"/>
    <mergeCell ref="E5:F5"/>
    <mergeCell ref="G5:G6"/>
    <mergeCell ref="I5:J5"/>
    <mergeCell ref="K5:K6"/>
    <mergeCell ref="M5:M6"/>
  </mergeCells>
  <printOptions horizontalCentered="1"/>
  <pageMargins left="0.23622047244094491" right="0.23622047244094491" top="0.74803149606299213" bottom="0.35433070866141736" header="0" footer="0.31496062992125984"/>
  <pageSetup scale="43" firstPageNumber="5" orientation="landscape" useFirstPageNumber="1" r:id="rId1"/>
  <headerFooter scaleWithDoc="0">
    <oddHeader>&amp;L&amp;G&amp;R&amp;G</oddHeader>
    <oddFooter>&amp;R&amp;"Montserrat,Negrita"&amp;10 &amp;P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05434-CD0C-439A-BB1A-E202A6683B82}">
  <sheetPr>
    <tabColor theme="0" tint="-4.9989318521683403E-2"/>
    <pageSetUpPr fitToPage="1"/>
  </sheetPr>
  <dimension ref="A1:AI46"/>
  <sheetViews>
    <sheetView topLeftCell="A5" zoomScale="50" zoomScaleNormal="50" zoomScaleSheetLayoutView="55" workbookViewId="0">
      <selection activeCell="AJ26" sqref="AJ26"/>
    </sheetView>
  </sheetViews>
  <sheetFormatPr baseColWidth="10" defaultRowHeight="12.75"/>
  <cols>
    <col min="1" max="1" width="47.5703125" style="565" customWidth="1"/>
    <col min="2" max="2" width="1.7109375" style="565" customWidth="1"/>
    <col min="3" max="10" width="10.7109375" style="565" customWidth="1"/>
    <col min="11" max="11" width="14.7109375" style="565" customWidth="1"/>
    <col min="12" max="12" width="1.7109375" style="565" customWidth="1"/>
    <col min="13" max="20" width="10.7109375" style="565" customWidth="1"/>
    <col min="21" max="21" width="14.7109375" style="565" customWidth="1"/>
    <col min="22" max="23" width="12.7109375" style="565" customWidth="1"/>
    <col min="24" max="29" width="11.42578125" style="565"/>
    <col min="30" max="30" width="14.7109375" style="565" customWidth="1"/>
    <col min="31" max="31" width="1.5703125" style="565" customWidth="1"/>
    <col min="32" max="32" width="16.42578125" style="565" customWidth="1"/>
    <col min="33" max="16384" width="11.42578125" style="565"/>
  </cols>
  <sheetData>
    <row r="1" spans="1:32" s="320" customFormat="1">
      <c r="A1" s="319" t="s">
        <v>64</v>
      </c>
      <c r="B1" s="319"/>
      <c r="C1" s="319"/>
      <c r="D1" s="319"/>
      <c r="E1" s="319"/>
      <c r="F1" s="319"/>
      <c r="G1" s="319"/>
      <c r="H1" s="319"/>
      <c r="I1" s="319"/>
      <c r="J1" s="319"/>
      <c r="K1" s="319"/>
      <c r="L1" s="319"/>
      <c r="M1" s="319"/>
      <c r="N1" s="319"/>
      <c r="O1" s="319"/>
      <c r="P1" s="319"/>
      <c r="Q1" s="319"/>
      <c r="R1" s="319"/>
      <c r="S1" s="319"/>
      <c r="T1" s="319"/>
      <c r="U1" s="319"/>
      <c r="V1" s="319"/>
      <c r="W1" s="319"/>
    </row>
    <row r="2" spans="1:32" s="320" customFormat="1" ht="38.25" customHeight="1">
      <c r="A2" s="718" t="s">
        <v>617</v>
      </c>
      <c r="B2" s="718"/>
      <c r="C2" s="718"/>
      <c r="D2" s="718"/>
      <c r="E2" s="718"/>
      <c r="F2" s="718"/>
      <c r="G2" s="718"/>
      <c r="H2" s="718"/>
      <c r="I2" s="718"/>
      <c r="J2" s="718"/>
      <c r="K2" s="718"/>
      <c r="L2" s="718"/>
      <c r="M2" s="718"/>
      <c r="N2" s="718"/>
      <c r="O2" s="718"/>
      <c r="P2" s="718"/>
      <c r="Q2" s="718"/>
      <c r="R2" s="718"/>
      <c r="S2" s="718"/>
      <c r="T2" s="718"/>
      <c r="U2" s="718"/>
      <c r="V2" s="718"/>
      <c r="W2" s="718"/>
      <c r="X2" s="718"/>
      <c r="Y2" s="718"/>
      <c r="Z2" s="718"/>
      <c r="AA2" s="718"/>
      <c r="AB2" s="718"/>
      <c r="AC2" s="718"/>
      <c r="AD2" s="718"/>
      <c r="AE2" s="718"/>
      <c r="AF2" s="718"/>
    </row>
    <row r="3" spans="1:32" s="320" customFormat="1" ht="38.25" customHeight="1">
      <c r="A3" s="719" t="s">
        <v>75</v>
      </c>
      <c r="B3" s="719"/>
      <c r="C3" s="719"/>
      <c r="D3" s="719"/>
      <c r="E3" s="719"/>
      <c r="F3" s="719"/>
      <c r="G3" s="719"/>
      <c r="H3" s="719"/>
      <c r="I3" s="719"/>
      <c r="J3" s="719"/>
      <c r="K3" s="719"/>
      <c r="L3" s="719"/>
      <c r="M3" s="719"/>
      <c r="N3" s="719"/>
      <c r="O3" s="719"/>
      <c r="P3" s="719"/>
      <c r="Q3" s="719"/>
      <c r="R3" s="719"/>
      <c r="S3" s="719"/>
      <c r="T3" s="719"/>
      <c r="U3" s="719"/>
      <c r="V3" s="719"/>
      <c r="W3" s="719"/>
      <c r="X3" s="719"/>
      <c r="Y3" s="719"/>
      <c r="Z3" s="719"/>
      <c r="AA3" s="719"/>
      <c r="AB3" s="719"/>
      <c r="AC3" s="719"/>
      <c r="AD3" s="719"/>
      <c r="AE3" s="719"/>
      <c r="AF3" s="719"/>
    </row>
    <row r="4" spans="1:32" s="320" customFormat="1" ht="70.5" customHeight="1">
      <c r="A4" s="321"/>
      <c r="B4" s="319"/>
      <c r="C4" s="319"/>
      <c r="D4" s="319"/>
      <c r="E4" s="319"/>
      <c r="F4" s="319"/>
      <c r="G4" s="319"/>
      <c r="H4" s="319"/>
      <c r="I4" s="319"/>
      <c r="J4" s="319"/>
      <c r="K4" s="319"/>
      <c r="L4" s="319"/>
      <c r="M4" s="319"/>
      <c r="N4" s="319"/>
      <c r="O4" s="319"/>
      <c r="P4" s="319"/>
      <c r="Q4" s="319"/>
      <c r="R4" s="319"/>
      <c r="S4" s="319"/>
      <c r="T4" s="319"/>
      <c r="U4" s="319"/>
      <c r="V4" s="319"/>
      <c r="W4" s="319"/>
    </row>
    <row r="5" spans="1:32" s="320" customFormat="1" ht="31.5" customHeight="1">
      <c r="A5" s="720" t="s">
        <v>618</v>
      </c>
      <c r="B5" s="548"/>
      <c r="C5" s="722" t="s">
        <v>619</v>
      </c>
      <c r="D5" s="722"/>
      <c r="E5" s="722"/>
      <c r="F5" s="722"/>
      <c r="G5" s="722"/>
      <c r="H5" s="722"/>
      <c r="I5" s="722"/>
      <c r="J5" s="722"/>
      <c r="K5" s="722"/>
      <c r="L5" s="550"/>
      <c r="M5" s="722" t="s">
        <v>620</v>
      </c>
      <c r="N5" s="722"/>
      <c r="O5" s="722"/>
      <c r="P5" s="722"/>
      <c r="Q5" s="722"/>
      <c r="R5" s="722"/>
      <c r="S5" s="722"/>
      <c r="T5" s="722"/>
      <c r="U5" s="722"/>
      <c r="V5" s="722"/>
      <c r="W5" s="722"/>
      <c r="X5" s="722"/>
      <c r="Y5" s="722"/>
      <c r="Z5" s="722"/>
      <c r="AA5" s="722"/>
      <c r="AB5" s="722"/>
      <c r="AC5" s="722"/>
      <c r="AD5" s="722"/>
      <c r="AE5" s="723"/>
      <c r="AF5" s="722" t="s">
        <v>90</v>
      </c>
    </row>
    <row r="6" spans="1:32" s="320" customFormat="1" ht="24.75" customHeight="1">
      <c r="A6" s="721"/>
      <c r="B6" s="548"/>
      <c r="C6" s="724" t="s">
        <v>621</v>
      </c>
      <c r="D6" s="725"/>
      <c r="E6" s="725"/>
      <c r="F6" s="726"/>
      <c r="G6" s="724" t="s">
        <v>622</v>
      </c>
      <c r="H6" s="725"/>
      <c r="I6" s="725"/>
      <c r="J6" s="726"/>
      <c r="K6" s="722" t="s">
        <v>509</v>
      </c>
      <c r="L6" s="550"/>
      <c r="M6" s="722" t="s">
        <v>686</v>
      </c>
      <c r="N6" s="722"/>
      <c r="O6" s="722"/>
      <c r="P6" s="722"/>
      <c r="Q6" s="722"/>
      <c r="R6" s="722"/>
      <c r="S6" s="722"/>
      <c r="T6" s="722"/>
      <c r="U6" s="722" t="s">
        <v>509</v>
      </c>
      <c r="V6" s="722" t="s">
        <v>687</v>
      </c>
      <c r="W6" s="722"/>
      <c r="X6" s="722"/>
      <c r="Y6" s="722"/>
      <c r="Z6" s="722"/>
      <c r="AA6" s="722"/>
      <c r="AB6" s="722"/>
      <c r="AC6" s="722"/>
      <c r="AD6" s="722" t="s">
        <v>509</v>
      </c>
      <c r="AE6" s="723"/>
      <c r="AF6" s="722"/>
    </row>
    <row r="7" spans="1:32" s="320" customFormat="1" ht="31.5" customHeight="1">
      <c r="A7" s="721"/>
      <c r="B7" s="548"/>
      <c r="C7" s="727"/>
      <c r="D7" s="728"/>
      <c r="E7" s="728"/>
      <c r="F7" s="729"/>
      <c r="G7" s="727"/>
      <c r="H7" s="728"/>
      <c r="I7" s="728"/>
      <c r="J7" s="729"/>
      <c r="K7" s="722"/>
      <c r="L7" s="550"/>
      <c r="M7" s="722" t="s">
        <v>87</v>
      </c>
      <c r="N7" s="722"/>
      <c r="O7" s="722"/>
      <c r="P7" s="722"/>
      <c r="Q7" s="722" t="s">
        <v>88</v>
      </c>
      <c r="R7" s="722"/>
      <c r="S7" s="722"/>
      <c r="T7" s="722"/>
      <c r="U7" s="722"/>
      <c r="V7" s="722" t="s">
        <v>87</v>
      </c>
      <c r="W7" s="722"/>
      <c r="X7" s="722"/>
      <c r="Y7" s="722"/>
      <c r="Z7" s="722" t="s">
        <v>88</v>
      </c>
      <c r="AA7" s="722"/>
      <c r="AB7" s="722"/>
      <c r="AC7" s="722"/>
      <c r="AD7" s="722"/>
      <c r="AE7" s="723"/>
      <c r="AF7" s="722"/>
    </row>
    <row r="8" spans="1:32" s="320" customFormat="1" ht="31.5" customHeight="1">
      <c r="A8" s="721"/>
      <c r="B8" s="548"/>
      <c r="C8" s="730" t="s">
        <v>87</v>
      </c>
      <c r="D8" s="731"/>
      <c r="E8" s="730" t="s">
        <v>88</v>
      </c>
      <c r="F8" s="731"/>
      <c r="G8" s="730" t="s">
        <v>87</v>
      </c>
      <c r="H8" s="731"/>
      <c r="I8" s="730" t="s">
        <v>88</v>
      </c>
      <c r="J8" s="731"/>
      <c r="K8" s="722"/>
      <c r="L8" s="550"/>
      <c r="M8" s="722" t="s">
        <v>688</v>
      </c>
      <c r="N8" s="722"/>
      <c r="O8" s="722" t="s">
        <v>689</v>
      </c>
      <c r="P8" s="722"/>
      <c r="Q8" s="722" t="s">
        <v>688</v>
      </c>
      <c r="R8" s="722"/>
      <c r="S8" s="722" t="s">
        <v>689</v>
      </c>
      <c r="T8" s="722"/>
      <c r="U8" s="722"/>
      <c r="V8" s="722" t="s">
        <v>688</v>
      </c>
      <c r="W8" s="722"/>
      <c r="X8" s="722" t="s">
        <v>689</v>
      </c>
      <c r="Y8" s="722"/>
      <c r="Z8" s="722" t="s">
        <v>688</v>
      </c>
      <c r="AA8" s="722"/>
      <c r="AB8" s="722" t="s">
        <v>689</v>
      </c>
      <c r="AC8" s="722"/>
      <c r="AD8" s="722"/>
      <c r="AE8" s="723"/>
      <c r="AF8" s="722"/>
    </row>
    <row r="9" spans="1:32" s="320" customFormat="1" ht="34.5" customHeight="1">
      <c r="A9" s="721"/>
      <c r="B9" s="548"/>
      <c r="C9" s="549" t="s">
        <v>91</v>
      </c>
      <c r="D9" s="549" t="s">
        <v>92</v>
      </c>
      <c r="E9" s="549" t="s">
        <v>91</v>
      </c>
      <c r="F9" s="549" t="s">
        <v>92</v>
      </c>
      <c r="G9" s="549" t="s">
        <v>91</v>
      </c>
      <c r="H9" s="549" t="s">
        <v>92</v>
      </c>
      <c r="I9" s="549" t="s">
        <v>91</v>
      </c>
      <c r="J9" s="549" t="s">
        <v>92</v>
      </c>
      <c r="K9" s="722"/>
      <c r="L9" s="550"/>
      <c r="M9" s="549" t="s">
        <v>91</v>
      </c>
      <c r="N9" s="549" t="s">
        <v>92</v>
      </c>
      <c r="O9" s="549" t="s">
        <v>91</v>
      </c>
      <c r="P9" s="549" t="s">
        <v>92</v>
      </c>
      <c r="Q9" s="549" t="s">
        <v>91</v>
      </c>
      <c r="R9" s="549" t="s">
        <v>92</v>
      </c>
      <c r="S9" s="549" t="s">
        <v>91</v>
      </c>
      <c r="T9" s="549" t="s">
        <v>92</v>
      </c>
      <c r="U9" s="722"/>
      <c r="V9" s="549" t="s">
        <v>91</v>
      </c>
      <c r="W9" s="549" t="s">
        <v>92</v>
      </c>
      <c r="X9" s="549" t="s">
        <v>91</v>
      </c>
      <c r="Y9" s="549" t="s">
        <v>92</v>
      </c>
      <c r="Z9" s="549" t="s">
        <v>91</v>
      </c>
      <c r="AA9" s="549" t="s">
        <v>92</v>
      </c>
      <c r="AB9" s="549" t="s">
        <v>91</v>
      </c>
      <c r="AC9" s="549" t="s">
        <v>92</v>
      </c>
      <c r="AD9" s="722"/>
      <c r="AE9" s="723"/>
      <c r="AF9" s="722"/>
    </row>
    <row r="10" spans="1:32" s="320" customFormat="1" ht="8.25" customHeight="1">
      <c r="A10" s="551"/>
      <c r="B10" s="551"/>
      <c r="C10" s="551"/>
      <c r="D10" s="551"/>
      <c r="E10" s="551"/>
      <c r="F10" s="551"/>
      <c r="G10" s="551"/>
      <c r="H10" s="551"/>
      <c r="I10" s="551"/>
      <c r="J10" s="551"/>
      <c r="K10" s="551"/>
      <c r="L10" s="551"/>
      <c r="M10" s="551"/>
      <c r="N10" s="551"/>
      <c r="O10" s="551"/>
      <c r="P10" s="551"/>
      <c r="Q10" s="551"/>
      <c r="R10" s="551"/>
      <c r="S10" s="551"/>
      <c r="T10" s="551"/>
      <c r="U10" s="551"/>
      <c r="V10" s="551"/>
      <c r="W10" s="551"/>
      <c r="X10" s="551"/>
      <c r="Y10" s="551"/>
      <c r="Z10" s="551"/>
      <c r="AA10" s="551"/>
      <c r="AB10" s="551"/>
      <c r="AC10" s="551"/>
      <c r="AD10" s="551"/>
      <c r="AE10" s="551"/>
      <c r="AF10" s="551"/>
    </row>
    <row r="11" spans="1:32" s="320" customFormat="1" ht="30.75" customHeight="1">
      <c r="A11" s="552" t="s">
        <v>690</v>
      </c>
      <c r="B11" s="553"/>
      <c r="C11" s="554"/>
      <c r="D11" s="554"/>
      <c r="E11" s="554"/>
      <c r="F11" s="554"/>
      <c r="G11" s="554"/>
      <c r="H11" s="554"/>
      <c r="I11" s="554"/>
      <c r="J11" s="554"/>
      <c r="K11" s="555">
        <v>0</v>
      </c>
      <c r="L11" s="556"/>
      <c r="M11" s="554"/>
      <c r="N11" s="554"/>
      <c r="O11" s="554"/>
      <c r="P11" s="554"/>
      <c r="Q11" s="554"/>
      <c r="R11" s="554"/>
      <c r="S11" s="554"/>
      <c r="T11" s="554"/>
      <c r="U11" s="555">
        <v>0</v>
      </c>
      <c r="V11" s="555"/>
      <c r="W11" s="555"/>
      <c r="X11" s="555"/>
      <c r="Y11" s="555"/>
      <c r="Z11" s="555"/>
      <c r="AA11" s="555"/>
      <c r="AB11" s="555"/>
      <c r="AC11" s="555"/>
      <c r="AD11" s="555">
        <v>0</v>
      </c>
      <c r="AE11" s="557"/>
      <c r="AF11" s="555">
        <v>0</v>
      </c>
    </row>
    <row r="12" spans="1:32" s="320" customFormat="1" ht="30.75" customHeight="1">
      <c r="A12" s="552" t="s">
        <v>691</v>
      </c>
      <c r="B12" s="553"/>
      <c r="C12" s="554"/>
      <c r="D12" s="554"/>
      <c r="E12" s="554"/>
      <c r="F12" s="554"/>
      <c r="G12" s="554"/>
      <c r="H12" s="554"/>
      <c r="I12" s="554"/>
      <c r="J12" s="554"/>
      <c r="K12" s="555">
        <v>0</v>
      </c>
      <c r="L12" s="556"/>
      <c r="M12" s="554"/>
      <c r="N12" s="554"/>
      <c r="O12" s="554"/>
      <c r="P12" s="554"/>
      <c r="Q12" s="554"/>
      <c r="R12" s="554"/>
      <c r="S12" s="554"/>
      <c r="T12" s="554"/>
      <c r="U12" s="555">
        <v>0</v>
      </c>
      <c r="V12" s="555"/>
      <c r="W12" s="555"/>
      <c r="X12" s="555"/>
      <c r="Y12" s="555"/>
      <c r="Z12" s="555"/>
      <c r="AA12" s="555"/>
      <c r="AB12" s="555"/>
      <c r="AC12" s="555"/>
      <c r="AD12" s="555">
        <v>0</v>
      </c>
      <c r="AE12" s="557"/>
      <c r="AF12" s="555">
        <v>0</v>
      </c>
    </row>
    <row r="13" spans="1:32" s="320" customFormat="1" ht="30.75" customHeight="1">
      <c r="A13" s="552" t="s">
        <v>692</v>
      </c>
      <c r="B13" s="553"/>
      <c r="C13" s="554"/>
      <c r="D13" s="554"/>
      <c r="E13" s="554"/>
      <c r="F13" s="554"/>
      <c r="G13" s="554"/>
      <c r="H13" s="554"/>
      <c r="I13" s="554"/>
      <c r="J13" s="554"/>
      <c r="K13" s="555">
        <v>0</v>
      </c>
      <c r="L13" s="556"/>
      <c r="M13" s="554"/>
      <c r="N13" s="554"/>
      <c r="O13" s="554"/>
      <c r="P13" s="554"/>
      <c r="Q13" s="554"/>
      <c r="R13" s="554"/>
      <c r="S13" s="554"/>
      <c r="T13" s="554"/>
      <c r="U13" s="555">
        <v>0</v>
      </c>
      <c r="V13" s="555"/>
      <c r="W13" s="555"/>
      <c r="X13" s="555"/>
      <c r="Y13" s="555"/>
      <c r="Z13" s="555"/>
      <c r="AA13" s="555"/>
      <c r="AB13" s="555"/>
      <c r="AC13" s="555"/>
      <c r="AD13" s="555">
        <v>0</v>
      </c>
      <c r="AE13" s="557"/>
      <c r="AF13" s="555">
        <v>0</v>
      </c>
    </row>
    <row r="14" spans="1:32" s="320" customFormat="1" ht="30.75" customHeight="1">
      <c r="A14" s="552" t="s">
        <v>693</v>
      </c>
      <c r="B14" s="553"/>
      <c r="C14" s="554"/>
      <c r="D14" s="554"/>
      <c r="E14" s="554"/>
      <c r="F14" s="554"/>
      <c r="G14" s="554"/>
      <c r="H14" s="554"/>
      <c r="I14" s="554"/>
      <c r="J14" s="554"/>
      <c r="K14" s="555">
        <v>0</v>
      </c>
      <c r="L14" s="556"/>
      <c r="M14" s="554"/>
      <c r="N14" s="554"/>
      <c r="O14" s="554"/>
      <c r="P14" s="554"/>
      <c r="Q14" s="554"/>
      <c r="R14" s="554"/>
      <c r="S14" s="554"/>
      <c r="T14" s="554"/>
      <c r="U14" s="555">
        <v>0</v>
      </c>
      <c r="V14" s="555"/>
      <c r="W14" s="555"/>
      <c r="X14" s="555"/>
      <c r="Y14" s="555"/>
      <c r="Z14" s="555"/>
      <c r="AA14" s="555"/>
      <c r="AB14" s="555"/>
      <c r="AC14" s="555"/>
      <c r="AD14" s="555">
        <v>0</v>
      </c>
      <c r="AE14" s="557"/>
      <c r="AF14" s="555">
        <v>0</v>
      </c>
    </row>
    <row r="15" spans="1:32" s="320" customFormat="1" ht="30.75" customHeight="1">
      <c r="A15" s="552" t="s">
        <v>694</v>
      </c>
      <c r="B15" s="553"/>
      <c r="C15" s="554"/>
      <c r="D15" s="554"/>
      <c r="E15" s="554"/>
      <c r="F15" s="554"/>
      <c r="G15" s="554"/>
      <c r="H15" s="554"/>
      <c r="I15" s="554"/>
      <c r="J15" s="554"/>
      <c r="K15" s="555">
        <v>0</v>
      </c>
      <c r="L15" s="556"/>
      <c r="M15" s="554"/>
      <c r="N15" s="554"/>
      <c r="O15" s="554"/>
      <c r="P15" s="554"/>
      <c r="Q15" s="554"/>
      <c r="R15" s="554"/>
      <c r="S15" s="554"/>
      <c r="T15" s="554"/>
      <c r="U15" s="555">
        <v>0</v>
      </c>
      <c r="V15" s="555"/>
      <c r="W15" s="555"/>
      <c r="X15" s="555"/>
      <c r="Y15" s="555"/>
      <c r="Z15" s="555"/>
      <c r="AA15" s="555"/>
      <c r="AB15" s="555"/>
      <c r="AC15" s="555"/>
      <c r="AD15" s="555">
        <v>0</v>
      </c>
      <c r="AE15" s="557"/>
      <c r="AF15" s="555">
        <v>0</v>
      </c>
    </row>
    <row r="16" spans="1:32" s="320" customFormat="1" ht="30.75" customHeight="1">
      <c r="A16" s="552" t="s">
        <v>623</v>
      </c>
      <c r="B16" s="553"/>
      <c r="C16" s="554"/>
      <c r="D16" s="554"/>
      <c r="E16" s="554"/>
      <c r="F16" s="554"/>
      <c r="G16" s="554"/>
      <c r="H16" s="554"/>
      <c r="I16" s="554"/>
      <c r="J16" s="554"/>
      <c r="K16" s="555">
        <v>0</v>
      </c>
      <c r="L16" s="556"/>
      <c r="M16" s="554"/>
      <c r="N16" s="554"/>
      <c r="O16" s="554"/>
      <c r="P16" s="554"/>
      <c r="Q16" s="554"/>
      <c r="R16" s="554"/>
      <c r="S16" s="554"/>
      <c r="T16" s="554"/>
      <c r="U16" s="555">
        <v>0</v>
      </c>
      <c r="V16" s="555"/>
      <c r="W16" s="555"/>
      <c r="X16" s="555"/>
      <c r="Y16" s="555"/>
      <c r="Z16" s="555"/>
      <c r="AA16" s="555"/>
      <c r="AB16" s="555"/>
      <c r="AC16" s="555"/>
      <c r="AD16" s="555">
        <v>0</v>
      </c>
      <c r="AE16" s="557"/>
      <c r="AF16" s="555">
        <v>0</v>
      </c>
    </row>
    <row r="17" spans="1:32" s="320" customFormat="1" ht="30.75" customHeight="1">
      <c r="A17" s="552" t="s">
        <v>695</v>
      </c>
      <c r="B17" s="553"/>
      <c r="C17" s="554"/>
      <c r="D17" s="554"/>
      <c r="E17" s="554"/>
      <c r="F17" s="554"/>
      <c r="G17" s="554"/>
      <c r="H17" s="554"/>
      <c r="I17" s="554"/>
      <c r="J17" s="554"/>
      <c r="K17" s="555">
        <v>0</v>
      </c>
      <c r="L17" s="556"/>
      <c r="M17" s="554"/>
      <c r="N17" s="554"/>
      <c r="O17" s="554"/>
      <c r="P17" s="554"/>
      <c r="Q17" s="554"/>
      <c r="R17" s="554"/>
      <c r="S17" s="554"/>
      <c r="T17" s="554"/>
      <c r="U17" s="555">
        <v>0</v>
      </c>
      <c r="V17" s="555"/>
      <c r="W17" s="555"/>
      <c r="X17" s="555"/>
      <c r="Y17" s="555"/>
      <c r="Z17" s="555"/>
      <c r="AA17" s="555"/>
      <c r="AB17" s="555"/>
      <c r="AC17" s="555"/>
      <c r="AD17" s="555">
        <v>0</v>
      </c>
      <c r="AE17" s="557"/>
      <c r="AF17" s="555">
        <v>0</v>
      </c>
    </row>
    <row r="18" spans="1:32" s="320" customFormat="1" ht="30.75" customHeight="1">
      <c r="A18" s="552" t="s">
        <v>696</v>
      </c>
      <c r="B18" s="553"/>
      <c r="C18" s="554"/>
      <c r="D18" s="554"/>
      <c r="E18" s="554"/>
      <c r="F18" s="554"/>
      <c r="G18" s="554"/>
      <c r="H18" s="554"/>
      <c r="I18" s="554"/>
      <c r="J18" s="554"/>
      <c r="K18" s="555">
        <v>0</v>
      </c>
      <c r="L18" s="556"/>
      <c r="M18" s="554"/>
      <c r="N18" s="554"/>
      <c r="O18" s="554"/>
      <c r="P18" s="554"/>
      <c r="Q18" s="554"/>
      <c r="R18" s="554"/>
      <c r="S18" s="554"/>
      <c r="T18" s="554"/>
      <c r="U18" s="555">
        <v>0</v>
      </c>
      <c r="V18" s="555"/>
      <c r="W18" s="555"/>
      <c r="X18" s="555"/>
      <c r="Y18" s="555"/>
      <c r="Z18" s="555"/>
      <c r="AA18" s="555"/>
      <c r="AB18" s="555"/>
      <c r="AC18" s="555"/>
      <c r="AD18" s="555">
        <v>0</v>
      </c>
      <c r="AE18" s="557"/>
      <c r="AF18" s="555">
        <v>0</v>
      </c>
    </row>
    <row r="19" spans="1:32" s="320" customFormat="1" ht="30.75" customHeight="1">
      <c r="A19" s="552" t="s">
        <v>697</v>
      </c>
      <c r="B19" s="553"/>
      <c r="C19" s="554"/>
      <c r="D19" s="554"/>
      <c r="E19" s="554"/>
      <c r="F19" s="554"/>
      <c r="G19" s="554"/>
      <c r="H19" s="554"/>
      <c r="I19" s="554"/>
      <c r="J19" s="554"/>
      <c r="K19" s="555">
        <v>0</v>
      </c>
      <c r="L19" s="556"/>
      <c r="M19" s="554"/>
      <c r="N19" s="554"/>
      <c r="O19" s="554"/>
      <c r="P19" s="554"/>
      <c r="Q19" s="554"/>
      <c r="R19" s="554"/>
      <c r="S19" s="554"/>
      <c r="T19" s="554"/>
      <c r="U19" s="555">
        <v>0</v>
      </c>
      <c r="V19" s="555"/>
      <c r="W19" s="555"/>
      <c r="X19" s="555"/>
      <c r="Y19" s="555"/>
      <c r="Z19" s="555"/>
      <c r="AA19" s="555"/>
      <c r="AB19" s="555"/>
      <c r="AC19" s="555"/>
      <c r="AD19" s="555">
        <v>0</v>
      </c>
      <c r="AE19" s="557"/>
      <c r="AF19" s="555">
        <v>0</v>
      </c>
    </row>
    <row r="20" spans="1:32" s="320" customFormat="1" ht="30.75" customHeight="1">
      <c r="A20" s="552" t="s">
        <v>698</v>
      </c>
      <c r="B20" s="553"/>
      <c r="C20" s="554"/>
      <c r="D20" s="554"/>
      <c r="E20" s="554"/>
      <c r="F20" s="554"/>
      <c r="G20" s="554"/>
      <c r="H20" s="554"/>
      <c r="I20" s="554"/>
      <c r="J20" s="554"/>
      <c r="K20" s="555">
        <v>0</v>
      </c>
      <c r="L20" s="556"/>
      <c r="M20" s="554"/>
      <c r="N20" s="554"/>
      <c r="O20" s="554"/>
      <c r="P20" s="554"/>
      <c r="Q20" s="554"/>
      <c r="R20" s="554"/>
      <c r="S20" s="554"/>
      <c r="T20" s="554"/>
      <c r="U20" s="555">
        <v>0</v>
      </c>
      <c r="V20" s="555"/>
      <c r="W20" s="555"/>
      <c r="X20" s="555"/>
      <c r="Y20" s="555"/>
      <c r="Z20" s="555"/>
      <c r="AA20" s="555"/>
      <c r="AB20" s="555"/>
      <c r="AC20" s="555"/>
      <c r="AD20" s="555">
        <v>0</v>
      </c>
      <c r="AE20" s="557"/>
      <c r="AF20" s="555">
        <v>0</v>
      </c>
    </row>
    <row r="21" spans="1:32" s="320" customFormat="1" ht="30.75" customHeight="1">
      <c r="A21" s="552" t="s">
        <v>699</v>
      </c>
      <c r="B21" s="553"/>
      <c r="C21" s="554"/>
      <c r="D21" s="554"/>
      <c r="E21" s="554"/>
      <c r="F21" s="554"/>
      <c r="G21" s="554"/>
      <c r="H21" s="554"/>
      <c r="I21" s="554"/>
      <c r="J21" s="554"/>
      <c r="K21" s="555">
        <v>0</v>
      </c>
      <c r="L21" s="556"/>
      <c r="M21" s="554"/>
      <c r="N21" s="554"/>
      <c r="O21" s="554"/>
      <c r="P21" s="554"/>
      <c r="Q21" s="554"/>
      <c r="R21" s="554"/>
      <c r="S21" s="554"/>
      <c r="T21" s="554"/>
      <c r="U21" s="555">
        <v>0</v>
      </c>
      <c r="V21" s="555"/>
      <c r="W21" s="555"/>
      <c r="X21" s="555"/>
      <c r="Y21" s="555"/>
      <c r="Z21" s="555"/>
      <c r="AA21" s="555"/>
      <c r="AB21" s="555"/>
      <c r="AC21" s="555"/>
      <c r="AD21" s="555">
        <v>0</v>
      </c>
      <c r="AE21" s="557"/>
      <c r="AF21" s="555">
        <v>0</v>
      </c>
    </row>
    <row r="22" spans="1:32" s="320" customFormat="1" ht="30.75" customHeight="1">
      <c r="A22" s="552" t="s">
        <v>700</v>
      </c>
      <c r="B22" s="553"/>
      <c r="C22" s="554"/>
      <c r="D22" s="554"/>
      <c r="E22" s="554"/>
      <c r="F22" s="554"/>
      <c r="G22" s="554"/>
      <c r="H22" s="554"/>
      <c r="I22" s="554"/>
      <c r="J22" s="554"/>
      <c r="K22" s="555">
        <v>0</v>
      </c>
      <c r="L22" s="556"/>
      <c r="M22" s="554"/>
      <c r="N22" s="554"/>
      <c r="O22" s="554"/>
      <c r="P22" s="554"/>
      <c r="Q22" s="554"/>
      <c r="R22" s="554"/>
      <c r="S22" s="554"/>
      <c r="T22" s="554"/>
      <c r="U22" s="555">
        <v>0</v>
      </c>
      <c r="V22" s="555"/>
      <c r="W22" s="555"/>
      <c r="X22" s="555"/>
      <c r="Y22" s="555"/>
      <c r="Z22" s="555"/>
      <c r="AA22" s="555"/>
      <c r="AB22" s="555"/>
      <c r="AC22" s="555"/>
      <c r="AD22" s="555">
        <v>0</v>
      </c>
      <c r="AE22" s="557"/>
      <c r="AF22" s="555">
        <v>0</v>
      </c>
    </row>
    <row r="23" spans="1:32" s="320" customFormat="1" ht="30.75" customHeight="1">
      <c r="A23" s="558" t="s">
        <v>624</v>
      </c>
      <c r="B23" s="553"/>
      <c r="C23" s="554"/>
      <c r="D23" s="554"/>
      <c r="E23" s="554"/>
      <c r="F23" s="554"/>
      <c r="G23" s="554"/>
      <c r="H23" s="554"/>
      <c r="I23" s="554"/>
      <c r="J23" s="554"/>
      <c r="K23" s="555">
        <v>0</v>
      </c>
      <c r="L23" s="556"/>
      <c r="M23" s="554"/>
      <c r="N23" s="554"/>
      <c r="O23" s="554"/>
      <c r="P23" s="554"/>
      <c r="Q23" s="554"/>
      <c r="R23" s="554"/>
      <c r="S23" s="554"/>
      <c r="T23" s="554"/>
      <c r="U23" s="555">
        <v>0</v>
      </c>
      <c r="V23" s="555"/>
      <c r="W23" s="555"/>
      <c r="X23" s="555"/>
      <c r="Y23" s="555"/>
      <c r="Z23" s="554">
        <v>1</v>
      </c>
      <c r="AA23" s="555"/>
      <c r="AB23" s="554">
        <v>1</v>
      </c>
      <c r="AC23" s="555"/>
      <c r="AD23" s="555">
        <v>2</v>
      </c>
      <c r="AE23" s="557"/>
      <c r="AF23" s="555">
        <v>2</v>
      </c>
    </row>
    <row r="24" spans="1:32" s="320" customFormat="1" ht="30.75" customHeight="1">
      <c r="A24" s="558" t="s">
        <v>625</v>
      </c>
      <c r="B24" s="553"/>
      <c r="C24" s="554"/>
      <c r="D24" s="554"/>
      <c r="E24" s="554"/>
      <c r="F24" s="554"/>
      <c r="G24" s="554"/>
      <c r="H24" s="554"/>
      <c r="I24" s="554"/>
      <c r="J24" s="554"/>
      <c r="K24" s="555">
        <v>0</v>
      </c>
      <c r="L24" s="556"/>
      <c r="M24" s="554"/>
      <c r="N24" s="554"/>
      <c r="O24" s="554"/>
      <c r="P24" s="554"/>
      <c r="Q24" s="554"/>
      <c r="R24" s="554"/>
      <c r="S24" s="554"/>
      <c r="T24" s="554"/>
      <c r="U24" s="555">
        <v>0</v>
      </c>
      <c r="V24" s="555"/>
      <c r="W24" s="555"/>
      <c r="X24" s="555"/>
      <c r="Y24" s="555"/>
      <c r="Z24" s="555"/>
      <c r="AA24" s="555"/>
      <c r="AB24" s="555"/>
      <c r="AC24" s="555"/>
      <c r="AD24" s="555">
        <v>0</v>
      </c>
      <c r="AE24" s="557"/>
      <c r="AF24" s="555">
        <v>0</v>
      </c>
    </row>
    <row r="25" spans="1:32" s="320" customFormat="1" ht="30.75" customHeight="1">
      <c r="A25" s="558" t="s">
        <v>626</v>
      </c>
      <c r="B25" s="553"/>
      <c r="C25" s="554"/>
      <c r="D25" s="554"/>
      <c r="E25" s="554"/>
      <c r="F25" s="554"/>
      <c r="G25" s="554"/>
      <c r="H25" s="554"/>
      <c r="I25" s="554"/>
      <c r="J25" s="554"/>
      <c r="K25" s="555">
        <v>0</v>
      </c>
      <c r="L25" s="556"/>
      <c r="M25" s="554"/>
      <c r="N25" s="554"/>
      <c r="O25" s="554"/>
      <c r="P25" s="554"/>
      <c r="Q25" s="554"/>
      <c r="R25" s="554"/>
      <c r="S25" s="554"/>
      <c r="T25" s="554"/>
      <c r="U25" s="555">
        <v>0</v>
      </c>
      <c r="V25" s="555"/>
      <c r="W25" s="555"/>
      <c r="X25" s="555"/>
      <c r="Y25" s="555"/>
      <c r="Z25" s="555"/>
      <c r="AA25" s="555"/>
      <c r="AB25" s="555"/>
      <c r="AC25" s="555"/>
      <c r="AD25" s="555">
        <v>0</v>
      </c>
      <c r="AE25" s="557"/>
      <c r="AF25" s="555">
        <v>0</v>
      </c>
    </row>
    <row r="26" spans="1:32" s="320" customFormat="1" ht="30.75" customHeight="1">
      <c r="A26" s="558" t="s">
        <v>701</v>
      </c>
      <c r="B26" s="553"/>
      <c r="C26" s="554"/>
      <c r="D26" s="554"/>
      <c r="E26" s="554"/>
      <c r="F26" s="554"/>
      <c r="G26" s="554"/>
      <c r="H26" s="554"/>
      <c r="I26" s="554"/>
      <c r="J26" s="554"/>
      <c r="K26" s="555">
        <v>0</v>
      </c>
      <c r="L26" s="556"/>
      <c r="M26" s="554"/>
      <c r="N26" s="554"/>
      <c r="O26" s="554"/>
      <c r="P26" s="554"/>
      <c r="Q26" s="554"/>
      <c r="R26" s="554"/>
      <c r="S26" s="554"/>
      <c r="T26" s="554"/>
      <c r="U26" s="555">
        <v>0</v>
      </c>
      <c r="V26" s="555"/>
      <c r="W26" s="555"/>
      <c r="X26" s="555"/>
      <c r="Y26" s="555"/>
      <c r="Z26" s="555"/>
      <c r="AA26" s="555"/>
      <c r="AB26" s="555"/>
      <c r="AC26" s="555"/>
      <c r="AD26" s="555">
        <v>0</v>
      </c>
      <c r="AE26" s="557"/>
      <c r="AF26" s="555">
        <v>0</v>
      </c>
    </row>
    <row r="27" spans="1:32" s="320" customFormat="1" ht="30.75" customHeight="1">
      <c r="A27" s="558" t="s">
        <v>702</v>
      </c>
      <c r="B27" s="553"/>
      <c r="C27" s="554"/>
      <c r="D27" s="554"/>
      <c r="E27" s="554"/>
      <c r="F27" s="554"/>
      <c r="G27" s="554"/>
      <c r="H27" s="554"/>
      <c r="I27" s="554"/>
      <c r="J27" s="554"/>
      <c r="K27" s="555">
        <v>0</v>
      </c>
      <c r="L27" s="556"/>
      <c r="M27" s="554"/>
      <c r="N27" s="554"/>
      <c r="O27" s="554"/>
      <c r="P27" s="554"/>
      <c r="Q27" s="554"/>
      <c r="R27" s="554"/>
      <c r="S27" s="554"/>
      <c r="T27" s="554"/>
      <c r="U27" s="555">
        <v>0</v>
      </c>
      <c r="V27" s="555"/>
      <c r="W27" s="555"/>
      <c r="X27" s="555"/>
      <c r="Y27" s="555"/>
      <c r="Z27" s="555"/>
      <c r="AA27" s="555"/>
      <c r="AB27" s="555"/>
      <c r="AC27" s="555"/>
      <c r="AD27" s="555">
        <v>0</v>
      </c>
      <c r="AE27" s="557"/>
      <c r="AF27" s="555">
        <v>0</v>
      </c>
    </row>
    <row r="28" spans="1:32" s="320" customFormat="1" ht="30.75" customHeight="1">
      <c r="A28" s="558" t="s">
        <v>703</v>
      </c>
      <c r="B28" s="553"/>
      <c r="C28" s="554"/>
      <c r="D28" s="554"/>
      <c r="E28" s="554"/>
      <c r="F28" s="554"/>
      <c r="G28" s="554"/>
      <c r="H28" s="554"/>
      <c r="I28" s="554"/>
      <c r="J28" s="554"/>
      <c r="K28" s="555">
        <v>0</v>
      </c>
      <c r="L28" s="556"/>
      <c r="M28" s="554"/>
      <c r="N28" s="554"/>
      <c r="O28" s="554"/>
      <c r="P28" s="554"/>
      <c r="Q28" s="554"/>
      <c r="R28" s="554"/>
      <c r="S28" s="554"/>
      <c r="T28" s="554"/>
      <c r="U28" s="555">
        <v>0</v>
      </c>
      <c r="V28" s="555"/>
      <c r="W28" s="555"/>
      <c r="X28" s="555"/>
      <c r="Y28" s="555"/>
      <c r="Z28" s="555"/>
      <c r="AA28" s="555"/>
      <c r="AB28" s="555"/>
      <c r="AC28" s="555"/>
      <c r="AD28" s="555">
        <v>0</v>
      </c>
      <c r="AE28" s="557"/>
      <c r="AF28" s="555">
        <v>0</v>
      </c>
    </row>
    <row r="29" spans="1:32" s="320" customFormat="1" ht="30.75" customHeight="1">
      <c r="A29" s="558" t="s">
        <v>704</v>
      </c>
      <c r="B29" s="553"/>
      <c r="C29" s="554"/>
      <c r="D29" s="554"/>
      <c r="E29" s="554"/>
      <c r="F29" s="554"/>
      <c r="G29" s="554"/>
      <c r="H29" s="554"/>
      <c r="I29" s="554"/>
      <c r="J29" s="554"/>
      <c r="K29" s="555">
        <v>0</v>
      </c>
      <c r="L29" s="556"/>
      <c r="M29" s="554"/>
      <c r="N29" s="554"/>
      <c r="O29" s="554"/>
      <c r="P29" s="554"/>
      <c r="Q29" s="554"/>
      <c r="R29" s="554"/>
      <c r="S29" s="554"/>
      <c r="T29" s="554"/>
      <c r="U29" s="555">
        <v>0</v>
      </c>
      <c r="V29" s="555"/>
      <c r="W29" s="555"/>
      <c r="X29" s="555"/>
      <c r="Y29" s="555"/>
      <c r="Z29" s="555"/>
      <c r="AA29" s="555"/>
      <c r="AB29" s="555"/>
      <c r="AC29" s="555"/>
      <c r="AD29" s="555">
        <v>0</v>
      </c>
      <c r="AE29" s="557"/>
      <c r="AF29" s="555">
        <v>0</v>
      </c>
    </row>
    <row r="30" spans="1:32" s="320" customFormat="1" ht="30.75" customHeight="1">
      <c r="A30" s="558" t="s">
        <v>705</v>
      </c>
      <c r="B30" s="553"/>
      <c r="C30" s="554"/>
      <c r="D30" s="554"/>
      <c r="E30" s="554"/>
      <c r="F30" s="554"/>
      <c r="G30" s="554"/>
      <c r="H30" s="554"/>
      <c r="I30" s="554"/>
      <c r="J30" s="554"/>
      <c r="K30" s="555">
        <v>0</v>
      </c>
      <c r="L30" s="556"/>
      <c r="M30" s="554"/>
      <c r="N30" s="554"/>
      <c r="O30" s="554"/>
      <c r="P30" s="554"/>
      <c r="Q30" s="554"/>
      <c r="R30" s="554"/>
      <c r="S30" s="554"/>
      <c r="T30" s="554"/>
      <c r="U30" s="555">
        <v>0</v>
      </c>
      <c r="V30" s="555"/>
      <c r="W30" s="555"/>
      <c r="X30" s="555"/>
      <c r="Y30" s="555"/>
      <c r="Z30" s="555"/>
      <c r="AA30" s="555"/>
      <c r="AB30" s="555"/>
      <c r="AC30" s="555"/>
      <c r="AD30" s="555">
        <v>0</v>
      </c>
      <c r="AE30" s="557"/>
      <c r="AF30" s="555">
        <v>0</v>
      </c>
    </row>
    <row r="31" spans="1:32" s="320" customFormat="1" ht="30.75" customHeight="1">
      <c r="A31" s="558" t="s">
        <v>706</v>
      </c>
      <c r="B31" s="553"/>
      <c r="C31" s="554"/>
      <c r="D31" s="554"/>
      <c r="E31" s="554"/>
      <c r="F31" s="554"/>
      <c r="G31" s="554"/>
      <c r="H31" s="554"/>
      <c r="I31" s="554"/>
      <c r="J31" s="554"/>
      <c r="K31" s="555">
        <v>0</v>
      </c>
      <c r="L31" s="556"/>
      <c r="M31" s="554"/>
      <c r="N31" s="554"/>
      <c r="O31" s="554"/>
      <c r="P31" s="554"/>
      <c r="Q31" s="554"/>
      <c r="R31" s="554"/>
      <c r="S31" s="554"/>
      <c r="T31" s="554"/>
      <c r="U31" s="555">
        <v>0</v>
      </c>
      <c r="V31" s="555"/>
      <c r="W31" s="555"/>
      <c r="X31" s="555"/>
      <c r="Y31" s="555"/>
      <c r="Z31" s="555"/>
      <c r="AA31" s="555"/>
      <c r="AB31" s="555"/>
      <c r="AC31" s="555"/>
      <c r="AD31" s="555">
        <v>0</v>
      </c>
      <c r="AE31" s="557"/>
      <c r="AF31" s="555">
        <v>0</v>
      </c>
    </row>
    <row r="32" spans="1:32" s="320" customFormat="1" ht="30.75" customHeight="1">
      <c r="A32" s="558" t="s">
        <v>707</v>
      </c>
      <c r="B32" s="553"/>
      <c r="C32" s="554"/>
      <c r="D32" s="554"/>
      <c r="E32" s="554"/>
      <c r="F32" s="554"/>
      <c r="G32" s="554"/>
      <c r="H32" s="554"/>
      <c r="I32" s="554"/>
      <c r="J32" s="554"/>
      <c r="K32" s="555">
        <v>0</v>
      </c>
      <c r="L32" s="556"/>
      <c r="M32" s="554"/>
      <c r="N32" s="554"/>
      <c r="O32" s="554"/>
      <c r="P32" s="554"/>
      <c r="Q32" s="554"/>
      <c r="R32" s="554"/>
      <c r="S32" s="554"/>
      <c r="T32" s="554"/>
      <c r="U32" s="555">
        <v>0</v>
      </c>
      <c r="V32" s="555"/>
      <c r="W32" s="555"/>
      <c r="X32" s="555"/>
      <c r="Y32" s="555"/>
      <c r="Z32" s="555"/>
      <c r="AA32" s="555"/>
      <c r="AB32" s="555"/>
      <c r="AC32" s="555"/>
      <c r="AD32" s="555">
        <v>0</v>
      </c>
      <c r="AE32" s="557"/>
      <c r="AF32" s="555">
        <v>0</v>
      </c>
    </row>
    <row r="33" spans="1:35" s="320" customFormat="1" ht="30.75" customHeight="1">
      <c r="A33" s="558" t="s">
        <v>708</v>
      </c>
      <c r="B33" s="553"/>
      <c r="C33" s="554"/>
      <c r="D33" s="554"/>
      <c r="E33" s="554"/>
      <c r="F33" s="554"/>
      <c r="G33" s="554"/>
      <c r="H33" s="554"/>
      <c r="I33" s="554"/>
      <c r="J33" s="554"/>
      <c r="K33" s="555">
        <v>0</v>
      </c>
      <c r="L33" s="556"/>
      <c r="M33" s="554"/>
      <c r="N33" s="554"/>
      <c r="O33" s="554"/>
      <c r="P33" s="554"/>
      <c r="Q33" s="554"/>
      <c r="R33" s="554"/>
      <c r="S33" s="554"/>
      <c r="T33" s="554"/>
      <c r="U33" s="555">
        <v>0</v>
      </c>
      <c r="V33" s="555"/>
      <c r="W33" s="555"/>
      <c r="X33" s="555"/>
      <c r="Y33" s="555"/>
      <c r="Z33" s="555"/>
      <c r="AA33" s="555"/>
      <c r="AB33" s="555"/>
      <c r="AC33" s="555"/>
      <c r="AD33" s="555">
        <v>0</v>
      </c>
      <c r="AE33" s="557"/>
      <c r="AF33" s="555">
        <v>0</v>
      </c>
    </row>
    <row r="34" spans="1:35" s="320" customFormat="1" ht="30.75" customHeight="1">
      <c r="A34" s="558" t="s">
        <v>709</v>
      </c>
      <c r="B34" s="553"/>
      <c r="C34" s="554"/>
      <c r="D34" s="554"/>
      <c r="E34" s="554"/>
      <c r="F34" s="554"/>
      <c r="G34" s="554"/>
      <c r="H34" s="554"/>
      <c r="I34" s="554"/>
      <c r="J34" s="554"/>
      <c r="K34" s="555">
        <v>0</v>
      </c>
      <c r="L34" s="556"/>
      <c r="M34" s="554"/>
      <c r="N34" s="554"/>
      <c r="O34" s="554"/>
      <c r="P34" s="554"/>
      <c r="Q34" s="554"/>
      <c r="R34" s="554"/>
      <c r="S34" s="554"/>
      <c r="T34" s="554"/>
      <c r="U34" s="555">
        <v>0</v>
      </c>
      <c r="V34" s="555"/>
      <c r="W34" s="555"/>
      <c r="X34" s="555"/>
      <c r="Y34" s="555"/>
      <c r="Z34" s="555"/>
      <c r="AA34" s="555"/>
      <c r="AB34" s="555"/>
      <c r="AC34" s="555"/>
      <c r="AD34" s="555">
        <v>0</v>
      </c>
      <c r="AE34" s="557"/>
      <c r="AF34" s="555">
        <v>0</v>
      </c>
    </row>
    <row r="35" spans="1:35" s="320" customFormat="1" ht="30.75" customHeight="1">
      <c r="A35" s="558" t="s">
        <v>710</v>
      </c>
      <c r="B35" s="553"/>
      <c r="C35" s="554"/>
      <c r="D35" s="554"/>
      <c r="E35" s="554"/>
      <c r="F35" s="554"/>
      <c r="G35" s="554"/>
      <c r="H35" s="554"/>
      <c r="I35" s="554"/>
      <c r="J35" s="554"/>
      <c r="K35" s="555">
        <v>0</v>
      </c>
      <c r="L35" s="556"/>
      <c r="M35" s="554"/>
      <c r="N35" s="554"/>
      <c r="O35" s="554"/>
      <c r="P35" s="554"/>
      <c r="Q35" s="554"/>
      <c r="R35" s="554"/>
      <c r="S35" s="554"/>
      <c r="T35" s="554"/>
      <c r="U35" s="555">
        <v>0</v>
      </c>
      <c r="V35" s="555"/>
      <c r="W35" s="555"/>
      <c r="X35" s="555"/>
      <c r="Y35" s="555"/>
      <c r="Z35" s="555"/>
      <c r="AA35" s="555"/>
      <c r="AB35" s="555"/>
      <c r="AC35" s="555"/>
      <c r="AD35" s="555">
        <v>0</v>
      </c>
      <c r="AE35" s="557"/>
      <c r="AF35" s="555">
        <v>0</v>
      </c>
    </row>
    <row r="36" spans="1:35" s="320" customFormat="1" ht="30.75" customHeight="1">
      <c r="A36" s="558" t="s">
        <v>711</v>
      </c>
      <c r="B36" s="553"/>
      <c r="C36" s="554"/>
      <c r="D36" s="554"/>
      <c r="E36" s="554"/>
      <c r="F36" s="554"/>
      <c r="G36" s="554"/>
      <c r="H36" s="554"/>
      <c r="I36" s="554"/>
      <c r="J36" s="554"/>
      <c r="K36" s="555">
        <v>0</v>
      </c>
      <c r="L36" s="556"/>
      <c r="M36" s="554"/>
      <c r="N36" s="554"/>
      <c r="O36" s="554"/>
      <c r="P36" s="554"/>
      <c r="Q36" s="554"/>
      <c r="R36" s="554"/>
      <c r="S36" s="554"/>
      <c r="T36" s="554"/>
      <c r="U36" s="555">
        <v>0</v>
      </c>
      <c r="V36" s="555"/>
      <c r="W36" s="555"/>
      <c r="X36" s="555"/>
      <c r="Y36" s="555"/>
      <c r="Z36" s="555"/>
      <c r="AA36" s="555"/>
      <c r="AB36" s="555"/>
      <c r="AC36" s="555"/>
      <c r="AD36" s="555">
        <v>0</v>
      </c>
      <c r="AE36" s="557"/>
      <c r="AF36" s="555">
        <v>0</v>
      </c>
      <c r="AI36" s="320" t="s">
        <v>1</v>
      </c>
    </row>
    <row r="37" spans="1:35" s="320" customFormat="1" ht="30.75" customHeight="1">
      <c r="A37" s="558" t="s">
        <v>712</v>
      </c>
      <c r="B37" s="553"/>
      <c r="C37" s="554"/>
      <c r="D37" s="554"/>
      <c r="E37" s="554"/>
      <c r="F37" s="554"/>
      <c r="G37" s="554"/>
      <c r="H37" s="554"/>
      <c r="I37" s="554"/>
      <c r="J37" s="554"/>
      <c r="K37" s="555">
        <v>0</v>
      </c>
      <c r="L37" s="556"/>
      <c r="M37" s="554"/>
      <c r="N37" s="554"/>
      <c r="O37" s="554"/>
      <c r="P37" s="554"/>
      <c r="Q37" s="554"/>
      <c r="R37" s="554"/>
      <c r="S37" s="554"/>
      <c r="T37" s="554"/>
      <c r="U37" s="555">
        <v>0</v>
      </c>
      <c r="V37" s="555"/>
      <c r="W37" s="555"/>
      <c r="X37" s="555"/>
      <c r="Y37" s="555"/>
      <c r="Z37" s="555"/>
      <c r="AA37" s="555"/>
      <c r="AB37" s="555"/>
      <c r="AC37" s="555"/>
      <c r="AD37" s="555">
        <v>0</v>
      </c>
      <c r="AE37" s="557"/>
      <c r="AF37" s="555">
        <v>0</v>
      </c>
    </row>
    <row r="38" spans="1:35" s="320" customFormat="1" ht="7.5" customHeight="1">
      <c r="A38" s="559"/>
      <c r="B38" s="559"/>
      <c r="C38" s="559"/>
      <c r="D38" s="559"/>
      <c r="E38" s="559"/>
      <c r="F38" s="559"/>
      <c r="G38" s="559"/>
      <c r="H38" s="559"/>
      <c r="I38" s="559"/>
      <c r="J38" s="559"/>
      <c r="K38" s="559"/>
      <c r="L38" s="559"/>
      <c r="M38" s="559"/>
      <c r="N38" s="559"/>
      <c r="O38" s="559"/>
      <c r="P38" s="559"/>
      <c r="Q38" s="559"/>
      <c r="R38" s="559"/>
      <c r="S38" s="559"/>
      <c r="T38" s="559"/>
      <c r="U38" s="559"/>
      <c r="V38" s="560"/>
      <c r="W38" s="559"/>
      <c r="X38" s="559"/>
      <c r="Y38" s="559"/>
      <c r="Z38" s="559"/>
      <c r="AA38" s="559"/>
      <c r="AB38" s="559"/>
      <c r="AC38" s="559"/>
      <c r="AD38" s="559"/>
      <c r="AE38" s="557"/>
      <c r="AF38" s="559"/>
    </row>
    <row r="39" spans="1:35" s="320" customFormat="1" ht="36.75" customHeight="1">
      <c r="A39" s="561" t="s">
        <v>69</v>
      </c>
      <c r="B39" s="559"/>
      <c r="C39" s="331">
        <v>0</v>
      </c>
      <c r="D39" s="331">
        <v>0</v>
      </c>
      <c r="E39" s="331">
        <v>0</v>
      </c>
      <c r="F39" s="331">
        <v>0</v>
      </c>
      <c r="G39" s="331">
        <v>0</v>
      </c>
      <c r="H39" s="331">
        <v>0</v>
      </c>
      <c r="I39" s="331">
        <v>0</v>
      </c>
      <c r="J39" s="331">
        <v>0</v>
      </c>
      <c r="K39" s="331">
        <v>0</v>
      </c>
      <c r="L39" s="562"/>
      <c r="M39" s="331">
        <v>0</v>
      </c>
      <c r="N39" s="331">
        <v>0</v>
      </c>
      <c r="O39" s="331">
        <v>0</v>
      </c>
      <c r="P39" s="331">
        <v>0</v>
      </c>
      <c r="Q39" s="331">
        <v>0</v>
      </c>
      <c r="R39" s="331">
        <v>0</v>
      </c>
      <c r="S39" s="331">
        <v>0</v>
      </c>
      <c r="T39" s="331">
        <v>0</v>
      </c>
      <c r="U39" s="331">
        <v>0</v>
      </c>
      <c r="V39" s="331">
        <v>0</v>
      </c>
      <c r="W39" s="331">
        <v>0</v>
      </c>
      <c r="X39" s="331">
        <v>0</v>
      </c>
      <c r="Y39" s="331">
        <v>0</v>
      </c>
      <c r="Z39" s="331">
        <v>1</v>
      </c>
      <c r="AA39" s="331">
        <v>0</v>
      </c>
      <c r="AB39" s="331">
        <v>1</v>
      </c>
      <c r="AC39" s="331">
        <v>0</v>
      </c>
      <c r="AD39" s="331">
        <v>2</v>
      </c>
      <c r="AE39" s="557"/>
      <c r="AF39" s="331">
        <v>2</v>
      </c>
    </row>
    <row r="40" spans="1:35" s="320" customFormat="1" ht="37.5" customHeight="1">
      <c r="V40" s="563"/>
    </row>
    <row r="41" spans="1:35" s="320" customFormat="1" ht="14.25" customHeight="1">
      <c r="V41" s="563"/>
    </row>
    <row r="42" spans="1:35" s="320" customFormat="1" ht="15.75" customHeight="1">
      <c r="A42" s="564" t="s">
        <v>627</v>
      </c>
    </row>
    <row r="43" spans="1:35" s="320" customFormat="1" ht="15.75" customHeight="1">
      <c r="A43" s="564" t="s">
        <v>713</v>
      </c>
    </row>
    <row r="44" spans="1:35" s="320" customFormat="1" ht="15.75" customHeight="1">
      <c r="A44" s="564" t="s">
        <v>628</v>
      </c>
    </row>
    <row r="45" spans="1:35" s="320" customFormat="1" ht="15.75" customHeight="1">
      <c r="A45" s="564" t="s">
        <v>81</v>
      </c>
    </row>
    <row r="46" spans="1:35" s="320" customFormat="1" ht="15.75" customHeight="1">
      <c r="A46" s="564" t="s">
        <v>82</v>
      </c>
    </row>
  </sheetData>
  <mergeCells count="30">
    <mergeCell ref="O8:P8"/>
    <mergeCell ref="C8:D8"/>
    <mergeCell ref="E8:F8"/>
    <mergeCell ref="G8:H8"/>
    <mergeCell ref="I8:J8"/>
    <mergeCell ref="M8:N8"/>
    <mergeCell ref="V7:Y7"/>
    <mergeCell ref="Z7:AC7"/>
    <mergeCell ref="Q8:R8"/>
    <mergeCell ref="S8:T8"/>
    <mergeCell ref="V8:W8"/>
    <mergeCell ref="X8:Y8"/>
    <mergeCell ref="Z8:AA8"/>
    <mergeCell ref="AB8:AC8"/>
    <mergeCell ref="A2:AF2"/>
    <mergeCell ref="A3:AF3"/>
    <mergeCell ref="A5:A9"/>
    <mergeCell ref="C5:K5"/>
    <mergeCell ref="M5:AD5"/>
    <mergeCell ref="AE5:AE9"/>
    <mergeCell ref="AF5:AF9"/>
    <mergeCell ref="C6:F7"/>
    <mergeCell ref="G6:J7"/>
    <mergeCell ref="K6:K9"/>
    <mergeCell ref="M6:T6"/>
    <mergeCell ref="U6:U9"/>
    <mergeCell ref="V6:AC6"/>
    <mergeCell ref="AD6:AD9"/>
    <mergeCell ref="M7:P7"/>
    <mergeCell ref="Q7:T7"/>
  </mergeCells>
  <printOptions horizontalCentered="1"/>
  <pageMargins left="0.23622047244094491" right="0.23622047244094491" top="0.74803149606299213" bottom="0.35433070866141736" header="0" footer="0.31496062992125984"/>
  <pageSetup scale="37" firstPageNumber="59" orientation="landscape" useFirstPageNumber="1" r:id="rId1"/>
  <headerFooter scaleWithDoc="0">
    <oddHeader>&amp;L&amp;G&amp;R&amp;G</oddHeader>
    <oddFooter>&amp;R&amp;"Montserrat,Negrita"60</oddFooter>
  </headerFooter>
  <colBreaks count="1" manualBreakCount="1">
    <brk id="32"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BBE41-071F-4A9F-88A5-C7FE1D26EA0C}">
  <sheetPr>
    <tabColor theme="0" tint="-0.14999847407452621"/>
  </sheetPr>
  <dimension ref="A1:V81"/>
  <sheetViews>
    <sheetView zoomScale="70" zoomScaleNormal="70" zoomScaleSheetLayoutView="70" workbookViewId="0">
      <selection activeCell="F42" sqref="F42"/>
    </sheetView>
  </sheetViews>
  <sheetFormatPr baseColWidth="10" defaultRowHeight="12.75"/>
  <cols>
    <col min="1" max="1" width="18" style="357" customWidth="1"/>
    <col min="2" max="4" width="11" style="357" customWidth="1"/>
    <col min="5" max="5" width="9.5703125" style="320" customWidth="1"/>
    <col min="6" max="6" width="13.42578125" style="320" customWidth="1"/>
    <col min="7" max="7" width="14.85546875" style="320" customWidth="1"/>
    <col min="8" max="8" width="18.7109375" style="320" customWidth="1"/>
    <col min="9" max="9" width="18.85546875" style="336" customWidth="1"/>
    <col min="10" max="10" width="34.42578125" style="336" customWidth="1"/>
    <col min="11" max="11" width="18.85546875" style="336" customWidth="1"/>
    <col min="12" max="12" width="8" style="320" customWidth="1"/>
    <col min="13" max="13" width="12.140625" style="320" customWidth="1"/>
    <col min="14" max="15" width="8.28515625" style="320" customWidth="1"/>
    <col min="16" max="16" width="14" style="320" customWidth="1"/>
    <col min="17" max="17" width="9" style="320" customWidth="1"/>
    <col min="18" max="18" width="9.5703125" style="320" customWidth="1"/>
    <col min="19" max="19" width="10.5703125" style="320" customWidth="1"/>
    <col min="20" max="20" width="0" style="320" hidden="1" customWidth="1"/>
    <col min="21" max="21" width="11.42578125" style="320" hidden="1" customWidth="1"/>
    <col min="22" max="22" width="2.5703125" style="320" customWidth="1"/>
    <col min="23" max="16384" width="11.42578125" style="320"/>
  </cols>
  <sheetData>
    <row r="1" spans="1:22" ht="6.75" customHeight="1">
      <c r="A1" s="335" t="s">
        <v>64</v>
      </c>
      <c r="B1" s="335"/>
      <c r="C1" s="335"/>
      <c r="D1" s="335"/>
      <c r="E1" s="319"/>
    </row>
    <row r="2" spans="1:22" ht="57.75" customHeight="1">
      <c r="A2" s="631" t="s">
        <v>647</v>
      </c>
      <c r="B2" s="631"/>
      <c r="C2" s="631"/>
      <c r="D2" s="631"/>
      <c r="E2" s="631"/>
      <c r="F2" s="631"/>
      <c r="G2" s="631"/>
      <c r="H2" s="631"/>
      <c r="I2" s="631"/>
      <c r="J2" s="631"/>
      <c r="K2" s="631"/>
      <c r="L2" s="631"/>
      <c r="M2" s="631"/>
      <c r="N2" s="631"/>
      <c r="O2" s="631"/>
      <c r="P2" s="631"/>
      <c r="Q2" s="631"/>
      <c r="R2" s="631"/>
      <c r="S2" s="631"/>
      <c r="T2" s="631"/>
      <c r="U2" s="631"/>
      <c r="V2" s="631"/>
    </row>
    <row r="3" spans="1:22" ht="36" customHeight="1">
      <c r="A3" s="631" t="s">
        <v>75</v>
      </c>
      <c r="B3" s="631"/>
      <c r="C3" s="631"/>
      <c r="D3" s="631"/>
      <c r="E3" s="631"/>
      <c r="F3" s="631"/>
      <c r="G3" s="631"/>
      <c r="H3" s="631"/>
      <c r="I3" s="631"/>
      <c r="J3" s="631"/>
      <c r="K3" s="631"/>
      <c r="L3" s="631"/>
      <c r="M3" s="631"/>
      <c r="N3" s="631"/>
      <c r="O3" s="631"/>
      <c r="P3" s="631"/>
      <c r="Q3" s="631"/>
      <c r="R3" s="631"/>
      <c r="S3" s="631"/>
      <c r="T3" s="631"/>
      <c r="U3" s="631"/>
      <c r="V3" s="631"/>
    </row>
    <row r="4" spans="1:22" ht="129.75" customHeight="1">
      <c r="A4" s="337"/>
      <c r="B4" s="338"/>
      <c r="C4" s="338"/>
      <c r="D4" s="338"/>
      <c r="E4" s="338"/>
      <c r="F4" s="339"/>
      <c r="G4" s="339"/>
      <c r="H4" s="339"/>
      <c r="I4" s="340"/>
      <c r="J4" s="340"/>
      <c r="K4" s="340"/>
      <c r="L4" s="341"/>
      <c r="M4" s="341"/>
      <c r="N4" s="341"/>
      <c r="O4" s="341"/>
      <c r="P4" s="341"/>
      <c r="Q4" s="341"/>
      <c r="R4" s="341"/>
      <c r="S4" s="341"/>
      <c r="T4" s="341"/>
      <c r="U4" s="341"/>
      <c r="V4" s="341"/>
    </row>
    <row r="5" spans="1:22" ht="38.25">
      <c r="A5" s="342" t="s">
        <v>86</v>
      </c>
      <c r="B5" s="342" t="s">
        <v>644</v>
      </c>
      <c r="C5" s="342" t="s">
        <v>645</v>
      </c>
      <c r="D5" s="343"/>
      <c r="E5" s="343"/>
      <c r="F5" s="339"/>
      <c r="G5" s="339"/>
      <c r="H5" s="339"/>
      <c r="I5" s="340"/>
      <c r="J5" s="340"/>
      <c r="K5" s="340"/>
      <c r="L5" s="341"/>
      <c r="M5" s="341"/>
      <c r="N5" s="341"/>
      <c r="O5" s="341"/>
      <c r="P5" s="341"/>
      <c r="Q5" s="341"/>
      <c r="R5" s="341"/>
      <c r="S5" s="341"/>
      <c r="T5" s="341"/>
      <c r="U5" s="341"/>
      <c r="V5" s="341"/>
    </row>
    <row r="6" spans="1:22" ht="6.75" customHeight="1">
      <c r="A6" s="337"/>
      <c r="B6" s="337"/>
      <c r="C6" s="337"/>
      <c r="D6" s="337"/>
      <c r="E6" s="337"/>
      <c r="F6" s="339"/>
      <c r="G6" s="339"/>
      <c r="H6" s="339"/>
      <c r="I6" s="340"/>
      <c r="J6" s="340"/>
      <c r="K6" s="340"/>
      <c r="L6" s="341"/>
      <c r="M6" s="341"/>
      <c r="N6" s="341"/>
      <c r="O6" s="341"/>
      <c r="P6" s="341"/>
      <c r="Q6" s="341"/>
      <c r="R6" s="341"/>
      <c r="S6" s="341"/>
      <c r="T6" s="341"/>
      <c r="U6" s="341"/>
      <c r="V6" s="341"/>
    </row>
    <row r="7" spans="1:22" ht="6.75" customHeight="1">
      <c r="A7" s="342" t="s">
        <v>94</v>
      </c>
      <c r="B7" s="344">
        <v>259</v>
      </c>
      <c r="C7" s="344">
        <v>-268</v>
      </c>
      <c r="D7" s="345"/>
      <c r="E7" s="344"/>
      <c r="F7" s="339"/>
      <c r="G7" s="339"/>
      <c r="H7" s="339"/>
      <c r="I7" s="340"/>
      <c r="J7" s="340"/>
      <c r="K7" s="340"/>
      <c r="L7" s="341"/>
      <c r="M7" s="341"/>
      <c r="N7" s="341"/>
      <c r="O7" s="341"/>
      <c r="P7" s="341"/>
      <c r="Q7" s="341"/>
      <c r="R7" s="341"/>
      <c r="S7" s="341"/>
      <c r="T7" s="341"/>
      <c r="U7" s="341"/>
      <c r="V7" s="341"/>
    </row>
    <row r="8" spans="1:22" ht="6.75" customHeight="1">
      <c r="A8" s="342" t="s">
        <v>95</v>
      </c>
      <c r="B8" s="344">
        <v>4048</v>
      </c>
      <c r="C8" s="344">
        <v>-3881</v>
      </c>
      <c r="D8" s="345"/>
      <c r="E8" s="344"/>
      <c r="F8" s="339"/>
      <c r="G8" s="339"/>
      <c r="H8" s="339"/>
      <c r="I8" s="340"/>
      <c r="J8" s="340"/>
      <c r="K8" s="340"/>
      <c r="L8" s="341"/>
      <c r="M8" s="341"/>
      <c r="N8" s="341"/>
      <c r="O8" s="341"/>
      <c r="P8" s="341"/>
      <c r="Q8" s="341"/>
      <c r="R8" s="341"/>
      <c r="S8" s="341"/>
      <c r="T8" s="341"/>
      <c r="U8" s="341"/>
      <c r="V8" s="341"/>
    </row>
    <row r="9" spans="1:22" ht="6.75" customHeight="1">
      <c r="A9" s="342" t="s">
        <v>96</v>
      </c>
      <c r="B9" s="344">
        <v>17</v>
      </c>
      <c r="C9" s="344">
        <v>-27</v>
      </c>
      <c r="D9" s="345"/>
      <c r="E9" s="344"/>
      <c r="F9" s="339"/>
      <c r="G9" s="339"/>
      <c r="H9" s="339"/>
      <c r="I9" s="340"/>
      <c r="J9" s="340"/>
      <c r="K9" s="340"/>
      <c r="L9" s="341"/>
      <c r="M9" s="341"/>
      <c r="N9" s="341"/>
      <c r="O9" s="341"/>
      <c r="P9" s="341"/>
      <c r="Q9" s="341"/>
      <c r="R9" s="341"/>
      <c r="S9" s="341"/>
      <c r="T9" s="341"/>
      <c r="U9" s="341"/>
      <c r="V9" s="341"/>
    </row>
    <row r="10" spans="1:22" ht="6.75" customHeight="1">
      <c r="A10" s="342" t="s">
        <v>97</v>
      </c>
      <c r="B10" s="344">
        <v>25</v>
      </c>
      <c r="C10" s="344">
        <v>-37</v>
      </c>
      <c r="D10" s="345"/>
      <c r="E10" s="344"/>
      <c r="F10" s="339"/>
      <c r="G10" s="339"/>
      <c r="H10" s="339"/>
      <c r="I10" s="340"/>
      <c r="J10" s="340"/>
      <c r="K10" s="340"/>
      <c r="L10" s="341"/>
      <c r="M10" s="341"/>
      <c r="N10" s="341"/>
      <c r="O10" s="341"/>
      <c r="P10" s="341"/>
      <c r="Q10" s="341"/>
      <c r="R10" s="341"/>
      <c r="S10" s="341"/>
      <c r="T10" s="341"/>
      <c r="U10" s="341"/>
      <c r="V10" s="341"/>
    </row>
    <row r="11" spans="1:22" ht="6.75" customHeight="1">
      <c r="A11" s="342" t="s">
        <v>100</v>
      </c>
      <c r="B11" s="344">
        <v>245</v>
      </c>
      <c r="C11" s="344">
        <v>-160</v>
      </c>
      <c r="D11" s="345"/>
      <c r="E11" s="344"/>
      <c r="F11" s="339"/>
      <c r="G11" s="339"/>
      <c r="H11" s="339"/>
      <c r="I11" s="340"/>
      <c r="J11" s="340"/>
      <c r="K11" s="340"/>
      <c r="L11" s="341"/>
      <c r="M11" s="341"/>
      <c r="N11" s="341"/>
      <c r="O11" s="341"/>
      <c r="P11" s="341"/>
      <c r="Q11" s="341"/>
      <c r="R11" s="341"/>
      <c r="S11" s="341"/>
      <c r="T11" s="341"/>
      <c r="U11" s="341"/>
      <c r="V11" s="341"/>
    </row>
    <row r="12" spans="1:22" ht="6.75" customHeight="1">
      <c r="A12" s="342" t="s">
        <v>101</v>
      </c>
      <c r="B12" s="344">
        <v>516</v>
      </c>
      <c r="C12" s="344">
        <v>-684</v>
      </c>
      <c r="D12" s="345"/>
      <c r="E12" s="344"/>
      <c r="F12" s="339"/>
      <c r="G12" s="339"/>
      <c r="H12" s="339"/>
      <c r="I12" s="340"/>
      <c r="J12" s="340"/>
      <c r="K12" s="340"/>
      <c r="L12" s="341"/>
      <c r="M12" s="341"/>
      <c r="N12" s="341"/>
      <c r="O12" s="341"/>
      <c r="P12" s="341"/>
      <c r="Q12" s="341"/>
      <c r="R12" s="341"/>
      <c r="S12" s="341"/>
      <c r="T12" s="341"/>
      <c r="U12" s="341"/>
      <c r="V12" s="341"/>
    </row>
    <row r="13" spans="1:22" ht="6.75" customHeight="1">
      <c r="A13" s="342" t="s">
        <v>102</v>
      </c>
      <c r="B13" s="344">
        <v>739</v>
      </c>
      <c r="C13" s="344">
        <v>-692</v>
      </c>
      <c r="D13" s="345"/>
      <c r="E13" s="344"/>
      <c r="F13" s="339"/>
      <c r="G13" s="339"/>
      <c r="H13" s="339"/>
      <c r="I13" s="340"/>
      <c r="J13" s="340"/>
      <c r="K13" s="340"/>
      <c r="L13" s="341"/>
      <c r="M13" s="341"/>
      <c r="N13" s="341"/>
      <c r="O13" s="341"/>
      <c r="P13" s="341"/>
      <c r="Q13" s="341"/>
      <c r="R13" s="341"/>
      <c r="S13" s="341"/>
      <c r="T13" s="341"/>
      <c r="U13" s="341"/>
      <c r="V13" s="341"/>
    </row>
    <row r="14" spans="1:22" ht="6.75" customHeight="1">
      <c r="A14" s="342" t="s">
        <v>98</v>
      </c>
      <c r="B14" s="344">
        <v>834</v>
      </c>
      <c r="C14" s="344">
        <v>-775</v>
      </c>
      <c r="D14" s="345"/>
      <c r="E14" s="344"/>
      <c r="F14" s="339"/>
      <c r="G14" s="339"/>
      <c r="H14" s="339"/>
      <c r="I14" s="340"/>
      <c r="J14" s="340"/>
      <c r="K14" s="340"/>
      <c r="L14" s="341"/>
      <c r="M14" s="341"/>
      <c r="N14" s="341"/>
      <c r="O14" s="341"/>
      <c r="P14" s="341"/>
      <c r="Q14" s="341"/>
      <c r="R14" s="341"/>
      <c r="S14" s="341"/>
      <c r="T14" s="341"/>
      <c r="U14" s="341"/>
      <c r="V14" s="341"/>
    </row>
    <row r="15" spans="1:22" ht="6.75" customHeight="1">
      <c r="A15" s="342" t="s">
        <v>99</v>
      </c>
      <c r="B15" s="344">
        <v>92</v>
      </c>
      <c r="C15" s="344">
        <v>-86</v>
      </c>
      <c r="D15" s="345"/>
      <c r="E15" s="344"/>
      <c r="F15" s="339"/>
      <c r="G15" s="339"/>
      <c r="H15" s="339"/>
      <c r="I15" s="340"/>
      <c r="J15" s="340"/>
      <c r="K15" s="340"/>
      <c r="L15" s="341"/>
      <c r="M15" s="341"/>
      <c r="N15" s="341"/>
      <c r="O15" s="341"/>
      <c r="P15" s="341"/>
      <c r="Q15" s="341"/>
      <c r="R15" s="341"/>
      <c r="S15" s="341"/>
      <c r="T15" s="341"/>
      <c r="U15" s="341"/>
      <c r="V15" s="341"/>
    </row>
    <row r="16" spans="1:22" ht="6.75" customHeight="1">
      <c r="A16" s="342" t="s">
        <v>103</v>
      </c>
      <c r="B16" s="344">
        <v>216</v>
      </c>
      <c r="C16" s="344">
        <v>-189</v>
      </c>
      <c r="D16" s="345"/>
      <c r="E16" s="344"/>
      <c r="F16" s="339"/>
      <c r="G16" s="339"/>
      <c r="H16" s="339"/>
      <c r="I16" s="340"/>
      <c r="J16" s="340"/>
      <c r="K16" s="340"/>
      <c r="L16" s="341"/>
      <c r="M16" s="341"/>
      <c r="N16" s="341"/>
      <c r="O16" s="341"/>
      <c r="P16" s="341"/>
      <c r="Q16" s="341"/>
      <c r="R16" s="341"/>
      <c r="S16" s="341"/>
      <c r="T16" s="341"/>
      <c r="U16" s="341"/>
      <c r="V16" s="341"/>
    </row>
    <row r="17" spans="1:22" ht="6.75" customHeight="1">
      <c r="A17" s="342" t="s">
        <v>108</v>
      </c>
      <c r="B17" s="344">
        <v>795</v>
      </c>
      <c r="C17" s="344">
        <v>-584</v>
      </c>
      <c r="D17" s="345"/>
      <c r="E17" s="344"/>
      <c r="F17" s="339"/>
      <c r="G17" s="339"/>
      <c r="H17" s="339"/>
      <c r="I17" s="340"/>
      <c r="J17" s="340"/>
      <c r="K17" s="340"/>
      <c r="L17" s="341"/>
      <c r="M17" s="341"/>
      <c r="N17" s="341"/>
      <c r="O17" s="341"/>
      <c r="P17" s="341"/>
      <c r="Q17" s="341"/>
      <c r="R17" s="341"/>
      <c r="S17" s="341"/>
      <c r="T17" s="341"/>
      <c r="U17" s="341"/>
      <c r="V17" s="341"/>
    </row>
    <row r="18" spans="1:22" ht="6.75" customHeight="1">
      <c r="A18" s="342" t="s">
        <v>104</v>
      </c>
      <c r="B18" s="344">
        <v>612</v>
      </c>
      <c r="C18" s="344">
        <v>-559</v>
      </c>
      <c r="D18" s="345"/>
      <c r="E18" s="344"/>
      <c r="F18" s="339"/>
      <c r="G18" s="339"/>
      <c r="H18" s="339"/>
      <c r="I18" s="340"/>
      <c r="J18" s="340"/>
      <c r="K18" s="340"/>
      <c r="L18" s="341"/>
      <c r="M18" s="341"/>
      <c r="N18" s="341"/>
      <c r="O18" s="341"/>
      <c r="P18" s="341"/>
      <c r="Q18" s="341"/>
      <c r="R18" s="341"/>
      <c r="S18" s="341"/>
      <c r="T18" s="341"/>
      <c r="U18" s="341"/>
      <c r="V18" s="341"/>
    </row>
    <row r="19" spans="1:22" ht="6.75" customHeight="1">
      <c r="A19" s="342" t="s">
        <v>105</v>
      </c>
      <c r="B19" s="344">
        <v>78</v>
      </c>
      <c r="C19" s="344">
        <v>-69</v>
      </c>
      <c r="D19" s="345"/>
      <c r="E19" s="344"/>
      <c r="F19" s="339"/>
      <c r="G19" s="339"/>
      <c r="H19" s="339"/>
      <c r="I19" s="340"/>
      <c r="J19" s="340"/>
      <c r="K19" s="340"/>
      <c r="L19" s="341"/>
      <c r="M19" s="341"/>
      <c r="N19" s="341"/>
      <c r="O19" s="341"/>
      <c r="P19" s="341"/>
      <c r="Q19" s="341"/>
      <c r="R19" s="341"/>
      <c r="S19" s="341"/>
      <c r="T19" s="341"/>
      <c r="U19" s="341"/>
      <c r="V19" s="341"/>
    </row>
    <row r="20" spans="1:22" ht="6.75" customHeight="1">
      <c r="A20" s="342" t="s">
        <v>106</v>
      </c>
      <c r="B20" s="344">
        <v>252</v>
      </c>
      <c r="C20" s="344">
        <v>-160</v>
      </c>
      <c r="D20" s="345"/>
      <c r="E20" s="344"/>
      <c r="F20" s="339"/>
      <c r="G20" s="339"/>
      <c r="H20" s="339"/>
      <c r="I20" s="340"/>
      <c r="J20" s="340"/>
      <c r="K20" s="340"/>
      <c r="L20" s="341"/>
      <c r="M20" s="341"/>
      <c r="N20" s="341"/>
      <c r="O20" s="341"/>
      <c r="P20" s="341"/>
      <c r="Q20" s="341"/>
      <c r="R20" s="341"/>
      <c r="S20" s="341"/>
      <c r="T20" s="341"/>
      <c r="U20" s="341"/>
      <c r="V20" s="341"/>
    </row>
    <row r="21" spans="1:22" ht="6.75" customHeight="1">
      <c r="A21" s="342" t="s">
        <v>107</v>
      </c>
      <c r="B21" s="344">
        <v>388</v>
      </c>
      <c r="C21" s="344">
        <v>-342</v>
      </c>
      <c r="D21" s="345"/>
      <c r="E21" s="344"/>
      <c r="F21" s="339"/>
      <c r="G21" s="339"/>
      <c r="H21" s="339"/>
      <c r="I21" s="340"/>
      <c r="J21" s="340"/>
      <c r="K21" s="340"/>
      <c r="L21" s="341"/>
      <c r="M21" s="341"/>
      <c r="N21" s="341"/>
      <c r="O21" s="341"/>
      <c r="P21" s="341"/>
      <c r="Q21" s="341"/>
      <c r="R21" s="341"/>
      <c r="S21" s="341"/>
      <c r="T21" s="341"/>
      <c r="U21" s="341"/>
      <c r="V21" s="341"/>
    </row>
    <row r="22" spans="1:22" ht="6.75" customHeight="1">
      <c r="A22" s="342" t="s">
        <v>109</v>
      </c>
      <c r="B22" s="344">
        <v>194</v>
      </c>
      <c r="C22" s="344">
        <v>-185</v>
      </c>
      <c r="D22" s="345"/>
      <c r="E22" s="344"/>
      <c r="F22" s="339"/>
      <c r="G22" s="339"/>
      <c r="H22" s="339"/>
      <c r="I22" s="340"/>
      <c r="J22" s="340"/>
      <c r="K22" s="340"/>
      <c r="L22" s="341"/>
      <c r="M22" s="341"/>
      <c r="N22" s="341"/>
      <c r="O22" s="341"/>
      <c r="P22" s="341"/>
      <c r="Q22" s="341"/>
      <c r="R22" s="341"/>
      <c r="S22" s="341"/>
      <c r="T22" s="341"/>
      <c r="U22" s="341"/>
      <c r="V22" s="341"/>
    </row>
    <row r="23" spans="1:22" ht="6.75" customHeight="1">
      <c r="A23" s="342" t="s">
        <v>110</v>
      </c>
      <c r="B23" s="344">
        <v>90</v>
      </c>
      <c r="C23" s="344">
        <v>-70</v>
      </c>
      <c r="D23" s="345"/>
      <c r="E23" s="344"/>
      <c r="F23" s="339"/>
      <c r="G23" s="339"/>
      <c r="H23" s="339"/>
      <c r="I23" s="340"/>
      <c r="J23" s="340"/>
      <c r="K23" s="340"/>
      <c r="L23" s="341"/>
      <c r="M23" s="341"/>
      <c r="N23" s="341"/>
      <c r="O23" s="341"/>
      <c r="P23" s="341"/>
      <c r="Q23" s="341"/>
      <c r="R23" s="341"/>
      <c r="S23" s="341"/>
      <c r="T23" s="341"/>
      <c r="U23" s="341"/>
      <c r="V23" s="341"/>
    </row>
    <row r="24" spans="1:22" ht="6.75" customHeight="1">
      <c r="A24" s="342" t="s">
        <v>111</v>
      </c>
      <c r="B24" s="344">
        <v>376</v>
      </c>
      <c r="C24" s="344">
        <v>-311</v>
      </c>
      <c r="D24" s="345"/>
      <c r="E24" s="344"/>
      <c r="F24" s="339"/>
      <c r="G24" s="339"/>
      <c r="H24" s="339"/>
      <c r="I24" s="340"/>
      <c r="J24" s="340"/>
      <c r="K24" s="340"/>
      <c r="L24" s="341"/>
      <c r="M24" s="341"/>
      <c r="N24" s="341"/>
      <c r="O24" s="341"/>
      <c r="P24" s="341"/>
      <c r="Q24" s="341"/>
      <c r="R24" s="341"/>
      <c r="S24" s="341"/>
      <c r="T24" s="341"/>
      <c r="U24" s="341"/>
      <c r="V24" s="341"/>
    </row>
    <row r="25" spans="1:22" ht="6.75" customHeight="1">
      <c r="A25" s="342" t="s">
        <v>112</v>
      </c>
      <c r="B25" s="344">
        <v>750</v>
      </c>
      <c r="C25" s="344">
        <v>-558</v>
      </c>
      <c r="D25" s="345"/>
      <c r="E25" s="344"/>
      <c r="F25" s="339"/>
      <c r="G25" s="339"/>
      <c r="H25" s="339"/>
      <c r="I25" s="340"/>
      <c r="J25" s="340"/>
      <c r="K25" s="340"/>
      <c r="L25" s="341"/>
      <c r="M25" s="341"/>
      <c r="N25" s="341"/>
      <c r="O25" s="341"/>
      <c r="P25" s="341"/>
      <c r="Q25" s="341"/>
      <c r="R25" s="341"/>
      <c r="S25" s="341"/>
      <c r="T25" s="341"/>
      <c r="U25" s="341"/>
      <c r="V25" s="341"/>
    </row>
    <row r="26" spans="1:22" ht="6.75" customHeight="1">
      <c r="A26" s="342" t="s">
        <v>113</v>
      </c>
      <c r="B26" s="344">
        <v>74</v>
      </c>
      <c r="C26" s="344">
        <v>-57</v>
      </c>
      <c r="D26" s="345"/>
      <c r="E26" s="344"/>
      <c r="F26" s="339"/>
      <c r="G26" s="339"/>
      <c r="H26" s="339"/>
      <c r="I26" s="340"/>
      <c r="J26" s="340"/>
      <c r="K26" s="340"/>
      <c r="L26" s="341"/>
      <c r="M26" s="341"/>
      <c r="N26" s="341"/>
      <c r="O26" s="341"/>
      <c r="P26" s="341"/>
      <c r="Q26" s="341"/>
      <c r="R26" s="341"/>
      <c r="S26" s="341"/>
      <c r="T26" s="341"/>
      <c r="U26" s="341"/>
      <c r="V26" s="341"/>
    </row>
    <row r="27" spans="1:22" ht="6.75" customHeight="1">
      <c r="A27" s="342" t="s">
        <v>114</v>
      </c>
      <c r="B27" s="344">
        <v>535</v>
      </c>
      <c r="C27" s="344">
        <v>-521</v>
      </c>
      <c r="D27" s="345"/>
      <c r="E27" s="344"/>
      <c r="F27" s="339"/>
      <c r="G27" s="339"/>
      <c r="H27" s="339"/>
      <c r="I27" s="340"/>
      <c r="J27" s="340"/>
      <c r="K27" s="340"/>
      <c r="L27" s="341"/>
      <c r="M27" s="341"/>
      <c r="N27" s="341"/>
      <c r="O27" s="341"/>
      <c r="P27" s="341"/>
      <c r="Q27" s="341"/>
      <c r="R27" s="341"/>
      <c r="S27" s="341"/>
      <c r="T27" s="341"/>
      <c r="U27" s="341"/>
      <c r="V27" s="341"/>
    </row>
    <row r="28" spans="1:22" ht="6.75" customHeight="1">
      <c r="A28" s="342" t="s">
        <v>115</v>
      </c>
      <c r="B28" s="344">
        <v>256</v>
      </c>
      <c r="C28" s="344">
        <v>-198</v>
      </c>
      <c r="D28" s="345"/>
      <c r="E28" s="344"/>
      <c r="F28" s="339"/>
      <c r="G28" s="339"/>
      <c r="H28" s="339"/>
      <c r="I28" s="340"/>
      <c r="J28" s="340"/>
      <c r="K28" s="340"/>
      <c r="L28" s="341"/>
      <c r="M28" s="341"/>
      <c r="N28" s="341"/>
      <c r="O28" s="341"/>
      <c r="P28" s="341"/>
      <c r="Q28" s="341"/>
      <c r="R28" s="341"/>
      <c r="S28" s="341"/>
      <c r="T28" s="341"/>
      <c r="U28" s="341"/>
      <c r="V28" s="341"/>
    </row>
    <row r="29" spans="1:22" ht="6.75" customHeight="1">
      <c r="A29" s="342" t="s">
        <v>116</v>
      </c>
      <c r="B29" s="344">
        <v>240</v>
      </c>
      <c r="C29" s="344">
        <v>-404</v>
      </c>
      <c r="D29" s="345"/>
      <c r="E29" s="344"/>
      <c r="F29" s="339"/>
      <c r="G29" s="339"/>
      <c r="H29" s="339"/>
      <c r="I29" s="340"/>
      <c r="J29" s="340"/>
      <c r="K29" s="340"/>
      <c r="L29" s="341"/>
      <c r="M29" s="341"/>
      <c r="N29" s="341"/>
      <c r="O29" s="341"/>
      <c r="P29" s="341"/>
      <c r="Q29" s="341"/>
      <c r="R29" s="341"/>
      <c r="S29" s="341"/>
      <c r="T29" s="341"/>
      <c r="U29" s="341"/>
      <c r="V29" s="341"/>
    </row>
    <row r="30" spans="1:22" ht="6.75" customHeight="1">
      <c r="A30" s="342" t="s">
        <v>117</v>
      </c>
      <c r="B30" s="344">
        <v>205</v>
      </c>
      <c r="C30" s="344">
        <v>-178</v>
      </c>
      <c r="D30" s="345"/>
      <c r="E30" s="344"/>
      <c r="F30" s="339"/>
      <c r="G30" s="339"/>
      <c r="H30" s="339"/>
      <c r="I30" s="340"/>
      <c r="J30" s="340"/>
      <c r="K30" s="340"/>
      <c r="L30" s="341"/>
      <c r="M30" s="341"/>
      <c r="N30" s="341"/>
      <c r="O30" s="341"/>
      <c r="P30" s="341"/>
      <c r="Q30" s="341"/>
      <c r="R30" s="341"/>
      <c r="S30" s="341"/>
      <c r="T30" s="341"/>
      <c r="U30" s="341"/>
      <c r="V30" s="341"/>
    </row>
    <row r="31" spans="1:22" ht="6.75" customHeight="1">
      <c r="A31" s="342" t="s">
        <v>118</v>
      </c>
      <c r="B31" s="344">
        <v>119</v>
      </c>
      <c r="C31" s="344">
        <v>-126</v>
      </c>
      <c r="D31" s="345"/>
      <c r="E31" s="344"/>
      <c r="F31" s="339"/>
      <c r="G31" s="339"/>
      <c r="H31" s="339"/>
      <c r="I31" s="340"/>
      <c r="J31" s="340"/>
      <c r="K31" s="340"/>
      <c r="L31" s="341"/>
      <c r="M31" s="341"/>
      <c r="N31" s="341"/>
      <c r="O31" s="341"/>
      <c r="P31" s="341"/>
      <c r="Q31" s="341"/>
      <c r="R31" s="341"/>
      <c r="S31" s="341"/>
      <c r="T31" s="341"/>
      <c r="U31" s="341"/>
      <c r="V31" s="341"/>
    </row>
    <row r="32" spans="1:22" ht="6.75" customHeight="1">
      <c r="A32" s="342" t="s">
        <v>119</v>
      </c>
      <c r="B32" s="344">
        <v>766</v>
      </c>
      <c r="C32" s="344">
        <v>-709</v>
      </c>
      <c r="D32" s="345"/>
      <c r="E32" s="344"/>
      <c r="F32" s="339"/>
      <c r="G32" s="339"/>
      <c r="H32" s="339"/>
      <c r="I32" s="340"/>
      <c r="J32" s="340"/>
      <c r="K32" s="340"/>
      <c r="L32" s="341"/>
      <c r="M32" s="341"/>
      <c r="N32" s="341"/>
      <c r="O32" s="341"/>
      <c r="P32" s="341"/>
      <c r="Q32" s="341"/>
      <c r="R32" s="341"/>
      <c r="S32" s="341"/>
      <c r="T32" s="341"/>
      <c r="U32" s="341"/>
      <c r="V32" s="341"/>
    </row>
    <row r="33" spans="1:22" ht="6.75" customHeight="1">
      <c r="A33" s="342" t="s">
        <v>120</v>
      </c>
      <c r="B33" s="344">
        <v>174</v>
      </c>
      <c r="C33" s="344">
        <v>-124</v>
      </c>
      <c r="D33" s="345"/>
      <c r="E33" s="344"/>
      <c r="F33" s="339"/>
      <c r="G33" s="339"/>
      <c r="H33" s="339"/>
      <c r="I33" s="340"/>
      <c r="J33" s="340"/>
      <c r="K33" s="340"/>
      <c r="L33" s="341"/>
      <c r="M33" s="341"/>
      <c r="N33" s="341"/>
      <c r="O33" s="341"/>
      <c r="P33" s="341"/>
      <c r="Q33" s="341"/>
      <c r="R33" s="341"/>
      <c r="S33" s="341"/>
      <c r="T33" s="341"/>
      <c r="U33" s="341"/>
      <c r="V33" s="341"/>
    </row>
    <row r="34" spans="1:22" ht="6.75" customHeight="1">
      <c r="A34" s="342" t="s">
        <v>121</v>
      </c>
      <c r="B34" s="344">
        <v>73</v>
      </c>
      <c r="C34" s="344">
        <v>-62</v>
      </c>
      <c r="D34" s="345"/>
      <c r="E34" s="344"/>
      <c r="F34" s="339"/>
      <c r="G34" s="339"/>
      <c r="H34" s="339"/>
      <c r="I34" s="340"/>
      <c r="J34" s="340"/>
      <c r="K34" s="340"/>
      <c r="L34" s="341"/>
      <c r="M34" s="341"/>
      <c r="N34" s="341"/>
      <c r="O34" s="341"/>
      <c r="P34" s="341"/>
      <c r="Q34" s="341"/>
      <c r="R34" s="341"/>
      <c r="S34" s="341"/>
      <c r="T34" s="341"/>
      <c r="U34" s="341"/>
      <c r="V34" s="341"/>
    </row>
    <row r="35" spans="1:22" ht="6.75" customHeight="1">
      <c r="A35" s="342" t="s">
        <v>122</v>
      </c>
      <c r="B35" s="344">
        <v>51</v>
      </c>
      <c r="C35" s="344">
        <v>-32</v>
      </c>
      <c r="D35" s="345"/>
      <c r="E35" s="344"/>
      <c r="F35" s="339"/>
      <c r="G35" s="339"/>
      <c r="H35" s="339"/>
      <c r="I35" s="340"/>
      <c r="J35" s="340"/>
      <c r="K35" s="340"/>
      <c r="L35" s="341"/>
      <c r="M35" s="341"/>
      <c r="N35" s="341"/>
      <c r="O35" s="341"/>
      <c r="P35" s="341"/>
      <c r="Q35" s="341"/>
      <c r="R35" s="341"/>
      <c r="S35" s="341"/>
      <c r="T35" s="341"/>
      <c r="U35" s="341"/>
      <c r="V35" s="341"/>
    </row>
    <row r="36" spans="1:22" ht="6.75" customHeight="1">
      <c r="A36" s="342" t="s">
        <v>123</v>
      </c>
      <c r="B36" s="344">
        <v>304</v>
      </c>
      <c r="C36" s="344">
        <v>-209</v>
      </c>
      <c r="D36" s="345"/>
      <c r="E36" s="344"/>
      <c r="F36" s="339"/>
      <c r="G36" s="339"/>
      <c r="H36" s="339"/>
      <c r="I36" s="340"/>
      <c r="J36" s="340"/>
      <c r="K36" s="340"/>
      <c r="L36" s="341"/>
      <c r="M36" s="341"/>
      <c r="N36" s="341"/>
      <c r="O36" s="341"/>
      <c r="P36" s="341"/>
      <c r="Q36" s="341"/>
      <c r="R36" s="341"/>
      <c r="S36" s="341"/>
      <c r="T36" s="341"/>
      <c r="U36" s="341"/>
      <c r="V36" s="341"/>
    </row>
    <row r="37" spans="1:22" ht="6.75" customHeight="1">
      <c r="A37" s="342" t="s">
        <v>124</v>
      </c>
      <c r="B37" s="344">
        <v>69</v>
      </c>
      <c r="C37" s="344">
        <v>-50</v>
      </c>
      <c r="D37" s="345"/>
      <c r="E37" s="344"/>
      <c r="F37" s="339"/>
      <c r="G37" s="339"/>
      <c r="H37" s="339"/>
      <c r="I37" s="340"/>
      <c r="J37" s="340"/>
      <c r="K37" s="340"/>
      <c r="L37" s="341"/>
      <c r="M37" s="341"/>
      <c r="N37" s="341"/>
      <c r="O37" s="341"/>
      <c r="P37" s="341"/>
      <c r="Q37" s="341"/>
      <c r="R37" s="341"/>
      <c r="S37" s="341"/>
      <c r="T37" s="341"/>
      <c r="U37" s="341"/>
      <c r="V37" s="341"/>
    </row>
    <row r="38" spans="1:22" ht="6.75" customHeight="1">
      <c r="A38" s="342" t="s">
        <v>125</v>
      </c>
      <c r="B38" s="344">
        <v>167</v>
      </c>
      <c r="C38" s="344">
        <v>-307</v>
      </c>
      <c r="D38" s="345"/>
      <c r="E38" s="344"/>
      <c r="F38" s="339"/>
      <c r="G38" s="339"/>
      <c r="H38" s="339"/>
      <c r="I38" s="340"/>
      <c r="J38" s="340"/>
      <c r="K38" s="340"/>
      <c r="L38" s="341"/>
      <c r="M38" s="341"/>
      <c r="N38" s="341"/>
      <c r="O38" s="341"/>
      <c r="P38" s="341"/>
      <c r="Q38" s="341"/>
      <c r="R38" s="341"/>
      <c r="S38" s="341"/>
      <c r="T38" s="341"/>
      <c r="U38" s="341"/>
      <c r="V38" s="341"/>
    </row>
    <row r="39" spans="1:22" ht="6.75" customHeight="1">
      <c r="A39" s="342" t="s">
        <v>126</v>
      </c>
      <c r="B39" s="344">
        <v>58</v>
      </c>
      <c r="C39" s="344">
        <v>-6</v>
      </c>
      <c r="D39" s="345"/>
      <c r="E39" s="344"/>
      <c r="F39" s="339"/>
      <c r="G39" s="339"/>
      <c r="H39" s="339"/>
      <c r="I39" s="340"/>
      <c r="J39" s="340"/>
      <c r="K39" s="340"/>
      <c r="L39" s="341"/>
      <c r="M39" s="341"/>
      <c r="N39" s="341"/>
      <c r="O39" s="341"/>
      <c r="P39" s="341"/>
      <c r="Q39" s="341"/>
      <c r="R39" s="341"/>
      <c r="S39" s="341"/>
      <c r="T39" s="341"/>
      <c r="U39" s="341"/>
      <c r="V39" s="341"/>
    </row>
    <row r="40" spans="1:22" ht="6.75" customHeight="1">
      <c r="A40" s="342" t="s">
        <v>127</v>
      </c>
      <c r="B40" s="344">
        <v>130</v>
      </c>
      <c r="C40" s="344">
        <v>-32</v>
      </c>
      <c r="D40" s="345"/>
      <c r="E40" s="344"/>
      <c r="F40" s="339"/>
      <c r="G40" s="339"/>
      <c r="H40" s="339"/>
      <c r="I40" s="340"/>
      <c r="J40" s="340"/>
      <c r="K40" s="340"/>
      <c r="L40" s="341"/>
      <c r="M40" s="341"/>
      <c r="N40" s="341"/>
      <c r="O40" s="341"/>
      <c r="P40" s="341"/>
      <c r="Q40" s="341"/>
      <c r="R40" s="341"/>
      <c r="S40" s="341"/>
      <c r="T40" s="341"/>
      <c r="U40" s="341"/>
      <c r="V40" s="341"/>
    </row>
    <row r="41" spans="1:22" ht="6.75" customHeight="1">
      <c r="A41" s="342" t="s">
        <v>128</v>
      </c>
      <c r="B41" s="344">
        <v>117</v>
      </c>
      <c r="C41" s="344">
        <v>-16</v>
      </c>
      <c r="D41" s="345"/>
      <c r="E41" s="344"/>
      <c r="F41" s="339"/>
      <c r="G41" s="339"/>
      <c r="H41" s="339"/>
      <c r="I41" s="340"/>
      <c r="J41" s="340"/>
      <c r="K41" s="340"/>
      <c r="L41" s="341"/>
      <c r="M41" s="341"/>
      <c r="N41" s="341"/>
      <c r="O41" s="341"/>
      <c r="P41" s="341"/>
      <c r="Q41" s="341"/>
      <c r="R41" s="341"/>
      <c r="S41" s="341"/>
      <c r="T41" s="341"/>
      <c r="U41" s="341"/>
      <c r="V41" s="341"/>
    </row>
    <row r="42" spans="1:22" ht="6.75" customHeight="1">
      <c r="A42" s="342" t="s">
        <v>129</v>
      </c>
      <c r="B42" s="344">
        <v>2</v>
      </c>
      <c r="C42" s="344">
        <v>-3</v>
      </c>
      <c r="D42" s="345"/>
      <c r="E42" s="344"/>
      <c r="F42" s="339"/>
      <c r="G42" s="339"/>
      <c r="H42" s="339"/>
      <c r="I42" s="340"/>
      <c r="J42" s="340"/>
      <c r="K42" s="340"/>
      <c r="L42" s="341"/>
      <c r="M42" s="341"/>
      <c r="N42" s="341"/>
      <c r="O42" s="341"/>
      <c r="P42" s="341"/>
      <c r="Q42" s="341"/>
      <c r="R42" s="341"/>
      <c r="S42" s="341"/>
      <c r="T42" s="341"/>
      <c r="U42" s="341"/>
      <c r="V42" s="341"/>
    </row>
    <row r="43" spans="1:22" ht="6.75" customHeight="1">
      <c r="A43" s="342" t="s">
        <v>130</v>
      </c>
      <c r="B43" s="344">
        <v>12</v>
      </c>
      <c r="C43" s="344">
        <v>-4</v>
      </c>
      <c r="D43" s="345"/>
      <c r="E43" s="344"/>
      <c r="F43" s="339"/>
      <c r="G43" s="339"/>
      <c r="H43" s="339"/>
      <c r="I43" s="340"/>
      <c r="J43" s="340"/>
      <c r="K43" s="340"/>
      <c r="L43" s="341"/>
      <c r="M43" s="341"/>
      <c r="N43" s="341"/>
      <c r="O43" s="341"/>
      <c r="P43" s="341"/>
      <c r="Q43" s="341"/>
      <c r="R43" s="341"/>
      <c r="S43" s="341"/>
      <c r="T43" s="341"/>
      <c r="U43" s="341"/>
      <c r="V43" s="341"/>
    </row>
    <row r="44" spans="1:22" ht="6.75" customHeight="1">
      <c r="A44" s="342" t="s">
        <v>131</v>
      </c>
      <c r="B44" s="344">
        <v>36</v>
      </c>
      <c r="C44" s="344">
        <v>-53</v>
      </c>
      <c r="D44" s="345"/>
      <c r="E44" s="344"/>
      <c r="F44" s="339"/>
      <c r="G44" s="339"/>
      <c r="H44" s="339"/>
      <c r="I44" s="340"/>
      <c r="J44" s="340"/>
      <c r="K44" s="340"/>
      <c r="L44" s="341"/>
      <c r="M44" s="341"/>
      <c r="N44" s="341"/>
      <c r="O44" s="341"/>
      <c r="P44" s="341"/>
      <c r="Q44" s="341"/>
      <c r="R44" s="341"/>
      <c r="S44" s="341"/>
      <c r="T44" s="341"/>
      <c r="U44" s="341"/>
      <c r="V44" s="341"/>
    </row>
    <row r="45" spans="1:22" ht="6.75" customHeight="1">
      <c r="A45" s="342" t="s">
        <v>132</v>
      </c>
      <c r="B45" s="344">
        <v>46</v>
      </c>
      <c r="C45" s="344">
        <v>-69</v>
      </c>
      <c r="D45" s="345"/>
      <c r="E45" s="344"/>
      <c r="F45" s="339"/>
      <c r="G45" s="339"/>
      <c r="H45" s="339"/>
      <c r="I45" s="340"/>
      <c r="J45" s="340"/>
      <c r="K45" s="340"/>
      <c r="L45" s="341"/>
      <c r="M45" s="341"/>
      <c r="N45" s="341"/>
      <c r="O45" s="341"/>
      <c r="P45" s="341"/>
      <c r="Q45" s="341"/>
      <c r="R45" s="341"/>
      <c r="S45" s="341"/>
      <c r="T45" s="341"/>
      <c r="U45" s="341"/>
      <c r="V45" s="341"/>
    </row>
    <row r="46" spans="1:22" ht="6.75" customHeight="1">
      <c r="A46" s="342" t="s">
        <v>133</v>
      </c>
      <c r="B46" s="344">
        <v>139</v>
      </c>
      <c r="C46" s="344">
        <v>-39</v>
      </c>
      <c r="D46" s="345"/>
      <c r="E46" s="344"/>
      <c r="F46" s="339"/>
      <c r="G46" s="339"/>
      <c r="H46" s="339"/>
      <c r="I46" s="340"/>
      <c r="J46" s="340"/>
      <c r="K46" s="340"/>
      <c r="L46" s="341"/>
      <c r="M46" s="341"/>
      <c r="N46" s="341"/>
      <c r="O46" s="341"/>
      <c r="P46" s="341"/>
      <c r="Q46" s="341"/>
      <c r="R46" s="341"/>
      <c r="S46" s="341"/>
      <c r="T46" s="341"/>
      <c r="U46" s="341"/>
      <c r="V46" s="341"/>
    </row>
    <row r="47" spans="1:22" ht="6.75" customHeight="1">
      <c r="A47" s="342" t="s">
        <v>134</v>
      </c>
      <c r="B47" s="344">
        <v>24</v>
      </c>
      <c r="C47" s="344">
        <v>-15</v>
      </c>
      <c r="D47" s="345"/>
      <c r="E47" s="344"/>
      <c r="F47" s="339"/>
      <c r="G47" s="339"/>
      <c r="H47" s="339"/>
      <c r="I47" s="340"/>
      <c r="J47" s="340"/>
      <c r="K47" s="340"/>
      <c r="L47" s="341"/>
      <c r="M47" s="341"/>
      <c r="N47" s="341"/>
      <c r="O47" s="341"/>
      <c r="P47" s="341"/>
      <c r="Q47" s="341"/>
      <c r="R47" s="341"/>
      <c r="S47" s="341"/>
      <c r="T47" s="341"/>
      <c r="U47" s="341"/>
      <c r="V47" s="341"/>
    </row>
    <row r="48" spans="1:22" ht="6.75" customHeight="1">
      <c r="A48" s="342" t="s">
        <v>135</v>
      </c>
      <c r="B48" s="344">
        <v>174</v>
      </c>
      <c r="C48" s="344">
        <v>-30</v>
      </c>
      <c r="D48" s="345"/>
      <c r="E48" s="344"/>
      <c r="F48" s="339"/>
      <c r="G48" s="339"/>
      <c r="H48" s="339"/>
      <c r="I48" s="340"/>
      <c r="J48" s="340"/>
      <c r="K48" s="340"/>
      <c r="L48" s="341"/>
      <c r="M48" s="341"/>
      <c r="N48" s="341"/>
      <c r="O48" s="341"/>
      <c r="P48" s="341"/>
      <c r="Q48" s="341"/>
      <c r="R48" s="341"/>
      <c r="S48" s="341"/>
      <c r="T48" s="341"/>
      <c r="U48" s="341"/>
      <c r="V48" s="341"/>
    </row>
    <row r="49" spans="1:22" ht="6.75" customHeight="1">
      <c r="A49" s="342" t="s">
        <v>136</v>
      </c>
      <c r="B49" s="344">
        <v>5</v>
      </c>
      <c r="C49" s="344">
        <v>-18</v>
      </c>
      <c r="D49" s="345"/>
      <c r="E49" s="344"/>
      <c r="F49" s="339"/>
      <c r="G49" s="339"/>
      <c r="H49" s="339"/>
      <c r="I49" s="340"/>
      <c r="J49" s="340"/>
      <c r="K49" s="340"/>
      <c r="L49" s="341"/>
      <c r="M49" s="341"/>
      <c r="N49" s="341"/>
      <c r="O49" s="341"/>
      <c r="P49" s="341"/>
      <c r="Q49" s="341"/>
      <c r="R49" s="341"/>
      <c r="S49" s="341"/>
      <c r="T49" s="341"/>
      <c r="U49" s="341"/>
      <c r="V49" s="341"/>
    </row>
    <row r="50" spans="1:22" ht="6.75" customHeight="1">
      <c r="A50" s="342" t="s">
        <v>137</v>
      </c>
      <c r="B50" s="344">
        <v>27</v>
      </c>
      <c r="C50" s="344">
        <v>-9</v>
      </c>
      <c r="D50" s="345"/>
      <c r="E50" s="344"/>
      <c r="F50" s="339"/>
      <c r="G50" s="339"/>
      <c r="H50" s="339"/>
      <c r="I50" s="340"/>
      <c r="J50" s="340"/>
      <c r="K50" s="340"/>
      <c r="L50" s="341"/>
      <c r="M50" s="341"/>
      <c r="N50" s="341"/>
      <c r="O50" s="341"/>
      <c r="P50" s="341"/>
      <c r="Q50" s="341"/>
      <c r="R50" s="341"/>
      <c r="S50" s="341"/>
      <c r="T50" s="341"/>
      <c r="U50" s="341"/>
      <c r="V50" s="341"/>
    </row>
    <row r="51" spans="1:22" ht="6.75" customHeight="1">
      <c r="A51" s="342" t="s">
        <v>138</v>
      </c>
      <c r="B51" s="344">
        <v>125</v>
      </c>
      <c r="C51" s="344">
        <v>-28</v>
      </c>
      <c r="D51" s="345"/>
      <c r="E51" s="344"/>
      <c r="F51" s="339"/>
      <c r="G51" s="339"/>
      <c r="H51" s="339"/>
      <c r="I51" s="340"/>
      <c r="J51" s="340"/>
      <c r="K51" s="340"/>
      <c r="L51" s="341"/>
      <c r="M51" s="341"/>
      <c r="N51" s="341"/>
      <c r="O51" s="341"/>
      <c r="P51" s="341"/>
      <c r="Q51" s="341"/>
      <c r="R51" s="341"/>
      <c r="S51" s="341"/>
      <c r="T51" s="341"/>
      <c r="U51" s="341"/>
      <c r="V51" s="341"/>
    </row>
    <row r="52" spans="1:22" ht="6.75" customHeight="1">
      <c r="A52" s="342" t="s">
        <v>139</v>
      </c>
      <c r="B52" s="344">
        <v>6</v>
      </c>
      <c r="C52" s="344">
        <v>-3</v>
      </c>
      <c r="D52" s="345"/>
      <c r="E52" s="344"/>
      <c r="F52" s="339"/>
      <c r="G52" s="339"/>
      <c r="H52" s="339"/>
      <c r="I52" s="340"/>
      <c r="J52" s="340"/>
      <c r="K52" s="340"/>
      <c r="L52" s="341"/>
      <c r="M52" s="341"/>
      <c r="N52" s="341"/>
      <c r="O52" s="341"/>
      <c r="P52" s="341"/>
      <c r="Q52" s="341"/>
      <c r="R52" s="341"/>
      <c r="S52" s="341"/>
      <c r="T52" s="341"/>
      <c r="U52" s="341"/>
      <c r="V52" s="341"/>
    </row>
    <row r="53" spans="1:22" ht="6.75" customHeight="1">
      <c r="A53" s="342" t="s">
        <v>69</v>
      </c>
      <c r="B53" s="344">
        <v>14460</v>
      </c>
      <c r="C53" s="344">
        <v>-12939</v>
      </c>
      <c r="D53" s="345"/>
      <c r="E53" s="337"/>
      <c r="F53" s="339"/>
      <c r="G53" s="339"/>
      <c r="H53" s="339"/>
      <c r="I53" s="340"/>
      <c r="J53" s="340"/>
      <c r="K53" s="340"/>
      <c r="L53" s="341"/>
      <c r="M53" s="341"/>
      <c r="N53" s="341"/>
      <c r="O53" s="341"/>
      <c r="P53" s="341"/>
      <c r="Q53" s="341"/>
      <c r="R53" s="341"/>
      <c r="S53" s="341"/>
      <c r="T53" s="341"/>
      <c r="U53" s="341"/>
      <c r="V53" s="341"/>
    </row>
    <row r="54" spans="1:22" ht="6.75" customHeight="1">
      <c r="A54" s="346"/>
      <c r="B54" s="347"/>
      <c r="C54" s="347"/>
      <c r="D54" s="345"/>
      <c r="E54" s="337"/>
      <c r="F54" s="339"/>
      <c r="G54" s="339"/>
      <c r="H54" s="339"/>
      <c r="I54" s="340"/>
      <c r="J54" s="340"/>
      <c r="K54" s="340"/>
      <c r="L54" s="341"/>
      <c r="M54" s="341"/>
      <c r="N54" s="341"/>
      <c r="O54" s="341"/>
      <c r="P54" s="341"/>
      <c r="Q54" s="341"/>
      <c r="R54" s="341"/>
      <c r="S54" s="341"/>
      <c r="T54" s="341"/>
      <c r="U54" s="341"/>
      <c r="V54" s="341"/>
    </row>
    <row r="55" spans="1:22" ht="6.75" customHeight="1">
      <c r="A55" s="346"/>
      <c r="B55" s="347"/>
      <c r="C55" s="347"/>
      <c r="D55" s="345"/>
      <c r="E55" s="337"/>
      <c r="F55" s="339"/>
      <c r="G55" s="339"/>
      <c r="H55" s="339"/>
      <c r="I55" s="340"/>
      <c r="J55" s="340"/>
      <c r="K55" s="340"/>
      <c r="L55" s="341"/>
      <c r="M55" s="341"/>
      <c r="N55" s="341"/>
      <c r="O55" s="341"/>
      <c r="P55" s="341"/>
      <c r="Q55" s="341"/>
      <c r="R55" s="341"/>
      <c r="S55" s="341"/>
      <c r="T55" s="341"/>
      <c r="U55" s="341"/>
      <c r="V55" s="341"/>
    </row>
    <row r="56" spans="1:22" ht="6.75" customHeight="1">
      <c r="A56" s="346"/>
      <c r="B56" s="347"/>
      <c r="C56" s="347"/>
      <c r="D56" s="345"/>
      <c r="E56" s="337"/>
      <c r="F56" s="339"/>
      <c r="G56" s="339"/>
      <c r="H56" s="339"/>
      <c r="I56" s="340"/>
      <c r="J56" s="340"/>
      <c r="K56" s="340"/>
      <c r="L56" s="341"/>
      <c r="M56" s="341"/>
      <c r="N56" s="341"/>
      <c r="O56" s="341"/>
      <c r="P56" s="341"/>
      <c r="Q56" s="341"/>
      <c r="R56" s="341"/>
      <c r="S56" s="341"/>
      <c r="T56" s="341"/>
      <c r="U56" s="341"/>
      <c r="V56" s="341"/>
    </row>
    <row r="57" spans="1:22" ht="6.75" customHeight="1">
      <c r="A57" s="346"/>
      <c r="B57" s="347"/>
      <c r="C57" s="347"/>
      <c r="D57" s="345"/>
      <c r="E57" s="337"/>
      <c r="F57" s="339"/>
      <c r="G57" s="339"/>
      <c r="H57" s="339"/>
      <c r="I57" s="340"/>
      <c r="J57" s="340"/>
      <c r="K57" s="340"/>
      <c r="L57" s="341"/>
      <c r="M57" s="341"/>
      <c r="N57" s="341"/>
      <c r="O57" s="341"/>
      <c r="P57" s="341"/>
      <c r="Q57" s="341"/>
      <c r="R57" s="341"/>
      <c r="S57" s="341"/>
      <c r="T57" s="341"/>
      <c r="U57" s="341"/>
      <c r="V57" s="341"/>
    </row>
    <row r="58" spans="1:22" ht="6.75" customHeight="1">
      <c r="A58" s="346"/>
      <c r="B58" s="347"/>
      <c r="C58" s="347"/>
      <c r="D58" s="345"/>
      <c r="E58" s="337"/>
      <c r="F58" s="339"/>
      <c r="G58" s="339"/>
      <c r="H58" s="339"/>
      <c r="I58" s="340"/>
      <c r="J58" s="340"/>
      <c r="K58" s="340"/>
      <c r="L58" s="341"/>
      <c r="M58" s="341"/>
      <c r="N58" s="341"/>
      <c r="O58" s="341"/>
      <c r="P58" s="341"/>
      <c r="Q58" s="341"/>
      <c r="R58" s="341"/>
      <c r="S58" s="341"/>
      <c r="T58" s="341"/>
      <c r="U58" s="341"/>
      <c r="V58" s="341"/>
    </row>
    <row r="59" spans="1:22" ht="6.75" customHeight="1">
      <c r="A59" s="346"/>
      <c r="B59" s="347"/>
      <c r="C59" s="347"/>
      <c r="D59" s="345"/>
      <c r="E59" s="337"/>
      <c r="F59" s="339"/>
      <c r="G59" s="339"/>
      <c r="H59" s="339"/>
      <c r="I59" s="340"/>
      <c r="J59" s="340"/>
      <c r="K59" s="340"/>
      <c r="L59" s="341"/>
      <c r="M59" s="341"/>
      <c r="N59" s="341"/>
      <c r="O59" s="341"/>
      <c r="P59" s="341"/>
      <c r="Q59" s="341"/>
      <c r="R59" s="341"/>
      <c r="S59" s="341"/>
      <c r="T59" s="341"/>
      <c r="U59" s="341"/>
      <c r="V59" s="341"/>
    </row>
    <row r="60" spans="1:22" ht="6.75" customHeight="1">
      <c r="A60" s="346"/>
      <c r="B60" s="347"/>
      <c r="C60" s="347"/>
      <c r="D60" s="345"/>
      <c r="E60" s="337"/>
      <c r="F60" s="339"/>
      <c r="G60" s="339"/>
      <c r="H60" s="339"/>
      <c r="I60" s="340"/>
      <c r="J60" s="340"/>
      <c r="K60" s="340"/>
      <c r="L60" s="341"/>
      <c r="M60" s="341"/>
      <c r="N60" s="341"/>
      <c r="O60" s="341"/>
      <c r="P60" s="341"/>
      <c r="Q60" s="341"/>
      <c r="R60" s="341"/>
      <c r="S60" s="341"/>
      <c r="T60" s="341"/>
      <c r="U60" s="341"/>
      <c r="V60" s="341"/>
    </row>
    <row r="61" spans="1:22" ht="6.75" customHeight="1">
      <c r="A61" s="346"/>
      <c r="B61" s="347"/>
      <c r="C61" s="347"/>
      <c r="D61" s="345"/>
      <c r="E61" s="337"/>
      <c r="F61" s="339"/>
      <c r="G61" s="339"/>
      <c r="H61" s="339"/>
      <c r="I61" s="340"/>
      <c r="J61" s="340"/>
      <c r="K61" s="340"/>
      <c r="L61" s="341"/>
      <c r="M61" s="341"/>
      <c r="N61" s="341"/>
      <c r="O61" s="341"/>
      <c r="P61" s="341"/>
      <c r="Q61" s="341"/>
      <c r="R61" s="341"/>
      <c r="S61" s="341"/>
      <c r="T61" s="341"/>
      <c r="U61" s="341"/>
      <c r="V61" s="341"/>
    </row>
    <row r="62" spans="1:22" ht="6.75" customHeight="1">
      <c r="A62" s="346"/>
      <c r="B62" s="347"/>
      <c r="C62" s="347"/>
      <c r="D62" s="345"/>
      <c r="E62" s="337"/>
      <c r="F62" s="339"/>
      <c r="G62" s="339"/>
      <c r="H62" s="339"/>
      <c r="I62" s="340"/>
      <c r="J62" s="340"/>
      <c r="K62" s="340"/>
      <c r="L62" s="341"/>
      <c r="M62" s="341"/>
      <c r="N62" s="341"/>
      <c r="O62" s="341"/>
      <c r="P62" s="341"/>
      <c r="Q62" s="341"/>
      <c r="R62" s="341"/>
      <c r="S62" s="341"/>
      <c r="T62" s="341"/>
      <c r="U62" s="341"/>
      <c r="V62" s="341"/>
    </row>
    <row r="63" spans="1:22" ht="6.75" customHeight="1">
      <c r="A63" s="346"/>
      <c r="B63" s="347"/>
      <c r="C63" s="347"/>
      <c r="D63" s="345"/>
      <c r="E63" s="337"/>
      <c r="F63" s="339"/>
      <c r="G63" s="339"/>
      <c r="H63" s="339"/>
      <c r="I63" s="340"/>
      <c r="J63" s="340"/>
      <c r="K63" s="340"/>
      <c r="L63" s="341"/>
      <c r="M63" s="341"/>
      <c r="N63" s="341"/>
      <c r="O63" s="341"/>
      <c r="P63" s="341"/>
      <c r="Q63" s="341"/>
      <c r="R63" s="341"/>
      <c r="S63" s="341"/>
      <c r="T63" s="341"/>
      <c r="U63" s="341"/>
      <c r="V63" s="341"/>
    </row>
    <row r="64" spans="1:22" ht="87" customHeight="1">
      <c r="A64" s="346"/>
      <c r="B64" s="347"/>
      <c r="C64" s="639"/>
      <c r="D64" s="639"/>
      <c r="E64" s="639"/>
      <c r="F64" s="639"/>
      <c r="G64" s="639"/>
      <c r="H64" s="639"/>
      <c r="I64" s="348"/>
      <c r="J64" s="348"/>
      <c r="K64" s="640"/>
      <c r="L64" s="640"/>
      <c r="M64" s="640"/>
      <c r="N64" s="640"/>
      <c r="O64" s="640"/>
      <c r="P64" s="341"/>
      <c r="Q64" s="341"/>
      <c r="R64" s="341"/>
      <c r="S64" s="341"/>
      <c r="T64" s="341"/>
      <c r="U64" s="341"/>
      <c r="V64" s="341"/>
    </row>
    <row r="65" spans="1:11" ht="80.25" customHeight="1">
      <c r="A65" s="349"/>
      <c r="B65" s="350"/>
      <c r="C65" s="350"/>
      <c r="D65" s="351"/>
      <c r="E65" s="321"/>
      <c r="I65" s="352"/>
      <c r="J65" s="352"/>
      <c r="K65" s="353"/>
    </row>
    <row r="66" spans="1:11" ht="80.25" customHeight="1">
      <c r="A66" s="349"/>
      <c r="B66" s="350"/>
      <c r="C66" s="350"/>
      <c r="D66" s="351"/>
      <c r="E66" s="321"/>
      <c r="I66" s="352"/>
      <c r="K66" s="354"/>
    </row>
    <row r="67" spans="1:11" ht="18.75">
      <c r="A67" s="355" t="s">
        <v>648</v>
      </c>
      <c r="B67" s="350"/>
      <c r="C67" s="350"/>
      <c r="D67" s="351"/>
      <c r="E67" s="321"/>
    </row>
    <row r="68" spans="1:11" ht="18.75">
      <c r="A68" s="355" t="s">
        <v>81</v>
      </c>
      <c r="B68" s="350"/>
      <c r="C68" s="350"/>
      <c r="D68" s="351"/>
      <c r="E68" s="321"/>
    </row>
    <row r="69" spans="1:11" ht="18.75">
      <c r="A69" s="355" t="s">
        <v>82</v>
      </c>
      <c r="B69" s="350"/>
      <c r="C69" s="350"/>
      <c r="D69" s="351"/>
      <c r="E69" s="321"/>
    </row>
    <row r="70" spans="1:11" ht="18.75">
      <c r="A70" s="349"/>
      <c r="B70" s="350"/>
      <c r="C70" s="350"/>
      <c r="D70" s="351"/>
      <c r="E70" s="321"/>
    </row>
    <row r="71" spans="1:11" ht="18.75">
      <c r="A71" s="349"/>
      <c r="B71" s="350"/>
      <c r="C71" s="350"/>
      <c r="D71" s="351"/>
      <c r="E71" s="321"/>
    </row>
    <row r="72" spans="1:11" ht="18.75">
      <c r="A72" s="349"/>
      <c r="B72" s="350"/>
      <c r="C72" s="350"/>
      <c r="D72" s="351"/>
      <c r="E72" s="321"/>
    </row>
    <row r="73" spans="1:11" ht="18.75">
      <c r="A73" s="349"/>
      <c r="B73" s="350"/>
      <c r="C73" s="350"/>
      <c r="D73" s="351"/>
      <c r="E73" s="321"/>
    </row>
    <row r="74" spans="1:11" ht="18.75">
      <c r="A74" s="349"/>
      <c r="B74" s="350"/>
      <c r="C74" s="350"/>
      <c r="D74" s="351"/>
      <c r="E74" s="321"/>
    </row>
    <row r="75" spans="1:11" ht="18.75">
      <c r="A75" s="349"/>
      <c r="B75" s="350"/>
      <c r="C75" s="350"/>
      <c r="D75" s="351"/>
      <c r="E75" s="321"/>
    </row>
    <row r="76" spans="1:11" ht="18.75">
      <c r="A76" s="349"/>
      <c r="B76" s="350"/>
      <c r="C76" s="350"/>
      <c r="D76" s="351"/>
      <c r="E76" s="321"/>
    </row>
    <row r="77" spans="1:11">
      <c r="A77" s="356"/>
      <c r="B77" s="356"/>
      <c r="C77" s="356"/>
      <c r="D77" s="356"/>
      <c r="E77" s="321"/>
    </row>
    <row r="78" spans="1:11">
      <c r="B78" s="335"/>
      <c r="C78" s="335"/>
      <c r="D78" s="335"/>
      <c r="E78" s="319"/>
    </row>
    <row r="79" spans="1:11">
      <c r="B79" s="335"/>
      <c r="C79" s="335"/>
      <c r="D79" s="335"/>
      <c r="E79" s="319"/>
    </row>
    <row r="80" spans="1:11" ht="18">
      <c r="A80" s="358"/>
    </row>
    <row r="81" spans="1:1" ht="18">
      <c r="A81" s="359"/>
    </row>
  </sheetData>
  <mergeCells count="4">
    <mergeCell ref="A2:V2"/>
    <mergeCell ref="A3:V3"/>
    <mergeCell ref="C64:H64"/>
    <mergeCell ref="K64:O64"/>
  </mergeCells>
  <printOptions horizontalCentered="1" verticalCentered="1"/>
  <pageMargins left="0.23622047244094491" right="0.23622047244094491" top="0.74803149606299213" bottom="0.35433070866141736" header="0" footer="0.31496062992125984"/>
  <pageSetup scale="53" firstPageNumber="6" orientation="landscape" useFirstPageNumber="1" r:id="rId1"/>
  <headerFooter scaleWithDoc="0">
    <oddHeader>&amp;L&amp;G&amp;R&amp;G</oddHeader>
    <oddFooter>&amp;R&amp;"Montserrat,Negrita"&amp;10 &amp;P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9185D-84E7-469F-865E-27F669C641F6}">
  <dimension ref="A1:Z68"/>
  <sheetViews>
    <sheetView zoomScale="70" zoomScaleNormal="70" workbookViewId="0">
      <selection activeCell="F42" sqref="F42"/>
    </sheetView>
  </sheetViews>
  <sheetFormatPr baseColWidth="10" defaultRowHeight="12.75"/>
  <cols>
    <col min="1" max="1" width="70.7109375" customWidth="1"/>
    <col min="2" max="2" width="1.42578125" customWidth="1"/>
    <col min="3" max="5" width="15.7109375" customWidth="1"/>
    <col min="6" max="6" width="15.7109375" hidden="1" customWidth="1"/>
    <col min="7" max="9" width="15.7109375" customWidth="1"/>
    <col min="10" max="10" width="9.140625" hidden="1" customWidth="1"/>
    <col min="11" max="11" width="22.7109375" customWidth="1"/>
    <col min="12" max="12" width="9.140625" hidden="1" customWidth="1"/>
    <col min="13" max="13" width="1.42578125" customWidth="1"/>
    <col min="14" max="16" width="15.7109375" customWidth="1"/>
    <col min="17" max="17" width="15.7109375" hidden="1" customWidth="1"/>
    <col min="18" max="20" width="15.7109375" customWidth="1"/>
    <col min="21" max="21" width="9.140625" hidden="1" customWidth="1"/>
    <col min="22" max="22" width="22.7109375" customWidth="1"/>
    <col min="23" max="23" width="9.140625" hidden="1" customWidth="1"/>
    <col min="24" max="24" width="1.42578125" customWidth="1"/>
    <col min="25" max="25" width="22.7109375" customWidth="1"/>
    <col min="26" max="26" width="15.7109375" customWidth="1"/>
  </cols>
  <sheetData>
    <row r="1" spans="1:26" ht="8.25" customHeight="1">
      <c r="A1" s="127" t="s">
        <v>64</v>
      </c>
      <c r="B1" s="127"/>
      <c r="C1" s="127"/>
      <c r="D1" s="127"/>
      <c r="E1" s="127"/>
      <c r="F1" s="127"/>
      <c r="G1" s="127"/>
      <c r="H1" s="127"/>
      <c r="I1" s="127"/>
      <c r="J1" s="127"/>
      <c r="K1" s="127"/>
      <c r="L1" s="127"/>
      <c r="M1" s="127"/>
      <c r="N1" s="127"/>
      <c r="O1" s="127"/>
      <c r="P1" s="127"/>
      <c r="Q1" s="127"/>
      <c r="R1" s="127"/>
      <c r="S1" s="127"/>
      <c r="T1" s="127"/>
      <c r="U1" s="127"/>
      <c r="V1" s="127"/>
      <c r="W1" s="127"/>
      <c r="X1" s="127"/>
      <c r="Y1" s="127"/>
      <c r="Z1" s="127"/>
    </row>
    <row r="2" spans="1:26" ht="69.75" customHeight="1">
      <c r="A2" s="641" t="s">
        <v>142</v>
      </c>
      <c r="B2" s="641"/>
      <c r="C2" s="641"/>
      <c r="D2" s="641"/>
      <c r="E2" s="641"/>
      <c r="F2" s="641"/>
      <c r="G2" s="641"/>
      <c r="H2" s="641"/>
      <c r="I2" s="641"/>
      <c r="J2" s="641"/>
      <c r="K2" s="641"/>
      <c r="L2" s="641"/>
      <c r="M2" s="641"/>
      <c r="N2" s="641"/>
      <c r="O2" s="641"/>
      <c r="P2" s="641"/>
      <c r="Q2" s="641"/>
      <c r="R2" s="641"/>
      <c r="S2" s="641"/>
      <c r="T2" s="641"/>
      <c r="U2" s="641"/>
      <c r="V2" s="641"/>
      <c r="W2" s="641"/>
      <c r="X2" s="641"/>
      <c r="Y2" s="641"/>
      <c r="Z2" s="641"/>
    </row>
    <row r="3" spans="1:26" ht="27.95" customHeight="1">
      <c r="A3" s="641" t="str">
        <f>UPPER(CONCATENATE("Enero 2023"))</f>
        <v>ENERO 2023</v>
      </c>
      <c r="B3" s="641"/>
      <c r="C3" s="641"/>
      <c r="D3" s="641"/>
      <c r="E3" s="641"/>
      <c r="F3" s="641"/>
      <c r="G3" s="641"/>
      <c r="H3" s="641"/>
      <c r="I3" s="641"/>
      <c r="J3" s="641"/>
      <c r="K3" s="641"/>
      <c r="L3" s="641"/>
      <c r="M3" s="641"/>
      <c r="N3" s="641"/>
      <c r="O3" s="641"/>
      <c r="P3" s="641"/>
      <c r="Q3" s="641"/>
      <c r="R3" s="641"/>
      <c r="S3" s="641"/>
      <c r="T3" s="641"/>
      <c r="U3" s="641"/>
      <c r="V3" s="641"/>
      <c r="W3" s="641"/>
      <c r="X3" s="641"/>
      <c r="Y3" s="641"/>
      <c r="Z3" s="641"/>
    </row>
    <row r="4" spans="1:26">
      <c r="A4" s="132"/>
      <c r="B4" s="127"/>
      <c r="C4" s="127"/>
      <c r="D4" s="127"/>
      <c r="E4" s="127"/>
      <c r="F4" s="127"/>
      <c r="G4" s="127"/>
      <c r="H4" s="127"/>
      <c r="I4" s="127"/>
      <c r="J4" s="127"/>
      <c r="K4" s="127"/>
      <c r="L4" s="127"/>
      <c r="M4" s="127"/>
      <c r="N4" s="127"/>
      <c r="O4" s="127"/>
      <c r="P4" s="127"/>
      <c r="Q4" s="127"/>
      <c r="R4" s="127"/>
      <c r="S4" s="127"/>
      <c r="T4" s="127"/>
      <c r="U4" s="127"/>
      <c r="V4" s="127"/>
      <c r="W4" s="127"/>
      <c r="X4" s="127"/>
      <c r="Y4" s="127"/>
      <c r="Z4" s="127"/>
    </row>
    <row r="5" spans="1:26" ht="38.25">
      <c r="A5" s="642" t="s">
        <v>86</v>
      </c>
      <c r="B5" s="131"/>
      <c r="C5" s="642" t="s">
        <v>87</v>
      </c>
      <c r="D5" s="642"/>
      <c r="E5" s="642"/>
      <c r="F5" s="642"/>
      <c r="G5" s="642"/>
      <c r="H5" s="642"/>
      <c r="I5" s="642"/>
      <c r="J5" s="642"/>
      <c r="K5" s="642"/>
      <c r="L5" s="567"/>
      <c r="M5" s="131"/>
      <c r="N5" s="642" t="s">
        <v>88</v>
      </c>
      <c r="O5" s="642"/>
      <c r="P5" s="642"/>
      <c r="Q5" s="642"/>
      <c r="R5" s="642"/>
      <c r="S5" s="642"/>
      <c r="T5" s="642"/>
      <c r="U5" s="642"/>
      <c r="V5" s="642"/>
      <c r="W5" s="567"/>
      <c r="X5" s="643"/>
      <c r="Y5" s="642" t="s">
        <v>89</v>
      </c>
      <c r="Z5" s="642" t="s">
        <v>50</v>
      </c>
    </row>
    <row r="6" spans="1:26" ht="38.25">
      <c r="A6" s="642"/>
      <c r="B6" s="131"/>
      <c r="C6" s="642" t="s">
        <v>143</v>
      </c>
      <c r="D6" s="642"/>
      <c r="E6" s="642"/>
      <c r="F6" s="568"/>
      <c r="G6" s="642" t="s">
        <v>144</v>
      </c>
      <c r="H6" s="642"/>
      <c r="I6" s="642"/>
      <c r="J6" s="568"/>
      <c r="K6" s="642" t="s">
        <v>69</v>
      </c>
      <c r="L6" s="644" t="s">
        <v>50</v>
      </c>
      <c r="M6" s="131"/>
      <c r="N6" s="642" t="s">
        <v>143</v>
      </c>
      <c r="O6" s="642"/>
      <c r="P6" s="642"/>
      <c r="Q6" s="568"/>
      <c r="R6" s="642" t="s">
        <v>144</v>
      </c>
      <c r="S6" s="642"/>
      <c r="T6" s="642"/>
      <c r="U6" s="568"/>
      <c r="V6" s="642" t="s">
        <v>69</v>
      </c>
      <c r="W6" s="644" t="s">
        <v>50</v>
      </c>
      <c r="X6" s="643"/>
      <c r="Y6" s="642"/>
      <c r="Z6" s="642"/>
    </row>
    <row r="7" spans="1:26" ht="38.25">
      <c r="A7" s="642"/>
      <c r="B7" s="131"/>
      <c r="C7" s="568" t="s">
        <v>91</v>
      </c>
      <c r="D7" s="568" t="s">
        <v>92</v>
      </c>
      <c r="E7" s="568" t="s">
        <v>93</v>
      </c>
      <c r="F7" s="568" t="s">
        <v>50</v>
      </c>
      <c r="G7" s="568" t="s">
        <v>91</v>
      </c>
      <c r="H7" s="568" t="s">
        <v>92</v>
      </c>
      <c r="I7" s="568" t="s">
        <v>93</v>
      </c>
      <c r="J7" s="568" t="s">
        <v>50</v>
      </c>
      <c r="K7" s="642"/>
      <c r="L7" s="644"/>
      <c r="M7" s="131"/>
      <c r="N7" s="568" t="s">
        <v>91</v>
      </c>
      <c r="O7" s="568" t="s">
        <v>92</v>
      </c>
      <c r="P7" s="568" t="s">
        <v>93</v>
      </c>
      <c r="Q7" s="568" t="s">
        <v>50</v>
      </c>
      <c r="R7" s="568" t="s">
        <v>91</v>
      </c>
      <c r="S7" s="568" t="s">
        <v>92</v>
      </c>
      <c r="T7" s="568" t="s">
        <v>93</v>
      </c>
      <c r="U7" s="568" t="s">
        <v>50</v>
      </c>
      <c r="V7" s="642"/>
      <c r="W7" s="644"/>
      <c r="X7" s="643"/>
      <c r="Y7" s="642"/>
      <c r="Z7" s="642"/>
    </row>
    <row r="8" spans="1:26" ht="8.1" customHeight="1">
      <c r="A8" s="132"/>
      <c r="B8" s="132"/>
      <c r="C8" s="132"/>
      <c r="D8" s="132"/>
      <c r="E8" s="132"/>
      <c r="F8" s="132"/>
      <c r="G8" s="132"/>
      <c r="H8" s="132"/>
      <c r="I8" s="132"/>
      <c r="J8" s="132"/>
      <c r="K8" s="132"/>
      <c r="L8" s="132"/>
      <c r="M8" s="132"/>
      <c r="N8" s="132"/>
      <c r="O8" s="132"/>
      <c r="P8" s="132"/>
      <c r="Q8" s="132"/>
      <c r="R8" s="132"/>
      <c r="S8" s="132"/>
      <c r="T8" s="132"/>
      <c r="U8" s="132"/>
      <c r="V8" s="132"/>
      <c r="W8" s="132"/>
      <c r="X8" s="132"/>
      <c r="Y8" s="132"/>
      <c r="Z8" s="132"/>
    </row>
    <row r="9" spans="1:26" ht="18.75">
      <c r="A9" s="133" t="s">
        <v>94</v>
      </c>
      <c r="B9" s="132"/>
      <c r="C9" s="134">
        <v>638</v>
      </c>
      <c r="D9" s="135">
        <v>44</v>
      </c>
      <c r="E9" s="136">
        <v>682</v>
      </c>
      <c r="F9" s="135">
        <v>36.200000000000003</v>
      </c>
      <c r="G9" s="137">
        <v>1136</v>
      </c>
      <c r="H9" s="135">
        <v>66</v>
      </c>
      <c r="I9" s="138">
        <v>1202</v>
      </c>
      <c r="J9" s="135">
        <v>63.8</v>
      </c>
      <c r="K9" s="138">
        <v>1884</v>
      </c>
      <c r="L9" s="139">
        <v>90.23</v>
      </c>
      <c r="M9" s="132"/>
      <c r="N9" s="134">
        <v>77</v>
      </c>
      <c r="O9" s="135">
        <v>11</v>
      </c>
      <c r="P9" s="136">
        <v>88</v>
      </c>
      <c r="Q9" s="135">
        <v>43.14</v>
      </c>
      <c r="R9" s="135">
        <v>105</v>
      </c>
      <c r="S9" s="135">
        <v>11</v>
      </c>
      <c r="T9" s="136">
        <v>116</v>
      </c>
      <c r="U9" s="135">
        <v>56.86</v>
      </c>
      <c r="V9" s="136">
        <v>204</v>
      </c>
      <c r="W9" s="139">
        <v>9.77</v>
      </c>
      <c r="X9" s="132"/>
      <c r="Y9" s="140">
        <v>2088</v>
      </c>
      <c r="Z9" s="139">
        <v>0.91</v>
      </c>
    </row>
    <row r="10" spans="1:26" ht="18.75">
      <c r="A10" s="133" t="s">
        <v>95</v>
      </c>
      <c r="B10" s="132"/>
      <c r="C10" s="141">
        <v>4582</v>
      </c>
      <c r="D10" s="135">
        <v>294</v>
      </c>
      <c r="E10" s="138">
        <v>4876</v>
      </c>
      <c r="F10" s="135">
        <v>42.93</v>
      </c>
      <c r="G10" s="137">
        <v>6250</v>
      </c>
      <c r="H10" s="135">
        <v>231</v>
      </c>
      <c r="I10" s="138">
        <v>6481</v>
      </c>
      <c r="J10" s="135">
        <v>57.07</v>
      </c>
      <c r="K10" s="138">
        <v>11357</v>
      </c>
      <c r="L10" s="139">
        <v>84.91</v>
      </c>
      <c r="M10" s="132"/>
      <c r="N10" s="141">
        <v>1111</v>
      </c>
      <c r="O10" s="135">
        <v>87</v>
      </c>
      <c r="P10" s="138">
        <v>1198</v>
      </c>
      <c r="Q10" s="135">
        <v>59.37</v>
      </c>
      <c r="R10" s="135">
        <v>747</v>
      </c>
      <c r="S10" s="135">
        <v>73</v>
      </c>
      <c r="T10" s="136">
        <v>820</v>
      </c>
      <c r="U10" s="135">
        <v>40.630000000000003</v>
      </c>
      <c r="V10" s="138">
        <v>2018</v>
      </c>
      <c r="W10" s="139">
        <v>15.09</v>
      </c>
      <c r="X10" s="132"/>
      <c r="Y10" s="140">
        <v>13375</v>
      </c>
      <c r="Z10" s="569">
        <v>5.81</v>
      </c>
    </row>
    <row r="11" spans="1:26" ht="18.75">
      <c r="A11" s="133" t="s">
        <v>96</v>
      </c>
      <c r="B11" s="132"/>
      <c r="C11" s="134">
        <v>447</v>
      </c>
      <c r="D11" s="135">
        <v>16</v>
      </c>
      <c r="E11" s="136">
        <v>463</v>
      </c>
      <c r="F11" s="135">
        <v>41.38</v>
      </c>
      <c r="G11" s="135">
        <v>643</v>
      </c>
      <c r="H11" s="135">
        <v>13</v>
      </c>
      <c r="I11" s="136">
        <v>656</v>
      </c>
      <c r="J11" s="135">
        <v>58.62</v>
      </c>
      <c r="K11" s="138">
        <v>1119</v>
      </c>
      <c r="L11" s="139">
        <v>89.09</v>
      </c>
      <c r="M11" s="132"/>
      <c r="N11" s="134">
        <v>39</v>
      </c>
      <c r="O11" s="135">
        <v>9</v>
      </c>
      <c r="P11" s="136">
        <v>48</v>
      </c>
      <c r="Q11" s="135">
        <v>35.04</v>
      </c>
      <c r="R11" s="135">
        <v>86</v>
      </c>
      <c r="S11" s="135">
        <v>3</v>
      </c>
      <c r="T11" s="136">
        <v>89</v>
      </c>
      <c r="U11" s="135">
        <v>64.959999999999994</v>
      </c>
      <c r="V11" s="136">
        <v>137</v>
      </c>
      <c r="W11" s="139">
        <v>10.91</v>
      </c>
      <c r="X11" s="132"/>
      <c r="Y11" s="140">
        <v>1256</v>
      </c>
      <c r="Z11" s="139">
        <v>0.55000000000000004</v>
      </c>
    </row>
    <row r="12" spans="1:26" ht="18.75">
      <c r="A12" s="133" t="s">
        <v>97</v>
      </c>
      <c r="B12" s="132"/>
      <c r="C12" s="134">
        <v>230</v>
      </c>
      <c r="D12" s="135">
        <v>9</v>
      </c>
      <c r="E12" s="136">
        <v>239</v>
      </c>
      <c r="F12" s="135">
        <v>24.21</v>
      </c>
      <c r="G12" s="135">
        <v>730</v>
      </c>
      <c r="H12" s="135">
        <v>18</v>
      </c>
      <c r="I12" s="136">
        <v>748</v>
      </c>
      <c r="J12" s="135">
        <v>75.790000000000006</v>
      </c>
      <c r="K12" s="136">
        <v>987</v>
      </c>
      <c r="L12" s="139">
        <v>93.03</v>
      </c>
      <c r="M12" s="132"/>
      <c r="N12" s="134">
        <v>32</v>
      </c>
      <c r="O12" s="135">
        <v>4</v>
      </c>
      <c r="P12" s="136">
        <v>36</v>
      </c>
      <c r="Q12" s="135">
        <v>48.65</v>
      </c>
      <c r="R12" s="135">
        <v>36</v>
      </c>
      <c r="S12" s="135">
        <v>2</v>
      </c>
      <c r="T12" s="136">
        <v>38</v>
      </c>
      <c r="U12" s="135">
        <v>51.35</v>
      </c>
      <c r="V12" s="136">
        <v>74</v>
      </c>
      <c r="W12" s="139">
        <v>6.97</v>
      </c>
      <c r="X12" s="132"/>
      <c r="Y12" s="140">
        <v>1061</v>
      </c>
      <c r="Z12" s="139">
        <v>0.46</v>
      </c>
    </row>
    <row r="13" spans="1:26" ht="18.75">
      <c r="A13" s="133" t="s">
        <v>100</v>
      </c>
      <c r="B13" s="132"/>
      <c r="C13" s="141">
        <v>2493</v>
      </c>
      <c r="D13" s="135">
        <v>172</v>
      </c>
      <c r="E13" s="138">
        <v>2665</v>
      </c>
      <c r="F13" s="135">
        <v>54.19</v>
      </c>
      <c r="G13" s="137">
        <v>2189</v>
      </c>
      <c r="H13" s="135">
        <v>64</v>
      </c>
      <c r="I13" s="138">
        <v>2253</v>
      </c>
      <c r="J13" s="135">
        <v>45.81</v>
      </c>
      <c r="K13" s="138">
        <v>4918</v>
      </c>
      <c r="L13" s="139">
        <v>95.63</v>
      </c>
      <c r="M13" s="132"/>
      <c r="N13" s="134">
        <v>68</v>
      </c>
      <c r="O13" s="135">
        <v>6</v>
      </c>
      <c r="P13" s="136">
        <v>74</v>
      </c>
      <c r="Q13" s="135">
        <v>32.89</v>
      </c>
      <c r="R13" s="135">
        <v>134</v>
      </c>
      <c r="S13" s="135">
        <v>17</v>
      </c>
      <c r="T13" s="136">
        <v>151</v>
      </c>
      <c r="U13" s="135">
        <v>67.11</v>
      </c>
      <c r="V13" s="136">
        <v>225</v>
      </c>
      <c r="W13" s="139">
        <v>4.37</v>
      </c>
      <c r="X13" s="132"/>
      <c r="Y13" s="140">
        <v>5143</v>
      </c>
      <c r="Z13" s="139">
        <v>2.2400000000000002</v>
      </c>
    </row>
    <row r="14" spans="1:26" ht="18.75">
      <c r="A14" s="133" t="s">
        <v>101</v>
      </c>
      <c r="B14" s="132"/>
      <c r="C14" s="141">
        <v>2717</v>
      </c>
      <c r="D14" s="135">
        <v>146</v>
      </c>
      <c r="E14" s="138">
        <v>2863</v>
      </c>
      <c r="F14" s="135">
        <v>37.11</v>
      </c>
      <c r="G14" s="137">
        <v>4674</v>
      </c>
      <c r="H14" s="135">
        <v>177</v>
      </c>
      <c r="I14" s="138">
        <v>4851</v>
      </c>
      <c r="J14" s="135">
        <v>62.89</v>
      </c>
      <c r="K14" s="138">
        <v>7714</v>
      </c>
      <c r="L14" s="139">
        <v>88.94</v>
      </c>
      <c r="M14" s="132"/>
      <c r="N14" s="134">
        <v>301</v>
      </c>
      <c r="O14" s="135">
        <v>65</v>
      </c>
      <c r="P14" s="136">
        <v>366</v>
      </c>
      <c r="Q14" s="135">
        <v>38.159999999999997</v>
      </c>
      <c r="R14" s="135">
        <v>513</v>
      </c>
      <c r="S14" s="135">
        <v>80</v>
      </c>
      <c r="T14" s="136">
        <v>593</v>
      </c>
      <c r="U14" s="135">
        <v>61.84</v>
      </c>
      <c r="V14" s="136">
        <v>959</v>
      </c>
      <c r="W14" s="139">
        <v>11.06</v>
      </c>
      <c r="X14" s="132"/>
      <c r="Y14" s="140">
        <v>8673</v>
      </c>
      <c r="Z14" s="139">
        <v>3.77</v>
      </c>
    </row>
    <row r="15" spans="1:26" ht="18.75">
      <c r="A15" s="133" t="s">
        <v>102</v>
      </c>
      <c r="B15" s="132"/>
      <c r="C15" s="141">
        <v>5786</v>
      </c>
      <c r="D15" s="135">
        <v>536</v>
      </c>
      <c r="E15" s="138">
        <v>6322</v>
      </c>
      <c r="F15" s="135">
        <v>27.71</v>
      </c>
      <c r="G15" s="137">
        <v>15714</v>
      </c>
      <c r="H15" s="135">
        <v>778</v>
      </c>
      <c r="I15" s="138">
        <v>16492</v>
      </c>
      <c r="J15" s="135">
        <v>72.290000000000006</v>
      </c>
      <c r="K15" s="138">
        <v>22814</v>
      </c>
      <c r="L15" s="139">
        <v>89.49</v>
      </c>
      <c r="M15" s="132"/>
      <c r="N15" s="134">
        <v>468</v>
      </c>
      <c r="O15" s="135">
        <v>70</v>
      </c>
      <c r="P15" s="136">
        <v>538</v>
      </c>
      <c r="Q15" s="135">
        <v>20.09</v>
      </c>
      <c r="R15" s="137">
        <v>2029</v>
      </c>
      <c r="S15" s="135">
        <v>111</v>
      </c>
      <c r="T15" s="138">
        <v>2140</v>
      </c>
      <c r="U15" s="135">
        <v>79.91</v>
      </c>
      <c r="V15" s="138">
        <v>2678</v>
      </c>
      <c r="W15" s="139">
        <v>10.51</v>
      </c>
      <c r="X15" s="132"/>
      <c r="Y15" s="140">
        <v>25492</v>
      </c>
      <c r="Z15" s="139">
        <v>11.08</v>
      </c>
    </row>
    <row r="16" spans="1:26" ht="18.75">
      <c r="A16" s="133" t="s">
        <v>98</v>
      </c>
      <c r="B16" s="132"/>
      <c r="C16" s="141">
        <v>2220</v>
      </c>
      <c r="D16" s="135">
        <v>132</v>
      </c>
      <c r="E16" s="138">
        <v>2352</v>
      </c>
      <c r="F16" s="135">
        <v>54.17</v>
      </c>
      <c r="G16" s="137">
        <v>1886</v>
      </c>
      <c r="H16" s="135">
        <v>104</v>
      </c>
      <c r="I16" s="138">
        <v>1990</v>
      </c>
      <c r="J16" s="135">
        <v>45.83</v>
      </c>
      <c r="K16" s="138">
        <v>4342</v>
      </c>
      <c r="L16" s="139">
        <v>99.52</v>
      </c>
      <c r="M16" s="132"/>
      <c r="N16" s="134">
        <v>5</v>
      </c>
      <c r="O16" s="135"/>
      <c r="P16" s="136">
        <v>5</v>
      </c>
      <c r="Q16" s="135">
        <v>23.81</v>
      </c>
      <c r="R16" s="135">
        <v>13</v>
      </c>
      <c r="S16" s="135">
        <v>3</v>
      </c>
      <c r="T16" s="136">
        <v>16</v>
      </c>
      <c r="U16" s="135">
        <v>76.19</v>
      </c>
      <c r="V16" s="136">
        <v>21</v>
      </c>
      <c r="W16" s="139">
        <v>0.48</v>
      </c>
      <c r="X16" s="132"/>
      <c r="Y16" s="140">
        <v>4363</v>
      </c>
      <c r="Z16" s="569">
        <v>1.9</v>
      </c>
    </row>
    <row r="17" spans="1:26" ht="18.75">
      <c r="A17" s="133" t="s">
        <v>99</v>
      </c>
      <c r="B17" s="132"/>
      <c r="C17" s="134">
        <v>304</v>
      </c>
      <c r="D17" s="135">
        <v>10</v>
      </c>
      <c r="E17" s="136">
        <v>314</v>
      </c>
      <c r="F17" s="135">
        <v>36.51</v>
      </c>
      <c r="G17" s="135">
        <v>532</v>
      </c>
      <c r="H17" s="135">
        <v>14</v>
      </c>
      <c r="I17" s="136">
        <v>546</v>
      </c>
      <c r="J17" s="135">
        <v>63.49</v>
      </c>
      <c r="K17" s="136">
        <v>860</v>
      </c>
      <c r="L17" s="139">
        <v>67.08</v>
      </c>
      <c r="M17" s="132"/>
      <c r="N17" s="134">
        <v>178</v>
      </c>
      <c r="O17" s="135">
        <v>26</v>
      </c>
      <c r="P17" s="136">
        <v>204</v>
      </c>
      <c r="Q17" s="135">
        <v>48.34</v>
      </c>
      <c r="R17" s="135">
        <v>207</v>
      </c>
      <c r="S17" s="135">
        <v>11</v>
      </c>
      <c r="T17" s="136">
        <v>218</v>
      </c>
      <c r="U17" s="135">
        <v>51.66</v>
      </c>
      <c r="V17" s="136">
        <v>422</v>
      </c>
      <c r="W17" s="139">
        <v>32.92</v>
      </c>
      <c r="X17" s="132"/>
      <c r="Y17" s="140">
        <v>1282</v>
      </c>
      <c r="Z17" s="139">
        <v>0.56000000000000005</v>
      </c>
    </row>
    <row r="18" spans="1:26" ht="18.75">
      <c r="A18" s="133" t="s">
        <v>103</v>
      </c>
      <c r="B18" s="132"/>
      <c r="C18" s="141">
        <v>1353</v>
      </c>
      <c r="D18" s="135">
        <v>124</v>
      </c>
      <c r="E18" s="138">
        <v>1477</v>
      </c>
      <c r="F18" s="135">
        <v>38.28</v>
      </c>
      <c r="G18" s="137">
        <v>2248</v>
      </c>
      <c r="H18" s="135">
        <v>133</v>
      </c>
      <c r="I18" s="138">
        <v>2381</v>
      </c>
      <c r="J18" s="135">
        <v>61.72</v>
      </c>
      <c r="K18" s="138">
        <v>3858</v>
      </c>
      <c r="L18" s="139">
        <v>98.87</v>
      </c>
      <c r="M18" s="132"/>
      <c r="N18" s="134">
        <v>6</v>
      </c>
      <c r="O18" s="135"/>
      <c r="P18" s="136">
        <v>6</v>
      </c>
      <c r="Q18" s="135">
        <v>13.64</v>
      </c>
      <c r="R18" s="135">
        <v>37</v>
      </c>
      <c r="S18" s="135">
        <v>1</v>
      </c>
      <c r="T18" s="136">
        <v>38</v>
      </c>
      <c r="U18" s="135">
        <v>86.36</v>
      </c>
      <c r="V18" s="136">
        <v>44</v>
      </c>
      <c r="W18" s="139">
        <v>1.1299999999999999</v>
      </c>
      <c r="X18" s="132"/>
      <c r="Y18" s="140">
        <v>3902</v>
      </c>
      <c r="Z18" s="569">
        <v>1.7</v>
      </c>
    </row>
    <row r="19" spans="1:26" ht="18.75">
      <c r="A19" s="133" t="s">
        <v>108</v>
      </c>
      <c r="B19" s="132"/>
      <c r="C19" s="141">
        <v>9817</v>
      </c>
      <c r="D19" s="135">
        <v>751</v>
      </c>
      <c r="E19" s="138">
        <v>10568</v>
      </c>
      <c r="F19" s="135">
        <v>31.65</v>
      </c>
      <c r="G19" s="137">
        <v>21544</v>
      </c>
      <c r="H19" s="137">
        <v>1281</v>
      </c>
      <c r="I19" s="138">
        <v>22825</v>
      </c>
      <c r="J19" s="135">
        <v>68.349999999999994</v>
      </c>
      <c r="K19" s="138">
        <v>33393</v>
      </c>
      <c r="L19" s="139">
        <v>96.05</v>
      </c>
      <c r="M19" s="132"/>
      <c r="N19" s="134">
        <v>723</v>
      </c>
      <c r="O19" s="135">
        <v>98</v>
      </c>
      <c r="P19" s="136">
        <v>821</v>
      </c>
      <c r="Q19" s="135">
        <v>59.71</v>
      </c>
      <c r="R19" s="135">
        <v>501</v>
      </c>
      <c r="S19" s="135">
        <v>53</v>
      </c>
      <c r="T19" s="136">
        <v>554</v>
      </c>
      <c r="U19" s="135">
        <v>40.29</v>
      </c>
      <c r="V19" s="138">
        <v>1375</v>
      </c>
      <c r="W19" s="139">
        <v>3.95</v>
      </c>
      <c r="X19" s="132"/>
      <c r="Y19" s="140">
        <v>34768</v>
      </c>
      <c r="Z19" s="139">
        <v>15.11</v>
      </c>
    </row>
    <row r="20" spans="1:26" ht="18.75">
      <c r="A20" s="133" t="s">
        <v>104</v>
      </c>
      <c r="B20" s="132"/>
      <c r="C20" s="141">
        <v>2281</v>
      </c>
      <c r="D20" s="135">
        <v>139</v>
      </c>
      <c r="E20" s="138">
        <v>2420</v>
      </c>
      <c r="F20" s="135">
        <v>35.44</v>
      </c>
      <c r="G20" s="137">
        <v>4257</v>
      </c>
      <c r="H20" s="135">
        <v>151</v>
      </c>
      <c r="I20" s="138">
        <v>4408</v>
      </c>
      <c r="J20" s="135">
        <v>64.56</v>
      </c>
      <c r="K20" s="138">
        <v>6828</v>
      </c>
      <c r="L20" s="139">
        <v>95.08</v>
      </c>
      <c r="M20" s="132"/>
      <c r="N20" s="134">
        <v>134</v>
      </c>
      <c r="O20" s="135">
        <v>37</v>
      </c>
      <c r="P20" s="136">
        <v>171</v>
      </c>
      <c r="Q20" s="135">
        <v>48.44</v>
      </c>
      <c r="R20" s="135">
        <v>167</v>
      </c>
      <c r="S20" s="135">
        <v>15</v>
      </c>
      <c r="T20" s="136">
        <v>182</v>
      </c>
      <c r="U20" s="135">
        <v>51.56</v>
      </c>
      <c r="V20" s="136">
        <v>353</v>
      </c>
      <c r="W20" s="139">
        <v>4.92</v>
      </c>
      <c r="X20" s="132"/>
      <c r="Y20" s="140">
        <v>7181</v>
      </c>
      <c r="Z20" s="139">
        <v>3.12</v>
      </c>
    </row>
    <row r="21" spans="1:26" ht="18.75">
      <c r="A21" s="133" t="s">
        <v>105</v>
      </c>
      <c r="B21" s="132"/>
      <c r="C21" s="141">
        <v>1269</v>
      </c>
      <c r="D21" s="135">
        <v>92</v>
      </c>
      <c r="E21" s="138">
        <v>1361</v>
      </c>
      <c r="F21" s="135">
        <v>40.36</v>
      </c>
      <c r="G21" s="137">
        <v>1932</v>
      </c>
      <c r="H21" s="135">
        <v>79</v>
      </c>
      <c r="I21" s="138">
        <v>2011</v>
      </c>
      <c r="J21" s="135">
        <v>59.64</v>
      </c>
      <c r="K21" s="138">
        <v>3372</v>
      </c>
      <c r="L21" s="139">
        <v>83.59</v>
      </c>
      <c r="M21" s="132"/>
      <c r="N21" s="134">
        <v>138</v>
      </c>
      <c r="O21" s="135">
        <v>11</v>
      </c>
      <c r="P21" s="136">
        <v>149</v>
      </c>
      <c r="Q21" s="135">
        <v>22.51</v>
      </c>
      <c r="R21" s="135">
        <v>502</v>
      </c>
      <c r="S21" s="135">
        <v>11</v>
      </c>
      <c r="T21" s="136">
        <v>513</v>
      </c>
      <c r="U21" s="135">
        <v>77.489999999999995</v>
      </c>
      <c r="V21" s="136">
        <v>662</v>
      </c>
      <c r="W21" s="139">
        <v>16.41</v>
      </c>
      <c r="X21" s="132"/>
      <c r="Y21" s="140">
        <v>4034</v>
      </c>
      <c r="Z21" s="139">
        <v>1.75</v>
      </c>
    </row>
    <row r="22" spans="1:26" ht="18.75">
      <c r="A22" s="133" t="s">
        <v>106</v>
      </c>
      <c r="B22" s="132"/>
      <c r="C22" s="141">
        <v>1441</v>
      </c>
      <c r="D22" s="135">
        <v>133</v>
      </c>
      <c r="E22" s="138">
        <v>1574</v>
      </c>
      <c r="F22" s="135">
        <v>34.26</v>
      </c>
      <c r="G22" s="137">
        <v>2822</v>
      </c>
      <c r="H22" s="135">
        <v>198</v>
      </c>
      <c r="I22" s="138">
        <v>3020</v>
      </c>
      <c r="J22" s="135">
        <v>65.739999999999995</v>
      </c>
      <c r="K22" s="138">
        <v>4594</v>
      </c>
      <c r="L22" s="139">
        <v>94.2</v>
      </c>
      <c r="M22" s="132"/>
      <c r="N22" s="134">
        <v>85</v>
      </c>
      <c r="O22" s="135">
        <v>9</v>
      </c>
      <c r="P22" s="136">
        <v>94</v>
      </c>
      <c r="Q22" s="135">
        <v>33.22</v>
      </c>
      <c r="R22" s="135">
        <v>178</v>
      </c>
      <c r="S22" s="135">
        <v>11</v>
      </c>
      <c r="T22" s="136">
        <v>189</v>
      </c>
      <c r="U22" s="135">
        <v>66.78</v>
      </c>
      <c r="V22" s="136">
        <v>283</v>
      </c>
      <c r="W22" s="139">
        <v>5.8</v>
      </c>
      <c r="X22" s="132"/>
      <c r="Y22" s="140">
        <v>4877</v>
      </c>
      <c r="Z22" s="139">
        <v>2.12</v>
      </c>
    </row>
    <row r="23" spans="1:26" ht="18.75">
      <c r="A23" s="133" t="s">
        <v>107</v>
      </c>
      <c r="B23" s="132"/>
      <c r="C23" s="141">
        <v>6890</v>
      </c>
      <c r="D23" s="135">
        <v>377</v>
      </c>
      <c r="E23" s="138">
        <v>7267</v>
      </c>
      <c r="F23" s="135">
        <v>61.06</v>
      </c>
      <c r="G23" s="137">
        <v>4452</v>
      </c>
      <c r="H23" s="135">
        <v>182</v>
      </c>
      <c r="I23" s="138">
        <v>4634</v>
      </c>
      <c r="J23" s="135">
        <v>38.94</v>
      </c>
      <c r="K23" s="138">
        <v>11901</v>
      </c>
      <c r="L23" s="139">
        <v>87.68</v>
      </c>
      <c r="M23" s="132"/>
      <c r="N23" s="134">
        <v>954</v>
      </c>
      <c r="O23" s="135">
        <v>60</v>
      </c>
      <c r="P23" s="138">
        <v>1014</v>
      </c>
      <c r="Q23" s="135">
        <v>60.65</v>
      </c>
      <c r="R23" s="135">
        <v>642</v>
      </c>
      <c r="S23" s="135">
        <v>16</v>
      </c>
      <c r="T23" s="136">
        <v>658</v>
      </c>
      <c r="U23" s="135">
        <v>39.35</v>
      </c>
      <c r="V23" s="138">
        <v>1672</v>
      </c>
      <c r="W23" s="139">
        <v>12.32</v>
      </c>
      <c r="X23" s="132"/>
      <c r="Y23" s="140">
        <v>13573</v>
      </c>
      <c r="Z23" s="569">
        <v>5.9</v>
      </c>
    </row>
    <row r="24" spans="1:26" ht="18.75">
      <c r="A24" s="133" t="s">
        <v>109</v>
      </c>
      <c r="B24" s="132"/>
      <c r="C24" s="141">
        <v>2288</v>
      </c>
      <c r="D24" s="135">
        <v>187</v>
      </c>
      <c r="E24" s="138">
        <v>2475</v>
      </c>
      <c r="F24" s="135">
        <v>49.17</v>
      </c>
      <c r="G24" s="137">
        <v>2469</v>
      </c>
      <c r="H24" s="135">
        <v>90</v>
      </c>
      <c r="I24" s="138">
        <v>2559</v>
      </c>
      <c r="J24" s="135">
        <v>50.83</v>
      </c>
      <c r="K24" s="138">
        <v>5034</v>
      </c>
      <c r="L24" s="139">
        <v>78.03</v>
      </c>
      <c r="M24" s="132"/>
      <c r="N24" s="134">
        <v>820</v>
      </c>
      <c r="O24" s="135">
        <v>61</v>
      </c>
      <c r="P24" s="136">
        <v>881</v>
      </c>
      <c r="Q24" s="135">
        <v>62.17</v>
      </c>
      <c r="R24" s="135">
        <v>523</v>
      </c>
      <c r="S24" s="135">
        <v>13</v>
      </c>
      <c r="T24" s="136">
        <v>536</v>
      </c>
      <c r="U24" s="135">
        <v>37.83</v>
      </c>
      <c r="V24" s="138">
        <v>1417</v>
      </c>
      <c r="W24" s="139">
        <v>21.97</v>
      </c>
      <c r="X24" s="132"/>
      <c r="Y24" s="140">
        <v>6451</v>
      </c>
      <c r="Z24" s="569">
        <v>2.8</v>
      </c>
    </row>
    <row r="25" spans="1:26" ht="18.75">
      <c r="A25" s="133" t="s">
        <v>110</v>
      </c>
      <c r="B25" s="132"/>
      <c r="C25" s="141">
        <v>1075</v>
      </c>
      <c r="D25" s="135">
        <v>67</v>
      </c>
      <c r="E25" s="138">
        <v>1142</v>
      </c>
      <c r="F25" s="135">
        <v>32.369999999999997</v>
      </c>
      <c r="G25" s="137">
        <v>2239</v>
      </c>
      <c r="H25" s="135">
        <v>147</v>
      </c>
      <c r="I25" s="138">
        <v>2386</v>
      </c>
      <c r="J25" s="135">
        <v>67.63</v>
      </c>
      <c r="K25" s="138">
        <v>3528</v>
      </c>
      <c r="L25" s="139">
        <v>92.04</v>
      </c>
      <c r="M25" s="132"/>
      <c r="N25" s="134">
        <v>125</v>
      </c>
      <c r="O25" s="135">
        <v>9</v>
      </c>
      <c r="P25" s="136">
        <v>134</v>
      </c>
      <c r="Q25" s="135">
        <v>43.93</v>
      </c>
      <c r="R25" s="135">
        <v>169</v>
      </c>
      <c r="S25" s="135">
        <v>2</v>
      </c>
      <c r="T25" s="136">
        <v>171</v>
      </c>
      <c r="U25" s="135">
        <v>56.07</v>
      </c>
      <c r="V25" s="136">
        <v>305</v>
      </c>
      <c r="W25" s="139">
        <v>7.96</v>
      </c>
      <c r="X25" s="132"/>
      <c r="Y25" s="140">
        <v>3833</v>
      </c>
      <c r="Z25" s="139">
        <v>1.67</v>
      </c>
    </row>
    <row r="26" spans="1:26" ht="18.75">
      <c r="A26" s="133" t="s">
        <v>111</v>
      </c>
      <c r="B26" s="132"/>
      <c r="C26" s="141">
        <v>1011</v>
      </c>
      <c r="D26" s="135">
        <v>60</v>
      </c>
      <c r="E26" s="138">
        <v>1071</v>
      </c>
      <c r="F26" s="135">
        <v>45.34</v>
      </c>
      <c r="G26" s="137">
        <v>1228</v>
      </c>
      <c r="H26" s="135">
        <v>63</v>
      </c>
      <c r="I26" s="138">
        <v>1291</v>
      </c>
      <c r="J26" s="135">
        <v>54.66</v>
      </c>
      <c r="K26" s="138">
        <v>2362</v>
      </c>
      <c r="L26" s="139">
        <v>98.95</v>
      </c>
      <c r="M26" s="132"/>
      <c r="N26" s="134">
        <v>2</v>
      </c>
      <c r="O26" s="135">
        <v>1</v>
      </c>
      <c r="P26" s="136">
        <v>3</v>
      </c>
      <c r="Q26" s="135">
        <v>12</v>
      </c>
      <c r="R26" s="135">
        <v>21</v>
      </c>
      <c r="S26" s="135">
        <v>1</v>
      </c>
      <c r="T26" s="136">
        <v>22</v>
      </c>
      <c r="U26" s="135">
        <v>88</v>
      </c>
      <c r="V26" s="136">
        <v>25</v>
      </c>
      <c r="W26" s="139">
        <v>1.05</v>
      </c>
      <c r="X26" s="132"/>
      <c r="Y26" s="140">
        <v>2387</v>
      </c>
      <c r="Z26" s="139">
        <v>1.04</v>
      </c>
    </row>
    <row r="27" spans="1:26" ht="18.75">
      <c r="A27" s="133" t="s">
        <v>112</v>
      </c>
      <c r="B27" s="132"/>
      <c r="C27" s="141">
        <v>3400</v>
      </c>
      <c r="D27" s="135">
        <v>233</v>
      </c>
      <c r="E27" s="138">
        <v>3633</v>
      </c>
      <c r="F27" s="135">
        <v>39.58</v>
      </c>
      <c r="G27" s="137">
        <v>5327</v>
      </c>
      <c r="H27" s="135">
        <v>218</v>
      </c>
      <c r="I27" s="138">
        <v>5545</v>
      </c>
      <c r="J27" s="135">
        <v>60.42</v>
      </c>
      <c r="K27" s="138">
        <v>9178</v>
      </c>
      <c r="L27" s="139">
        <v>92.59</v>
      </c>
      <c r="M27" s="132"/>
      <c r="N27" s="134">
        <v>286</v>
      </c>
      <c r="O27" s="135">
        <v>29</v>
      </c>
      <c r="P27" s="136">
        <v>315</v>
      </c>
      <c r="Q27" s="135">
        <v>42.86</v>
      </c>
      <c r="R27" s="135">
        <v>404</v>
      </c>
      <c r="S27" s="135">
        <v>16</v>
      </c>
      <c r="T27" s="136">
        <v>420</v>
      </c>
      <c r="U27" s="135">
        <v>57.14</v>
      </c>
      <c r="V27" s="136">
        <v>735</v>
      </c>
      <c r="W27" s="139">
        <v>7.41</v>
      </c>
      <c r="X27" s="132"/>
      <c r="Y27" s="140">
        <v>9913</v>
      </c>
      <c r="Z27" s="139">
        <v>4.3099999999999996</v>
      </c>
    </row>
    <row r="28" spans="1:26" ht="18.75">
      <c r="A28" s="133" t="s">
        <v>113</v>
      </c>
      <c r="B28" s="132"/>
      <c r="C28" s="141">
        <v>1928</v>
      </c>
      <c r="D28" s="135">
        <v>95</v>
      </c>
      <c r="E28" s="138">
        <v>2023</v>
      </c>
      <c r="F28" s="135">
        <v>53.86</v>
      </c>
      <c r="G28" s="137">
        <v>1697</v>
      </c>
      <c r="H28" s="135">
        <v>36</v>
      </c>
      <c r="I28" s="138">
        <v>1733</v>
      </c>
      <c r="J28" s="135">
        <v>46.14</v>
      </c>
      <c r="K28" s="138">
        <v>3756</v>
      </c>
      <c r="L28" s="139">
        <v>97.76</v>
      </c>
      <c r="M28" s="132"/>
      <c r="N28" s="134">
        <v>17</v>
      </c>
      <c r="O28" s="135">
        <v>23</v>
      </c>
      <c r="P28" s="136">
        <v>40</v>
      </c>
      <c r="Q28" s="135">
        <v>46.51</v>
      </c>
      <c r="R28" s="135">
        <v>37</v>
      </c>
      <c r="S28" s="135">
        <v>9</v>
      </c>
      <c r="T28" s="136">
        <v>46</v>
      </c>
      <c r="U28" s="135">
        <v>53.49</v>
      </c>
      <c r="V28" s="136">
        <v>86</v>
      </c>
      <c r="W28" s="139">
        <v>2.2400000000000002</v>
      </c>
      <c r="X28" s="132"/>
      <c r="Y28" s="140">
        <v>3842</v>
      </c>
      <c r="Z28" s="139">
        <v>1.67</v>
      </c>
    </row>
    <row r="29" spans="1:26" ht="18.75">
      <c r="A29" s="133" t="s">
        <v>114</v>
      </c>
      <c r="B29" s="132"/>
      <c r="C29" s="141">
        <v>4178</v>
      </c>
      <c r="D29" s="135">
        <v>389</v>
      </c>
      <c r="E29" s="138">
        <v>4567</v>
      </c>
      <c r="F29" s="135">
        <v>58.7</v>
      </c>
      <c r="G29" s="137">
        <v>3023</v>
      </c>
      <c r="H29" s="135">
        <v>190</v>
      </c>
      <c r="I29" s="138">
        <v>3213</v>
      </c>
      <c r="J29" s="135">
        <v>41.3</v>
      </c>
      <c r="K29" s="138">
        <v>7780</v>
      </c>
      <c r="L29" s="139">
        <v>90.92</v>
      </c>
      <c r="M29" s="132"/>
      <c r="N29" s="134">
        <v>351</v>
      </c>
      <c r="O29" s="135">
        <v>29</v>
      </c>
      <c r="P29" s="136">
        <v>380</v>
      </c>
      <c r="Q29" s="135">
        <v>48.91</v>
      </c>
      <c r="R29" s="135">
        <v>371</v>
      </c>
      <c r="S29" s="135">
        <v>26</v>
      </c>
      <c r="T29" s="136">
        <v>397</v>
      </c>
      <c r="U29" s="135">
        <v>51.09</v>
      </c>
      <c r="V29" s="136">
        <v>777</v>
      </c>
      <c r="W29" s="139">
        <v>9.08</v>
      </c>
      <c r="X29" s="132"/>
      <c r="Y29" s="140">
        <v>8557</v>
      </c>
      <c r="Z29" s="139">
        <v>3.72</v>
      </c>
    </row>
    <row r="30" spans="1:26" ht="18.75">
      <c r="A30" s="133" t="s">
        <v>115</v>
      </c>
      <c r="B30" s="132"/>
      <c r="C30" s="134">
        <v>821</v>
      </c>
      <c r="D30" s="135">
        <v>66</v>
      </c>
      <c r="E30" s="136">
        <v>887</v>
      </c>
      <c r="F30" s="135">
        <v>30.86</v>
      </c>
      <c r="G30" s="137">
        <v>1876</v>
      </c>
      <c r="H30" s="135">
        <v>111</v>
      </c>
      <c r="I30" s="138">
        <v>1987</v>
      </c>
      <c r="J30" s="135">
        <v>69.14</v>
      </c>
      <c r="K30" s="138">
        <v>2874</v>
      </c>
      <c r="L30" s="139">
        <v>93.8</v>
      </c>
      <c r="M30" s="132"/>
      <c r="N30" s="134">
        <v>16</v>
      </c>
      <c r="O30" s="135">
        <v>1</v>
      </c>
      <c r="P30" s="136">
        <v>17</v>
      </c>
      <c r="Q30" s="135">
        <v>8.9499999999999993</v>
      </c>
      <c r="R30" s="135">
        <v>169</v>
      </c>
      <c r="S30" s="135">
        <v>4</v>
      </c>
      <c r="T30" s="136">
        <v>173</v>
      </c>
      <c r="U30" s="135">
        <v>91.05</v>
      </c>
      <c r="V30" s="136">
        <v>190</v>
      </c>
      <c r="W30" s="139">
        <v>6.2</v>
      </c>
      <c r="X30" s="132"/>
      <c r="Y30" s="140">
        <v>3064</v>
      </c>
      <c r="Z30" s="139">
        <v>1.33</v>
      </c>
    </row>
    <row r="31" spans="1:26" ht="18.75">
      <c r="A31" s="133" t="s">
        <v>116</v>
      </c>
      <c r="B31" s="132"/>
      <c r="C31" s="141">
        <v>1981</v>
      </c>
      <c r="D31" s="135">
        <v>130</v>
      </c>
      <c r="E31" s="138">
        <v>2111</v>
      </c>
      <c r="F31" s="135">
        <v>66.64</v>
      </c>
      <c r="G31" s="137">
        <v>1022</v>
      </c>
      <c r="H31" s="135">
        <v>35</v>
      </c>
      <c r="I31" s="138">
        <v>1057</v>
      </c>
      <c r="J31" s="135">
        <v>33.36</v>
      </c>
      <c r="K31" s="138">
        <v>3168</v>
      </c>
      <c r="L31" s="139">
        <v>89.57</v>
      </c>
      <c r="M31" s="132"/>
      <c r="N31" s="134">
        <v>139</v>
      </c>
      <c r="O31" s="135">
        <v>20</v>
      </c>
      <c r="P31" s="136">
        <v>159</v>
      </c>
      <c r="Q31" s="135">
        <v>43.09</v>
      </c>
      <c r="R31" s="135">
        <v>197</v>
      </c>
      <c r="S31" s="135">
        <v>13</v>
      </c>
      <c r="T31" s="136">
        <v>210</v>
      </c>
      <c r="U31" s="135">
        <v>56.91</v>
      </c>
      <c r="V31" s="136">
        <v>369</v>
      </c>
      <c r="W31" s="139">
        <v>10.43</v>
      </c>
      <c r="X31" s="132"/>
      <c r="Y31" s="140">
        <v>3537</v>
      </c>
      <c r="Z31" s="139">
        <v>1.54</v>
      </c>
    </row>
    <row r="32" spans="1:26" ht="18.75">
      <c r="A32" s="133" t="s">
        <v>117</v>
      </c>
      <c r="B32" s="132"/>
      <c r="C32" s="141">
        <v>1438</v>
      </c>
      <c r="D32" s="135">
        <v>93</v>
      </c>
      <c r="E32" s="138">
        <v>1531</v>
      </c>
      <c r="F32" s="135">
        <v>63.95</v>
      </c>
      <c r="G32" s="135">
        <v>836</v>
      </c>
      <c r="H32" s="135">
        <v>27</v>
      </c>
      <c r="I32" s="136">
        <v>863</v>
      </c>
      <c r="J32" s="135">
        <v>36.049999999999997</v>
      </c>
      <c r="K32" s="138">
        <v>2394</v>
      </c>
      <c r="L32" s="139">
        <v>93.04</v>
      </c>
      <c r="M32" s="132"/>
      <c r="N32" s="134">
        <v>32</v>
      </c>
      <c r="O32" s="135">
        <v>1</v>
      </c>
      <c r="P32" s="136">
        <v>33</v>
      </c>
      <c r="Q32" s="135">
        <v>18.440000000000001</v>
      </c>
      <c r="R32" s="135">
        <v>138</v>
      </c>
      <c r="S32" s="135">
        <v>8</v>
      </c>
      <c r="T32" s="136">
        <v>146</v>
      </c>
      <c r="U32" s="135">
        <v>81.56</v>
      </c>
      <c r="V32" s="136">
        <v>179</v>
      </c>
      <c r="W32" s="139">
        <v>6.96</v>
      </c>
      <c r="X32" s="132"/>
      <c r="Y32" s="140">
        <v>2573</v>
      </c>
      <c r="Z32" s="139">
        <v>1.1200000000000001</v>
      </c>
    </row>
    <row r="33" spans="1:26" ht="18.75">
      <c r="A33" s="133" t="s">
        <v>118</v>
      </c>
      <c r="B33" s="132"/>
      <c r="C33" s="141">
        <v>1121</v>
      </c>
      <c r="D33" s="135">
        <v>41</v>
      </c>
      <c r="E33" s="138">
        <v>1162</v>
      </c>
      <c r="F33" s="135">
        <v>33.42</v>
      </c>
      <c r="G33" s="137">
        <v>2253</v>
      </c>
      <c r="H33" s="135">
        <v>62</v>
      </c>
      <c r="I33" s="138">
        <v>2315</v>
      </c>
      <c r="J33" s="135">
        <v>66.58</v>
      </c>
      <c r="K33" s="138">
        <v>3477</v>
      </c>
      <c r="L33" s="139">
        <v>84.48</v>
      </c>
      <c r="M33" s="132"/>
      <c r="N33" s="134">
        <v>223</v>
      </c>
      <c r="O33" s="135">
        <v>14</v>
      </c>
      <c r="P33" s="136">
        <v>237</v>
      </c>
      <c r="Q33" s="135">
        <v>37.090000000000003</v>
      </c>
      <c r="R33" s="135">
        <v>381</v>
      </c>
      <c r="S33" s="135">
        <v>21</v>
      </c>
      <c r="T33" s="136">
        <v>402</v>
      </c>
      <c r="U33" s="135">
        <v>62.91</v>
      </c>
      <c r="V33" s="136">
        <v>639</v>
      </c>
      <c r="W33" s="139">
        <v>15.52</v>
      </c>
      <c r="X33" s="132"/>
      <c r="Y33" s="140">
        <v>4116</v>
      </c>
      <c r="Z33" s="139">
        <v>1.79</v>
      </c>
    </row>
    <row r="34" spans="1:26" ht="18.75">
      <c r="A34" s="133" t="s">
        <v>119</v>
      </c>
      <c r="B34" s="132"/>
      <c r="C34" s="141">
        <v>3007</v>
      </c>
      <c r="D34" s="135">
        <v>179</v>
      </c>
      <c r="E34" s="138">
        <v>3186</v>
      </c>
      <c r="F34" s="135">
        <v>31.28</v>
      </c>
      <c r="G34" s="137">
        <v>6689</v>
      </c>
      <c r="H34" s="135">
        <v>311</v>
      </c>
      <c r="I34" s="138">
        <v>7000</v>
      </c>
      <c r="J34" s="135">
        <v>68.72</v>
      </c>
      <c r="K34" s="138">
        <v>10186</v>
      </c>
      <c r="L34" s="139">
        <v>97.72</v>
      </c>
      <c r="M34" s="132"/>
      <c r="N34" s="134">
        <v>29</v>
      </c>
      <c r="O34" s="135">
        <v>37</v>
      </c>
      <c r="P34" s="136">
        <v>66</v>
      </c>
      <c r="Q34" s="135">
        <v>27.73</v>
      </c>
      <c r="R34" s="135">
        <v>107</v>
      </c>
      <c r="S34" s="135">
        <v>65</v>
      </c>
      <c r="T34" s="136">
        <v>172</v>
      </c>
      <c r="U34" s="135">
        <v>72.27</v>
      </c>
      <c r="V34" s="136">
        <v>238</v>
      </c>
      <c r="W34" s="139">
        <v>2.2799999999999998</v>
      </c>
      <c r="X34" s="132"/>
      <c r="Y34" s="140">
        <v>10424</v>
      </c>
      <c r="Z34" s="139">
        <v>4.53</v>
      </c>
    </row>
    <row r="35" spans="1:26" ht="18.75">
      <c r="A35" s="133" t="s">
        <v>120</v>
      </c>
      <c r="B35" s="132"/>
      <c r="C35" s="141">
        <v>1464</v>
      </c>
      <c r="D35" s="135">
        <v>113</v>
      </c>
      <c r="E35" s="138">
        <v>1577</v>
      </c>
      <c r="F35" s="135">
        <v>34.61</v>
      </c>
      <c r="G35" s="137">
        <v>2896</v>
      </c>
      <c r="H35" s="135">
        <v>83</v>
      </c>
      <c r="I35" s="138">
        <v>2979</v>
      </c>
      <c r="J35" s="135">
        <v>65.39</v>
      </c>
      <c r="K35" s="138">
        <v>4556</v>
      </c>
      <c r="L35" s="139">
        <v>98.57</v>
      </c>
      <c r="M35" s="132"/>
      <c r="N35" s="134">
        <v>27</v>
      </c>
      <c r="O35" s="135">
        <v>3</v>
      </c>
      <c r="P35" s="136">
        <v>30</v>
      </c>
      <c r="Q35" s="135">
        <v>45.45</v>
      </c>
      <c r="R35" s="135">
        <v>36</v>
      </c>
      <c r="S35" s="135"/>
      <c r="T35" s="136">
        <v>36</v>
      </c>
      <c r="U35" s="135">
        <v>54.55</v>
      </c>
      <c r="V35" s="136">
        <v>66</v>
      </c>
      <c r="W35" s="139">
        <v>1.43</v>
      </c>
      <c r="X35" s="132"/>
      <c r="Y35" s="140">
        <v>4622</v>
      </c>
      <c r="Z35" s="139">
        <v>2.0099999999999998</v>
      </c>
    </row>
    <row r="36" spans="1:26" ht="18.75">
      <c r="A36" s="133" t="s">
        <v>121</v>
      </c>
      <c r="B36" s="132"/>
      <c r="C36" s="134">
        <v>994</v>
      </c>
      <c r="D36" s="135">
        <v>91</v>
      </c>
      <c r="E36" s="138">
        <v>1085</v>
      </c>
      <c r="F36" s="135">
        <v>31.02</v>
      </c>
      <c r="G36" s="137">
        <v>2306</v>
      </c>
      <c r="H36" s="135">
        <v>107</v>
      </c>
      <c r="I36" s="138">
        <v>2413</v>
      </c>
      <c r="J36" s="135">
        <v>68.98</v>
      </c>
      <c r="K36" s="138">
        <v>3498</v>
      </c>
      <c r="L36" s="139">
        <v>86.26</v>
      </c>
      <c r="M36" s="132"/>
      <c r="N36" s="134">
        <v>151</v>
      </c>
      <c r="O36" s="135">
        <v>15</v>
      </c>
      <c r="P36" s="136">
        <v>166</v>
      </c>
      <c r="Q36" s="135">
        <v>29.8</v>
      </c>
      <c r="R36" s="135">
        <v>381</v>
      </c>
      <c r="S36" s="135">
        <v>10</v>
      </c>
      <c r="T36" s="136">
        <v>391</v>
      </c>
      <c r="U36" s="135">
        <v>70.2</v>
      </c>
      <c r="V36" s="136">
        <v>557</v>
      </c>
      <c r="W36" s="139">
        <v>13.74</v>
      </c>
      <c r="X36" s="132"/>
      <c r="Y36" s="140">
        <v>4055</v>
      </c>
      <c r="Z36" s="139">
        <v>1.76</v>
      </c>
    </row>
    <row r="37" spans="1:26" ht="18.75">
      <c r="A37" s="133" t="s">
        <v>122</v>
      </c>
      <c r="B37" s="132"/>
      <c r="C37" s="134">
        <v>531</v>
      </c>
      <c r="D37" s="135">
        <v>60</v>
      </c>
      <c r="E37" s="136">
        <v>591</v>
      </c>
      <c r="F37" s="135">
        <v>76.55</v>
      </c>
      <c r="G37" s="135">
        <v>168</v>
      </c>
      <c r="H37" s="135">
        <v>13</v>
      </c>
      <c r="I37" s="136">
        <v>181</v>
      </c>
      <c r="J37" s="135">
        <v>23.45</v>
      </c>
      <c r="K37" s="136">
        <v>772</v>
      </c>
      <c r="L37" s="139">
        <v>79.67</v>
      </c>
      <c r="M37" s="132"/>
      <c r="N37" s="134">
        <v>103</v>
      </c>
      <c r="O37" s="135">
        <v>4</v>
      </c>
      <c r="P37" s="136">
        <v>107</v>
      </c>
      <c r="Q37" s="135">
        <v>54.31</v>
      </c>
      <c r="R37" s="135">
        <v>88</v>
      </c>
      <c r="S37" s="135">
        <v>2</v>
      </c>
      <c r="T37" s="136">
        <v>90</v>
      </c>
      <c r="U37" s="135">
        <v>45.69</v>
      </c>
      <c r="V37" s="136">
        <v>197</v>
      </c>
      <c r="W37" s="139">
        <v>20.329999999999998</v>
      </c>
      <c r="X37" s="132"/>
      <c r="Y37" s="142">
        <v>969</v>
      </c>
      <c r="Z37" s="139">
        <v>0.42</v>
      </c>
    </row>
    <row r="38" spans="1:26" ht="18.75">
      <c r="A38" s="133" t="s">
        <v>123</v>
      </c>
      <c r="B38" s="132"/>
      <c r="C38" s="141">
        <v>4051</v>
      </c>
      <c r="D38" s="135">
        <v>314</v>
      </c>
      <c r="E38" s="138">
        <v>4365</v>
      </c>
      <c r="F38" s="135">
        <v>61.69</v>
      </c>
      <c r="G38" s="137">
        <v>2580</v>
      </c>
      <c r="H38" s="135">
        <v>131</v>
      </c>
      <c r="I38" s="138">
        <v>2711</v>
      </c>
      <c r="J38" s="135">
        <v>38.31</v>
      </c>
      <c r="K38" s="138">
        <v>7076</v>
      </c>
      <c r="L38" s="139">
        <v>96.57</v>
      </c>
      <c r="M38" s="132"/>
      <c r="N38" s="134">
        <v>109</v>
      </c>
      <c r="O38" s="135">
        <v>14</v>
      </c>
      <c r="P38" s="136">
        <v>123</v>
      </c>
      <c r="Q38" s="135">
        <v>49</v>
      </c>
      <c r="R38" s="135">
        <v>115</v>
      </c>
      <c r="S38" s="135">
        <v>13</v>
      </c>
      <c r="T38" s="136">
        <v>128</v>
      </c>
      <c r="U38" s="135">
        <v>51</v>
      </c>
      <c r="V38" s="136">
        <v>251</v>
      </c>
      <c r="W38" s="139">
        <v>3.43</v>
      </c>
      <c r="X38" s="132"/>
      <c r="Y38" s="140">
        <v>7327</v>
      </c>
      <c r="Z38" s="139">
        <v>3.18</v>
      </c>
    </row>
    <row r="39" spans="1:26" ht="18.75">
      <c r="A39" s="133" t="s">
        <v>124</v>
      </c>
      <c r="B39" s="132"/>
      <c r="C39" s="134">
        <v>408</v>
      </c>
      <c r="D39" s="135">
        <v>24</v>
      </c>
      <c r="E39" s="136">
        <v>432</v>
      </c>
      <c r="F39" s="135">
        <v>29.03</v>
      </c>
      <c r="G39" s="137">
        <v>1030</v>
      </c>
      <c r="H39" s="135">
        <v>26</v>
      </c>
      <c r="I39" s="138">
        <v>1056</v>
      </c>
      <c r="J39" s="135">
        <v>70.97</v>
      </c>
      <c r="K39" s="138">
        <v>1488</v>
      </c>
      <c r="L39" s="139">
        <v>96.06</v>
      </c>
      <c r="M39" s="132"/>
      <c r="N39" s="134">
        <v>22</v>
      </c>
      <c r="O39" s="135">
        <v>3</v>
      </c>
      <c r="P39" s="136">
        <v>25</v>
      </c>
      <c r="Q39" s="135">
        <v>40.98</v>
      </c>
      <c r="R39" s="135">
        <v>33</v>
      </c>
      <c r="S39" s="135">
        <v>3</v>
      </c>
      <c r="T39" s="136">
        <v>36</v>
      </c>
      <c r="U39" s="135">
        <v>59.02</v>
      </c>
      <c r="V39" s="136">
        <v>61</v>
      </c>
      <c r="W39" s="139">
        <v>3.94</v>
      </c>
      <c r="X39" s="132"/>
      <c r="Y39" s="140">
        <v>1549</v>
      </c>
      <c r="Z39" s="139">
        <v>0.67</v>
      </c>
    </row>
    <row r="40" spans="1:26" ht="18.75">
      <c r="A40" s="133" t="s">
        <v>125</v>
      </c>
      <c r="B40" s="132"/>
      <c r="C40" s="134">
        <v>489</v>
      </c>
      <c r="D40" s="135">
        <v>73</v>
      </c>
      <c r="E40" s="136">
        <v>562</v>
      </c>
      <c r="F40" s="135">
        <v>36.729999999999997</v>
      </c>
      <c r="G40" s="135">
        <v>885</v>
      </c>
      <c r="H40" s="135">
        <v>83</v>
      </c>
      <c r="I40" s="136">
        <v>968</v>
      </c>
      <c r="J40" s="135">
        <v>63.27</v>
      </c>
      <c r="K40" s="138">
        <v>1530</v>
      </c>
      <c r="L40" s="139">
        <v>69.17</v>
      </c>
      <c r="M40" s="132"/>
      <c r="N40" s="134">
        <v>170</v>
      </c>
      <c r="O40" s="135">
        <v>12</v>
      </c>
      <c r="P40" s="136">
        <v>182</v>
      </c>
      <c r="Q40" s="135">
        <v>26.69</v>
      </c>
      <c r="R40" s="135">
        <v>465</v>
      </c>
      <c r="S40" s="135">
        <v>35</v>
      </c>
      <c r="T40" s="136">
        <v>500</v>
      </c>
      <c r="U40" s="135">
        <v>73.31</v>
      </c>
      <c r="V40" s="136">
        <v>682</v>
      </c>
      <c r="W40" s="139">
        <v>30.83</v>
      </c>
      <c r="X40" s="132"/>
      <c r="Y40" s="140">
        <v>2212</v>
      </c>
      <c r="Z40" s="139">
        <v>0.96</v>
      </c>
    </row>
    <row r="41" spans="1:26" ht="8.1" customHeight="1">
      <c r="A41" s="143"/>
      <c r="B41" s="132"/>
      <c r="C41" s="143"/>
      <c r="D41" s="143"/>
      <c r="E41" s="143"/>
      <c r="F41" s="143"/>
      <c r="G41" s="143"/>
      <c r="H41" s="143"/>
      <c r="I41" s="143"/>
      <c r="J41" s="143"/>
      <c r="K41" s="143"/>
      <c r="L41" s="143"/>
      <c r="M41" s="132"/>
      <c r="N41" s="143"/>
      <c r="O41" s="143"/>
      <c r="P41" s="143"/>
      <c r="Q41" s="143"/>
      <c r="R41" s="143"/>
      <c r="S41" s="143"/>
      <c r="T41" s="143"/>
      <c r="U41" s="143"/>
      <c r="V41" s="143"/>
      <c r="W41" s="143"/>
      <c r="X41" s="132"/>
      <c r="Y41" s="143"/>
      <c r="Z41" s="143"/>
    </row>
    <row r="42" spans="1:26" ht="18.75">
      <c r="A42" s="145" t="s">
        <v>93</v>
      </c>
      <c r="B42" s="132"/>
      <c r="C42" s="146">
        <v>72653</v>
      </c>
      <c r="D42" s="147">
        <v>5190</v>
      </c>
      <c r="E42" s="147">
        <v>77843</v>
      </c>
      <c r="F42" s="148">
        <v>36.979999999999997</v>
      </c>
      <c r="G42" s="147">
        <v>109533</v>
      </c>
      <c r="H42" s="147">
        <v>5222</v>
      </c>
      <c r="I42" s="147">
        <v>114755</v>
      </c>
      <c r="J42" s="148">
        <v>54.52</v>
      </c>
      <c r="K42" s="147">
        <v>192598</v>
      </c>
      <c r="L42" s="144">
        <v>91.5</v>
      </c>
      <c r="M42" s="132"/>
      <c r="N42" s="146">
        <v>6941</v>
      </c>
      <c r="O42" s="148">
        <v>769</v>
      </c>
      <c r="P42" s="147">
        <v>7710</v>
      </c>
      <c r="Q42" s="148">
        <v>3.66</v>
      </c>
      <c r="R42" s="147">
        <v>9532</v>
      </c>
      <c r="S42" s="148">
        <v>659</v>
      </c>
      <c r="T42" s="147">
        <v>10191</v>
      </c>
      <c r="U42" s="148">
        <v>4.84</v>
      </c>
      <c r="V42" s="147">
        <v>17901</v>
      </c>
      <c r="W42" s="144">
        <v>8.5</v>
      </c>
      <c r="X42" s="132"/>
      <c r="Y42" s="146">
        <v>210499</v>
      </c>
      <c r="Z42" s="149">
        <v>91.5</v>
      </c>
    </row>
    <row r="43" spans="1:26" ht="8.1" customHeight="1">
      <c r="A43" s="143"/>
      <c r="B43" s="132"/>
      <c r="C43" s="143"/>
      <c r="D43" s="143"/>
      <c r="E43" s="143"/>
      <c r="F43" s="143"/>
      <c r="G43" s="143"/>
      <c r="H43" s="143"/>
      <c r="I43" s="143"/>
      <c r="J43" s="143"/>
      <c r="K43" s="143"/>
      <c r="L43" s="143"/>
      <c r="M43" s="132"/>
      <c r="N43" s="143"/>
      <c r="O43" s="143"/>
      <c r="P43" s="143"/>
      <c r="Q43" s="143"/>
      <c r="R43" s="143"/>
      <c r="S43" s="143"/>
      <c r="T43" s="143"/>
      <c r="U43" s="143"/>
      <c r="V43" s="143"/>
      <c r="W43" s="143"/>
      <c r="X43" s="132"/>
      <c r="Y43" s="143"/>
      <c r="Z43" s="143"/>
    </row>
    <row r="44" spans="1:26" ht="18.75">
      <c r="A44" s="133" t="s">
        <v>126</v>
      </c>
      <c r="B44" s="132"/>
      <c r="C44" s="134">
        <v>36</v>
      </c>
      <c r="D44" s="135"/>
      <c r="E44" s="136">
        <v>36</v>
      </c>
      <c r="F44" s="135">
        <v>35.64</v>
      </c>
      <c r="G44" s="135">
        <v>65</v>
      </c>
      <c r="H44" s="135"/>
      <c r="I44" s="136">
        <v>65</v>
      </c>
      <c r="J44" s="135">
        <v>64.36</v>
      </c>
      <c r="K44" s="136">
        <v>101</v>
      </c>
      <c r="L44" s="139">
        <v>16.16</v>
      </c>
      <c r="M44" s="132"/>
      <c r="N44" s="134">
        <v>367</v>
      </c>
      <c r="O44" s="135"/>
      <c r="P44" s="136">
        <v>367</v>
      </c>
      <c r="Q44" s="135">
        <v>70.040000000000006</v>
      </c>
      <c r="R44" s="135">
        <v>157</v>
      </c>
      <c r="S44" s="135"/>
      <c r="T44" s="136">
        <v>157</v>
      </c>
      <c r="U44" s="135">
        <v>29.96</v>
      </c>
      <c r="V44" s="136">
        <v>524</v>
      </c>
      <c r="W44" s="139">
        <v>83.84</v>
      </c>
      <c r="X44" s="132"/>
      <c r="Y44" s="142">
        <v>625</v>
      </c>
      <c r="Z44" s="139">
        <v>0.27</v>
      </c>
    </row>
    <row r="45" spans="1:26" ht="18.75">
      <c r="A45" s="133" t="s">
        <v>127</v>
      </c>
      <c r="B45" s="132"/>
      <c r="C45" s="134">
        <v>262</v>
      </c>
      <c r="D45" s="135"/>
      <c r="E45" s="136">
        <v>262</v>
      </c>
      <c r="F45" s="135">
        <v>23.5</v>
      </c>
      <c r="G45" s="135">
        <v>853</v>
      </c>
      <c r="H45" s="135"/>
      <c r="I45" s="136">
        <v>853</v>
      </c>
      <c r="J45" s="135">
        <v>76.5</v>
      </c>
      <c r="K45" s="138">
        <v>1115</v>
      </c>
      <c r="L45" s="139">
        <v>60.6</v>
      </c>
      <c r="M45" s="132"/>
      <c r="N45" s="134">
        <v>323</v>
      </c>
      <c r="O45" s="135"/>
      <c r="P45" s="136">
        <v>323</v>
      </c>
      <c r="Q45" s="135">
        <v>44.55</v>
      </c>
      <c r="R45" s="135">
        <v>402</v>
      </c>
      <c r="S45" s="135"/>
      <c r="T45" s="136">
        <v>402</v>
      </c>
      <c r="U45" s="135">
        <v>55.45</v>
      </c>
      <c r="V45" s="136">
        <v>725</v>
      </c>
      <c r="W45" s="139">
        <v>39.4</v>
      </c>
      <c r="X45" s="132"/>
      <c r="Y45" s="140">
        <v>1840</v>
      </c>
      <c r="Z45" s="569">
        <v>0.8</v>
      </c>
    </row>
    <row r="46" spans="1:26" ht="18.75">
      <c r="A46" s="133" t="s">
        <v>128</v>
      </c>
      <c r="B46" s="132"/>
      <c r="C46" s="134">
        <v>205</v>
      </c>
      <c r="D46" s="135"/>
      <c r="E46" s="136">
        <v>205</v>
      </c>
      <c r="F46" s="135">
        <v>22</v>
      </c>
      <c r="G46" s="135">
        <v>727</v>
      </c>
      <c r="H46" s="135"/>
      <c r="I46" s="136">
        <v>727</v>
      </c>
      <c r="J46" s="135">
        <v>78</v>
      </c>
      <c r="K46" s="136">
        <v>932</v>
      </c>
      <c r="L46" s="139">
        <v>49.81</v>
      </c>
      <c r="M46" s="132"/>
      <c r="N46" s="134">
        <v>329</v>
      </c>
      <c r="O46" s="135"/>
      <c r="P46" s="136">
        <v>329</v>
      </c>
      <c r="Q46" s="135">
        <v>35.04</v>
      </c>
      <c r="R46" s="135">
        <v>610</v>
      </c>
      <c r="S46" s="135"/>
      <c r="T46" s="136">
        <v>610</v>
      </c>
      <c r="U46" s="135">
        <v>64.959999999999994</v>
      </c>
      <c r="V46" s="136">
        <v>939</v>
      </c>
      <c r="W46" s="139">
        <v>50.19</v>
      </c>
      <c r="X46" s="132"/>
      <c r="Y46" s="140">
        <v>1871</v>
      </c>
      <c r="Z46" s="139">
        <v>0.81</v>
      </c>
    </row>
    <row r="47" spans="1:26" ht="18.75">
      <c r="A47" s="133" t="s">
        <v>129</v>
      </c>
      <c r="B47" s="132"/>
      <c r="C47" s="134">
        <v>9</v>
      </c>
      <c r="D47" s="135"/>
      <c r="E47" s="136">
        <v>9</v>
      </c>
      <c r="F47" s="135">
        <v>25</v>
      </c>
      <c r="G47" s="135">
        <v>27</v>
      </c>
      <c r="H47" s="135"/>
      <c r="I47" s="136">
        <v>27</v>
      </c>
      <c r="J47" s="135">
        <v>75</v>
      </c>
      <c r="K47" s="136">
        <v>36</v>
      </c>
      <c r="L47" s="139">
        <v>22.5</v>
      </c>
      <c r="M47" s="132"/>
      <c r="N47" s="134">
        <v>10</v>
      </c>
      <c r="O47" s="135"/>
      <c r="P47" s="136">
        <v>10</v>
      </c>
      <c r="Q47" s="135">
        <v>8.06</v>
      </c>
      <c r="R47" s="135">
        <v>114</v>
      </c>
      <c r="S47" s="135"/>
      <c r="T47" s="136">
        <v>114</v>
      </c>
      <c r="U47" s="135">
        <v>91.94</v>
      </c>
      <c r="V47" s="136">
        <v>124</v>
      </c>
      <c r="W47" s="139">
        <v>77.5</v>
      </c>
      <c r="X47" s="132"/>
      <c r="Y47" s="142">
        <v>160</v>
      </c>
      <c r="Z47" s="139">
        <v>7.0000000000000007E-2</v>
      </c>
    </row>
    <row r="48" spans="1:26" ht="18.75">
      <c r="A48" s="133" t="s">
        <v>130</v>
      </c>
      <c r="B48" s="132"/>
      <c r="C48" s="134">
        <v>15</v>
      </c>
      <c r="D48" s="135"/>
      <c r="E48" s="136">
        <v>15</v>
      </c>
      <c r="F48" s="135">
        <v>10.79</v>
      </c>
      <c r="G48" s="135">
        <v>124</v>
      </c>
      <c r="H48" s="135"/>
      <c r="I48" s="136">
        <v>124</v>
      </c>
      <c r="J48" s="135">
        <v>89.21</v>
      </c>
      <c r="K48" s="136">
        <v>139</v>
      </c>
      <c r="L48" s="139">
        <v>24.56</v>
      </c>
      <c r="M48" s="132"/>
      <c r="N48" s="134">
        <v>29</v>
      </c>
      <c r="O48" s="135"/>
      <c r="P48" s="136">
        <v>29</v>
      </c>
      <c r="Q48" s="135">
        <v>6.79</v>
      </c>
      <c r="R48" s="135">
        <v>398</v>
      </c>
      <c r="S48" s="135"/>
      <c r="T48" s="136">
        <v>398</v>
      </c>
      <c r="U48" s="135">
        <v>93.21</v>
      </c>
      <c r="V48" s="136">
        <v>427</v>
      </c>
      <c r="W48" s="139">
        <v>75.44</v>
      </c>
      <c r="X48" s="132"/>
      <c r="Y48" s="142">
        <v>566</v>
      </c>
      <c r="Z48" s="139">
        <v>0.25</v>
      </c>
    </row>
    <row r="49" spans="1:26" ht="18.75">
      <c r="A49" s="133" t="s">
        <v>131</v>
      </c>
      <c r="B49" s="132"/>
      <c r="C49" s="134">
        <v>51</v>
      </c>
      <c r="D49" s="135"/>
      <c r="E49" s="136">
        <v>51</v>
      </c>
      <c r="F49" s="135">
        <v>21.16</v>
      </c>
      <c r="G49" s="135">
        <v>190</v>
      </c>
      <c r="H49" s="135"/>
      <c r="I49" s="136">
        <v>190</v>
      </c>
      <c r="J49" s="135">
        <v>78.84</v>
      </c>
      <c r="K49" s="136">
        <v>241</v>
      </c>
      <c r="L49" s="139">
        <v>11.04</v>
      </c>
      <c r="M49" s="132"/>
      <c r="N49" s="134">
        <v>790</v>
      </c>
      <c r="O49" s="135"/>
      <c r="P49" s="136">
        <v>790</v>
      </c>
      <c r="Q49" s="135">
        <v>40.68</v>
      </c>
      <c r="R49" s="137">
        <v>1152</v>
      </c>
      <c r="S49" s="135"/>
      <c r="T49" s="138">
        <v>1152</v>
      </c>
      <c r="U49" s="135">
        <v>59.32</v>
      </c>
      <c r="V49" s="138">
        <v>1942</v>
      </c>
      <c r="W49" s="139">
        <v>88.96</v>
      </c>
      <c r="X49" s="132"/>
      <c r="Y49" s="140">
        <v>2183</v>
      </c>
      <c r="Z49" s="139">
        <v>0.95</v>
      </c>
    </row>
    <row r="50" spans="1:26" ht="18.75">
      <c r="A50" s="133" t="s">
        <v>132</v>
      </c>
      <c r="B50" s="132"/>
      <c r="C50" s="134">
        <v>104</v>
      </c>
      <c r="D50" s="135"/>
      <c r="E50" s="136">
        <v>104</v>
      </c>
      <c r="F50" s="135">
        <v>21.27</v>
      </c>
      <c r="G50" s="135">
        <v>385</v>
      </c>
      <c r="H50" s="135"/>
      <c r="I50" s="136">
        <v>385</v>
      </c>
      <c r="J50" s="135">
        <v>78.73</v>
      </c>
      <c r="K50" s="136">
        <v>489</v>
      </c>
      <c r="L50" s="139">
        <v>23.07</v>
      </c>
      <c r="M50" s="132"/>
      <c r="N50" s="134">
        <v>884</v>
      </c>
      <c r="O50" s="135"/>
      <c r="P50" s="136">
        <v>884</v>
      </c>
      <c r="Q50" s="135">
        <v>54.2</v>
      </c>
      <c r="R50" s="135">
        <v>747</v>
      </c>
      <c r="S50" s="135"/>
      <c r="T50" s="136">
        <v>747</v>
      </c>
      <c r="U50" s="135">
        <v>45.8</v>
      </c>
      <c r="V50" s="138">
        <v>1631</v>
      </c>
      <c r="W50" s="139">
        <v>76.930000000000007</v>
      </c>
      <c r="X50" s="132"/>
      <c r="Y50" s="140">
        <v>2120</v>
      </c>
      <c r="Z50" s="139">
        <v>0.92</v>
      </c>
    </row>
    <row r="51" spans="1:26" ht="18.75">
      <c r="A51" s="133" t="s">
        <v>133</v>
      </c>
      <c r="B51" s="132"/>
      <c r="C51" s="134">
        <v>232</v>
      </c>
      <c r="D51" s="135"/>
      <c r="E51" s="136">
        <v>232</v>
      </c>
      <c r="F51" s="135">
        <v>23.39</v>
      </c>
      <c r="G51" s="135">
        <v>760</v>
      </c>
      <c r="H51" s="135"/>
      <c r="I51" s="136">
        <v>760</v>
      </c>
      <c r="J51" s="135">
        <v>76.61</v>
      </c>
      <c r="K51" s="136">
        <v>992</v>
      </c>
      <c r="L51" s="139">
        <v>51.37</v>
      </c>
      <c r="M51" s="132"/>
      <c r="N51" s="134">
        <v>541</v>
      </c>
      <c r="O51" s="135"/>
      <c r="P51" s="136">
        <v>541</v>
      </c>
      <c r="Q51" s="135">
        <v>57.61</v>
      </c>
      <c r="R51" s="135">
        <v>398</v>
      </c>
      <c r="S51" s="135"/>
      <c r="T51" s="136">
        <v>398</v>
      </c>
      <c r="U51" s="135">
        <v>42.39</v>
      </c>
      <c r="V51" s="136">
        <v>939</v>
      </c>
      <c r="W51" s="139">
        <v>48.63</v>
      </c>
      <c r="X51" s="132"/>
      <c r="Y51" s="140">
        <v>1931</v>
      </c>
      <c r="Z51" s="139">
        <v>0.84</v>
      </c>
    </row>
    <row r="52" spans="1:26" ht="18.75">
      <c r="A52" s="133" t="s">
        <v>134</v>
      </c>
      <c r="B52" s="132"/>
      <c r="C52" s="134">
        <v>154</v>
      </c>
      <c r="D52" s="135"/>
      <c r="E52" s="136">
        <v>154</v>
      </c>
      <c r="F52" s="135">
        <v>22.09</v>
      </c>
      <c r="G52" s="135">
        <v>543</v>
      </c>
      <c r="H52" s="135"/>
      <c r="I52" s="136">
        <v>543</v>
      </c>
      <c r="J52" s="135">
        <v>77.91</v>
      </c>
      <c r="K52" s="136">
        <v>697</v>
      </c>
      <c r="L52" s="139">
        <v>36.340000000000003</v>
      </c>
      <c r="M52" s="132"/>
      <c r="N52" s="134">
        <v>738</v>
      </c>
      <c r="O52" s="135"/>
      <c r="P52" s="136">
        <v>738</v>
      </c>
      <c r="Q52" s="135">
        <v>60.44</v>
      </c>
      <c r="R52" s="135">
        <v>483</v>
      </c>
      <c r="S52" s="135"/>
      <c r="T52" s="136">
        <v>483</v>
      </c>
      <c r="U52" s="135">
        <v>39.56</v>
      </c>
      <c r="V52" s="138">
        <v>1221</v>
      </c>
      <c r="W52" s="139">
        <v>63.66</v>
      </c>
      <c r="X52" s="132"/>
      <c r="Y52" s="140">
        <v>1918</v>
      </c>
      <c r="Z52" s="139">
        <v>0.83</v>
      </c>
    </row>
    <row r="53" spans="1:26" ht="18.75">
      <c r="A53" s="133" t="s">
        <v>135</v>
      </c>
      <c r="B53" s="132"/>
      <c r="C53" s="134">
        <v>153</v>
      </c>
      <c r="D53" s="135"/>
      <c r="E53" s="136">
        <v>153</v>
      </c>
      <c r="F53" s="135">
        <v>13.87</v>
      </c>
      <c r="G53" s="135">
        <v>950</v>
      </c>
      <c r="H53" s="135"/>
      <c r="I53" s="136">
        <v>950</v>
      </c>
      <c r="J53" s="135">
        <v>86.13</v>
      </c>
      <c r="K53" s="138">
        <v>1103</v>
      </c>
      <c r="L53" s="139">
        <v>64.5</v>
      </c>
      <c r="M53" s="132"/>
      <c r="N53" s="134">
        <v>262</v>
      </c>
      <c r="O53" s="135"/>
      <c r="P53" s="136">
        <v>262</v>
      </c>
      <c r="Q53" s="135">
        <v>43.16</v>
      </c>
      <c r="R53" s="135">
        <v>345</v>
      </c>
      <c r="S53" s="135"/>
      <c r="T53" s="136">
        <v>345</v>
      </c>
      <c r="U53" s="135">
        <v>56.84</v>
      </c>
      <c r="V53" s="136">
        <v>607</v>
      </c>
      <c r="W53" s="139">
        <v>35.5</v>
      </c>
      <c r="X53" s="132"/>
      <c r="Y53" s="140">
        <v>1710</v>
      </c>
      <c r="Z53" s="139">
        <v>0.74</v>
      </c>
    </row>
    <row r="54" spans="1:26" ht="18.75">
      <c r="A54" s="133" t="s">
        <v>136</v>
      </c>
      <c r="B54" s="132"/>
      <c r="C54" s="134"/>
      <c r="D54" s="135">
        <v>98</v>
      </c>
      <c r="E54" s="136">
        <v>98</v>
      </c>
      <c r="F54" s="135">
        <v>18.559999999999999</v>
      </c>
      <c r="G54" s="135"/>
      <c r="H54" s="135">
        <v>430</v>
      </c>
      <c r="I54" s="136">
        <v>430</v>
      </c>
      <c r="J54" s="135">
        <v>81.44</v>
      </c>
      <c r="K54" s="136">
        <v>528</v>
      </c>
      <c r="L54" s="139">
        <v>46.23</v>
      </c>
      <c r="M54" s="132"/>
      <c r="N54" s="134"/>
      <c r="O54" s="135">
        <v>397</v>
      </c>
      <c r="P54" s="136">
        <v>397</v>
      </c>
      <c r="Q54" s="135">
        <v>64.66</v>
      </c>
      <c r="R54" s="135"/>
      <c r="S54" s="135">
        <v>217</v>
      </c>
      <c r="T54" s="136">
        <v>217</v>
      </c>
      <c r="U54" s="135">
        <v>35.340000000000003</v>
      </c>
      <c r="V54" s="136">
        <v>614</v>
      </c>
      <c r="W54" s="139">
        <v>53.77</v>
      </c>
      <c r="X54" s="132"/>
      <c r="Y54" s="140">
        <v>1142</v>
      </c>
      <c r="Z54" s="569">
        <v>0.5</v>
      </c>
    </row>
    <row r="55" spans="1:26" ht="18.75">
      <c r="A55" s="133" t="s">
        <v>137</v>
      </c>
      <c r="B55" s="132"/>
      <c r="C55" s="134">
        <v>61</v>
      </c>
      <c r="D55" s="135"/>
      <c r="E55" s="136">
        <v>61</v>
      </c>
      <c r="F55" s="135">
        <v>11.87</v>
      </c>
      <c r="G55" s="135">
        <v>453</v>
      </c>
      <c r="H55" s="135"/>
      <c r="I55" s="136">
        <v>453</v>
      </c>
      <c r="J55" s="135">
        <v>88.13</v>
      </c>
      <c r="K55" s="136">
        <v>514</v>
      </c>
      <c r="L55" s="139">
        <v>39.97</v>
      </c>
      <c r="M55" s="132"/>
      <c r="N55" s="134">
        <v>256</v>
      </c>
      <c r="O55" s="135"/>
      <c r="P55" s="136">
        <v>256</v>
      </c>
      <c r="Q55" s="135">
        <v>33.159999999999997</v>
      </c>
      <c r="R55" s="135">
        <v>516</v>
      </c>
      <c r="S55" s="135"/>
      <c r="T55" s="136">
        <v>516</v>
      </c>
      <c r="U55" s="135">
        <v>66.84</v>
      </c>
      <c r="V55" s="136">
        <v>772</v>
      </c>
      <c r="W55" s="139">
        <v>60.03</v>
      </c>
      <c r="X55" s="132"/>
      <c r="Y55" s="140">
        <v>1286</v>
      </c>
      <c r="Z55" s="139">
        <v>0.56000000000000005</v>
      </c>
    </row>
    <row r="56" spans="1:26" ht="18.75">
      <c r="A56" s="133" t="s">
        <v>138</v>
      </c>
      <c r="B56" s="132"/>
      <c r="C56" s="134">
        <v>130</v>
      </c>
      <c r="D56" s="135"/>
      <c r="E56" s="136">
        <v>130</v>
      </c>
      <c r="F56" s="135">
        <v>15.8</v>
      </c>
      <c r="G56" s="135">
        <v>693</v>
      </c>
      <c r="H56" s="135"/>
      <c r="I56" s="136">
        <v>693</v>
      </c>
      <c r="J56" s="135">
        <v>84.2</v>
      </c>
      <c r="K56" s="136">
        <v>823</v>
      </c>
      <c r="L56" s="139">
        <v>39.99</v>
      </c>
      <c r="M56" s="132"/>
      <c r="N56" s="134">
        <v>592</v>
      </c>
      <c r="O56" s="135"/>
      <c r="P56" s="136">
        <v>592</v>
      </c>
      <c r="Q56" s="135">
        <v>47.94</v>
      </c>
      <c r="R56" s="135">
        <v>643</v>
      </c>
      <c r="S56" s="135"/>
      <c r="T56" s="136">
        <v>643</v>
      </c>
      <c r="U56" s="135">
        <v>52.06</v>
      </c>
      <c r="V56" s="138">
        <v>1235</v>
      </c>
      <c r="W56" s="139">
        <v>60.01</v>
      </c>
      <c r="X56" s="132"/>
      <c r="Y56" s="140">
        <v>2058</v>
      </c>
      <c r="Z56" s="139">
        <v>0.89</v>
      </c>
    </row>
    <row r="57" spans="1:26" ht="18.75">
      <c r="A57" s="133" t="s">
        <v>139</v>
      </c>
      <c r="B57" s="132"/>
      <c r="C57" s="134">
        <v>15</v>
      </c>
      <c r="D57" s="135"/>
      <c r="E57" s="136">
        <v>15</v>
      </c>
      <c r="F57" s="135">
        <v>19.739999999999998</v>
      </c>
      <c r="G57" s="135">
        <v>61</v>
      </c>
      <c r="H57" s="135"/>
      <c r="I57" s="136">
        <v>61</v>
      </c>
      <c r="J57" s="135">
        <v>80.260000000000005</v>
      </c>
      <c r="K57" s="136">
        <v>76</v>
      </c>
      <c r="L57" s="139">
        <v>53.52</v>
      </c>
      <c r="M57" s="132"/>
      <c r="N57" s="134">
        <v>19</v>
      </c>
      <c r="O57" s="135"/>
      <c r="P57" s="136">
        <v>19</v>
      </c>
      <c r="Q57" s="135">
        <v>28.79</v>
      </c>
      <c r="R57" s="135">
        <v>47</v>
      </c>
      <c r="S57" s="135"/>
      <c r="T57" s="136">
        <v>47</v>
      </c>
      <c r="U57" s="135">
        <v>71.209999999999994</v>
      </c>
      <c r="V57" s="136">
        <v>66</v>
      </c>
      <c r="W57" s="139">
        <v>46.48</v>
      </c>
      <c r="X57" s="132"/>
      <c r="Y57" s="142">
        <v>142</v>
      </c>
      <c r="Z57" s="139">
        <v>0.06</v>
      </c>
    </row>
    <row r="58" spans="1:26" ht="8.1" customHeight="1">
      <c r="A58" s="143"/>
      <c r="B58" s="132"/>
      <c r="C58" s="143"/>
      <c r="D58" s="143"/>
      <c r="E58" s="143"/>
      <c r="F58" s="143"/>
      <c r="G58" s="143"/>
      <c r="H58" s="143"/>
      <c r="I58" s="143"/>
      <c r="J58" s="143"/>
      <c r="K58" s="143"/>
      <c r="L58" s="143"/>
      <c r="M58" s="132"/>
      <c r="N58" s="143"/>
      <c r="O58" s="143"/>
      <c r="P58" s="143"/>
      <c r="Q58" s="143"/>
      <c r="R58" s="143"/>
      <c r="S58" s="143"/>
      <c r="T58" s="143"/>
      <c r="U58" s="143"/>
      <c r="V58" s="143"/>
      <c r="W58" s="143"/>
      <c r="X58" s="132"/>
      <c r="Y58" s="143"/>
      <c r="Z58" s="143"/>
    </row>
    <row r="59" spans="1:26" ht="18.75">
      <c r="A59" s="145" t="s">
        <v>93</v>
      </c>
      <c r="B59" s="132"/>
      <c r="C59" s="146">
        <v>1427</v>
      </c>
      <c r="D59" s="148">
        <v>98</v>
      </c>
      <c r="E59" s="147">
        <v>1525</v>
      </c>
      <c r="F59" s="148">
        <v>7.8</v>
      </c>
      <c r="G59" s="147">
        <v>5831</v>
      </c>
      <c r="H59" s="148">
        <v>430</v>
      </c>
      <c r="I59" s="147">
        <v>6261</v>
      </c>
      <c r="J59" s="148">
        <v>32.020000000000003</v>
      </c>
      <c r="K59" s="147">
        <v>7786</v>
      </c>
      <c r="L59" s="144">
        <v>39.82</v>
      </c>
      <c r="M59" s="132"/>
      <c r="N59" s="146">
        <v>5140</v>
      </c>
      <c r="O59" s="148">
        <v>397</v>
      </c>
      <c r="P59" s="147">
        <v>5537</v>
      </c>
      <c r="Q59" s="148">
        <v>28.32</v>
      </c>
      <c r="R59" s="147">
        <v>6012</v>
      </c>
      <c r="S59" s="148">
        <v>217</v>
      </c>
      <c r="T59" s="147">
        <v>6229</v>
      </c>
      <c r="U59" s="148">
        <v>31.86</v>
      </c>
      <c r="V59" s="147">
        <v>11766</v>
      </c>
      <c r="W59" s="144">
        <v>60.18</v>
      </c>
      <c r="X59" s="132"/>
      <c r="Y59" s="146">
        <v>19552</v>
      </c>
      <c r="Z59" s="149">
        <v>8.5</v>
      </c>
    </row>
    <row r="60" spans="1:26" ht="8.1" customHeight="1">
      <c r="A60" s="143"/>
      <c r="B60" s="132"/>
      <c r="C60" s="143"/>
      <c r="D60" s="143"/>
      <c r="E60" s="143"/>
      <c r="F60" s="143"/>
      <c r="G60" s="143"/>
      <c r="H60" s="143"/>
      <c r="I60" s="143"/>
      <c r="J60" s="143"/>
      <c r="K60" s="143"/>
      <c r="L60" s="143"/>
      <c r="M60" s="132"/>
      <c r="N60" s="143"/>
      <c r="O60" s="143"/>
      <c r="P60" s="143"/>
      <c r="Q60" s="143"/>
      <c r="R60" s="143"/>
      <c r="S60" s="143"/>
      <c r="T60" s="143"/>
      <c r="U60" s="143"/>
      <c r="V60" s="143"/>
      <c r="W60" s="143"/>
      <c r="X60" s="132"/>
      <c r="Y60" s="143"/>
      <c r="Z60" s="143"/>
    </row>
    <row r="61" spans="1:26" ht="18.75">
      <c r="A61" s="150" t="s">
        <v>140</v>
      </c>
      <c r="B61" s="132"/>
      <c r="C61" s="146">
        <v>74080</v>
      </c>
      <c r="D61" s="147">
        <v>5288</v>
      </c>
      <c r="E61" s="147">
        <v>79368</v>
      </c>
      <c r="F61" s="148">
        <v>34.5</v>
      </c>
      <c r="G61" s="147">
        <v>115364</v>
      </c>
      <c r="H61" s="147">
        <v>5652</v>
      </c>
      <c r="I61" s="147">
        <v>121016</v>
      </c>
      <c r="J61" s="148">
        <v>52.6</v>
      </c>
      <c r="K61" s="147">
        <v>200384</v>
      </c>
      <c r="L61" s="144">
        <v>87.1</v>
      </c>
      <c r="M61" s="132"/>
      <c r="N61" s="146">
        <v>12081</v>
      </c>
      <c r="O61" s="147">
        <v>1166</v>
      </c>
      <c r="P61" s="147">
        <v>13247</v>
      </c>
      <c r="Q61" s="148">
        <v>5.76</v>
      </c>
      <c r="R61" s="147">
        <v>15544</v>
      </c>
      <c r="S61" s="148">
        <v>876</v>
      </c>
      <c r="T61" s="147">
        <v>16420</v>
      </c>
      <c r="U61" s="148">
        <v>7.14</v>
      </c>
      <c r="V61" s="147">
        <v>29667</v>
      </c>
      <c r="W61" s="144">
        <v>12.9</v>
      </c>
      <c r="X61" s="132"/>
      <c r="Y61" s="146">
        <v>230051</v>
      </c>
      <c r="Z61" s="149">
        <v>100</v>
      </c>
    </row>
    <row r="62" spans="1:26" ht="8.1" customHeight="1">
      <c r="A62" s="143"/>
      <c r="B62" s="132"/>
      <c r="C62" s="143"/>
      <c r="D62" s="143"/>
      <c r="E62" s="143"/>
      <c r="F62" s="143"/>
      <c r="G62" s="143"/>
      <c r="H62" s="143"/>
      <c r="I62" s="143"/>
      <c r="J62" s="143"/>
      <c r="K62" s="143"/>
      <c r="L62" s="143"/>
      <c r="M62" s="132"/>
      <c r="N62" s="143"/>
      <c r="O62" s="143"/>
      <c r="P62" s="143"/>
      <c r="Q62" s="143"/>
      <c r="R62" s="143"/>
      <c r="S62" s="143"/>
      <c r="T62" s="143"/>
      <c r="U62" s="143"/>
      <c r="V62" s="143"/>
      <c r="W62" s="143"/>
      <c r="X62" s="132"/>
      <c r="Y62" s="143"/>
      <c r="Z62" s="143"/>
    </row>
    <row r="63" spans="1:26" ht="18.75">
      <c r="A63" s="150" t="s">
        <v>141</v>
      </c>
      <c r="B63" s="132"/>
      <c r="C63" s="146">
        <v>73413</v>
      </c>
      <c r="D63" s="147">
        <v>5145</v>
      </c>
      <c r="E63" s="147">
        <v>78558</v>
      </c>
      <c r="F63" s="148">
        <v>34.380000000000003</v>
      </c>
      <c r="G63" s="147">
        <v>114803</v>
      </c>
      <c r="H63" s="147">
        <v>5648</v>
      </c>
      <c r="I63" s="147">
        <v>120451</v>
      </c>
      <c r="J63" s="148">
        <v>52.71</v>
      </c>
      <c r="K63" s="147">
        <v>199009</v>
      </c>
      <c r="L63" s="144">
        <v>87.08</v>
      </c>
      <c r="M63" s="132"/>
      <c r="N63" s="146">
        <v>12108</v>
      </c>
      <c r="O63" s="147">
        <v>1155</v>
      </c>
      <c r="P63" s="147">
        <v>13263</v>
      </c>
      <c r="Q63" s="148">
        <v>5.8</v>
      </c>
      <c r="R63" s="147">
        <v>15395</v>
      </c>
      <c r="S63" s="148">
        <v>863</v>
      </c>
      <c r="T63" s="147">
        <v>16258</v>
      </c>
      <c r="U63" s="148">
        <v>7.11</v>
      </c>
      <c r="V63" s="147">
        <v>29521</v>
      </c>
      <c r="W63" s="144">
        <v>12.92</v>
      </c>
      <c r="X63" s="132"/>
      <c r="Y63" s="146">
        <v>228530</v>
      </c>
      <c r="Z63" s="149">
        <v>100</v>
      </c>
    </row>
    <row r="64" spans="1:26" ht="8.1" customHeight="1">
      <c r="A64" s="132"/>
      <c r="B64" s="132"/>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row>
    <row r="65" spans="1:26" ht="15" customHeight="1">
      <c r="A65" s="163" t="s">
        <v>81</v>
      </c>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row>
    <row r="66" spans="1:26" ht="18" customHeight="1">
      <c r="A66" s="163" t="s">
        <v>82</v>
      </c>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row>
    <row r="67" spans="1:26" ht="8.1" customHeight="1">
      <c r="A67" s="129"/>
    </row>
    <row r="68" spans="1:26" ht="18">
      <c r="A68" s="130"/>
    </row>
  </sheetData>
  <mergeCells count="16">
    <mergeCell ref="A3:Z3"/>
    <mergeCell ref="A2:Z2"/>
    <mergeCell ref="R6:T6"/>
    <mergeCell ref="N6:P6"/>
    <mergeCell ref="G6:I6"/>
    <mergeCell ref="C6:E6"/>
    <mergeCell ref="N5:V5"/>
    <mergeCell ref="C5:K5"/>
    <mergeCell ref="A5:A7"/>
    <mergeCell ref="X5:X7"/>
    <mergeCell ref="Y5:Y7"/>
    <mergeCell ref="Z5:Z7"/>
    <mergeCell ref="K6:K7"/>
    <mergeCell ref="L6:L7"/>
    <mergeCell ref="V6:V7"/>
    <mergeCell ref="W6:W7"/>
  </mergeCells>
  <printOptions horizontalCentered="1"/>
  <pageMargins left="0.23622047244094491" right="0.23622047244094491" top="0.74803149606299213" bottom="0.35433070866141736" header="0" footer="0.31496062992125984"/>
  <pageSetup paperSize="9" scale="40" firstPageNumber="5" orientation="landscape" useFirstPageNumber="1" r:id="rId1"/>
  <headerFooter scaleWithDoc="0">
    <oddHeader>&amp;L&amp;G&amp;C&amp;G&amp;R&amp;G</oddHeader>
    <oddFooter>&amp;R&amp;"Montserrat,Negrita" 7</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FBC1E-C879-4216-A093-3C8F8D2E0F86}">
  <dimension ref="A1:N75"/>
  <sheetViews>
    <sheetView zoomScaleNormal="100" workbookViewId="0">
      <selection activeCell="F42" sqref="F42"/>
    </sheetView>
  </sheetViews>
  <sheetFormatPr baseColWidth="10" defaultRowHeight="12.75"/>
  <cols>
    <col min="1" max="1" width="10.7109375" customWidth="1"/>
    <col min="2" max="2" width="7.5703125" bestFit="1" customWidth="1"/>
  </cols>
  <sheetData>
    <row r="1" spans="1:14">
      <c r="A1" s="119" t="s">
        <v>64</v>
      </c>
    </row>
    <row r="2" spans="1:14" ht="24.95" customHeight="1">
      <c r="A2" s="648" t="s">
        <v>53</v>
      </c>
      <c r="B2" s="648"/>
      <c r="C2" s="648"/>
      <c r="D2" s="648"/>
      <c r="E2" s="648"/>
      <c r="F2" s="648"/>
      <c r="G2" s="648"/>
      <c r="H2" s="648"/>
      <c r="I2" s="648"/>
      <c r="J2" s="648"/>
      <c r="K2" s="648"/>
      <c r="L2" s="648"/>
      <c r="M2" s="648"/>
      <c r="N2" s="648"/>
    </row>
    <row r="3" spans="1:14" ht="20.100000000000001" customHeight="1">
      <c r="A3" s="648" t="str">
        <f>UPPER(CONCATENATE("Enero 2023"))</f>
        <v>ENERO 2023</v>
      </c>
      <c r="B3" s="648"/>
      <c r="C3" s="648"/>
      <c r="D3" s="648"/>
      <c r="E3" s="648"/>
      <c r="F3" s="648"/>
      <c r="G3" s="648"/>
      <c r="H3" s="648"/>
      <c r="I3" s="648"/>
      <c r="J3" s="648"/>
      <c r="K3" s="648"/>
      <c r="L3" s="648"/>
      <c r="M3" s="648"/>
      <c r="N3" s="648"/>
    </row>
    <row r="4" spans="1:14">
      <c r="A4" s="120"/>
    </row>
    <row r="5" spans="1:14" ht="6.95" customHeight="1">
      <c r="A5" s="151" t="s">
        <v>145</v>
      </c>
      <c r="B5" s="151" t="s">
        <v>90</v>
      </c>
    </row>
    <row r="6" spans="1:14" ht="6.95" customHeight="1">
      <c r="A6" s="152" t="s">
        <v>108</v>
      </c>
      <c r="B6" s="153">
        <v>34768</v>
      </c>
    </row>
    <row r="7" spans="1:14" ht="6.95" customHeight="1">
      <c r="A7" s="152" t="s">
        <v>102</v>
      </c>
      <c r="B7" s="153">
        <v>25492</v>
      </c>
    </row>
    <row r="8" spans="1:14" ht="6.95" customHeight="1">
      <c r="A8" s="152" t="s">
        <v>107</v>
      </c>
      <c r="B8" s="153">
        <v>13573</v>
      </c>
    </row>
    <row r="9" spans="1:14" ht="6.95" customHeight="1">
      <c r="A9" s="152" t="s">
        <v>95</v>
      </c>
      <c r="B9" s="153">
        <v>13375</v>
      </c>
    </row>
    <row r="10" spans="1:14" ht="6.95" customHeight="1">
      <c r="A10" s="152" t="s">
        <v>119</v>
      </c>
      <c r="B10" s="153">
        <v>10424</v>
      </c>
    </row>
    <row r="11" spans="1:14" ht="6.95" customHeight="1">
      <c r="A11" s="152" t="s">
        <v>112</v>
      </c>
      <c r="B11" s="153">
        <v>9913</v>
      </c>
    </row>
    <row r="12" spans="1:14" ht="6.95" customHeight="1">
      <c r="A12" s="152" t="s">
        <v>101</v>
      </c>
      <c r="B12" s="153">
        <v>8673</v>
      </c>
    </row>
    <row r="13" spans="1:14" ht="9.9499999999999993" customHeight="1">
      <c r="A13" s="152" t="s">
        <v>114</v>
      </c>
      <c r="B13" s="153">
        <v>8557</v>
      </c>
    </row>
    <row r="14" spans="1:14" ht="9.9499999999999993" customHeight="1">
      <c r="A14" s="152" t="s">
        <v>123</v>
      </c>
      <c r="B14" s="153">
        <v>7327</v>
      </c>
    </row>
    <row r="15" spans="1:14" ht="6.95" customHeight="1">
      <c r="A15" s="152" t="s">
        <v>104</v>
      </c>
      <c r="B15" s="153">
        <v>7181</v>
      </c>
    </row>
    <row r="16" spans="1:14" ht="6.95" customHeight="1">
      <c r="A16" s="152" t="s">
        <v>109</v>
      </c>
      <c r="B16" s="153">
        <v>6451</v>
      </c>
    </row>
    <row r="17" spans="1:2" ht="6.95" customHeight="1">
      <c r="A17" s="152" t="s">
        <v>100</v>
      </c>
      <c r="B17" s="153">
        <v>5143</v>
      </c>
    </row>
    <row r="18" spans="1:2" ht="6.95" customHeight="1">
      <c r="A18" s="152" t="s">
        <v>106</v>
      </c>
      <c r="B18" s="153">
        <v>4877</v>
      </c>
    </row>
    <row r="19" spans="1:2" ht="6.95" customHeight="1">
      <c r="A19" s="152" t="s">
        <v>120</v>
      </c>
      <c r="B19" s="153">
        <v>4622</v>
      </c>
    </row>
    <row r="20" spans="1:2" ht="6.95" customHeight="1">
      <c r="A20" s="152" t="s">
        <v>98</v>
      </c>
      <c r="B20" s="153">
        <v>4363</v>
      </c>
    </row>
    <row r="21" spans="1:2" ht="6.95" customHeight="1">
      <c r="A21" s="152" t="s">
        <v>118</v>
      </c>
      <c r="B21" s="153">
        <v>4116</v>
      </c>
    </row>
    <row r="22" spans="1:2" ht="6.95" customHeight="1">
      <c r="A22" s="152" t="s">
        <v>121</v>
      </c>
      <c r="B22" s="153">
        <v>4055</v>
      </c>
    </row>
    <row r="23" spans="1:2" ht="6.95" customHeight="1">
      <c r="A23" s="152" t="s">
        <v>105</v>
      </c>
      <c r="B23" s="153">
        <v>4034</v>
      </c>
    </row>
    <row r="24" spans="1:2" ht="6.95" customHeight="1">
      <c r="A24" s="152" t="s">
        <v>103</v>
      </c>
      <c r="B24" s="153">
        <v>3902</v>
      </c>
    </row>
    <row r="25" spans="1:2" ht="6.95" customHeight="1">
      <c r="A25" s="152" t="s">
        <v>113</v>
      </c>
      <c r="B25" s="153">
        <v>3842</v>
      </c>
    </row>
    <row r="26" spans="1:2" ht="6.95" customHeight="1">
      <c r="A26" s="152" t="s">
        <v>110</v>
      </c>
      <c r="B26" s="153">
        <v>3833</v>
      </c>
    </row>
    <row r="27" spans="1:2" ht="6.95" customHeight="1">
      <c r="A27" s="152" t="s">
        <v>116</v>
      </c>
      <c r="B27" s="153">
        <v>3537</v>
      </c>
    </row>
    <row r="28" spans="1:2" ht="6.95" customHeight="1">
      <c r="A28" s="152" t="s">
        <v>115</v>
      </c>
      <c r="B28" s="153">
        <v>3064</v>
      </c>
    </row>
    <row r="29" spans="1:2" ht="6.95" customHeight="1">
      <c r="A29" s="152" t="s">
        <v>117</v>
      </c>
      <c r="B29" s="153">
        <v>2573</v>
      </c>
    </row>
    <row r="30" spans="1:2" ht="6.95" customHeight="1">
      <c r="A30" s="152" t="s">
        <v>111</v>
      </c>
      <c r="B30" s="153">
        <v>2387</v>
      </c>
    </row>
    <row r="31" spans="1:2" ht="6.95" customHeight="1">
      <c r="A31" s="152" t="s">
        <v>125</v>
      </c>
      <c r="B31" s="153">
        <v>2212</v>
      </c>
    </row>
    <row r="32" spans="1:2" ht="6.95" customHeight="1">
      <c r="A32" s="152" t="s">
        <v>131</v>
      </c>
      <c r="B32" s="153">
        <v>2183</v>
      </c>
    </row>
    <row r="33" spans="1:2" ht="6.95" customHeight="1">
      <c r="A33" s="152" t="s">
        <v>132</v>
      </c>
      <c r="B33" s="153">
        <v>2120</v>
      </c>
    </row>
    <row r="34" spans="1:2" ht="6.95" customHeight="1">
      <c r="A34" s="152" t="s">
        <v>94</v>
      </c>
      <c r="B34" s="153">
        <v>2088</v>
      </c>
    </row>
    <row r="35" spans="1:2" ht="6.95" customHeight="1">
      <c r="A35" s="152" t="s">
        <v>138</v>
      </c>
      <c r="B35" s="153">
        <v>2058</v>
      </c>
    </row>
    <row r="36" spans="1:2" ht="6.95" customHeight="1">
      <c r="A36" s="152" t="s">
        <v>133</v>
      </c>
      <c r="B36" s="153">
        <v>1931</v>
      </c>
    </row>
    <row r="37" spans="1:2" ht="6.95" customHeight="1">
      <c r="A37" s="152" t="s">
        <v>134</v>
      </c>
      <c r="B37" s="153">
        <v>1918</v>
      </c>
    </row>
    <row r="38" spans="1:2" ht="6.95" customHeight="1">
      <c r="A38" s="152" t="s">
        <v>128</v>
      </c>
      <c r="B38" s="153">
        <v>1871</v>
      </c>
    </row>
    <row r="39" spans="1:2" ht="6.95" customHeight="1">
      <c r="A39" s="152" t="s">
        <v>127</v>
      </c>
      <c r="B39" s="153">
        <v>1840</v>
      </c>
    </row>
    <row r="40" spans="1:2" ht="6.95" customHeight="1">
      <c r="A40" s="152" t="s">
        <v>135</v>
      </c>
      <c r="B40" s="153">
        <v>1710</v>
      </c>
    </row>
    <row r="41" spans="1:2" ht="6.95" customHeight="1">
      <c r="A41" s="152" t="s">
        <v>124</v>
      </c>
      <c r="B41" s="153">
        <v>1549</v>
      </c>
    </row>
    <row r="42" spans="1:2" ht="6.95" customHeight="1">
      <c r="A42" s="152" t="s">
        <v>137</v>
      </c>
      <c r="B42" s="153">
        <v>1286</v>
      </c>
    </row>
    <row r="43" spans="1:2" ht="6.95" customHeight="1">
      <c r="A43" s="152" t="s">
        <v>99</v>
      </c>
      <c r="B43" s="153">
        <v>1282</v>
      </c>
    </row>
    <row r="44" spans="1:2" ht="6.95" customHeight="1">
      <c r="A44" s="152" t="s">
        <v>96</v>
      </c>
      <c r="B44" s="153">
        <v>1256</v>
      </c>
    </row>
    <row r="45" spans="1:2" ht="6.95" customHeight="1">
      <c r="A45" s="152" t="s">
        <v>136</v>
      </c>
      <c r="B45" s="153">
        <v>1142</v>
      </c>
    </row>
    <row r="46" spans="1:2" ht="6.95" customHeight="1">
      <c r="A46" s="152" t="s">
        <v>97</v>
      </c>
      <c r="B46" s="153">
        <v>1061</v>
      </c>
    </row>
    <row r="47" spans="1:2" ht="6.95" customHeight="1">
      <c r="A47" s="152" t="s">
        <v>122</v>
      </c>
      <c r="B47" s="151">
        <v>969</v>
      </c>
    </row>
    <row r="48" spans="1:2" ht="6.95" customHeight="1">
      <c r="A48" s="152" t="s">
        <v>126</v>
      </c>
      <c r="B48" s="151">
        <v>625</v>
      </c>
    </row>
    <row r="49" spans="1:2" ht="6.95" customHeight="1">
      <c r="A49" s="152" t="s">
        <v>130</v>
      </c>
      <c r="B49" s="151">
        <v>566</v>
      </c>
    </row>
    <row r="50" spans="1:2" ht="6.95" customHeight="1">
      <c r="A50" s="152" t="s">
        <v>129</v>
      </c>
      <c r="B50" s="151">
        <v>160</v>
      </c>
    </row>
    <row r="51" spans="1:2" ht="6.95" customHeight="1">
      <c r="A51" s="152" t="s">
        <v>139</v>
      </c>
      <c r="B51" s="151">
        <v>142</v>
      </c>
    </row>
    <row r="52" spans="1:2" ht="6.95" customHeight="1">
      <c r="A52" s="154" t="s">
        <v>90</v>
      </c>
      <c r="B52" s="153"/>
    </row>
    <row r="53" spans="1:2" ht="6.95" customHeight="1">
      <c r="A53" s="152"/>
      <c r="B53" s="120"/>
    </row>
    <row r="54" spans="1:2" ht="6.95" customHeight="1">
      <c r="A54" s="126"/>
    </row>
    <row r="55" spans="1:2" ht="6.95" customHeight="1">
      <c r="A55" s="126"/>
    </row>
    <row r="56" spans="1:2" ht="6.95" customHeight="1">
      <c r="A56" s="152"/>
    </row>
    <row r="57" spans="1:2" ht="6.95" customHeight="1"/>
    <row r="58" spans="1:2" ht="6.95" customHeight="1"/>
    <row r="59" spans="1:2" ht="6.95" customHeight="1"/>
    <row r="60" spans="1:2" ht="6.95" customHeight="1"/>
    <row r="61" spans="1:2" ht="6.95" customHeight="1"/>
    <row r="62" spans="1:2" ht="6.95" customHeight="1"/>
    <row r="63" spans="1:2" ht="6.95" customHeight="1"/>
    <row r="64" spans="1:2" ht="6.95" customHeight="1"/>
    <row r="65" spans="1:9" ht="6.95" customHeight="1"/>
    <row r="66" spans="1:9" ht="6.95" customHeight="1"/>
    <row r="67" spans="1:9" ht="6.95" customHeight="1"/>
    <row r="68" spans="1:9" ht="6.95" customHeight="1"/>
    <row r="69" spans="1:9" ht="6.95" customHeight="1"/>
    <row r="70" spans="1:9" ht="6.95" customHeight="1"/>
    <row r="71" spans="1:9">
      <c r="F71" s="645" t="s">
        <v>83</v>
      </c>
      <c r="G71" s="645"/>
      <c r="H71" s="646">
        <v>230051</v>
      </c>
      <c r="I71" s="647"/>
    </row>
    <row r="72" spans="1:9">
      <c r="F72" s="645"/>
      <c r="G72" s="645"/>
      <c r="H72" s="647"/>
      <c r="I72" s="647"/>
    </row>
    <row r="74" spans="1:9" ht="12" customHeight="1">
      <c r="A74" s="155" t="s">
        <v>81</v>
      </c>
    </row>
    <row r="75" spans="1:9" ht="12" customHeight="1">
      <c r="A75" s="155" t="s">
        <v>82</v>
      </c>
    </row>
  </sheetData>
  <sortState xmlns:xlrd2="http://schemas.microsoft.com/office/spreadsheetml/2017/richdata2" ref="A6:B51">
    <sortCondition descending="1" ref="B6:B51"/>
  </sortState>
  <mergeCells count="4">
    <mergeCell ref="F71:G72"/>
    <mergeCell ref="H71:I72"/>
    <mergeCell ref="A3:N3"/>
    <mergeCell ref="A2:N2"/>
  </mergeCells>
  <printOptions horizontalCentered="1"/>
  <pageMargins left="0.23622047244094491" right="0.23622047244094491" top="0.74803149606299213" bottom="0.35433070866141736" header="0" footer="0.31496062992125984"/>
  <pageSetup paperSize="9" scale="85" firstPageNumber="6" orientation="landscape" useFirstPageNumber="1" r:id="rId1"/>
  <headerFooter scaleWithDoc="0">
    <oddHeader>&amp;L&amp;G&amp;C&amp;G&amp;R&amp;G</oddHeader>
    <oddFooter>&amp;R&amp;"Montserrat,Negrita" 8</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326A1-2769-4F0A-ACEC-F8538FBFBFEC}">
  <dimension ref="A1:AA46"/>
  <sheetViews>
    <sheetView topLeftCell="A7" zoomScale="60" zoomScaleNormal="60" workbookViewId="0">
      <selection activeCell="F42" sqref="F42"/>
    </sheetView>
  </sheetViews>
  <sheetFormatPr baseColWidth="10" defaultRowHeight="12.75"/>
  <cols>
    <col min="1" max="2" width="7.7109375" customWidth="1"/>
    <col min="3" max="3" width="1.42578125" customWidth="1"/>
    <col min="4" max="12" width="14.28515625" customWidth="1"/>
    <col min="13" max="13" width="1.42578125" customWidth="1"/>
    <col min="14" max="22" width="14.28515625" customWidth="1"/>
    <col min="23" max="23" width="1.42578125" customWidth="1"/>
    <col min="24" max="24" width="14.28515625" customWidth="1"/>
    <col min="25" max="25" width="1.42578125" customWidth="1"/>
    <col min="26" max="27" width="14.28515625" customWidth="1"/>
  </cols>
  <sheetData>
    <row r="1" spans="1:27" ht="30" customHeight="1">
      <c r="A1" s="127" t="s">
        <v>64</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row>
    <row r="2" spans="1:27" ht="90" customHeight="1">
      <c r="A2" s="651" t="s">
        <v>146</v>
      </c>
      <c r="B2" s="651"/>
      <c r="C2" s="651"/>
      <c r="D2" s="651"/>
      <c r="E2" s="651"/>
      <c r="F2" s="651"/>
      <c r="G2" s="651"/>
      <c r="H2" s="651"/>
      <c r="I2" s="651"/>
      <c r="J2" s="651"/>
      <c r="K2" s="651"/>
      <c r="L2" s="651"/>
      <c r="M2" s="651"/>
      <c r="N2" s="651"/>
      <c r="O2" s="651"/>
      <c r="P2" s="651"/>
      <c r="Q2" s="651"/>
      <c r="R2" s="651"/>
      <c r="S2" s="651"/>
      <c r="T2" s="651"/>
      <c r="U2" s="651"/>
      <c r="V2" s="651"/>
      <c r="W2" s="651"/>
      <c r="X2" s="651"/>
      <c r="Y2" s="651"/>
      <c r="Z2" s="651"/>
      <c r="AA2" s="651"/>
    </row>
    <row r="3" spans="1:27">
      <c r="A3" s="157"/>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row>
    <row r="4" spans="1:27">
      <c r="A4" s="132"/>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row>
    <row r="5" spans="1:27" ht="26.1" customHeight="1">
      <c r="A5" s="651" t="str">
        <f>UPPER(CONCATENATE("Enero 2022 - Enero 2023"))</f>
        <v>ENERO 2022 - ENERO 2023</v>
      </c>
      <c r="B5" s="651"/>
      <c r="C5" s="651"/>
      <c r="D5" s="651"/>
      <c r="E5" s="651"/>
      <c r="F5" s="651"/>
      <c r="G5" s="651"/>
      <c r="H5" s="651"/>
      <c r="I5" s="651"/>
      <c r="J5" s="651"/>
      <c r="K5" s="651"/>
      <c r="L5" s="651"/>
      <c r="M5" s="651"/>
      <c r="N5" s="651"/>
      <c r="O5" s="651"/>
      <c r="P5" s="651"/>
      <c r="Q5" s="651"/>
      <c r="R5" s="651"/>
      <c r="S5" s="651"/>
      <c r="T5" s="651"/>
      <c r="U5" s="651"/>
      <c r="V5" s="651"/>
      <c r="W5" s="651"/>
      <c r="X5" s="651"/>
      <c r="Y5" s="651"/>
      <c r="Z5" s="651"/>
      <c r="AA5" s="651"/>
    </row>
    <row r="6" spans="1:27">
      <c r="A6" s="132"/>
      <c r="B6" s="127"/>
      <c r="C6" s="127"/>
      <c r="D6" s="127"/>
      <c r="E6" s="127"/>
      <c r="F6" s="127"/>
      <c r="G6" s="127"/>
      <c r="H6" s="127"/>
      <c r="I6" s="127"/>
      <c r="J6" s="127"/>
      <c r="K6" s="127"/>
      <c r="L6" s="127"/>
      <c r="M6" s="127"/>
      <c r="N6" s="127"/>
      <c r="O6" s="127"/>
      <c r="P6" s="127"/>
      <c r="Q6" s="127"/>
      <c r="R6" s="127"/>
      <c r="S6" s="127"/>
      <c r="T6" s="127"/>
      <c r="U6" s="127"/>
      <c r="V6" s="127"/>
      <c r="W6" s="127"/>
      <c r="X6" s="127"/>
      <c r="Y6" s="127"/>
      <c r="Z6" s="127"/>
      <c r="AA6" s="127"/>
    </row>
    <row r="7" spans="1:27">
      <c r="A7" s="132"/>
      <c r="B7" s="127"/>
      <c r="C7" s="127"/>
      <c r="D7" s="127"/>
      <c r="E7" s="127"/>
      <c r="F7" s="127"/>
      <c r="G7" s="127"/>
      <c r="H7" s="127"/>
      <c r="I7" s="127"/>
      <c r="J7" s="127"/>
      <c r="K7" s="127"/>
      <c r="L7" s="127"/>
      <c r="M7" s="127"/>
      <c r="N7" s="127"/>
      <c r="O7" s="127"/>
      <c r="P7" s="127"/>
      <c r="Q7" s="127"/>
      <c r="R7" s="127"/>
      <c r="S7" s="127"/>
      <c r="T7" s="127"/>
      <c r="U7" s="127"/>
      <c r="V7" s="127"/>
      <c r="W7" s="127"/>
      <c r="X7" s="127"/>
      <c r="Y7" s="127"/>
      <c r="Z7" s="127"/>
      <c r="AA7" s="127"/>
    </row>
    <row r="8" spans="1:27">
      <c r="A8" s="127"/>
      <c r="B8" s="127"/>
      <c r="C8" s="127"/>
      <c r="D8" s="127"/>
      <c r="E8" s="127"/>
      <c r="F8" s="127"/>
      <c r="G8" s="127"/>
      <c r="H8" s="127"/>
      <c r="I8" s="127"/>
      <c r="J8" s="127"/>
      <c r="K8" s="127"/>
      <c r="L8" s="127"/>
      <c r="M8" s="127"/>
      <c r="N8" s="127"/>
      <c r="O8" s="127"/>
      <c r="P8" s="127"/>
      <c r="Q8" s="127"/>
      <c r="R8" s="127"/>
      <c r="S8" s="127"/>
      <c r="T8" s="127"/>
      <c r="U8" s="127"/>
      <c r="V8" s="127"/>
      <c r="W8" s="127"/>
      <c r="X8" s="127"/>
      <c r="Y8" s="127"/>
      <c r="Z8" s="127"/>
      <c r="AA8" s="127"/>
    </row>
    <row r="9" spans="1:27">
      <c r="A9" s="127"/>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row>
    <row r="10" spans="1:27">
      <c r="A10" s="127"/>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row>
    <row r="11" spans="1:27">
      <c r="A11" s="127"/>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row>
    <row r="12" spans="1:27">
      <c r="A12" s="127"/>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row>
    <row r="13" spans="1:27">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row>
    <row r="14" spans="1:27">
      <c r="A14" s="127"/>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row>
    <row r="15" spans="1:27">
      <c r="A15" s="127"/>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row>
    <row r="16" spans="1:27">
      <c r="A16" s="127"/>
      <c r="B16" s="127"/>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row>
    <row r="17" spans="1:27" ht="39.950000000000003" customHeight="1">
      <c r="A17" s="653" t="s">
        <v>65</v>
      </c>
      <c r="B17" s="653" t="s">
        <v>66</v>
      </c>
      <c r="C17" s="652"/>
      <c r="D17" s="653" t="s">
        <v>87</v>
      </c>
      <c r="E17" s="653"/>
      <c r="F17" s="653"/>
      <c r="G17" s="653"/>
      <c r="H17" s="653"/>
      <c r="I17" s="653"/>
      <c r="J17" s="653"/>
      <c r="K17" s="653"/>
      <c r="L17" s="653"/>
      <c r="M17" s="652"/>
      <c r="N17" s="653" t="s">
        <v>88</v>
      </c>
      <c r="O17" s="653"/>
      <c r="P17" s="653"/>
      <c r="Q17" s="653"/>
      <c r="R17" s="653"/>
      <c r="S17" s="653"/>
      <c r="T17" s="653"/>
      <c r="U17" s="653"/>
      <c r="V17" s="653"/>
      <c r="W17" s="652"/>
      <c r="X17" s="653" t="s">
        <v>69</v>
      </c>
      <c r="Y17" s="652"/>
      <c r="Z17" s="653" t="s">
        <v>147</v>
      </c>
      <c r="AA17" s="653"/>
    </row>
    <row r="18" spans="1:27" ht="39.950000000000003" customHeight="1">
      <c r="A18" s="653"/>
      <c r="B18" s="653"/>
      <c r="C18" s="652"/>
      <c r="D18" s="653" t="s">
        <v>143</v>
      </c>
      <c r="E18" s="653" t="s">
        <v>148</v>
      </c>
      <c r="F18" s="653"/>
      <c r="G18" s="653" t="s">
        <v>144</v>
      </c>
      <c r="H18" s="653" t="s">
        <v>148</v>
      </c>
      <c r="I18" s="653"/>
      <c r="J18" s="653" t="s">
        <v>93</v>
      </c>
      <c r="K18" s="653" t="s">
        <v>148</v>
      </c>
      <c r="L18" s="653"/>
      <c r="M18" s="652"/>
      <c r="N18" s="653" t="s">
        <v>143</v>
      </c>
      <c r="O18" s="653" t="s">
        <v>148</v>
      </c>
      <c r="P18" s="653"/>
      <c r="Q18" s="653" t="s">
        <v>144</v>
      </c>
      <c r="R18" s="653" t="s">
        <v>148</v>
      </c>
      <c r="S18" s="653"/>
      <c r="T18" s="653" t="s">
        <v>93</v>
      </c>
      <c r="U18" s="653" t="s">
        <v>148</v>
      </c>
      <c r="V18" s="653"/>
      <c r="W18" s="652"/>
      <c r="X18" s="653"/>
      <c r="Y18" s="652"/>
      <c r="Z18" s="653"/>
      <c r="AA18" s="653"/>
    </row>
    <row r="19" spans="1:27" ht="39.950000000000003" customHeight="1">
      <c r="A19" s="653"/>
      <c r="B19" s="653"/>
      <c r="C19" s="652"/>
      <c r="D19" s="653"/>
      <c r="E19" s="570" t="s">
        <v>149</v>
      </c>
      <c r="F19" s="570" t="s">
        <v>50</v>
      </c>
      <c r="G19" s="653"/>
      <c r="H19" s="570" t="s">
        <v>149</v>
      </c>
      <c r="I19" s="570" t="s">
        <v>50</v>
      </c>
      <c r="J19" s="653"/>
      <c r="K19" s="570" t="s">
        <v>149</v>
      </c>
      <c r="L19" s="570" t="s">
        <v>50</v>
      </c>
      <c r="M19" s="652"/>
      <c r="N19" s="653"/>
      <c r="O19" s="570" t="s">
        <v>149</v>
      </c>
      <c r="P19" s="570" t="s">
        <v>50</v>
      </c>
      <c r="Q19" s="653"/>
      <c r="R19" s="570" t="s">
        <v>149</v>
      </c>
      <c r="S19" s="570" t="s">
        <v>50</v>
      </c>
      <c r="T19" s="653"/>
      <c r="U19" s="570" t="s">
        <v>149</v>
      </c>
      <c r="V19" s="570" t="s">
        <v>50</v>
      </c>
      <c r="W19" s="652"/>
      <c r="X19" s="653"/>
      <c r="Y19" s="652"/>
      <c r="Z19" s="570" t="s">
        <v>149</v>
      </c>
      <c r="AA19" s="570" t="s">
        <v>50</v>
      </c>
    </row>
    <row r="20" spans="1:27" ht="8.1" customHeight="1">
      <c r="A20" s="158"/>
      <c r="B20" s="158"/>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row>
    <row r="21" spans="1:27" ht="39.950000000000003" customHeight="1">
      <c r="A21" s="649">
        <v>2022</v>
      </c>
      <c r="B21" s="159" t="s">
        <v>150</v>
      </c>
      <c r="C21" s="132"/>
      <c r="D21" s="160">
        <v>80059</v>
      </c>
      <c r="E21" s="161">
        <v>549</v>
      </c>
      <c r="F21" s="161">
        <v>0.69</v>
      </c>
      <c r="G21" s="160">
        <v>114621</v>
      </c>
      <c r="H21" s="161">
        <v>414</v>
      </c>
      <c r="I21" s="161">
        <v>0.36</v>
      </c>
      <c r="J21" s="160">
        <v>194680</v>
      </c>
      <c r="K21" s="161">
        <v>963</v>
      </c>
      <c r="L21" s="571">
        <v>0.5</v>
      </c>
      <c r="M21" s="132"/>
      <c r="N21" s="160">
        <v>13254</v>
      </c>
      <c r="O21" s="161">
        <v>190</v>
      </c>
      <c r="P21" s="161">
        <v>1.45</v>
      </c>
      <c r="Q21" s="160">
        <v>15573</v>
      </c>
      <c r="R21" s="161">
        <v>-15</v>
      </c>
      <c r="S21" s="571">
        <v>-0.1</v>
      </c>
      <c r="T21" s="160">
        <v>28827</v>
      </c>
      <c r="U21" s="161">
        <v>175</v>
      </c>
      <c r="V21" s="161">
        <v>0.61</v>
      </c>
      <c r="W21" s="132"/>
      <c r="X21" s="162">
        <v>223507</v>
      </c>
      <c r="Y21" s="132"/>
      <c r="Z21" s="162">
        <v>1138</v>
      </c>
      <c r="AA21" s="161">
        <v>0.51</v>
      </c>
    </row>
    <row r="22" spans="1:27" ht="39.950000000000003" customHeight="1">
      <c r="A22" s="649"/>
      <c r="B22" s="159" t="s">
        <v>151</v>
      </c>
      <c r="C22" s="132"/>
      <c r="D22" s="160">
        <v>81218</v>
      </c>
      <c r="E22" s="162">
        <v>1159</v>
      </c>
      <c r="F22" s="161">
        <v>1.45</v>
      </c>
      <c r="G22" s="160">
        <v>114794</v>
      </c>
      <c r="H22" s="161">
        <v>173</v>
      </c>
      <c r="I22" s="161">
        <v>0.15</v>
      </c>
      <c r="J22" s="160">
        <v>196012</v>
      </c>
      <c r="K22" s="162">
        <v>1332</v>
      </c>
      <c r="L22" s="161">
        <v>0.68</v>
      </c>
      <c r="M22" s="132"/>
      <c r="N22" s="160">
        <v>13321</v>
      </c>
      <c r="O22" s="161">
        <v>67</v>
      </c>
      <c r="P22" s="161">
        <v>0.51</v>
      </c>
      <c r="Q22" s="160">
        <v>15531</v>
      </c>
      <c r="R22" s="161">
        <v>-42</v>
      </c>
      <c r="S22" s="161">
        <v>-0.27</v>
      </c>
      <c r="T22" s="160">
        <v>28852</v>
      </c>
      <c r="U22" s="161">
        <v>25</v>
      </c>
      <c r="V22" s="161">
        <v>0.09</v>
      </c>
      <c r="W22" s="132"/>
      <c r="X22" s="162">
        <v>224864</v>
      </c>
      <c r="Y22" s="132"/>
      <c r="Z22" s="162">
        <v>1357</v>
      </c>
      <c r="AA22" s="161">
        <v>0.61</v>
      </c>
    </row>
    <row r="23" spans="1:27" ht="39.950000000000003" customHeight="1">
      <c r="A23" s="649"/>
      <c r="B23" s="159" t="s">
        <v>152</v>
      </c>
      <c r="C23" s="132"/>
      <c r="D23" s="160">
        <v>79415</v>
      </c>
      <c r="E23" s="162">
        <v>-1803</v>
      </c>
      <c r="F23" s="161">
        <v>-2.2200000000000002</v>
      </c>
      <c r="G23" s="160">
        <v>117434</v>
      </c>
      <c r="H23" s="162">
        <v>2640</v>
      </c>
      <c r="I23" s="571">
        <v>2.2999999999999998</v>
      </c>
      <c r="J23" s="160">
        <v>196849</v>
      </c>
      <c r="K23" s="161">
        <v>837</v>
      </c>
      <c r="L23" s="161">
        <v>0.43</v>
      </c>
      <c r="M23" s="132"/>
      <c r="N23" s="160">
        <v>13321</v>
      </c>
      <c r="O23" s="161">
        <v>0</v>
      </c>
      <c r="P23" s="571">
        <v>0</v>
      </c>
      <c r="Q23" s="160">
        <v>15673</v>
      </c>
      <c r="R23" s="161">
        <v>142</v>
      </c>
      <c r="S23" s="161">
        <v>0.91</v>
      </c>
      <c r="T23" s="160">
        <v>28994</v>
      </c>
      <c r="U23" s="161">
        <v>142</v>
      </c>
      <c r="V23" s="161">
        <v>0.49</v>
      </c>
      <c r="W23" s="132"/>
      <c r="X23" s="162">
        <v>225843</v>
      </c>
      <c r="Y23" s="132"/>
      <c r="Z23" s="161">
        <v>979</v>
      </c>
      <c r="AA23" s="161">
        <v>0.44</v>
      </c>
    </row>
    <row r="24" spans="1:27" ht="39.950000000000003" customHeight="1">
      <c r="A24" s="649"/>
      <c r="B24" s="159" t="s">
        <v>153</v>
      </c>
      <c r="C24" s="132"/>
      <c r="D24" s="160">
        <v>79718</v>
      </c>
      <c r="E24" s="161">
        <v>303</v>
      </c>
      <c r="F24" s="161">
        <v>0.38</v>
      </c>
      <c r="G24" s="160">
        <v>117310</v>
      </c>
      <c r="H24" s="161">
        <v>-124</v>
      </c>
      <c r="I24" s="161">
        <v>-0.11</v>
      </c>
      <c r="J24" s="160">
        <v>197028</v>
      </c>
      <c r="K24" s="161">
        <v>179</v>
      </c>
      <c r="L24" s="161">
        <v>0.09</v>
      </c>
      <c r="M24" s="132"/>
      <c r="N24" s="160">
        <v>13398</v>
      </c>
      <c r="O24" s="161">
        <v>77</v>
      </c>
      <c r="P24" s="161">
        <v>0.57999999999999996</v>
      </c>
      <c r="Q24" s="160">
        <v>15685</v>
      </c>
      <c r="R24" s="161">
        <v>12</v>
      </c>
      <c r="S24" s="161">
        <v>0.08</v>
      </c>
      <c r="T24" s="160">
        <v>29083</v>
      </c>
      <c r="U24" s="161">
        <v>89</v>
      </c>
      <c r="V24" s="161">
        <v>0.31</v>
      </c>
      <c r="W24" s="132"/>
      <c r="X24" s="162">
        <v>226111</v>
      </c>
      <c r="Y24" s="132"/>
      <c r="Z24" s="161">
        <v>268</v>
      </c>
      <c r="AA24" s="161">
        <v>0.12</v>
      </c>
    </row>
    <row r="25" spans="1:27" ht="39.950000000000003" customHeight="1">
      <c r="A25" s="649"/>
      <c r="B25" s="159" t="s">
        <v>154</v>
      </c>
      <c r="C25" s="132"/>
      <c r="D25" s="160">
        <v>79664</v>
      </c>
      <c r="E25" s="161">
        <v>-54</v>
      </c>
      <c r="F25" s="161">
        <v>-7.0000000000000007E-2</v>
      </c>
      <c r="G25" s="160">
        <v>117753</v>
      </c>
      <c r="H25" s="161">
        <v>443</v>
      </c>
      <c r="I25" s="161">
        <v>0.38</v>
      </c>
      <c r="J25" s="160">
        <v>197417</v>
      </c>
      <c r="K25" s="161">
        <v>389</v>
      </c>
      <c r="L25" s="571">
        <v>0.2</v>
      </c>
      <c r="M25" s="132"/>
      <c r="N25" s="160">
        <v>13524</v>
      </c>
      <c r="O25" s="161">
        <v>126</v>
      </c>
      <c r="P25" s="161">
        <v>0.94</v>
      </c>
      <c r="Q25" s="160">
        <v>15705</v>
      </c>
      <c r="R25" s="161">
        <v>20</v>
      </c>
      <c r="S25" s="161">
        <v>0.13</v>
      </c>
      <c r="T25" s="160">
        <v>29229</v>
      </c>
      <c r="U25" s="161">
        <v>146</v>
      </c>
      <c r="V25" s="571">
        <v>0.5</v>
      </c>
      <c r="W25" s="132"/>
      <c r="X25" s="162">
        <v>226646</v>
      </c>
      <c r="Y25" s="132"/>
      <c r="Z25" s="161">
        <v>535</v>
      </c>
      <c r="AA25" s="161">
        <v>0.24</v>
      </c>
    </row>
    <row r="26" spans="1:27" ht="39.950000000000003" customHeight="1">
      <c r="A26" s="649"/>
      <c r="B26" s="159" t="s">
        <v>155</v>
      </c>
      <c r="C26" s="132"/>
      <c r="D26" s="160">
        <v>79260</v>
      </c>
      <c r="E26" s="161">
        <v>-404</v>
      </c>
      <c r="F26" s="161">
        <v>-0.51</v>
      </c>
      <c r="G26" s="160">
        <v>118474</v>
      </c>
      <c r="H26" s="161">
        <v>721</v>
      </c>
      <c r="I26" s="161">
        <v>0.61</v>
      </c>
      <c r="J26" s="160">
        <v>197734</v>
      </c>
      <c r="K26" s="161">
        <v>317</v>
      </c>
      <c r="L26" s="161">
        <v>0.16</v>
      </c>
      <c r="M26" s="132"/>
      <c r="N26" s="160">
        <v>13335</v>
      </c>
      <c r="O26" s="161">
        <v>-189</v>
      </c>
      <c r="P26" s="571">
        <v>-1.4</v>
      </c>
      <c r="Q26" s="160">
        <v>15847</v>
      </c>
      <c r="R26" s="161">
        <v>142</v>
      </c>
      <c r="S26" s="571">
        <v>0.9</v>
      </c>
      <c r="T26" s="160">
        <v>29182</v>
      </c>
      <c r="U26" s="161">
        <v>-47</v>
      </c>
      <c r="V26" s="161">
        <v>-0.16</v>
      </c>
      <c r="W26" s="132"/>
      <c r="X26" s="162">
        <v>226916</v>
      </c>
      <c r="Y26" s="132"/>
      <c r="Z26" s="161">
        <v>270</v>
      </c>
      <c r="AA26" s="161">
        <v>0.12</v>
      </c>
    </row>
    <row r="27" spans="1:27" ht="39.950000000000003" customHeight="1">
      <c r="A27" s="649"/>
      <c r="B27" s="159" t="s">
        <v>156</v>
      </c>
      <c r="C27" s="132"/>
      <c r="D27" s="160">
        <v>79824</v>
      </c>
      <c r="E27" s="161">
        <v>564</v>
      </c>
      <c r="F27" s="161">
        <v>0.71</v>
      </c>
      <c r="G27" s="160">
        <v>119023</v>
      </c>
      <c r="H27" s="161">
        <v>549</v>
      </c>
      <c r="I27" s="161">
        <v>0.46</v>
      </c>
      <c r="J27" s="160">
        <v>198847</v>
      </c>
      <c r="K27" s="162">
        <v>1113</v>
      </c>
      <c r="L27" s="161">
        <v>0.56000000000000005</v>
      </c>
      <c r="M27" s="132"/>
      <c r="N27" s="160">
        <v>12971</v>
      </c>
      <c r="O27" s="161">
        <v>-364</v>
      </c>
      <c r="P27" s="161">
        <v>-2.73</v>
      </c>
      <c r="Q27" s="160">
        <v>16436</v>
      </c>
      <c r="R27" s="161">
        <v>589</v>
      </c>
      <c r="S27" s="161">
        <v>3.72</v>
      </c>
      <c r="T27" s="160">
        <v>29407</v>
      </c>
      <c r="U27" s="161">
        <v>225</v>
      </c>
      <c r="V27" s="161">
        <v>0.77</v>
      </c>
      <c r="W27" s="132"/>
      <c r="X27" s="162">
        <v>228254</v>
      </c>
      <c r="Y27" s="132"/>
      <c r="Z27" s="162">
        <v>1338</v>
      </c>
      <c r="AA27" s="161">
        <v>0.59</v>
      </c>
    </row>
    <row r="28" spans="1:27" ht="39.950000000000003" customHeight="1">
      <c r="A28" s="649"/>
      <c r="B28" s="159" t="s">
        <v>157</v>
      </c>
      <c r="C28" s="132"/>
      <c r="D28" s="160">
        <v>80109</v>
      </c>
      <c r="E28" s="161">
        <v>285</v>
      </c>
      <c r="F28" s="161">
        <v>0.36</v>
      </c>
      <c r="G28" s="160">
        <v>119754</v>
      </c>
      <c r="H28" s="161">
        <v>731</v>
      </c>
      <c r="I28" s="161">
        <v>0.61</v>
      </c>
      <c r="J28" s="160">
        <v>199863</v>
      </c>
      <c r="K28" s="162">
        <v>1016</v>
      </c>
      <c r="L28" s="161">
        <v>0.51</v>
      </c>
      <c r="M28" s="132"/>
      <c r="N28" s="160">
        <v>13202</v>
      </c>
      <c r="O28" s="161">
        <v>231</v>
      </c>
      <c r="P28" s="161">
        <v>1.78</v>
      </c>
      <c r="Q28" s="160">
        <v>16556</v>
      </c>
      <c r="R28" s="161">
        <v>120</v>
      </c>
      <c r="S28" s="161">
        <v>0.73</v>
      </c>
      <c r="T28" s="160">
        <v>29758</v>
      </c>
      <c r="U28" s="161">
        <v>351</v>
      </c>
      <c r="V28" s="161">
        <v>1.19</v>
      </c>
      <c r="W28" s="132"/>
      <c r="X28" s="162">
        <v>229621</v>
      </c>
      <c r="Y28" s="132"/>
      <c r="Z28" s="162">
        <v>1367</v>
      </c>
      <c r="AA28" s="571">
        <v>0.6</v>
      </c>
    </row>
    <row r="29" spans="1:27" ht="39.950000000000003" customHeight="1">
      <c r="A29" s="649"/>
      <c r="B29" s="159" t="s">
        <v>158</v>
      </c>
      <c r="C29" s="132"/>
      <c r="D29" s="160">
        <v>79927</v>
      </c>
      <c r="E29" s="161">
        <v>-182</v>
      </c>
      <c r="F29" s="161">
        <v>-0.23</v>
      </c>
      <c r="G29" s="160">
        <v>120033</v>
      </c>
      <c r="H29" s="161">
        <v>279</v>
      </c>
      <c r="I29" s="161">
        <v>0.23</v>
      </c>
      <c r="J29" s="160">
        <v>199960</v>
      </c>
      <c r="K29" s="161">
        <v>97</v>
      </c>
      <c r="L29" s="161">
        <v>0.05</v>
      </c>
      <c r="M29" s="132"/>
      <c r="N29" s="160">
        <v>13009</v>
      </c>
      <c r="O29" s="161">
        <v>-193</v>
      </c>
      <c r="P29" s="161">
        <v>-1.46</v>
      </c>
      <c r="Q29" s="160">
        <v>16654</v>
      </c>
      <c r="R29" s="161">
        <v>98</v>
      </c>
      <c r="S29" s="161">
        <v>0.59</v>
      </c>
      <c r="T29" s="160">
        <v>29663</v>
      </c>
      <c r="U29" s="161">
        <v>-95</v>
      </c>
      <c r="V29" s="161">
        <v>-0.32</v>
      </c>
      <c r="W29" s="132"/>
      <c r="X29" s="162">
        <v>229623</v>
      </c>
      <c r="Y29" s="132"/>
      <c r="Z29" s="161">
        <v>2</v>
      </c>
      <c r="AA29" s="571">
        <v>0</v>
      </c>
    </row>
    <row r="30" spans="1:27" ht="39.950000000000003" customHeight="1">
      <c r="A30" s="649"/>
      <c r="B30" s="159" t="s">
        <v>159</v>
      </c>
      <c r="C30" s="132"/>
      <c r="D30" s="160">
        <v>79735</v>
      </c>
      <c r="E30" s="161">
        <v>-192</v>
      </c>
      <c r="F30" s="161">
        <v>-0.24</v>
      </c>
      <c r="G30" s="160">
        <v>120487</v>
      </c>
      <c r="H30" s="161">
        <v>454</v>
      </c>
      <c r="I30" s="161">
        <v>0.38</v>
      </c>
      <c r="J30" s="160">
        <v>200222</v>
      </c>
      <c r="K30" s="161">
        <v>262</v>
      </c>
      <c r="L30" s="161">
        <v>0.13</v>
      </c>
      <c r="M30" s="132"/>
      <c r="N30" s="160">
        <v>13374</v>
      </c>
      <c r="O30" s="161">
        <v>365</v>
      </c>
      <c r="P30" s="161">
        <v>2.81</v>
      </c>
      <c r="Q30" s="160">
        <v>16369</v>
      </c>
      <c r="R30" s="161">
        <v>-285</v>
      </c>
      <c r="S30" s="161">
        <v>-1.71</v>
      </c>
      <c r="T30" s="160">
        <v>29743</v>
      </c>
      <c r="U30" s="161">
        <v>80</v>
      </c>
      <c r="V30" s="161">
        <v>0.27</v>
      </c>
      <c r="W30" s="132"/>
      <c r="X30" s="162">
        <v>229965</v>
      </c>
      <c r="Y30" s="132"/>
      <c r="Z30" s="161">
        <v>342</v>
      </c>
      <c r="AA30" s="161">
        <v>0.15</v>
      </c>
    </row>
    <row r="31" spans="1:27" ht="39.950000000000003" customHeight="1">
      <c r="A31" s="649"/>
      <c r="B31" s="159" t="s">
        <v>160</v>
      </c>
      <c r="C31" s="132"/>
      <c r="D31" s="160">
        <v>79586</v>
      </c>
      <c r="E31" s="161">
        <v>-149</v>
      </c>
      <c r="F31" s="161">
        <v>-0.19</v>
      </c>
      <c r="G31" s="160">
        <v>120875</v>
      </c>
      <c r="H31" s="161">
        <v>388</v>
      </c>
      <c r="I31" s="161">
        <v>0.32</v>
      </c>
      <c r="J31" s="160">
        <v>200461</v>
      </c>
      <c r="K31" s="161">
        <v>239</v>
      </c>
      <c r="L31" s="161">
        <v>0.12</v>
      </c>
      <c r="M31" s="132"/>
      <c r="N31" s="160">
        <v>13306</v>
      </c>
      <c r="O31" s="161">
        <v>-68</v>
      </c>
      <c r="P31" s="161">
        <v>-0.51</v>
      </c>
      <c r="Q31" s="160">
        <v>16233</v>
      </c>
      <c r="R31" s="161">
        <v>-136</v>
      </c>
      <c r="S31" s="161">
        <v>-0.83</v>
      </c>
      <c r="T31" s="160">
        <v>29539</v>
      </c>
      <c r="U31" s="161">
        <v>-204</v>
      </c>
      <c r="V31" s="161">
        <v>-0.69</v>
      </c>
      <c r="W31" s="132"/>
      <c r="X31" s="162">
        <v>230000</v>
      </c>
      <c r="Y31" s="132"/>
      <c r="Z31" s="161">
        <v>35</v>
      </c>
      <c r="AA31" s="161">
        <v>0.02</v>
      </c>
    </row>
    <row r="32" spans="1:27" ht="39.950000000000003" customHeight="1">
      <c r="A32" s="649"/>
      <c r="B32" s="159" t="s">
        <v>161</v>
      </c>
      <c r="C32" s="132"/>
      <c r="D32" s="160">
        <v>78558</v>
      </c>
      <c r="E32" s="162">
        <v>-1028</v>
      </c>
      <c r="F32" s="161">
        <v>-1.29</v>
      </c>
      <c r="G32" s="160">
        <v>120451</v>
      </c>
      <c r="H32" s="161">
        <v>-424</v>
      </c>
      <c r="I32" s="161">
        <v>-0.35</v>
      </c>
      <c r="J32" s="160">
        <v>199009</v>
      </c>
      <c r="K32" s="162">
        <v>-1452</v>
      </c>
      <c r="L32" s="161">
        <v>-0.72</v>
      </c>
      <c r="M32" s="132"/>
      <c r="N32" s="160">
        <v>13263</v>
      </c>
      <c r="O32" s="161">
        <v>-43</v>
      </c>
      <c r="P32" s="161">
        <v>-0.32</v>
      </c>
      <c r="Q32" s="160">
        <v>16258</v>
      </c>
      <c r="R32" s="161">
        <v>25</v>
      </c>
      <c r="S32" s="161">
        <v>0.15</v>
      </c>
      <c r="T32" s="160">
        <v>29521</v>
      </c>
      <c r="U32" s="161">
        <v>-18</v>
      </c>
      <c r="V32" s="161">
        <v>-0.06</v>
      </c>
      <c r="W32" s="132"/>
      <c r="X32" s="162">
        <v>228530</v>
      </c>
      <c r="Y32" s="132"/>
      <c r="Z32" s="162">
        <v>-1470</v>
      </c>
      <c r="AA32" s="161">
        <v>-0.64</v>
      </c>
    </row>
    <row r="33" spans="1:27" ht="39.950000000000003" customHeight="1">
      <c r="A33" s="159">
        <v>2023</v>
      </c>
      <c r="B33" s="159" t="s">
        <v>150</v>
      </c>
      <c r="C33" s="132"/>
      <c r="D33" s="160">
        <v>79368</v>
      </c>
      <c r="E33" s="161">
        <v>810</v>
      </c>
      <c r="F33" s="161">
        <v>1.03</v>
      </c>
      <c r="G33" s="160">
        <v>121016</v>
      </c>
      <c r="H33" s="161">
        <v>565</v>
      </c>
      <c r="I33" s="161">
        <v>0.47</v>
      </c>
      <c r="J33" s="160">
        <v>200384</v>
      </c>
      <c r="K33" s="162">
        <v>1375</v>
      </c>
      <c r="L33" s="161">
        <v>0.69</v>
      </c>
      <c r="M33" s="132"/>
      <c r="N33" s="160">
        <v>13247</v>
      </c>
      <c r="O33" s="161">
        <v>-16</v>
      </c>
      <c r="P33" s="161">
        <v>-0.12</v>
      </c>
      <c r="Q33" s="160">
        <v>16420</v>
      </c>
      <c r="R33" s="161">
        <v>162</v>
      </c>
      <c r="S33" s="571">
        <v>1</v>
      </c>
      <c r="T33" s="160">
        <v>29667</v>
      </c>
      <c r="U33" s="161">
        <v>146</v>
      </c>
      <c r="V33" s="161">
        <v>0.49</v>
      </c>
      <c r="W33" s="132"/>
      <c r="X33" s="162">
        <v>230051</v>
      </c>
      <c r="Y33" s="132"/>
      <c r="Z33" s="162">
        <v>1521</v>
      </c>
      <c r="AA33" s="161">
        <v>0.67</v>
      </c>
    </row>
    <row r="34" spans="1:27" ht="8.1" customHeight="1">
      <c r="A34" s="132"/>
      <c r="B34" s="132"/>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row>
    <row r="35" spans="1:27" ht="60" customHeight="1">
      <c r="A35" s="650" t="s">
        <v>162</v>
      </c>
      <c r="B35" s="650"/>
      <c r="C35" s="650"/>
      <c r="D35" s="650"/>
      <c r="E35" s="164">
        <v>-691</v>
      </c>
      <c r="F35" s="164">
        <v>-0.86</v>
      </c>
      <c r="G35" s="132"/>
      <c r="H35" s="165">
        <v>6395</v>
      </c>
      <c r="I35" s="164">
        <v>5.58</v>
      </c>
      <c r="J35" s="132"/>
      <c r="K35" s="165">
        <v>5704</v>
      </c>
      <c r="L35" s="164">
        <v>2.93</v>
      </c>
      <c r="M35" s="132"/>
      <c r="N35" s="132"/>
      <c r="O35" s="164">
        <v>-7</v>
      </c>
      <c r="P35" s="164">
        <v>-0.05</v>
      </c>
      <c r="Q35" s="132"/>
      <c r="R35" s="164">
        <v>847</v>
      </c>
      <c r="S35" s="164">
        <v>5.44</v>
      </c>
      <c r="T35" s="132"/>
      <c r="U35" s="164">
        <v>840</v>
      </c>
      <c r="V35" s="164">
        <v>2.91</v>
      </c>
      <c r="W35" s="132"/>
      <c r="X35" s="132"/>
      <c r="Y35" s="132"/>
      <c r="Z35" s="165">
        <v>6544</v>
      </c>
      <c r="AA35" s="164">
        <v>2.93</v>
      </c>
    </row>
    <row r="36" spans="1:27">
      <c r="A36" s="127"/>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row>
    <row r="37" spans="1:27">
      <c r="A37" s="127"/>
      <c r="B37" s="127"/>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row>
    <row r="38" spans="1:27">
      <c r="A38" s="127"/>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row>
    <row r="39" spans="1:27">
      <c r="A39" s="127"/>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row>
    <row r="40" spans="1:27">
      <c r="A40" s="127"/>
      <c r="B40" s="127"/>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row>
    <row r="41" spans="1:27">
      <c r="A41" s="127"/>
      <c r="B41" s="127"/>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row>
    <row r="42" spans="1:27">
      <c r="A42" s="127"/>
      <c r="B42" s="127"/>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row>
    <row r="43" spans="1:27">
      <c r="A43" s="132"/>
      <c r="B43" s="132"/>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row>
    <row r="44" spans="1:27" ht="17.100000000000001" customHeight="1">
      <c r="A44" s="163" t="s">
        <v>81</v>
      </c>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row>
    <row r="45" spans="1:27" ht="17.100000000000001" customHeight="1">
      <c r="A45" s="163" t="s">
        <v>82</v>
      </c>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row>
    <row r="46" spans="1:27" ht="17.100000000000001" customHeight="1"/>
  </sheetData>
  <mergeCells count="26">
    <mergeCell ref="C17:C19"/>
    <mergeCell ref="D17:L17"/>
    <mergeCell ref="M17:M19"/>
    <mergeCell ref="N17:V17"/>
    <mergeCell ref="N18:N19"/>
    <mergeCell ref="O18:P18"/>
    <mergeCell ref="Q18:Q19"/>
    <mergeCell ref="R18:S18"/>
    <mergeCell ref="T18:T19"/>
    <mergeCell ref="U18:V18"/>
    <mergeCell ref="A21:A32"/>
    <mergeCell ref="A35:D35"/>
    <mergeCell ref="A2:AA2"/>
    <mergeCell ref="A5:AA5"/>
    <mergeCell ref="W17:W19"/>
    <mergeCell ref="X17:X19"/>
    <mergeCell ref="Y17:Y19"/>
    <mergeCell ref="Z17:AA18"/>
    <mergeCell ref="D18:D19"/>
    <mergeCell ref="E18:F18"/>
    <mergeCell ref="G18:G19"/>
    <mergeCell ref="H18:I18"/>
    <mergeCell ref="J18:J19"/>
    <mergeCell ref="K18:L18"/>
    <mergeCell ref="A17:A19"/>
    <mergeCell ref="B17:B19"/>
  </mergeCells>
  <printOptions horizontalCentered="1"/>
  <pageMargins left="0.23622047244094491" right="0.23622047244094491" top="0.74803149606299213" bottom="0.35433070866141736" header="0" footer="0.31496062992125984"/>
  <pageSetup paperSize="9" scale="43" firstPageNumber="7" orientation="landscape" useFirstPageNumber="1" r:id="rId1"/>
  <headerFooter scaleWithDoc="0">
    <oddHeader>&amp;L&amp;G&amp;C&amp;G&amp;R&amp;G</oddHeader>
    <oddFooter>&amp;R&amp;"Montserrat,Negrita" 9</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90</vt:i4>
      </vt:variant>
    </vt:vector>
  </HeadingPairs>
  <TitlesOfParts>
    <vt:vector size="140" baseType="lpstr">
      <vt:lpstr>PORTADA</vt:lpstr>
      <vt:lpstr>INDICE</vt:lpstr>
      <vt:lpstr>Pág-3-Res</vt:lpstr>
      <vt:lpstr>Pág-4-Grá-PP-F</vt:lpstr>
      <vt:lpstr>Pág-5-Tab-ING-EGR</vt:lpstr>
      <vt:lpstr>Pág-6-Tab-ING-EGR</vt:lpstr>
      <vt:lpstr>Pág-7-Tab-PP-EF</vt:lpstr>
      <vt:lpstr>Pág-8-Grá-PP</vt:lpstr>
      <vt:lpstr>Pág-9-Tab-CPP</vt:lpstr>
      <vt:lpstr>Pág-10-Grá-CPP</vt:lpstr>
      <vt:lpstr>Pág-11-Grá-CPP</vt:lpstr>
      <vt:lpstr>Pág-12-Grá-DCP</vt:lpstr>
      <vt:lpstr>Pág-13-Tab-NC</vt:lpstr>
      <vt:lpstr>Pág-14-Grá-SP</vt:lpstr>
      <vt:lpstr>Pág-15-Tab-TCI</vt:lpstr>
      <vt:lpstr>Pág-16-26-Tab-CSP</vt:lpstr>
      <vt:lpstr>Pág-27-Grá-CF</vt:lpstr>
      <vt:lpstr>Pág-28-Tab-CF (1)</vt:lpstr>
      <vt:lpstr>Pág-29-Tab-CF (2)</vt:lpstr>
      <vt:lpstr>Pág-30-Tab-CF (3)</vt:lpstr>
      <vt:lpstr>Pág-31-Tab-CF (4)</vt:lpstr>
      <vt:lpstr>Pág-32-Tab-CF (5)</vt:lpstr>
      <vt:lpstr>Pág-33-Tab-CF (6)</vt:lpstr>
      <vt:lpstr>Pág-34-Tab-CF (7)</vt:lpstr>
      <vt:lpstr>Pág-35-Tab-CF (8)</vt:lpstr>
      <vt:lpstr>Pág-36-Tab-CF (9)</vt:lpstr>
      <vt:lpstr>Pág-37-Tab-CF (10)</vt:lpstr>
      <vt:lpstr>Pág-38-Tab-CF (11)</vt:lpstr>
      <vt:lpstr>Pág-39-Tab-CF (12)</vt:lpstr>
      <vt:lpstr>Pág-40-Tab-CF (13)</vt:lpstr>
      <vt:lpstr>Pág-41-Tab-CF (14)</vt:lpstr>
      <vt:lpstr>PPPAMGEEF_TAB_PAG_42</vt:lpstr>
      <vt:lpstr>PAG_43_PPPAMGE_GRA</vt:lpstr>
      <vt:lpstr>PAG_44_PPGEFSJS_TAB</vt:lpstr>
      <vt:lpstr>PAG-45-NIVEL_ESCOL</vt:lpstr>
      <vt:lpstr>PAG-46_ESCOL_SITJUR</vt:lpstr>
      <vt:lpstr>PAG-47_ESCOL_SITJURFS</vt:lpstr>
      <vt:lpstr>PAG-48_GRAF_ESCOL</vt:lpstr>
      <vt:lpstr>Pág-49-Tab-BLA</vt:lpstr>
      <vt:lpstr>Pág-50-Grá-BLA</vt:lpstr>
      <vt:lpstr>Pág-51-Tab-PLV</vt:lpstr>
      <vt:lpstr>Pág-52-Grá-PLV</vt:lpstr>
      <vt:lpstr>Pág-53-Tab-RAPLV</vt:lpstr>
      <vt:lpstr>Pág-54-Grá-RAPLV</vt:lpstr>
      <vt:lpstr>Pág-55-Tab-IP(1)</vt:lpstr>
      <vt:lpstr>Pág-56-Tab-IP(2)</vt:lpstr>
      <vt:lpstr>Pág-57-Tab-NII</vt:lpstr>
      <vt:lpstr>Pág-58-Grá-NII</vt:lpstr>
      <vt:lpstr>Pág-59-Grá-NIII</vt:lpstr>
      <vt:lpstr>Pág-60-Tab-TIE</vt:lpstr>
      <vt:lpstr>INDICE!Área_de_impresión</vt:lpstr>
      <vt:lpstr>PAG_43_PPPAMGE_GRA!Área_de_impresión</vt:lpstr>
      <vt:lpstr>PAG_44_PPGEFSJS_TAB!Área_de_impresión</vt:lpstr>
      <vt:lpstr>'Pág-10-Grá-CPP'!Área_de_impresión</vt:lpstr>
      <vt:lpstr>'Pág-11-Grá-CPP'!Área_de_impresión</vt:lpstr>
      <vt:lpstr>'Pág-12-Grá-DCP'!Área_de_impresión</vt:lpstr>
      <vt:lpstr>'Pág-13-Tab-NC'!Área_de_impresión</vt:lpstr>
      <vt:lpstr>'Pág-14-Grá-SP'!Área_de_impresión</vt:lpstr>
      <vt:lpstr>'Pág-27-Grá-CF'!Área_de_impresión</vt:lpstr>
      <vt:lpstr>'Pág-28-Tab-CF (1)'!Área_de_impresión</vt:lpstr>
      <vt:lpstr>'Pág-29-Tab-CF (2)'!Área_de_impresión</vt:lpstr>
      <vt:lpstr>'Pág-30-Tab-CF (3)'!Área_de_impresión</vt:lpstr>
      <vt:lpstr>'Pág-31-Tab-CF (4)'!Área_de_impresión</vt:lpstr>
      <vt:lpstr>'Pág-32-Tab-CF (5)'!Área_de_impresión</vt:lpstr>
      <vt:lpstr>'Pág-33-Tab-CF (6)'!Área_de_impresión</vt:lpstr>
      <vt:lpstr>'Pág-34-Tab-CF (7)'!Área_de_impresión</vt:lpstr>
      <vt:lpstr>'Pág-35-Tab-CF (8)'!Área_de_impresión</vt:lpstr>
      <vt:lpstr>'Pág-36-Tab-CF (9)'!Área_de_impresión</vt:lpstr>
      <vt:lpstr>'Pág-37-Tab-CF (10)'!Área_de_impresión</vt:lpstr>
      <vt:lpstr>'Pág-38-Tab-CF (11)'!Área_de_impresión</vt:lpstr>
      <vt:lpstr>'Pág-39-Tab-CF (12)'!Área_de_impresión</vt:lpstr>
      <vt:lpstr>'Pág-3-Res'!Área_de_impresión</vt:lpstr>
      <vt:lpstr>'Pág-40-Tab-CF (13)'!Área_de_impresión</vt:lpstr>
      <vt:lpstr>'Pág-41-Tab-CF (14)'!Área_de_impresión</vt:lpstr>
      <vt:lpstr>'PAG-45-NIVEL_ESCOL'!Área_de_impresión</vt:lpstr>
      <vt:lpstr>'PAG-46_ESCOL_SITJUR'!Área_de_impresión</vt:lpstr>
      <vt:lpstr>'PAG-47_ESCOL_SITJURFS'!Área_de_impresión</vt:lpstr>
      <vt:lpstr>'PAG-48_GRAF_ESCOL'!Área_de_impresión</vt:lpstr>
      <vt:lpstr>'Pág-49-Tab-BLA'!Área_de_impresión</vt:lpstr>
      <vt:lpstr>'Pág-4-Grá-PP-F'!Área_de_impresión</vt:lpstr>
      <vt:lpstr>'Pág-50-Grá-BLA'!Área_de_impresión</vt:lpstr>
      <vt:lpstr>'Pág-51-Tab-PLV'!Área_de_impresión</vt:lpstr>
      <vt:lpstr>'Pág-52-Grá-PLV'!Área_de_impresión</vt:lpstr>
      <vt:lpstr>'Pág-53-Tab-RAPLV'!Área_de_impresión</vt:lpstr>
      <vt:lpstr>'Pág-54-Grá-RAPLV'!Área_de_impresión</vt:lpstr>
      <vt:lpstr>'Pág-55-Tab-IP(1)'!Área_de_impresión</vt:lpstr>
      <vt:lpstr>'Pág-56-Tab-IP(2)'!Área_de_impresión</vt:lpstr>
      <vt:lpstr>'Pág-57-Tab-NII'!Área_de_impresión</vt:lpstr>
      <vt:lpstr>'Pág-58-Grá-NII'!Área_de_impresión</vt:lpstr>
      <vt:lpstr>'Pág-59-Grá-NIII'!Área_de_impresión</vt:lpstr>
      <vt:lpstr>'Pág-5-Tab-ING-EGR'!Área_de_impresión</vt:lpstr>
      <vt:lpstr>'Pág-60-Tab-TIE'!Área_de_impresión</vt:lpstr>
      <vt:lpstr>'Pág-6-Tab-ING-EGR'!Área_de_impresión</vt:lpstr>
      <vt:lpstr>'Pág-7-Tab-PP-EF'!Área_de_impresión</vt:lpstr>
      <vt:lpstr>'Pág-8-Grá-PP'!Área_de_impresión</vt:lpstr>
      <vt:lpstr>'Pág-9-Tab-CPP'!Área_de_impresión</vt:lpstr>
      <vt:lpstr>PORTADA!Área_de_impresión</vt:lpstr>
      <vt:lpstr>PPPAMGEEF_TAB_PAG_42!Área_de_impresión</vt:lpstr>
      <vt:lpstr>'Pág-12-Grá-DCP'!pag_10.php?mes__Enero__anio__2023__origen__excel</vt:lpstr>
      <vt:lpstr>PAG_44_PPGEFSJS_TAB!Pag_10_excel.php?mes_Enero_anio_2023_origen_excel</vt:lpstr>
      <vt:lpstr>'Pág-13-Tab-NC'!pag_11.php?mes__Enero__anio__2023__origen__excel</vt:lpstr>
      <vt:lpstr>'Pág-14-Grá-SP'!pag_12.php?mes__Enero__anio__2023__origen__excel</vt:lpstr>
      <vt:lpstr>'Pág-16-26-Tab-CSP'!pag_14_29.php?mes__Enero__anio__2023__origen__excel</vt:lpstr>
      <vt:lpstr>'Pág-27-Grá-CF'!pag_30.php?mes__Enero__anio__2023__origen__excel</vt:lpstr>
      <vt:lpstr>'Pág-28-Tab-CF (1)'!pag_31_33.php?mes__Enero__anio__2023__id_centro_197</vt:lpstr>
      <vt:lpstr>'Pág-41-Tab-CF (14)'!pag_31_33.php?mes__Enero__anio__2023__id_centro_229</vt:lpstr>
      <vt:lpstr>'Pág-29-Tab-CF (2)'!pag_31_33.php?mes__Enero__anio__2023__id_centro_251</vt:lpstr>
      <vt:lpstr>'Pág-30-Tab-CF (3)'!pag_31_33.php?mes__Enero__anio__2023__id_centro_407</vt:lpstr>
      <vt:lpstr>'Pág-31-Tab-CF (4)'!pag_31_33.php?mes__Enero__anio__2023__id_centro_430</vt:lpstr>
      <vt:lpstr>'Pág-32-Tab-CF (5)'!pag_31_33.php?mes__Enero__anio__2023__id_centro_437</vt:lpstr>
      <vt:lpstr>'Pág-33-Tab-CF (6)'!pag_31_33.php?mes__Enero__anio__2023__id_centro_445</vt:lpstr>
      <vt:lpstr>'Pág-34-Tab-CF (7)'!pag_31_33.php?mes__Enero__anio__2023__id_centro_446</vt:lpstr>
      <vt:lpstr>'Pág-35-Tab-CF (8)'!pag_31_33.php?mes__Enero__anio__2023__id_centro_470</vt:lpstr>
      <vt:lpstr>'Pág-36-Tab-CF (9)'!pag_31_33.php?mes__Enero__anio__2023__id_centro_474</vt:lpstr>
      <vt:lpstr>'Pág-37-Tab-CF (10)'!pag_31_33.php?mes__Enero__anio__2023__id_centro_653</vt:lpstr>
      <vt:lpstr>'Pág-38-Tab-CF (11)'!pag_31_33.php?mes__Enero__anio__2023__id_centro_654</vt:lpstr>
      <vt:lpstr>'Pág-39-Tab-CF (12)'!pag_31_33.php?mes__Enero__anio__2023__id_centro_655</vt:lpstr>
      <vt:lpstr>'Pág-40-Tab-CF (13)'!pag_31_33.php?mes__Enero__anio__2023__id_centro_660</vt:lpstr>
      <vt:lpstr>'Pág-49-Tab-BLA'!pag_37.php?mes__Enero__anio__2023__origen__excel</vt:lpstr>
      <vt:lpstr>'Pág-50-Grá-BLA'!pag_38.php?mes__Enero__anio__2023__origen__excel</vt:lpstr>
      <vt:lpstr>'Pág-51-Tab-PLV'!pag_39.php?mes__Enero__anio__2023__origen__excel</vt:lpstr>
      <vt:lpstr>'Pág-4-Grá-PP-F'!pag_4.php?mes__Enero__anio__2023__origen__excel</vt:lpstr>
      <vt:lpstr>'PAG-46_ESCOL_SITJUR'!Pag_4_excel.php?mes_Abril_anio_2022_origen_excel</vt:lpstr>
      <vt:lpstr>'Pág-52-Grá-PLV'!pag_40.php?mes__Enero__anio__2023__origen__excel</vt:lpstr>
      <vt:lpstr>'Pág-53-Tab-RAPLV'!pag_41.php?mes__Enero__anio__2023__origen__excel</vt:lpstr>
      <vt:lpstr>'Pág-54-Grá-RAPLV'!pag_42.php?mes__Enero__anio__2023__origen__excel</vt:lpstr>
      <vt:lpstr>'Pág-55-Tab-IP(1)'!pag_43_1_ic.php?mes__Enero__anio__2023__origen__excel</vt:lpstr>
      <vt:lpstr>'Pág-56-Tab-IP(2)'!pag_43_2_ic.php?mes__Enero__anio__2023__origen__excel</vt:lpstr>
      <vt:lpstr>'Pág-57-Tab-NII'!pag_44_ic.php?mes__Enero__anio__2023__origen__excel</vt:lpstr>
      <vt:lpstr>'Pág-58-Grá-NII'!pag_45_ic.php?mes__Enero__anio__2023__origen__excel</vt:lpstr>
      <vt:lpstr>'Pág-59-Grá-NIII'!pag_46_ic.php?mes__Enero__anio__2023__origen__excel</vt:lpstr>
      <vt:lpstr>'Pág-60-Tab-TIE'!pag_47.php?mes__Abril__anio__2022__origen__excel</vt:lpstr>
      <vt:lpstr>'Pág-5-Tab-ING-EGR'!pag_5.php?mes__Abril__anio__2022__origen__excel</vt:lpstr>
      <vt:lpstr>'Pág-6-Tab-ING-EGR'!pag_5.php?mes__Abril__anio__2022__origen__excel</vt:lpstr>
      <vt:lpstr>'Pág-7-Tab-PP-EF'!pag_5.php?mes__Enero__anio__2023__origen__excel</vt:lpstr>
      <vt:lpstr>'Pág-8-Grá-PP'!pag_6.php?mes__Enero__anio__2023__origen__excel</vt:lpstr>
      <vt:lpstr>'Pág-9-Tab-CPP'!pag_7.php?mes__Enero__anio__2023__origen__excel</vt:lpstr>
      <vt:lpstr>'Pág-10-Grá-CPP'!pag_8.php?mes__Enero__anio__2023__origen__excel</vt:lpstr>
      <vt:lpstr>'Pág-11-Grá-CPP'!pag_9.php?mes__Enero__anio__2023__origen__excel</vt:lpstr>
      <vt:lpstr>'Pág-16-26-Tab-CSP'!Títulos_a_imprimir</vt:lpstr>
    </vt:vector>
  </TitlesOfParts>
  <Company>SECRETARIA DE GOBERNACION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DE GOBERNACION</dc:creator>
  <cp:lastModifiedBy>JAZMIN BELEM GONZÁLEZ MARTÍNEZ</cp:lastModifiedBy>
  <cp:lastPrinted>2023-03-06T18:06:15Z</cp:lastPrinted>
  <dcterms:created xsi:type="dcterms:W3CDTF">1998-12-11T01:52:35Z</dcterms:created>
  <dcterms:modified xsi:type="dcterms:W3CDTF">2024-01-17T17:58:43Z</dcterms:modified>
</cp:coreProperties>
</file>